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xic\Desktop\Work\SC1015 Mini-Project\Mini-Project\"/>
    </mc:Choice>
  </mc:AlternateContent>
  <xr:revisionPtr revIDLastSave="0" documentId="13_ncr:1_{179B9C41-224E-45A9-B162-2DA52EC6FDD8}" xr6:coauthVersionLast="47" xr6:coauthVersionMax="47" xr10:uidLastSave="{00000000-0000-0000-0000-000000000000}"/>
  <bookViews>
    <workbookView minimized="1" xWindow="960" yWindow="3900" windowWidth="21600" windowHeight="11295" firstSheet="5" activeTab="5" xr2:uid="{974412C2-ED8A-42A9-A00E-3EB4B90B66E2}"/>
  </bookViews>
  <sheets>
    <sheet name="Sheet1" sheetId="1" r:id="rId1"/>
    <sheet name="Transformed Data" sheetId="2" r:id="rId2"/>
    <sheet name="Sheet2" sheetId="4" r:id="rId3"/>
    <sheet name="Suggestion1" sheetId="3" r:id="rId4"/>
    <sheet name="Transformed Data (2)" sheetId="5" r:id="rId5"/>
    <sheet name="Suggestion2" sheetId="6" r:id="rId6"/>
  </sheets>
  <definedNames>
    <definedName name="_xlcn.WorksheetConnection_TransformedDataC6F1421" hidden="1">'Transformed Data'!$C$6:$F$142</definedName>
  </definedNames>
  <calcPr calcId="191029"/>
  <pivotCaches>
    <pivotCache cacheId="7" r:id="rId7"/>
    <pivotCache cacheId="13" r:id="rId8"/>
    <pivotCache cacheId="2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ansformed Data!$C$6:$F$1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5F675-A125-4C89-887E-7BBD2E1604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C4050-6D6E-4DF9-A934-8AE8BB683F6B}" name="WorksheetConnection_Transformed Data!$C$6:$F$14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sformedDataC6F1421"/>
        </x15:connection>
      </ext>
    </extLst>
  </connection>
</connections>
</file>

<file path=xl/sharedStrings.xml><?xml version="1.0" encoding="utf-8"?>
<sst xmlns="http://schemas.openxmlformats.org/spreadsheetml/2006/main" count="33" uniqueCount="15">
  <si>
    <t>Period</t>
  </si>
  <si>
    <t>Year</t>
  </si>
  <si>
    <t>Quarter</t>
  </si>
  <si>
    <t>Index</t>
  </si>
  <si>
    <t>Percentage change from last quarter</t>
  </si>
  <si>
    <t>IMPORTANT DETAIL</t>
  </si>
  <si>
    <t>In order to insert a suggestion that uses a PivotTable or formula, your data was organized in columns with a single header row.</t>
  </si>
  <si>
    <t>Period Year</t>
  </si>
  <si>
    <t>Period Quarter</t>
  </si>
  <si>
    <t>Average of Percentage change from last quarter</t>
  </si>
  <si>
    <t>(blank)</t>
  </si>
  <si>
    <t>Grand Total</t>
  </si>
  <si>
    <t>Max of Index</t>
  </si>
  <si>
    <t>NA</t>
  </si>
  <si>
    <t>Percentage Change Year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</si>
</sst>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0" fontId="2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Normal 2" xfId="1" xr:uid="{38A937A6-069B-4F55-95BF-30D771599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w Jun Keat" refreshedDate="45396.592234027776" createdVersion="8" refreshedVersion="8" minRefreshableVersion="3" recordCount="136" xr:uid="{B5EF1A45-5621-40C2-8F58-237E3B591196}">
  <cacheSource type="worksheet">
    <worksheetSource ref="C6:F142" sheet="Transformed Data"/>
  </cacheSource>
  <cacheFields count="4">
    <cacheField name="Period Year" numFmtId="0">
      <sharedItems containsString="0" containsBlank="1" containsNumber="1" containsInteger="1" minValue="1990" maxValue="2023" count="35">
        <n v="2023"/>
        <m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</sharedItems>
    </cacheField>
    <cacheField name="Period Quarter" numFmtId="0">
      <sharedItems containsSemiMixedTypes="0" containsString="0" containsNumber="1" containsInteger="1" minValue="1" maxValue="4"/>
    </cacheField>
    <cacheField name="Index" numFmtId="0">
      <sharedItems containsSemiMixedTypes="0" containsString="0" containsNumber="1" minValue="24.3" maxValue="180.4" count="122">
        <n v="180.4"/>
        <n v="178.5"/>
        <n v="176.2"/>
        <n v="173.6"/>
        <n v="171.9"/>
        <n v="168.1"/>
        <n v="163.9"/>
        <n v="159.5"/>
        <n v="155.69999999999999"/>
        <n v="150.6"/>
        <n v="146.4"/>
        <n v="142.19999999999999"/>
        <n v="138.1"/>
        <n v="133.9"/>
        <n v="131.9"/>
        <n v="131.5"/>
        <n v="130.9"/>
        <n v="130.80000000000001"/>
        <n v="131"/>
        <n v="131.4"/>
        <n v="131.6"/>
        <n v="131.69999999999999"/>
        <n v="132.6"/>
        <n v="132.80000000000001"/>
        <n v="133.69999999999999"/>
        <n v="134.6"/>
        <n v="134.69999999999999"/>
        <n v="134.80000000000001"/>
        <n v="135"/>
        <n v="135.6"/>
        <n v="137"/>
        <n v="139.1"/>
        <n v="141.5"/>
        <n v="143.5"/>
        <n v="145.80000000000001"/>
        <n v="148.1"/>
        <n v="149.4"/>
        <n v="148.6"/>
        <n v="146.69999999999999"/>
        <n v="143.1"/>
        <n v="140.30000000000001"/>
        <n v="138.5"/>
        <n v="137.69999999999999"/>
        <n v="135.4"/>
        <n v="130.4"/>
        <n v="126.4"/>
        <n v="124.4"/>
        <n v="121.3"/>
        <n v="116.6"/>
        <n v="112.1"/>
        <n v="109"/>
        <n v="105"/>
        <n v="101.4"/>
        <n v="100"/>
        <n v="100.8"/>
        <n v="99.4"/>
        <n v="95.4"/>
        <n v="91.3"/>
        <n v="88"/>
        <n v="83.2"/>
        <n v="78.099999999999994"/>
        <n v="75.8"/>
        <n v="74.900000000000006"/>
        <n v="74.2"/>
        <n v="74.3"/>
        <n v="73.599999999999994"/>
        <n v="73.5"/>
        <n v="73.2"/>
        <n v="77.2"/>
        <n v="77.099999999999994"/>
        <n v="76.3"/>
        <n v="76.2"/>
        <n v="75.3"/>
        <n v="75.099999999999994"/>
        <n v="72.5"/>
        <n v="71"/>
        <n v="69.900000000000006"/>
        <n v="69.2"/>
        <n v="69.099999999999994"/>
        <n v="69.599999999999994"/>
        <n v="70.599999999999994"/>
        <n v="72.099999999999994"/>
        <n v="77.599999999999994"/>
        <n v="79.3"/>
        <n v="80.3"/>
        <n v="79.8"/>
        <n v="72.2"/>
        <n v="71.2"/>
        <n v="72.3"/>
        <n v="78.3"/>
        <n v="81.7"/>
        <n v="93.6"/>
        <n v="97.5"/>
        <n v="98.6"/>
        <n v="99"/>
        <n v="96.4"/>
        <n v="90.9"/>
        <n v="80.5"/>
        <n v="73.7"/>
        <n v="67.7"/>
        <n v="63.9"/>
        <n v="57.3"/>
        <n v="54.8"/>
        <n v="54.6"/>
        <n v="51.7"/>
        <n v="50.4"/>
        <n v="49"/>
        <n v="47.7"/>
        <n v="39.6"/>
        <n v="30.2"/>
        <n v="28.6"/>
        <n v="28"/>
        <n v="27.4"/>
        <n v="25.8"/>
        <n v="25.1"/>
        <n v="25.2"/>
        <n v="25.5"/>
        <n v="24.9"/>
        <n v="24.7"/>
        <n v="25"/>
        <n v="24.4"/>
        <n v="24.3"/>
      </sharedItems>
    </cacheField>
    <cacheField name="Percentage change from last quarter" numFmtId="0">
      <sharedItems containsSemiMixedTypes="0" containsString="0" containsNumber="1" minValue="-7.1999999999999995E-2" maxValue="0.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w Jun Keat" refreshedDate="45396.599988425929" backgroundQuery="1" createdVersion="8" refreshedVersion="8" minRefreshableVersion="3" recordCount="0" supportSubquery="1" supportAdvancedDrill="1" xr:uid="{C4FA8940-ACD9-421B-B391-E197C2CDD68F}">
  <cacheSource type="external" connectionId="1"/>
  <cacheFields count="3">
    <cacheField name="[Measures].[Max of Index]" caption="Max of Index" numFmtId="0" hierarchy="6" level="32767"/>
    <cacheField name="[Measures].[Average of Percentage change from last quarter]" caption="Average of Percentage change from last quarter" numFmtId="0" hierarchy="7" level="32767"/>
    <cacheField name="[Range].[Period Year].[Period Year]" caption="Period Year" numFmtId="0" level="1">
      <sharedItems containsString="0" containsBlank="1" containsNumber="1" containsInteger="1" minValue="1990" maxValue="2023" count="35">
        <m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1" name="[Range].[Period Year].&amp;[1990]"/>
            <x15:cachedUniqueName index="2" name="[Range].[Period Year].&amp;[1991]"/>
            <x15:cachedUniqueName index="3" name="[Range].[Period Year].&amp;[1992]"/>
            <x15:cachedUniqueName index="4" name="[Range].[Period Year].&amp;[1993]"/>
            <x15:cachedUniqueName index="5" name="[Range].[Period Year].&amp;[1994]"/>
            <x15:cachedUniqueName index="6" name="[Range].[Period Year].&amp;[1995]"/>
            <x15:cachedUniqueName index="7" name="[Range].[Period Year].&amp;[1996]"/>
            <x15:cachedUniqueName index="8" name="[Range].[Period Year].&amp;[1997]"/>
            <x15:cachedUniqueName index="9" name="[Range].[Period Year].&amp;[1998]"/>
            <x15:cachedUniqueName index="10" name="[Range].[Period Year].&amp;[1999]"/>
            <x15:cachedUniqueName index="11" name="[Range].[Period Year].&amp;[2000]"/>
            <x15:cachedUniqueName index="12" name="[Range].[Period Year].&amp;[2001]"/>
            <x15:cachedUniqueName index="13" name="[Range].[Period Year].&amp;[2002]"/>
            <x15:cachedUniqueName index="14" name="[Range].[Period Year].&amp;[2003]"/>
            <x15:cachedUniqueName index="15" name="[Range].[Period Year].&amp;[2004]"/>
            <x15:cachedUniqueName index="16" name="[Range].[Period Year].&amp;[2005]"/>
            <x15:cachedUniqueName index="17" name="[Range].[Period Year].&amp;[2006]"/>
            <x15:cachedUniqueName index="18" name="[Range].[Period Year].&amp;[2007]"/>
            <x15:cachedUniqueName index="19" name="[Range].[Period Year].&amp;[2008]"/>
            <x15:cachedUniqueName index="20" name="[Range].[Period Year].&amp;[2009]"/>
            <x15:cachedUniqueName index="21" name="[Range].[Period Year].&amp;[2010]"/>
            <x15:cachedUniqueName index="22" name="[Range].[Period Year].&amp;[2011]"/>
            <x15:cachedUniqueName index="23" name="[Range].[Period Year].&amp;[2012]"/>
            <x15:cachedUniqueName index="24" name="[Range].[Period Year].&amp;[2013]"/>
            <x15:cachedUniqueName index="25" name="[Range].[Period Year].&amp;[2014]"/>
            <x15:cachedUniqueName index="26" name="[Range].[Period Year].&amp;[2015]"/>
            <x15:cachedUniqueName index="27" name="[Range].[Period Year].&amp;[2016]"/>
            <x15:cachedUniqueName index="28" name="[Range].[Period Year].&amp;[2017]"/>
            <x15:cachedUniqueName index="29" name="[Range].[Period Year].&amp;[2018]"/>
            <x15:cachedUniqueName index="30" name="[Range].[Period Year].&amp;[2019]"/>
            <x15:cachedUniqueName index="31" name="[Range].[Period Year].&amp;[2020]"/>
            <x15:cachedUniqueName index="32" name="[Range].[Period Year].&amp;[2021]"/>
            <x15:cachedUniqueName index="33" name="[Range].[Period Year].&amp;[2022]"/>
            <x15:cachedUniqueName index="34" name="[Range].[Period Year].&amp;[2023]"/>
          </x15:cachedUniqueNames>
        </ext>
      </extLst>
    </cacheField>
  </cacheFields>
  <cacheHierarchies count="8">
    <cacheHierarchy uniqueName="[Range].[Period Year]" caption="Period Year" attribute="1" defaultMemberUniqueName="[Range].[Period Year].[All]" allUniqueName="[Range].[Period 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Period Quarter]" caption="Period Quarter" attribute="1" defaultMemberUniqueName="[Range].[Period Quarter].[All]" allUniqueName="[Range].[Period Quarter].[All]" dimensionUniqueName="[Range]" displayFolder="" count="0" memberValueDatatype="20" unbalanced="0"/>
    <cacheHierarchy uniqueName="[Range].[Index]" caption="Index" attribute="1" defaultMemberUniqueName="[Range].[Index].[All]" allUniqueName="[Range].[Index].[All]" dimensionUniqueName="[Range]" displayFolder="" count="0" memberValueDatatype="5" unbalanced="0"/>
    <cacheHierarchy uniqueName="[Range].[Percentage change from last quarter]" caption="Percentage change from last quarter" attribute="1" defaultMemberUniqueName="[Range].[Percentage change from last quarter].[All]" allUniqueName="[Range].[Percentage change from last quarter].[All]" dimensionUniqueName="[Range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Max of Index]" caption="Max of Index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 change from last quarter]" caption="Average of Percentage change from last quart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w Jun Keat" refreshedDate="45396.605400810186" createdVersion="8" refreshedVersion="8" minRefreshableVersion="3" recordCount="136" xr:uid="{E6E667D4-DF6C-45B9-B365-A375E66D38EB}">
  <cacheSource type="worksheet">
    <worksheetSource ref="C6:F142" sheet="Transformed Data (2)"/>
  </cacheSource>
  <cacheFields count="6">
    <cacheField name="Period Year" numFmtId="0">
      <sharedItems containsString="0" containsBlank="1" containsNumber="1" containsInteger="1" minValue="1990" maxValue="2023" count="35">
        <n v="2023"/>
        <m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</sharedItems>
    </cacheField>
    <cacheField name="Period Quarter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Index" numFmtId="0">
      <sharedItems containsSemiMixedTypes="0" containsString="0" containsNumber="1" minValue="24.3" maxValue="180.4" count="122">
        <n v="180.4"/>
        <n v="178.5"/>
        <n v="176.2"/>
        <n v="173.6"/>
        <n v="171.9"/>
        <n v="168.1"/>
        <n v="163.9"/>
        <n v="159.5"/>
        <n v="155.69999999999999"/>
        <n v="150.6"/>
        <n v="146.4"/>
        <n v="142.19999999999999"/>
        <n v="138.1"/>
        <n v="133.9"/>
        <n v="131.9"/>
        <n v="131.5"/>
        <n v="130.9"/>
        <n v="130.80000000000001"/>
        <n v="131"/>
        <n v="131.4"/>
        <n v="131.6"/>
        <n v="131.69999999999999"/>
        <n v="132.6"/>
        <n v="132.80000000000001"/>
        <n v="133.69999999999999"/>
        <n v="134.6"/>
        <n v="134.69999999999999"/>
        <n v="134.80000000000001"/>
        <n v="135"/>
        <n v="135.6"/>
        <n v="137"/>
        <n v="139.1"/>
        <n v="141.5"/>
        <n v="143.5"/>
        <n v="145.80000000000001"/>
        <n v="148.1"/>
        <n v="149.4"/>
        <n v="148.6"/>
        <n v="146.69999999999999"/>
        <n v="143.1"/>
        <n v="140.30000000000001"/>
        <n v="138.5"/>
        <n v="137.69999999999999"/>
        <n v="135.4"/>
        <n v="130.4"/>
        <n v="126.4"/>
        <n v="124.4"/>
        <n v="121.3"/>
        <n v="116.6"/>
        <n v="112.1"/>
        <n v="109"/>
        <n v="105"/>
        <n v="101.4"/>
        <n v="100"/>
        <n v="100.8"/>
        <n v="99.4"/>
        <n v="95.4"/>
        <n v="91.3"/>
        <n v="88"/>
        <n v="83.2"/>
        <n v="78.099999999999994"/>
        <n v="75.8"/>
        <n v="74.900000000000006"/>
        <n v="74.2"/>
        <n v="74.3"/>
        <n v="73.599999999999994"/>
        <n v="73.5"/>
        <n v="73.2"/>
        <n v="77.2"/>
        <n v="77.099999999999994"/>
        <n v="76.3"/>
        <n v="76.2"/>
        <n v="75.3"/>
        <n v="75.099999999999994"/>
        <n v="72.5"/>
        <n v="71"/>
        <n v="69.900000000000006"/>
        <n v="69.2"/>
        <n v="69.099999999999994"/>
        <n v="69.599999999999994"/>
        <n v="70.599999999999994"/>
        <n v="72.099999999999994"/>
        <n v="77.599999999999994"/>
        <n v="79.3"/>
        <n v="80.3"/>
        <n v="79.8"/>
        <n v="72.2"/>
        <n v="71.2"/>
        <n v="72.3"/>
        <n v="78.3"/>
        <n v="81.7"/>
        <n v="93.6"/>
        <n v="97.5"/>
        <n v="98.6"/>
        <n v="99"/>
        <n v="96.4"/>
        <n v="90.9"/>
        <n v="80.5"/>
        <n v="73.7"/>
        <n v="67.7"/>
        <n v="63.9"/>
        <n v="57.3"/>
        <n v="54.8"/>
        <n v="54.6"/>
        <n v="51.7"/>
        <n v="50.4"/>
        <n v="49"/>
        <n v="47.7"/>
        <n v="39.6"/>
        <n v="30.2"/>
        <n v="28.6"/>
        <n v="28"/>
        <n v="27.4"/>
        <n v="25.8"/>
        <n v="25.1"/>
        <n v="25.2"/>
        <n v="25.5"/>
        <n v="24.9"/>
        <n v="24.7"/>
        <n v="25"/>
        <n v="24.4"/>
        <n v="24.3"/>
      </sharedItems>
    </cacheField>
    <cacheField name="Percentage change from last quarter" numFmtId="0">
      <sharedItems containsMixedTypes="1" containsNumber="1" minValue="-7.1999999999999995E-2" maxValue="0.311" count="76">
        <n v="1.0999999999999999E-2"/>
        <n v="1.2999999999999999E-2"/>
        <n v="1.4999999999999999E-2"/>
        <n v="0.01"/>
        <n v="2.3E-2"/>
        <n v="2.5999999999999999E-2"/>
        <n v="2.8000000000000001E-2"/>
        <n v="2.4E-2"/>
        <n v="3.4000000000000002E-2"/>
        <n v="2.9000000000000001E-2"/>
        <n v="0.03"/>
        <n v="3.1E-2"/>
        <n v="3.0000000000000001E-3"/>
        <n v="0"/>
        <n v="5.0000000000000001E-3"/>
        <n v="1E-3"/>
        <n v="-2E-3"/>
        <n v="-3.0000000000000001E-3"/>
        <n v="-1E-3"/>
        <n v="-8.0000000000000002E-3"/>
        <n v="-7.0000000000000001E-3"/>
        <n v="-5.0000000000000001E-3"/>
        <n v="-4.0000000000000001E-3"/>
        <n v="-0.01"/>
        <n v="-1.4999999999999999E-2"/>
        <n v="-1.7000000000000001E-2"/>
        <n v="-1.4E-2"/>
        <n v="-1.6E-2"/>
        <n v="-8.9999999999999993E-3"/>
        <n v="2.5000000000000001E-2"/>
        <n v="0.02"/>
        <n v="6.0000000000000001E-3"/>
        <n v="1.7000000000000001E-2"/>
        <n v="3.7999999999999999E-2"/>
        <n v="3.2000000000000001E-2"/>
        <n v="1.6E-2"/>
        <n v="0.04"/>
        <n v="3.5999999999999997E-2"/>
        <n v="1.4E-2"/>
        <n v="4.2000000000000003E-2"/>
        <n v="4.4999999999999998E-2"/>
        <n v="3.6999999999999998E-2"/>
        <n v="5.8000000000000003E-2"/>
        <n v="6.5000000000000002E-2"/>
        <n v="1.2E-2"/>
        <n v="8.9999999999999993E-3"/>
        <n v="4.0000000000000001E-3"/>
        <n v="-4.8000000000000001E-2"/>
        <n v="2.1000000000000001E-2"/>
        <n v="-2.1000000000000001E-2"/>
        <n v="-3.4000000000000002E-2"/>
        <n v="-2.3E-2"/>
        <n v="-1.2E-2"/>
        <n v="2.1999999999999999E-2"/>
        <n v="8.2000000000000003E-2"/>
        <n v="-3.5000000000000003E-2"/>
        <n v="-4.2999999999999997E-2"/>
        <n v="-4.2000000000000003E-2"/>
        <n v="-7.1999999999999995E-2"/>
        <n v="-0.06"/>
        <n v="-0.04"/>
        <n v="-1.0999999999999999E-2"/>
        <n v="2.7E-2"/>
        <n v="6.0999999999999999E-2"/>
        <n v="0.129"/>
        <n v="9.1999999999999998E-2"/>
        <n v="8.8999999999999996E-2"/>
        <n v="5.8999999999999997E-2"/>
        <n v="0.115"/>
        <n v="4.5999999999999999E-2"/>
        <n v="5.6000000000000001E-2"/>
        <n v="0.20499999999999999"/>
        <n v="0.311"/>
        <n v="6.2E-2"/>
        <n v="8.0000000000000002E-3"/>
        <s v="NA"/>
      </sharedItems>
    </cacheField>
    <cacheField name="Field1" numFmtId="0" formula=" 0" databaseField="0"/>
    <cacheField name="% Change" numFmtId="0" formula="Index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4"/>
    <x v="0"/>
    <n v="1.0999999999999999E-2"/>
  </r>
  <r>
    <x v="1"/>
    <n v="3"/>
    <x v="1"/>
    <n v="1.2999999999999999E-2"/>
  </r>
  <r>
    <x v="1"/>
    <n v="2"/>
    <x v="2"/>
    <n v="1.4999999999999999E-2"/>
  </r>
  <r>
    <x v="1"/>
    <n v="1"/>
    <x v="3"/>
    <n v="0.01"/>
  </r>
  <r>
    <x v="2"/>
    <n v="4"/>
    <x v="4"/>
    <n v="2.3E-2"/>
  </r>
  <r>
    <x v="1"/>
    <n v="3"/>
    <x v="5"/>
    <n v="2.5999999999999999E-2"/>
  </r>
  <r>
    <x v="1"/>
    <n v="2"/>
    <x v="6"/>
    <n v="2.8000000000000001E-2"/>
  </r>
  <r>
    <x v="1"/>
    <n v="1"/>
    <x v="7"/>
    <n v="2.4E-2"/>
  </r>
  <r>
    <x v="3"/>
    <n v="4"/>
    <x v="8"/>
    <n v="3.4000000000000002E-2"/>
  </r>
  <r>
    <x v="1"/>
    <n v="3"/>
    <x v="9"/>
    <n v="2.9000000000000001E-2"/>
  </r>
  <r>
    <x v="1"/>
    <n v="2"/>
    <x v="10"/>
    <n v="0.03"/>
  </r>
  <r>
    <x v="1"/>
    <n v="1"/>
    <x v="11"/>
    <n v="0.03"/>
  </r>
  <r>
    <x v="4"/>
    <n v="4"/>
    <x v="12"/>
    <n v="3.1E-2"/>
  </r>
  <r>
    <x v="1"/>
    <n v="3"/>
    <x v="13"/>
    <n v="1.4999999999999999E-2"/>
  </r>
  <r>
    <x v="1"/>
    <n v="2"/>
    <x v="14"/>
    <n v="3.0000000000000001E-3"/>
  </r>
  <r>
    <x v="1"/>
    <n v="1"/>
    <x v="15"/>
    <n v="0"/>
  </r>
  <r>
    <x v="5"/>
    <n v="4"/>
    <x v="15"/>
    <n v="5.0000000000000001E-3"/>
  </r>
  <r>
    <x v="1"/>
    <n v="3"/>
    <x v="16"/>
    <n v="1E-3"/>
  </r>
  <r>
    <x v="1"/>
    <n v="2"/>
    <x v="17"/>
    <n v="-2E-3"/>
  </r>
  <r>
    <x v="1"/>
    <n v="1"/>
    <x v="18"/>
    <n v="-3.0000000000000001E-3"/>
  </r>
  <r>
    <x v="6"/>
    <n v="4"/>
    <x v="19"/>
    <n v="-2E-3"/>
  </r>
  <r>
    <x v="1"/>
    <n v="3"/>
    <x v="20"/>
    <n v="-1E-3"/>
  </r>
  <r>
    <x v="1"/>
    <n v="2"/>
    <x v="21"/>
    <n v="1E-3"/>
  </r>
  <r>
    <x v="1"/>
    <n v="1"/>
    <x v="20"/>
    <n v="-8.0000000000000002E-3"/>
  </r>
  <r>
    <x v="7"/>
    <n v="4"/>
    <x v="22"/>
    <n v="-2E-3"/>
  </r>
  <r>
    <x v="1"/>
    <n v="3"/>
    <x v="23"/>
    <n v="-7.0000000000000001E-3"/>
  </r>
  <r>
    <x v="1"/>
    <n v="2"/>
    <x v="24"/>
    <n v="-1E-3"/>
  </r>
  <r>
    <x v="1"/>
    <n v="1"/>
    <x v="13"/>
    <n v="-5.0000000000000001E-3"/>
  </r>
  <r>
    <x v="8"/>
    <n v="4"/>
    <x v="25"/>
    <n v="-1E-3"/>
  </r>
  <r>
    <x v="1"/>
    <n v="3"/>
    <x v="26"/>
    <n v="0"/>
  </r>
  <r>
    <x v="1"/>
    <n v="2"/>
    <x v="26"/>
    <n v="0"/>
  </r>
  <r>
    <x v="1"/>
    <n v="1"/>
    <x v="26"/>
    <n v="-1E-3"/>
  </r>
  <r>
    <x v="9"/>
    <n v="4"/>
    <x v="27"/>
    <n v="1E-3"/>
  </r>
  <r>
    <x v="1"/>
    <n v="3"/>
    <x v="25"/>
    <n v="-3.0000000000000001E-3"/>
  </r>
  <r>
    <x v="1"/>
    <n v="2"/>
    <x v="28"/>
    <n v="-4.0000000000000001E-3"/>
  </r>
  <r>
    <x v="1"/>
    <n v="1"/>
    <x v="29"/>
    <n v="-0.01"/>
  </r>
  <r>
    <x v="10"/>
    <n v="4"/>
    <x v="30"/>
    <n v="-1.4999999999999999E-2"/>
  </r>
  <r>
    <x v="1"/>
    <n v="3"/>
    <x v="31"/>
    <n v="-1.7000000000000001E-2"/>
  </r>
  <r>
    <x v="1"/>
    <n v="2"/>
    <x v="32"/>
    <n v="-1.4E-2"/>
  </r>
  <r>
    <x v="1"/>
    <n v="1"/>
    <x v="33"/>
    <n v="-1.6E-2"/>
  </r>
  <r>
    <x v="11"/>
    <n v="4"/>
    <x v="34"/>
    <n v="-1.6E-2"/>
  </r>
  <r>
    <x v="1"/>
    <n v="3"/>
    <x v="35"/>
    <n v="-8.9999999999999993E-3"/>
  </r>
  <r>
    <x v="1"/>
    <n v="2"/>
    <x v="36"/>
    <n v="5.0000000000000001E-3"/>
  </r>
  <r>
    <x v="1"/>
    <n v="1"/>
    <x v="37"/>
    <n v="1.2999999999999999E-2"/>
  </r>
  <r>
    <x v="12"/>
    <n v="4"/>
    <x v="38"/>
    <n v="2.5000000000000001E-2"/>
  </r>
  <r>
    <x v="1"/>
    <n v="3"/>
    <x v="39"/>
    <n v="0.02"/>
  </r>
  <r>
    <x v="1"/>
    <n v="2"/>
    <x v="40"/>
    <n v="1.2999999999999999E-2"/>
  </r>
  <r>
    <x v="1"/>
    <n v="1"/>
    <x v="41"/>
    <n v="6.0000000000000001E-3"/>
  </r>
  <r>
    <x v="13"/>
    <n v="4"/>
    <x v="42"/>
    <n v="1.7000000000000001E-2"/>
  </r>
  <r>
    <x v="1"/>
    <n v="3"/>
    <x v="43"/>
    <n v="3.7999999999999999E-2"/>
  </r>
  <r>
    <x v="1"/>
    <n v="2"/>
    <x v="44"/>
    <n v="3.2000000000000001E-2"/>
  </r>
  <r>
    <x v="1"/>
    <n v="1"/>
    <x v="45"/>
    <n v="1.6E-2"/>
  </r>
  <r>
    <x v="14"/>
    <n v="4"/>
    <x v="46"/>
    <n v="2.5999999999999999E-2"/>
  </r>
  <r>
    <x v="1"/>
    <n v="3"/>
    <x v="47"/>
    <n v="0.04"/>
  </r>
  <r>
    <x v="1"/>
    <n v="2"/>
    <x v="48"/>
    <n v="0.04"/>
  </r>
  <r>
    <x v="1"/>
    <n v="1"/>
    <x v="49"/>
    <n v="2.8000000000000001E-2"/>
  </r>
  <r>
    <x v="15"/>
    <n v="4"/>
    <x v="50"/>
    <n v="3.7999999999999999E-2"/>
  </r>
  <r>
    <x v="1"/>
    <n v="3"/>
    <x v="51"/>
    <n v="3.5999999999999997E-2"/>
  </r>
  <r>
    <x v="1"/>
    <n v="2"/>
    <x v="52"/>
    <n v="1.4E-2"/>
  </r>
  <r>
    <x v="1"/>
    <n v="1"/>
    <x v="53"/>
    <n v="-8.0000000000000002E-3"/>
  </r>
  <r>
    <x v="16"/>
    <n v="4"/>
    <x v="54"/>
    <n v="1.4E-2"/>
  </r>
  <r>
    <x v="1"/>
    <n v="3"/>
    <x v="55"/>
    <n v="4.2000000000000003E-2"/>
  </r>
  <r>
    <x v="1"/>
    <n v="2"/>
    <x v="56"/>
    <n v="4.4999999999999998E-2"/>
  </r>
  <r>
    <x v="1"/>
    <n v="1"/>
    <x v="57"/>
    <n v="3.6999999999999998E-2"/>
  </r>
  <r>
    <x v="17"/>
    <n v="4"/>
    <x v="58"/>
    <n v="5.8000000000000003E-2"/>
  </r>
  <r>
    <x v="1"/>
    <n v="3"/>
    <x v="59"/>
    <n v="6.5000000000000002E-2"/>
  </r>
  <r>
    <x v="1"/>
    <n v="2"/>
    <x v="60"/>
    <n v="0.03"/>
  </r>
  <r>
    <x v="1"/>
    <n v="1"/>
    <x v="61"/>
    <n v="1.2E-2"/>
  </r>
  <r>
    <x v="18"/>
    <n v="4"/>
    <x v="62"/>
    <n v="8.9999999999999993E-3"/>
  </r>
  <r>
    <x v="1"/>
    <n v="3"/>
    <x v="63"/>
    <n v="-1E-3"/>
  </r>
  <r>
    <x v="1"/>
    <n v="2"/>
    <x v="64"/>
    <n v="0.01"/>
  </r>
  <r>
    <x v="1"/>
    <n v="1"/>
    <x v="65"/>
    <n v="1E-3"/>
  </r>
  <r>
    <x v="19"/>
    <n v="4"/>
    <x v="66"/>
    <n v="4.0000000000000001E-3"/>
  </r>
  <r>
    <x v="1"/>
    <n v="3"/>
    <x v="67"/>
    <n v="-4.0000000000000001E-3"/>
  </r>
  <r>
    <x v="1"/>
    <n v="2"/>
    <x v="66"/>
    <n v="-4.8000000000000001E-2"/>
  </r>
  <r>
    <x v="1"/>
    <n v="1"/>
    <x v="68"/>
    <n v="1E-3"/>
  </r>
  <r>
    <x v="20"/>
    <n v="4"/>
    <x v="69"/>
    <n v="0.01"/>
  </r>
  <r>
    <x v="1"/>
    <n v="3"/>
    <x v="70"/>
    <n v="1E-3"/>
  </r>
  <r>
    <x v="1"/>
    <n v="2"/>
    <x v="71"/>
    <n v="1.2E-2"/>
  </r>
  <r>
    <x v="1"/>
    <n v="1"/>
    <x v="72"/>
    <n v="3.0000000000000001E-3"/>
  </r>
  <r>
    <x v="21"/>
    <n v="4"/>
    <x v="73"/>
    <n v="1.0999999999999999E-2"/>
  </r>
  <r>
    <x v="1"/>
    <n v="3"/>
    <x v="64"/>
    <n v="2.5000000000000001E-2"/>
  </r>
  <r>
    <x v="1"/>
    <n v="2"/>
    <x v="74"/>
    <n v="2.1000000000000001E-2"/>
  </r>
  <r>
    <x v="1"/>
    <n v="1"/>
    <x v="75"/>
    <n v="1.6E-2"/>
  </r>
  <r>
    <x v="22"/>
    <n v="4"/>
    <x v="76"/>
    <n v="0"/>
  </r>
  <r>
    <x v="1"/>
    <n v="3"/>
    <x v="76"/>
    <n v="0.01"/>
  </r>
  <r>
    <x v="1"/>
    <n v="2"/>
    <x v="77"/>
    <n v="1E-3"/>
  </r>
  <r>
    <x v="1"/>
    <n v="1"/>
    <x v="78"/>
    <n v="-7.0000000000000001E-3"/>
  </r>
  <r>
    <x v="23"/>
    <n v="4"/>
    <x v="79"/>
    <n v="-1.4E-2"/>
  </r>
  <r>
    <x v="1"/>
    <n v="3"/>
    <x v="80"/>
    <n v="-2.1000000000000001E-2"/>
  </r>
  <r>
    <x v="1"/>
    <n v="2"/>
    <x v="81"/>
    <n v="-1.4999999999999999E-2"/>
  </r>
  <r>
    <x v="1"/>
    <n v="1"/>
    <x v="67"/>
    <n v="-3.4000000000000002E-2"/>
  </r>
  <r>
    <x v="24"/>
    <n v="4"/>
    <x v="61"/>
    <n v="-2.3E-2"/>
  </r>
  <r>
    <x v="1"/>
    <n v="3"/>
    <x v="82"/>
    <n v="-2.1000000000000001E-2"/>
  </r>
  <r>
    <x v="1"/>
    <n v="2"/>
    <x v="83"/>
    <n v="-1.2E-2"/>
  </r>
  <r>
    <x v="1"/>
    <n v="1"/>
    <x v="84"/>
    <n v="6.0000000000000001E-3"/>
  </r>
  <r>
    <x v="25"/>
    <n v="4"/>
    <x v="85"/>
    <n v="2.1999999999999999E-2"/>
  </r>
  <r>
    <x v="1"/>
    <n v="3"/>
    <x v="60"/>
    <n v="8.2000000000000003E-2"/>
  </r>
  <r>
    <x v="1"/>
    <n v="2"/>
    <x v="86"/>
    <n v="1.4E-2"/>
  </r>
  <r>
    <x v="1"/>
    <n v="1"/>
    <x v="87"/>
    <n v="-1.4999999999999999E-2"/>
  </r>
  <r>
    <x v="26"/>
    <n v="4"/>
    <x v="88"/>
    <n v="-3.5000000000000003E-2"/>
  </r>
  <r>
    <x v="1"/>
    <n v="3"/>
    <x v="62"/>
    <n v="-4.2999999999999997E-2"/>
  </r>
  <r>
    <x v="1"/>
    <n v="2"/>
    <x v="89"/>
    <n v="-4.2000000000000003E-2"/>
  </r>
  <r>
    <x v="1"/>
    <n v="1"/>
    <x v="90"/>
    <n v="-7.1999999999999995E-2"/>
  </r>
  <r>
    <x v="27"/>
    <n v="4"/>
    <x v="58"/>
    <n v="-0.06"/>
  </r>
  <r>
    <x v="1"/>
    <n v="3"/>
    <x v="91"/>
    <n v="-0.04"/>
  </r>
  <r>
    <x v="1"/>
    <n v="2"/>
    <x v="92"/>
    <n v="-1.0999999999999999E-2"/>
  </r>
  <r>
    <x v="1"/>
    <n v="1"/>
    <x v="93"/>
    <n v="-4.0000000000000001E-3"/>
  </r>
  <r>
    <x v="28"/>
    <n v="4"/>
    <x v="94"/>
    <n v="2.7E-2"/>
  </r>
  <r>
    <x v="1"/>
    <n v="3"/>
    <x v="95"/>
    <n v="6.0999999999999999E-2"/>
  </r>
  <r>
    <x v="1"/>
    <n v="2"/>
    <x v="96"/>
    <n v="0.129"/>
  </r>
  <r>
    <x v="1"/>
    <n v="1"/>
    <x v="97"/>
    <n v="9.1999999999999998E-2"/>
  </r>
  <r>
    <x v="29"/>
    <n v="4"/>
    <x v="98"/>
    <n v="8.8999999999999996E-2"/>
  </r>
  <r>
    <x v="1"/>
    <n v="3"/>
    <x v="99"/>
    <n v="5.8999999999999997E-2"/>
  </r>
  <r>
    <x v="1"/>
    <n v="2"/>
    <x v="100"/>
    <n v="0.115"/>
  </r>
  <r>
    <x v="1"/>
    <n v="1"/>
    <x v="101"/>
    <n v="4.5999999999999999E-2"/>
  </r>
  <r>
    <x v="30"/>
    <n v="4"/>
    <x v="102"/>
    <n v="4.0000000000000001E-3"/>
  </r>
  <r>
    <x v="1"/>
    <n v="3"/>
    <x v="103"/>
    <n v="5.6000000000000001E-2"/>
  </r>
  <r>
    <x v="1"/>
    <n v="2"/>
    <x v="104"/>
    <n v="2.5999999999999999E-2"/>
  </r>
  <r>
    <x v="1"/>
    <n v="1"/>
    <x v="105"/>
    <n v="2.9000000000000001E-2"/>
  </r>
  <r>
    <x v="31"/>
    <n v="4"/>
    <x v="106"/>
    <n v="2.7E-2"/>
  </r>
  <r>
    <x v="1"/>
    <n v="3"/>
    <x v="107"/>
    <n v="0.20499999999999999"/>
  </r>
  <r>
    <x v="1"/>
    <n v="2"/>
    <x v="108"/>
    <n v="0.311"/>
  </r>
  <r>
    <x v="1"/>
    <n v="1"/>
    <x v="109"/>
    <n v="5.6000000000000001E-2"/>
  </r>
  <r>
    <x v="32"/>
    <n v="4"/>
    <x v="110"/>
    <n v="2.1000000000000001E-2"/>
  </r>
  <r>
    <x v="1"/>
    <n v="3"/>
    <x v="111"/>
    <n v="2.1999999999999999E-2"/>
  </r>
  <r>
    <x v="1"/>
    <n v="2"/>
    <x v="112"/>
    <n v="6.2E-2"/>
  </r>
  <r>
    <x v="1"/>
    <n v="1"/>
    <x v="113"/>
    <n v="2.8000000000000001E-2"/>
  </r>
  <r>
    <x v="33"/>
    <n v="4"/>
    <x v="114"/>
    <n v="-4.0000000000000001E-3"/>
  </r>
  <r>
    <x v="1"/>
    <n v="3"/>
    <x v="115"/>
    <n v="-1.2E-2"/>
  </r>
  <r>
    <x v="1"/>
    <n v="2"/>
    <x v="116"/>
    <n v="2.4E-2"/>
  </r>
  <r>
    <x v="1"/>
    <n v="1"/>
    <x v="117"/>
    <n v="8.0000000000000002E-3"/>
  </r>
  <r>
    <x v="34"/>
    <n v="4"/>
    <x v="118"/>
    <n v="-1.2E-2"/>
  </r>
  <r>
    <x v="1"/>
    <n v="3"/>
    <x v="119"/>
    <n v="2.5000000000000001E-2"/>
  </r>
  <r>
    <x v="1"/>
    <n v="2"/>
    <x v="120"/>
    <n v="4.0000000000000001E-3"/>
  </r>
  <r>
    <x v="1"/>
    <n v="1"/>
    <x v="12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  <x v="0"/>
    <x v="0"/>
  </r>
  <r>
    <x v="1"/>
    <x v="1"/>
    <x v="1"/>
    <x v="1"/>
  </r>
  <r>
    <x v="1"/>
    <x v="2"/>
    <x v="2"/>
    <x v="2"/>
  </r>
  <r>
    <x v="1"/>
    <x v="3"/>
    <x v="3"/>
    <x v="3"/>
  </r>
  <r>
    <x v="2"/>
    <x v="0"/>
    <x v="4"/>
    <x v="4"/>
  </r>
  <r>
    <x v="1"/>
    <x v="1"/>
    <x v="5"/>
    <x v="5"/>
  </r>
  <r>
    <x v="1"/>
    <x v="2"/>
    <x v="6"/>
    <x v="6"/>
  </r>
  <r>
    <x v="1"/>
    <x v="3"/>
    <x v="7"/>
    <x v="7"/>
  </r>
  <r>
    <x v="3"/>
    <x v="0"/>
    <x v="8"/>
    <x v="8"/>
  </r>
  <r>
    <x v="1"/>
    <x v="1"/>
    <x v="9"/>
    <x v="9"/>
  </r>
  <r>
    <x v="1"/>
    <x v="2"/>
    <x v="10"/>
    <x v="10"/>
  </r>
  <r>
    <x v="1"/>
    <x v="3"/>
    <x v="11"/>
    <x v="10"/>
  </r>
  <r>
    <x v="4"/>
    <x v="0"/>
    <x v="12"/>
    <x v="11"/>
  </r>
  <r>
    <x v="1"/>
    <x v="1"/>
    <x v="13"/>
    <x v="2"/>
  </r>
  <r>
    <x v="1"/>
    <x v="2"/>
    <x v="14"/>
    <x v="12"/>
  </r>
  <r>
    <x v="1"/>
    <x v="3"/>
    <x v="15"/>
    <x v="13"/>
  </r>
  <r>
    <x v="5"/>
    <x v="0"/>
    <x v="15"/>
    <x v="14"/>
  </r>
  <r>
    <x v="1"/>
    <x v="1"/>
    <x v="16"/>
    <x v="15"/>
  </r>
  <r>
    <x v="1"/>
    <x v="2"/>
    <x v="17"/>
    <x v="16"/>
  </r>
  <r>
    <x v="1"/>
    <x v="3"/>
    <x v="18"/>
    <x v="17"/>
  </r>
  <r>
    <x v="6"/>
    <x v="0"/>
    <x v="19"/>
    <x v="16"/>
  </r>
  <r>
    <x v="1"/>
    <x v="1"/>
    <x v="20"/>
    <x v="18"/>
  </r>
  <r>
    <x v="1"/>
    <x v="2"/>
    <x v="21"/>
    <x v="15"/>
  </r>
  <r>
    <x v="1"/>
    <x v="3"/>
    <x v="20"/>
    <x v="19"/>
  </r>
  <r>
    <x v="7"/>
    <x v="0"/>
    <x v="22"/>
    <x v="16"/>
  </r>
  <r>
    <x v="1"/>
    <x v="1"/>
    <x v="23"/>
    <x v="20"/>
  </r>
  <r>
    <x v="1"/>
    <x v="2"/>
    <x v="24"/>
    <x v="18"/>
  </r>
  <r>
    <x v="1"/>
    <x v="3"/>
    <x v="13"/>
    <x v="21"/>
  </r>
  <r>
    <x v="8"/>
    <x v="0"/>
    <x v="25"/>
    <x v="18"/>
  </r>
  <r>
    <x v="1"/>
    <x v="1"/>
    <x v="26"/>
    <x v="13"/>
  </r>
  <r>
    <x v="1"/>
    <x v="2"/>
    <x v="26"/>
    <x v="13"/>
  </r>
  <r>
    <x v="1"/>
    <x v="3"/>
    <x v="26"/>
    <x v="18"/>
  </r>
  <r>
    <x v="9"/>
    <x v="0"/>
    <x v="27"/>
    <x v="15"/>
  </r>
  <r>
    <x v="1"/>
    <x v="1"/>
    <x v="25"/>
    <x v="17"/>
  </r>
  <r>
    <x v="1"/>
    <x v="2"/>
    <x v="28"/>
    <x v="22"/>
  </r>
  <r>
    <x v="1"/>
    <x v="3"/>
    <x v="29"/>
    <x v="23"/>
  </r>
  <r>
    <x v="10"/>
    <x v="0"/>
    <x v="30"/>
    <x v="24"/>
  </r>
  <r>
    <x v="1"/>
    <x v="1"/>
    <x v="31"/>
    <x v="25"/>
  </r>
  <r>
    <x v="1"/>
    <x v="2"/>
    <x v="32"/>
    <x v="26"/>
  </r>
  <r>
    <x v="1"/>
    <x v="3"/>
    <x v="33"/>
    <x v="27"/>
  </r>
  <r>
    <x v="11"/>
    <x v="0"/>
    <x v="34"/>
    <x v="27"/>
  </r>
  <r>
    <x v="1"/>
    <x v="1"/>
    <x v="35"/>
    <x v="28"/>
  </r>
  <r>
    <x v="1"/>
    <x v="2"/>
    <x v="36"/>
    <x v="14"/>
  </r>
  <r>
    <x v="1"/>
    <x v="3"/>
    <x v="37"/>
    <x v="1"/>
  </r>
  <r>
    <x v="12"/>
    <x v="0"/>
    <x v="38"/>
    <x v="29"/>
  </r>
  <r>
    <x v="1"/>
    <x v="1"/>
    <x v="39"/>
    <x v="30"/>
  </r>
  <r>
    <x v="1"/>
    <x v="2"/>
    <x v="40"/>
    <x v="1"/>
  </r>
  <r>
    <x v="1"/>
    <x v="3"/>
    <x v="41"/>
    <x v="31"/>
  </r>
  <r>
    <x v="13"/>
    <x v="0"/>
    <x v="42"/>
    <x v="32"/>
  </r>
  <r>
    <x v="1"/>
    <x v="1"/>
    <x v="43"/>
    <x v="33"/>
  </r>
  <r>
    <x v="1"/>
    <x v="2"/>
    <x v="44"/>
    <x v="34"/>
  </r>
  <r>
    <x v="1"/>
    <x v="3"/>
    <x v="45"/>
    <x v="35"/>
  </r>
  <r>
    <x v="14"/>
    <x v="0"/>
    <x v="46"/>
    <x v="5"/>
  </r>
  <r>
    <x v="1"/>
    <x v="1"/>
    <x v="47"/>
    <x v="36"/>
  </r>
  <r>
    <x v="1"/>
    <x v="2"/>
    <x v="48"/>
    <x v="36"/>
  </r>
  <r>
    <x v="1"/>
    <x v="3"/>
    <x v="49"/>
    <x v="6"/>
  </r>
  <r>
    <x v="15"/>
    <x v="0"/>
    <x v="50"/>
    <x v="33"/>
  </r>
  <r>
    <x v="1"/>
    <x v="1"/>
    <x v="51"/>
    <x v="37"/>
  </r>
  <r>
    <x v="1"/>
    <x v="2"/>
    <x v="52"/>
    <x v="38"/>
  </r>
  <r>
    <x v="1"/>
    <x v="3"/>
    <x v="53"/>
    <x v="19"/>
  </r>
  <r>
    <x v="16"/>
    <x v="0"/>
    <x v="54"/>
    <x v="38"/>
  </r>
  <r>
    <x v="1"/>
    <x v="1"/>
    <x v="55"/>
    <x v="39"/>
  </r>
  <r>
    <x v="1"/>
    <x v="2"/>
    <x v="56"/>
    <x v="40"/>
  </r>
  <r>
    <x v="1"/>
    <x v="3"/>
    <x v="57"/>
    <x v="41"/>
  </r>
  <r>
    <x v="17"/>
    <x v="0"/>
    <x v="58"/>
    <x v="42"/>
  </r>
  <r>
    <x v="1"/>
    <x v="1"/>
    <x v="59"/>
    <x v="43"/>
  </r>
  <r>
    <x v="1"/>
    <x v="2"/>
    <x v="60"/>
    <x v="10"/>
  </r>
  <r>
    <x v="1"/>
    <x v="3"/>
    <x v="61"/>
    <x v="44"/>
  </r>
  <r>
    <x v="18"/>
    <x v="0"/>
    <x v="62"/>
    <x v="45"/>
  </r>
  <r>
    <x v="1"/>
    <x v="1"/>
    <x v="63"/>
    <x v="18"/>
  </r>
  <r>
    <x v="1"/>
    <x v="2"/>
    <x v="64"/>
    <x v="3"/>
  </r>
  <r>
    <x v="1"/>
    <x v="3"/>
    <x v="65"/>
    <x v="15"/>
  </r>
  <r>
    <x v="19"/>
    <x v="0"/>
    <x v="66"/>
    <x v="46"/>
  </r>
  <r>
    <x v="1"/>
    <x v="1"/>
    <x v="67"/>
    <x v="22"/>
  </r>
  <r>
    <x v="1"/>
    <x v="2"/>
    <x v="66"/>
    <x v="47"/>
  </r>
  <r>
    <x v="1"/>
    <x v="3"/>
    <x v="68"/>
    <x v="15"/>
  </r>
  <r>
    <x v="20"/>
    <x v="0"/>
    <x v="69"/>
    <x v="3"/>
  </r>
  <r>
    <x v="1"/>
    <x v="1"/>
    <x v="70"/>
    <x v="15"/>
  </r>
  <r>
    <x v="1"/>
    <x v="2"/>
    <x v="71"/>
    <x v="44"/>
  </r>
  <r>
    <x v="1"/>
    <x v="3"/>
    <x v="72"/>
    <x v="12"/>
  </r>
  <r>
    <x v="21"/>
    <x v="0"/>
    <x v="73"/>
    <x v="0"/>
  </r>
  <r>
    <x v="1"/>
    <x v="1"/>
    <x v="64"/>
    <x v="29"/>
  </r>
  <r>
    <x v="1"/>
    <x v="2"/>
    <x v="74"/>
    <x v="48"/>
  </r>
  <r>
    <x v="1"/>
    <x v="3"/>
    <x v="75"/>
    <x v="35"/>
  </r>
  <r>
    <x v="22"/>
    <x v="0"/>
    <x v="76"/>
    <x v="13"/>
  </r>
  <r>
    <x v="1"/>
    <x v="1"/>
    <x v="76"/>
    <x v="3"/>
  </r>
  <r>
    <x v="1"/>
    <x v="2"/>
    <x v="77"/>
    <x v="15"/>
  </r>
  <r>
    <x v="1"/>
    <x v="3"/>
    <x v="78"/>
    <x v="20"/>
  </r>
  <r>
    <x v="23"/>
    <x v="0"/>
    <x v="79"/>
    <x v="26"/>
  </r>
  <r>
    <x v="1"/>
    <x v="1"/>
    <x v="80"/>
    <x v="49"/>
  </r>
  <r>
    <x v="1"/>
    <x v="2"/>
    <x v="81"/>
    <x v="24"/>
  </r>
  <r>
    <x v="1"/>
    <x v="3"/>
    <x v="67"/>
    <x v="50"/>
  </r>
  <r>
    <x v="24"/>
    <x v="0"/>
    <x v="61"/>
    <x v="51"/>
  </r>
  <r>
    <x v="1"/>
    <x v="1"/>
    <x v="82"/>
    <x v="49"/>
  </r>
  <r>
    <x v="1"/>
    <x v="2"/>
    <x v="83"/>
    <x v="52"/>
  </r>
  <r>
    <x v="1"/>
    <x v="3"/>
    <x v="84"/>
    <x v="31"/>
  </r>
  <r>
    <x v="25"/>
    <x v="0"/>
    <x v="85"/>
    <x v="53"/>
  </r>
  <r>
    <x v="1"/>
    <x v="1"/>
    <x v="60"/>
    <x v="54"/>
  </r>
  <r>
    <x v="1"/>
    <x v="2"/>
    <x v="86"/>
    <x v="38"/>
  </r>
  <r>
    <x v="1"/>
    <x v="3"/>
    <x v="87"/>
    <x v="24"/>
  </r>
  <r>
    <x v="26"/>
    <x v="0"/>
    <x v="88"/>
    <x v="55"/>
  </r>
  <r>
    <x v="1"/>
    <x v="1"/>
    <x v="62"/>
    <x v="56"/>
  </r>
  <r>
    <x v="1"/>
    <x v="2"/>
    <x v="89"/>
    <x v="57"/>
  </r>
  <r>
    <x v="1"/>
    <x v="3"/>
    <x v="90"/>
    <x v="58"/>
  </r>
  <r>
    <x v="27"/>
    <x v="0"/>
    <x v="58"/>
    <x v="59"/>
  </r>
  <r>
    <x v="1"/>
    <x v="1"/>
    <x v="91"/>
    <x v="60"/>
  </r>
  <r>
    <x v="1"/>
    <x v="2"/>
    <x v="92"/>
    <x v="61"/>
  </r>
  <r>
    <x v="1"/>
    <x v="3"/>
    <x v="93"/>
    <x v="22"/>
  </r>
  <r>
    <x v="28"/>
    <x v="0"/>
    <x v="94"/>
    <x v="62"/>
  </r>
  <r>
    <x v="1"/>
    <x v="1"/>
    <x v="95"/>
    <x v="63"/>
  </r>
  <r>
    <x v="1"/>
    <x v="2"/>
    <x v="96"/>
    <x v="64"/>
  </r>
  <r>
    <x v="1"/>
    <x v="3"/>
    <x v="97"/>
    <x v="65"/>
  </r>
  <r>
    <x v="29"/>
    <x v="0"/>
    <x v="98"/>
    <x v="66"/>
  </r>
  <r>
    <x v="1"/>
    <x v="1"/>
    <x v="99"/>
    <x v="67"/>
  </r>
  <r>
    <x v="1"/>
    <x v="2"/>
    <x v="100"/>
    <x v="68"/>
  </r>
  <r>
    <x v="1"/>
    <x v="3"/>
    <x v="101"/>
    <x v="69"/>
  </r>
  <r>
    <x v="30"/>
    <x v="0"/>
    <x v="102"/>
    <x v="46"/>
  </r>
  <r>
    <x v="1"/>
    <x v="1"/>
    <x v="103"/>
    <x v="70"/>
  </r>
  <r>
    <x v="1"/>
    <x v="2"/>
    <x v="104"/>
    <x v="5"/>
  </r>
  <r>
    <x v="1"/>
    <x v="3"/>
    <x v="105"/>
    <x v="9"/>
  </r>
  <r>
    <x v="31"/>
    <x v="0"/>
    <x v="106"/>
    <x v="62"/>
  </r>
  <r>
    <x v="1"/>
    <x v="1"/>
    <x v="107"/>
    <x v="71"/>
  </r>
  <r>
    <x v="1"/>
    <x v="2"/>
    <x v="108"/>
    <x v="72"/>
  </r>
  <r>
    <x v="1"/>
    <x v="3"/>
    <x v="109"/>
    <x v="70"/>
  </r>
  <r>
    <x v="32"/>
    <x v="0"/>
    <x v="110"/>
    <x v="48"/>
  </r>
  <r>
    <x v="1"/>
    <x v="1"/>
    <x v="111"/>
    <x v="53"/>
  </r>
  <r>
    <x v="1"/>
    <x v="2"/>
    <x v="112"/>
    <x v="73"/>
  </r>
  <r>
    <x v="1"/>
    <x v="3"/>
    <x v="113"/>
    <x v="6"/>
  </r>
  <r>
    <x v="33"/>
    <x v="0"/>
    <x v="114"/>
    <x v="22"/>
  </r>
  <r>
    <x v="1"/>
    <x v="1"/>
    <x v="115"/>
    <x v="52"/>
  </r>
  <r>
    <x v="1"/>
    <x v="2"/>
    <x v="116"/>
    <x v="7"/>
  </r>
  <r>
    <x v="1"/>
    <x v="3"/>
    <x v="117"/>
    <x v="74"/>
  </r>
  <r>
    <x v="34"/>
    <x v="0"/>
    <x v="118"/>
    <x v="52"/>
  </r>
  <r>
    <x v="1"/>
    <x v="1"/>
    <x v="119"/>
    <x v="29"/>
  </r>
  <r>
    <x v="1"/>
    <x v="2"/>
    <x v="120"/>
    <x v="46"/>
  </r>
  <r>
    <x v="1"/>
    <x v="3"/>
    <x v="121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A509D-D69F-451E-84DF-DF9F7E27622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9" firstHeaderRow="0" firstDataRow="1" firstDataCol="1"/>
  <pivotFields count="3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ndex" fld="0" subtotal="max" baseField="0" baseItem="0"/>
    <dataField name="Average of Percentage change from last quarter" fld="1" subtotal="average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formed Data!$C$6:$F$1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2CC7-F95C-4EA1-886B-FAFB9D14171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38" firstHeaderRow="0" firstDataRow="1" firstDataCol="1"/>
  <pivotFields count="4">
    <pivotField axis="axisRow" compact="0" outline="0" showAll="0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compact="0" outline="0" showAll="0"/>
    <pivotField dataField="1" compact="0" outline="0" showAll="0">
      <items count="123">
        <item x="121"/>
        <item x="120"/>
        <item x="118"/>
        <item x="117"/>
        <item x="119"/>
        <item x="114"/>
        <item x="115"/>
        <item x="116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78"/>
        <item x="77"/>
        <item x="79"/>
        <item x="76"/>
        <item x="80"/>
        <item x="75"/>
        <item x="87"/>
        <item x="81"/>
        <item x="86"/>
        <item x="88"/>
        <item x="74"/>
        <item x="67"/>
        <item x="66"/>
        <item x="65"/>
        <item x="98"/>
        <item x="63"/>
        <item x="64"/>
        <item x="62"/>
        <item x="73"/>
        <item x="72"/>
        <item x="61"/>
        <item x="71"/>
        <item x="70"/>
        <item x="69"/>
        <item x="68"/>
        <item x="82"/>
        <item x="60"/>
        <item x="89"/>
        <item x="83"/>
        <item x="85"/>
        <item x="84"/>
        <item x="97"/>
        <item x="90"/>
        <item x="59"/>
        <item x="58"/>
        <item x="96"/>
        <item x="57"/>
        <item x="91"/>
        <item x="56"/>
        <item x="95"/>
        <item x="92"/>
        <item x="93"/>
        <item x="94"/>
        <item x="55"/>
        <item x="53"/>
        <item x="54"/>
        <item x="52"/>
        <item x="51"/>
        <item x="50"/>
        <item x="49"/>
        <item x="48"/>
        <item x="47"/>
        <item x="46"/>
        <item x="45"/>
        <item x="44"/>
        <item x="17"/>
        <item x="16"/>
        <item x="18"/>
        <item x="19"/>
        <item x="15"/>
        <item x="20"/>
        <item x="21"/>
        <item x="14"/>
        <item x="22"/>
        <item x="23"/>
        <item x="24"/>
        <item x="13"/>
        <item x="25"/>
        <item x="26"/>
        <item x="27"/>
        <item x="28"/>
        <item x="43"/>
        <item x="29"/>
        <item x="30"/>
        <item x="42"/>
        <item x="12"/>
        <item x="41"/>
        <item x="31"/>
        <item x="40"/>
        <item x="32"/>
        <item x="11"/>
        <item x="39"/>
        <item x="33"/>
        <item x="34"/>
        <item x="10"/>
        <item x="38"/>
        <item x="35"/>
        <item x="37"/>
        <item x="36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ndex" fld="2" subtotal="max" baseField="0" baseItem="3"/>
    <dataField name="Average of Percentage change from last quarter" fld="3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B912-7E19-47F5-955F-521FC482B995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36" firstHeaderRow="1" firstDataRow="1" firstDataCol="1"/>
  <pivotFields count="6">
    <pivotField axis="axisRow" compact="0" outline="0" showAll="0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h="1" x="1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dataField="1" compact="0" outline="0" showAll="0">
      <items count="123">
        <item x="121"/>
        <item x="120"/>
        <item x="118"/>
        <item x="117"/>
        <item x="119"/>
        <item x="114"/>
        <item x="115"/>
        <item x="116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78"/>
        <item x="77"/>
        <item x="79"/>
        <item x="76"/>
        <item x="80"/>
        <item x="75"/>
        <item x="87"/>
        <item x="81"/>
        <item x="86"/>
        <item x="88"/>
        <item x="74"/>
        <item x="67"/>
        <item x="66"/>
        <item x="65"/>
        <item x="98"/>
        <item x="63"/>
        <item x="64"/>
        <item x="62"/>
        <item x="73"/>
        <item x="72"/>
        <item x="61"/>
        <item x="71"/>
        <item x="70"/>
        <item x="69"/>
        <item x="68"/>
        <item x="82"/>
        <item x="60"/>
        <item x="89"/>
        <item x="83"/>
        <item x="85"/>
        <item x="84"/>
        <item x="97"/>
        <item x="90"/>
        <item x="59"/>
        <item x="58"/>
        <item x="96"/>
        <item x="57"/>
        <item x="91"/>
        <item x="56"/>
        <item x="95"/>
        <item x="92"/>
        <item x="93"/>
        <item x="94"/>
        <item x="55"/>
        <item x="53"/>
        <item x="54"/>
        <item x="52"/>
        <item x="51"/>
        <item x="50"/>
        <item x="49"/>
        <item x="48"/>
        <item x="47"/>
        <item x="46"/>
        <item x="45"/>
        <item x="44"/>
        <item x="17"/>
        <item x="16"/>
        <item x="18"/>
        <item x="19"/>
        <item x="15"/>
        <item x="20"/>
        <item x="21"/>
        <item x="14"/>
        <item x="22"/>
        <item x="23"/>
        <item x="24"/>
        <item x="13"/>
        <item x="25"/>
        <item x="26"/>
        <item x="27"/>
        <item x="28"/>
        <item x="43"/>
        <item x="29"/>
        <item x="30"/>
        <item x="42"/>
        <item x="12"/>
        <item x="41"/>
        <item x="31"/>
        <item x="40"/>
        <item x="32"/>
        <item x="11"/>
        <item x="39"/>
        <item x="33"/>
        <item x="34"/>
        <item x="10"/>
        <item x="38"/>
        <item x="35"/>
        <item x="37"/>
        <item x="36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>
      <items count="77">
        <item x="58"/>
        <item x="59"/>
        <item x="47"/>
        <item x="56"/>
        <item x="57"/>
        <item x="60"/>
        <item x="55"/>
        <item x="50"/>
        <item x="51"/>
        <item x="49"/>
        <item x="25"/>
        <item x="27"/>
        <item x="24"/>
        <item x="26"/>
        <item x="52"/>
        <item x="61"/>
        <item x="23"/>
        <item x="28"/>
        <item x="19"/>
        <item x="20"/>
        <item x="21"/>
        <item x="22"/>
        <item x="17"/>
        <item x="16"/>
        <item x="18"/>
        <item x="13"/>
        <item x="15"/>
        <item x="12"/>
        <item x="46"/>
        <item x="14"/>
        <item x="31"/>
        <item x="74"/>
        <item x="45"/>
        <item x="3"/>
        <item x="0"/>
        <item x="44"/>
        <item x="1"/>
        <item x="38"/>
        <item x="2"/>
        <item x="35"/>
        <item x="32"/>
        <item x="30"/>
        <item x="48"/>
        <item x="53"/>
        <item x="4"/>
        <item x="7"/>
        <item x="29"/>
        <item x="5"/>
        <item x="62"/>
        <item x="6"/>
        <item x="9"/>
        <item x="10"/>
        <item x="11"/>
        <item x="34"/>
        <item x="8"/>
        <item x="37"/>
        <item x="41"/>
        <item x="33"/>
        <item x="36"/>
        <item x="39"/>
        <item x="40"/>
        <item x="69"/>
        <item x="70"/>
        <item x="42"/>
        <item x="67"/>
        <item x="63"/>
        <item x="73"/>
        <item x="43"/>
        <item x="54"/>
        <item x="66"/>
        <item x="65"/>
        <item x="68"/>
        <item x="64"/>
        <item x="71"/>
        <item x="72"/>
        <item x="7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Max of Index" fld="2" subtotal="max" baseField="0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55D7-F05F-43D8-9459-9DDFC7C0C8A0}">
  <dimension ref="A1:D138"/>
  <sheetViews>
    <sheetView workbookViewId="0">
      <selection sqref="A1:D138"/>
    </sheetView>
  </sheetViews>
  <sheetFormatPr defaultRowHeight="15" x14ac:dyDescent="0.25"/>
  <cols>
    <col min="1" max="1" width="9.7109375" customWidth="1"/>
    <col min="3" max="3" width="12" style="2" bestFit="1" customWidth="1"/>
    <col min="4" max="4" width="20.42578125" customWidth="1"/>
  </cols>
  <sheetData>
    <row r="1" spans="1:4" x14ac:dyDescent="0.25">
      <c r="A1" s="5" t="s">
        <v>0</v>
      </c>
      <c r="B1" s="5"/>
      <c r="C1" s="6" t="s">
        <v>3</v>
      </c>
      <c r="D1" s="7" t="s">
        <v>4</v>
      </c>
    </row>
    <row r="2" spans="1:4" x14ac:dyDescent="0.25">
      <c r="A2" t="s">
        <v>1</v>
      </c>
      <c r="B2" t="s">
        <v>2</v>
      </c>
      <c r="C2" s="6"/>
      <c r="D2" s="7"/>
    </row>
    <row r="3" spans="1:4" x14ac:dyDescent="0.25">
      <c r="A3" s="5">
        <v>2023</v>
      </c>
      <c r="B3">
        <v>4</v>
      </c>
      <c r="C3" s="10">
        <v>180.4</v>
      </c>
      <c r="D3" s="9">
        <v>1.0999999999999999E-2</v>
      </c>
    </row>
    <row r="4" spans="1:4" x14ac:dyDescent="0.25">
      <c r="A4" s="5"/>
      <c r="B4">
        <v>3</v>
      </c>
      <c r="C4" s="10">
        <v>178.5</v>
      </c>
      <c r="D4" s="9">
        <v>1.2999999999999999E-2</v>
      </c>
    </row>
    <row r="5" spans="1:4" x14ac:dyDescent="0.25">
      <c r="A5" s="5"/>
      <c r="B5">
        <v>2</v>
      </c>
      <c r="C5" s="10">
        <v>176.2</v>
      </c>
      <c r="D5" s="9">
        <v>1.4999999999999999E-2</v>
      </c>
    </row>
    <row r="6" spans="1:4" x14ac:dyDescent="0.25">
      <c r="A6" s="5"/>
      <c r="B6">
        <v>1</v>
      </c>
      <c r="C6" s="11">
        <v>173.6</v>
      </c>
      <c r="D6" s="9">
        <v>0.01</v>
      </c>
    </row>
    <row r="7" spans="1:4" x14ac:dyDescent="0.25">
      <c r="A7" s="5">
        <v>2022</v>
      </c>
      <c r="B7">
        <v>4</v>
      </c>
      <c r="C7" s="10">
        <v>171.9</v>
      </c>
      <c r="D7" s="9">
        <v>2.3E-2</v>
      </c>
    </row>
    <row r="8" spans="1:4" x14ac:dyDescent="0.25">
      <c r="A8" s="5"/>
      <c r="B8">
        <v>3</v>
      </c>
      <c r="C8" s="10">
        <v>168.1</v>
      </c>
      <c r="D8" s="9">
        <v>2.5999999999999999E-2</v>
      </c>
    </row>
    <row r="9" spans="1:4" x14ac:dyDescent="0.25">
      <c r="A9" s="5"/>
      <c r="B9">
        <v>2</v>
      </c>
      <c r="C9" s="10">
        <v>163.9</v>
      </c>
      <c r="D9" s="9">
        <v>2.8000000000000001E-2</v>
      </c>
    </row>
    <row r="10" spans="1:4" x14ac:dyDescent="0.25">
      <c r="A10" s="5"/>
      <c r="B10">
        <v>1</v>
      </c>
      <c r="C10" s="11">
        <v>159.5</v>
      </c>
      <c r="D10" s="9">
        <v>2.4E-2</v>
      </c>
    </row>
    <row r="11" spans="1:4" x14ac:dyDescent="0.25">
      <c r="A11" s="5">
        <v>2021</v>
      </c>
      <c r="B11">
        <v>4</v>
      </c>
      <c r="C11" s="10">
        <v>155.69999999999999</v>
      </c>
      <c r="D11" s="9">
        <v>3.4000000000000002E-2</v>
      </c>
    </row>
    <row r="12" spans="1:4" x14ac:dyDescent="0.25">
      <c r="A12" s="5"/>
      <c r="B12">
        <v>3</v>
      </c>
      <c r="C12" s="10">
        <v>150.6</v>
      </c>
      <c r="D12" s="9">
        <v>2.9000000000000001E-2</v>
      </c>
    </row>
    <row r="13" spans="1:4" x14ac:dyDescent="0.25">
      <c r="A13" s="5"/>
      <c r="B13">
        <v>2</v>
      </c>
      <c r="C13" s="10">
        <v>146.4</v>
      </c>
      <c r="D13" s="9">
        <v>0.03</v>
      </c>
    </row>
    <row r="14" spans="1:4" x14ac:dyDescent="0.25">
      <c r="A14" s="5"/>
      <c r="B14">
        <v>1</v>
      </c>
      <c r="C14" s="3">
        <v>142.19999999999999</v>
      </c>
      <c r="D14" s="1">
        <v>0.03</v>
      </c>
    </row>
    <row r="15" spans="1:4" x14ac:dyDescent="0.25">
      <c r="A15" s="5">
        <v>2020</v>
      </c>
      <c r="B15">
        <v>4</v>
      </c>
      <c r="C15" s="3">
        <v>138.1</v>
      </c>
      <c r="D15" s="1">
        <v>3.1E-2</v>
      </c>
    </row>
    <row r="16" spans="1:4" x14ac:dyDescent="0.25">
      <c r="A16" s="5"/>
      <c r="B16">
        <v>3</v>
      </c>
      <c r="C16" s="3">
        <v>133.9</v>
      </c>
      <c r="D16" s="1">
        <v>1.4999999999999999E-2</v>
      </c>
    </row>
    <row r="17" spans="1:4" x14ac:dyDescent="0.25">
      <c r="A17" s="5"/>
      <c r="B17">
        <v>2</v>
      </c>
      <c r="C17" s="3">
        <v>131.9</v>
      </c>
      <c r="D17" s="1">
        <v>3.0000000000000001E-3</v>
      </c>
    </row>
    <row r="18" spans="1:4" x14ac:dyDescent="0.25">
      <c r="A18" s="5"/>
      <c r="B18">
        <v>1</v>
      </c>
      <c r="C18" s="3">
        <v>131.5</v>
      </c>
      <c r="D18" s="1">
        <v>0</v>
      </c>
    </row>
    <row r="19" spans="1:4" x14ac:dyDescent="0.25">
      <c r="A19" s="5">
        <v>2019</v>
      </c>
      <c r="B19">
        <v>4</v>
      </c>
      <c r="C19" s="3">
        <v>131.5</v>
      </c>
      <c r="D19" s="1">
        <v>5.0000000000000001E-3</v>
      </c>
    </row>
    <row r="20" spans="1:4" x14ac:dyDescent="0.25">
      <c r="A20" s="5"/>
      <c r="B20">
        <v>3</v>
      </c>
      <c r="C20" s="3">
        <v>130.9</v>
      </c>
      <c r="D20" s="1">
        <v>1E-3</v>
      </c>
    </row>
    <row r="21" spans="1:4" x14ac:dyDescent="0.25">
      <c r="A21" s="5"/>
      <c r="B21">
        <v>2</v>
      </c>
      <c r="C21" s="3">
        <v>130.80000000000001</v>
      </c>
      <c r="D21" s="1">
        <v>-2E-3</v>
      </c>
    </row>
    <row r="22" spans="1:4" x14ac:dyDescent="0.25">
      <c r="A22" s="5"/>
      <c r="B22">
        <v>1</v>
      </c>
      <c r="C22" s="3">
        <v>131</v>
      </c>
      <c r="D22" s="1">
        <v>-3.0000000000000001E-3</v>
      </c>
    </row>
    <row r="23" spans="1:4" x14ac:dyDescent="0.25">
      <c r="A23" s="5">
        <v>2018</v>
      </c>
      <c r="B23">
        <v>4</v>
      </c>
      <c r="C23" s="3">
        <v>131.4</v>
      </c>
      <c r="D23" s="1">
        <v>-2E-3</v>
      </c>
    </row>
    <row r="24" spans="1:4" x14ac:dyDescent="0.25">
      <c r="A24" s="5"/>
      <c r="B24">
        <v>3</v>
      </c>
      <c r="C24" s="3">
        <v>131.6</v>
      </c>
      <c r="D24" s="1">
        <v>-1E-3</v>
      </c>
    </row>
    <row r="25" spans="1:4" x14ac:dyDescent="0.25">
      <c r="A25" s="5"/>
      <c r="B25">
        <v>2</v>
      </c>
      <c r="C25" s="3">
        <v>131.69999999999999</v>
      </c>
      <c r="D25" s="1">
        <v>1E-3</v>
      </c>
    </row>
    <row r="26" spans="1:4" x14ac:dyDescent="0.25">
      <c r="A26" s="5"/>
      <c r="B26">
        <v>1</v>
      </c>
      <c r="C26" s="3">
        <v>131.6</v>
      </c>
      <c r="D26" s="1">
        <v>-8.0000000000000002E-3</v>
      </c>
    </row>
    <row r="27" spans="1:4" x14ac:dyDescent="0.25">
      <c r="A27" s="5">
        <v>2017</v>
      </c>
      <c r="B27">
        <v>4</v>
      </c>
      <c r="C27" s="3">
        <v>132.6</v>
      </c>
      <c r="D27" s="1">
        <v>-2E-3</v>
      </c>
    </row>
    <row r="28" spans="1:4" x14ac:dyDescent="0.25">
      <c r="A28" s="5"/>
      <c r="B28">
        <v>3</v>
      </c>
      <c r="C28" s="3">
        <v>132.80000000000001</v>
      </c>
      <c r="D28" s="1">
        <v>-7.0000000000000001E-3</v>
      </c>
    </row>
    <row r="29" spans="1:4" x14ac:dyDescent="0.25">
      <c r="A29" s="5"/>
      <c r="B29">
        <v>2</v>
      </c>
      <c r="C29" s="3">
        <v>133.69999999999999</v>
      </c>
      <c r="D29" s="1">
        <v>-1E-3</v>
      </c>
    </row>
    <row r="30" spans="1:4" x14ac:dyDescent="0.25">
      <c r="A30" s="5"/>
      <c r="B30">
        <v>1</v>
      </c>
      <c r="C30" s="3">
        <v>133.9</v>
      </c>
      <c r="D30" s="1">
        <v>-5.0000000000000001E-3</v>
      </c>
    </row>
    <row r="31" spans="1:4" x14ac:dyDescent="0.25">
      <c r="A31" s="5">
        <v>2016</v>
      </c>
      <c r="B31">
        <v>4</v>
      </c>
      <c r="C31" s="3">
        <v>134.6</v>
      </c>
      <c r="D31" s="1">
        <v>-1E-3</v>
      </c>
    </row>
    <row r="32" spans="1:4" x14ac:dyDescent="0.25">
      <c r="A32" s="5"/>
      <c r="B32">
        <v>3</v>
      </c>
      <c r="C32" s="3">
        <v>134.69999999999999</v>
      </c>
      <c r="D32" s="1">
        <v>0</v>
      </c>
    </row>
    <row r="33" spans="1:4" x14ac:dyDescent="0.25">
      <c r="A33" s="5"/>
      <c r="B33">
        <v>2</v>
      </c>
      <c r="C33" s="3">
        <v>134.69999999999999</v>
      </c>
      <c r="D33" s="1">
        <v>0</v>
      </c>
    </row>
    <row r="34" spans="1:4" x14ac:dyDescent="0.25">
      <c r="A34" s="5"/>
      <c r="B34">
        <v>1</v>
      </c>
      <c r="C34" s="3">
        <v>134.69999999999999</v>
      </c>
      <c r="D34" s="1">
        <v>-1E-3</v>
      </c>
    </row>
    <row r="35" spans="1:4" x14ac:dyDescent="0.25">
      <c r="A35" s="5">
        <v>2015</v>
      </c>
      <c r="B35">
        <v>4</v>
      </c>
      <c r="C35" s="3">
        <v>134.80000000000001</v>
      </c>
      <c r="D35" s="1">
        <v>1E-3</v>
      </c>
    </row>
    <row r="36" spans="1:4" x14ac:dyDescent="0.25">
      <c r="A36" s="5"/>
      <c r="B36">
        <v>3</v>
      </c>
      <c r="C36" s="3">
        <v>134.6</v>
      </c>
      <c r="D36" s="1">
        <v>-3.0000000000000001E-3</v>
      </c>
    </row>
    <row r="37" spans="1:4" x14ac:dyDescent="0.25">
      <c r="A37" s="5"/>
      <c r="B37">
        <v>2</v>
      </c>
      <c r="C37" s="3">
        <v>135</v>
      </c>
      <c r="D37" s="1">
        <v>-4.0000000000000001E-3</v>
      </c>
    </row>
    <row r="38" spans="1:4" x14ac:dyDescent="0.25">
      <c r="A38" s="5"/>
      <c r="B38">
        <v>1</v>
      </c>
      <c r="C38" s="3">
        <v>135.6</v>
      </c>
      <c r="D38" s="1">
        <v>-0.01</v>
      </c>
    </row>
    <row r="39" spans="1:4" x14ac:dyDescent="0.25">
      <c r="A39" s="5">
        <v>2014</v>
      </c>
      <c r="B39">
        <v>4</v>
      </c>
      <c r="C39" s="3">
        <v>137</v>
      </c>
      <c r="D39" s="1">
        <v>-1.4999999999999999E-2</v>
      </c>
    </row>
    <row r="40" spans="1:4" x14ac:dyDescent="0.25">
      <c r="A40" s="5"/>
      <c r="B40">
        <v>3</v>
      </c>
      <c r="C40" s="3">
        <v>139.1</v>
      </c>
      <c r="D40" s="1">
        <v>-1.7000000000000001E-2</v>
      </c>
    </row>
    <row r="41" spans="1:4" x14ac:dyDescent="0.25">
      <c r="A41" s="5"/>
      <c r="B41">
        <v>2</v>
      </c>
      <c r="C41" s="3">
        <v>141.5</v>
      </c>
      <c r="D41" s="1">
        <v>-1.4E-2</v>
      </c>
    </row>
    <row r="42" spans="1:4" x14ac:dyDescent="0.25">
      <c r="A42" s="5"/>
      <c r="B42">
        <v>1</v>
      </c>
      <c r="C42" s="3">
        <v>143.5</v>
      </c>
      <c r="D42" s="1">
        <v>-1.6E-2</v>
      </c>
    </row>
    <row r="43" spans="1:4" x14ac:dyDescent="0.25">
      <c r="A43" s="5">
        <v>2013</v>
      </c>
      <c r="B43">
        <v>4</v>
      </c>
      <c r="C43" s="3">
        <v>145.80000000000001</v>
      </c>
      <c r="D43" s="1">
        <v>-1.6E-2</v>
      </c>
    </row>
    <row r="44" spans="1:4" x14ac:dyDescent="0.25">
      <c r="A44" s="5"/>
      <c r="B44">
        <v>3</v>
      </c>
      <c r="C44" s="3">
        <v>148.1</v>
      </c>
      <c r="D44" s="1">
        <v>-8.9999999999999993E-3</v>
      </c>
    </row>
    <row r="45" spans="1:4" x14ac:dyDescent="0.25">
      <c r="A45" s="5"/>
      <c r="B45">
        <v>2</v>
      </c>
      <c r="C45" s="3">
        <v>149.4</v>
      </c>
      <c r="D45" s="1">
        <v>5.0000000000000001E-3</v>
      </c>
    </row>
    <row r="46" spans="1:4" x14ac:dyDescent="0.25">
      <c r="A46" s="5"/>
      <c r="B46">
        <v>1</v>
      </c>
      <c r="C46" s="3">
        <v>148.6</v>
      </c>
      <c r="D46" s="1">
        <v>1.2999999999999999E-2</v>
      </c>
    </row>
    <row r="47" spans="1:4" x14ac:dyDescent="0.25">
      <c r="A47" s="5">
        <v>2012</v>
      </c>
      <c r="B47">
        <v>4</v>
      </c>
      <c r="C47" s="3">
        <v>146.69999999999999</v>
      </c>
      <c r="D47" s="1">
        <v>2.5000000000000001E-2</v>
      </c>
    </row>
    <row r="48" spans="1:4" x14ac:dyDescent="0.25">
      <c r="A48" s="5"/>
      <c r="B48">
        <v>3</v>
      </c>
      <c r="C48" s="3">
        <v>143.1</v>
      </c>
      <c r="D48" s="1">
        <v>0.02</v>
      </c>
    </row>
    <row r="49" spans="1:4" x14ac:dyDescent="0.25">
      <c r="A49" s="5"/>
      <c r="B49">
        <v>2</v>
      </c>
      <c r="C49" s="3">
        <v>140.30000000000001</v>
      </c>
      <c r="D49" s="1">
        <v>1.2999999999999999E-2</v>
      </c>
    </row>
    <row r="50" spans="1:4" x14ac:dyDescent="0.25">
      <c r="A50" s="5"/>
      <c r="B50">
        <v>1</v>
      </c>
      <c r="C50" s="3">
        <v>138.5</v>
      </c>
      <c r="D50" s="1">
        <v>6.0000000000000001E-3</v>
      </c>
    </row>
    <row r="51" spans="1:4" x14ac:dyDescent="0.25">
      <c r="A51" s="5">
        <v>2011</v>
      </c>
      <c r="B51">
        <v>4</v>
      </c>
      <c r="C51" s="3">
        <v>137.69999999999999</v>
      </c>
      <c r="D51" s="1">
        <v>1.7000000000000001E-2</v>
      </c>
    </row>
    <row r="52" spans="1:4" x14ac:dyDescent="0.25">
      <c r="A52" s="5"/>
      <c r="B52">
        <v>3</v>
      </c>
      <c r="C52" s="3">
        <v>135.4</v>
      </c>
      <c r="D52" s="1">
        <v>3.7999999999999999E-2</v>
      </c>
    </row>
    <row r="53" spans="1:4" x14ac:dyDescent="0.25">
      <c r="A53" s="5"/>
      <c r="B53">
        <v>2</v>
      </c>
      <c r="C53" s="3">
        <v>130.4</v>
      </c>
      <c r="D53" s="1">
        <v>3.2000000000000001E-2</v>
      </c>
    </row>
    <row r="54" spans="1:4" x14ac:dyDescent="0.25">
      <c r="A54" s="5"/>
      <c r="B54">
        <v>1</v>
      </c>
      <c r="C54" s="3">
        <v>126.4</v>
      </c>
      <c r="D54" s="1">
        <v>1.6E-2</v>
      </c>
    </row>
    <row r="55" spans="1:4" x14ac:dyDescent="0.25">
      <c r="A55" s="5">
        <v>2010</v>
      </c>
      <c r="B55">
        <v>4</v>
      </c>
      <c r="C55" s="3">
        <v>124.4</v>
      </c>
      <c r="D55" s="1">
        <v>2.5999999999999999E-2</v>
      </c>
    </row>
    <row r="56" spans="1:4" x14ac:dyDescent="0.25">
      <c r="A56" s="5"/>
      <c r="B56">
        <v>3</v>
      </c>
      <c r="C56" s="3">
        <v>121.3</v>
      </c>
      <c r="D56" s="1">
        <v>0.04</v>
      </c>
    </row>
    <row r="57" spans="1:4" x14ac:dyDescent="0.25">
      <c r="A57" s="5"/>
      <c r="B57">
        <v>2</v>
      </c>
      <c r="C57" s="3">
        <v>116.6</v>
      </c>
      <c r="D57" s="1">
        <v>0.04</v>
      </c>
    </row>
    <row r="58" spans="1:4" x14ac:dyDescent="0.25">
      <c r="A58" s="5"/>
      <c r="B58">
        <v>1</v>
      </c>
      <c r="C58" s="3">
        <v>112.1</v>
      </c>
      <c r="D58" s="1">
        <v>2.8000000000000001E-2</v>
      </c>
    </row>
    <row r="59" spans="1:4" x14ac:dyDescent="0.25">
      <c r="A59" s="5">
        <v>2009</v>
      </c>
      <c r="B59">
        <v>4</v>
      </c>
      <c r="C59" s="3">
        <v>109</v>
      </c>
      <c r="D59" s="1">
        <v>3.7999999999999999E-2</v>
      </c>
    </row>
    <row r="60" spans="1:4" x14ac:dyDescent="0.25">
      <c r="A60" s="5"/>
      <c r="B60">
        <v>3</v>
      </c>
      <c r="C60" s="3">
        <v>105</v>
      </c>
      <c r="D60" s="1">
        <v>3.5999999999999997E-2</v>
      </c>
    </row>
    <row r="61" spans="1:4" x14ac:dyDescent="0.25">
      <c r="A61" s="5"/>
      <c r="B61">
        <v>2</v>
      </c>
      <c r="C61" s="3">
        <v>101.4</v>
      </c>
      <c r="D61" s="1">
        <v>1.4E-2</v>
      </c>
    </row>
    <row r="62" spans="1:4" x14ac:dyDescent="0.25">
      <c r="A62" s="5"/>
      <c r="B62">
        <v>1</v>
      </c>
      <c r="C62" s="3">
        <v>100</v>
      </c>
      <c r="D62" s="1">
        <v>-8.0000000000000002E-3</v>
      </c>
    </row>
    <row r="63" spans="1:4" x14ac:dyDescent="0.25">
      <c r="A63" s="5">
        <v>2008</v>
      </c>
      <c r="B63">
        <v>4</v>
      </c>
      <c r="C63" s="3">
        <v>100.8</v>
      </c>
      <c r="D63" s="1">
        <v>1.4E-2</v>
      </c>
    </row>
    <row r="64" spans="1:4" x14ac:dyDescent="0.25">
      <c r="A64" s="5"/>
      <c r="B64">
        <v>3</v>
      </c>
      <c r="C64" s="3">
        <v>99.4</v>
      </c>
      <c r="D64" s="1">
        <v>4.2000000000000003E-2</v>
      </c>
    </row>
    <row r="65" spans="1:4" x14ac:dyDescent="0.25">
      <c r="A65" s="5"/>
      <c r="B65">
        <v>2</v>
      </c>
      <c r="C65" s="3">
        <v>95.4</v>
      </c>
      <c r="D65" s="1">
        <v>4.4999999999999998E-2</v>
      </c>
    </row>
    <row r="66" spans="1:4" x14ac:dyDescent="0.25">
      <c r="A66" s="5"/>
      <c r="B66">
        <v>1</v>
      </c>
      <c r="C66" s="3">
        <v>91.3</v>
      </c>
      <c r="D66" s="1">
        <v>3.6999999999999998E-2</v>
      </c>
    </row>
    <row r="67" spans="1:4" x14ac:dyDescent="0.25">
      <c r="A67" s="5">
        <v>2007</v>
      </c>
      <c r="B67">
        <v>4</v>
      </c>
      <c r="C67" s="3">
        <v>88</v>
      </c>
      <c r="D67" s="1">
        <v>5.8000000000000003E-2</v>
      </c>
    </row>
    <row r="68" spans="1:4" x14ac:dyDescent="0.25">
      <c r="A68" s="5"/>
      <c r="B68">
        <v>3</v>
      </c>
      <c r="C68" s="3">
        <v>83.2</v>
      </c>
      <c r="D68" s="1">
        <v>6.5000000000000002E-2</v>
      </c>
    </row>
    <row r="69" spans="1:4" x14ac:dyDescent="0.25">
      <c r="A69" s="5"/>
      <c r="B69">
        <v>2</v>
      </c>
      <c r="C69" s="3">
        <v>78.099999999999994</v>
      </c>
      <c r="D69" s="1">
        <v>0.03</v>
      </c>
    </row>
    <row r="70" spans="1:4" x14ac:dyDescent="0.25">
      <c r="A70" s="5"/>
      <c r="B70">
        <v>1</v>
      </c>
      <c r="C70" s="3">
        <v>75.8</v>
      </c>
      <c r="D70" s="1">
        <v>1.2E-2</v>
      </c>
    </row>
    <row r="71" spans="1:4" x14ac:dyDescent="0.25">
      <c r="A71" s="5">
        <v>2006</v>
      </c>
      <c r="B71">
        <v>4</v>
      </c>
      <c r="C71" s="3">
        <v>74.900000000000006</v>
      </c>
      <c r="D71" s="1">
        <v>8.9999999999999993E-3</v>
      </c>
    </row>
    <row r="72" spans="1:4" x14ac:dyDescent="0.25">
      <c r="A72" s="5"/>
      <c r="B72">
        <v>3</v>
      </c>
      <c r="C72" s="3">
        <v>74.2</v>
      </c>
      <c r="D72" s="1">
        <v>-1E-3</v>
      </c>
    </row>
    <row r="73" spans="1:4" x14ac:dyDescent="0.25">
      <c r="A73" s="5"/>
      <c r="B73">
        <v>2</v>
      </c>
      <c r="C73" s="3">
        <v>74.3</v>
      </c>
      <c r="D73" s="1">
        <v>0.01</v>
      </c>
    </row>
    <row r="74" spans="1:4" x14ac:dyDescent="0.25">
      <c r="A74" s="5"/>
      <c r="B74">
        <v>1</v>
      </c>
      <c r="C74" s="3">
        <v>73.599999999999994</v>
      </c>
      <c r="D74" s="1">
        <v>1E-3</v>
      </c>
    </row>
    <row r="75" spans="1:4" x14ac:dyDescent="0.25">
      <c r="A75" s="5">
        <v>2005</v>
      </c>
      <c r="B75">
        <v>4</v>
      </c>
      <c r="C75" s="3">
        <v>73.5</v>
      </c>
      <c r="D75" s="1">
        <v>4.0000000000000001E-3</v>
      </c>
    </row>
    <row r="76" spans="1:4" x14ac:dyDescent="0.25">
      <c r="A76" s="5"/>
      <c r="B76">
        <v>3</v>
      </c>
      <c r="C76" s="3">
        <v>73.2</v>
      </c>
      <c r="D76" s="1">
        <v>-4.0000000000000001E-3</v>
      </c>
    </row>
    <row r="77" spans="1:4" x14ac:dyDescent="0.25">
      <c r="A77" s="5"/>
      <c r="B77">
        <v>2</v>
      </c>
      <c r="C77" s="3">
        <v>73.5</v>
      </c>
      <c r="D77" s="1">
        <v>-4.8000000000000001E-2</v>
      </c>
    </row>
    <row r="78" spans="1:4" x14ac:dyDescent="0.25">
      <c r="A78" s="5"/>
      <c r="B78">
        <v>1</v>
      </c>
      <c r="C78" s="3">
        <v>77.2</v>
      </c>
      <c r="D78" s="1">
        <v>1E-3</v>
      </c>
    </row>
    <row r="79" spans="1:4" x14ac:dyDescent="0.25">
      <c r="A79" s="5">
        <v>2004</v>
      </c>
      <c r="B79">
        <v>4</v>
      </c>
      <c r="C79" s="3">
        <v>77.099999999999994</v>
      </c>
      <c r="D79" s="1">
        <v>0.01</v>
      </c>
    </row>
    <row r="80" spans="1:4" x14ac:dyDescent="0.25">
      <c r="A80" s="5"/>
      <c r="B80">
        <v>3</v>
      </c>
      <c r="C80" s="3">
        <v>76.3</v>
      </c>
      <c r="D80" s="1">
        <v>1E-3</v>
      </c>
    </row>
    <row r="81" spans="1:4" x14ac:dyDescent="0.25">
      <c r="A81" s="5"/>
      <c r="B81">
        <v>2</v>
      </c>
      <c r="C81" s="3">
        <v>76.2</v>
      </c>
      <c r="D81" s="1">
        <v>1.2E-2</v>
      </c>
    </row>
    <row r="82" spans="1:4" x14ac:dyDescent="0.25">
      <c r="A82" s="5"/>
      <c r="B82">
        <v>1</v>
      </c>
      <c r="C82" s="3">
        <v>75.3</v>
      </c>
      <c r="D82" s="1">
        <v>3.0000000000000001E-3</v>
      </c>
    </row>
    <row r="83" spans="1:4" x14ac:dyDescent="0.25">
      <c r="A83" s="5">
        <v>2003</v>
      </c>
      <c r="B83">
        <v>4</v>
      </c>
      <c r="C83" s="3">
        <v>75.099999999999994</v>
      </c>
      <c r="D83" s="1">
        <v>1.0999999999999999E-2</v>
      </c>
    </row>
    <row r="84" spans="1:4" x14ac:dyDescent="0.25">
      <c r="A84" s="5"/>
      <c r="B84">
        <v>3</v>
      </c>
      <c r="C84" s="3">
        <v>74.3</v>
      </c>
      <c r="D84" s="1">
        <v>2.5000000000000001E-2</v>
      </c>
    </row>
    <row r="85" spans="1:4" x14ac:dyDescent="0.25">
      <c r="A85" s="5"/>
      <c r="B85">
        <v>2</v>
      </c>
      <c r="C85" s="3">
        <v>72.5</v>
      </c>
      <c r="D85" s="1">
        <v>2.1000000000000001E-2</v>
      </c>
    </row>
    <row r="86" spans="1:4" x14ac:dyDescent="0.25">
      <c r="A86" s="5"/>
      <c r="B86">
        <v>1</v>
      </c>
      <c r="C86" s="3">
        <v>71</v>
      </c>
      <c r="D86" s="1">
        <v>1.6E-2</v>
      </c>
    </row>
    <row r="87" spans="1:4" x14ac:dyDescent="0.25">
      <c r="A87" s="5">
        <v>2002</v>
      </c>
      <c r="B87">
        <v>4</v>
      </c>
      <c r="C87" s="3">
        <v>69.900000000000006</v>
      </c>
      <c r="D87" s="1">
        <v>0</v>
      </c>
    </row>
    <row r="88" spans="1:4" x14ac:dyDescent="0.25">
      <c r="A88" s="5"/>
      <c r="B88">
        <v>3</v>
      </c>
      <c r="C88" s="3">
        <v>69.900000000000006</v>
      </c>
      <c r="D88" s="1">
        <v>0.01</v>
      </c>
    </row>
    <row r="89" spans="1:4" x14ac:dyDescent="0.25">
      <c r="A89" s="5"/>
      <c r="B89">
        <v>2</v>
      </c>
      <c r="C89" s="3">
        <v>69.2</v>
      </c>
      <c r="D89" s="1">
        <v>1E-3</v>
      </c>
    </row>
    <row r="90" spans="1:4" x14ac:dyDescent="0.25">
      <c r="A90" s="5"/>
      <c r="B90">
        <v>1</v>
      </c>
      <c r="C90" s="3">
        <v>69.099999999999994</v>
      </c>
      <c r="D90" s="1">
        <v>-7.0000000000000001E-3</v>
      </c>
    </row>
    <row r="91" spans="1:4" x14ac:dyDescent="0.25">
      <c r="A91" s="5">
        <v>2001</v>
      </c>
      <c r="B91">
        <v>4</v>
      </c>
      <c r="C91" s="3">
        <v>69.599999999999994</v>
      </c>
      <c r="D91" s="1">
        <v>-1.4E-2</v>
      </c>
    </row>
    <row r="92" spans="1:4" x14ac:dyDescent="0.25">
      <c r="A92" s="5"/>
      <c r="B92">
        <v>3</v>
      </c>
      <c r="C92" s="3">
        <v>70.599999999999994</v>
      </c>
      <c r="D92" s="1">
        <v>-2.1000000000000001E-2</v>
      </c>
    </row>
    <row r="93" spans="1:4" x14ac:dyDescent="0.25">
      <c r="A93" s="5"/>
      <c r="B93">
        <v>2</v>
      </c>
      <c r="C93" s="3">
        <v>72.099999999999994</v>
      </c>
      <c r="D93" s="1">
        <v>-1.4999999999999999E-2</v>
      </c>
    </row>
    <row r="94" spans="1:4" x14ac:dyDescent="0.25">
      <c r="A94" s="5"/>
      <c r="B94">
        <v>1</v>
      </c>
      <c r="C94" s="3">
        <v>73.2</v>
      </c>
      <c r="D94" s="1">
        <v>-3.4000000000000002E-2</v>
      </c>
    </row>
    <row r="95" spans="1:4" x14ac:dyDescent="0.25">
      <c r="A95" s="5">
        <v>2000</v>
      </c>
      <c r="B95">
        <v>4</v>
      </c>
      <c r="C95" s="3">
        <v>75.8</v>
      </c>
      <c r="D95" s="1">
        <v>-2.3E-2</v>
      </c>
    </row>
    <row r="96" spans="1:4" x14ac:dyDescent="0.25">
      <c r="A96" s="5"/>
      <c r="B96">
        <v>3</v>
      </c>
      <c r="C96" s="3">
        <v>77.599999999999994</v>
      </c>
      <c r="D96" s="1">
        <v>-2.1000000000000001E-2</v>
      </c>
    </row>
    <row r="97" spans="1:4" x14ac:dyDescent="0.25">
      <c r="A97" s="5"/>
      <c r="B97">
        <v>2</v>
      </c>
      <c r="C97" s="3">
        <v>79.3</v>
      </c>
      <c r="D97" s="1">
        <v>-1.2E-2</v>
      </c>
    </row>
    <row r="98" spans="1:4" x14ac:dyDescent="0.25">
      <c r="A98" s="5"/>
      <c r="B98">
        <v>1</v>
      </c>
      <c r="C98" s="3">
        <v>80.3</v>
      </c>
      <c r="D98" s="1">
        <v>6.0000000000000001E-3</v>
      </c>
    </row>
    <row r="99" spans="1:4" x14ac:dyDescent="0.25">
      <c r="A99" s="5">
        <v>1999</v>
      </c>
      <c r="B99">
        <v>4</v>
      </c>
      <c r="C99" s="3">
        <v>79.8</v>
      </c>
      <c r="D99" s="1">
        <v>2.1999999999999999E-2</v>
      </c>
    </row>
    <row r="100" spans="1:4" x14ac:dyDescent="0.25">
      <c r="A100" s="5"/>
      <c r="B100">
        <v>3</v>
      </c>
      <c r="C100" s="3">
        <v>78.099999999999994</v>
      </c>
      <c r="D100" s="1">
        <v>8.2000000000000003E-2</v>
      </c>
    </row>
    <row r="101" spans="1:4" x14ac:dyDescent="0.25">
      <c r="A101" s="5"/>
      <c r="B101">
        <v>2</v>
      </c>
      <c r="C101" s="3">
        <v>72.2</v>
      </c>
      <c r="D101" s="1">
        <v>1.4E-2</v>
      </c>
    </row>
    <row r="102" spans="1:4" x14ac:dyDescent="0.25">
      <c r="A102" s="5"/>
      <c r="B102">
        <v>1</v>
      </c>
      <c r="C102" s="3">
        <v>71.2</v>
      </c>
      <c r="D102" s="1">
        <v>-1.4999999999999999E-2</v>
      </c>
    </row>
    <row r="103" spans="1:4" x14ac:dyDescent="0.25">
      <c r="A103" s="5">
        <v>1998</v>
      </c>
      <c r="B103">
        <v>4</v>
      </c>
      <c r="C103" s="3">
        <v>72.3</v>
      </c>
      <c r="D103" s="1">
        <v>-3.5000000000000003E-2</v>
      </c>
    </row>
    <row r="104" spans="1:4" x14ac:dyDescent="0.25">
      <c r="A104" s="5"/>
      <c r="B104">
        <v>3</v>
      </c>
      <c r="C104" s="3">
        <v>74.900000000000006</v>
      </c>
      <c r="D104" s="1">
        <v>-4.2999999999999997E-2</v>
      </c>
    </row>
    <row r="105" spans="1:4" x14ac:dyDescent="0.25">
      <c r="A105" s="5"/>
      <c r="B105">
        <v>2</v>
      </c>
      <c r="C105" s="3">
        <v>78.3</v>
      </c>
      <c r="D105" s="1">
        <v>-4.2000000000000003E-2</v>
      </c>
    </row>
    <row r="106" spans="1:4" x14ac:dyDescent="0.25">
      <c r="A106" s="5"/>
      <c r="B106">
        <v>1</v>
      </c>
      <c r="C106" s="3">
        <v>81.7</v>
      </c>
      <c r="D106" s="1">
        <v>-7.1999999999999995E-2</v>
      </c>
    </row>
    <row r="107" spans="1:4" x14ac:dyDescent="0.25">
      <c r="A107" s="5">
        <v>1997</v>
      </c>
      <c r="B107">
        <v>4</v>
      </c>
      <c r="C107" s="3">
        <v>88</v>
      </c>
      <c r="D107" s="1">
        <v>-0.06</v>
      </c>
    </row>
    <row r="108" spans="1:4" x14ac:dyDescent="0.25">
      <c r="A108" s="5"/>
      <c r="B108">
        <v>3</v>
      </c>
      <c r="C108" s="3">
        <v>93.6</v>
      </c>
      <c r="D108" s="1">
        <v>-0.04</v>
      </c>
    </row>
    <row r="109" spans="1:4" x14ac:dyDescent="0.25">
      <c r="A109" s="5"/>
      <c r="B109">
        <v>2</v>
      </c>
      <c r="C109" s="3">
        <v>97.5</v>
      </c>
      <c r="D109" s="1">
        <v>-1.0999999999999999E-2</v>
      </c>
    </row>
    <row r="110" spans="1:4" x14ac:dyDescent="0.25">
      <c r="A110" s="5"/>
      <c r="B110">
        <v>1</v>
      </c>
      <c r="C110" s="3">
        <v>98.6</v>
      </c>
      <c r="D110" s="1">
        <v>-4.0000000000000001E-3</v>
      </c>
    </row>
    <row r="111" spans="1:4" x14ac:dyDescent="0.25">
      <c r="A111" s="5">
        <v>1996</v>
      </c>
      <c r="B111">
        <v>4</v>
      </c>
      <c r="C111" s="3">
        <v>99</v>
      </c>
      <c r="D111" s="1">
        <v>2.7E-2</v>
      </c>
    </row>
    <row r="112" spans="1:4" x14ac:dyDescent="0.25">
      <c r="A112" s="5"/>
      <c r="B112">
        <v>3</v>
      </c>
      <c r="C112" s="3">
        <v>96.4</v>
      </c>
      <c r="D112" s="1">
        <v>6.0999999999999999E-2</v>
      </c>
    </row>
    <row r="113" spans="1:4" x14ac:dyDescent="0.25">
      <c r="A113" s="5"/>
      <c r="B113">
        <v>2</v>
      </c>
      <c r="C113" s="3">
        <v>90.9</v>
      </c>
      <c r="D113" s="1">
        <v>0.129</v>
      </c>
    </row>
    <row r="114" spans="1:4" x14ac:dyDescent="0.25">
      <c r="A114" s="5"/>
      <c r="B114">
        <v>1</v>
      </c>
      <c r="C114" s="3">
        <v>80.5</v>
      </c>
      <c r="D114" s="1">
        <v>9.1999999999999998E-2</v>
      </c>
    </row>
    <row r="115" spans="1:4" x14ac:dyDescent="0.25">
      <c r="A115" s="5">
        <v>1995</v>
      </c>
      <c r="B115">
        <v>4</v>
      </c>
      <c r="C115" s="3">
        <v>73.7</v>
      </c>
      <c r="D115" s="1">
        <v>8.8999999999999996E-2</v>
      </c>
    </row>
    <row r="116" spans="1:4" x14ac:dyDescent="0.25">
      <c r="A116" s="5"/>
      <c r="B116">
        <v>3</v>
      </c>
      <c r="C116" s="3">
        <v>67.7</v>
      </c>
      <c r="D116" s="1">
        <v>5.8999999999999997E-2</v>
      </c>
    </row>
    <row r="117" spans="1:4" x14ac:dyDescent="0.25">
      <c r="A117" s="5"/>
      <c r="B117">
        <v>2</v>
      </c>
      <c r="C117" s="3">
        <v>63.9</v>
      </c>
      <c r="D117" s="1">
        <v>0.115</v>
      </c>
    </row>
    <row r="118" spans="1:4" x14ac:dyDescent="0.25">
      <c r="A118" s="5"/>
      <c r="B118">
        <v>1</v>
      </c>
      <c r="C118" s="3">
        <v>57.3</v>
      </c>
      <c r="D118" s="1">
        <v>4.5999999999999999E-2</v>
      </c>
    </row>
    <row r="119" spans="1:4" x14ac:dyDescent="0.25">
      <c r="A119" s="5">
        <v>1994</v>
      </c>
      <c r="B119">
        <v>4</v>
      </c>
      <c r="C119" s="3">
        <v>54.8</v>
      </c>
      <c r="D119" s="1">
        <v>4.0000000000000001E-3</v>
      </c>
    </row>
    <row r="120" spans="1:4" x14ac:dyDescent="0.25">
      <c r="A120" s="5"/>
      <c r="B120">
        <v>3</v>
      </c>
      <c r="C120" s="3">
        <v>54.6</v>
      </c>
      <c r="D120" s="1">
        <v>5.6000000000000001E-2</v>
      </c>
    </row>
    <row r="121" spans="1:4" x14ac:dyDescent="0.25">
      <c r="A121" s="5"/>
      <c r="B121">
        <v>2</v>
      </c>
      <c r="C121" s="3">
        <v>51.7</v>
      </c>
      <c r="D121" s="1">
        <v>2.5999999999999999E-2</v>
      </c>
    </row>
    <row r="122" spans="1:4" x14ac:dyDescent="0.25">
      <c r="A122" s="5"/>
      <c r="B122">
        <v>1</v>
      </c>
      <c r="C122" s="3">
        <v>50.4</v>
      </c>
      <c r="D122" s="1">
        <v>2.9000000000000001E-2</v>
      </c>
    </row>
    <row r="123" spans="1:4" x14ac:dyDescent="0.25">
      <c r="A123" s="5">
        <v>1993</v>
      </c>
      <c r="B123">
        <v>4</v>
      </c>
      <c r="C123" s="3">
        <v>49</v>
      </c>
      <c r="D123" s="1">
        <v>2.7E-2</v>
      </c>
    </row>
    <row r="124" spans="1:4" x14ac:dyDescent="0.25">
      <c r="A124" s="5"/>
      <c r="B124">
        <v>3</v>
      </c>
      <c r="C124" s="3">
        <v>47.7</v>
      </c>
      <c r="D124" s="1">
        <v>0.20499999999999999</v>
      </c>
    </row>
    <row r="125" spans="1:4" x14ac:dyDescent="0.25">
      <c r="A125" s="5"/>
      <c r="B125">
        <v>2</v>
      </c>
      <c r="C125" s="3">
        <v>39.6</v>
      </c>
      <c r="D125" s="1">
        <v>0.311</v>
      </c>
    </row>
    <row r="126" spans="1:4" x14ac:dyDescent="0.25">
      <c r="A126" s="5"/>
      <c r="B126">
        <v>1</v>
      </c>
      <c r="C126" s="3">
        <v>30.2</v>
      </c>
      <c r="D126" s="1">
        <v>5.6000000000000001E-2</v>
      </c>
    </row>
    <row r="127" spans="1:4" x14ac:dyDescent="0.25">
      <c r="A127" s="5">
        <v>1992</v>
      </c>
      <c r="B127">
        <v>4</v>
      </c>
      <c r="C127" s="3">
        <v>28.6</v>
      </c>
      <c r="D127" s="1">
        <v>2.1000000000000001E-2</v>
      </c>
    </row>
    <row r="128" spans="1:4" x14ac:dyDescent="0.25">
      <c r="A128" s="5"/>
      <c r="B128">
        <v>3</v>
      </c>
      <c r="C128" s="3">
        <v>28</v>
      </c>
      <c r="D128" s="1">
        <v>2.1999999999999999E-2</v>
      </c>
    </row>
    <row r="129" spans="1:4" x14ac:dyDescent="0.25">
      <c r="A129" s="5"/>
      <c r="B129">
        <v>2</v>
      </c>
      <c r="C129" s="3">
        <v>27.4</v>
      </c>
      <c r="D129" s="1">
        <v>6.2E-2</v>
      </c>
    </row>
    <row r="130" spans="1:4" x14ac:dyDescent="0.25">
      <c r="A130" s="5"/>
      <c r="B130">
        <v>1</v>
      </c>
      <c r="C130" s="3">
        <v>25.8</v>
      </c>
      <c r="D130" s="1">
        <v>2.8000000000000001E-2</v>
      </c>
    </row>
    <row r="131" spans="1:4" x14ac:dyDescent="0.25">
      <c r="A131" s="5">
        <v>1991</v>
      </c>
      <c r="B131">
        <v>4</v>
      </c>
      <c r="C131" s="3">
        <v>25.1</v>
      </c>
      <c r="D131" s="1">
        <v>-4.0000000000000001E-3</v>
      </c>
    </row>
    <row r="132" spans="1:4" x14ac:dyDescent="0.25">
      <c r="A132" s="5"/>
      <c r="B132">
        <v>3</v>
      </c>
      <c r="C132" s="3">
        <v>25.2</v>
      </c>
      <c r="D132" s="1">
        <v>-1.2E-2</v>
      </c>
    </row>
    <row r="133" spans="1:4" x14ac:dyDescent="0.25">
      <c r="A133" s="5"/>
      <c r="B133">
        <v>2</v>
      </c>
      <c r="C133" s="3">
        <v>25.5</v>
      </c>
      <c r="D133" s="1">
        <v>2.4E-2</v>
      </c>
    </row>
    <row r="134" spans="1:4" x14ac:dyDescent="0.25">
      <c r="A134" s="5"/>
      <c r="B134">
        <v>1</v>
      </c>
      <c r="C134" s="3">
        <v>24.9</v>
      </c>
      <c r="D134" s="1">
        <v>8.0000000000000002E-3</v>
      </c>
    </row>
    <row r="135" spans="1:4" x14ac:dyDescent="0.25">
      <c r="A135" s="5">
        <v>1990</v>
      </c>
      <c r="B135">
        <v>4</v>
      </c>
      <c r="C135" s="3">
        <v>24.7</v>
      </c>
      <c r="D135" s="1">
        <v>-1.2E-2</v>
      </c>
    </row>
    <row r="136" spans="1:4" x14ac:dyDescent="0.25">
      <c r="A136" s="5"/>
      <c r="B136">
        <v>3</v>
      </c>
      <c r="C136" s="3">
        <v>25</v>
      </c>
      <c r="D136" s="1">
        <v>2.5000000000000001E-2</v>
      </c>
    </row>
    <row r="137" spans="1:4" x14ac:dyDescent="0.25">
      <c r="A137" s="5"/>
      <c r="B137">
        <v>2</v>
      </c>
      <c r="C137" s="3">
        <v>24.4</v>
      </c>
      <c r="D137" s="1">
        <v>4.0000000000000001E-3</v>
      </c>
    </row>
    <row r="138" spans="1:4" x14ac:dyDescent="0.25">
      <c r="A138" s="5"/>
      <c r="B138">
        <v>1</v>
      </c>
      <c r="C138" s="3">
        <v>24.3</v>
      </c>
      <c r="D138" s="4">
        <v>0</v>
      </c>
    </row>
  </sheetData>
  <mergeCells count="37">
    <mergeCell ref="A35:A38"/>
    <mergeCell ref="A1:B1"/>
    <mergeCell ref="C1:C2"/>
    <mergeCell ref="D1:D2"/>
    <mergeCell ref="A3:A6"/>
    <mergeCell ref="A7:A10"/>
    <mergeCell ref="A11:A14"/>
    <mergeCell ref="A15:A18"/>
    <mergeCell ref="A19:A22"/>
    <mergeCell ref="A23:A26"/>
    <mergeCell ref="A27:A30"/>
    <mergeCell ref="A31:A34"/>
    <mergeCell ref="A83:A86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7:A90"/>
    <mergeCell ref="A91:A94"/>
    <mergeCell ref="A95:A98"/>
    <mergeCell ref="A99:A102"/>
    <mergeCell ref="A103:A106"/>
    <mergeCell ref="A127:A130"/>
    <mergeCell ref="A131:A134"/>
    <mergeCell ref="A135:A138"/>
    <mergeCell ref="A107:A110"/>
    <mergeCell ref="A111:A114"/>
    <mergeCell ref="A115:A118"/>
    <mergeCell ref="A119:A122"/>
    <mergeCell ref="A123:A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D366-5174-40B1-B8A4-75F720872E2C}">
  <dimension ref="B2:F142"/>
  <sheetViews>
    <sheetView topLeftCell="A127" workbookViewId="0">
      <selection activeCell="H138" sqref="H138"/>
    </sheetView>
  </sheetViews>
  <sheetFormatPr defaultRowHeight="15" x14ac:dyDescent="0.25"/>
  <sheetData>
    <row r="2" spans="2:6" x14ac:dyDescent="0.25">
      <c r="B2" s="12" t="s">
        <v>5</v>
      </c>
    </row>
    <row r="3" spans="2:6" x14ac:dyDescent="0.25">
      <c r="B3" s="13" t="s">
        <v>6</v>
      </c>
    </row>
    <row r="4" spans="2:6" x14ac:dyDescent="0.25">
      <c r="B4" s="13"/>
    </row>
    <row r="6" spans="2:6" x14ac:dyDescent="0.25">
      <c r="C6" t="s">
        <v>7</v>
      </c>
      <c r="D6" t="s">
        <v>8</v>
      </c>
      <c r="E6" t="s">
        <v>3</v>
      </c>
      <c r="F6" t="s">
        <v>4</v>
      </c>
    </row>
    <row r="7" spans="2:6" x14ac:dyDescent="0.25">
      <c r="C7" s="14">
        <v>2023</v>
      </c>
      <c r="D7" s="14">
        <v>4</v>
      </c>
      <c r="E7" s="14">
        <v>180.4</v>
      </c>
      <c r="F7" s="8">
        <v>1.0999999999999999E-2</v>
      </c>
    </row>
    <row r="8" spans="2:6" x14ac:dyDescent="0.25">
      <c r="C8" s="14"/>
      <c r="D8" s="14">
        <v>3</v>
      </c>
      <c r="E8" s="14">
        <v>178.5</v>
      </c>
      <c r="F8" s="8">
        <v>1.2999999999999999E-2</v>
      </c>
    </row>
    <row r="9" spans="2:6" x14ac:dyDescent="0.25">
      <c r="C9" s="14"/>
      <c r="D9" s="14">
        <v>2</v>
      </c>
      <c r="E9" s="14">
        <v>176.2</v>
      </c>
      <c r="F9" s="8">
        <v>1.4999999999999999E-2</v>
      </c>
    </row>
    <row r="10" spans="2:6" x14ac:dyDescent="0.25">
      <c r="C10" s="14"/>
      <c r="D10" s="14">
        <v>1</v>
      </c>
      <c r="E10" s="14">
        <v>173.6</v>
      </c>
      <c r="F10" s="8">
        <v>0.01</v>
      </c>
    </row>
    <row r="11" spans="2:6" x14ac:dyDescent="0.25">
      <c r="C11" s="14">
        <v>2022</v>
      </c>
      <c r="D11" s="14">
        <v>4</v>
      </c>
      <c r="E11" s="14">
        <v>171.9</v>
      </c>
      <c r="F11" s="8">
        <v>2.3E-2</v>
      </c>
    </row>
    <row r="12" spans="2:6" x14ac:dyDescent="0.25">
      <c r="C12" s="14"/>
      <c r="D12" s="14">
        <v>3</v>
      </c>
      <c r="E12" s="14">
        <v>168.1</v>
      </c>
      <c r="F12" s="8">
        <v>2.5999999999999999E-2</v>
      </c>
    </row>
    <row r="13" spans="2:6" x14ac:dyDescent="0.25">
      <c r="C13" s="14"/>
      <c r="D13" s="14">
        <v>2</v>
      </c>
      <c r="E13" s="14">
        <v>163.9</v>
      </c>
      <c r="F13" s="8">
        <v>2.8000000000000001E-2</v>
      </c>
    </row>
    <row r="14" spans="2:6" x14ac:dyDescent="0.25">
      <c r="C14" s="14"/>
      <c r="D14" s="14">
        <v>1</v>
      </c>
      <c r="E14" s="14">
        <v>159.5</v>
      </c>
      <c r="F14" s="8">
        <v>2.4E-2</v>
      </c>
    </row>
    <row r="15" spans="2:6" x14ac:dyDescent="0.25">
      <c r="C15" s="14">
        <v>2021</v>
      </c>
      <c r="D15" s="14">
        <v>4</v>
      </c>
      <c r="E15" s="14">
        <v>155.69999999999999</v>
      </c>
      <c r="F15" s="8">
        <v>3.4000000000000002E-2</v>
      </c>
    </row>
    <row r="16" spans="2:6" x14ac:dyDescent="0.25">
      <c r="C16" s="14"/>
      <c r="D16" s="14">
        <v>3</v>
      </c>
      <c r="E16" s="14">
        <v>150.6</v>
      </c>
      <c r="F16" s="8">
        <v>2.9000000000000001E-2</v>
      </c>
    </row>
    <row r="17" spans="3:6" x14ac:dyDescent="0.25">
      <c r="C17" s="14"/>
      <c r="D17" s="14">
        <v>2</v>
      </c>
      <c r="E17" s="14">
        <v>146.4</v>
      </c>
      <c r="F17" s="8">
        <v>0.03</v>
      </c>
    </row>
    <row r="18" spans="3:6" x14ac:dyDescent="0.25">
      <c r="C18" s="14"/>
      <c r="D18" s="14">
        <v>1</v>
      </c>
      <c r="E18" s="14">
        <v>142.19999999999999</v>
      </c>
      <c r="F18" s="8">
        <v>0.03</v>
      </c>
    </row>
    <row r="19" spans="3:6" x14ac:dyDescent="0.25">
      <c r="C19" s="14">
        <v>2020</v>
      </c>
      <c r="D19" s="14">
        <v>4</v>
      </c>
      <c r="E19" s="14">
        <v>138.1</v>
      </c>
      <c r="F19" s="8">
        <v>3.1E-2</v>
      </c>
    </row>
    <row r="20" spans="3:6" x14ac:dyDescent="0.25">
      <c r="C20" s="14"/>
      <c r="D20" s="14">
        <v>3</v>
      </c>
      <c r="E20" s="14">
        <v>133.9</v>
      </c>
      <c r="F20" s="8">
        <v>1.4999999999999999E-2</v>
      </c>
    </row>
    <row r="21" spans="3:6" x14ac:dyDescent="0.25">
      <c r="C21" s="14"/>
      <c r="D21" s="14">
        <v>2</v>
      </c>
      <c r="E21" s="14">
        <v>131.9</v>
      </c>
      <c r="F21" s="8">
        <v>3.0000000000000001E-3</v>
      </c>
    </row>
    <row r="22" spans="3:6" x14ac:dyDescent="0.25">
      <c r="C22" s="14"/>
      <c r="D22" s="14">
        <v>1</v>
      </c>
      <c r="E22" s="14">
        <v>131.5</v>
      </c>
      <c r="F22" s="8">
        <v>0</v>
      </c>
    </row>
    <row r="23" spans="3:6" x14ac:dyDescent="0.25">
      <c r="C23" s="14">
        <v>2019</v>
      </c>
      <c r="D23" s="14">
        <v>4</v>
      </c>
      <c r="E23" s="14">
        <v>131.5</v>
      </c>
      <c r="F23" s="8">
        <v>5.0000000000000001E-3</v>
      </c>
    </row>
    <row r="24" spans="3:6" x14ac:dyDescent="0.25">
      <c r="C24" s="14"/>
      <c r="D24" s="14">
        <v>3</v>
      </c>
      <c r="E24" s="14">
        <v>130.9</v>
      </c>
      <c r="F24" s="8">
        <v>1E-3</v>
      </c>
    </row>
    <row r="25" spans="3:6" x14ac:dyDescent="0.25">
      <c r="C25" s="14"/>
      <c r="D25" s="14">
        <v>2</v>
      </c>
      <c r="E25" s="14">
        <v>130.80000000000001</v>
      </c>
      <c r="F25" s="8">
        <v>-2E-3</v>
      </c>
    </row>
    <row r="26" spans="3:6" x14ac:dyDescent="0.25">
      <c r="C26" s="14"/>
      <c r="D26" s="14">
        <v>1</v>
      </c>
      <c r="E26" s="14">
        <v>131</v>
      </c>
      <c r="F26" s="8">
        <v>-3.0000000000000001E-3</v>
      </c>
    </row>
    <row r="27" spans="3:6" x14ac:dyDescent="0.25">
      <c r="C27" s="14">
        <v>2018</v>
      </c>
      <c r="D27" s="14">
        <v>4</v>
      </c>
      <c r="E27" s="14">
        <v>131.4</v>
      </c>
      <c r="F27" s="8">
        <v>-2E-3</v>
      </c>
    </row>
    <row r="28" spans="3:6" x14ac:dyDescent="0.25">
      <c r="C28" s="14"/>
      <c r="D28" s="14">
        <v>3</v>
      </c>
      <c r="E28" s="14">
        <v>131.6</v>
      </c>
      <c r="F28" s="8">
        <v>-1E-3</v>
      </c>
    </row>
    <row r="29" spans="3:6" x14ac:dyDescent="0.25">
      <c r="C29" s="14"/>
      <c r="D29" s="14">
        <v>2</v>
      </c>
      <c r="E29" s="14">
        <v>131.69999999999999</v>
      </c>
      <c r="F29" s="8">
        <v>1E-3</v>
      </c>
    </row>
    <row r="30" spans="3:6" x14ac:dyDescent="0.25">
      <c r="C30" s="14"/>
      <c r="D30" s="14">
        <v>1</v>
      </c>
      <c r="E30" s="14">
        <v>131.6</v>
      </c>
      <c r="F30" s="8">
        <v>-8.0000000000000002E-3</v>
      </c>
    </row>
    <row r="31" spans="3:6" x14ac:dyDescent="0.25">
      <c r="C31" s="14">
        <v>2017</v>
      </c>
      <c r="D31" s="14">
        <v>4</v>
      </c>
      <c r="E31" s="14">
        <v>132.6</v>
      </c>
      <c r="F31" s="8">
        <v>-2E-3</v>
      </c>
    </row>
    <row r="32" spans="3:6" x14ac:dyDescent="0.25">
      <c r="C32" s="14"/>
      <c r="D32" s="14">
        <v>3</v>
      </c>
      <c r="E32" s="14">
        <v>132.80000000000001</v>
      </c>
      <c r="F32" s="8">
        <v>-7.0000000000000001E-3</v>
      </c>
    </row>
    <row r="33" spans="3:6" x14ac:dyDescent="0.25">
      <c r="C33" s="14"/>
      <c r="D33" s="14">
        <v>2</v>
      </c>
      <c r="E33" s="14">
        <v>133.69999999999999</v>
      </c>
      <c r="F33" s="8">
        <v>-1E-3</v>
      </c>
    </row>
    <row r="34" spans="3:6" x14ac:dyDescent="0.25">
      <c r="C34" s="14"/>
      <c r="D34" s="14">
        <v>1</v>
      </c>
      <c r="E34" s="14">
        <v>133.9</v>
      </c>
      <c r="F34" s="8">
        <v>-5.0000000000000001E-3</v>
      </c>
    </row>
    <row r="35" spans="3:6" x14ac:dyDescent="0.25">
      <c r="C35" s="14">
        <v>2016</v>
      </c>
      <c r="D35" s="14">
        <v>4</v>
      </c>
      <c r="E35" s="14">
        <v>134.6</v>
      </c>
      <c r="F35" s="8">
        <v>-1E-3</v>
      </c>
    </row>
    <row r="36" spans="3:6" x14ac:dyDescent="0.25">
      <c r="C36" s="14"/>
      <c r="D36" s="14">
        <v>3</v>
      </c>
      <c r="E36" s="14">
        <v>134.69999999999999</v>
      </c>
      <c r="F36" s="8">
        <v>0</v>
      </c>
    </row>
    <row r="37" spans="3:6" x14ac:dyDescent="0.25">
      <c r="C37" s="14"/>
      <c r="D37" s="14">
        <v>2</v>
      </c>
      <c r="E37" s="14">
        <v>134.69999999999999</v>
      </c>
      <c r="F37" s="8">
        <v>0</v>
      </c>
    </row>
    <row r="38" spans="3:6" x14ac:dyDescent="0.25">
      <c r="C38" s="14"/>
      <c r="D38" s="14">
        <v>1</v>
      </c>
      <c r="E38" s="14">
        <v>134.69999999999999</v>
      </c>
      <c r="F38" s="8">
        <v>-1E-3</v>
      </c>
    </row>
    <row r="39" spans="3:6" x14ac:dyDescent="0.25">
      <c r="C39" s="14">
        <v>2015</v>
      </c>
      <c r="D39" s="14">
        <v>4</v>
      </c>
      <c r="E39" s="14">
        <v>134.80000000000001</v>
      </c>
      <c r="F39" s="8">
        <v>1E-3</v>
      </c>
    </row>
    <row r="40" spans="3:6" x14ac:dyDescent="0.25">
      <c r="C40" s="14"/>
      <c r="D40" s="14">
        <v>3</v>
      </c>
      <c r="E40" s="14">
        <v>134.6</v>
      </c>
      <c r="F40" s="8">
        <v>-3.0000000000000001E-3</v>
      </c>
    </row>
    <row r="41" spans="3:6" x14ac:dyDescent="0.25">
      <c r="C41" s="14"/>
      <c r="D41" s="14">
        <v>2</v>
      </c>
      <c r="E41" s="14">
        <v>135</v>
      </c>
      <c r="F41" s="8">
        <v>-4.0000000000000001E-3</v>
      </c>
    </row>
    <row r="42" spans="3:6" x14ac:dyDescent="0.25">
      <c r="C42" s="14"/>
      <c r="D42" s="14">
        <v>1</v>
      </c>
      <c r="E42" s="14">
        <v>135.6</v>
      </c>
      <c r="F42" s="8">
        <v>-0.01</v>
      </c>
    </row>
    <row r="43" spans="3:6" x14ac:dyDescent="0.25">
      <c r="C43" s="14">
        <v>2014</v>
      </c>
      <c r="D43" s="14">
        <v>4</v>
      </c>
      <c r="E43" s="14">
        <v>137</v>
      </c>
      <c r="F43" s="8">
        <v>-1.4999999999999999E-2</v>
      </c>
    </row>
    <row r="44" spans="3:6" x14ac:dyDescent="0.25">
      <c r="C44" s="14"/>
      <c r="D44" s="14">
        <v>3</v>
      </c>
      <c r="E44" s="14">
        <v>139.1</v>
      </c>
      <c r="F44" s="8">
        <v>-1.7000000000000001E-2</v>
      </c>
    </row>
    <row r="45" spans="3:6" x14ac:dyDescent="0.25">
      <c r="C45" s="14"/>
      <c r="D45" s="14">
        <v>2</v>
      </c>
      <c r="E45" s="14">
        <v>141.5</v>
      </c>
      <c r="F45" s="8">
        <v>-1.4E-2</v>
      </c>
    </row>
    <row r="46" spans="3:6" x14ac:dyDescent="0.25">
      <c r="C46" s="14"/>
      <c r="D46" s="14">
        <v>1</v>
      </c>
      <c r="E46" s="14">
        <v>143.5</v>
      </c>
      <c r="F46" s="8">
        <v>-1.6E-2</v>
      </c>
    </row>
    <row r="47" spans="3:6" x14ac:dyDescent="0.25">
      <c r="C47" s="14">
        <v>2013</v>
      </c>
      <c r="D47" s="14">
        <v>4</v>
      </c>
      <c r="E47" s="14">
        <v>145.80000000000001</v>
      </c>
      <c r="F47" s="8">
        <v>-1.6E-2</v>
      </c>
    </row>
    <row r="48" spans="3:6" x14ac:dyDescent="0.25">
      <c r="C48" s="14"/>
      <c r="D48" s="14">
        <v>3</v>
      </c>
      <c r="E48" s="14">
        <v>148.1</v>
      </c>
      <c r="F48" s="8">
        <v>-8.9999999999999993E-3</v>
      </c>
    </row>
    <row r="49" spans="3:6" x14ac:dyDescent="0.25">
      <c r="C49" s="14"/>
      <c r="D49" s="14">
        <v>2</v>
      </c>
      <c r="E49" s="14">
        <v>149.4</v>
      </c>
      <c r="F49" s="8">
        <v>5.0000000000000001E-3</v>
      </c>
    </row>
    <row r="50" spans="3:6" x14ac:dyDescent="0.25">
      <c r="C50" s="14"/>
      <c r="D50" s="14">
        <v>1</v>
      </c>
      <c r="E50" s="14">
        <v>148.6</v>
      </c>
      <c r="F50" s="8">
        <v>1.2999999999999999E-2</v>
      </c>
    </row>
    <row r="51" spans="3:6" x14ac:dyDescent="0.25">
      <c r="C51" s="14">
        <v>2012</v>
      </c>
      <c r="D51" s="14">
        <v>4</v>
      </c>
      <c r="E51" s="14">
        <v>146.69999999999999</v>
      </c>
      <c r="F51" s="8">
        <v>2.5000000000000001E-2</v>
      </c>
    </row>
    <row r="52" spans="3:6" x14ac:dyDescent="0.25">
      <c r="C52" s="14"/>
      <c r="D52" s="14">
        <v>3</v>
      </c>
      <c r="E52" s="14">
        <v>143.1</v>
      </c>
      <c r="F52" s="8">
        <v>0.02</v>
      </c>
    </row>
    <row r="53" spans="3:6" x14ac:dyDescent="0.25">
      <c r="C53" s="14"/>
      <c r="D53" s="14">
        <v>2</v>
      </c>
      <c r="E53" s="14">
        <v>140.30000000000001</v>
      </c>
      <c r="F53" s="8">
        <v>1.2999999999999999E-2</v>
      </c>
    </row>
    <row r="54" spans="3:6" x14ac:dyDescent="0.25">
      <c r="C54" s="14"/>
      <c r="D54" s="14">
        <v>1</v>
      </c>
      <c r="E54" s="14">
        <v>138.5</v>
      </c>
      <c r="F54" s="8">
        <v>6.0000000000000001E-3</v>
      </c>
    </row>
    <row r="55" spans="3:6" x14ac:dyDescent="0.25">
      <c r="C55" s="14">
        <v>2011</v>
      </c>
      <c r="D55" s="14">
        <v>4</v>
      </c>
      <c r="E55" s="14">
        <v>137.69999999999999</v>
      </c>
      <c r="F55" s="8">
        <v>1.7000000000000001E-2</v>
      </c>
    </row>
    <row r="56" spans="3:6" x14ac:dyDescent="0.25">
      <c r="C56" s="14"/>
      <c r="D56" s="14">
        <v>3</v>
      </c>
      <c r="E56" s="14">
        <v>135.4</v>
      </c>
      <c r="F56" s="8">
        <v>3.7999999999999999E-2</v>
      </c>
    </row>
    <row r="57" spans="3:6" x14ac:dyDescent="0.25">
      <c r="C57" s="14"/>
      <c r="D57" s="14">
        <v>2</v>
      </c>
      <c r="E57" s="14">
        <v>130.4</v>
      </c>
      <c r="F57" s="8">
        <v>3.2000000000000001E-2</v>
      </c>
    </row>
    <row r="58" spans="3:6" x14ac:dyDescent="0.25">
      <c r="C58" s="14"/>
      <c r="D58" s="14">
        <v>1</v>
      </c>
      <c r="E58" s="14">
        <v>126.4</v>
      </c>
      <c r="F58" s="8">
        <v>1.6E-2</v>
      </c>
    </row>
    <row r="59" spans="3:6" x14ac:dyDescent="0.25">
      <c r="C59" s="14">
        <v>2010</v>
      </c>
      <c r="D59" s="14">
        <v>4</v>
      </c>
      <c r="E59" s="14">
        <v>124.4</v>
      </c>
      <c r="F59" s="8">
        <v>2.5999999999999999E-2</v>
      </c>
    </row>
    <row r="60" spans="3:6" x14ac:dyDescent="0.25">
      <c r="C60" s="14"/>
      <c r="D60" s="14">
        <v>3</v>
      </c>
      <c r="E60" s="14">
        <v>121.3</v>
      </c>
      <c r="F60" s="8">
        <v>0.04</v>
      </c>
    </row>
    <row r="61" spans="3:6" x14ac:dyDescent="0.25">
      <c r="C61" s="14"/>
      <c r="D61" s="14">
        <v>2</v>
      </c>
      <c r="E61" s="14">
        <v>116.6</v>
      </c>
      <c r="F61" s="8">
        <v>0.04</v>
      </c>
    </row>
    <row r="62" spans="3:6" x14ac:dyDescent="0.25">
      <c r="C62" s="14"/>
      <c r="D62" s="14">
        <v>1</v>
      </c>
      <c r="E62" s="14">
        <v>112.1</v>
      </c>
      <c r="F62" s="8">
        <v>2.8000000000000001E-2</v>
      </c>
    </row>
    <row r="63" spans="3:6" x14ac:dyDescent="0.25">
      <c r="C63" s="14">
        <v>2009</v>
      </c>
      <c r="D63" s="14">
        <v>4</v>
      </c>
      <c r="E63" s="14">
        <v>109</v>
      </c>
      <c r="F63" s="8">
        <v>3.7999999999999999E-2</v>
      </c>
    </row>
    <row r="64" spans="3:6" x14ac:dyDescent="0.25">
      <c r="C64" s="14"/>
      <c r="D64" s="14">
        <v>3</v>
      </c>
      <c r="E64" s="14">
        <v>105</v>
      </c>
      <c r="F64" s="8">
        <v>3.5999999999999997E-2</v>
      </c>
    </row>
    <row r="65" spans="3:6" x14ac:dyDescent="0.25">
      <c r="C65" s="14"/>
      <c r="D65" s="14">
        <v>2</v>
      </c>
      <c r="E65" s="14">
        <v>101.4</v>
      </c>
      <c r="F65" s="8">
        <v>1.4E-2</v>
      </c>
    </row>
    <row r="66" spans="3:6" x14ac:dyDescent="0.25">
      <c r="C66" s="14"/>
      <c r="D66" s="14">
        <v>1</v>
      </c>
      <c r="E66" s="14">
        <v>100</v>
      </c>
      <c r="F66" s="8">
        <v>-8.0000000000000002E-3</v>
      </c>
    </row>
    <row r="67" spans="3:6" x14ac:dyDescent="0.25">
      <c r="C67" s="14">
        <v>2008</v>
      </c>
      <c r="D67" s="14">
        <v>4</v>
      </c>
      <c r="E67" s="14">
        <v>100.8</v>
      </c>
      <c r="F67" s="8">
        <v>1.4E-2</v>
      </c>
    </row>
    <row r="68" spans="3:6" x14ac:dyDescent="0.25">
      <c r="C68" s="14"/>
      <c r="D68" s="14">
        <v>3</v>
      </c>
      <c r="E68" s="14">
        <v>99.4</v>
      </c>
      <c r="F68" s="8">
        <v>4.2000000000000003E-2</v>
      </c>
    </row>
    <row r="69" spans="3:6" x14ac:dyDescent="0.25">
      <c r="C69" s="14"/>
      <c r="D69" s="14">
        <v>2</v>
      </c>
      <c r="E69" s="14">
        <v>95.4</v>
      </c>
      <c r="F69" s="8">
        <v>4.4999999999999998E-2</v>
      </c>
    </row>
    <row r="70" spans="3:6" x14ac:dyDescent="0.25">
      <c r="C70" s="14"/>
      <c r="D70" s="14">
        <v>1</v>
      </c>
      <c r="E70" s="14">
        <v>91.3</v>
      </c>
      <c r="F70" s="8">
        <v>3.6999999999999998E-2</v>
      </c>
    </row>
    <row r="71" spans="3:6" x14ac:dyDescent="0.25">
      <c r="C71" s="14">
        <v>2007</v>
      </c>
      <c r="D71" s="14">
        <v>4</v>
      </c>
      <c r="E71" s="14">
        <v>88</v>
      </c>
      <c r="F71" s="8">
        <v>5.8000000000000003E-2</v>
      </c>
    </row>
    <row r="72" spans="3:6" x14ac:dyDescent="0.25">
      <c r="C72" s="14"/>
      <c r="D72" s="14">
        <v>3</v>
      </c>
      <c r="E72" s="14">
        <v>83.2</v>
      </c>
      <c r="F72" s="8">
        <v>6.5000000000000002E-2</v>
      </c>
    </row>
    <row r="73" spans="3:6" x14ac:dyDescent="0.25">
      <c r="C73" s="14"/>
      <c r="D73" s="14">
        <v>2</v>
      </c>
      <c r="E73" s="14">
        <v>78.099999999999994</v>
      </c>
      <c r="F73" s="8">
        <v>0.03</v>
      </c>
    </row>
    <row r="74" spans="3:6" x14ac:dyDescent="0.25">
      <c r="C74" s="14"/>
      <c r="D74" s="14">
        <v>1</v>
      </c>
      <c r="E74" s="14">
        <v>75.8</v>
      </c>
      <c r="F74" s="8">
        <v>1.2E-2</v>
      </c>
    </row>
    <row r="75" spans="3:6" x14ac:dyDescent="0.25">
      <c r="C75" s="14">
        <v>2006</v>
      </c>
      <c r="D75" s="14">
        <v>4</v>
      </c>
      <c r="E75" s="14">
        <v>74.900000000000006</v>
      </c>
      <c r="F75" s="8">
        <v>8.9999999999999993E-3</v>
      </c>
    </row>
    <row r="76" spans="3:6" x14ac:dyDescent="0.25">
      <c r="C76" s="14"/>
      <c r="D76" s="14">
        <v>3</v>
      </c>
      <c r="E76" s="14">
        <v>74.2</v>
      </c>
      <c r="F76" s="8">
        <v>-1E-3</v>
      </c>
    </row>
    <row r="77" spans="3:6" x14ac:dyDescent="0.25">
      <c r="C77" s="14"/>
      <c r="D77" s="14">
        <v>2</v>
      </c>
      <c r="E77" s="14">
        <v>74.3</v>
      </c>
      <c r="F77" s="8">
        <v>0.01</v>
      </c>
    </row>
    <row r="78" spans="3:6" x14ac:dyDescent="0.25">
      <c r="C78" s="14"/>
      <c r="D78" s="14">
        <v>1</v>
      </c>
      <c r="E78" s="14">
        <v>73.599999999999994</v>
      </c>
      <c r="F78" s="8">
        <v>1E-3</v>
      </c>
    </row>
    <row r="79" spans="3:6" x14ac:dyDescent="0.25">
      <c r="C79" s="14">
        <v>2005</v>
      </c>
      <c r="D79" s="14">
        <v>4</v>
      </c>
      <c r="E79" s="14">
        <v>73.5</v>
      </c>
      <c r="F79" s="8">
        <v>4.0000000000000001E-3</v>
      </c>
    </row>
    <row r="80" spans="3:6" x14ac:dyDescent="0.25">
      <c r="C80" s="14"/>
      <c r="D80" s="14">
        <v>3</v>
      </c>
      <c r="E80" s="14">
        <v>73.2</v>
      </c>
      <c r="F80" s="8">
        <v>-4.0000000000000001E-3</v>
      </c>
    </row>
    <row r="81" spans="3:6" x14ac:dyDescent="0.25">
      <c r="C81" s="14"/>
      <c r="D81" s="14">
        <v>2</v>
      </c>
      <c r="E81" s="14">
        <v>73.5</v>
      </c>
      <c r="F81" s="8">
        <v>-4.8000000000000001E-2</v>
      </c>
    </row>
    <row r="82" spans="3:6" x14ac:dyDescent="0.25">
      <c r="C82" s="14"/>
      <c r="D82" s="14">
        <v>1</v>
      </c>
      <c r="E82" s="14">
        <v>77.2</v>
      </c>
      <c r="F82" s="8">
        <v>1E-3</v>
      </c>
    </row>
    <row r="83" spans="3:6" x14ac:dyDescent="0.25">
      <c r="C83" s="14">
        <v>2004</v>
      </c>
      <c r="D83" s="14">
        <v>4</v>
      </c>
      <c r="E83" s="14">
        <v>77.099999999999994</v>
      </c>
      <c r="F83" s="8">
        <v>0.01</v>
      </c>
    </row>
    <row r="84" spans="3:6" x14ac:dyDescent="0.25">
      <c r="C84" s="14"/>
      <c r="D84" s="14">
        <v>3</v>
      </c>
      <c r="E84" s="14">
        <v>76.3</v>
      </c>
      <c r="F84" s="8">
        <v>1E-3</v>
      </c>
    </row>
    <row r="85" spans="3:6" x14ac:dyDescent="0.25">
      <c r="C85" s="14"/>
      <c r="D85" s="14">
        <v>2</v>
      </c>
      <c r="E85" s="14">
        <v>76.2</v>
      </c>
      <c r="F85" s="8">
        <v>1.2E-2</v>
      </c>
    </row>
    <row r="86" spans="3:6" x14ac:dyDescent="0.25">
      <c r="C86" s="14"/>
      <c r="D86" s="14">
        <v>1</v>
      </c>
      <c r="E86" s="14">
        <v>75.3</v>
      </c>
      <c r="F86" s="8">
        <v>3.0000000000000001E-3</v>
      </c>
    </row>
    <row r="87" spans="3:6" x14ac:dyDescent="0.25">
      <c r="C87" s="14">
        <v>2003</v>
      </c>
      <c r="D87" s="14">
        <v>4</v>
      </c>
      <c r="E87" s="14">
        <v>75.099999999999994</v>
      </c>
      <c r="F87" s="8">
        <v>1.0999999999999999E-2</v>
      </c>
    </row>
    <row r="88" spans="3:6" x14ac:dyDescent="0.25">
      <c r="C88" s="14"/>
      <c r="D88" s="14">
        <v>3</v>
      </c>
      <c r="E88" s="14">
        <v>74.3</v>
      </c>
      <c r="F88" s="8">
        <v>2.5000000000000001E-2</v>
      </c>
    </row>
    <row r="89" spans="3:6" x14ac:dyDescent="0.25">
      <c r="C89" s="14"/>
      <c r="D89" s="14">
        <v>2</v>
      </c>
      <c r="E89" s="14">
        <v>72.5</v>
      </c>
      <c r="F89" s="8">
        <v>2.1000000000000001E-2</v>
      </c>
    </row>
    <row r="90" spans="3:6" x14ac:dyDescent="0.25">
      <c r="C90" s="14"/>
      <c r="D90" s="14">
        <v>1</v>
      </c>
      <c r="E90" s="14">
        <v>71</v>
      </c>
      <c r="F90" s="8">
        <v>1.6E-2</v>
      </c>
    </row>
    <row r="91" spans="3:6" x14ac:dyDescent="0.25">
      <c r="C91" s="14">
        <v>2002</v>
      </c>
      <c r="D91" s="14">
        <v>4</v>
      </c>
      <c r="E91" s="14">
        <v>69.900000000000006</v>
      </c>
      <c r="F91" s="8">
        <v>0</v>
      </c>
    </row>
    <row r="92" spans="3:6" x14ac:dyDescent="0.25">
      <c r="C92" s="14"/>
      <c r="D92" s="14">
        <v>3</v>
      </c>
      <c r="E92" s="14">
        <v>69.900000000000006</v>
      </c>
      <c r="F92" s="8">
        <v>0.01</v>
      </c>
    </row>
    <row r="93" spans="3:6" x14ac:dyDescent="0.25">
      <c r="C93" s="14"/>
      <c r="D93" s="14">
        <v>2</v>
      </c>
      <c r="E93" s="14">
        <v>69.2</v>
      </c>
      <c r="F93" s="8">
        <v>1E-3</v>
      </c>
    </row>
    <row r="94" spans="3:6" x14ac:dyDescent="0.25">
      <c r="C94" s="14"/>
      <c r="D94" s="14">
        <v>1</v>
      </c>
      <c r="E94" s="14">
        <v>69.099999999999994</v>
      </c>
      <c r="F94" s="8">
        <v>-7.0000000000000001E-3</v>
      </c>
    </row>
    <row r="95" spans="3:6" x14ac:dyDescent="0.25">
      <c r="C95" s="14">
        <v>2001</v>
      </c>
      <c r="D95" s="14">
        <v>4</v>
      </c>
      <c r="E95" s="14">
        <v>69.599999999999994</v>
      </c>
      <c r="F95" s="8">
        <v>-1.4E-2</v>
      </c>
    </row>
    <row r="96" spans="3:6" x14ac:dyDescent="0.25">
      <c r="C96" s="14"/>
      <c r="D96" s="14">
        <v>3</v>
      </c>
      <c r="E96" s="14">
        <v>70.599999999999994</v>
      </c>
      <c r="F96" s="8">
        <v>-2.1000000000000001E-2</v>
      </c>
    </row>
    <row r="97" spans="3:6" x14ac:dyDescent="0.25">
      <c r="C97" s="14"/>
      <c r="D97" s="14">
        <v>2</v>
      </c>
      <c r="E97" s="14">
        <v>72.099999999999994</v>
      </c>
      <c r="F97" s="8">
        <v>-1.4999999999999999E-2</v>
      </c>
    </row>
    <row r="98" spans="3:6" x14ac:dyDescent="0.25">
      <c r="C98" s="14"/>
      <c r="D98" s="14">
        <v>1</v>
      </c>
      <c r="E98" s="14">
        <v>73.2</v>
      </c>
      <c r="F98" s="8">
        <v>-3.4000000000000002E-2</v>
      </c>
    </row>
    <row r="99" spans="3:6" x14ac:dyDescent="0.25">
      <c r="C99" s="14">
        <v>2000</v>
      </c>
      <c r="D99" s="14">
        <v>4</v>
      </c>
      <c r="E99" s="14">
        <v>75.8</v>
      </c>
      <c r="F99" s="8">
        <v>-2.3E-2</v>
      </c>
    </row>
    <row r="100" spans="3:6" x14ac:dyDescent="0.25">
      <c r="C100" s="14"/>
      <c r="D100" s="14">
        <v>3</v>
      </c>
      <c r="E100" s="14">
        <v>77.599999999999994</v>
      </c>
      <c r="F100" s="8">
        <v>-2.1000000000000001E-2</v>
      </c>
    </row>
    <row r="101" spans="3:6" x14ac:dyDescent="0.25">
      <c r="C101" s="14"/>
      <c r="D101" s="14">
        <v>2</v>
      </c>
      <c r="E101" s="14">
        <v>79.3</v>
      </c>
      <c r="F101" s="8">
        <v>-1.2E-2</v>
      </c>
    </row>
    <row r="102" spans="3:6" x14ac:dyDescent="0.25">
      <c r="C102" s="14"/>
      <c r="D102" s="14">
        <v>1</v>
      </c>
      <c r="E102" s="14">
        <v>80.3</v>
      </c>
      <c r="F102" s="8">
        <v>6.0000000000000001E-3</v>
      </c>
    </row>
    <row r="103" spans="3:6" x14ac:dyDescent="0.25">
      <c r="C103" s="14">
        <v>1999</v>
      </c>
      <c r="D103" s="14">
        <v>4</v>
      </c>
      <c r="E103" s="14">
        <v>79.8</v>
      </c>
      <c r="F103" s="8">
        <v>2.1999999999999999E-2</v>
      </c>
    </row>
    <row r="104" spans="3:6" x14ac:dyDescent="0.25">
      <c r="C104" s="14"/>
      <c r="D104" s="14">
        <v>3</v>
      </c>
      <c r="E104" s="14">
        <v>78.099999999999994</v>
      </c>
      <c r="F104" s="8">
        <v>8.2000000000000003E-2</v>
      </c>
    </row>
    <row r="105" spans="3:6" x14ac:dyDescent="0.25">
      <c r="C105" s="14"/>
      <c r="D105" s="14">
        <v>2</v>
      </c>
      <c r="E105" s="14">
        <v>72.2</v>
      </c>
      <c r="F105" s="8">
        <v>1.4E-2</v>
      </c>
    </row>
    <row r="106" spans="3:6" x14ac:dyDescent="0.25">
      <c r="C106" s="14"/>
      <c r="D106" s="14">
        <v>1</v>
      </c>
      <c r="E106" s="14">
        <v>71.2</v>
      </c>
      <c r="F106" s="8">
        <v>-1.4999999999999999E-2</v>
      </c>
    </row>
    <row r="107" spans="3:6" x14ac:dyDescent="0.25">
      <c r="C107" s="14">
        <v>1998</v>
      </c>
      <c r="D107" s="14">
        <v>4</v>
      </c>
      <c r="E107" s="14">
        <v>72.3</v>
      </c>
      <c r="F107" s="8">
        <v>-3.5000000000000003E-2</v>
      </c>
    </row>
    <row r="108" spans="3:6" x14ac:dyDescent="0.25">
      <c r="C108" s="14"/>
      <c r="D108" s="14">
        <v>3</v>
      </c>
      <c r="E108" s="14">
        <v>74.900000000000006</v>
      </c>
      <c r="F108" s="8">
        <v>-4.2999999999999997E-2</v>
      </c>
    </row>
    <row r="109" spans="3:6" x14ac:dyDescent="0.25">
      <c r="C109" s="14"/>
      <c r="D109" s="14">
        <v>2</v>
      </c>
      <c r="E109" s="14">
        <v>78.3</v>
      </c>
      <c r="F109" s="8">
        <v>-4.2000000000000003E-2</v>
      </c>
    </row>
    <row r="110" spans="3:6" x14ac:dyDescent="0.25">
      <c r="C110" s="14"/>
      <c r="D110" s="14">
        <v>1</v>
      </c>
      <c r="E110" s="14">
        <v>81.7</v>
      </c>
      <c r="F110" s="8">
        <v>-7.1999999999999995E-2</v>
      </c>
    </row>
    <row r="111" spans="3:6" x14ac:dyDescent="0.25">
      <c r="C111" s="14">
        <v>1997</v>
      </c>
      <c r="D111" s="14">
        <v>4</v>
      </c>
      <c r="E111" s="14">
        <v>88</v>
      </c>
      <c r="F111" s="8">
        <v>-0.06</v>
      </c>
    </row>
    <row r="112" spans="3:6" x14ac:dyDescent="0.25">
      <c r="C112" s="14"/>
      <c r="D112" s="14">
        <v>3</v>
      </c>
      <c r="E112" s="14">
        <v>93.6</v>
      </c>
      <c r="F112" s="8">
        <v>-0.04</v>
      </c>
    </row>
    <row r="113" spans="3:6" x14ac:dyDescent="0.25">
      <c r="C113" s="14"/>
      <c r="D113" s="14">
        <v>2</v>
      </c>
      <c r="E113" s="14">
        <v>97.5</v>
      </c>
      <c r="F113" s="8">
        <v>-1.0999999999999999E-2</v>
      </c>
    </row>
    <row r="114" spans="3:6" x14ac:dyDescent="0.25">
      <c r="C114" s="14"/>
      <c r="D114" s="14">
        <v>1</v>
      </c>
      <c r="E114" s="14">
        <v>98.6</v>
      </c>
      <c r="F114" s="8">
        <v>-4.0000000000000001E-3</v>
      </c>
    </row>
    <row r="115" spans="3:6" x14ac:dyDescent="0.25">
      <c r="C115" s="14">
        <v>1996</v>
      </c>
      <c r="D115" s="14">
        <v>4</v>
      </c>
      <c r="E115" s="14">
        <v>99</v>
      </c>
      <c r="F115" s="8">
        <v>2.7E-2</v>
      </c>
    </row>
    <row r="116" spans="3:6" x14ac:dyDescent="0.25">
      <c r="C116" s="14"/>
      <c r="D116" s="14">
        <v>3</v>
      </c>
      <c r="E116" s="14">
        <v>96.4</v>
      </c>
      <c r="F116" s="8">
        <v>6.0999999999999999E-2</v>
      </c>
    </row>
    <row r="117" spans="3:6" x14ac:dyDescent="0.25">
      <c r="C117" s="14"/>
      <c r="D117" s="14">
        <v>2</v>
      </c>
      <c r="E117" s="14">
        <v>90.9</v>
      </c>
      <c r="F117" s="8">
        <v>0.129</v>
      </c>
    </row>
    <row r="118" spans="3:6" x14ac:dyDescent="0.25">
      <c r="C118" s="14"/>
      <c r="D118" s="14">
        <v>1</v>
      </c>
      <c r="E118" s="14">
        <v>80.5</v>
      </c>
      <c r="F118" s="8">
        <v>9.1999999999999998E-2</v>
      </c>
    </row>
    <row r="119" spans="3:6" x14ac:dyDescent="0.25">
      <c r="C119" s="14">
        <v>1995</v>
      </c>
      <c r="D119" s="14">
        <v>4</v>
      </c>
      <c r="E119" s="14">
        <v>73.7</v>
      </c>
      <c r="F119" s="8">
        <v>8.8999999999999996E-2</v>
      </c>
    </row>
    <row r="120" spans="3:6" x14ac:dyDescent="0.25">
      <c r="C120" s="14"/>
      <c r="D120" s="14">
        <v>3</v>
      </c>
      <c r="E120" s="14">
        <v>67.7</v>
      </c>
      <c r="F120" s="8">
        <v>5.8999999999999997E-2</v>
      </c>
    </row>
    <row r="121" spans="3:6" x14ac:dyDescent="0.25">
      <c r="C121" s="14"/>
      <c r="D121" s="14">
        <v>2</v>
      </c>
      <c r="E121" s="14">
        <v>63.9</v>
      </c>
      <c r="F121" s="8">
        <v>0.115</v>
      </c>
    </row>
    <row r="122" spans="3:6" x14ac:dyDescent="0.25">
      <c r="C122" s="14"/>
      <c r="D122" s="14">
        <v>1</v>
      </c>
      <c r="E122" s="14">
        <v>57.3</v>
      </c>
      <c r="F122" s="8">
        <v>4.5999999999999999E-2</v>
      </c>
    </row>
    <row r="123" spans="3:6" x14ac:dyDescent="0.25">
      <c r="C123" s="14">
        <v>1994</v>
      </c>
      <c r="D123" s="14">
        <v>4</v>
      </c>
      <c r="E123" s="14">
        <v>54.8</v>
      </c>
      <c r="F123" s="8">
        <v>4.0000000000000001E-3</v>
      </c>
    </row>
    <row r="124" spans="3:6" x14ac:dyDescent="0.25">
      <c r="C124" s="14"/>
      <c r="D124" s="14">
        <v>3</v>
      </c>
      <c r="E124" s="14">
        <v>54.6</v>
      </c>
      <c r="F124" s="8">
        <v>5.6000000000000001E-2</v>
      </c>
    </row>
    <row r="125" spans="3:6" x14ac:dyDescent="0.25">
      <c r="C125" s="14"/>
      <c r="D125" s="14">
        <v>2</v>
      </c>
      <c r="E125" s="14">
        <v>51.7</v>
      </c>
      <c r="F125" s="8">
        <v>2.5999999999999999E-2</v>
      </c>
    </row>
    <row r="126" spans="3:6" x14ac:dyDescent="0.25">
      <c r="C126" s="14"/>
      <c r="D126" s="14">
        <v>1</v>
      </c>
      <c r="E126" s="14">
        <v>50.4</v>
      </c>
      <c r="F126" s="8">
        <v>2.9000000000000001E-2</v>
      </c>
    </row>
    <row r="127" spans="3:6" x14ac:dyDescent="0.25">
      <c r="C127" s="14">
        <v>1993</v>
      </c>
      <c r="D127" s="14">
        <v>4</v>
      </c>
      <c r="E127" s="14">
        <v>49</v>
      </c>
      <c r="F127" s="8">
        <v>2.7E-2</v>
      </c>
    </row>
    <row r="128" spans="3:6" x14ac:dyDescent="0.25">
      <c r="C128" s="14"/>
      <c r="D128" s="14">
        <v>3</v>
      </c>
      <c r="E128" s="14">
        <v>47.7</v>
      </c>
      <c r="F128" s="8">
        <v>0.20499999999999999</v>
      </c>
    </row>
    <row r="129" spans="3:6" x14ac:dyDescent="0.25">
      <c r="C129" s="14"/>
      <c r="D129" s="14">
        <v>2</v>
      </c>
      <c r="E129" s="14">
        <v>39.6</v>
      </c>
      <c r="F129" s="8">
        <v>0.311</v>
      </c>
    </row>
    <row r="130" spans="3:6" x14ac:dyDescent="0.25">
      <c r="C130" s="14"/>
      <c r="D130" s="14">
        <v>1</v>
      </c>
      <c r="E130" s="14">
        <v>30.2</v>
      </c>
      <c r="F130" s="8">
        <v>5.6000000000000001E-2</v>
      </c>
    </row>
    <row r="131" spans="3:6" x14ac:dyDescent="0.25">
      <c r="C131" s="14">
        <v>1992</v>
      </c>
      <c r="D131" s="14">
        <v>4</v>
      </c>
      <c r="E131" s="14">
        <v>28.6</v>
      </c>
      <c r="F131" s="8">
        <v>2.1000000000000001E-2</v>
      </c>
    </row>
    <row r="132" spans="3:6" x14ac:dyDescent="0.25">
      <c r="C132" s="14"/>
      <c r="D132" s="14">
        <v>3</v>
      </c>
      <c r="E132" s="14">
        <v>28</v>
      </c>
      <c r="F132" s="8">
        <v>2.1999999999999999E-2</v>
      </c>
    </row>
    <row r="133" spans="3:6" x14ac:dyDescent="0.25">
      <c r="C133" s="14"/>
      <c r="D133" s="14">
        <v>2</v>
      </c>
      <c r="E133" s="14">
        <v>27.4</v>
      </c>
      <c r="F133" s="8">
        <v>6.2E-2</v>
      </c>
    </row>
    <row r="134" spans="3:6" x14ac:dyDescent="0.25">
      <c r="C134" s="14"/>
      <c r="D134" s="14">
        <v>1</v>
      </c>
      <c r="E134" s="14">
        <v>25.8</v>
      </c>
      <c r="F134" s="8">
        <v>2.8000000000000001E-2</v>
      </c>
    </row>
    <row r="135" spans="3:6" x14ac:dyDescent="0.25">
      <c r="C135" s="14">
        <v>1991</v>
      </c>
      <c r="D135" s="14">
        <v>4</v>
      </c>
      <c r="E135" s="14">
        <v>25.1</v>
      </c>
      <c r="F135" s="8">
        <v>-4.0000000000000001E-3</v>
      </c>
    </row>
    <row r="136" spans="3:6" x14ac:dyDescent="0.25">
      <c r="C136" s="14"/>
      <c r="D136" s="14">
        <v>3</v>
      </c>
      <c r="E136" s="14">
        <v>25.2</v>
      </c>
      <c r="F136" s="8">
        <v>-1.2E-2</v>
      </c>
    </row>
    <row r="137" spans="3:6" x14ac:dyDescent="0.25">
      <c r="C137" s="14"/>
      <c r="D137" s="14">
        <v>2</v>
      </c>
      <c r="E137" s="14">
        <v>25.5</v>
      </c>
      <c r="F137" s="8">
        <v>2.4E-2</v>
      </c>
    </row>
    <row r="138" spans="3:6" x14ac:dyDescent="0.25">
      <c r="C138" s="14"/>
      <c r="D138" s="14">
        <v>1</v>
      </c>
      <c r="E138" s="14">
        <v>24.9</v>
      </c>
      <c r="F138" s="8">
        <v>8.0000000000000002E-3</v>
      </c>
    </row>
    <row r="139" spans="3:6" x14ac:dyDescent="0.25">
      <c r="C139" s="14">
        <v>1990</v>
      </c>
      <c r="D139" s="14">
        <v>4</v>
      </c>
      <c r="E139" s="14">
        <v>24.7</v>
      </c>
      <c r="F139" s="8">
        <v>-1.2E-2</v>
      </c>
    </row>
    <row r="140" spans="3:6" x14ac:dyDescent="0.25">
      <c r="C140" s="14"/>
      <c r="D140" s="14">
        <v>3</v>
      </c>
      <c r="E140" s="14">
        <v>25</v>
      </c>
      <c r="F140" s="8">
        <v>2.5000000000000001E-2</v>
      </c>
    </row>
    <row r="141" spans="3:6" x14ac:dyDescent="0.25">
      <c r="C141" s="14"/>
      <c r="D141" s="14">
        <v>2</v>
      </c>
      <c r="E141" s="14">
        <v>24.4</v>
      </c>
      <c r="F141" s="8">
        <v>4.0000000000000001E-3</v>
      </c>
    </row>
    <row r="142" spans="3:6" x14ac:dyDescent="0.25">
      <c r="C142" s="14"/>
      <c r="D142" s="14">
        <v>1</v>
      </c>
      <c r="E142" s="14">
        <v>24.3</v>
      </c>
      <c r="F142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FBA6-68BB-47DA-95C9-9586413F628B}">
  <dimension ref="A3:C39"/>
  <sheetViews>
    <sheetView topLeftCell="A19" workbookViewId="0">
      <selection activeCell="C9" sqref="C9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44.42578125" bestFit="1" customWidth="1"/>
  </cols>
  <sheetData>
    <row r="3" spans="1:3" x14ac:dyDescent="0.25">
      <c r="A3" s="15" t="s">
        <v>7</v>
      </c>
      <c r="B3" t="s">
        <v>12</v>
      </c>
      <c r="C3" t="s">
        <v>9</v>
      </c>
    </row>
    <row r="4" spans="1:3" x14ac:dyDescent="0.25">
      <c r="A4" t="s">
        <v>10</v>
      </c>
      <c r="B4" s="14">
        <v>178.5</v>
      </c>
      <c r="C4" s="14">
        <v>1.7715686274509802E-2</v>
      </c>
    </row>
    <row r="5" spans="1:3" x14ac:dyDescent="0.25">
      <c r="A5">
        <v>1990</v>
      </c>
      <c r="B5" s="14">
        <v>24.7</v>
      </c>
      <c r="C5" s="14">
        <v>-1.2E-2</v>
      </c>
    </row>
    <row r="6" spans="1:3" x14ac:dyDescent="0.25">
      <c r="A6">
        <v>1991</v>
      </c>
      <c r="B6" s="14">
        <v>25.1</v>
      </c>
      <c r="C6" s="14">
        <v>-4.0000000000000001E-3</v>
      </c>
    </row>
    <row r="7" spans="1:3" x14ac:dyDescent="0.25">
      <c r="A7">
        <v>1992</v>
      </c>
      <c r="B7" s="14">
        <v>28.6</v>
      </c>
      <c r="C7" s="14">
        <v>2.1000000000000001E-2</v>
      </c>
    </row>
    <row r="8" spans="1:3" x14ac:dyDescent="0.25">
      <c r="A8">
        <v>1993</v>
      </c>
      <c r="B8" s="14">
        <v>49</v>
      </c>
      <c r="C8" s="14">
        <v>2.7E-2</v>
      </c>
    </row>
    <row r="9" spans="1:3" x14ac:dyDescent="0.25">
      <c r="A9">
        <v>1994</v>
      </c>
      <c r="B9" s="14">
        <v>54.8</v>
      </c>
      <c r="C9" s="14">
        <v>4.0000000000000001E-3</v>
      </c>
    </row>
    <row r="10" spans="1:3" x14ac:dyDescent="0.25">
      <c r="A10">
        <v>1995</v>
      </c>
      <c r="B10" s="14">
        <v>73.7</v>
      </c>
      <c r="C10" s="14">
        <v>8.8999999999999996E-2</v>
      </c>
    </row>
    <row r="11" spans="1:3" x14ac:dyDescent="0.25">
      <c r="A11">
        <v>1996</v>
      </c>
      <c r="B11" s="14">
        <v>99</v>
      </c>
      <c r="C11" s="14">
        <v>2.7E-2</v>
      </c>
    </row>
    <row r="12" spans="1:3" x14ac:dyDescent="0.25">
      <c r="A12">
        <v>1997</v>
      </c>
      <c r="B12" s="14">
        <v>88</v>
      </c>
      <c r="C12" s="14">
        <v>-0.06</v>
      </c>
    </row>
    <row r="13" spans="1:3" x14ac:dyDescent="0.25">
      <c r="A13">
        <v>1998</v>
      </c>
      <c r="B13" s="14">
        <v>72.3</v>
      </c>
      <c r="C13" s="14">
        <v>-3.5000000000000003E-2</v>
      </c>
    </row>
    <row r="14" spans="1:3" x14ac:dyDescent="0.25">
      <c r="A14">
        <v>1999</v>
      </c>
      <c r="B14" s="14">
        <v>79.8</v>
      </c>
      <c r="C14" s="14">
        <v>2.1999999999999999E-2</v>
      </c>
    </row>
    <row r="15" spans="1:3" x14ac:dyDescent="0.25">
      <c r="A15">
        <v>2000</v>
      </c>
      <c r="B15" s="14">
        <v>75.8</v>
      </c>
      <c r="C15" s="14">
        <v>-2.3E-2</v>
      </c>
    </row>
    <row r="16" spans="1:3" x14ac:dyDescent="0.25">
      <c r="A16">
        <v>2001</v>
      </c>
      <c r="B16" s="14">
        <v>69.599999999999994</v>
      </c>
      <c r="C16" s="14">
        <v>-1.4E-2</v>
      </c>
    </row>
    <row r="17" spans="1:3" x14ac:dyDescent="0.25">
      <c r="A17">
        <v>2002</v>
      </c>
      <c r="B17" s="14">
        <v>69.900000000000006</v>
      </c>
      <c r="C17" s="14">
        <v>0</v>
      </c>
    </row>
    <row r="18" spans="1:3" x14ac:dyDescent="0.25">
      <c r="A18">
        <v>2003</v>
      </c>
      <c r="B18" s="14">
        <v>75.099999999999994</v>
      </c>
      <c r="C18" s="14">
        <v>1.0999999999999999E-2</v>
      </c>
    </row>
    <row r="19" spans="1:3" x14ac:dyDescent="0.25">
      <c r="A19">
        <v>2004</v>
      </c>
      <c r="B19" s="14">
        <v>77.099999999999994</v>
      </c>
      <c r="C19" s="14">
        <v>0.01</v>
      </c>
    </row>
    <row r="20" spans="1:3" x14ac:dyDescent="0.25">
      <c r="A20">
        <v>2005</v>
      </c>
      <c r="B20" s="14">
        <v>73.5</v>
      </c>
      <c r="C20" s="14">
        <v>4.0000000000000001E-3</v>
      </c>
    </row>
    <row r="21" spans="1:3" x14ac:dyDescent="0.25">
      <c r="A21">
        <v>2006</v>
      </c>
      <c r="B21" s="14">
        <v>74.900000000000006</v>
      </c>
      <c r="C21" s="14">
        <v>8.9999999999999993E-3</v>
      </c>
    </row>
    <row r="22" spans="1:3" x14ac:dyDescent="0.25">
      <c r="A22">
        <v>2007</v>
      </c>
      <c r="B22" s="14">
        <v>88</v>
      </c>
      <c r="C22" s="14">
        <v>5.8000000000000003E-2</v>
      </c>
    </row>
    <row r="23" spans="1:3" x14ac:dyDescent="0.25">
      <c r="A23">
        <v>2008</v>
      </c>
      <c r="B23" s="14">
        <v>100.8</v>
      </c>
      <c r="C23" s="14">
        <v>1.4E-2</v>
      </c>
    </row>
    <row r="24" spans="1:3" x14ac:dyDescent="0.25">
      <c r="A24">
        <v>2009</v>
      </c>
      <c r="B24" s="14">
        <v>109</v>
      </c>
      <c r="C24" s="14">
        <v>3.7999999999999999E-2</v>
      </c>
    </row>
    <row r="25" spans="1:3" x14ac:dyDescent="0.25">
      <c r="A25">
        <v>2010</v>
      </c>
      <c r="B25" s="14">
        <v>124.4</v>
      </c>
      <c r="C25" s="14">
        <v>2.5999999999999999E-2</v>
      </c>
    </row>
    <row r="26" spans="1:3" x14ac:dyDescent="0.25">
      <c r="A26">
        <v>2011</v>
      </c>
      <c r="B26" s="14">
        <v>137.69999999999999</v>
      </c>
      <c r="C26" s="14">
        <v>1.7000000000000001E-2</v>
      </c>
    </row>
    <row r="27" spans="1:3" x14ac:dyDescent="0.25">
      <c r="A27">
        <v>2012</v>
      </c>
      <c r="B27" s="14">
        <v>146.69999999999999</v>
      </c>
      <c r="C27" s="14">
        <v>2.5000000000000001E-2</v>
      </c>
    </row>
    <row r="28" spans="1:3" x14ac:dyDescent="0.25">
      <c r="A28">
        <v>2013</v>
      </c>
      <c r="B28" s="14">
        <v>145.80000000000001</v>
      </c>
      <c r="C28" s="14">
        <v>-1.6E-2</v>
      </c>
    </row>
    <row r="29" spans="1:3" x14ac:dyDescent="0.25">
      <c r="A29">
        <v>2014</v>
      </c>
      <c r="B29" s="14">
        <v>137</v>
      </c>
      <c r="C29" s="14">
        <v>-1.4999999999999999E-2</v>
      </c>
    </row>
    <row r="30" spans="1:3" x14ac:dyDescent="0.25">
      <c r="A30">
        <v>2015</v>
      </c>
      <c r="B30" s="14">
        <v>134.80000000000001</v>
      </c>
      <c r="C30" s="14">
        <v>1E-3</v>
      </c>
    </row>
    <row r="31" spans="1:3" x14ac:dyDescent="0.25">
      <c r="A31">
        <v>2016</v>
      </c>
      <c r="B31" s="14">
        <v>134.6</v>
      </c>
      <c r="C31" s="14">
        <v>-1E-3</v>
      </c>
    </row>
    <row r="32" spans="1:3" x14ac:dyDescent="0.25">
      <c r="A32">
        <v>2017</v>
      </c>
      <c r="B32" s="14">
        <v>132.6</v>
      </c>
      <c r="C32" s="14">
        <v>-2E-3</v>
      </c>
    </row>
    <row r="33" spans="1:3" x14ac:dyDescent="0.25">
      <c r="A33">
        <v>2018</v>
      </c>
      <c r="B33" s="14">
        <v>131.4</v>
      </c>
      <c r="C33" s="14">
        <v>-2E-3</v>
      </c>
    </row>
    <row r="34" spans="1:3" x14ac:dyDescent="0.25">
      <c r="A34">
        <v>2019</v>
      </c>
      <c r="B34" s="14">
        <v>131.5</v>
      </c>
      <c r="C34" s="14">
        <v>5.0000000000000001E-3</v>
      </c>
    </row>
    <row r="35" spans="1:3" x14ac:dyDescent="0.25">
      <c r="A35">
        <v>2020</v>
      </c>
      <c r="B35" s="14">
        <v>138.1</v>
      </c>
      <c r="C35" s="14">
        <v>3.1E-2</v>
      </c>
    </row>
    <row r="36" spans="1:3" x14ac:dyDescent="0.25">
      <c r="A36">
        <v>2021</v>
      </c>
      <c r="B36" s="14">
        <v>155.69999999999999</v>
      </c>
      <c r="C36" s="14">
        <v>3.4000000000000002E-2</v>
      </c>
    </row>
    <row r="37" spans="1:3" x14ac:dyDescent="0.25">
      <c r="A37">
        <v>2022</v>
      </c>
      <c r="B37" s="14">
        <v>171.9</v>
      </c>
      <c r="C37" s="14">
        <v>2.3E-2</v>
      </c>
    </row>
    <row r="38" spans="1:3" x14ac:dyDescent="0.25">
      <c r="A38">
        <v>2023</v>
      </c>
      <c r="B38" s="14">
        <v>180.4</v>
      </c>
      <c r="C38" s="14">
        <v>1.0999999999999999E-2</v>
      </c>
    </row>
    <row r="39" spans="1:3" x14ac:dyDescent="0.25">
      <c r="A39" t="s">
        <v>11</v>
      </c>
      <c r="B39" s="14">
        <v>180.4</v>
      </c>
      <c r="C39" s="14">
        <v>1.5661764705882351E-2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6817-DDB8-4B14-A913-B40F5E743E0A}">
  <dimension ref="A2:C38"/>
  <sheetViews>
    <sheetView topLeftCell="A10" workbookViewId="0">
      <selection activeCell="C45" sqref="C45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44.42578125" bestFit="1" customWidth="1"/>
    <col min="4" max="4" width="12.7109375" bestFit="1" customWidth="1"/>
  </cols>
  <sheetData>
    <row r="2" spans="1:3" x14ac:dyDescent="0.25">
      <c r="A2" s="15" t="s">
        <v>7</v>
      </c>
      <c r="B2" t="s">
        <v>12</v>
      </c>
      <c r="C2" t="s">
        <v>9</v>
      </c>
    </row>
    <row r="3" spans="1:3" x14ac:dyDescent="0.25">
      <c r="A3">
        <v>1990</v>
      </c>
      <c r="B3" s="14">
        <v>24.7</v>
      </c>
      <c r="C3" s="8">
        <v>-1.2E-2</v>
      </c>
    </row>
    <row r="4" spans="1:3" x14ac:dyDescent="0.25">
      <c r="A4">
        <v>1991</v>
      </c>
      <c r="B4" s="14">
        <v>25.1</v>
      </c>
      <c r="C4" s="8">
        <v>-4.0000000000000001E-3</v>
      </c>
    </row>
    <row r="5" spans="1:3" x14ac:dyDescent="0.25">
      <c r="A5">
        <v>1992</v>
      </c>
      <c r="B5" s="14">
        <v>28.6</v>
      </c>
      <c r="C5" s="8">
        <v>2.1000000000000001E-2</v>
      </c>
    </row>
    <row r="6" spans="1:3" x14ac:dyDescent="0.25">
      <c r="A6">
        <v>1993</v>
      </c>
      <c r="B6" s="14">
        <v>49</v>
      </c>
      <c r="C6" s="8">
        <v>2.7E-2</v>
      </c>
    </row>
    <row r="7" spans="1:3" x14ac:dyDescent="0.25">
      <c r="A7">
        <v>1994</v>
      </c>
      <c r="B7" s="14">
        <v>54.8</v>
      </c>
      <c r="C7" s="8">
        <v>4.0000000000000001E-3</v>
      </c>
    </row>
    <row r="8" spans="1:3" x14ac:dyDescent="0.25">
      <c r="A8">
        <v>1995</v>
      </c>
      <c r="B8" s="14">
        <v>73.7</v>
      </c>
      <c r="C8" s="8">
        <v>8.8999999999999996E-2</v>
      </c>
    </row>
    <row r="9" spans="1:3" x14ac:dyDescent="0.25">
      <c r="A9">
        <v>1996</v>
      </c>
      <c r="B9" s="14">
        <v>99</v>
      </c>
      <c r="C9" s="8">
        <v>2.7E-2</v>
      </c>
    </row>
    <row r="10" spans="1:3" x14ac:dyDescent="0.25">
      <c r="A10">
        <v>1997</v>
      </c>
      <c r="B10" s="14">
        <v>88</v>
      </c>
      <c r="C10" s="8">
        <v>-0.06</v>
      </c>
    </row>
    <row r="11" spans="1:3" x14ac:dyDescent="0.25">
      <c r="A11">
        <v>1998</v>
      </c>
      <c r="B11" s="14">
        <v>72.3</v>
      </c>
      <c r="C11" s="8">
        <v>-3.5000000000000003E-2</v>
      </c>
    </row>
    <row r="12" spans="1:3" x14ac:dyDescent="0.25">
      <c r="A12">
        <v>1999</v>
      </c>
      <c r="B12" s="14">
        <v>79.8</v>
      </c>
      <c r="C12" s="8">
        <v>2.1999999999999999E-2</v>
      </c>
    </row>
    <row r="13" spans="1:3" x14ac:dyDescent="0.25">
      <c r="A13">
        <v>2000</v>
      </c>
      <c r="B13" s="14">
        <v>75.8</v>
      </c>
      <c r="C13" s="8">
        <v>-2.3E-2</v>
      </c>
    </row>
    <row r="14" spans="1:3" x14ac:dyDescent="0.25">
      <c r="A14">
        <v>2001</v>
      </c>
      <c r="B14" s="14">
        <v>69.599999999999994</v>
      </c>
      <c r="C14" s="8">
        <v>-1.4E-2</v>
      </c>
    </row>
    <row r="15" spans="1:3" x14ac:dyDescent="0.25">
      <c r="A15">
        <v>2002</v>
      </c>
      <c r="B15" s="14">
        <v>69.900000000000006</v>
      </c>
      <c r="C15" s="8">
        <v>0</v>
      </c>
    </row>
    <row r="16" spans="1:3" x14ac:dyDescent="0.25">
      <c r="A16">
        <v>2003</v>
      </c>
      <c r="B16" s="14">
        <v>75.099999999999994</v>
      </c>
      <c r="C16" s="8">
        <v>1.0999999999999999E-2</v>
      </c>
    </row>
    <row r="17" spans="1:3" x14ac:dyDescent="0.25">
      <c r="A17">
        <v>2004</v>
      </c>
      <c r="B17" s="14">
        <v>77.099999999999994</v>
      </c>
      <c r="C17" s="8">
        <v>0.01</v>
      </c>
    </row>
    <row r="18" spans="1:3" x14ac:dyDescent="0.25">
      <c r="A18">
        <v>2005</v>
      </c>
      <c r="B18" s="14">
        <v>73.5</v>
      </c>
      <c r="C18" s="8">
        <v>4.0000000000000001E-3</v>
      </c>
    </row>
    <row r="19" spans="1:3" x14ac:dyDescent="0.25">
      <c r="A19">
        <v>2006</v>
      </c>
      <c r="B19" s="14">
        <v>74.900000000000006</v>
      </c>
      <c r="C19" s="8">
        <v>8.9999999999999993E-3</v>
      </c>
    </row>
    <row r="20" spans="1:3" x14ac:dyDescent="0.25">
      <c r="A20">
        <v>2007</v>
      </c>
      <c r="B20" s="14">
        <v>88</v>
      </c>
      <c r="C20" s="8">
        <v>5.8000000000000003E-2</v>
      </c>
    </row>
    <row r="21" spans="1:3" x14ac:dyDescent="0.25">
      <c r="A21">
        <v>2008</v>
      </c>
      <c r="B21" s="14">
        <v>100.8</v>
      </c>
      <c r="C21" s="8">
        <v>1.4E-2</v>
      </c>
    </row>
    <row r="22" spans="1:3" x14ac:dyDescent="0.25">
      <c r="A22">
        <v>2009</v>
      </c>
      <c r="B22" s="14">
        <v>109</v>
      </c>
      <c r="C22" s="8">
        <v>3.7999999999999999E-2</v>
      </c>
    </row>
    <row r="23" spans="1:3" x14ac:dyDescent="0.25">
      <c r="A23">
        <v>2010</v>
      </c>
      <c r="B23" s="14">
        <v>124.4</v>
      </c>
      <c r="C23" s="8">
        <v>2.5999999999999999E-2</v>
      </c>
    </row>
    <row r="24" spans="1:3" x14ac:dyDescent="0.25">
      <c r="A24">
        <v>2011</v>
      </c>
      <c r="B24" s="14">
        <v>137.69999999999999</v>
      </c>
      <c r="C24" s="8">
        <v>1.7000000000000001E-2</v>
      </c>
    </row>
    <row r="25" spans="1:3" x14ac:dyDescent="0.25">
      <c r="A25">
        <v>2012</v>
      </c>
      <c r="B25" s="14">
        <v>146.69999999999999</v>
      </c>
      <c r="C25" s="8">
        <v>2.5000000000000001E-2</v>
      </c>
    </row>
    <row r="26" spans="1:3" x14ac:dyDescent="0.25">
      <c r="A26">
        <v>2013</v>
      </c>
      <c r="B26" s="14">
        <v>145.80000000000001</v>
      </c>
      <c r="C26" s="8">
        <v>-1.6E-2</v>
      </c>
    </row>
    <row r="27" spans="1:3" x14ac:dyDescent="0.25">
      <c r="A27">
        <v>2014</v>
      </c>
      <c r="B27" s="14">
        <v>137</v>
      </c>
      <c r="C27" s="8">
        <v>-1.4999999999999999E-2</v>
      </c>
    </row>
    <row r="28" spans="1:3" x14ac:dyDescent="0.25">
      <c r="A28">
        <v>2015</v>
      </c>
      <c r="B28" s="14">
        <v>134.80000000000001</v>
      </c>
      <c r="C28" s="8">
        <v>1E-3</v>
      </c>
    </row>
    <row r="29" spans="1:3" x14ac:dyDescent="0.25">
      <c r="A29">
        <v>2016</v>
      </c>
      <c r="B29" s="14">
        <v>134.6</v>
      </c>
      <c r="C29" s="8">
        <v>-1E-3</v>
      </c>
    </row>
    <row r="30" spans="1:3" x14ac:dyDescent="0.25">
      <c r="A30">
        <v>2017</v>
      </c>
      <c r="B30" s="14">
        <v>132.6</v>
      </c>
      <c r="C30" s="8">
        <v>-2E-3</v>
      </c>
    </row>
    <row r="31" spans="1:3" x14ac:dyDescent="0.25">
      <c r="A31">
        <v>2018</v>
      </c>
      <c r="B31" s="14">
        <v>131.4</v>
      </c>
      <c r="C31" s="8">
        <v>-2E-3</v>
      </c>
    </row>
    <row r="32" spans="1:3" x14ac:dyDescent="0.25">
      <c r="A32">
        <v>2019</v>
      </c>
      <c r="B32" s="14">
        <v>131.5</v>
      </c>
      <c r="C32" s="8">
        <v>5.0000000000000001E-3</v>
      </c>
    </row>
    <row r="33" spans="1:3" x14ac:dyDescent="0.25">
      <c r="A33">
        <v>2020</v>
      </c>
      <c r="B33" s="14">
        <v>138.1</v>
      </c>
      <c r="C33" s="8">
        <v>3.1E-2</v>
      </c>
    </row>
    <row r="34" spans="1:3" x14ac:dyDescent="0.25">
      <c r="A34">
        <v>2021</v>
      </c>
      <c r="B34" s="14">
        <v>155.69999999999999</v>
      </c>
      <c r="C34" s="8">
        <v>3.4000000000000002E-2</v>
      </c>
    </row>
    <row r="35" spans="1:3" x14ac:dyDescent="0.25">
      <c r="A35">
        <v>2022</v>
      </c>
      <c r="B35" s="14">
        <v>171.9</v>
      </c>
      <c r="C35" s="8">
        <v>2.3E-2</v>
      </c>
    </row>
    <row r="36" spans="1:3" x14ac:dyDescent="0.25">
      <c r="A36">
        <v>2023</v>
      </c>
      <c r="B36" s="14">
        <v>180.4</v>
      </c>
      <c r="C36" s="8">
        <v>1.0999999999999999E-2</v>
      </c>
    </row>
    <row r="37" spans="1:3" x14ac:dyDescent="0.25">
      <c r="A37" t="s">
        <v>10</v>
      </c>
      <c r="B37" s="14">
        <v>178.5</v>
      </c>
      <c r="C37" s="8">
        <v>1.7715686274509802E-2</v>
      </c>
    </row>
    <row r="38" spans="1:3" x14ac:dyDescent="0.25">
      <c r="A38" t="s">
        <v>11</v>
      </c>
      <c r="B38" s="14">
        <v>180.4</v>
      </c>
      <c r="C38" s="8">
        <v>1.5661764705882354E-2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9162-180B-4605-AB77-406519F9AFAA}">
  <dimension ref="B2:F142"/>
  <sheetViews>
    <sheetView workbookViewId="0"/>
  </sheetViews>
  <sheetFormatPr defaultRowHeight="15" x14ac:dyDescent="0.25"/>
  <sheetData>
    <row r="2" spans="2:6" x14ac:dyDescent="0.25">
      <c r="B2" s="12" t="s">
        <v>5</v>
      </c>
    </row>
    <row r="3" spans="2:6" x14ac:dyDescent="0.25">
      <c r="B3" s="13" t="s">
        <v>6</v>
      </c>
    </row>
    <row r="4" spans="2:6" x14ac:dyDescent="0.25">
      <c r="B4" s="13"/>
    </row>
    <row r="6" spans="2:6" x14ac:dyDescent="0.25">
      <c r="C6" t="s">
        <v>7</v>
      </c>
      <c r="D6" t="s">
        <v>8</v>
      </c>
      <c r="E6" t="s">
        <v>3</v>
      </c>
      <c r="F6" t="s">
        <v>4</v>
      </c>
    </row>
    <row r="7" spans="2:6" x14ac:dyDescent="0.25">
      <c r="C7" s="14">
        <v>2023</v>
      </c>
      <c r="D7" s="14">
        <v>4</v>
      </c>
      <c r="E7" s="14">
        <v>180.4</v>
      </c>
      <c r="F7" s="8">
        <v>1.0999999999999999E-2</v>
      </c>
    </row>
    <row r="8" spans="2:6" x14ac:dyDescent="0.25">
      <c r="C8" s="14"/>
      <c r="D8" s="14">
        <v>3</v>
      </c>
      <c r="E8" s="14">
        <v>178.5</v>
      </c>
      <c r="F8" s="8">
        <v>1.2999999999999999E-2</v>
      </c>
    </row>
    <row r="9" spans="2:6" x14ac:dyDescent="0.25">
      <c r="C9" s="14"/>
      <c r="D9" s="14">
        <v>2</v>
      </c>
      <c r="E9" s="14">
        <v>176.2</v>
      </c>
      <c r="F9" s="8">
        <v>1.4999999999999999E-2</v>
      </c>
    </row>
    <row r="10" spans="2:6" x14ac:dyDescent="0.25">
      <c r="C10" s="14"/>
      <c r="D10" s="14">
        <v>1</v>
      </c>
      <c r="E10" s="14">
        <v>173.6</v>
      </c>
      <c r="F10" s="8">
        <v>0.01</v>
      </c>
    </row>
    <row r="11" spans="2:6" x14ac:dyDescent="0.25">
      <c r="C11" s="14">
        <v>2022</v>
      </c>
      <c r="D11" s="14">
        <v>4</v>
      </c>
      <c r="E11" s="14">
        <v>171.9</v>
      </c>
      <c r="F11" s="8">
        <v>2.3E-2</v>
      </c>
    </row>
    <row r="12" spans="2:6" x14ac:dyDescent="0.25">
      <c r="C12" s="14"/>
      <c r="D12" s="14">
        <v>3</v>
      </c>
      <c r="E12" s="14">
        <v>168.1</v>
      </c>
      <c r="F12" s="8">
        <v>2.5999999999999999E-2</v>
      </c>
    </row>
    <row r="13" spans="2:6" x14ac:dyDescent="0.25">
      <c r="C13" s="14"/>
      <c r="D13" s="14">
        <v>2</v>
      </c>
      <c r="E13" s="14">
        <v>163.9</v>
      </c>
      <c r="F13" s="8">
        <v>2.8000000000000001E-2</v>
      </c>
    </row>
    <row r="14" spans="2:6" x14ac:dyDescent="0.25">
      <c r="C14" s="14"/>
      <c r="D14" s="14">
        <v>1</v>
      </c>
      <c r="E14" s="14">
        <v>159.5</v>
      </c>
      <c r="F14" s="8">
        <v>2.4E-2</v>
      </c>
    </row>
    <row r="15" spans="2:6" x14ac:dyDescent="0.25">
      <c r="C15" s="14">
        <v>2021</v>
      </c>
      <c r="D15" s="14">
        <v>4</v>
      </c>
      <c r="E15" s="14">
        <v>155.69999999999999</v>
      </c>
      <c r="F15" s="8">
        <v>3.4000000000000002E-2</v>
      </c>
    </row>
    <row r="16" spans="2:6" x14ac:dyDescent="0.25">
      <c r="C16" s="14"/>
      <c r="D16" s="14">
        <v>3</v>
      </c>
      <c r="E16" s="14">
        <v>150.6</v>
      </c>
      <c r="F16" s="8">
        <v>2.9000000000000001E-2</v>
      </c>
    </row>
    <row r="17" spans="3:6" x14ac:dyDescent="0.25">
      <c r="C17" s="14"/>
      <c r="D17" s="14">
        <v>2</v>
      </c>
      <c r="E17" s="14">
        <v>146.4</v>
      </c>
      <c r="F17" s="8">
        <v>0.03</v>
      </c>
    </row>
    <row r="18" spans="3:6" x14ac:dyDescent="0.25">
      <c r="C18" s="14"/>
      <c r="D18" s="14">
        <v>1</v>
      </c>
      <c r="E18" s="14">
        <v>142.19999999999999</v>
      </c>
      <c r="F18" s="8">
        <v>0.03</v>
      </c>
    </row>
    <row r="19" spans="3:6" x14ac:dyDescent="0.25">
      <c r="C19" s="14">
        <v>2020</v>
      </c>
      <c r="D19" s="14">
        <v>4</v>
      </c>
      <c r="E19" s="14">
        <v>138.1</v>
      </c>
      <c r="F19" s="8">
        <v>3.1E-2</v>
      </c>
    </row>
    <row r="20" spans="3:6" x14ac:dyDescent="0.25">
      <c r="C20" s="14"/>
      <c r="D20" s="14">
        <v>3</v>
      </c>
      <c r="E20" s="14">
        <v>133.9</v>
      </c>
      <c r="F20" s="8">
        <v>1.4999999999999999E-2</v>
      </c>
    </row>
    <row r="21" spans="3:6" x14ac:dyDescent="0.25">
      <c r="C21" s="14"/>
      <c r="D21" s="14">
        <v>2</v>
      </c>
      <c r="E21" s="14">
        <v>131.9</v>
      </c>
      <c r="F21" s="8">
        <v>3.0000000000000001E-3</v>
      </c>
    </row>
    <row r="22" spans="3:6" x14ac:dyDescent="0.25">
      <c r="C22" s="14"/>
      <c r="D22" s="14">
        <v>1</v>
      </c>
      <c r="E22" s="14">
        <v>131.5</v>
      </c>
      <c r="F22" s="8">
        <v>0</v>
      </c>
    </row>
    <row r="23" spans="3:6" x14ac:dyDescent="0.25">
      <c r="C23" s="14">
        <v>2019</v>
      </c>
      <c r="D23" s="14">
        <v>4</v>
      </c>
      <c r="E23" s="14">
        <v>131.5</v>
      </c>
      <c r="F23" s="8">
        <v>5.0000000000000001E-3</v>
      </c>
    </row>
    <row r="24" spans="3:6" x14ac:dyDescent="0.25">
      <c r="C24" s="14"/>
      <c r="D24" s="14">
        <v>3</v>
      </c>
      <c r="E24" s="14">
        <v>130.9</v>
      </c>
      <c r="F24" s="8">
        <v>1E-3</v>
      </c>
    </row>
    <row r="25" spans="3:6" x14ac:dyDescent="0.25">
      <c r="C25" s="14"/>
      <c r="D25" s="14">
        <v>2</v>
      </c>
      <c r="E25" s="14">
        <v>130.80000000000001</v>
      </c>
      <c r="F25" s="8">
        <v>-2E-3</v>
      </c>
    </row>
    <row r="26" spans="3:6" x14ac:dyDescent="0.25">
      <c r="C26" s="14"/>
      <c r="D26" s="14">
        <v>1</v>
      </c>
      <c r="E26" s="14">
        <v>131</v>
      </c>
      <c r="F26" s="8">
        <v>-3.0000000000000001E-3</v>
      </c>
    </row>
    <row r="27" spans="3:6" x14ac:dyDescent="0.25">
      <c r="C27" s="14">
        <v>2018</v>
      </c>
      <c r="D27" s="14">
        <v>4</v>
      </c>
      <c r="E27" s="14">
        <v>131.4</v>
      </c>
      <c r="F27" s="8">
        <v>-2E-3</v>
      </c>
    </row>
    <row r="28" spans="3:6" x14ac:dyDescent="0.25">
      <c r="C28" s="14"/>
      <c r="D28" s="14">
        <v>3</v>
      </c>
      <c r="E28" s="14">
        <v>131.6</v>
      </c>
      <c r="F28" s="8">
        <v>-1E-3</v>
      </c>
    </row>
    <row r="29" spans="3:6" x14ac:dyDescent="0.25">
      <c r="C29" s="14"/>
      <c r="D29" s="14">
        <v>2</v>
      </c>
      <c r="E29" s="14">
        <v>131.69999999999999</v>
      </c>
      <c r="F29" s="8">
        <v>1E-3</v>
      </c>
    </row>
    <row r="30" spans="3:6" x14ac:dyDescent="0.25">
      <c r="C30" s="14"/>
      <c r="D30" s="14">
        <v>1</v>
      </c>
      <c r="E30" s="14">
        <v>131.6</v>
      </c>
      <c r="F30" s="8">
        <v>-8.0000000000000002E-3</v>
      </c>
    </row>
    <row r="31" spans="3:6" x14ac:dyDescent="0.25">
      <c r="C31" s="14">
        <v>2017</v>
      </c>
      <c r="D31" s="14">
        <v>4</v>
      </c>
      <c r="E31" s="14">
        <v>132.6</v>
      </c>
      <c r="F31" s="8">
        <v>-2E-3</v>
      </c>
    </row>
    <row r="32" spans="3:6" x14ac:dyDescent="0.25">
      <c r="C32" s="14"/>
      <c r="D32" s="14">
        <v>3</v>
      </c>
      <c r="E32" s="14">
        <v>132.80000000000001</v>
      </c>
      <c r="F32" s="8">
        <v>-7.0000000000000001E-3</v>
      </c>
    </row>
    <row r="33" spans="3:6" x14ac:dyDescent="0.25">
      <c r="C33" s="14"/>
      <c r="D33" s="14">
        <v>2</v>
      </c>
      <c r="E33" s="14">
        <v>133.69999999999999</v>
      </c>
      <c r="F33" s="8">
        <v>-1E-3</v>
      </c>
    </row>
    <row r="34" spans="3:6" x14ac:dyDescent="0.25">
      <c r="C34" s="14"/>
      <c r="D34" s="14">
        <v>1</v>
      </c>
      <c r="E34" s="14">
        <v>133.9</v>
      </c>
      <c r="F34" s="8">
        <v>-5.0000000000000001E-3</v>
      </c>
    </row>
    <row r="35" spans="3:6" x14ac:dyDescent="0.25">
      <c r="C35" s="14">
        <v>2016</v>
      </c>
      <c r="D35" s="14">
        <v>4</v>
      </c>
      <c r="E35" s="14">
        <v>134.6</v>
      </c>
      <c r="F35" s="8">
        <v>-1E-3</v>
      </c>
    </row>
    <row r="36" spans="3:6" x14ac:dyDescent="0.25">
      <c r="C36" s="14"/>
      <c r="D36" s="14">
        <v>3</v>
      </c>
      <c r="E36" s="14">
        <v>134.69999999999999</v>
      </c>
      <c r="F36" s="8">
        <v>0</v>
      </c>
    </row>
    <row r="37" spans="3:6" x14ac:dyDescent="0.25">
      <c r="C37" s="14"/>
      <c r="D37" s="14">
        <v>2</v>
      </c>
      <c r="E37" s="14">
        <v>134.69999999999999</v>
      </c>
      <c r="F37" s="8">
        <v>0</v>
      </c>
    </row>
    <row r="38" spans="3:6" x14ac:dyDescent="0.25">
      <c r="C38" s="14"/>
      <c r="D38" s="14">
        <v>1</v>
      </c>
      <c r="E38" s="14">
        <v>134.69999999999999</v>
      </c>
      <c r="F38" s="8">
        <v>-1E-3</v>
      </c>
    </row>
    <row r="39" spans="3:6" x14ac:dyDescent="0.25">
      <c r="C39" s="14">
        <v>2015</v>
      </c>
      <c r="D39" s="14">
        <v>4</v>
      </c>
      <c r="E39" s="14">
        <v>134.80000000000001</v>
      </c>
      <c r="F39" s="8">
        <v>1E-3</v>
      </c>
    </row>
    <row r="40" spans="3:6" x14ac:dyDescent="0.25">
      <c r="C40" s="14"/>
      <c r="D40" s="14">
        <v>3</v>
      </c>
      <c r="E40" s="14">
        <v>134.6</v>
      </c>
      <c r="F40" s="8">
        <v>-3.0000000000000001E-3</v>
      </c>
    </row>
    <row r="41" spans="3:6" x14ac:dyDescent="0.25">
      <c r="C41" s="14"/>
      <c r="D41" s="14">
        <v>2</v>
      </c>
      <c r="E41" s="14">
        <v>135</v>
      </c>
      <c r="F41" s="8">
        <v>-4.0000000000000001E-3</v>
      </c>
    </row>
    <row r="42" spans="3:6" x14ac:dyDescent="0.25">
      <c r="C42" s="14"/>
      <c r="D42" s="14">
        <v>1</v>
      </c>
      <c r="E42" s="14">
        <v>135.6</v>
      </c>
      <c r="F42" s="8">
        <v>-0.01</v>
      </c>
    </row>
    <row r="43" spans="3:6" x14ac:dyDescent="0.25">
      <c r="C43" s="14">
        <v>2014</v>
      </c>
      <c r="D43" s="14">
        <v>4</v>
      </c>
      <c r="E43" s="14">
        <v>137</v>
      </c>
      <c r="F43" s="8">
        <v>-1.4999999999999999E-2</v>
      </c>
    </row>
    <row r="44" spans="3:6" x14ac:dyDescent="0.25">
      <c r="C44" s="14"/>
      <c r="D44" s="14">
        <v>3</v>
      </c>
      <c r="E44" s="14">
        <v>139.1</v>
      </c>
      <c r="F44" s="8">
        <v>-1.7000000000000001E-2</v>
      </c>
    </row>
    <row r="45" spans="3:6" x14ac:dyDescent="0.25">
      <c r="C45" s="14"/>
      <c r="D45" s="14">
        <v>2</v>
      </c>
      <c r="E45" s="14">
        <v>141.5</v>
      </c>
      <c r="F45" s="8">
        <v>-1.4E-2</v>
      </c>
    </row>
    <row r="46" spans="3:6" x14ac:dyDescent="0.25">
      <c r="C46" s="14"/>
      <c r="D46" s="14">
        <v>1</v>
      </c>
      <c r="E46" s="14">
        <v>143.5</v>
      </c>
      <c r="F46" s="8">
        <v>-1.6E-2</v>
      </c>
    </row>
    <row r="47" spans="3:6" x14ac:dyDescent="0.25">
      <c r="C47" s="14">
        <v>2013</v>
      </c>
      <c r="D47" s="14">
        <v>4</v>
      </c>
      <c r="E47" s="14">
        <v>145.80000000000001</v>
      </c>
      <c r="F47" s="8">
        <v>-1.6E-2</v>
      </c>
    </row>
    <row r="48" spans="3:6" x14ac:dyDescent="0.25">
      <c r="C48" s="14"/>
      <c r="D48" s="14">
        <v>3</v>
      </c>
      <c r="E48" s="14">
        <v>148.1</v>
      </c>
      <c r="F48" s="8">
        <v>-8.9999999999999993E-3</v>
      </c>
    </row>
    <row r="49" spans="3:6" x14ac:dyDescent="0.25">
      <c r="C49" s="14"/>
      <c r="D49" s="14">
        <v>2</v>
      </c>
      <c r="E49" s="14">
        <v>149.4</v>
      </c>
      <c r="F49" s="8">
        <v>5.0000000000000001E-3</v>
      </c>
    </row>
    <row r="50" spans="3:6" x14ac:dyDescent="0.25">
      <c r="C50" s="14"/>
      <c r="D50" s="14">
        <v>1</v>
      </c>
      <c r="E50" s="14">
        <v>148.6</v>
      </c>
      <c r="F50" s="8">
        <v>1.2999999999999999E-2</v>
      </c>
    </row>
    <row r="51" spans="3:6" x14ac:dyDescent="0.25">
      <c r="C51" s="14">
        <v>2012</v>
      </c>
      <c r="D51" s="14">
        <v>4</v>
      </c>
      <c r="E51" s="14">
        <v>146.69999999999999</v>
      </c>
      <c r="F51" s="8">
        <v>2.5000000000000001E-2</v>
      </c>
    </row>
    <row r="52" spans="3:6" x14ac:dyDescent="0.25">
      <c r="C52" s="14"/>
      <c r="D52" s="14">
        <v>3</v>
      </c>
      <c r="E52" s="14">
        <v>143.1</v>
      </c>
      <c r="F52" s="8">
        <v>0.02</v>
      </c>
    </row>
    <row r="53" spans="3:6" x14ac:dyDescent="0.25">
      <c r="C53" s="14"/>
      <c r="D53" s="14">
        <v>2</v>
      </c>
      <c r="E53" s="14">
        <v>140.30000000000001</v>
      </c>
      <c r="F53" s="8">
        <v>1.2999999999999999E-2</v>
      </c>
    </row>
    <row r="54" spans="3:6" x14ac:dyDescent="0.25">
      <c r="C54" s="14"/>
      <c r="D54" s="14">
        <v>1</v>
      </c>
      <c r="E54" s="14">
        <v>138.5</v>
      </c>
      <c r="F54" s="8">
        <v>6.0000000000000001E-3</v>
      </c>
    </row>
    <row r="55" spans="3:6" x14ac:dyDescent="0.25">
      <c r="C55" s="14">
        <v>2011</v>
      </c>
      <c r="D55" s="14">
        <v>4</v>
      </c>
      <c r="E55" s="14">
        <v>137.69999999999999</v>
      </c>
      <c r="F55" s="8">
        <v>1.7000000000000001E-2</v>
      </c>
    </row>
    <row r="56" spans="3:6" x14ac:dyDescent="0.25">
      <c r="C56" s="14"/>
      <c r="D56" s="14">
        <v>3</v>
      </c>
      <c r="E56" s="14">
        <v>135.4</v>
      </c>
      <c r="F56" s="8">
        <v>3.7999999999999999E-2</v>
      </c>
    </row>
    <row r="57" spans="3:6" x14ac:dyDescent="0.25">
      <c r="C57" s="14"/>
      <c r="D57" s="14">
        <v>2</v>
      </c>
      <c r="E57" s="14">
        <v>130.4</v>
      </c>
      <c r="F57" s="8">
        <v>3.2000000000000001E-2</v>
      </c>
    </row>
    <row r="58" spans="3:6" x14ac:dyDescent="0.25">
      <c r="C58" s="14"/>
      <c r="D58" s="14">
        <v>1</v>
      </c>
      <c r="E58" s="14">
        <v>126.4</v>
      </c>
      <c r="F58" s="8">
        <v>1.6E-2</v>
      </c>
    </row>
    <row r="59" spans="3:6" x14ac:dyDescent="0.25">
      <c r="C59" s="14">
        <v>2010</v>
      </c>
      <c r="D59" s="14">
        <v>4</v>
      </c>
      <c r="E59" s="14">
        <v>124.4</v>
      </c>
      <c r="F59" s="8">
        <v>2.5999999999999999E-2</v>
      </c>
    </row>
    <row r="60" spans="3:6" x14ac:dyDescent="0.25">
      <c r="C60" s="14"/>
      <c r="D60" s="14">
        <v>3</v>
      </c>
      <c r="E60" s="14">
        <v>121.3</v>
      </c>
      <c r="F60" s="8">
        <v>0.04</v>
      </c>
    </row>
    <row r="61" spans="3:6" x14ac:dyDescent="0.25">
      <c r="C61" s="14"/>
      <c r="D61" s="14">
        <v>2</v>
      </c>
      <c r="E61" s="14">
        <v>116.6</v>
      </c>
      <c r="F61" s="8">
        <v>0.04</v>
      </c>
    </row>
    <row r="62" spans="3:6" x14ac:dyDescent="0.25">
      <c r="C62" s="14"/>
      <c r="D62" s="14">
        <v>1</v>
      </c>
      <c r="E62" s="14">
        <v>112.1</v>
      </c>
      <c r="F62" s="8">
        <v>2.8000000000000001E-2</v>
      </c>
    </row>
    <row r="63" spans="3:6" x14ac:dyDescent="0.25">
      <c r="C63" s="14">
        <v>2009</v>
      </c>
      <c r="D63" s="14">
        <v>4</v>
      </c>
      <c r="E63" s="14">
        <v>109</v>
      </c>
      <c r="F63" s="8">
        <v>3.7999999999999999E-2</v>
      </c>
    </row>
    <row r="64" spans="3:6" x14ac:dyDescent="0.25">
      <c r="C64" s="14"/>
      <c r="D64" s="14">
        <v>3</v>
      </c>
      <c r="E64" s="14">
        <v>105</v>
      </c>
      <c r="F64" s="8">
        <v>3.5999999999999997E-2</v>
      </c>
    </row>
    <row r="65" spans="3:6" x14ac:dyDescent="0.25">
      <c r="C65" s="14"/>
      <c r="D65" s="14">
        <v>2</v>
      </c>
      <c r="E65" s="14">
        <v>101.4</v>
      </c>
      <c r="F65" s="8">
        <v>1.4E-2</v>
      </c>
    </row>
    <row r="66" spans="3:6" x14ac:dyDescent="0.25">
      <c r="C66" s="14"/>
      <c r="D66" s="14">
        <v>1</v>
      </c>
      <c r="E66" s="14">
        <v>100</v>
      </c>
      <c r="F66" s="8">
        <v>-8.0000000000000002E-3</v>
      </c>
    </row>
    <row r="67" spans="3:6" x14ac:dyDescent="0.25">
      <c r="C67" s="14">
        <v>2008</v>
      </c>
      <c r="D67" s="14">
        <v>4</v>
      </c>
      <c r="E67" s="14">
        <v>100.8</v>
      </c>
      <c r="F67" s="8">
        <v>1.4E-2</v>
      </c>
    </row>
    <row r="68" spans="3:6" x14ac:dyDescent="0.25">
      <c r="C68" s="14"/>
      <c r="D68" s="14">
        <v>3</v>
      </c>
      <c r="E68" s="14">
        <v>99.4</v>
      </c>
      <c r="F68" s="8">
        <v>4.2000000000000003E-2</v>
      </c>
    </row>
    <row r="69" spans="3:6" x14ac:dyDescent="0.25">
      <c r="C69" s="14"/>
      <c r="D69" s="14">
        <v>2</v>
      </c>
      <c r="E69" s="14">
        <v>95.4</v>
      </c>
      <c r="F69" s="8">
        <v>4.4999999999999998E-2</v>
      </c>
    </row>
    <row r="70" spans="3:6" x14ac:dyDescent="0.25">
      <c r="C70" s="14"/>
      <c r="D70" s="14">
        <v>1</v>
      </c>
      <c r="E70" s="14">
        <v>91.3</v>
      </c>
      <c r="F70" s="8">
        <v>3.6999999999999998E-2</v>
      </c>
    </row>
    <row r="71" spans="3:6" x14ac:dyDescent="0.25">
      <c r="C71" s="14">
        <v>2007</v>
      </c>
      <c r="D71" s="14">
        <v>4</v>
      </c>
      <c r="E71" s="14">
        <v>88</v>
      </c>
      <c r="F71" s="8">
        <v>5.8000000000000003E-2</v>
      </c>
    </row>
    <row r="72" spans="3:6" x14ac:dyDescent="0.25">
      <c r="C72" s="14"/>
      <c r="D72" s="14">
        <v>3</v>
      </c>
      <c r="E72" s="14">
        <v>83.2</v>
      </c>
      <c r="F72" s="8">
        <v>6.5000000000000002E-2</v>
      </c>
    </row>
    <row r="73" spans="3:6" x14ac:dyDescent="0.25">
      <c r="C73" s="14"/>
      <c r="D73" s="14">
        <v>2</v>
      </c>
      <c r="E73" s="14">
        <v>78.099999999999994</v>
      </c>
      <c r="F73" s="8">
        <v>0.03</v>
      </c>
    </row>
    <row r="74" spans="3:6" x14ac:dyDescent="0.25">
      <c r="C74" s="14"/>
      <c r="D74" s="14">
        <v>1</v>
      </c>
      <c r="E74" s="14">
        <v>75.8</v>
      </c>
      <c r="F74" s="8">
        <v>1.2E-2</v>
      </c>
    </row>
    <row r="75" spans="3:6" x14ac:dyDescent="0.25">
      <c r="C75" s="14">
        <v>2006</v>
      </c>
      <c r="D75" s="14">
        <v>4</v>
      </c>
      <c r="E75" s="14">
        <v>74.900000000000006</v>
      </c>
      <c r="F75" s="8">
        <v>8.9999999999999993E-3</v>
      </c>
    </row>
    <row r="76" spans="3:6" x14ac:dyDescent="0.25">
      <c r="C76" s="14"/>
      <c r="D76" s="14">
        <v>3</v>
      </c>
      <c r="E76" s="14">
        <v>74.2</v>
      </c>
      <c r="F76" s="8">
        <v>-1E-3</v>
      </c>
    </row>
    <row r="77" spans="3:6" x14ac:dyDescent="0.25">
      <c r="C77" s="14"/>
      <c r="D77" s="14">
        <v>2</v>
      </c>
      <c r="E77" s="14">
        <v>74.3</v>
      </c>
      <c r="F77" s="8">
        <v>0.01</v>
      </c>
    </row>
    <row r="78" spans="3:6" x14ac:dyDescent="0.25">
      <c r="C78" s="14"/>
      <c r="D78" s="14">
        <v>1</v>
      </c>
      <c r="E78" s="14">
        <v>73.599999999999994</v>
      </c>
      <c r="F78" s="8">
        <v>1E-3</v>
      </c>
    </row>
    <row r="79" spans="3:6" x14ac:dyDescent="0.25">
      <c r="C79" s="14">
        <v>2005</v>
      </c>
      <c r="D79" s="14">
        <v>4</v>
      </c>
      <c r="E79" s="14">
        <v>73.5</v>
      </c>
      <c r="F79" s="8">
        <v>4.0000000000000001E-3</v>
      </c>
    </row>
    <row r="80" spans="3:6" x14ac:dyDescent="0.25">
      <c r="C80" s="14"/>
      <c r="D80" s="14">
        <v>3</v>
      </c>
      <c r="E80" s="14">
        <v>73.2</v>
      </c>
      <c r="F80" s="8">
        <v>-4.0000000000000001E-3</v>
      </c>
    </row>
    <row r="81" spans="3:6" x14ac:dyDescent="0.25">
      <c r="C81" s="14"/>
      <c r="D81" s="14">
        <v>2</v>
      </c>
      <c r="E81" s="14">
        <v>73.5</v>
      </c>
      <c r="F81" s="8">
        <v>-4.8000000000000001E-2</v>
      </c>
    </row>
    <row r="82" spans="3:6" x14ac:dyDescent="0.25">
      <c r="C82" s="14"/>
      <c r="D82" s="14">
        <v>1</v>
      </c>
      <c r="E82" s="14">
        <v>77.2</v>
      </c>
      <c r="F82" s="8">
        <v>1E-3</v>
      </c>
    </row>
    <row r="83" spans="3:6" x14ac:dyDescent="0.25">
      <c r="C83" s="14">
        <v>2004</v>
      </c>
      <c r="D83" s="14">
        <v>4</v>
      </c>
      <c r="E83" s="14">
        <v>77.099999999999994</v>
      </c>
      <c r="F83" s="8">
        <v>0.01</v>
      </c>
    </row>
    <row r="84" spans="3:6" x14ac:dyDescent="0.25">
      <c r="C84" s="14"/>
      <c r="D84" s="14">
        <v>3</v>
      </c>
      <c r="E84" s="14">
        <v>76.3</v>
      </c>
      <c r="F84" s="8">
        <v>1E-3</v>
      </c>
    </row>
    <row r="85" spans="3:6" x14ac:dyDescent="0.25">
      <c r="C85" s="14"/>
      <c r="D85" s="14">
        <v>2</v>
      </c>
      <c r="E85" s="14">
        <v>76.2</v>
      </c>
      <c r="F85" s="8">
        <v>1.2E-2</v>
      </c>
    </row>
    <row r="86" spans="3:6" x14ac:dyDescent="0.25">
      <c r="C86" s="14"/>
      <c r="D86" s="14">
        <v>1</v>
      </c>
      <c r="E86" s="14">
        <v>75.3</v>
      </c>
      <c r="F86" s="8">
        <v>3.0000000000000001E-3</v>
      </c>
    </row>
    <row r="87" spans="3:6" x14ac:dyDescent="0.25">
      <c r="C87" s="14">
        <v>2003</v>
      </c>
      <c r="D87" s="14">
        <v>4</v>
      </c>
      <c r="E87" s="14">
        <v>75.099999999999994</v>
      </c>
      <c r="F87" s="8">
        <v>1.0999999999999999E-2</v>
      </c>
    </row>
    <row r="88" spans="3:6" x14ac:dyDescent="0.25">
      <c r="C88" s="14"/>
      <c r="D88" s="14">
        <v>3</v>
      </c>
      <c r="E88" s="14">
        <v>74.3</v>
      </c>
      <c r="F88" s="8">
        <v>2.5000000000000001E-2</v>
      </c>
    </row>
    <row r="89" spans="3:6" x14ac:dyDescent="0.25">
      <c r="C89" s="14"/>
      <c r="D89" s="14">
        <v>2</v>
      </c>
      <c r="E89" s="14">
        <v>72.5</v>
      </c>
      <c r="F89" s="8">
        <v>2.1000000000000001E-2</v>
      </c>
    </row>
    <row r="90" spans="3:6" x14ac:dyDescent="0.25">
      <c r="C90" s="14"/>
      <c r="D90" s="14">
        <v>1</v>
      </c>
      <c r="E90" s="14">
        <v>71</v>
      </c>
      <c r="F90" s="8">
        <v>1.6E-2</v>
      </c>
    </row>
    <row r="91" spans="3:6" x14ac:dyDescent="0.25">
      <c r="C91" s="14">
        <v>2002</v>
      </c>
      <c r="D91" s="14">
        <v>4</v>
      </c>
      <c r="E91" s="14">
        <v>69.900000000000006</v>
      </c>
      <c r="F91" s="8">
        <v>0</v>
      </c>
    </row>
    <row r="92" spans="3:6" x14ac:dyDescent="0.25">
      <c r="C92" s="14"/>
      <c r="D92" s="14">
        <v>3</v>
      </c>
      <c r="E92" s="14">
        <v>69.900000000000006</v>
      </c>
      <c r="F92" s="8">
        <v>0.01</v>
      </c>
    </row>
    <row r="93" spans="3:6" x14ac:dyDescent="0.25">
      <c r="C93" s="14"/>
      <c r="D93" s="14">
        <v>2</v>
      </c>
      <c r="E93" s="14">
        <v>69.2</v>
      </c>
      <c r="F93" s="8">
        <v>1E-3</v>
      </c>
    </row>
    <row r="94" spans="3:6" x14ac:dyDescent="0.25">
      <c r="C94" s="14"/>
      <c r="D94" s="14">
        <v>1</v>
      </c>
      <c r="E94" s="14">
        <v>69.099999999999994</v>
      </c>
      <c r="F94" s="8">
        <v>-7.0000000000000001E-3</v>
      </c>
    </row>
    <row r="95" spans="3:6" x14ac:dyDescent="0.25">
      <c r="C95" s="14">
        <v>2001</v>
      </c>
      <c r="D95" s="14">
        <v>4</v>
      </c>
      <c r="E95" s="14">
        <v>69.599999999999994</v>
      </c>
      <c r="F95" s="8">
        <v>-1.4E-2</v>
      </c>
    </row>
    <row r="96" spans="3:6" x14ac:dyDescent="0.25">
      <c r="C96" s="14"/>
      <c r="D96" s="14">
        <v>3</v>
      </c>
      <c r="E96" s="14">
        <v>70.599999999999994</v>
      </c>
      <c r="F96" s="8">
        <v>-2.1000000000000001E-2</v>
      </c>
    </row>
    <row r="97" spans="3:6" x14ac:dyDescent="0.25">
      <c r="C97" s="14"/>
      <c r="D97" s="14">
        <v>2</v>
      </c>
      <c r="E97" s="14">
        <v>72.099999999999994</v>
      </c>
      <c r="F97" s="8">
        <v>-1.4999999999999999E-2</v>
      </c>
    </row>
    <row r="98" spans="3:6" x14ac:dyDescent="0.25">
      <c r="C98" s="14"/>
      <c r="D98" s="14">
        <v>1</v>
      </c>
      <c r="E98" s="14">
        <v>73.2</v>
      </c>
      <c r="F98" s="8">
        <v>-3.4000000000000002E-2</v>
      </c>
    </row>
    <row r="99" spans="3:6" x14ac:dyDescent="0.25">
      <c r="C99" s="14">
        <v>2000</v>
      </c>
      <c r="D99" s="14">
        <v>4</v>
      </c>
      <c r="E99" s="14">
        <v>75.8</v>
      </c>
      <c r="F99" s="8">
        <v>-2.3E-2</v>
      </c>
    </row>
    <row r="100" spans="3:6" x14ac:dyDescent="0.25">
      <c r="C100" s="14"/>
      <c r="D100" s="14">
        <v>3</v>
      </c>
      <c r="E100" s="14">
        <v>77.599999999999994</v>
      </c>
      <c r="F100" s="8">
        <v>-2.1000000000000001E-2</v>
      </c>
    </row>
    <row r="101" spans="3:6" x14ac:dyDescent="0.25">
      <c r="C101" s="14"/>
      <c r="D101" s="14">
        <v>2</v>
      </c>
      <c r="E101" s="14">
        <v>79.3</v>
      </c>
      <c r="F101" s="8">
        <v>-1.2E-2</v>
      </c>
    </row>
    <row r="102" spans="3:6" x14ac:dyDescent="0.25">
      <c r="C102" s="14"/>
      <c r="D102" s="14">
        <v>1</v>
      </c>
      <c r="E102" s="14">
        <v>80.3</v>
      </c>
      <c r="F102" s="8">
        <v>6.0000000000000001E-3</v>
      </c>
    </row>
    <row r="103" spans="3:6" x14ac:dyDescent="0.25">
      <c r="C103" s="14">
        <v>1999</v>
      </c>
      <c r="D103" s="14">
        <v>4</v>
      </c>
      <c r="E103" s="14">
        <v>79.8</v>
      </c>
      <c r="F103" s="8">
        <v>2.1999999999999999E-2</v>
      </c>
    </row>
    <row r="104" spans="3:6" x14ac:dyDescent="0.25">
      <c r="C104" s="14"/>
      <c r="D104" s="14">
        <v>3</v>
      </c>
      <c r="E104" s="14">
        <v>78.099999999999994</v>
      </c>
      <c r="F104" s="8">
        <v>8.2000000000000003E-2</v>
      </c>
    </row>
    <row r="105" spans="3:6" x14ac:dyDescent="0.25">
      <c r="C105" s="14"/>
      <c r="D105" s="14">
        <v>2</v>
      </c>
      <c r="E105" s="14">
        <v>72.2</v>
      </c>
      <c r="F105" s="8">
        <v>1.4E-2</v>
      </c>
    </row>
    <row r="106" spans="3:6" x14ac:dyDescent="0.25">
      <c r="C106" s="14"/>
      <c r="D106" s="14">
        <v>1</v>
      </c>
      <c r="E106" s="14">
        <v>71.2</v>
      </c>
      <c r="F106" s="8">
        <v>-1.4999999999999999E-2</v>
      </c>
    </row>
    <row r="107" spans="3:6" x14ac:dyDescent="0.25">
      <c r="C107" s="14">
        <v>1998</v>
      </c>
      <c r="D107" s="14">
        <v>4</v>
      </c>
      <c r="E107" s="14">
        <v>72.3</v>
      </c>
      <c r="F107" s="8">
        <v>-3.5000000000000003E-2</v>
      </c>
    </row>
    <row r="108" spans="3:6" x14ac:dyDescent="0.25">
      <c r="C108" s="14"/>
      <c r="D108" s="14">
        <v>3</v>
      </c>
      <c r="E108" s="14">
        <v>74.900000000000006</v>
      </c>
      <c r="F108" s="8">
        <v>-4.2999999999999997E-2</v>
      </c>
    </row>
    <row r="109" spans="3:6" x14ac:dyDescent="0.25">
      <c r="C109" s="14"/>
      <c r="D109" s="14">
        <v>2</v>
      </c>
      <c r="E109" s="14">
        <v>78.3</v>
      </c>
      <c r="F109" s="8">
        <v>-4.2000000000000003E-2</v>
      </c>
    </row>
    <row r="110" spans="3:6" x14ac:dyDescent="0.25">
      <c r="C110" s="14"/>
      <c r="D110" s="14">
        <v>1</v>
      </c>
      <c r="E110" s="14">
        <v>81.7</v>
      </c>
      <c r="F110" s="8">
        <v>-7.1999999999999995E-2</v>
      </c>
    </row>
    <row r="111" spans="3:6" x14ac:dyDescent="0.25">
      <c r="C111" s="14">
        <v>1997</v>
      </c>
      <c r="D111" s="14">
        <v>4</v>
      </c>
      <c r="E111" s="14">
        <v>88</v>
      </c>
      <c r="F111" s="8">
        <v>-0.06</v>
      </c>
    </row>
    <row r="112" spans="3:6" x14ac:dyDescent="0.25">
      <c r="C112" s="14"/>
      <c r="D112" s="14">
        <v>3</v>
      </c>
      <c r="E112" s="14">
        <v>93.6</v>
      </c>
      <c r="F112" s="8">
        <v>-0.04</v>
      </c>
    </row>
    <row r="113" spans="3:6" x14ac:dyDescent="0.25">
      <c r="C113" s="14"/>
      <c r="D113" s="14">
        <v>2</v>
      </c>
      <c r="E113" s="14">
        <v>97.5</v>
      </c>
      <c r="F113" s="8">
        <v>-1.0999999999999999E-2</v>
      </c>
    </row>
    <row r="114" spans="3:6" x14ac:dyDescent="0.25">
      <c r="C114" s="14"/>
      <c r="D114" s="14">
        <v>1</v>
      </c>
      <c r="E114" s="14">
        <v>98.6</v>
      </c>
      <c r="F114" s="8">
        <v>-4.0000000000000001E-3</v>
      </c>
    </row>
    <row r="115" spans="3:6" x14ac:dyDescent="0.25">
      <c r="C115" s="14">
        <v>1996</v>
      </c>
      <c r="D115" s="14">
        <v>4</v>
      </c>
      <c r="E115" s="14">
        <v>99</v>
      </c>
      <c r="F115" s="8">
        <v>2.7E-2</v>
      </c>
    </row>
    <row r="116" spans="3:6" x14ac:dyDescent="0.25">
      <c r="C116" s="14"/>
      <c r="D116" s="14">
        <v>3</v>
      </c>
      <c r="E116" s="14">
        <v>96.4</v>
      </c>
      <c r="F116" s="8">
        <v>6.0999999999999999E-2</v>
      </c>
    </row>
    <row r="117" spans="3:6" x14ac:dyDescent="0.25">
      <c r="C117" s="14"/>
      <c r="D117" s="14">
        <v>2</v>
      </c>
      <c r="E117" s="14">
        <v>90.9</v>
      </c>
      <c r="F117" s="8">
        <v>0.129</v>
      </c>
    </row>
    <row r="118" spans="3:6" x14ac:dyDescent="0.25">
      <c r="C118" s="14"/>
      <c r="D118" s="14">
        <v>1</v>
      </c>
      <c r="E118" s="14">
        <v>80.5</v>
      </c>
      <c r="F118" s="8">
        <v>9.1999999999999998E-2</v>
      </c>
    </row>
    <row r="119" spans="3:6" x14ac:dyDescent="0.25">
      <c r="C119" s="14">
        <v>1995</v>
      </c>
      <c r="D119" s="14">
        <v>4</v>
      </c>
      <c r="E119" s="14">
        <v>73.7</v>
      </c>
      <c r="F119" s="8">
        <v>8.8999999999999996E-2</v>
      </c>
    </row>
    <row r="120" spans="3:6" x14ac:dyDescent="0.25">
      <c r="C120" s="14"/>
      <c r="D120" s="14">
        <v>3</v>
      </c>
      <c r="E120" s="14">
        <v>67.7</v>
      </c>
      <c r="F120" s="8">
        <v>5.8999999999999997E-2</v>
      </c>
    </row>
    <row r="121" spans="3:6" x14ac:dyDescent="0.25">
      <c r="C121" s="14"/>
      <c r="D121" s="14">
        <v>2</v>
      </c>
      <c r="E121" s="14">
        <v>63.9</v>
      </c>
      <c r="F121" s="8">
        <v>0.115</v>
      </c>
    </row>
    <row r="122" spans="3:6" x14ac:dyDescent="0.25">
      <c r="C122" s="14"/>
      <c r="D122" s="14">
        <v>1</v>
      </c>
      <c r="E122" s="14">
        <v>57.3</v>
      </c>
      <c r="F122" s="8">
        <v>4.5999999999999999E-2</v>
      </c>
    </row>
    <row r="123" spans="3:6" x14ac:dyDescent="0.25">
      <c r="C123" s="14">
        <v>1994</v>
      </c>
      <c r="D123" s="14">
        <v>4</v>
      </c>
      <c r="E123" s="14">
        <v>54.8</v>
      </c>
      <c r="F123" s="8">
        <v>4.0000000000000001E-3</v>
      </c>
    </row>
    <row r="124" spans="3:6" x14ac:dyDescent="0.25">
      <c r="C124" s="14"/>
      <c r="D124" s="14">
        <v>3</v>
      </c>
      <c r="E124" s="14">
        <v>54.6</v>
      </c>
      <c r="F124" s="8">
        <v>5.6000000000000001E-2</v>
      </c>
    </row>
    <row r="125" spans="3:6" x14ac:dyDescent="0.25">
      <c r="C125" s="14"/>
      <c r="D125" s="14">
        <v>2</v>
      </c>
      <c r="E125" s="14">
        <v>51.7</v>
      </c>
      <c r="F125" s="8">
        <v>2.5999999999999999E-2</v>
      </c>
    </row>
    <row r="126" spans="3:6" x14ac:dyDescent="0.25">
      <c r="C126" s="14"/>
      <c r="D126" s="14">
        <v>1</v>
      </c>
      <c r="E126" s="14">
        <v>50.4</v>
      </c>
      <c r="F126" s="8">
        <v>2.9000000000000001E-2</v>
      </c>
    </row>
    <row r="127" spans="3:6" x14ac:dyDescent="0.25">
      <c r="C127" s="14">
        <v>1993</v>
      </c>
      <c r="D127" s="14">
        <v>4</v>
      </c>
      <c r="E127" s="14">
        <v>49</v>
      </c>
      <c r="F127" s="8">
        <v>2.7E-2</v>
      </c>
    </row>
    <row r="128" spans="3:6" x14ac:dyDescent="0.25">
      <c r="C128" s="14"/>
      <c r="D128" s="14">
        <v>3</v>
      </c>
      <c r="E128" s="14">
        <v>47.7</v>
      </c>
      <c r="F128" s="8">
        <v>0.20499999999999999</v>
      </c>
    </row>
    <row r="129" spans="3:6" x14ac:dyDescent="0.25">
      <c r="C129" s="14"/>
      <c r="D129" s="14">
        <v>2</v>
      </c>
      <c r="E129" s="14">
        <v>39.6</v>
      </c>
      <c r="F129" s="8">
        <v>0.311</v>
      </c>
    </row>
    <row r="130" spans="3:6" x14ac:dyDescent="0.25">
      <c r="C130" s="14"/>
      <c r="D130" s="14">
        <v>1</v>
      </c>
      <c r="E130" s="14">
        <v>30.2</v>
      </c>
      <c r="F130" s="8">
        <v>5.6000000000000001E-2</v>
      </c>
    </row>
    <row r="131" spans="3:6" x14ac:dyDescent="0.25">
      <c r="C131" s="14">
        <v>1992</v>
      </c>
      <c r="D131" s="14">
        <v>4</v>
      </c>
      <c r="E131" s="14">
        <v>28.6</v>
      </c>
      <c r="F131" s="8">
        <v>2.1000000000000001E-2</v>
      </c>
    </row>
    <row r="132" spans="3:6" x14ac:dyDescent="0.25">
      <c r="C132" s="14"/>
      <c r="D132" s="14">
        <v>3</v>
      </c>
      <c r="E132" s="14">
        <v>28</v>
      </c>
      <c r="F132" s="8">
        <v>2.1999999999999999E-2</v>
      </c>
    </row>
    <row r="133" spans="3:6" x14ac:dyDescent="0.25">
      <c r="C133" s="14"/>
      <c r="D133" s="14">
        <v>2</v>
      </c>
      <c r="E133" s="14">
        <v>27.4</v>
      </c>
      <c r="F133" s="8">
        <v>6.2E-2</v>
      </c>
    </row>
    <row r="134" spans="3:6" x14ac:dyDescent="0.25">
      <c r="C134" s="14"/>
      <c r="D134" s="14">
        <v>1</v>
      </c>
      <c r="E134" s="14">
        <v>25.8</v>
      </c>
      <c r="F134" s="8">
        <v>2.8000000000000001E-2</v>
      </c>
    </row>
    <row r="135" spans="3:6" x14ac:dyDescent="0.25">
      <c r="C135" s="14">
        <v>1991</v>
      </c>
      <c r="D135" s="14">
        <v>4</v>
      </c>
      <c r="E135" s="14">
        <v>25.1</v>
      </c>
      <c r="F135" s="8">
        <v>-4.0000000000000001E-3</v>
      </c>
    </row>
    <row r="136" spans="3:6" x14ac:dyDescent="0.25">
      <c r="C136" s="14"/>
      <c r="D136" s="14">
        <v>3</v>
      </c>
      <c r="E136" s="14">
        <v>25.2</v>
      </c>
      <c r="F136" s="8">
        <v>-1.2E-2</v>
      </c>
    </row>
    <row r="137" spans="3:6" x14ac:dyDescent="0.25">
      <c r="C137" s="14"/>
      <c r="D137" s="14">
        <v>2</v>
      </c>
      <c r="E137" s="14">
        <v>25.5</v>
      </c>
      <c r="F137" s="8">
        <v>2.4E-2</v>
      </c>
    </row>
    <row r="138" spans="3:6" x14ac:dyDescent="0.25">
      <c r="C138" s="14"/>
      <c r="D138" s="14">
        <v>1</v>
      </c>
      <c r="E138" s="14">
        <v>24.9</v>
      </c>
      <c r="F138" s="8">
        <v>8.0000000000000002E-3</v>
      </c>
    </row>
    <row r="139" spans="3:6" x14ac:dyDescent="0.25">
      <c r="C139" s="14">
        <v>1990</v>
      </c>
      <c r="D139" s="14">
        <v>4</v>
      </c>
      <c r="E139" s="14">
        <v>24.7</v>
      </c>
      <c r="F139" s="8">
        <v>-1.2E-2</v>
      </c>
    </row>
    <row r="140" spans="3:6" x14ac:dyDescent="0.25">
      <c r="C140" s="14"/>
      <c r="D140" s="14">
        <v>3</v>
      </c>
      <c r="E140" s="14">
        <v>25</v>
      </c>
      <c r="F140" s="8">
        <v>2.5000000000000001E-2</v>
      </c>
    </row>
    <row r="141" spans="3:6" x14ac:dyDescent="0.25">
      <c r="C141" s="14"/>
      <c r="D141" s="14">
        <v>2</v>
      </c>
      <c r="E141" s="14">
        <v>24.4</v>
      </c>
      <c r="F141" s="8">
        <v>4.0000000000000001E-3</v>
      </c>
    </row>
    <row r="142" spans="3:6" x14ac:dyDescent="0.25">
      <c r="C142" s="14"/>
      <c r="D142" s="14">
        <v>1</v>
      </c>
      <c r="E142" s="14">
        <v>24.3</v>
      </c>
      <c r="F142" s="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D1F-83BA-4858-A45F-32BDCF758453}">
  <dimension ref="A1:E36"/>
  <sheetViews>
    <sheetView tabSelected="1" workbookViewId="0">
      <selection activeCell="C2" sqref="C2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44.42578125" bestFit="1" customWidth="1"/>
    <col min="4" max="4" width="16.7109375" bestFit="1" customWidth="1"/>
    <col min="5" max="5" width="13.28515625" style="8" bestFit="1" customWidth="1"/>
  </cols>
  <sheetData>
    <row r="1" spans="1:3" x14ac:dyDescent="0.25">
      <c r="A1" s="15" t="s">
        <v>7</v>
      </c>
      <c r="B1" t="s">
        <v>12</v>
      </c>
      <c r="C1" s="8" t="s">
        <v>14</v>
      </c>
    </row>
    <row r="2" spans="1:3" x14ac:dyDescent="0.25">
      <c r="A2">
        <v>1990</v>
      </c>
      <c r="B2" s="14">
        <v>24.7</v>
      </c>
      <c r="C2" s="8" t="str">
        <f>IFERROR(((B2-B1)/B1),"")</f>
        <v/>
      </c>
    </row>
    <row r="3" spans="1:3" x14ac:dyDescent="0.25">
      <c r="A3">
        <v>1991</v>
      </c>
      <c r="B3" s="14">
        <v>25.1</v>
      </c>
      <c r="C3" s="8">
        <f>IFERROR(((B3-B2)/B2),"")</f>
        <v>1.6194331983805755E-2</v>
      </c>
    </row>
    <row r="4" spans="1:3" x14ac:dyDescent="0.25">
      <c r="A4">
        <v>1992</v>
      </c>
      <c r="B4" s="14">
        <v>28.6</v>
      </c>
      <c r="C4" s="8">
        <f>IFERROR(((B4-B3)/B3),"")</f>
        <v>0.1394422310756972</v>
      </c>
    </row>
    <row r="5" spans="1:3" x14ac:dyDescent="0.25">
      <c r="A5">
        <v>1993</v>
      </c>
      <c r="B5" s="14">
        <v>49</v>
      </c>
      <c r="C5" s="8">
        <f>IFERROR(((B5-B4)/B4),"")</f>
        <v>0.71328671328671323</v>
      </c>
    </row>
    <row r="6" spans="1:3" x14ac:dyDescent="0.25">
      <c r="A6">
        <v>1994</v>
      </c>
      <c r="B6" s="14">
        <v>54.8</v>
      </c>
      <c r="C6" s="8">
        <f>IFERROR(((B6-B5)/B5),"")</f>
        <v>0.11836734693877546</v>
      </c>
    </row>
    <row r="7" spans="1:3" x14ac:dyDescent="0.25">
      <c r="A7">
        <v>1995</v>
      </c>
      <c r="B7" s="14">
        <v>73.7</v>
      </c>
      <c r="C7" s="8">
        <f>IFERROR(((B7-B6)/B6),"")</f>
        <v>0.34489051094890522</v>
      </c>
    </row>
    <row r="8" spans="1:3" x14ac:dyDescent="0.25">
      <c r="A8">
        <v>1996</v>
      </c>
      <c r="B8" s="14">
        <v>99</v>
      </c>
      <c r="C8" s="8">
        <f>IFERROR(((B8-B7)/B7),"")</f>
        <v>0.34328358208955218</v>
      </c>
    </row>
    <row r="9" spans="1:3" x14ac:dyDescent="0.25">
      <c r="A9">
        <v>1997</v>
      </c>
      <c r="B9" s="14">
        <v>88</v>
      </c>
      <c r="C9" s="8">
        <f>IFERROR(((B9-B8)/B8),"")</f>
        <v>-0.1111111111111111</v>
      </c>
    </row>
    <row r="10" spans="1:3" x14ac:dyDescent="0.25">
      <c r="A10">
        <v>1998</v>
      </c>
      <c r="B10" s="14">
        <v>72.3</v>
      </c>
      <c r="C10" s="8">
        <f>IFERROR(((B10-B9)/B9),"")</f>
        <v>-0.17840909090909093</v>
      </c>
    </row>
    <row r="11" spans="1:3" x14ac:dyDescent="0.25">
      <c r="A11">
        <v>1999</v>
      </c>
      <c r="B11" s="14">
        <v>79.8</v>
      </c>
      <c r="C11" s="8">
        <f>IFERROR(((B11-B10)/B10),"")</f>
        <v>0.1037344398340249</v>
      </c>
    </row>
    <row r="12" spans="1:3" x14ac:dyDescent="0.25">
      <c r="A12">
        <v>2000</v>
      </c>
      <c r="B12" s="14">
        <v>75.8</v>
      </c>
      <c r="C12" s="8">
        <f>IFERROR(((B12-B11)/B11),"")</f>
        <v>-5.0125313283208024E-2</v>
      </c>
    </row>
    <row r="13" spans="1:3" x14ac:dyDescent="0.25">
      <c r="A13">
        <v>2001</v>
      </c>
      <c r="B13" s="14">
        <v>69.599999999999994</v>
      </c>
      <c r="C13" s="8">
        <f>IFERROR(((B13-B12)/B12),"")</f>
        <v>-8.1794195250659674E-2</v>
      </c>
    </row>
    <row r="14" spans="1:3" x14ac:dyDescent="0.25">
      <c r="A14">
        <v>2002</v>
      </c>
      <c r="B14" s="14">
        <v>69.900000000000006</v>
      </c>
      <c r="C14" s="8">
        <f>IFERROR(((B14-B13)/B13),"")</f>
        <v>4.3103448275863708E-3</v>
      </c>
    </row>
    <row r="15" spans="1:3" x14ac:dyDescent="0.25">
      <c r="A15">
        <v>2003</v>
      </c>
      <c r="B15" s="14">
        <v>75.099999999999994</v>
      </c>
      <c r="C15" s="8">
        <f>IFERROR(((B15-B14)/B14),"")</f>
        <v>7.4391988555078517E-2</v>
      </c>
    </row>
    <row r="16" spans="1:3" x14ac:dyDescent="0.25">
      <c r="A16">
        <v>2004</v>
      </c>
      <c r="B16" s="14">
        <v>77.099999999999994</v>
      </c>
      <c r="C16" s="8">
        <f>IFERROR(((B16-B15)/B15),"")</f>
        <v>2.6631158455392812E-2</v>
      </c>
    </row>
    <row r="17" spans="1:3" x14ac:dyDescent="0.25">
      <c r="A17">
        <v>2005</v>
      </c>
      <c r="B17" s="14">
        <v>73.5</v>
      </c>
      <c r="C17" s="8">
        <f>IFERROR(((B17-B16)/B16),"")</f>
        <v>-4.6692607003890982E-2</v>
      </c>
    </row>
    <row r="18" spans="1:3" x14ac:dyDescent="0.25">
      <c r="A18">
        <v>2006</v>
      </c>
      <c r="B18" s="14">
        <v>74.900000000000006</v>
      </c>
      <c r="C18" s="8">
        <f>IFERROR(((B18-B17)/B17),"")</f>
        <v>1.9047619047619126E-2</v>
      </c>
    </row>
    <row r="19" spans="1:3" x14ac:dyDescent="0.25">
      <c r="A19">
        <v>2007</v>
      </c>
      <c r="B19" s="14">
        <v>88</v>
      </c>
      <c r="C19" s="8">
        <f>IFERROR(((B19-B18)/B18),"")</f>
        <v>0.17489986648865144</v>
      </c>
    </row>
    <row r="20" spans="1:3" x14ac:dyDescent="0.25">
      <c r="A20">
        <v>2008</v>
      </c>
      <c r="B20" s="14">
        <v>100.8</v>
      </c>
      <c r="C20" s="8">
        <f>IFERROR(((B20-B19)/B19),"")</f>
        <v>0.14545454545454542</v>
      </c>
    </row>
    <row r="21" spans="1:3" x14ac:dyDescent="0.25">
      <c r="A21">
        <v>2009</v>
      </c>
      <c r="B21" s="14">
        <v>109</v>
      </c>
      <c r="C21" s="8">
        <f>IFERROR(((B21-B20)/B20),"")</f>
        <v>8.1349206349206379E-2</v>
      </c>
    </row>
    <row r="22" spans="1:3" x14ac:dyDescent="0.25">
      <c r="A22">
        <v>2010</v>
      </c>
      <c r="B22" s="14">
        <v>124.4</v>
      </c>
      <c r="C22" s="8">
        <f>IFERROR(((B22-B21)/B21),"")</f>
        <v>0.14128440366972483</v>
      </c>
    </row>
    <row r="23" spans="1:3" x14ac:dyDescent="0.25">
      <c r="A23">
        <v>2011</v>
      </c>
      <c r="B23" s="14">
        <v>137.69999999999999</v>
      </c>
      <c r="C23" s="8">
        <f>IFERROR(((B23-B22)/B22),"")</f>
        <v>0.10691318327974263</v>
      </c>
    </row>
    <row r="24" spans="1:3" x14ac:dyDescent="0.25">
      <c r="A24">
        <v>2012</v>
      </c>
      <c r="B24" s="14">
        <v>146.69999999999999</v>
      </c>
      <c r="C24" s="8">
        <f>IFERROR(((B24-B23)/B23),"")</f>
        <v>6.535947712418301E-2</v>
      </c>
    </row>
    <row r="25" spans="1:3" x14ac:dyDescent="0.25">
      <c r="A25">
        <v>2013</v>
      </c>
      <c r="B25" s="14">
        <v>145.80000000000001</v>
      </c>
      <c r="C25" s="8">
        <f>IFERROR(((B25-B24)/B24),"")</f>
        <v>-6.13496932515322E-3</v>
      </c>
    </row>
    <row r="26" spans="1:3" x14ac:dyDescent="0.25">
      <c r="A26">
        <v>2014</v>
      </c>
      <c r="B26" s="14">
        <v>137</v>
      </c>
      <c r="C26" s="8">
        <f>IFERROR(((B26-B25)/B25),"")</f>
        <v>-6.0356652949245616E-2</v>
      </c>
    </row>
    <row r="27" spans="1:3" x14ac:dyDescent="0.25">
      <c r="A27">
        <v>2015</v>
      </c>
      <c r="B27" s="14">
        <v>134.80000000000001</v>
      </c>
      <c r="C27" s="8">
        <f>IFERROR(((B27-B26)/B26),"")</f>
        <v>-1.6058394160583859E-2</v>
      </c>
    </row>
    <row r="28" spans="1:3" x14ac:dyDescent="0.25">
      <c r="A28">
        <v>2016</v>
      </c>
      <c r="B28" s="14">
        <v>134.6</v>
      </c>
      <c r="C28" s="8">
        <f>IFERROR(((B28-B27)/B27),"")</f>
        <v>-1.4836795252226784E-3</v>
      </c>
    </row>
    <row r="29" spans="1:3" x14ac:dyDescent="0.25">
      <c r="A29">
        <v>2017</v>
      </c>
      <c r="B29" s="14">
        <v>132.6</v>
      </c>
      <c r="C29" s="8">
        <f>IFERROR(((B29-B28)/B28),"")</f>
        <v>-1.485884101040119E-2</v>
      </c>
    </row>
    <row r="30" spans="1:3" x14ac:dyDescent="0.25">
      <c r="A30">
        <v>2018</v>
      </c>
      <c r="B30" s="14">
        <v>131.4</v>
      </c>
      <c r="C30" s="8">
        <f>IFERROR(((B30-B29)/B29),"")</f>
        <v>-9.0497737556560227E-3</v>
      </c>
    </row>
    <row r="31" spans="1:3" x14ac:dyDescent="0.25">
      <c r="A31">
        <v>2019</v>
      </c>
      <c r="B31" s="14">
        <v>131.5</v>
      </c>
      <c r="C31" s="8">
        <f>IFERROR(((B31-B30)/B30),"")</f>
        <v>7.6103500761030677E-4</v>
      </c>
    </row>
    <row r="32" spans="1:3" x14ac:dyDescent="0.25">
      <c r="A32">
        <v>2020</v>
      </c>
      <c r="B32" s="14">
        <v>138.1</v>
      </c>
      <c r="C32" s="8">
        <f>IFERROR(((B32-B31)/B31),"")</f>
        <v>5.0190114068441025E-2</v>
      </c>
    </row>
    <row r="33" spans="1:3" x14ac:dyDescent="0.25">
      <c r="A33">
        <v>2021</v>
      </c>
      <c r="B33" s="14">
        <v>155.69999999999999</v>
      </c>
      <c r="C33" s="8">
        <f>IFERROR(((B33-B32)/B32),"")</f>
        <v>0.12744388124547426</v>
      </c>
    </row>
    <row r="34" spans="1:3" x14ac:dyDescent="0.25">
      <c r="A34">
        <v>2022</v>
      </c>
      <c r="B34" s="14">
        <v>171.9</v>
      </c>
      <c r="C34" s="8">
        <f>IFERROR(((B34-B33)/B33),"")</f>
        <v>0.10404624277456659</v>
      </c>
    </row>
    <row r="35" spans="1:3" x14ac:dyDescent="0.25">
      <c r="A35">
        <v>2023</v>
      </c>
      <c r="B35" s="14">
        <v>180.4</v>
      </c>
      <c r="C35" s="8">
        <f>IFERROR(((B35-B34)/B34),"")</f>
        <v>4.9447353112274578E-2</v>
      </c>
    </row>
    <row r="36" spans="1:3" x14ac:dyDescent="0.25">
      <c r="A36" t="s">
        <v>11</v>
      </c>
      <c r="B36" s="14">
        <v>180.4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Transformed Data</vt:lpstr>
      <vt:lpstr>Sheet2</vt:lpstr>
      <vt:lpstr>Suggestion1</vt:lpstr>
      <vt:lpstr>Transformed Data (2)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 Jun Keat</dc:creator>
  <cp:lastModifiedBy>Low Jun Keat</cp:lastModifiedBy>
  <dcterms:created xsi:type="dcterms:W3CDTF">2024-04-14T04:52:00Z</dcterms:created>
  <dcterms:modified xsi:type="dcterms:W3CDTF">2024-04-14T16:42:00Z</dcterms:modified>
</cp:coreProperties>
</file>