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5360" windowHeight="5120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Sheet_Title" localSheetId="0">"Sheet1"</definedName>
    <definedName name="_xlnm.Print_Area" localSheetId="1">#REF!</definedName>
    <definedName name="_xlnm.Sheet_Title" localSheetId="1">"Sheet2"</definedName>
    <definedName name="_xlnm.Print_Area" localSheetId="2">#REF!</definedName>
    <definedName name="_xlnm.Sheet_Title" localSheetId="2">"Sheet3"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<sst xmlns="http://schemas.openxmlformats.org/spreadsheetml/2006/main" uniqueCount="9" count="9">
  <si>
    <t>TTC Lidar</t>
  </si>
  <si>
    <t>AKAZE</t>
  </si>
  <si>
    <t>BRISK</t>
  </si>
  <si>
    <t>FREAK</t>
  </si>
  <si>
    <t>BRIEF</t>
  </si>
  <si>
    <t>ORB</t>
  </si>
  <si>
    <t>Detector Type</t>
  </si>
  <si>
    <t>Descriptor Type</t>
  </si>
  <si>
    <t>Speed </t>
  </si>
</sst>
</file>

<file path=xl/styles.xml><?xml version="1.0" encoding="utf-8"?>
<styleSheet xmlns="http://schemas.openxmlformats.org/spreadsheetml/2006/main">
  <fonts count="1"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3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lineChart>
        <c:grouping val="standard"/>
        <c:varyColors val="0"/>
        <c:ser>
          <c:idx val="0"/>
          <c:order val="0"/>
          <c:spPr/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val>
            <c:numRef>
              <c:f>Sheet1!$J$2:$J$21</c:f>
            </c:numRef>
          </c:val>
          <c:smooth val="0"/>
        </c:ser>
        <c:ser>
          <c:idx val="1"/>
          <c:order val="1"/>
          <c:spPr/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val>
            <c:numRef>
              <c:f>Sheet1!$K$2:$K$21</c:f>
            </c:numRef>
          </c:val>
          <c:smooth val="0"/>
        </c:ser>
        <c:ser>
          <c:idx val="2"/>
          <c:order val="2"/>
          <c:spPr/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val>
            <c:numRef>
              <c:f>Sheet1!$L$2:$L$21</c:f>
            </c:numRef>
          </c:val>
          <c:smooth val="0"/>
        </c:ser>
        <c:ser>
          <c:idx val="3"/>
          <c:order val="3"/>
          <c:spPr/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val>
            <c:numRef>
              <c:f>Sheet1!$M$2:$M$21</c:f>
            </c:numRef>
          </c:val>
          <c:smooth val="0"/>
        </c:ser>
        <c:axId val="1"/>
        <c:axId val="2"/>
      </c:lineChart>
      <c:catAx>
        <c:axId val="1"/>
        <c:scaling>
          <c:orientation val="minMax"/>
        </c:scaling>
        <c:delete val="0"/>
        <c:axPos val="b"/>
        <c:numFmt sourceLinked="1" formatCode="General"/>
        <c:majorTickMark val="out"/>
        <c:minorTickMark val="none"/>
        <c:spPr/>
        <c:crossAx val="2"/>
        <c:crosses val="min"/>
      </c:catAx>
      <c:valAx>
        <c:axId val="2"/>
        <c:scaling>
          <c:orientation val="minMax"/>
        </c:scaling>
        <c:delete val="0"/>
        <c:axPos val="l"/>
        <c:numFmt sourceLinked="1" formatCode="General"/>
        <c:majorTickMark val="out"/>
        <c:minorTickMark val="none"/>
        <c:spPr/>
        <c:crossAx val="1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</c:chart>
  <c:spPr>
    <a:extLst>
      <a:ext uri="http://www.gnumeric.org/ext/spreadsheetml">
        <gnmx:gostyle pattern="solid" auto-pattern="1"/>
      </a:ext>
    </a:extLst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lineChart>
        <c:grouping val="standard"/>
        <c:varyColors val="0"/>
        <c:ser>
          <c:idx val="0"/>
          <c:order val="0"/>
          <c:spPr/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val>
            <c:numRef>
              <c:f>Sheet1!$A$2:$A$21</c:f>
            </c:numRef>
          </c:val>
          <c:smooth val="0"/>
        </c:ser>
        <c:axId val="3"/>
        <c:axId val="4"/>
      </c:lineChart>
      <c:catAx>
        <c:axId val="3"/>
        <c:scaling>
          <c:orientation val="minMax"/>
        </c:scaling>
        <c:delete val="0"/>
        <c:axPos val="b"/>
        <c:numFmt sourceLinked="1" formatCode="General"/>
        <c:majorTickMark val="out"/>
        <c:minorTickMark val="none"/>
        <c:spPr/>
        <c:crossAx val="4"/>
        <c:crosses val="min"/>
      </c:catAx>
      <c:valAx>
        <c:axId val="4"/>
        <c:scaling>
          <c:orientation val="minMax"/>
        </c:scaling>
        <c:delete val="0"/>
        <c:axPos val="l"/>
        <c:numFmt sourceLinked="1" formatCode="General"/>
        <c:majorTickMark val="out"/>
        <c:minorTickMark val="none"/>
        <c:spPr/>
        <c:crossAx val="3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</c:chart>
  <c:spPr>
    <a:extLst>
      <a:ext uri="http://www.gnumeric.org/ext/spreadsheetml">
        <gnmx:gostyle pattern="solid" auto-pattern="1"/>
      </a:ext>
    </a:extLst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lineChart>
        <c:grouping val="standard"/>
        <c:varyColors val="0"/>
        <c:ser>
          <c:idx val="0"/>
          <c:order val="0"/>
          <c:spPr/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val>
            <c:numRef>
              <c:f>Sheet2!$L$2:$L$21</c:f>
            </c:numRef>
          </c:val>
          <c:smooth val="0"/>
        </c:ser>
        <c:axId val="5"/>
        <c:axId val="6"/>
      </c:lineChart>
      <c:catAx>
        <c:axId val="5"/>
        <c:scaling>
          <c:orientation val="minMax"/>
        </c:scaling>
        <c:delete val="0"/>
        <c:axPos val="b"/>
        <c:numFmt sourceLinked="1" formatCode="General"/>
        <c:majorTickMark val="out"/>
        <c:minorTickMark val="none"/>
        <c:spPr/>
        <c:crossAx val="6"/>
        <c:crosses val="min"/>
      </c:catAx>
      <c:valAx>
        <c:axId val="6"/>
        <c:scaling>
          <c:orientation val="minMax"/>
        </c:scaling>
        <c:delete val="0"/>
        <c:axPos val="l"/>
        <c:numFmt sourceLinked="1" formatCode="0.00"/>
        <c:majorTickMark val="out"/>
        <c:minorTickMark val="none"/>
        <c:spPr/>
        <c:crossAx val="5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</c:chart>
  <c:spPr>
    <a:extLst>
      <a:ext uri="http://www.gnumeric.org/ext/spreadsheetml">
        <gnmx:gostyle pattern="solid" auto-pattern="1"/>
      </a:ext>
    </a:extLst>
  </c:spPr>
</c:chartSpace>
</file>

<file path=xl/drawings/_rels/drawing1.xml.rels><?xml version="1.0" encoding="UTF-8"?>
<Relationships xmlns="http://schemas.openxmlformats.org/package/2006/relationships">
  <Relationship Id="rId2" Type="http://schemas.openxmlformats.org/officeDocument/2006/relationships/chart" Target="../charts/chart2.xml"/>
  <Relationship Id="rId1" Type="http://schemas.openxmlformats.org/officeDocument/2006/relationships/chart" Target="../charts/chart1.xml"/>
</Relationships>

</file>

<file path=xl/drawings/_rels/drawing2.xml.rels><?xml version="1.0" encoding="UTF-8"?>
<Relationships xmlns="http://schemas.openxmlformats.org/package/2006/relationships">
  <Relationship Id="rId1" Type="http://schemas.openxmlformats.org/officeDocument/2006/relationships/chart" Target="../charts/chart3.xml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oneCellAnchor>
    <xdr:from>
      <xdr:col>13</xdr:col>
      <xdr:colOff>719369</xdr:colOff>
      <xdr:row>0</xdr:row>
      <xdr:rowOff>161925</xdr:rowOff>
    </xdr:from>
    <xdr:ext cx="5648325" cy="3686175"/>
    <xdr:graphicFrame macro="">
      <xdr:nvGraphicFramePr>
        <xdr:cNvPr id="1" name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oneCellAnchor>
  <xdr:oneCellAnchor>
    <xdr:from>
      <xdr:col>1</xdr:col>
      <xdr:colOff>387352</xdr:colOff>
      <xdr:row>1</xdr:row>
      <xdr:rowOff>85725</xdr:rowOff>
    </xdr:from>
    <xdr:ext cx="5238750" cy="351472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oneCellAnchor>
    <xdr:from>
      <xdr:col>13</xdr:col>
      <xdr:colOff>376285</xdr:colOff>
      <xdr:row>6</xdr:row>
      <xdr:rowOff>47625</xdr:rowOff>
    </xdr:from>
    <xdr:ext cx="4381500" cy="3057525"/>
    <xdr:graphicFrame macro="">
      <xdr:nvGraphicFramePr>
        <xdr:cNvPr id="1" name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oneCellAnchor>
</xdr:wsDr>
</file>

<file path=xl/worksheets/_rels/sheet1.xml.rels><?xml version="1.0" encoding="UTF-8"?>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_rels/sheet2.xml.rels><?xml version="1.0" encoding="UTF-8"?>
<Relationships xmlns="http://schemas.openxmlformats.org/package/2006/relationships">
  <Relationship Id="rId1" Type="http://schemas.openxmlformats.org/officeDocument/2006/relationships/drawing" Target="../drawings/drawing2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AE34"/>
  <sheetViews>
    <sheetView topLeftCell="H1" workbookViewId="0" tabSelected="1">
      <selection activeCell="N27" sqref="N27"/>
    </sheetView>
  </sheetViews>
  <sheetFormatPr defaultRowHeight="12.75"/>
  <cols>
    <col min="1" max="1" style="0" width="10.427944711538462" bestFit="1" customWidth="1"/>
    <col min="2" max="2" style="0" width="9.142307692307693"/>
    <col min="3" max="3" style="0" width="10.427944711538462" bestFit="1" customWidth="1"/>
    <col min="4" max="6" style="0" width="9.142307692307693"/>
    <col min="7" max="7" style="0" width="15.999038461538463" bestFit="1" customWidth="1"/>
    <col min="8" max="8" style="0" width="35.85498798076924" bestFit="1" customWidth="1"/>
    <col min="9" max="9" style="0" width="11.570733173076924" bestFit="1" customWidth="1"/>
    <col min="10" max="12" style="0" width="9.142307692307693"/>
    <col min="13" max="16" style="0" width="10.427944711538462" bestFit="1" customWidth="1"/>
    <col min="17" max="16384" style="0" width="9.142307692307693"/>
  </cols>
  <sheetData>
    <row r="1" spans="1:31">
      <c r="A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Y1" t="s">
        <v>6</v>
      </c>
      <c r="Z1" t="s">
        <v>7</v>
      </c>
      <c r="AA1" t="inlineStr">
        <is>
          <t>averageKeypointsDetectors</t>
        </is>
      </c>
      <c r="AB1" t="inlineStr">
        <is>
          <t>averageKeypointsDescriptors</t>
        </is>
      </c>
      <c r="AC1" t="inlineStr">
        <is>
          <t>averageMatches</t>
        </is>
      </c>
      <c r="AD1" t="inlineStr">
        <is>
          <t>averageDetectorsDetectionTime (ms)</t>
        </is>
      </c>
      <c r="AE1" t="inlineStr">
        <is>
          <t>averageTotalDetectionTime (ms)</t>
        </is>
      </c>
    </row>
    <row r="2" spans="1:31">
      <c r="A2">
        <v>12.313745000000001</v>
      </c>
      <c r="C2" s="1"/>
      <c r="J2">
        <v>12.348347</v>
      </c>
      <c r="K2">
        <v>12.879733</v>
      </c>
      <c r="L2">
        <v>13.413964999999999</v>
      </c>
      <c r="M2">
        <v>12.977288</v>
      </c>
      <c r="Y2" s="1" t="s">
        <v>1</v>
      </c>
      <c r="Z2" s="1" t="s">
        <v>2</v>
      </c>
      <c r="AA2" s="1">
        <v>1626</v>
      </c>
      <c r="AB2" s="1">
        <v>1626</v>
      </c>
      <c r="AC2" s="1">
        <v>1548</v>
      </c>
      <c r="AD2" s="1">
        <v>103.591995</v>
      </c>
      <c r="AE2" s="1">
        <v>114.61695899999999</v>
      </c>
    </row>
    <row r="3" spans="1:31">
      <c r="A3">
        <v>13.240012</v>
      </c>
      <c r="C3" s="1"/>
      <c r="J3">
        <v>14.417742000000001</v>
      </c>
      <c r="K3">
        <v>15.044326</v>
      </c>
      <c r="L3">
        <v>15.044326</v>
      </c>
      <c r="M3">
        <v>14.618591</v>
      </c>
      <c r="Y3" s="1" t="s">
        <v>1</v>
      </c>
      <c r="Z3" s="1" t="s">
        <v>3</v>
      </c>
      <c r="AA3" s="1">
        <v>1626</v>
      </c>
      <c r="AB3" s="1">
        <v>1626</v>
      </c>
      <c r="AC3" s="1">
        <v>1548</v>
      </c>
      <c r="AD3" s="1">
        <v>101.348831</v>
      </c>
      <c r="AE3" s="1">
        <v>156.922089</v>
      </c>
    </row>
    <row r="4" spans="1:31">
      <c r="A4">
        <v>16.450047999999999</v>
      </c>
      <c r="C4" s="1"/>
      <c r="J4">
        <v>12.977135000000001</v>
      </c>
      <c r="K4">
        <v>13.885018000000001</v>
      </c>
      <c r="L4">
        <v>13.27332</v>
      </c>
      <c r="M4">
        <v>13.827847999999999</v>
      </c>
      <c r="Y4" s="1" t="s">
        <v>1</v>
      </c>
      <c r="Z4" s="1" t="s">
        <v>4</v>
      </c>
      <c r="AA4" s="1">
        <v>1626</v>
      </c>
      <c r="AB4" s="1">
        <v>1626</v>
      </c>
      <c r="AC4" s="1">
        <v>1548</v>
      </c>
      <c r="AD4" s="1">
        <v>104.624962</v>
      </c>
      <c r="AE4" s="1">
        <v>112.141418</v>
      </c>
    </row>
    <row r="5" spans="1:31">
      <c r="A5">
        <v>14.256408</v>
      </c>
      <c r="C5" s="1"/>
      <c r="J5">
        <v>13.851831000000001</v>
      </c>
      <c r="K5">
        <v>13.409876000000001</v>
      </c>
      <c r="L5">
        <v>14.609864</v>
      </c>
      <c r="M5">
        <v>13.752663</v>
      </c>
      <c r="Y5" s="1" t="s">
        <v>1</v>
      </c>
      <c r="Z5" s="1" t="s">
        <v>5</v>
      </c>
      <c r="AA5" s="1">
        <v>1626</v>
      </c>
      <c r="AB5" s="1">
        <v>1626</v>
      </c>
      <c r="AC5" s="1">
        <v>1542</v>
      </c>
      <c r="AD5" s="1">
        <v>106.952927</v>
      </c>
      <c r="AE5" s="1">
        <v>117.649559</v>
      </c>
    </row>
    <row r="6" spans="1:31">
      <c r="A6">
        <v>12.754125999999999</v>
      </c>
      <c r="C6" s="1"/>
      <c r="J6">
        <v>13.685271999999999</v>
      </c>
      <c r="K6">
        <v>15.649653000000001</v>
      </c>
      <c r="L6">
        <v>15.36778</v>
      </c>
      <c r="M6">
        <v>14.333935</v>
      </c>
    </row>
    <row r="7" spans="1:31">
      <c r="A7">
        <v>13.313772999999999</v>
      </c>
      <c r="C7" s="1"/>
      <c r="J7">
        <v>14.743981</v>
      </c>
      <c r="K7">
        <v>14.694512</v>
      </c>
      <c r="L7">
        <v>13.598355</v>
      </c>
      <c r="M7">
        <v>13.960044999999999</v>
      </c>
    </row>
    <row r="8" spans="1:31">
      <c r="A8">
        <v>13.689228999999999</v>
      </c>
      <c r="C8" s="1"/>
      <c r="J8">
        <v>15.611148999999999</v>
      </c>
      <c r="K8">
        <v>15.252808</v>
      </c>
      <c r="L8">
        <v>16.005963999999999</v>
      </c>
      <c r="M8">
        <v>15.821453</v>
      </c>
    </row>
    <row r="9" spans="1:31">
      <c r="A9">
        <v>14.096322000000001</v>
      </c>
      <c r="C9" s="1"/>
      <c r="J9">
        <v>14.398524</v>
      </c>
      <c r="K9">
        <v>13.459659</v>
      </c>
      <c r="L9">
        <v>14.275957</v>
      </c>
      <c r="M9">
        <v>14.272145</v>
      </c>
    </row>
    <row r="10" spans="1:31">
      <c r="A10">
        <v>12.177459000000001</v>
      </c>
      <c r="C10" s="1"/>
      <c r="J10">
        <v>14.154427999999999</v>
      </c>
      <c r="K10">
        <v>12.915787</v>
      </c>
      <c r="L10">
        <v>14.494374000000001</v>
      </c>
      <c r="M10">
        <v>13.309492000000001</v>
      </c>
    </row>
    <row r="11" spans="1:31">
      <c r="A11">
        <v>12.077366</v>
      </c>
      <c r="C11" s="1"/>
      <c r="J11">
        <v>11.304895999999999</v>
      </c>
      <c r="K11">
        <v>11.713577000000001</v>
      </c>
      <c r="L11">
        <v>11.760011</v>
      </c>
      <c r="M11">
        <v>11.468185</v>
      </c>
    </row>
    <row r="12" spans="1:31">
      <c r="A12">
        <v>11.785766000000001</v>
      </c>
      <c r="C12" s="1"/>
      <c r="J12">
        <v>12.060537</v>
      </c>
      <c r="K12">
        <v>12.186861</v>
      </c>
      <c r="L12">
        <v>12.720013</v>
      </c>
      <c r="M12">
        <v>12.036638</v>
      </c>
    </row>
    <row r="13" spans="1:31">
      <c r="A13">
        <v>9.9337350000000004</v>
      </c>
      <c r="C13" s="1"/>
      <c r="J13">
        <v>11.441894</v>
      </c>
      <c r="K13">
        <v>10.760666000000001</v>
      </c>
      <c r="L13">
        <v>12.168179</v>
      </c>
      <c r="M13">
        <v>11.722035999999999</v>
      </c>
    </row>
    <row r="14" spans="1:31">
      <c r="A14">
        <v>9.3243500000000008</v>
      </c>
      <c r="C14" s="1"/>
      <c r="J14">
        <v>10.213782</v>
      </c>
      <c r="K14">
        <v>11.214435999999999</v>
      </c>
      <c r="L14">
        <v>10.153332000000001</v>
      </c>
      <c r="M14">
        <v>10.361143999999999</v>
      </c>
    </row>
    <row r="15" spans="1:31">
      <c r="A15">
        <v>9.4697700000000005</v>
      </c>
      <c r="C15" s="1"/>
      <c r="J15">
        <v>9.5459589999999999</v>
      </c>
      <c r="K15">
        <v>10.000163000000001</v>
      </c>
      <c r="L15">
        <v>10.061308</v>
      </c>
      <c r="M15">
        <v>10.435765999999999</v>
      </c>
    </row>
    <row r="16" spans="1:31">
      <c r="A16">
        <v>8.2686080000000004</v>
      </c>
      <c r="C16" s="1"/>
      <c r="J16">
        <v>9.9239510000000006</v>
      </c>
      <c r="K16">
        <v>8.938841</v>
      </c>
      <c r="L16">
        <v>9.1508299999999991</v>
      </c>
      <c r="M16">
        <v>9.7576630000000009</v>
      </c>
    </row>
    <row r="17" spans="1:31">
      <c r="A17">
        <v>9.0166590000000006</v>
      </c>
      <c r="C17" s="1"/>
      <c r="J17">
        <v>9.7426790000000008</v>
      </c>
      <c r="K17">
        <v>9.6823999999999995</v>
      </c>
      <c r="L17">
        <v>10.151861999999999</v>
      </c>
      <c r="M17">
        <v>10.169956000000001</v>
      </c>
    </row>
    <row r="18" spans="1:31">
      <c r="A18">
        <v>10.88904</v>
      </c>
      <c r="C18" s="1"/>
      <c r="J18">
        <v>9.8378180000000004</v>
      </c>
      <c r="K18">
        <v>9.3820890000000006</v>
      </c>
      <c r="L18">
        <v>9.7313749999999999</v>
      </c>
      <c r="M18">
        <v>9.2408950000000001</v>
      </c>
    </row>
    <row r="19" spans="1:31">
      <c r="A19">
        <v>8.5037190000000002</v>
      </c>
      <c r="C19" s="1"/>
      <c r="J19">
        <v>8.7620649999999998</v>
      </c>
      <c r="K19">
        <v>8.9914740000000002</v>
      </c>
      <c r="L19">
        <v>8.9420859999999998</v>
      </c>
      <c r="M19">
        <v>8.8869640000000008</v>
      </c>
    </row>
    <row r="20" spans="1:31">
      <c r="A20">
        <v>8.5100079999999991</v>
      </c>
      <c r="C20" s="1"/>
      <c r="J20">
        <v>9.5381429999999998</v>
      </c>
      <c r="K20">
        <v>9.5555450000000004</v>
      </c>
      <c r="L20">
        <v>9.5403610000000008</v>
      </c>
      <c r="M20">
        <v>9.8237570000000005</v>
      </c>
    </row>
    <row r="21" spans="1:31">
      <c r="A21">
        <v>6.8469350000000002</v>
      </c>
      <c r="C21" s="1"/>
      <c r="J21">
        <v>8.7163249999999994</v>
      </c>
      <c r="K21">
        <v>8.9807059999999996</v>
      </c>
      <c r="L21">
        <v>8.5955840000000006</v>
      </c>
      <c r="M21">
        <v>8.9333860000000005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9" scale="100" useFirstPageNumb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U26"/>
  <sheetViews>
    <sheetView workbookViewId="0">
      <selection activeCell="L1" sqref="L1:L21"/>
    </sheetView>
  </sheetViews>
  <sheetFormatPr defaultRowHeight="12.75"/>
  <cols>
    <col min="1" max="5" style="0" width="9.142307692307693"/>
    <col min="6" max="7" style="0" width="11.570733173076924" bestFit="1" customWidth="1"/>
    <col min="8" max="9" style="0" width="9.142307692307693"/>
    <col min="10" max="11" style="0" width="10.427944711538462" bestFit="1" customWidth="1"/>
    <col min="12" max="12" style="0" width="6.999579326923078" bestFit="1" customWidth="1"/>
    <col min="13" max="16384" style="0" width="9.142307692307693"/>
  </cols>
  <sheetData>
    <row r="1" spans="1:21">
      <c r="A1" s="1" t="s">
        <v>6</v>
      </c>
      <c r="B1" s="1" t="s">
        <v>7</v>
      </c>
      <c r="C1" s="1" t="inlineStr">
        <is>
          <t>KeypointsDetectors</t>
        </is>
      </c>
      <c r="D1" s="1" t="inlineStr">
        <is>
          <t>KeypointsDescriptors</t>
        </is>
      </c>
      <c r="E1" s="1" t="inlineStr">
        <is>
          <t>Matches</t>
        </is>
      </c>
      <c r="F1" s="1" t="inlineStr">
        <is>
          <t>DetectorsDetectionTime (ms)</t>
        </is>
      </c>
      <c r="G1" s="1" t="inlineStr">
        <is>
          <t>TotalDetectionTime (ms)</t>
        </is>
      </c>
      <c r="H1" s="1" t="inlineStr">
        <is>
          <t>prevMin</t>
        </is>
      </c>
      <c r="I1" s="1" t="inlineStr">
        <is>
          <t>currMin</t>
        </is>
      </c>
      <c r="J1" s="1" t="s">
        <v>0</v>
      </c>
      <c r="K1" s="1" t="inlineStr">
        <is>
          <t>TTC Camera</t>
        </is>
      </c>
      <c r="L1" s="1" t="s">
        <v>8</v>
      </c>
    </row>
    <row r="2" spans="1:21">
      <c r="A2" s="1" t="s">
        <v>1</v>
      </c>
      <c r="B2" s="1" t="s">
        <v>4</v>
      </c>
      <c r="C2" s="1">
        <v>3054</v>
      </c>
      <c r="D2" s="1">
        <v>3054</v>
      </c>
      <c r="E2" s="1">
        <v>1513</v>
      </c>
      <c r="F2" s="1">
        <v>104.132019</v>
      </c>
      <c r="G2" s="1">
        <v>104.132019</v>
      </c>
      <c r="H2" s="1">
        <v>8.0690000000000008</v>
      </c>
      <c r="I2" s="1">
        <v>8.0039999999999996</v>
      </c>
      <c r="J2" s="1">
        <v>12.313745000000001</v>
      </c>
      <c r="K2" s="1">
        <v>13.413964999999999</v>
      </c>
      <c r="L2" s="2">
        <f>(H2-I2)*10</f>
        <v>0.65000000000001279</v>
      </c>
    </row>
    <row r="3" spans="1:21">
      <c r="A3" s="1" t="s">
        <v>1</v>
      </c>
      <c r="B3" s="1" t="s">
        <v>4</v>
      </c>
      <c r="C3" s="1">
        <v>4583</v>
      </c>
      <c r="D3" s="1">
        <v>4583</v>
      </c>
      <c r="E3" s="1">
        <v>1541</v>
      </c>
      <c r="F3" s="1">
        <v>101.665245</v>
      </c>
      <c r="G3" s="1">
        <v>101.665245</v>
      </c>
      <c r="H3" s="1">
        <v>8.0039999999999996</v>
      </c>
      <c r="I3" s="1">
        <v>7.944</v>
      </c>
      <c r="J3" s="1">
        <v>13.240012</v>
      </c>
      <c r="K3" s="1">
        <v>15.044326</v>
      </c>
      <c r="L3" s="2">
        <f>(H3-I3)*10</f>
        <v>0.59999999999999609</v>
      </c>
    </row>
    <row r="4" spans="1:21">
      <c r="A4" s="1" t="s">
        <v>1</v>
      </c>
      <c r="B4" s="1" t="s">
        <v>4</v>
      </c>
      <c r="C4" s="1">
        <v>6144</v>
      </c>
      <c r="D4" s="1">
        <v>6144</v>
      </c>
      <c r="E4" s="1">
        <v>1529</v>
      </c>
      <c r="F4" s="1">
        <v>103.610191</v>
      </c>
      <c r="G4" s="1">
        <v>103.610191</v>
      </c>
      <c r="H4" s="1">
        <v>7.944</v>
      </c>
      <c r="I4" s="1">
        <v>7.8959999999999999</v>
      </c>
      <c r="J4" s="1">
        <v>16.450047999999999</v>
      </c>
      <c r="K4" s="1">
        <v>13.27332</v>
      </c>
      <c r="L4" s="2">
        <f>(H4-I4)*10</f>
        <v>0.48000000000000043</v>
      </c>
    </row>
    <row r="5" spans="1:21">
      <c r="A5" s="1" t="s">
        <v>1</v>
      </c>
      <c r="B5" s="1" t="s">
        <v>4</v>
      </c>
      <c r="C5" s="1">
        <v>7689</v>
      </c>
      <c r="D5" s="1">
        <v>7689</v>
      </c>
      <c r="E5" s="1">
        <v>1561</v>
      </c>
      <c r="F5" s="1">
        <v>117.03563699999999</v>
      </c>
      <c r="G5" s="1">
        <v>117.03563699999999</v>
      </c>
      <c r="H5" s="1">
        <v>7.8959999999999999</v>
      </c>
      <c r="I5" s="1">
        <v>7.8410000000000002</v>
      </c>
      <c r="J5" s="1">
        <v>14.256408</v>
      </c>
      <c r="K5" s="1">
        <v>14.609864</v>
      </c>
      <c r="L5" s="2">
        <f>(H5-I5)*10</f>
        <v>0.54999999999999716</v>
      </c>
    </row>
    <row r="6" spans="1:21">
      <c r="A6" s="1" t="s">
        <v>1</v>
      </c>
      <c r="B6" s="1" t="s">
        <v>4</v>
      </c>
      <c r="C6" s="1">
        <v>9215</v>
      </c>
      <c r="D6" s="1">
        <v>9215</v>
      </c>
      <c r="E6" s="1">
        <v>1545</v>
      </c>
      <c r="F6" s="1">
        <v>109.53409600000001</v>
      </c>
      <c r="G6" s="1">
        <v>109.53409600000001</v>
      </c>
      <c r="H6" s="1">
        <v>7.8410000000000002</v>
      </c>
      <c r="I6" s="1">
        <v>7.7800000000000002</v>
      </c>
      <c r="J6" s="1">
        <v>12.754125999999999</v>
      </c>
      <c r="K6" s="1">
        <v>15.36778</v>
      </c>
      <c r="L6" s="2">
        <f>(H6-I6)*10</f>
        <v>0.60999999999999943</v>
      </c>
    </row>
    <row r="7" spans="1:21">
      <c r="A7" s="1" t="s">
        <v>1</v>
      </c>
      <c r="B7" s="1" t="s">
        <v>4</v>
      </c>
      <c r="C7" s="1">
        <v>10781</v>
      </c>
      <c r="D7" s="1">
        <v>10781</v>
      </c>
      <c r="E7" s="1">
        <v>1526</v>
      </c>
      <c r="F7" s="1">
        <v>100.239273</v>
      </c>
      <c r="G7" s="1">
        <v>100.239273</v>
      </c>
      <c r="H7" s="1">
        <v>7.7800000000000002</v>
      </c>
      <c r="I7" s="1">
        <v>7.7220000000000004</v>
      </c>
      <c r="J7" s="1">
        <v>13.313772999999999</v>
      </c>
      <c r="K7" s="1">
        <v>13.598355</v>
      </c>
      <c r="L7" s="2">
        <f>(H7-I7)*10</f>
        <v>0.57999999999999829</v>
      </c>
    </row>
    <row r="8" spans="1:21">
      <c r="A8" s="1" t="s">
        <v>1</v>
      </c>
      <c r="B8" s="1" t="s">
        <v>4</v>
      </c>
      <c r="C8" s="1">
        <v>12310</v>
      </c>
      <c r="D8" s="1">
        <v>12310</v>
      </c>
      <c r="E8" s="1">
        <v>1566</v>
      </c>
      <c r="F8" s="1">
        <v>121.860336</v>
      </c>
      <c r="G8" s="1">
        <v>121.860336</v>
      </c>
      <c r="H8" s="1">
        <v>7.7220000000000004</v>
      </c>
      <c r="I8" s="1">
        <v>7.6660000000000004</v>
      </c>
      <c r="J8" s="1">
        <v>13.689228999999999</v>
      </c>
      <c r="K8" s="1">
        <v>16.005963999999999</v>
      </c>
      <c r="L8" s="2">
        <f>(H8-I8)*10</f>
        <v>0.5600000000000005</v>
      </c>
    </row>
    <row r="9" spans="1:21">
      <c r="A9" s="1" t="s">
        <v>1</v>
      </c>
      <c r="B9" s="1" t="s">
        <v>4</v>
      </c>
      <c r="C9" s="1">
        <v>13857</v>
      </c>
      <c r="D9" s="1">
        <v>13857</v>
      </c>
      <c r="E9" s="1">
        <v>1529</v>
      </c>
      <c r="F9" s="1">
        <v>108.093948</v>
      </c>
      <c r="G9" s="1">
        <v>108.093948</v>
      </c>
      <c r="H9" s="1">
        <v>7.6660000000000004</v>
      </c>
      <c r="I9" s="1">
        <v>7.6120000000000001</v>
      </c>
      <c r="J9" s="1">
        <v>14.096322000000001</v>
      </c>
      <c r="K9" s="1">
        <v>14.275957</v>
      </c>
      <c r="L9" s="2">
        <f>(H9-I9)*10</f>
        <v>0.5400000000000027</v>
      </c>
    </row>
    <row r="10" spans="1:21">
      <c r="A10" s="1" t="s">
        <v>1</v>
      </c>
      <c r="B10" s="1" t="s">
        <v>4</v>
      </c>
      <c r="C10" s="1">
        <v>15429</v>
      </c>
      <c r="D10" s="1">
        <v>15429</v>
      </c>
      <c r="E10" s="1">
        <v>1547</v>
      </c>
      <c r="F10" s="1">
        <v>122.934341</v>
      </c>
      <c r="G10" s="1">
        <v>122.934341</v>
      </c>
      <c r="H10" s="1">
        <v>7.6120000000000001</v>
      </c>
      <c r="I10" s="1">
        <v>7.5499999999999998</v>
      </c>
      <c r="J10" s="1">
        <v>12.177459000000001</v>
      </c>
      <c r="K10" s="1">
        <v>14.494374000000001</v>
      </c>
      <c r="L10" s="2">
        <f>(H10-I10)*10</f>
        <v>0.62000000000000277</v>
      </c>
    </row>
    <row r="11" spans="1:21">
      <c r="A11" s="1" t="s">
        <v>1</v>
      </c>
      <c r="B11" s="1" t="s">
        <v>4</v>
      </c>
      <c r="C11" s="1">
        <v>16996</v>
      </c>
      <c r="D11" s="1">
        <v>16996</v>
      </c>
      <c r="E11" s="1">
        <v>1572</v>
      </c>
      <c r="F11" s="1">
        <v>154.91217</v>
      </c>
      <c r="G11" s="1">
        <v>154.91217</v>
      </c>
      <c r="H11" s="1">
        <v>7.5499999999999998</v>
      </c>
      <c r="I11" s="1">
        <v>7.4880000000000004</v>
      </c>
      <c r="J11" s="1">
        <v>12.077366</v>
      </c>
      <c r="K11" s="1">
        <v>11.760011</v>
      </c>
      <c r="L11" s="2">
        <f>(H11-I11)*10</f>
        <v>0.61999999999999389</v>
      </c>
    </row>
    <row r="12" spans="1:21">
      <c r="A12" s="1" t="s">
        <v>1</v>
      </c>
      <c r="B12" s="1" t="s">
        <v>4</v>
      </c>
      <c r="C12" s="1">
        <v>18534</v>
      </c>
      <c r="D12" s="1">
        <v>18534</v>
      </c>
      <c r="E12" s="1">
        <v>1567</v>
      </c>
      <c r="F12" s="1">
        <v>97.315712000000005</v>
      </c>
      <c r="G12" s="1">
        <v>97.315712000000005</v>
      </c>
      <c r="H12" s="1">
        <v>7.4880000000000004</v>
      </c>
      <c r="I12" s="1">
        <v>7.4249999999999998</v>
      </c>
      <c r="J12" s="1">
        <v>11.785766000000001</v>
      </c>
      <c r="K12" s="1">
        <v>12.720013</v>
      </c>
      <c r="L12" s="2">
        <f>(H12-I12)*10</f>
        <v>0.63000000000000611</v>
      </c>
    </row>
    <row r="13" spans="1:21">
      <c r="A13" s="1" t="s">
        <v>1</v>
      </c>
      <c r="B13" s="1" t="s">
        <v>4</v>
      </c>
      <c r="C13" s="1">
        <v>20047</v>
      </c>
      <c r="D13" s="1">
        <v>20047</v>
      </c>
      <c r="E13" s="1">
        <v>1538</v>
      </c>
      <c r="F13" s="1">
        <v>104.833946</v>
      </c>
      <c r="G13" s="1">
        <v>104.833946</v>
      </c>
      <c r="H13" s="1">
        <v>7.4249999999999998</v>
      </c>
      <c r="I13" s="1">
        <v>7.351</v>
      </c>
      <c r="J13" s="1">
        <v>9.9337350000000004</v>
      </c>
      <c r="K13" s="1">
        <v>12.168179</v>
      </c>
      <c r="L13" s="2">
        <f>(H13-I13)*10</f>
        <v>0.73999999999999844</v>
      </c>
    </row>
    <row r="14" spans="1:21">
      <c r="A14" s="1" t="s">
        <v>1</v>
      </c>
      <c r="B14" s="1" t="s">
        <v>4</v>
      </c>
      <c r="C14" s="1">
        <v>21585</v>
      </c>
      <c r="D14" s="1">
        <v>21585</v>
      </c>
      <c r="E14" s="1">
        <v>1513</v>
      </c>
      <c r="F14" s="1">
        <v>104.006332</v>
      </c>
      <c r="G14" s="1">
        <v>104.006332</v>
      </c>
      <c r="H14" s="1">
        <v>7.351</v>
      </c>
      <c r="I14" s="1">
        <v>7.2729999999999997</v>
      </c>
      <c r="J14" s="1">
        <v>9.3243500000000008</v>
      </c>
      <c r="K14" s="1">
        <v>10.153332000000001</v>
      </c>
      <c r="L14" s="2">
        <f>(H14-I14)*10</f>
        <v>0.78000000000000291</v>
      </c>
    </row>
    <row r="15" spans="1:21">
      <c r="A15" s="1" t="s">
        <v>1</v>
      </c>
      <c r="B15" s="1" t="s">
        <v>4</v>
      </c>
      <c r="C15" s="1">
        <v>23140</v>
      </c>
      <c r="D15" s="1">
        <v>23140</v>
      </c>
      <c r="E15" s="1">
        <v>1538</v>
      </c>
      <c r="F15" s="1">
        <v>105.007614</v>
      </c>
      <c r="G15" s="1">
        <v>105.007614</v>
      </c>
      <c r="H15" s="1">
        <v>7.2729999999999997</v>
      </c>
      <c r="I15" s="1">
        <v>7.1970000000000001</v>
      </c>
      <c r="J15" s="1">
        <v>9.4697700000000005</v>
      </c>
      <c r="K15" s="1">
        <v>10.061308</v>
      </c>
      <c r="L15" s="2">
        <f>(H15-I15)*10</f>
        <v>0.75999999999999623</v>
      </c>
    </row>
    <row r="16" spans="1:21">
      <c r="A16" s="1" t="s">
        <v>1</v>
      </c>
      <c r="B16" s="1" t="s">
        <v>4</v>
      </c>
      <c r="C16" s="1">
        <v>24684</v>
      </c>
      <c r="D16" s="1">
        <v>24684</v>
      </c>
      <c r="E16" s="1">
        <v>1555</v>
      </c>
      <c r="F16" s="1">
        <v>97.213036000000002</v>
      </c>
      <c r="G16" s="1">
        <v>97.213036000000002</v>
      </c>
      <c r="H16" s="1">
        <v>7.1970000000000001</v>
      </c>
      <c r="I16" s="1">
        <v>7.1109999999999998</v>
      </c>
      <c r="J16" s="1">
        <v>8.2686080000000004</v>
      </c>
      <c r="K16" s="1">
        <v>9.1508299999999991</v>
      </c>
      <c r="L16" s="2">
        <f>(H16-I16)*10</f>
        <v>0.86000000000000298</v>
      </c>
    </row>
    <row r="17" spans="1:21">
      <c r="A17" s="1" t="s">
        <v>1</v>
      </c>
      <c r="B17" s="1" t="s">
        <v>4</v>
      </c>
      <c r="C17" s="1">
        <v>26247</v>
      </c>
      <c r="D17" s="1">
        <v>26247</v>
      </c>
      <c r="E17" s="1">
        <v>1544</v>
      </c>
      <c r="F17" s="1">
        <v>103.23801400000001</v>
      </c>
      <c r="G17" s="1">
        <v>103.23801400000001</v>
      </c>
      <c r="H17" s="1">
        <v>7.1109999999999998</v>
      </c>
      <c r="I17" s="1">
        <v>7.0330000000000004</v>
      </c>
      <c r="J17" s="1">
        <v>9.0166590000000006</v>
      </c>
      <c r="K17" s="1">
        <v>10.151861999999999</v>
      </c>
      <c r="L17" s="2">
        <f>(H17-I17)*10</f>
        <v>0.77999999999999403</v>
      </c>
    </row>
    <row r="18" spans="1:21">
      <c r="A18" s="1" t="s">
        <v>1</v>
      </c>
      <c r="B18" s="1" t="s">
        <v>4</v>
      </c>
      <c r="C18" s="1">
        <v>27808</v>
      </c>
      <c r="D18" s="1">
        <v>27808</v>
      </c>
      <c r="E18" s="1">
        <v>1563</v>
      </c>
      <c r="F18" s="1">
        <v>98.381493000000006</v>
      </c>
      <c r="G18" s="1">
        <v>98.381493000000006</v>
      </c>
      <c r="H18" s="1">
        <v>7.0330000000000004</v>
      </c>
      <c r="I18" s="1">
        <v>6.9690000000000003</v>
      </c>
      <c r="J18" s="1">
        <v>10.88904</v>
      </c>
      <c r="K18" s="1">
        <v>9.7313749999999999</v>
      </c>
      <c r="L18" s="2">
        <f>(H18-I18)*10</f>
        <v>0.64000000000000057</v>
      </c>
    </row>
    <row r="19" spans="1:21">
      <c r="A19" s="1" t="s">
        <v>1</v>
      </c>
      <c r="B19" s="1" t="s">
        <v>4</v>
      </c>
      <c r="C19" s="1">
        <v>29377</v>
      </c>
      <c r="D19" s="1">
        <v>29377</v>
      </c>
      <c r="E19" s="1">
        <v>1561</v>
      </c>
      <c r="F19" s="1">
        <v>106.01799</v>
      </c>
      <c r="G19" s="1">
        <v>106.01799</v>
      </c>
      <c r="H19" s="1">
        <v>6.9690000000000003</v>
      </c>
      <c r="I19" s="1">
        <v>6.8879999999999999</v>
      </c>
      <c r="J19" s="1">
        <v>8.5037190000000002</v>
      </c>
      <c r="K19" s="1">
        <v>8.9420859999999998</v>
      </c>
      <c r="L19" s="2">
        <f>(H19-I19)*10</f>
        <v>0.81000000000000405</v>
      </c>
    </row>
    <row r="20" spans="1:21">
      <c r="A20" s="1" t="s">
        <v>1</v>
      </c>
      <c r="B20" s="1" t="s">
        <v>4</v>
      </c>
      <c r="C20" s="1">
        <v>30965</v>
      </c>
      <c r="D20" s="1">
        <v>30965</v>
      </c>
      <c r="E20" s="1">
        <v>1569</v>
      </c>
      <c r="F20" s="1">
        <v>128.90273999999999</v>
      </c>
      <c r="G20" s="1">
        <v>128.90273999999999</v>
      </c>
      <c r="H20" s="1">
        <v>6.8879999999999999</v>
      </c>
      <c r="I20" s="1">
        <v>6.8079999999999998</v>
      </c>
      <c r="J20" s="1">
        <v>8.5100079999999991</v>
      </c>
      <c r="K20" s="1">
        <v>9.5403610000000008</v>
      </c>
      <c r="L20" s="2">
        <f>(H20-I20)*10</f>
        <v>0.80000000000000071</v>
      </c>
    </row>
    <row r="21" spans="1:21">
      <c r="A21" s="1" t="s">
        <v>1</v>
      </c>
      <c r="B21" s="1" t="s">
        <v>4</v>
      </c>
      <c r="C21" s="1">
        <v>32531</v>
      </c>
      <c r="D21" s="1">
        <v>32531</v>
      </c>
      <c r="E21" s="1">
        <v>1588</v>
      </c>
      <c r="F21" s="1">
        <v>105.521828</v>
      </c>
      <c r="G21" s="1">
        <v>105.521828</v>
      </c>
      <c r="H21" s="1">
        <v>6.8079999999999998</v>
      </c>
      <c r="I21" s="1">
        <v>6.71</v>
      </c>
      <c r="J21" s="1">
        <v>6.8469350000000002</v>
      </c>
      <c r="K21" s="1">
        <v>8.5955840000000006</v>
      </c>
      <c r="L21" s="2">
        <f>(H21-I21)*10</f>
        <v>0.97999999999999865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9" scale="100" useFirstPageNumber="0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6384" style="0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9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1.1228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2021-06-27T19:48:40Z</dcterms:modified>
  <dcterms:created xsi:type="dcterms:W3CDTF">2021-06-27T18:02:55Z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