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othselvendran\Desktop\"/>
    </mc:Choice>
  </mc:AlternateContent>
  <bookViews>
    <workbookView xWindow="0" yWindow="450" windowWidth="27690" windowHeight="16050"/>
  </bookViews>
  <sheets>
    <sheet name="Final_Issue_Taxonomy" sheetId="2" r:id="rId1"/>
    <sheet name="AQL Samples" sheetId="4" r:id="rId2"/>
    <sheet name="TEAM Assigments" sheetId="5" r:id="rId3"/>
  </sheets>
  <definedNames>
    <definedName name="_xlnm._FilterDatabase" localSheetId="0" hidden="1">Final_Issue_Taxonomy!$A$1:$L$117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2" l="1"/>
  <c r="A128" i="2" s="1"/>
  <c r="A129" i="2" s="1"/>
  <c r="A130" i="2" s="1"/>
  <c r="A131" i="2" s="1"/>
  <c r="A132" i="2" s="1"/>
  <c r="A133" i="2" s="1"/>
  <c r="A134" i="2" s="1"/>
  <c r="A135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l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</calcChain>
</file>

<file path=xl/sharedStrings.xml><?xml version="1.0" encoding="utf-8"?>
<sst xmlns="http://schemas.openxmlformats.org/spreadsheetml/2006/main" count="757" uniqueCount="346">
  <si>
    <t>Business tax reform</t>
  </si>
  <si>
    <t>Internal audit performance</t>
  </si>
  <si>
    <t>Due diligence</t>
  </si>
  <si>
    <t>Customer experience</t>
  </si>
  <si>
    <t>M&amp;A strategy</t>
  </si>
  <si>
    <t>Enterprise solutions</t>
  </si>
  <si>
    <t>Growth strategy</t>
  </si>
  <si>
    <t>Intelligent automation</t>
  </si>
  <si>
    <t>Operating cost optimization</t>
  </si>
  <si>
    <t>Finance transformation</t>
  </si>
  <si>
    <t>IT transformation</t>
  </si>
  <si>
    <t>Business model</t>
  </si>
  <si>
    <t>Postmerger integration</t>
  </si>
  <si>
    <t>Buy</t>
  </si>
  <si>
    <t>Supply chain optimization</t>
  </si>
  <si>
    <t>Finance process optimization</t>
  </si>
  <si>
    <t>Tax implications of transactions</t>
  </si>
  <si>
    <t>Cost containment</t>
  </si>
  <si>
    <t>Process improvement and automation</t>
  </si>
  <si>
    <t>New markets</t>
  </si>
  <si>
    <t>Governance, risk, and compliance integrated assurance</t>
  </si>
  <si>
    <t>Fraud and misconduct risk</t>
  </si>
  <si>
    <t>Tax department strategy</t>
  </si>
  <si>
    <t>Tax technology</t>
  </si>
  <si>
    <t>Cyber security strategy</t>
  </si>
  <si>
    <t>Procurement optimization</t>
  </si>
  <si>
    <t>Cloud transformation</t>
  </si>
  <si>
    <t>Finance governance, controls, risk and compliance</t>
  </si>
  <si>
    <t>Global mobility</t>
  </si>
  <si>
    <t>New audit services</t>
  </si>
  <si>
    <t>Transfer pricing</t>
  </si>
  <si>
    <t>Talent management</t>
  </si>
  <si>
    <t>Third-party risk management</t>
  </si>
  <si>
    <t>Intelligent automation in finance</t>
  </si>
  <si>
    <t>Innovation</t>
  </si>
  <si>
    <t>Tax transformation</t>
  </si>
  <si>
    <t>New products</t>
  </si>
  <si>
    <t>Analytics strategy/transformation</t>
  </si>
  <si>
    <t>Tax accounting methods</t>
  </si>
  <si>
    <t>HR technology</t>
  </si>
  <si>
    <t>Operating model</t>
  </si>
  <si>
    <t>Middle-/Back-office transformation</t>
  </si>
  <si>
    <t>IPO readiness</t>
  </si>
  <si>
    <t>HR transformation</t>
  </si>
  <si>
    <t>Enterprise risk management</t>
  </si>
  <si>
    <t>Cross-border trade compliance</t>
  </si>
  <si>
    <t>Sell</t>
  </si>
  <si>
    <t>Leasing accounting standard</t>
  </si>
  <si>
    <t>Deal strategy</t>
  </si>
  <si>
    <t>Digital strategy</t>
  </si>
  <si>
    <t>Cyber security, privacy, and data protection regulatory compliance</t>
  </si>
  <si>
    <t>Organizational change management</t>
  </si>
  <si>
    <t>Global location and expansion</t>
  </si>
  <si>
    <t>Auditor change</t>
  </si>
  <si>
    <t>IT business management</t>
  </si>
  <si>
    <t>Portfolio strategy</t>
  </si>
  <si>
    <t>Service transformation and technology</t>
  </si>
  <si>
    <t>Shared services</t>
  </si>
  <si>
    <t>Revenue recognition accounting standard</t>
  </si>
  <si>
    <t>Data privacy and security</t>
  </si>
  <si>
    <t>Trade policies</t>
  </si>
  <si>
    <t>Customer growth and loyalty</t>
  </si>
  <si>
    <t>Government solutions</t>
  </si>
  <si>
    <t>Customer data and analytics</t>
  </si>
  <si>
    <t>IT strategy</t>
  </si>
  <si>
    <t>Regulatory risk</t>
  </si>
  <si>
    <t>Operations risk</t>
  </si>
  <si>
    <t>Marketing transformation and technology</t>
  </si>
  <si>
    <t>Banking and capital markets regulations</t>
  </si>
  <si>
    <t>Tax intelligent automation</t>
  </si>
  <si>
    <t>Operations strategy</t>
  </si>
  <si>
    <t>Digital platform</t>
  </si>
  <si>
    <t>Enterprise-wide transformation</t>
  </si>
  <si>
    <t>Cyber security maturity assessment</t>
  </si>
  <si>
    <t>Research and experimentation credit</t>
  </si>
  <si>
    <t>Legal entity rationalization</t>
  </si>
  <si>
    <t>Compliance transformation</t>
  </si>
  <si>
    <t>Base erosion and profit shifting (BEPS)</t>
  </si>
  <si>
    <t>Data quality</t>
  </si>
  <si>
    <t>Integrated data and information management</t>
  </si>
  <si>
    <t>Identity and access management</t>
  </si>
  <si>
    <t>IT governance</t>
  </si>
  <si>
    <t>Sales transformation and technology</t>
  </si>
  <si>
    <t>Enterprise performance management</t>
  </si>
  <si>
    <t>Restructuring</t>
  </si>
  <si>
    <t>Asset and work management</t>
  </si>
  <si>
    <t>Risk analytics</t>
  </si>
  <si>
    <t>Working capital optimization</t>
  </si>
  <si>
    <t>Outsourcing</t>
  </si>
  <si>
    <t>Experience transformation</t>
  </si>
  <si>
    <t>IT architecture</t>
  </si>
  <si>
    <t>Finance service delivery model</t>
  </si>
  <si>
    <t>Incident and threat management</t>
  </si>
  <si>
    <t>Organizational culture</t>
  </si>
  <si>
    <t>Information reporting and withholding</t>
  </si>
  <si>
    <t>Blockchain</t>
  </si>
  <si>
    <t>Accounting standards updates</t>
  </si>
  <si>
    <t>Asset management regulations</t>
  </si>
  <si>
    <t>Funding strategy</t>
  </si>
  <si>
    <t>Profitability analysis</t>
  </si>
  <si>
    <t>Life sciences regulations</t>
  </si>
  <si>
    <t>IT performance</t>
  </si>
  <si>
    <t>Healthcare regulations</t>
  </si>
  <si>
    <t>Internet of Things</t>
  </si>
  <si>
    <t>CECL accounting standard</t>
  </si>
  <si>
    <t>Market risk</t>
  </si>
  <si>
    <t>Disputes</t>
  </si>
  <si>
    <t>Insurance regulations</t>
  </si>
  <si>
    <t>Brexit</t>
  </si>
  <si>
    <t>Yes</t>
  </si>
  <si>
    <t>Economy</t>
  </si>
  <si>
    <t>Cyber security</t>
  </si>
  <si>
    <t>Competitiveness</t>
  </si>
  <si>
    <t>Corporate Strategy</t>
  </si>
  <si>
    <t>IT Management</t>
  </si>
  <si>
    <t>Digital transformation</t>
  </si>
  <si>
    <t>Tax planning and compliance</t>
  </si>
  <si>
    <t>Data  Analytics</t>
  </si>
  <si>
    <t>Financial Management</t>
  </si>
  <si>
    <t>Operating Effectiveness</t>
  </si>
  <si>
    <t>Human Resources</t>
  </si>
  <si>
    <t>Corporate strategy</t>
  </si>
  <si>
    <t>Customer centricity</t>
  </si>
  <si>
    <t>Growth</t>
  </si>
  <si>
    <t>Risk Management</t>
  </si>
  <si>
    <t>Audit quality</t>
  </si>
  <si>
    <t>Regulation</t>
  </si>
  <si>
    <t>Transactions</t>
  </si>
  <si>
    <t>Tax Operations</t>
  </si>
  <si>
    <t>Sample Sentence</t>
  </si>
  <si>
    <t>Extracted Fields</t>
  </si>
  <si>
    <t>Service Transformation and Technology</t>
  </si>
  <si>
    <t>Issue L2</t>
  </si>
  <si>
    <t>Business Model</t>
  </si>
  <si>
    <r>
      <t>Toyota</t>
    </r>
    <r>
      <rPr>
        <sz val="12"/>
        <color theme="1"/>
        <rFont val="Arial"/>
        <family val="2"/>
      </rPr>
      <t xml:space="preserve"> And</t>
    </r>
    <r>
      <rPr>
        <sz val="12"/>
        <color rgb="FF00338D"/>
        <rFont val="Arial"/>
        <family val="2"/>
      </rPr>
      <t xml:space="preserve"> </t>
    </r>
    <r>
      <rPr>
        <sz val="12"/>
        <color rgb="FFFF0000"/>
        <rFont val="Arial"/>
        <family val="2"/>
      </rPr>
      <t>Lexus</t>
    </r>
    <r>
      <rPr>
        <sz val="12"/>
        <color rgb="FF00338D"/>
        <rFont val="Arial"/>
        <family val="2"/>
      </rPr>
      <t xml:space="preserve"> </t>
    </r>
    <r>
      <rPr>
        <sz val="12"/>
        <color theme="1"/>
        <rFont val="Arial"/>
        <family val="2"/>
      </rPr>
      <t>Vehicles</t>
    </r>
  </si>
  <si>
    <r>
      <rPr>
        <sz val="12"/>
        <color rgb="FFFF0000"/>
        <rFont val="Arial"/>
        <family val="2"/>
      </rPr>
      <t xml:space="preserve">1/7/2019 </t>
    </r>
    <r>
      <rPr>
        <sz val="12"/>
        <color rgb="FFFFFFFF"/>
        <rFont val="Arial"/>
        <family val="2"/>
      </rPr>
      <t xml:space="preserve">- </t>
    </r>
    <r>
      <rPr>
        <sz val="12"/>
        <color rgb="FFFF0000"/>
        <rFont val="Arial"/>
        <family val="2"/>
      </rPr>
      <t>Kddi</t>
    </r>
    <r>
      <rPr>
        <sz val="12"/>
        <color rgb="FF00338D"/>
        <rFont val="Arial"/>
        <family val="2"/>
      </rPr>
      <t xml:space="preserve"> </t>
    </r>
    <r>
      <rPr>
        <sz val="12"/>
        <color theme="1"/>
        <rFont val="Arial"/>
        <family val="2"/>
      </rPr>
      <t>And</t>
    </r>
    <r>
      <rPr>
        <sz val="12"/>
        <color rgb="FF00338D"/>
        <rFont val="Arial"/>
        <family val="2"/>
      </rPr>
      <t xml:space="preserve"> </t>
    </r>
    <r>
      <rPr>
        <sz val="12"/>
        <color rgb="FFFF0000"/>
        <rFont val="Arial"/>
        <family val="2"/>
      </rPr>
      <t>At&amp;T</t>
    </r>
    <r>
      <rPr>
        <sz val="12"/>
        <color rgb="FF00338D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To Connect </t>
    </r>
  </si>
  <si>
    <r>
      <rPr>
        <sz val="12"/>
        <color rgb="FFFF0000"/>
        <rFont val="Calibri (Body)_x0000_"/>
      </rPr>
      <t>2/22/201</t>
    </r>
    <r>
      <rPr>
        <sz val="12"/>
        <color theme="1"/>
        <rFont val="Calibri"/>
        <family val="2"/>
        <scheme val="minor"/>
      </rPr>
      <t xml:space="preserve">9 - </t>
    </r>
    <r>
      <rPr>
        <sz val="12"/>
        <color rgb="FFFF0000"/>
        <rFont val="Calibri (Body)_x0000_"/>
      </rPr>
      <t>AT&amp;T</t>
    </r>
    <r>
      <rPr>
        <sz val="12"/>
        <color theme="1"/>
        <rFont val="Calibri"/>
        <family val="2"/>
        <scheme val="minor"/>
      </rPr>
      <t xml:space="preserve"> says Co, </t>
    </r>
    <r>
      <rPr>
        <sz val="12"/>
        <color rgb="FFFF0000"/>
        <rFont val="Calibri (Body)_x0000_"/>
      </rPr>
      <t>Blues  Wireless</t>
    </r>
    <r>
      <rPr>
        <sz val="12"/>
        <color theme="1"/>
        <rFont val="Calibri"/>
        <family val="2"/>
        <scheme val="minor"/>
      </rPr>
      <t xml:space="preserve"> Collaborate On 
</t>
    </r>
    <r>
      <rPr>
        <sz val="12"/>
        <color rgb="FFFF0000"/>
        <rFont val="Calibri (Body)_x0000_"/>
      </rPr>
      <t>IoT Product</t>
    </r>
  </si>
  <si>
    <t>Jan-2019: Consolidated Communications Works with AT&amp;T to Reach New Residential Internet Services Customers in Northern New England</t>
  </si>
  <si>
    <t>Jan-2019: AT&amp;T and Rush System for Health Ink Agreement to Use 5G in Hospital Setting</t>
  </si>
  <si>
    <t>Date, Target Company, Source Company, Technology Product, Location</t>
  </si>
  <si>
    <t>Date, Target Company, Source Company,  Product, Location</t>
  </si>
  <si>
    <t>AT&amp;T INC - ANNOUNCED PLANS TO GROW ITS MOBILE 5G DEVICE LINEUP
 WITH A 5G SMARTPHONE FROM SAMSUNG IN FIRST HALF OF 2019</t>
  </si>
  <si>
    <t>New Products</t>
  </si>
  <si>
    <t>Soros Fund Management LLC::DISSOLVES 
SHARE STAKE IN APPLE INC - SEC FILING.SOROS FUND MANAGEMENT</t>
  </si>
  <si>
    <t>Equity Investment</t>
  </si>
  <si>
    <t>AT&amp;T Inc. (NYSE: T) acquired Time Warner for $84 billion last year.</t>
  </si>
  <si>
    <t>Acqusition/Transaction-Buy</t>
  </si>
  <si>
    <t>The AT&amp;T-owned company recently hired Jay Askinasi for the job, and he joined Xandr 
in early February as VP, head of digital and agency partnerships.</t>
  </si>
  <si>
    <t>Date, Company, Party, Party Role, Geography</t>
  </si>
  <si>
    <t>12/14/2018 - AT&amp;T names TV veteran as creative head of streaming service.
Brad Bentley, a longtime AT&amp;T executive, was named general manager 
and executive vice president of direct to consumer development.</t>
  </si>
  <si>
    <t>Litigation</t>
  </si>
  <si>
    <t>2/12/2019- SIM Swappers Swindle Millions Biggest Criminal Threat in Crypto in 2019?.
Terpin filed a $224 million lawsuit against U.S. telecoms provider AT&amp;T for negligence that led to the 
loss of around $24 million in cryptocurrency holdings.</t>
  </si>
  <si>
    <t xml:space="preserve">Date,Target Company, SourceComapny $ValueOfLawsuit, TypeOfLawsuit, </t>
  </si>
  <si>
    <t>Date, Target Company, Source Company,  Stock%, Geography/Location</t>
  </si>
  <si>
    <t>Date, Target Company, Source Company,  Stock%, Geography, Status</t>
  </si>
  <si>
    <t>Favorable News</t>
  </si>
  <si>
    <t>Unfavorable News</t>
  </si>
  <si>
    <t>Positive Activist Activity</t>
  </si>
  <si>
    <t>Positive Analyst Outlook</t>
  </si>
  <si>
    <t>Positive Product Review</t>
  </si>
  <si>
    <t>Positive Management Feedback</t>
  </si>
  <si>
    <t>Positive Rating Change</t>
  </si>
  <si>
    <t>Increase in Share Prices</t>
  </si>
  <si>
    <t>Decrease in Loans</t>
  </si>
  <si>
    <t>Increase in Gross Income</t>
  </si>
  <si>
    <t>Increase in Book Value</t>
  </si>
  <si>
    <t>Negative Activist Activity</t>
  </si>
  <si>
    <t>Negative Product Review</t>
  </si>
  <si>
    <t>Negative Management Feedback</t>
  </si>
  <si>
    <t>Negative Analyst Outlook</t>
  </si>
  <si>
    <t>Negative Rating Change</t>
  </si>
  <si>
    <t>Decrease in Share Prices</t>
  </si>
  <si>
    <t>Increase in Loans</t>
  </si>
  <si>
    <t>Decrease in Gross Income</t>
  </si>
  <si>
    <t>Decrease in Book Value</t>
  </si>
  <si>
    <t>Strategic Initiative</t>
  </si>
  <si>
    <t>Significant Development</t>
  </si>
  <si>
    <t>Leadership Changes</t>
  </si>
  <si>
    <t>Technology Advancement</t>
  </si>
  <si>
    <t>Analyst Comments</t>
  </si>
  <si>
    <t>WA_Intent_Label</t>
  </si>
  <si>
    <t>AQ_Auditor_change</t>
  </si>
  <si>
    <t>AQ_New_audit_services</t>
  </si>
  <si>
    <t>CC_Customer_data_analytics</t>
  </si>
  <si>
    <t>CC_Customer_experience</t>
  </si>
  <si>
    <t>CC_Marketing_transformation_technology</t>
  </si>
  <si>
    <t>CC_Sales_transformation_technology</t>
  </si>
  <si>
    <t>CC_Service_transformation_technology</t>
  </si>
  <si>
    <t>CP_Strat_Business_model</t>
  </si>
  <si>
    <t>CP_Strat_Competitiveness</t>
  </si>
  <si>
    <t>CP_Strat_Enterprisewide_transformation</t>
  </si>
  <si>
    <t>CP_Strat_Operating_model</t>
  </si>
  <si>
    <t>CP_Strat_Portfolio_strategy</t>
  </si>
  <si>
    <t>CS_Cyber_Security_data_protection</t>
  </si>
  <si>
    <t>CS_Cyber_security_maturity_assessment</t>
  </si>
  <si>
    <t>CS_Cyber_security_strategy</t>
  </si>
  <si>
    <t>CS_Data_privacy_security</t>
  </si>
  <si>
    <t>CS_Identity_access_management</t>
  </si>
  <si>
    <t>CS_Incident_threat_management</t>
  </si>
  <si>
    <t>DA_Analytics_strategy</t>
  </si>
  <si>
    <t>DA_Data_quality</t>
  </si>
  <si>
    <t>DA_integrated_data_information_management</t>
  </si>
  <si>
    <t>DT_Blockchain</t>
  </si>
  <si>
    <t>DT_Digital_platform</t>
  </si>
  <si>
    <t>DT_Digital_strategy</t>
  </si>
  <si>
    <t>DT_Experience_transformation</t>
  </si>
  <si>
    <t>DT_Intelligent_automation</t>
  </si>
  <si>
    <t>DT_Internet_of_things</t>
  </si>
  <si>
    <t>Economy_Currency</t>
  </si>
  <si>
    <t>Economy_Economic_outlook</t>
  </si>
  <si>
    <t>Economy_Inputs</t>
  </si>
  <si>
    <t>Economy_Interest_rates</t>
  </si>
  <si>
    <t>Economy_Labor</t>
  </si>
  <si>
    <t>Currency</t>
  </si>
  <si>
    <t>Exconomy Outlook</t>
  </si>
  <si>
    <t>Inputs</t>
  </si>
  <si>
    <t>Interest Rates</t>
  </si>
  <si>
    <t>Labor</t>
  </si>
  <si>
    <t>FM_Cost_containment</t>
  </si>
  <si>
    <t>FM_Enterprise_performance_management</t>
  </si>
  <si>
    <t>FM_Finance_governance_controls</t>
  </si>
  <si>
    <t>FM_Finance_process_optimization</t>
  </si>
  <si>
    <t>FM_Finance_service_delivery_model</t>
  </si>
  <si>
    <t>FM_Finance_transformation</t>
  </si>
  <si>
    <t>FM_Funding_strategy</t>
  </si>
  <si>
    <t>FM_Intelligent_automation_finance</t>
  </si>
  <si>
    <t>FM_Profitability_analysis</t>
  </si>
  <si>
    <t>Growth_Customer_growth_and_loyalty</t>
  </si>
  <si>
    <t>Growth_Growth_strategy</t>
  </si>
  <si>
    <t>Growth_Innovation</t>
  </si>
  <si>
    <t>Growth_MA_strategy</t>
  </si>
  <si>
    <t>Growth_New_markets</t>
  </si>
  <si>
    <t>Grwoth_New_products</t>
  </si>
  <si>
    <t>HR_HR_technology</t>
  </si>
  <si>
    <t>HR_HR_transformation</t>
  </si>
  <si>
    <t>HR_Organizational_change_management</t>
  </si>
  <si>
    <t>HR_Organizational_culture</t>
  </si>
  <si>
    <t>HR_Organizational_design</t>
  </si>
  <si>
    <t>HR_Talent_management</t>
  </si>
  <si>
    <t>Organiation Design</t>
  </si>
  <si>
    <t>ITM_Cloud_transformation</t>
  </si>
  <si>
    <t>ITM_Enterprise_solutions</t>
  </si>
  <si>
    <t>ITM_Government_solutions</t>
  </si>
  <si>
    <t>ITM_IT_architecture</t>
  </si>
  <si>
    <t>ITM_IT_business_management</t>
  </si>
  <si>
    <t>ITM_IT_governance</t>
  </si>
  <si>
    <t>ITM_IT_performance</t>
  </si>
  <si>
    <t>ITM_IT_strategy</t>
  </si>
  <si>
    <t>ITM_IT_transformation</t>
  </si>
  <si>
    <t>OE_Asset_and_work_management</t>
  </si>
  <si>
    <t>OE_Middle_Back_office_transformation</t>
  </si>
  <si>
    <t>OE_Operating_cost_optimization</t>
  </si>
  <si>
    <t>OE_Operations_strategy</t>
  </si>
  <si>
    <t>OE_Outsourcing</t>
  </si>
  <si>
    <t>OE_Process_improvement_and_automation</t>
  </si>
  <si>
    <t>OE_Procurement_optimization</t>
  </si>
  <si>
    <t>OE_Shared_services</t>
  </si>
  <si>
    <t>OE_Supply_chain_optimization</t>
  </si>
  <si>
    <t>OE_Working_capital_optimization</t>
  </si>
  <si>
    <t>Reg_Accounting_standards_updates</t>
  </si>
  <si>
    <t>Reg_Asset_management_regulations</t>
  </si>
  <si>
    <t>Reg_Banking_and_capital_markets_regulations</t>
  </si>
  <si>
    <t>Reg_Brexit</t>
  </si>
  <si>
    <t>Reg_CECL_accounting_standard</t>
  </si>
  <si>
    <t>Reg_Healthcare_regulations</t>
  </si>
  <si>
    <t>Reg_Insurance_regulations</t>
  </si>
  <si>
    <t>Reg_Leasing_accounting_standard</t>
  </si>
  <si>
    <t>Reg_Life_sciences_regulations</t>
  </si>
  <si>
    <t>Reg_Revenue_recognition_accounting_standard</t>
  </si>
  <si>
    <t>Reg_Trade_policies</t>
  </si>
  <si>
    <t>RM_Compliance_transformation</t>
  </si>
  <si>
    <t>RM_Enterprise_risk_management</t>
  </si>
  <si>
    <t>RM_Fraud_and_misconduct_risk</t>
  </si>
  <si>
    <t>RM_Governance_risk_and_compliance</t>
  </si>
  <si>
    <t>RM_Internal_audit_performance</t>
  </si>
  <si>
    <t>RM_Market_risk</t>
  </si>
  <si>
    <t>RM_Operations_risk</t>
  </si>
  <si>
    <t>RM_Regulatory_risk</t>
  </si>
  <si>
    <t>RM_Risk_analytics</t>
  </si>
  <si>
    <t>RM_Third-party_risk_management</t>
  </si>
  <si>
    <t>TO_Tax_department_strategy</t>
  </si>
  <si>
    <t>TO_Tax_intelligent_automation</t>
  </si>
  <si>
    <t>TO_Tax_technology</t>
  </si>
  <si>
    <t>TO_Tax_transformation</t>
  </si>
  <si>
    <t>TPC_Base_erosion_and_profit_shifting</t>
  </si>
  <si>
    <t>TPC_Business_tax_reform</t>
  </si>
  <si>
    <t>TPC_Cross-border_trade_compliance</t>
  </si>
  <si>
    <t>TPC_Disputes</t>
  </si>
  <si>
    <t>TPC_Global_location_and_expansion</t>
  </si>
  <si>
    <t>TPC_Global_mobility</t>
  </si>
  <si>
    <t>TPC_Information_reporting_and_withholding</t>
  </si>
  <si>
    <t>TPC_Legal_entity_rationalization</t>
  </si>
  <si>
    <t>TPC_Research_and_experimentation_credit</t>
  </si>
  <si>
    <t>TPC_Tax_accounting_methods</t>
  </si>
  <si>
    <t>TPC_Transfer_pricing</t>
  </si>
  <si>
    <t>Trans_Buy</t>
  </si>
  <si>
    <t>Trans_Deal_strategy</t>
  </si>
  <si>
    <t>Trans_Due_diligence</t>
  </si>
  <si>
    <t>Trans_IPO_readiness</t>
  </si>
  <si>
    <t>Trans_Postmerger_integration</t>
  </si>
  <si>
    <t>Trans_Restructuring</t>
  </si>
  <si>
    <t>Trans_Sell</t>
  </si>
  <si>
    <t>Trans_Tax_impications_transactions</t>
  </si>
  <si>
    <t>Market Expansion</t>
  </si>
  <si>
    <t>Product Expansion</t>
  </si>
  <si>
    <t>External</t>
  </si>
  <si>
    <t>Stretegic Iniitiative</t>
  </si>
  <si>
    <t>Internal</t>
  </si>
  <si>
    <t>Acquisition</t>
  </si>
  <si>
    <t>Divesture</t>
  </si>
  <si>
    <t>Yes (IBM)</t>
  </si>
  <si>
    <t>Yes (IBM ?)</t>
  </si>
  <si>
    <t>Alliances</t>
  </si>
  <si>
    <t>Disputes and Legal Issues</t>
  </si>
  <si>
    <t>Cyber security, privacy, and data protection regulatory</t>
  </si>
  <si>
    <t>Cyber - Data privacy and security</t>
  </si>
  <si>
    <t>Cyber - Identity and access management</t>
  </si>
  <si>
    <t>Cyber - Incident and threat management</t>
  </si>
  <si>
    <t>Economy - Currency</t>
  </si>
  <si>
    <t>Economy - Outlook</t>
  </si>
  <si>
    <t>Economy - Inputs</t>
  </si>
  <si>
    <t>Economy -Interest Rates</t>
  </si>
  <si>
    <t>Economy - Labor</t>
  </si>
  <si>
    <t>Team member</t>
  </si>
  <si>
    <t>Assigned areas</t>
  </si>
  <si>
    <t>Rajat Omar</t>
  </si>
  <si>
    <t>Micro services</t>
  </si>
  <si>
    <t>Meghna Rathi</t>
  </si>
  <si>
    <t>Santos Silva</t>
  </si>
  <si>
    <t>Siddharth Arun</t>
  </si>
  <si>
    <t>Vishal Srivastava</t>
  </si>
  <si>
    <t>Shawya Sharma</t>
  </si>
  <si>
    <t>Praveen Anwla</t>
  </si>
  <si>
    <t>Mayaru Vyas</t>
  </si>
  <si>
    <t>Satyanarayana Vadlamani</t>
  </si>
  <si>
    <t>AQL</t>
  </si>
  <si>
    <t>Prakash</t>
  </si>
  <si>
    <t>Ankit Naudiyal</t>
  </si>
  <si>
    <t>Lead</t>
  </si>
  <si>
    <t>Vinoth Selvendran</t>
  </si>
  <si>
    <t>AQL_Required</t>
  </si>
  <si>
    <t>Intents_L1_Label</t>
  </si>
  <si>
    <t>Intents_L2_Label</t>
  </si>
  <si>
    <t>SAM_AI_UI_Label</t>
  </si>
  <si>
    <t>SAM_AI_News_Label</t>
  </si>
  <si>
    <t>Issue_Mapping_ID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</si>
</sst>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Calibri (Body)_x0000_"/>
    </font>
    <font>
      <b/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sz val="12"/>
      <color rgb="FFFF0000"/>
      <name val="Arial"/>
      <family val="2"/>
    </font>
    <font>
      <sz val="12"/>
      <color rgb="FF00338D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 applyAlignment="1">
      <alignment wrapText="1"/>
    </xf>
    <xf numFmtId="0" fontId="8" fillId="0" borderId="0" xfId="0" applyFont="1"/>
    <xf numFmtId="0" fontId="12" fillId="0" borderId="0" xfId="0" applyFont="1" applyAlignment="1">
      <alignment wrapText="1"/>
    </xf>
    <xf numFmtId="0" fontId="12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 readingOrder="1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wrapText="1"/>
    </xf>
    <xf numFmtId="0" fontId="15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0" xfId="0" applyFill="1"/>
    <xf numFmtId="0" fontId="2" fillId="6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9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2" borderId="0" xfId="0" applyFill="1"/>
    <xf numFmtId="0" fontId="0" fillId="9" borderId="0" xfId="0" applyFill="1"/>
    <xf numFmtId="0" fontId="17" fillId="0" borderId="0" xfId="0" applyFont="1"/>
    <xf numFmtId="0" fontId="17" fillId="9" borderId="0" xfId="0" applyFont="1" applyFill="1"/>
    <xf numFmtId="0" fontId="18" fillId="9" borderId="0" xfId="0" applyFont="1" applyFill="1"/>
    <xf numFmtId="0" fontId="17" fillId="6" borderId="0" xfId="0" applyFont="1" applyFill="1"/>
    <xf numFmtId="0" fontId="17" fillId="2" borderId="0" xfId="0" applyFont="1" applyFill="1"/>
    <xf numFmtId="0" fontId="5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zoomScale="142" zoomScaleNormal="142" workbookViewId="0">
      <selection activeCell="B4" sqref="B4"/>
    </sheetView>
  </sheetViews>
  <sheetFormatPr defaultColWidth="8.7109375" defaultRowHeight="15.75"/>
  <cols>
    <col min="1" max="1" width="13.7109375" style="17" customWidth="1"/>
    <col min="2" max="2" width="27.7109375" style="18" customWidth="1"/>
    <col min="3" max="3" width="39.28515625" style="18" customWidth="1"/>
    <col min="4" max="4" width="36.42578125" style="18" customWidth="1"/>
    <col min="5" max="5" width="26.7109375" style="26" customWidth="1"/>
    <col min="6" max="6" width="53.7109375" style="26" bestFit="1" customWidth="1"/>
    <col min="7" max="8" width="14" style="18" customWidth="1"/>
    <col min="9" max="9" width="33.28515625" style="26" customWidth="1"/>
    <col min="10" max="10" width="13.28515625" style="28" customWidth="1"/>
    <col min="11" max="11" width="16.42578125" style="29" customWidth="1"/>
    <col min="12" max="12" width="12.42578125" style="18" customWidth="1"/>
  </cols>
  <sheetData>
    <row r="1" spans="1:12">
      <c r="A1" s="61" t="s">
        <v>345</v>
      </c>
      <c r="B1" s="50" t="s">
        <v>341</v>
      </c>
      <c r="C1" s="50" t="s">
        <v>342</v>
      </c>
      <c r="D1" s="50" t="s">
        <v>180</v>
      </c>
      <c r="E1" s="50" t="s">
        <v>343</v>
      </c>
      <c r="F1" s="50" t="s">
        <v>344</v>
      </c>
      <c r="G1" s="62" t="s">
        <v>340</v>
      </c>
      <c r="H1" s="51"/>
      <c r="I1" s="51"/>
      <c r="J1" s="51"/>
      <c r="K1" s="52"/>
      <c r="L1" s="51"/>
    </row>
    <row r="2" spans="1:12">
      <c r="A2" s="20">
        <v>1</v>
      </c>
      <c r="B2" s="19" t="s">
        <v>125</v>
      </c>
      <c r="C2" s="21" t="s">
        <v>53</v>
      </c>
      <c r="D2" s="32" t="s">
        <v>181</v>
      </c>
      <c r="E2" s="21" t="s">
        <v>176</v>
      </c>
      <c r="F2" s="21" t="s">
        <v>53</v>
      </c>
      <c r="G2" s="48" t="s">
        <v>109</v>
      </c>
      <c r="H2" s="21"/>
      <c r="I2" s="40"/>
      <c r="J2" s="27"/>
      <c r="K2" s="40"/>
      <c r="L2" s="21"/>
    </row>
    <row r="3" spans="1:12">
      <c r="A3" s="20">
        <v>2</v>
      </c>
      <c r="B3" s="19" t="s">
        <v>125</v>
      </c>
      <c r="C3" s="21" t="s">
        <v>29</v>
      </c>
      <c r="D3" s="32" t="s">
        <v>182</v>
      </c>
      <c r="E3" s="21" t="s">
        <v>176</v>
      </c>
      <c r="F3" s="21" t="s">
        <v>29</v>
      </c>
      <c r="G3" s="21"/>
      <c r="H3" s="21"/>
      <c r="I3" s="21"/>
      <c r="J3" s="27"/>
      <c r="K3" s="40"/>
      <c r="L3" s="21"/>
    </row>
    <row r="4" spans="1:12">
      <c r="A4" s="20">
        <f>A3+1</f>
        <v>3</v>
      </c>
      <c r="B4" s="19" t="s">
        <v>121</v>
      </c>
      <c r="C4" s="21" t="s">
        <v>11</v>
      </c>
      <c r="D4" s="32" t="s">
        <v>188</v>
      </c>
      <c r="E4" s="38" t="s">
        <v>306</v>
      </c>
      <c r="F4" s="21" t="s">
        <v>11</v>
      </c>
      <c r="G4" s="49" t="s">
        <v>109</v>
      </c>
      <c r="H4" s="21"/>
      <c r="I4" s="21"/>
      <c r="J4" s="27"/>
      <c r="K4" s="40"/>
      <c r="L4" s="21"/>
    </row>
    <row r="5" spans="1:12">
      <c r="A5" s="20">
        <f t="shared" ref="A5:A65" si="0">A4+1</f>
        <v>4</v>
      </c>
      <c r="B5" s="19" t="s">
        <v>113</v>
      </c>
      <c r="C5" s="21" t="s">
        <v>112</v>
      </c>
      <c r="D5" s="32" t="s">
        <v>189</v>
      </c>
      <c r="E5" s="38" t="s">
        <v>306</v>
      </c>
      <c r="F5" s="21" t="s">
        <v>112</v>
      </c>
      <c r="G5" s="21"/>
      <c r="H5" s="21"/>
      <c r="I5" s="21"/>
      <c r="J5" s="27"/>
      <c r="K5" s="40"/>
      <c r="L5" s="21"/>
    </row>
    <row r="6" spans="1:12">
      <c r="A6" s="20">
        <f t="shared" si="0"/>
        <v>5</v>
      </c>
      <c r="B6" s="19" t="s">
        <v>121</v>
      </c>
      <c r="C6" s="21" t="s">
        <v>72</v>
      </c>
      <c r="D6" s="32" t="s">
        <v>190</v>
      </c>
      <c r="E6" s="38" t="s">
        <v>306</v>
      </c>
      <c r="F6" s="21" t="s">
        <v>72</v>
      </c>
      <c r="G6" s="49" t="s">
        <v>109</v>
      </c>
      <c r="H6" s="21"/>
      <c r="I6" s="21"/>
      <c r="J6" s="27"/>
      <c r="K6" s="40"/>
      <c r="L6" s="21"/>
    </row>
    <row r="7" spans="1:12">
      <c r="A7" s="20">
        <f t="shared" si="0"/>
        <v>6</v>
      </c>
      <c r="B7" s="19" t="s">
        <v>121</v>
      </c>
      <c r="C7" s="21" t="s">
        <v>40</v>
      </c>
      <c r="D7" s="32" t="s">
        <v>191</v>
      </c>
      <c r="E7" s="38" t="s">
        <v>306</v>
      </c>
      <c r="F7" s="21" t="s">
        <v>40</v>
      </c>
      <c r="G7" s="21"/>
      <c r="H7" s="21"/>
      <c r="I7" s="21"/>
      <c r="J7" s="27"/>
      <c r="K7" s="40"/>
      <c r="L7" s="21"/>
    </row>
    <row r="8" spans="1:12">
      <c r="A8" s="20">
        <f t="shared" si="0"/>
        <v>7</v>
      </c>
      <c r="B8" s="19" t="s">
        <v>121</v>
      </c>
      <c r="C8" s="21" t="s">
        <v>55</v>
      </c>
      <c r="D8" s="32" t="s">
        <v>192</v>
      </c>
      <c r="E8" s="38" t="s">
        <v>306</v>
      </c>
      <c r="F8" s="21" t="s">
        <v>55</v>
      </c>
      <c r="G8" s="21"/>
      <c r="H8" s="21"/>
      <c r="I8" s="21"/>
      <c r="J8" s="27"/>
      <c r="K8" s="40"/>
      <c r="L8" s="21"/>
    </row>
    <row r="9" spans="1:12">
      <c r="A9" s="20">
        <f t="shared" si="0"/>
        <v>8</v>
      </c>
      <c r="B9" s="19" t="s">
        <v>122</v>
      </c>
      <c r="C9" s="21" t="s">
        <v>63</v>
      </c>
      <c r="D9" s="32" t="s">
        <v>183</v>
      </c>
      <c r="E9" s="21" t="s">
        <v>178</v>
      </c>
      <c r="F9" s="21" t="s">
        <v>63</v>
      </c>
      <c r="G9" s="21"/>
      <c r="H9" s="21"/>
      <c r="I9" s="21"/>
      <c r="J9" s="41"/>
      <c r="K9" s="42"/>
      <c r="L9" s="21"/>
    </row>
    <row r="10" spans="1:12">
      <c r="A10" s="20">
        <f t="shared" si="0"/>
        <v>9</v>
      </c>
      <c r="B10" s="19" t="s">
        <v>122</v>
      </c>
      <c r="C10" s="21" t="s">
        <v>3</v>
      </c>
      <c r="D10" s="32" t="s">
        <v>184</v>
      </c>
      <c r="E10" s="38" t="s">
        <v>306</v>
      </c>
      <c r="F10" s="21" t="s">
        <v>3</v>
      </c>
      <c r="G10" s="49" t="s">
        <v>109</v>
      </c>
      <c r="H10" s="21"/>
      <c r="I10" s="21"/>
      <c r="J10" s="27"/>
      <c r="K10" s="42"/>
      <c r="L10" s="21"/>
    </row>
    <row r="11" spans="1:12">
      <c r="A11" s="20">
        <f t="shared" si="0"/>
        <v>10</v>
      </c>
      <c r="B11" s="19" t="s">
        <v>122</v>
      </c>
      <c r="C11" s="21" t="s">
        <v>67</v>
      </c>
      <c r="D11" s="32" t="s">
        <v>185</v>
      </c>
      <c r="E11" s="21" t="s">
        <v>178</v>
      </c>
      <c r="F11" s="21" t="s">
        <v>67</v>
      </c>
      <c r="G11" s="21"/>
      <c r="H11" s="21"/>
      <c r="I11" s="21"/>
      <c r="J11" s="27"/>
      <c r="K11" s="40"/>
      <c r="L11" s="21"/>
    </row>
    <row r="12" spans="1:12">
      <c r="A12" s="20">
        <f t="shared" si="0"/>
        <v>11</v>
      </c>
      <c r="B12" s="19" t="s">
        <v>122</v>
      </c>
      <c r="C12" s="21" t="s">
        <v>82</v>
      </c>
      <c r="D12" s="32" t="s">
        <v>186</v>
      </c>
      <c r="E12" s="21" t="s">
        <v>178</v>
      </c>
      <c r="F12" s="21" t="s">
        <v>82</v>
      </c>
      <c r="G12" s="21"/>
      <c r="H12" s="21"/>
      <c r="I12" s="21"/>
      <c r="J12" s="27"/>
      <c r="K12" s="40"/>
      <c r="L12" s="21"/>
    </row>
    <row r="13" spans="1:12" s="36" customFormat="1">
      <c r="A13" s="20">
        <f t="shared" si="0"/>
        <v>12</v>
      </c>
      <c r="B13" s="34" t="s">
        <v>122</v>
      </c>
      <c r="C13" s="35" t="s">
        <v>56</v>
      </c>
      <c r="D13" s="53" t="s">
        <v>187</v>
      </c>
      <c r="E13" s="35" t="s">
        <v>178</v>
      </c>
      <c r="F13" s="35" t="s">
        <v>56</v>
      </c>
      <c r="G13" s="35"/>
      <c r="H13" s="35"/>
      <c r="I13" s="35"/>
      <c r="J13" s="37"/>
      <c r="K13" s="44"/>
      <c r="L13" s="35"/>
    </row>
    <row r="14" spans="1:12">
      <c r="A14" s="20">
        <f t="shared" si="0"/>
        <v>13</v>
      </c>
      <c r="B14" s="19" t="s">
        <v>111</v>
      </c>
      <c r="C14" s="21" t="s">
        <v>73</v>
      </c>
      <c r="D14" s="32" t="s">
        <v>194</v>
      </c>
      <c r="E14" s="35" t="s">
        <v>178</v>
      </c>
      <c r="F14" s="21" t="s">
        <v>73</v>
      </c>
      <c r="G14" s="21"/>
      <c r="H14" s="21"/>
      <c r="I14" s="21"/>
      <c r="J14" s="27"/>
      <c r="K14" s="40"/>
      <c r="L14" s="21"/>
    </row>
    <row r="15" spans="1:12">
      <c r="A15" s="20">
        <f t="shared" si="0"/>
        <v>14</v>
      </c>
      <c r="B15" s="19" t="s">
        <v>111</v>
      </c>
      <c r="C15" s="21" t="s">
        <v>24</v>
      </c>
      <c r="D15" s="32" t="s">
        <v>195</v>
      </c>
      <c r="E15" s="35" t="s">
        <v>178</v>
      </c>
      <c r="F15" s="21" t="s">
        <v>24</v>
      </c>
      <c r="G15" s="21"/>
      <c r="H15" s="21"/>
      <c r="I15" s="21"/>
      <c r="J15" s="27"/>
      <c r="K15" s="40"/>
      <c r="L15" s="21"/>
    </row>
    <row r="16" spans="1:12" ht="31.5">
      <c r="A16" s="20">
        <f t="shared" si="0"/>
        <v>15</v>
      </c>
      <c r="B16" s="19" t="s">
        <v>111</v>
      </c>
      <c r="C16" s="40" t="s">
        <v>50</v>
      </c>
      <c r="D16" s="32" t="s">
        <v>193</v>
      </c>
      <c r="E16" s="35" t="s">
        <v>178</v>
      </c>
      <c r="F16" s="45" t="s">
        <v>314</v>
      </c>
      <c r="G16" s="21"/>
      <c r="H16" s="21"/>
      <c r="I16" s="21"/>
      <c r="J16" s="27"/>
      <c r="K16" s="40"/>
      <c r="L16" s="21"/>
    </row>
    <row r="17" spans="1:12">
      <c r="A17" s="20">
        <f t="shared" si="0"/>
        <v>16</v>
      </c>
      <c r="B17" s="19" t="s">
        <v>111</v>
      </c>
      <c r="C17" s="21" t="s">
        <v>59</v>
      </c>
      <c r="D17" s="32" t="s">
        <v>196</v>
      </c>
      <c r="E17" s="35" t="s">
        <v>178</v>
      </c>
      <c r="F17" s="38" t="s">
        <v>315</v>
      </c>
      <c r="G17" s="21"/>
      <c r="H17" s="21"/>
      <c r="I17" s="21"/>
      <c r="J17" s="27"/>
      <c r="K17" s="40"/>
      <c r="L17" s="21"/>
    </row>
    <row r="18" spans="1:12">
      <c r="A18" s="20">
        <f t="shared" si="0"/>
        <v>17</v>
      </c>
      <c r="B18" s="19" t="s">
        <v>111</v>
      </c>
      <c r="C18" s="21" t="s">
        <v>80</v>
      </c>
      <c r="D18" s="32" t="s">
        <v>197</v>
      </c>
      <c r="E18" s="35" t="s">
        <v>178</v>
      </c>
      <c r="F18" s="38" t="s">
        <v>316</v>
      </c>
      <c r="G18" s="21"/>
      <c r="H18" s="21"/>
      <c r="I18" s="21"/>
      <c r="J18" s="27"/>
      <c r="K18" s="40"/>
      <c r="L18" s="21"/>
    </row>
    <row r="19" spans="1:12">
      <c r="A19" s="20">
        <f t="shared" si="0"/>
        <v>18</v>
      </c>
      <c r="B19" s="19" t="s">
        <v>111</v>
      </c>
      <c r="C19" s="21" t="s">
        <v>92</v>
      </c>
      <c r="D19" s="32" t="s">
        <v>198</v>
      </c>
      <c r="E19" s="35" t="s">
        <v>178</v>
      </c>
      <c r="F19" s="38" t="s">
        <v>317</v>
      </c>
      <c r="G19" s="21"/>
      <c r="H19" s="21"/>
      <c r="I19" s="21"/>
      <c r="J19" s="27"/>
      <c r="K19" s="40"/>
      <c r="L19" s="21"/>
    </row>
    <row r="20" spans="1:12">
      <c r="A20" s="20">
        <f t="shared" si="0"/>
        <v>19</v>
      </c>
      <c r="B20" s="19" t="s">
        <v>117</v>
      </c>
      <c r="C20" s="21" t="s">
        <v>37</v>
      </c>
      <c r="D20" s="32" t="s">
        <v>199</v>
      </c>
      <c r="E20" s="35" t="s">
        <v>178</v>
      </c>
      <c r="F20" s="21" t="s">
        <v>37</v>
      </c>
      <c r="G20" s="21"/>
      <c r="H20" s="21"/>
      <c r="I20" s="21"/>
      <c r="J20" s="27"/>
      <c r="K20" s="40"/>
      <c r="L20" s="21"/>
    </row>
    <row r="21" spans="1:12">
      <c r="A21" s="20">
        <f t="shared" si="0"/>
        <v>20</v>
      </c>
      <c r="B21" s="19" t="s">
        <v>117</v>
      </c>
      <c r="C21" s="21" t="s">
        <v>78</v>
      </c>
      <c r="D21" s="32" t="s">
        <v>200</v>
      </c>
      <c r="E21" s="35" t="s">
        <v>178</v>
      </c>
      <c r="F21" s="21" t="s">
        <v>78</v>
      </c>
      <c r="G21" s="21"/>
      <c r="H21" s="21"/>
      <c r="I21" s="21"/>
      <c r="J21" s="27"/>
      <c r="K21" s="40"/>
      <c r="L21" s="21"/>
    </row>
    <row r="22" spans="1:12">
      <c r="A22" s="20">
        <f t="shared" si="0"/>
        <v>21</v>
      </c>
      <c r="B22" s="19" t="s">
        <v>117</v>
      </c>
      <c r="C22" s="21" t="s">
        <v>79</v>
      </c>
      <c r="D22" s="32" t="s">
        <v>201</v>
      </c>
      <c r="E22" s="35" t="s">
        <v>178</v>
      </c>
      <c r="F22" s="21" t="s">
        <v>79</v>
      </c>
      <c r="G22" s="21"/>
      <c r="H22" s="21"/>
      <c r="I22" s="21"/>
      <c r="J22" s="27"/>
      <c r="K22" s="40"/>
      <c r="L22" s="21"/>
    </row>
    <row r="23" spans="1:12">
      <c r="A23" s="20">
        <f t="shared" si="0"/>
        <v>22</v>
      </c>
      <c r="B23" s="19" t="s">
        <v>115</v>
      </c>
      <c r="C23" s="22" t="s">
        <v>95</v>
      </c>
      <c r="D23" s="32" t="s">
        <v>202</v>
      </c>
      <c r="E23" s="35" t="s">
        <v>178</v>
      </c>
      <c r="F23" s="22" t="s">
        <v>95</v>
      </c>
      <c r="G23" s="22"/>
      <c r="H23" s="22"/>
      <c r="I23" s="21"/>
      <c r="J23" s="27"/>
      <c r="K23" s="40"/>
      <c r="L23" s="22"/>
    </row>
    <row r="24" spans="1:12">
      <c r="A24" s="20">
        <f t="shared" si="0"/>
        <v>23</v>
      </c>
      <c r="B24" s="19" t="s">
        <v>115</v>
      </c>
      <c r="C24" s="21" t="s">
        <v>71</v>
      </c>
      <c r="D24" s="32" t="s">
        <v>203</v>
      </c>
      <c r="E24" s="35" t="s">
        <v>178</v>
      </c>
      <c r="F24" s="21" t="s">
        <v>71</v>
      </c>
      <c r="G24" s="21"/>
      <c r="H24" s="21"/>
      <c r="I24" s="21"/>
      <c r="J24" s="27"/>
      <c r="K24" s="40"/>
      <c r="L24" s="21"/>
    </row>
    <row r="25" spans="1:12">
      <c r="A25" s="20">
        <f t="shared" si="0"/>
        <v>24</v>
      </c>
      <c r="B25" s="19" t="s">
        <v>115</v>
      </c>
      <c r="C25" s="21" t="s">
        <v>49</v>
      </c>
      <c r="D25" s="32" t="s">
        <v>204</v>
      </c>
      <c r="E25" s="35" t="s">
        <v>178</v>
      </c>
      <c r="F25" s="21" t="s">
        <v>49</v>
      </c>
      <c r="G25" s="21"/>
      <c r="H25" s="21"/>
      <c r="I25" s="21"/>
      <c r="J25" s="27"/>
      <c r="K25" s="40"/>
      <c r="L25" s="21"/>
    </row>
    <row r="26" spans="1:12">
      <c r="A26" s="20">
        <f t="shared" si="0"/>
        <v>25</v>
      </c>
      <c r="B26" s="19" t="s">
        <v>115</v>
      </c>
      <c r="C26" s="21" t="s">
        <v>89</v>
      </c>
      <c r="D26" s="32" t="s">
        <v>205</v>
      </c>
      <c r="E26" s="35" t="s">
        <v>178</v>
      </c>
      <c r="F26" s="21" t="s">
        <v>89</v>
      </c>
      <c r="G26" s="21"/>
      <c r="H26" s="21"/>
      <c r="I26" s="21"/>
      <c r="J26" s="27"/>
      <c r="K26" s="40"/>
      <c r="L26" s="21"/>
    </row>
    <row r="27" spans="1:12">
      <c r="A27" s="20">
        <f t="shared" si="0"/>
        <v>26</v>
      </c>
      <c r="B27" s="19" t="s">
        <v>115</v>
      </c>
      <c r="C27" s="21" t="s">
        <v>7</v>
      </c>
      <c r="D27" s="32" t="s">
        <v>206</v>
      </c>
      <c r="E27" s="35" t="s">
        <v>178</v>
      </c>
      <c r="F27" s="38" t="s">
        <v>7</v>
      </c>
      <c r="G27" s="21"/>
      <c r="H27" s="21"/>
      <c r="I27" s="21"/>
      <c r="J27" s="27"/>
      <c r="K27" s="40"/>
      <c r="L27" s="21"/>
    </row>
    <row r="28" spans="1:12">
      <c r="A28" s="20">
        <f t="shared" si="0"/>
        <v>27</v>
      </c>
      <c r="B28" s="19" t="s">
        <v>115</v>
      </c>
      <c r="C28" s="21" t="s">
        <v>103</v>
      </c>
      <c r="D28" s="32" t="s">
        <v>207</v>
      </c>
      <c r="E28" s="35" t="s">
        <v>178</v>
      </c>
      <c r="F28" s="21" t="s">
        <v>103</v>
      </c>
      <c r="G28" s="21"/>
      <c r="H28" s="21"/>
      <c r="I28" s="21"/>
      <c r="J28" s="27"/>
      <c r="K28" s="40"/>
      <c r="L28" s="21"/>
    </row>
    <row r="29" spans="1:12">
      <c r="A29" s="20">
        <f t="shared" si="0"/>
        <v>28</v>
      </c>
      <c r="B29" s="31" t="s">
        <v>110</v>
      </c>
      <c r="C29" s="38" t="s">
        <v>213</v>
      </c>
      <c r="D29" s="32" t="s">
        <v>208</v>
      </c>
      <c r="E29" s="21" t="s">
        <v>176</v>
      </c>
      <c r="F29" s="38" t="s">
        <v>318</v>
      </c>
      <c r="G29" s="49" t="s">
        <v>109</v>
      </c>
      <c r="H29" s="21"/>
      <c r="I29" s="21"/>
      <c r="J29" s="27"/>
      <c r="K29" s="40"/>
      <c r="L29" s="21"/>
    </row>
    <row r="30" spans="1:12">
      <c r="A30" s="20">
        <f t="shared" si="0"/>
        <v>29</v>
      </c>
      <c r="B30" s="31" t="s">
        <v>110</v>
      </c>
      <c r="C30" s="38" t="s">
        <v>214</v>
      </c>
      <c r="D30" s="32" t="s">
        <v>209</v>
      </c>
      <c r="E30" s="21" t="s">
        <v>176</v>
      </c>
      <c r="F30" s="38" t="s">
        <v>319</v>
      </c>
      <c r="G30" s="49" t="s">
        <v>109</v>
      </c>
      <c r="H30" s="21"/>
      <c r="I30" s="21"/>
      <c r="J30" s="27"/>
      <c r="K30" s="40"/>
      <c r="L30" s="21"/>
    </row>
    <row r="31" spans="1:12">
      <c r="A31" s="20">
        <f t="shared" si="0"/>
        <v>30</v>
      </c>
      <c r="B31" s="31" t="s">
        <v>110</v>
      </c>
      <c r="C31" s="38" t="s">
        <v>215</v>
      </c>
      <c r="D31" s="32" t="s">
        <v>210</v>
      </c>
      <c r="E31" s="21" t="s">
        <v>176</v>
      </c>
      <c r="F31" s="38" t="s">
        <v>320</v>
      </c>
      <c r="G31" s="21"/>
      <c r="H31" s="21"/>
      <c r="I31" s="21"/>
      <c r="J31" s="27"/>
      <c r="K31" s="40"/>
      <c r="L31" s="21"/>
    </row>
    <row r="32" spans="1:12">
      <c r="A32" s="20">
        <f t="shared" si="0"/>
        <v>31</v>
      </c>
      <c r="B32" s="31" t="s">
        <v>110</v>
      </c>
      <c r="C32" s="38" t="s">
        <v>216</v>
      </c>
      <c r="D32" s="32" t="s">
        <v>211</v>
      </c>
      <c r="E32" s="21" t="s">
        <v>176</v>
      </c>
      <c r="F32" s="38" t="s">
        <v>321</v>
      </c>
      <c r="G32" s="49" t="s">
        <v>109</v>
      </c>
      <c r="H32" s="21"/>
      <c r="I32" s="21"/>
      <c r="J32" s="27"/>
      <c r="K32" s="40"/>
      <c r="L32" s="21"/>
    </row>
    <row r="33" spans="1:12">
      <c r="A33" s="20">
        <f t="shared" si="0"/>
        <v>32</v>
      </c>
      <c r="B33" s="31" t="s">
        <v>110</v>
      </c>
      <c r="C33" s="38" t="s">
        <v>217</v>
      </c>
      <c r="D33" s="32" t="s">
        <v>212</v>
      </c>
      <c r="E33" s="21" t="s">
        <v>176</v>
      </c>
      <c r="F33" s="38" t="s">
        <v>322</v>
      </c>
      <c r="G33" s="49" t="s">
        <v>109</v>
      </c>
      <c r="H33" s="21"/>
      <c r="I33" s="21"/>
      <c r="J33" s="27"/>
      <c r="K33" s="40"/>
      <c r="L33" s="21"/>
    </row>
    <row r="34" spans="1:12">
      <c r="A34" s="20">
        <f t="shared" si="0"/>
        <v>33</v>
      </c>
      <c r="B34" s="19" t="s">
        <v>118</v>
      </c>
      <c r="C34" s="21" t="s">
        <v>17</v>
      </c>
      <c r="D34" s="32" t="s">
        <v>218</v>
      </c>
      <c r="E34" s="21" t="s">
        <v>176</v>
      </c>
      <c r="F34" s="21" t="s">
        <v>17</v>
      </c>
      <c r="G34" s="21"/>
      <c r="H34" s="21"/>
      <c r="I34" s="21"/>
      <c r="J34" s="24"/>
      <c r="K34" s="40"/>
      <c r="L34" s="21"/>
    </row>
    <row r="35" spans="1:12">
      <c r="A35" s="20">
        <f t="shared" si="0"/>
        <v>34</v>
      </c>
      <c r="B35" s="19" t="s">
        <v>118</v>
      </c>
      <c r="C35" s="21" t="s">
        <v>83</v>
      </c>
      <c r="D35" s="32" t="s">
        <v>219</v>
      </c>
      <c r="E35" s="21" t="s">
        <v>176</v>
      </c>
      <c r="F35" s="21" t="s">
        <v>83</v>
      </c>
      <c r="G35" s="21"/>
      <c r="H35" s="21"/>
      <c r="I35" s="21"/>
      <c r="J35" s="27"/>
      <c r="K35" s="40"/>
      <c r="L35" s="21"/>
    </row>
    <row r="36" spans="1:12">
      <c r="A36" s="20">
        <f t="shared" si="0"/>
        <v>35</v>
      </c>
      <c r="B36" s="19" t="s">
        <v>118</v>
      </c>
      <c r="C36" s="21" t="s">
        <v>27</v>
      </c>
      <c r="D36" s="32" t="s">
        <v>220</v>
      </c>
      <c r="E36" s="21" t="s">
        <v>176</v>
      </c>
      <c r="F36" s="21" t="s">
        <v>27</v>
      </c>
      <c r="G36" s="21"/>
      <c r="H36" s="21"/>
      <c r="I36" s="21"/>
      <c r="J36" s="27"/>
      <c r="K36" s="40"/>
      <c r="L36" s="21"/>
    </row>
    <row r="37" spans="1:12">
      <c r="A37" s="20">
        <f t="shared" si="0"/>
        <v>36</v>
      </c>
      <c r="B37" s="19" t="s">
        <v>118</v>
      </c>
      <c r="C37" s="21" t="s">
        <v>15</v>
      </c>
      <c r="D37" s="32" t="s">
        <v>221</v>
      </c>
      <c r="E37" s="21" t="s">
        <v>176</v>
      </c>
      <c r="F37" s="21" t="s">
        <v>15</v>
      </c>
      <c r="G37" s="21"/>
      <c r="H37" s="21"/>
      <c r="I37" s="21"/>
      <c r="J37" s="27"/>
      <c r="K37" s="40"/>
      <c r="L37" s="21"/>
    </row>
    <row r="38" spans="1:12">
      <c r="A38" s="20">
        <f t="shared" si="0"/>
        <v>37</v>
      </c>
      <c r="B38" s="19" t="s">
        <v>118</v>
      </c>
      <c r="C38" s="21" t="s">
        <v>91</v>
      </c>
      <c r="D38" s="32" t="s">
        <v>222</v>
      </c>
      <c r="E38" s="21" t="s">
        <v>176</v>
      </c>
      <c r="F38" s="21" t="s">
        <v>91</v>
      </c>
      <c r="G38" s="21"/>
      <c r="H38" s="21"/>
      <c r="I38" s="21"/>
      <c r="J38" s="27"/>
      <c r="K38" s="40"/>
      <c r="L38" s="21"/>
    </row>
    <row r="39" spans="1:12">
      <c r="A39" s="20">
        <f t="shared" si="0"/>
        <v>38</v>
      </c>
      <c r="B39" s="19" t="s">
        <v>118</v>
      </c>
      <c r="C39" s="21" t="s">
        <v>9</v>
      </c>
      <c r="D39" s="32" t="s">
        <v>223</v>
      </c>
      <c r="E39" s="21" t="s">
        <v>176</v>
      </c>
      <c r="F39" s="21" t="s">
        <v>9</v>
      </c>
      <c r="G39" s="21"/>
      <c r="H39" s="21"/>
      <c r="I39" s="21"/>
      <c r="J39" s="24"/>
      <c r="K39" s="40"/>
      <c r="L39" s="21"/>
    </row>
    <row r="40" spans="1:12">
      <c r="A40" s="20">
        <f t="shared" si="0"/>
        <v>39</v>
      </c>
      <c r="B40" s="19" t="s">
        <v>118</v>
      </c>
      <c r="C40" s="21" t="s">
        <v>98</v>
      </c>
      <c r="D40" s="32" t="s">
        <v>224</v>
      </c>
      <c r="E40" s="21" t="s">
        <v>176</v>
      </c>
      <c r="F40" s="21" t="s">
        <v>98</v>
      </c>
      <c r="G40" s="21"/>
      <c r="H40" s="21"/>
      <c r="I40" s="38"/>
      <c r="J40" s="24"/>
      <c r="K40" s="42"/>
      <c r="L40" s="21"/>
    </row>
    <row r="41" spans="1:12">
      <c r="A41" s="20">
        <f t="shared" si="0"/>
        <v>40</v>
      </c>
      <c r="B41" s="19" t="s">
        <v>118</v>
      </c>
      <c r="C41" s="21" t="s">
        <v>33</v>
      </c>
      <c r="D41" s="32" t="s">
        <v>225</v>
      </c>
      <c r="E41" s="21" t="s">
        <v>176</v>
      </c>
      <c r="F41" s="21" t="s">
        <v>33</v>
      </c>
      <c r="G41" s="21"/>
      <c r="H41" s="21"/>
      <c r="I41" s="21"/>
      <c r="J41" s="27"/>
      <c r="K41" s="40"/>
      <c r="L41" s="21"/>
    </row>
    <row r="42" spans="1:12">
      <c r="A42" s="20">
        <f t="shared" si="0"/>
        <v>41</v>
      </c>
      <c r="B42" s="19" t="s">
        <v>118</v>
      </c>
      <c r="C42" s="21" t="s">
        <v>99</v>
      </c>
      <c r="D42" s="32" t="s">
        <v>226</v>
      </c>
      <c r="E42" s="21" t="s">
        <v>176</v>
      </c>
      <c r="F42" s="21" t="s">
        <v>99</v>
      </c>
      <c r="G42" s="21"/>
      <c r="H42" s="21"/>
      <c r="I42" s="21"/>
      <c r="J42" s="27"/>
      <c r="K42" s="40"/>
      <c r="L42" s="21"/>
    </row>
    <row r="43" spans="1:12">
      <c r="A43" s="20">
        <f t="shared" si="0"/>
        <v>42</v>
      </c>
      <c r="B43" s="19" t="s">
        <v>123</v>
      </c>
      <c r="C43" s="21" t="s">
        <v>61</v>
      </c>
      <c r="D43" s="32" t="s">
        <v>227</v>
      </c>
      <c r="E43" s="21" t="s">
        <v>176</v>
      </c>
      <c r="F43" s="21" t="s">
        <v>61</v>
      </c>
      <c r="G43" s="21"/>
      <c r="H43" s="21"/>
      <c r="I43" s="21"/>
      <c r="J43" s="27"/>
      <c r="K43" s="42"/>
      <c r="L43" s="21"/>
    </row>
    <row r="44" spans="1:12">
      <c r="A44" s="20">
        <f t="shared" si="0"/>
        <v>43</v>
      </c>
      <c r="B44" s="19" t="s">
        <v>123</v>
      </c>
      <c r="C44" s="21" t="s">
        <v>6</v>
      </c>
      <c r="D44" s="32" t="s">
        <v>228</v>
      </c>
      <c r="E44" s="38" t="s">
        <v>306</v>
      </c>
      <c r="F44" s="21" t="s">
        <v>6</v>
      </c>
      <c r="G44" s="48" t="s">
        <v>109</v>
      </c>
      <c r="H44" s="21"/>
      <c r="I44" s="21"/>
      <c r="J44" s="24"/>
      <c r="K44" s="43"/>
      <c r="L44" s="21"/>
    </row>
    <row r="45" spans="1:12">
      <c r="A45" s="20">
        <f t="shared" si="0"/>
        <v>44</v>
      </c>
      <c r="B45" s="19" t="s">
        <v>123</v>
      </c>
      <c r="C45" s="21" t="s">
        <v>34</v>
      </c>
      <c r="D45" s="32" t="s">
        <v>229</v>
      </c>
      <c r="E45" s="38" t="s">
        <v>306</v>
      </c>
      <c r="F45" s="21" t="s">
        <v>34</v>
      </c>
      <c r="G45" s="21"/>
      <c r="H45" s="21"/>
      <c r="I45" s="21"/>
      <c r="J45" s="27"/>
      <c r="K45" s="40"/>
      <c r="L45" s="21"/>
    </row>
    <row r="46" spans="1:12">
      <c r="A46" s="20">
        <f t="shared" si="0"/>
        <v>45</v>
      </c>
      <c r="B46" s="19" t="s">
        <v>123</v>
      </c>
      <c r="C46" s="21" t="s">
        <v>4</v>
      </c>
      <c r="D46" s="32" t="s">
        <v>230</v>
      </c>
      <c r="E46" s="38" t="s">
        <v>306</v>
      </c>
      <c r="F46" s="21" t="s">
        <v>4</v>
      </c>
      <c r="G46" s="49" t="s">
        <v>109</v>
      </c>
      <c r="H46" s="21"/>
      <c r="I46" s="21"/>
      <c r="J46" s="24"/>
      <c r="K46" s="42"/>
      <c r="L46" s="21"/>
    </row>
    <row r="47" spans="1:12">
      <c r="A47" s="20">
        <f t="shared" si="0"/>
        <v>46</v>
      </c>
      <c r="B47" s="19" t="s">
        <v>123</v>
      </c>
      <c r="C47" s="21" t="s">
        <v>19</v>
      </c>
      <c r="D47" s="32" t="s">
        <v>231</v>
      </c>
      <c r="E47" s="38" t="s">
        <v>306</v>
      </c>
      <c r="F47" s="38" t="s">
        <v>303</v>
      </c>
      <c r="G47" s="49" t="s">
        <v>109</v>
      </c>
      <c r="H47" s="21"/>
      <c r="I47" s="21"/>
      <c r="J47" s="24"/>
      <c r="K47" s="42"/>
      <c r="L47" s="21"/>
    </row>
    <row r="48" spans="1:12">
      <c r="A48" s="20">
        <f t="shared" si="0"/>
        <v>47</v>
      </c>
      <c r="B48" s="19" t="s">
        <v>123</v>
      </c>
      <c r="C48" s="21" t="s">
        <v>36</v>
      </c>
      <c r="D48" s="32" t="s">
        <v>232</v>
      </c>
      <c r="E48" s="38" t="s">
        <v>306</v>
      </c>
      <c r="F48" s="38" t="s">
        <v>304</v>
      </c>
      <c r="G48" s="49" t="s">
        <v>109</v>
      </c>
      <c r="H48" s="21"/>
      <c r="I48" s="21"/>
      <c r="J48" s="24"/>
      <c r="K48" s="42"/>
      <c r="L48" s="21"/>
    </row>
    <row r="49" spans="1:12">
      <c r="A49" s="20">
        <f t="shared" si="0"/>
        <v>48</v>
      </c>
      <c r="B49" s="19" t="s">
        <v>120</v>
      </c>
      <c r="C49" s="21" t="s">
        <v>39</v>
      </c>
      <c r="D49" s="32" t="s">
        <v>233</v>
      </c>
      <c r="E49" s="35" t="s">
        <v>178</v>
      </c>
      <c r="F49" s="21" t="s">
        <v>39</v>
      </c>
      <c r="G49" s="21"/>
      <c r="H49" s="21"/>
      <c r="I49" s="21"/>
      <c r="J49" s="27"/>
      <c r="K49" s="40"/>
      <c r="L49" s="21"/>
    </row>
    <row r="50" spans="1:12">
      <c r="A50" s="20">
        <f t="shared" si="0"/>
        <v>49</v>
      </c>
      <c r="B50" s="19" t="s">
        <v>120</v>
      </c>
      <c r="C50" s="21" t="s">
        <v>43</v>
      </c>
      <c r="D50" s="32" t="s">
        <v>234</v>
      </c>
      <c r="E50" s="35" t="s">
        <v>178</v>
      </c>
      <c r="F50" s="21" t="s">
        <v>43</v>
      </c>
      <c r="G50" s="21"/>
      <c r="H50" s="21"/>
      <c r="I50" s="38"/>
      <c r="J50" s="24"/>
      <c r="K50" s="42"/>
      <c r="L50" s="21"/>
    </row>
    <row r="51" spans="1:12">
      <c r="A51" s="20">
        <f t="shared" si="0"/>
        <v>50</v>
      </c>
      <c r="B51" s="19" t="s">
        <v>120</v>
      </c>
      <c r="C51" s="21" t="s">
        <v>51</v>
      </c>
      <c r="D51" s="32" t="s">
        <v>235</v>
      </c>
      <c r="E51" s="38" t="s">
        <v>307</v>
      </c>
      <c r="F51" s="38" t="s">
        <v>177</v>
      </c>
      <c r="G51" s="49" t="s">
        <v>109</v>
      </c>
      <c r="H51" s="21"/>
      <c r="I51" s="21"/>
      <c r="J51" s="24"/>
      <c r="K51" s="40"/>
      <c r="L51" s="21"/>
    </row>
    <row r="52" spans="1:12">
      <c r="A52" s="20">
        <f t="shared" si="0"/>
        <v>51</v>
      </c>
      <c r="B52" s="19" t="s">
        <v>120</v>
      </c>
      <c r="C52" s="21" t="s">
        <v>93</v>
      </c>
      <c r="D52" s="32" t="s">
        <v>236</v>
      </c>
      <c r="E52" s="38" t="s">
        <v>307</v>
      </c>
      <c r="F52" s="21" t="s">
        <v>93</v>
      </c>
      <c r="G52" s="49" t="s">
        <v>109</v>
      </c>
      <c r="H52" s="21"/>
      <c r="I52" s="21"/>
      <c r="J52" s="27"/>
      <c r="K52" s="40"/>
      <c r="L52" s="21"/>
    </row>
    <row r="53" spans="1:12">
      <c r="A53" s="20">
        <f t="shared" si="0"/>
        <v>52</v>
      </c>
      <c r="B53" s="19" t="s">
        <v>120</v>
      </c>
      <c r="C53" s="38" t="s">
        <v>239</v>
      </c>
      <c r="D53" s="32" t="s">
        <v>237</v>
      </c>
      <c r="E53" s="38" t="s">
        <v>307</v>
      </c>
      <c r="F53" s="38" t="s">
        <v>239</v>
      </c>
      <c r="G53" s="49" t="s">
        <v>109</v>
      </c>
      <c r="H53" s="21"/>
      <c r="I53" s="21"/>
      <c r="J53" s="27"/>
      <c r="K53" s="40"/>
      <c r="L53" s="21"/>
    </row>
    <row r="54" spans="1:12">
      <c r="A54" s="20">
        <f t="shared" si="0"/>
        <v>53</v>
      </c>
      <c r="B54" s="19" t="s">
        <v>120</v>
      </c>
      <c r="C54" s="21" t="s">
        <v>31</v>
      </c>
      <c r="D54" s="32" t="s">
        <v>238</v>
      </c>
      <c r="E54" s="38" t="s">
        <v>307</v>
      </c>
      <c r="F54" s="21" t="s">
        <v>31</v>
      </c>
      <c r="G54" s="49" t="s">
        <v>109</v>
      </c>
      <c r="H54" s="21"/>
      <c r="I54" s="21"/>
      <c r="J54" s="24"/>
      <c r="K54" s="40"/>
      <c r="L54" s="21"/>
    </row>
    <row r="55" spans="1:12">
      <c r="A55" s="20">
        <f t="shared" si="0"/>
        <v>54</v>
      </c>
      <c r="B55" s="19" t="s">
        <v>114</v>
      </c>
      <c r="C55" s="21" t="s">
        <v>26</v>
      </c>
      <c r="D55" s="32" t="s">
        <v>240</v>
      </c>
      <c r="E55" s="35" t="s">
        <v>178</v>
      </c>
      <c r="F55" s="21" t="s">
        <v>26</v>
      </c>
      <c r="G55" s="21"/>
      <c r="H55" s="21"/>
      <c r="I55" s="21"/>
      <c r="J55" s="27"/>
      <c r="K55" s="40"/>
      <c r="L55" s="21"/>
    </row>
    <row r="56" spans="1:12">
      <c r="A56" s="20">
        <f t="shared" si="0"/>
        <v>55</v>
      </c>
      <c r="B56" s="19" t="s">
        <v>114</v>
      </c>
      <c r="C56" s="21" t="s">
        <v>5</v>
      </c>
      <c r="D56" s="32" t="s">
        <v>241</v>
      </c>
      <c r="E56" s="35" t="s">
        <v>178</v>
      </c>
      <c r="F56" s="21" t="s">
        <v>5</v>
      </c>
      <c r="G56" s="21"/>
      <c r="H56" s="21"/>
      <c r="I56" s="21"/>
      <c r="J56" s="27"/>
      <c r="K56" s="40"/>
      <c r="L56" s="21"/>
    </row>
    <row r="57" spans="1:12">
      <c r="A57" s="20">
        <f t="shared" si="0"/>
        <v>56</v>
      </c>
      <c r="B57" s="19" t="s">
        <v>114</v>
      </c>
      <c r="C57" s="21" t="s">
        <v>62</v>
      </c>
      <c r="D57" s="32" t="s">
        <v>242</v>
      </c>
      <c r="E57" s="35" t="s">
        <v>178</v>
      </c>
      <c r="F57" s="21" t="s">
        <v>62</v>
      </c>
      <c r="G57" s="21"/>
      <c r="H57" s="21"/>
      <c r="I57" s="21"/>
      <c r="J57" s="27"/>
      <c r="K57" s="40"/>
      <c r="L57" s="21"/>
    </row>
    <row r="58" spans="1:12">
      <c r="A58" s="20">
        <f t="shared" si="0"/>
        <v>57</v>
      </c>
      <c r="B58" s="19" t="s">
        <v>114</v>
      </c>
      <c r="C58" s="21" t="s">
        <v>90</v>
      </c>
      <c r="D58" s="32" t="s">
        <v>243</v>
      </c>
      <c r="E58" s="35" t="s">
        <v>178</v>
      </c>
      <c r="F58" s="21" t="s">
        <v>90</v>
      </c>
      <c r="G58" s="21"/>
      <c r="H58" s="21"/>
      <c r="I58" s="21"/>
      <c r="J58" s="27"/>
      <c r="K58" s="40"/>
      <c r="L58" s="21"/>
    </row>
    <row r="59" spans="1:12">
      <c r="A59" s="20">
        <f t="shared" si="0"/>
        <v>58</v>
      </c>
      <c r="B59" s="19" t="s">
        <v>114</v>
      </c>
      <c r="C59" s="21" t="s">
        <v>54</v>
      </c>
      <c r="D59" s="32" t="s">
        <v>244</v>
      </c>
      <c r="E59" s="35" t="s">
        <v>178</v>
      </c>
      <c r="F59" s="21" t="s">
        <v>54</v>
      </c>
      <c r="G59" s="21"/>
      <c r="H59" s="21"/>
      <c r="I59" s="21"/>
      <c r="J59" s="27"/>
      <c r="K59" s="40"/>
      <c r="L59" s="21"/>
    </row>
    <row r="60" spans="1:12">
      <c r="A60" s="20">
        <f t="shared" si="0"/>
        <v>59</v>
      </c>
      <c r="B60" s="19" t="s">
        <v>114</v>
      </c>
      <c r="C60" s="21" t="s">
        <v>81</v>
      </c>
      <c r="D60" s="32" t="s">
        <v>245</v>
      </c>
      <c r="E60" s="35" t="s">
        <v>178</v>
      </c>
      <c r="F60" s="21" t="s">
        <v>81</v>
      </c>
      <c r="G60" s="21"/>
      <c r="H60" s="21"/>
      <c r="I60" s="21"/>
      <c r="J60" s="27"/>
      <c r="K60" s="40"/>
      <c r="L60" s="21"/>
    </row>
    <row r="61" spans="1:12">
      <c r="A61" s="20">
        <f t="shared" si="0"/>
        <v>60</v>
      </c>
      <c r="B61" s="19" t="s">
        <v>114</v>
      </c>
      <c r="C61" s="21" t="s">
        <v>101</v>
      </c>
      <c r="D61" s="32" t="s">
        <v>246</v>
      </c>
      <c r="E61" s="35" t="s">
        <v>178</v>
      </c>
      <c r="F61" s="21" t="s">
        <v>101</v>
      </c>
      <c r="G61" s="21"/>
      <c r="H61" s="21"/>
      <c r="I61" s="21"/>
      <c r="J61" s="27"/>
      <c r="K61" s="40"/>
      <c r="L61" s="21"/>
    </row>
    <row r="62" spans="1:12">
      <c r="A62" s="20">
        <f t="shared" si="0"/>
        <v>61</v>
      </c>
      <c r="B62" s="19" t="s">
        <v>114</v>
      </c>
      <c r="C62" s="21" t="s">
        <v>64</v>
      </c>
      <c r="D62" s="32" t="s">
        <v>247</v>
      </c>
      <c r="E62" s="35" t="s">
        <v>178</v>
      </c>
      <c r="F62" s="21" t="s">
        <v>64</v>
      </c>
      <c r="G62" s="21"/>
      <c r="H62" s="21"/>
      <c r="I62" s="21"/>
      <c r="J62" s="27"/>
      <c r="K62" s="40"/>
      <c r="L62" s="21"/>
    </row>
    <row r="63" spans="1:12">
      <c r="A63" s="20">
        <f t="shared" si="0"/>
        <v>62</v>
      </c>
      <c r="B63" s="19" t="s">
        <v>114</v>
      </c>
      <c r="C63" s="21" t="s">
        <v>10</v>
      </c>
      <c r="D63" s="32" t="s">
        <v>248</v>
      </c>
      <c r="E63" s="35" t="s">
        <v>178</v>
      </c>
      <c r="F63" s="21" t="s">
        <v>10</v>
      </c>
      <c r="G63" s="21"/>
      <c r="H63" s="21"/>
      <c r="I63" s="21"/>
      <c r="J63" s="27"/>
      <c r="K63" s="40"/>
      <c r="L63" s="21"/>
    </row>
    <row r="64" spans="1:12">
      <c r="A64" s="20">
        <f t="shared" si="0"/>
        <v>63</v>
      </c>
      <c r="B64" s="19" t="s">
        <v>119</v>
      </c>
      <c r="C64" s="21" t="s">
        <v>85</v>
      </c>
      <c r="D64" s="32" t="s">
        <v>249</v>
      </c>
      <c r="E64" s="38" t="s">
        <v>306</v>
      </c>
      <c r="F64" s="21" t="s">
        <v>85</v>
      </c>
      <c r="G64" s="21"/>
      <c r="H64" s="21"/>
      <c r="I64" s="21"/>
      <c r="J64" s="27"/>
      <c r="K64" s="42"/>
      <c r="L64" s="21"/>
    </row>
    <row r="65" spans="1:12">
      <c r="A65" s="20">
        <f t="shared" si="0"/>
        <v>64</v>
      </c>
      <c r="B65" s="19" t="s">
        <v>119</v>
      </c>
      <c r="C65" s="21" t="s">
        <v>41</v>
      </c>
      <c r="D65" s="32" t="s">
        <v>250</v>
      </c>
      <c r="E65" s="38" t="s">
        <v>306</v>
      </c>
      <c r="F65" s="21" t="s">
        <v>41</v>
      </c>
      <c r="G65" s="21"/>
      <c r="H65" s="21"/>
      <c r="I65" s="21"/>
      <c r="J65" s="27"/>
      <c r="K65" s="40"/>
      <c r="L65" s="21"/>
    </row>
    <row r="66" spans="1:12">
      <c r="A66" s="20">
        <f t="shared" ref="A66:A129" si="1">A65+1</f>
        <v>65</v>
      </c>
      <c r="B66" s="19" t="s">
        <v>119</v>
      </c>
      <c r="C66" s="21" t="s">
        <v>8</v>
      </c>
      <c r="D66" s="32" t="s">
        <v>251</v>
      </c>
      <c r="E66" s="38" t="s">
        <v>306</v>
      </c>
      <c r="F66" s="21" t="s">
        <v>8</v>
      </c>
      <c r="G66" s="21"/>
      <c r="H66" s="21"/>
      <c r="I66" s="21"/>
      <c r="J66" s="27"/>
      <c r="K66" s="40"/>
      <c r="L66" s="21"/>
    </row>
    <row r="67" spans="1:12">
      <c r="A67" s="20">
        <f t="shared" si="1"/>
        <v>66</v>
      </c>
      <c r="B67" s="19" t="s">
        <v>119</v>
      </c>
      <c r="C67" s="21" t="s">
        <v>70</v>
      </c>
      <c r="D67" s="32" t="s">
        <v>252</v>
      </c>
      <c r="E67" s="38" t="s">
        <v>306</v>
      </c>
      <c r="F67" s="21" t="s">
        <v>70</v>
      </c>
      <c r="G67" s="21"/>
      <c r="H67" s="21"/>
      <c r="I67" s="21"/>
      <c r="J67" s="27"/>
      <c r="K67" s="40"/>
      <c r="L67" s="21"/>
    </row>
    <row r="68" spans="1:12">
      <c r="A68" s="20">
        <f t="shared" si="1"/>
        <v>67</v>
      </c>
      <c r="B68" s="19" t="s">
        <v>119</v>
      </c>
      <c r="C68" s="21" t="s">
        <v>88</v>
      </c>
      <c r="D68" s="32" t="s">
        <v>253</v>
      </c>
      <c r="E68" s="38" t="s">
        <v>306</v>
      </c>
      <c r="F68" s="21" t="s">
        <v>88</v>
      </c>
      <c r="G68" s="21"/>
      <c r="H68" s="21"/>
      <c r="I68" s="21"/>
      <c r="J68" s="27"/>
      <c r="K68" s="40"/>
      <c r="L68" s="21"/>
    </row>
    <row r="69" spans="1:12">
      <c r="A69" s="20">
        <f t="shared" si="1"/>
        <v>68</v>
      </c>
      <c r="B69" s="19" t="s">
        <v>119</v>
      </c>
      <c r="C69" s="21" t="s">
        <v>18</v>
      </c>
      <c r="D69" s="32" t="s">
        <v>254</v>
      </c>
      <c r="E69" s="38" t="s">
        <v>306</v>
      </c>
      <c r="F69" s="21" t="s">
        <v>18</v>
      </c>
      <c r="G69" s="21"/>
      <c r="H69" s="21"/>
      <c r="I69" s="21"/>
      <c r="J69" s="27"/>
      <c r="K69" s="40"/>
      <c r="L69" s="21"/>
    </row>
    <row r="70" spans="1:12">
      <c r="A70" s="20">
        <f t="shared" si="1"/>
        <v>69</v>
      </c>
      <c r="B70" s="19" t="s">
        <v>119</v>
      </c>
      <c r="C70" s="21" t="s">
        <v>25</v>
      </c>
      <c r="D70" s="32" t="s">
        <v>255</v>
      </c>
      <c r="E70" s="38" t="s">
        <v>306</v>
      </c>
      <c r="F70" s="21" t="s">
        <v>25</v>
      </c>
      <c r="G70" s="21"/>
      <c r="H70" s="21"/>
      <c r="I70" s="21"/>
      <c r="J70" s="27"/>
      <c r="K70" s="40"/>
      <c r="L70" s="21"/>
    </row>
    <row r="71" spans="1:12">
      <c r="A71" s="20">
        <f t="shared" si="1"/>
        <v>70</v>
      </c>
      <c r="B71" s="19" t="s">
        <v>119</v>
      </c>
      <c r="C71" s="21" t="s">
        <v>57</v>
      </c>
      <c r="D71" s="32" t="s">
        <v>256</v>
      </c>
      <c r="E71" s="38" t="s">
        <v>306</v>
      </c>
      <c r="F71" s="21" t="s">
        <v>57</v>
      </c>
      <c r="G71" s="21"/>
      <c r="H71" s="21"/>
      <c r="I71" s="21"/>
      <c r="J71" s="27"/>
      <c r="K71" s="40"/>
      <c r="L71" s="21"/>
    </row>
    <row r="72" spans="1:12">
      <c r="A72" s="20">
        <f t="shared" si="1"/>
        <v>71</v>
      </c>
      <c r="B72" s="19" t="s">
        <v>119</v>
      </c>
      <c r="C72" s="21" t="s">
        <v>14</v>
      </c>
      <c r="D72" s="32" t="s">
        <v>257</v>
      </c>
      <c r="E72" s="38" t="s">
        <v>306</v>
      </c>
      <c r="F72" s="21" t="s">
        <v>14</v>
      </c>
      <c r="G72" s="21"/>
      <c r="H72" s="21"/>
      <c r="I72" s="21"/>
      <c r="J72" s="27"/>
      <c r="K72" s="40"/>
      <c r="L72" s="21"/>
    </row>
    <row r="73" spans="1:12">
      <c r="A73" s="20">
        <f t="shared" si="1"/>
        <v>72</v>
      </c>
      <c r="B73" s="19" t="s">
        <v>119</v>
      </c>
      <c r="C73" s="21" t="s">
        <v>87</v>
      </c>
      <c r="D73" s="32" t="s">
        <v>258</v>
      </c>
      <c r="E73" s="38" t="s">
        <v>306</v>
      </c>
      <c r="F73" s="21" t="s">
        <v>87</v>
      </c>
      <c r="G73" s="21"/>
      <c r="H73" s="21"/>
      <c r="I73" s="21"/>
      <c r="J73" s="27"/>
      <c r="K73" s="40"/>
      <c r="L73" s="21"/>
    </row>
    <row r="74" spans="1:12">
      <c r="A74" s="20">
        <f t="shared" si="1"/>
        <v>73</v>
      </c>
      <c r="B74" s="19" t="s">
        <v>126</v>
      </c>
      <c r="C74" s="21" t="s">
        <v>96</v>
      </c>
      <c r="D74" s="32" t="s">
        <v>259</v>
      </c>
      <c r="E74" s="38" t="s">
        <v>305</v>
      </c>
      <c r="F74" s="21" t="s">
        <v>96</v>
      </c>
      <c r="G74" s="21"/>
      <c r="H74" s="21"/>
      <c r="I74" s="21"/>
      <c r="J74" s="24"/>
      <c r="K74" s="40"/>
      <c r="L74" s="21"/>
    </row>
    <row r="75" spans="1:12">
      <c r="A75" s="20">
        <f t="shared" si="1"/>
        <v>74</v>
      </c>
      <c r="B75" s="19" t="s">
        <v>126</v>
      </c>
      <c r="C75" s="21" t="s">
        <v>97</v>
      </c>
      <c r="D75" s="32" t="s">
        <v>260</v>
      </c>
      <c r="E75" s="38" t="s">
        <v>305</v>
      </c>
      <c r="F75" s="21" t="s">
        <v>97</v>
      </c>
      <c r="G75" s="21"/>
      <c r="H75" s="21"/>
      <c r="I75" s="21"/>
      <c r="J75" s="27"/>
      <c r="K75" s="40"/>
      <c r="L75" s="21"/>
    </row>
    <row r="76" spans="1:12">
      <c r="A76" s="20">
        <f t="shared" si="1"/>
        <v>75</v>
      </c>
      <c r="B76" s="19" t="s">
        <v>126</v>
      </c>
      <c r="C76" s="21" t="s">
        <v>68</v>
      </c>
      <c r="D76" s="32" t="s">
        <v>261</v>
      </c>
      <c r="E76" s="38" t="s">
        <v>305</v>
      </c>
      <c r="F76" s="21" t="s">
        <v>68</v>
      </c>
      <c r="G76" s="21"/>
      <c r="H76" s="21"/>
      <c r="I76" s="21"/>
      <c r="J76" s="27"/>
      <c r="K76" s="40"/>
      <c r="L76" s="21"/>
    </row>
    <row r="77" spans="1:12">
      <c r="A77" s="20">
        <f t="shared" si="1"/>
        <v>76</v>
      </c>
      <c r="B77" s="19" t="s">
        <v>126</v>
      </c>
      <c r="C77" s="21" t="s">
        <v>108</v>
      </c>
      <c r="D77" s="32" t="s">
        <v>262</v>
      </c>
      <c r="E77" s="38" t="s">
        <v>305</v>
      </c>
      <c r="F77" s="21" t="s">
        <v>108</v>
      </c>
      <c r="G77" s="21"/>
      <c r="H77" s="21"/>
      <c r="I77" s="21"/>
      <c r="J77" s="27"/>
      <c r="K77" s="40"/>
      <c r="L77" s="21"/>
    </row>
    <row r="78" spans="1:12">
      <c r="A78" s="20">
        <f t="shared" si="1"/>
        <v>77</v>
      </c>
      <c r="B78" s="19" t="s">
        <v>126</v>
      </c>
      <c r="C78" s="21" t="s">
        <v>104</v>
      </c>
      <c r="D78" s="32" t="s">
        <v>263</v>
      </c>
      <c r="E78" s="38" t="s">
        <v>305</v>
      </c>
      <c r="F78" s="21" t="s">
        <v>104</v>
      </c>
      <c r="G78" s="21"/>
      <c r="H78" s="21"/>
      <c r="I78" s="21"/>
      <c r="J78" s="27"/>
      <c r="K78" s="40"/>
      <c r="L78" s="21"/>
    </row>
    <row r="79" spans="1:12">
      <c r="A79" s="20">
        <f t="shared" si="1"/>
        <v>78</v>
      </c>
      <c r="B79" s="19" t="s">
        <v>126</v>
      </c>
      <c r="C79" s="21" t="s">
        <v>102</v>
      </c>
      <c r="D79" s="32" t="s">
        <v>264</v>
      </c>
      <c r="E79" s="38" t="s">
        <v>305</v>
      </c>
      <c r="F79" s="21" t="s">
        <v>102</v>
      </c>
      <c r="G79" s="21"/>
      <c r="H79" s="21"/>
      <c r="I79" s="21"/>
      <c r="J79" s="27"/>
      <c r="K79" s="40"/>
      <c r="L79" s="21"/>
    </row>
    <row r="80" spans="1:12">
      <c r="A80" s="20">
        <f t="shared" si="1"/>
        <v>79</v>
      </c>
      <c r="B80" s="19" t="s">
        <v>126</v>
      </c>
      <c r="C80" s="21" t="s">
        <v>107</v>
      </c>
      <c r="D80" s="32" t="s">
        <v>265</v>
      </c>
      <c r="E80" s="38" t="s">
        <v>305</v>
      </c>
      <c r="F80" s="21" t="s">
        <v>107</v>
      </c>
      <c r="G80" s="21"/>
      <c r="H80" s="21"/>
      <c r="I80" s="21"/>
      <c r="J80" s="27"/>
      <c r="K80" s="40"/>
      <c r="L80" s="21"/>
    </row>
    <row r="81" spans="1:12">
      <c r="A81" s="20">
        <f t="shared" si="1"/>
        <v>80</v>
      </c>
      <c r="B81" s="19" t="s">
        <v>126</v>
      </c>
      <c r="C81" s="21" t="s">
        <v>47</v>
      </c>
      <c r="D81" s="32" t="s">
        <v>266</v>
      </c>
      <c r="E81" s="38" t="s">
        <v>305</v>
      </c>
      <c r="F81" s="21" t="s">
        <v>47</v>
      </c>
      <c r="G81" s="21"/>
      <c r="H81" s="21"/>
      <c r="I81" s="21"/>
      <c r="J81" s="27"/>
      <c r="K81" s="40"/>
      <c r="L81" s="21"/>
    </row>
    <row r="82" spans="1:12">
      <c r="A82" s="20">
        <f t="shared" si="1"/>
        <v>81</v>
      </c>
      <c r="B82" s="19" t="s">
        <v>126</v>
      </c>
      <c r="C82" s="21" t="s">
        <v>100</v>
      </c>
      <c r="D82" s="32" t="s">
        <v>267</v>
      </c>
      <c r="E82" s="38" t="s">
        <v>305</v>
      </c>
      <c r="F82" s="21" t="s">
        <v>100</v>
      </c>
      <c r="G82" s="21"/>
      <c r="H82" s="21"/>
      <c r="I82" s="21"/>
      <c r="J82" s="27"/>
      <c r="K82" s="40"/>
      <c r="L82" s="21"/>
    </row>
    <row r="83" spans="1:12">
      <c r="A83" s="20">
        <f t="shared" si="1"/>
        <v>82</v>
      </c>
      <c r="B83" s="19" t="s">
        <v>126</v>
      </c>
      <c r="C83" s="21" t="s">
        <v>58</v>
      </c>
      <c r="D83" s="32" t="s">
        <v>268</v>
      </c>
      <c r="E83" s="38" t="s">
        <v>305</v>
      </c>
      <c r="F83" s="21" t="s">
        <v>58</v>
      </c>
      <c r="G83" s="21"/>
      <c r="H83" s="21"/>
      <c r="I83" s="21"/>
      <c r="J83" s="27"/>
      <c r="K83" s="40"/>
      <c r="L83" s="21"/>
    </row>
    <row r="84" spans="1:12">
      <c r="A84" s="20">
        <f t="shared" si="1"/>
        <v>83</v>
      </c>
      <c r="B84" s="19" t="s">
        <v>126</v>
      </c>
      <c r="C84" s="21" t="s">
        <v>60</v>
      </c>
      <c r="D84" s="32" t="s">
        <v>269</v>
      </c>
      <c r="E84" s="38" t="s">
        <v>305</v>
      </c>
      <c r="F84" s="21" t="s">
        <v>60</v>
      </c>
      <c r="G84" s="21"/>
      <c r="H84" s="21"/>
      <c r="I84" s="21"/>
      <c r="J84" s="27"/>
      <c r="K84" s="40"/>
      <c r="L84" s="21"/>
    </row>
    <row r="85" spans="1:12">
      <c r="A85" s="20">
        <f t="shared" si="1"/>
        <v>84</v>
      </c>
      <c r="B85" s="19" t="s">
        <v>124</v>
      </c>
      <c r="C85" s="21" t="s">
        <v>76</v>
      </c>
      <c r="D85" s="32" t="s">
        <v>270</v>
      </c>
      <c r="E85" s="38" t="s">
        <v>305</v>
      </c>
      <c r="F85" s="21" t="s">
        <v>76</v>
      </c>
      <c r="G85" s="21"/>
      <c r="H85" s="21"/>
      <c r="I85" s="21"/>
      <c r="J85" s="27"/>
      <c r="K85" s="40"/>
      <c r="L85" s="21"/>
    </row>
    <row r="86" spans="1:12">
      <c r="A86" s="20">
        <f t="shared" si="1"/>
        <v>85</v>
      </c>
      <c r="B86" s="19" t="s">
        <v>124</v>
      </c>
      <c r="C86" s="21" t="s">
        <v>44</v>
      </c>
      <c r="D86" s="32" t="s">
        <v>271</v>
      </c>
      <c r="E86" s="38" t="s">
        <v>305</v>
      </c>
      <c r="F86" s="21" t="s">
        <v>44</v>
      </c>
      <c r="G86" s="21"/>
      <c r="H86" s="21"/>
      <c r="I86" s="21"/>
      <c r="J86" s="27"/>
      <c r="K86" s="40"/>
      <c r="L86" s="21"/>
    </row>
    <row r="87" spans="1:12">
      <c r="A87" s="20">
        <f t="shared" si="1"/>
        <v>86</v>
      </c>
      <c r="B87" s="19" t="s">
        <v>124</v>
      </c>
      <c r="C87" s="21" t="s">
        <v>21</v>
      </c>
      <c r="D87" s="32" t="s">
        <v>272</v>
      </c>
      <c r="E87" s="38" t="s">
        <v>305</v>
      </c>
      <c r="F87" s="21" t="s">
        <v>21</v>
      </c>
      <c r="G87" s="21"/>
      <c r="H87" s="21"/>
      <c r="I87" s="21"/>
      <c r="J87" s="27"/>
      <c r="K87" s="40"/>
      <c r="L87" s="21"/>
    </row>
    <row r="88" spans="1:12">
      <c r="A88" s="20">
        <f t="shared" si="1"/>
        <v>87</v>
      </c>
      <c r="B88" s="19" t="s">
        <v>124</v>
      </c>
      <c r="C88" s="21" t="s">
        <v>20</v>
      </c>
      <c r="D88" s="32" t="s">
        <v>273</v>
      </c>
      <c r="E88" s="38" t="s">
        <v>305</v>
      </c>
      <c r="F88" s="21" t="s">
        <v>20</v>
      </c>
      <c r="G88" s="21"/>
      <c r="H88" s="21"/>
      <c r="I88" s="21"/>
      <c r="J88" s="27"/>
      <c r="K88" s="40"/>
      <c r="L88" s="21"/>
    </row>
    <row r="89" spans="1:12">
      <c r="A89" s="20">
        <f t="shared" si="1"/>
        <v>88</v>
      </c>
      <c r="B89" s="19" t="s">
        <v>124</v>
      </c>
      <c r="C89" s="21" t="s">
        <v>1</v>
      </c>
      <c r="D89" s="32" t="s">
        <v>274</v>
      </c>
      <c r="E89" s="38" t="s">
        <v>305</v>
      </c>
      <c r="F89" s="21" t="s">
        <v>1</v>
      </c>
      <c r="G89" s="21"/>
      <c r="H89" s="21"/>
      <c r="I89" s="21"/>
      <c r="J89" s="27"/>
      <c r="K89" s="40"/>
      <c r="L89" s="21"/>
    </row>
    <row r="90" spans="1:12">
      <c r="A90" s="20">
        <f t="shared" si="1"/>
        <v>89</v>
      </c>
      <c r="B90" s="19" t="s">
        <v>124</v>
      </c>
      <c r="C90" s="21" t="s">
        <v>105</v>
      </c>
      <c r="D90" s="32" t="s">
        <v>275</v>
      </c>
      <c r="E90" s="38" t="s">
        <v>305</v>
      </c>
      <c r="F90" s="21" t="s">
        <v>105</v>
      </c>
      <c r="G90" s="21"/>
      <c r="H90" s="21"/>
      <c r="I90" s="21"/>
      <c r="J90" s="27"/>
      <c r="K90" s="40"/>
      <c r="L90" s="21"/>
    </row>
    <row r="91" spans="1:12">
      <c r="A91" s="20">
        <f t="shared" si="1"/>
        <v>90</v>
      </c>
      <c r="B91" s="19" t="s">
        <v>124</v>
      </c>
      <c r="C91" s="21" t="s">
        <v>66</v>
      </c>
      <c r="D91" s="32" t="s">
        <v>276</v>
      </c>
      <c r="E91" s="38" t="s">
        <v>305</v>
      </c>
      <c r="F91" s="21" t="s">
        <v>66</v>
      </c>
      <c r="G91" s="21"/>
      <c r="H91" s="21"/>
      <c r="I91" s="21"/>
      <c r="J91" s="27"/>
      <c r="K91" s="40"/>
      <c r="L91" s="21"/>
    </row>
    <row r="92" spans="1:12">
      <c r="A92" s="20">
        <f t="shared" si="1"/>
        <v>91</v>
      </c>
      <c r="B92" s="19" t="s">
        <v>124</v>
      </c>
      <c r="C92" s="21" t="s">
        <v>65</v>
      </c>
      <c r="D92" s="32" t="s">
        <v>277</v>
      </c>
      <c r="E92" s="38" t="s">
        <v>305</v>
      </c>
      <c r="F92" s="21" t="s">
        <v>65</v>
      </c>
      <c r="G92" s="21"/>
      <c r="H92" s="21"/>
      <c r="I92" s="21"/>
      <c r="J92" s="27"/>
      <c r="K92" s="40"/>
      <c r="L92" s="21"/>
    </row>
    <row r="93" spans="1:12">
      <c r="A93" s="20">
        <f t="shared" si="1"/>
        <v>92</v>
      </c>
      <c r="B93" s="19" t="s">
        <v>124</v>
      </c>
      <c r="C93" s="21" t="s">
        <v>86</v>
      </c>
      <c r="D93" s="32" t="s">
        <v>278</v>
      </c>
      <c r="E93" s="38" t="s">
        <v>305</v>
      </c>
      <c r="F93" s="21" t="s">
        <v>86</v>
      </c>
      <c r="G93" s="21"/>
      <c r="H93" s="21"/>
      <c r="I93" s="21"/>
      <c r="J93" s="27"/>
      <c r="K93" s="40"/>
      <c r="L93" s="21"/>
    </row>
    <row r="94" spans="1:12">
      <c r="A94" s="20">
        <f t="shared" si="1"/>
        <v>93</v>
      </c>
      <c r="B94" s="19" t="s">
        <v>124</v>
      </c>
      <c r="C94" s="21" t="s">
        <v>32</v>
      </c>
      <c r="D94" s="32" t="s">
        <v>279</v>
      </c>
      <c r="E94" s="38" t="s">
        <v>305</v>
      </c>
      <c r="F94" s="21" t="s">
        <v>32</v>
      </c>
      <c r="G94" s="21"/>
      <c r="H94" s="21"/>
      <c r="I94" s="21"/>
      <c r="J94" s="27"/>
      <c r="K94" s="40"/>
      <c r="L94" s="21"/>
    </row>
    <row r="95" spans="1:12">
      <c r="A95" s="20">
        <f t="shared" si="1"/>
        <v>94</v>
      </c>
      <c r="B95" s="19" t="s">
        <v>128</v>
      </c>
      <c r="C95" s="21" t="s">
        <v>22</v>
      </c>
      <c r="D95" s="32" t="s">
        <v>280</v>
      </c>
      <c r="E95" s="38" t="s">
        <v>307</v>
      </c>
      <c r="F95" s="21" t="s">
        <v>22</v>
      </c>
      <c r="G95" s="21"/>
      <c r="H95" s="21"/>
      <c r="I95" s="21"/>
      <c r="J95" s="27"/>
      <c r="K95" s="40"/>
      <c r="L95" s="21"/>
    </row>
    <row r="96" spans="1:12">
      <c r="A96" s="20">
        <f t="shared" si="1"/>
        <v>95</v>
      </c>
      <c r="B96" s="19" t="s">
        <v>128</v>
      </c>
      <c r="C96" s="21" t="s">
        <v>69</v>
      </c>
      <c r="D96" s="32" t="s">
        <v>281</v>
      </c>
      <c r="E96" s="38" t="s">
        <v>307</v>
      </c>
      <c r="F96" s="21" t="s">
        <v>69</v>
      </c>
      <c r="G96" s="21"/>
      <c r="H96" s="21"/>
      <c r="I96" s="21"/>
      <c r="J96" s="27"/>
      <c r="K96" s="40"/>
      <c r="L96" s="21"/>
    </row>
    <row r="97" spans="1:12">
      <c r="A97" s="20">
        <f t="shared" si="1"/>
        <v>96</v>
      </c>
      <c r="B97" s="19" t="s">
        <v>128</v>
      </c>
      <c r="C97" s="21" t="s">
        <v>23</v>
      </c>
      <c r="D97" s="32" t="s">
        <v>282</v>
      </c>
      <c r="E97" s="38" t="s">
        <v>307</v>
      </c>
      <c r="F97" s="21" t="s">
        <v>23</v>
      </c>
      <c r="G97" s="21"/>
      <c r="H97" s="21"/>
      <c r="I97" s="21"/>
      <c r="J97" s="27"/>
      <c r="K97" s="40"/>
      <c r="L97" s="21"/>
    </row>
    <row r="98" spans="1:12">
      <c r="A98" s="20">
        <f t="shared" si="1"/>
        <v>97</v>
      </c>
      <c r="B98" s="19" t="s">
        <v>128</v>
      </c>
      <c r="C98" s="21" t="s">
        <v>35</v>
      </c>
      <c r="D98" s="32" t="s">
        <v>283</v>
      </c>
      <c r="E98" s="38" t="s">
        <v>307</v>
      </c>
      <c r="F98" s="21" t="s">
        <v>35</v>
      </c>
      <c r="G98" s="21"/>
      <c r="H98" s="21"/>
      <c r="I98" s="21"/>
      <c r="J98" s="27"/>
      <c r="K98" s="40"/>
      <c r="L98" s="21"/>
    </row>
    <row r="99" spans="1:12">
      <c r="A99" s="20">
        <f t="shared" si="1"/>
        <v>98</v>
      </c>
      <c r="B99" s="19" t="s">
        <v>116</v>
      </c>
      <c r="C99" s="21" t="s">
        <v>77</v>
      </c>
      <c r="D99" s="32" t="s">
        <v>284</v>
      </c>
      <c r="E99" s="38" t="s">
        <v>307</v>
      </c>
      <c r="F99" s="21" t="s">
        <v>77</v>
      </c>
      <c r="G99" s="21"/>
      <c r="H99" s="21"/>
      <c r="I99" s="21"/>
      <c r="J99" s="27"/>
      <c r="K99" s="42"/>
      <c r="L99" s="21"/>
    </row>
    <row r="100" spans="1:12">
      <c r="A100" s="20">
        <f t="shared" si="1"/>
        <v>99</v>
      </c>
      <c r="B100" s="19" t="s">
        <v>116</v>
      </c>
      <c r="C100" s="21" t="s">
        <v>0</v>
      </c>
      <c r="D100" s="32" t="s">
        <v>285</v>
      </c>
      <c r="E100" s="38" t="s">
        <v>307</v>
      </c>
      <c r="F100" s="21" t="s">
        <v>0</v>
      </c>
      <c r="G100" s="21"/>
      <c r="H100" s="21"/>
      <c r="I100" s="21"/>
      <c r="J100" s="27"/>
      <c r="K100" s="40"/>
      <c r="L100" s="21"/>
    </row>
    <row r="101" spans="1:12">
      <c r="A101" s="20">
        <f t="shared" si="1"/>
        <v>100</v>
      </c>
      <c r="B101" s="19" t="s">
        <v>116</v>
      </c>
      <c r="C101" s="21" t="s">
        <v>45</v>
      </c>
      <c r="D101" s="32" t="s">
        <v>286</v>
      </c>
      <c r="E101" s="38" t="s">
        <v>307</v>
      </c>
      <c r="F101" s="21" t="s">
        <v>45</v>
      </c>
      <c r="G101" s="21"/>
      <c r="H101" s="21"/>
      <c r="I101" s="21"/>
      <c r="J101" s="27"/>
      <c r="K101" s="40"/>
      <c r="L101" s="21"/>
    </row>
    <row r="102" spans="1:12">
      <c r="A102" s="20">
        <f t="shared" si="1"/>
        <v>101</v>
      </c>
      <c r="B102" s="19" t="s">
        <v>116</v>
      </c>
      <c r="C102" s="21" t="s">
        <v>106</v>
      </c>
      <c r="D102" s="32" t="s">
        <v>287</v>
      </c>
      <c r="E102" s="38" t="s">
        <v>307</v>
      </c>
      <c r="F102" s="38" t="s">
        <v>313</v>
      </c>
      <c r="G102" s="48" t="s">
        <v>109</v>
      </c>
      <c r="H102" s="21"/>
      <c r="I102" s="21"/>
      <c r="J102" s="27"/>
      <c r="K102" s="40"/>
      <c r="L102" s="21"/>
    </row>
    <row r="103" spans="1:12">
      <c r="A103" s="20">
        <f t="shared" si="1"/>
        <v>102</v>
      </c>
      <c r="B103" s="19" t="s">
        <v>116</v>
      </c>
      <c r="C103" s="21" t="s">
        <v>52</v>
      </c>
      <c r="D103" s="32" t="s">
        <v>288</v>
      </c>
      <c r="E103" s="21" t="s">
        <v>175</v>
      </c>
      <c r="F103" s="21" t="s">
        <v>52</v>
      </c>
      <c r="G103" s="21"/>
      <c r="H103" s="21"/>
      <c r="I103" s="21"/>
      <c r="J103" s="27"/>
      <c r="K103" s="42"/>
      <c r="L103" s="21"/>
    </row>
    <row r="104" spans="1:12">
      <c r="A104" s="20">
        <f t="shared" si="1"/>
        <v>103</v>
      </c>
      <c r="B104" s="19" t="s">
        <v>116</v>
      </c>
      <c r="C104" s="21" t="s">
        <v>28</v>
      </c>
      <c r="D104" s="32" t="s">
        <v>289</v>
      </c>
      <c r="E104" s="21" t="s">
        <v>175</v>
      </c>
      <c r="F104" s="21" t="s">
        <v>28</v>
      </c>
      <c r="G104" s="21"/>
      <c r="H104" s="21"/>
      <c r="I104" s="21"/>
      <c r="J104" s="27"/>
      <c r="K104" s="40"/>
      <c r="L104" s="21"/>
    </row>
    <row r="105" spans="1:12">
      <c r="A105" s="20">
        <f t="shared" si="1"/>
        <v>104</v>
      </c>
      <c r="B105" s="19" t="s">
        <v>116</v>
      </c>
      <c r="C105" s="21" t="s">
        <v>94</v>
      </c>
      <c r="D105" s="32" t="s">
        <v>290</v>
      </c>
      <c r="E105" s="21" t="s">
        <v>175</v>
      </c>
      <c r="F105" s="21" t="s">
        <v>94</v>
      </c>
      <c r="G105" s="21"/>
      <c r="H105" s="21"/>
      <c r="I105" s="21"/>
      <c r="J105" s="27"/>
      <c r="K105" s="40"/>
      <c r="L105" s="21"/>
    </row>
    <row r="106" spans="1:12">
      <c r="A106" s="20">
        <f t="shared" si="1"/>
        <v>105</v>
      </c>
      <c r="B106" s="19" t="s">
        <v>116</v>
      </c>
      <c r="C106" s="21" t="s">
        <v>75</v>
      </c>
      <c r="D106" s="32" t="s">
        <v>291</v>
      </c>
      <c r="E106" s="21" t="s">
        <v>175</v>
      </c>
      <c r="F106" s="21" t="s">
        <v>75</v>
      </c>
      <c r="G106" s="21"/>
      <c r="H106" s="21"/>
      <c r="I106" s="21"/>
      <c r="J106" s="27"/>
      <c r="K106" s="40"/>
      <c r="L106" s="21"/>
    </row>
    <row r="107" spans="1:12">
      <c r="A107" s="20">
        <f t="shared" si="1"/>
        <v>106</v>
      </c>
      <c r="B107" s="19" t="s">
        <v>116</v>
      </c>
      <c r="C107" s="21" t="s">
        <v>74</v>
      </c>
      <c r="D107" s="32" t="s">
        <v>292</v>
      </c>
      <c r="E107" s="21" t="s">
        <v>175</v>
      </c>
      <c r="F107" s="21" t="s">
        <v>74</v>
      </c>
      <c r="G107" s="21"/>
      <c r="H107" s="21"/>
      <c r="I107" s="21"/>
      <c r="J107" s="27"/>
      <c r="K107" s="40"/>
      <c r="L107" s="21"/>
    </row>
    <row r="108" spans="1:12">
      <c r="A108" s="20">
        <f t="shared" si="1"/>
        <v>107</v>
      </c>
      <c r="B108" s="19" t="s">
        <v>116</v>
      </c>
      <c r="C108" s="21" t="s">
        <v>38</v>
      </c>
      <c r="D108" s="32" t="s">
        <v>293</v>
      </c>
      <c r="E108" s="21" t="s">
        <v>175</v>
      </c>
      <c r="F108" s="21" t="s">
        <v>38</v>
      </c>
      <c r="G108" s="21"/>
      <c r="H108" s="21"/>
      <c r="I108" s="21"/>
      <c r="J108" s="27"/>
      <c r="K108" s="40"/>
      <c r="L108" s="21"/>
    </row>
    <row r="109" spans="1:12">
      <c r="A109" s="20">
        <f t="shared" si="1"/>
        <v>108</v>
      </c>
      <c r="B109" s="19" t="s">
        <v>116</v>
      </c>
      <c r="C109" s="21" t="s">
        <v>30</v>
      </c>
      <c r="D109" s="32" t="s">
        <v>294</v>
      </c>
      <c r="E109" s="21" t="s">
        <v>175</v>
      </c>
      <c r="F109" s="21" t="s">
        <v>30</v>
      </c>
      <c r="G109" s="21"/>
      <c r="H109" s="21"/>
      <c r="I109" s="21"/>
      <c r="J109" s="27"/>
      <c r="K109" s="40"/>
      <c r="L109" s="21"/>
    </row>
    <row r="110" spans="1:12">
      <c r="A110" s="20">
        <f t="shared" si="1"/>
        <v>109</v>
      </c>
      <c r="B110" s="19" t="s">
        <v>127</v>
      </c>
      <c r="C110" s="21" t="s">
        <v>13</v>
      </c>
      <c r="D110" s="32" t="s">
        <v>295</v>
      </c>
      <c r="E110" s="21" t="s">
        <v>176</v>
      </c>
      <c r="F110" s="46" t="s">
        <v>308</v>
      </c>
      <c r="G110" s="46" t="s">
        <v>310</v>
      </c>
      <c r="H110" s="21"/>
      <c r="I110" s="38"/>
      <c r="J110" s="24"/>
      <c r="K110" s="45"/>
      <c r="L110" s="21"/>
    </row>
    <row r="111" spans="1:12">
      <c r="A111" s="20">
        <f t="shared" si="1"/>
        <v>110</v>
      </c>
      <c r="B111" s="19" t="s">
        <v>127</v>
      </c>
      <c r="C111" s="21" t="s">
        <v>48</v>
      </c>
      <c r="D111" s="32" t="s">
        <v>296</v>
      </c>
      <c r="E111" s="21" t="s">
        <v>176</v>
      </c>
      <c r="F111" s="46" t="s">
        <v>312</v>
      </c>
      <c r="G111" s="46" t="s">
        <v>310</v>
      </c>
      <c r="H111" s="21"/>
      <c r="I111" s="21"/>
      <c r="J111" s="27"/>
      <c r="K111" s="40"/>
      <c r="L111" s="21"/>
    </row>
    <row r="112" spans="1:12">
      <c r="A112" s="20">
        <f t="shared" si="1"/>
        <v>111</v>
      </c>
      <c r="B112" s="19" t="s">
        <v>127</v>
      </c>
      <c r="C112" s="21" t="s">
        <v>2</v>
      </c>
      <c r="D112" s="32" t="s">
        <v>297</v>
      </c>
      <c r="E112" s="21" t="s">
        <v>176</v>
      </c>
      <c r="F112" s="35" t="s">
        <v>2</v>
      </c>
      <c r="G112" s="47"/>
      <c r="H112" s="21"/>
      <c r="I112" s="21"/>
      <c r="J112" s="27"/>
      <c r="K112" s="40"/>
      <c r="L112" s="21"/>
    </row>
    <row r="113" spans="1:12">
      <c r="A113" s="20">
        <f t="shared" si="1"/>
        <v>112</v>
      </c>
      <c r="B113" s="19" t="s">
        <v>127</v>
      </c>
      <c r="C113" s="21" t="s">
        <v>42</v>
      </c>
      <c r="D113" s="32" t="s">
        <v>298</v>
      </c>
      <c r="E113" s="21" t="s">
        <v>175</v>
      </c>
      <c r="F113" s="33" t="s">
        <v>42</v>
      </c>
      <c r="G113" s="46" t="s">
        <v>311</v>
      </c>
      <c r="H113" s="21"/>
      <c r="I113" s="21"/>
      <c r="J113" s="24"/>
      <c r="K113" s="42"/>
      <c r="L113" s="21"/>
    </row>
    <row r="114" spans="1:12">
      <c r="A114" s="20">
        <f t="shared" si="1"/>
        <v>113</v>
      </c>
      <c r="B114" s="19" t="s">
        <v>127</v>
      </c>
      <c r="C114" s="21" t="s">
        <v>12</v>
      </c>
      <c r="D114" s="32" t="s">
        <v>299</v>
      </c>
      <c r="E114" s="21" t="s">
        <v>175</v>
      </c>
      <c r="F114" s="21" t="s">
        <v>12</v>
      </c>
      <c r="G114" s="21"/>
      <c r="H114" s="21"/>
      <c r="I114" s="21"/>
      <c r="J114" s="27"/>
      <c r="K114" s="40"/>
      <c r="L114" s="21"/>
    </row>
    <row r="115" spans="1:12">
      <c r="A115" s="20">
        <f t="shared" si="1"/>
        <v>114</v>
      </c>
      <c r="B115" s="19" t="s">
        <v>127</v>
      </c>
      <c r="C115" s="21" t="s">
        <v>84</v>
      </c>
      <c r="D115" s="32" t="s">
        <v>300</v>
      </c>
      <c r="E115" s="21" t="s">
        <v>175</v>
      </c>
      <c r="F115" s="33" t="s">
        <v>84</v>
      </c>
      <c r="G115" s="46" t="s">
        <v>311</v>
      </c>
      <c r="H115" s="21"/>
      <c r="I115" s="38"/>
      <c r="J115" s="39"/>
      <c r="K115" s="42"/>
      <c r="L115" s="21"/>
    </row>
    <row r="116" spans="1:12">
      <c r="A116" s="20">
        <f t="shared" si="1"/>
        <v>115</v>
      </c>
      <c r="B116" s="19" t="s">
        <v>127</v>
      </c>
      <c r="C116" s="21" t="s">
        <v>46</v>
      </c>
      <c r="D116" s="32" t="s">
        <v>301</v>
      </c>
      <c r="E116" s="21" t="s">
        <v>175</v>
      </c>
      <c r="F116" s="46" t="s">
        <v>309</v>
      </c>
      <c r="G116" s="46" t="s">
        <v>311</v>
      </c>
      <c r="H116" s="21"/>
      <c r="I116" s="21"/>
      <c r="J116" s="39"/>
      <c r="K116" s="43"/>
      <c r="L116" s="21"/>
    </row>
    <row r="117" spans="1:12">
      <c r="A117" s="20">
        <f t="shared" si="1"/>
        <v>116</v>
      </c>
      <c r="B117" s="19" t="s">
        <v>127</v>
      </c>
      <c r="C117" s="21" t="s">
        <v>16</v>
      </c>
      <c r="D117" s="32" t="s">
        <v>302</v>
      </c>
      <c r="E117" s="21"/>
      <c r="F117" s="21" t="s">
        <v>16</v>
      </c>
      <c r="G117" s="21"/>
      <c r="H117" s="21"/>
      <c r="I117" s="21"/>
      <c r="J117" s="27"/>
      <c r="K117" s="40"/>
      <c r="L117" s="21"/>
    </row>
    <row r="118" spans="1:12">
      <c r="A118" s="20">
        <f t="shared" si="1"/>
        <v>117</v>
      </c>
      <c r="B118" s="19" t="s">
        <v>155</v>
      </c>
      <c r="C118" s="30" t="s">
        <v>157</v>
      </c>
      <c r="D118" s="30" t="s">
        <v>157</v>
      </c>
      <c r="E118" s="23" t="s">
        <v>179</v>
      </c>
      <c r="F118" s="23" t="s">
        <v>179</v>
      </c>
      <c r="G118" s="19"/>
      <c r="H118" s="19"/>
      <c r="I118" s="23"/>
      <c r="J118" s="27"/>
      <c r="K118" s="42"/>
      <c r="L118" s="19"/>
    </row>
    <row r="119" spans="1:12">
      <c r="A119" s="20">
        <f t="shared" si="1"/>
        <v>118</v>
      </c>
      <c r="B119" s="19" t="s">
        <v>155</v>
      </c>
      <c r="C119" s="30" t="s">
        <v>159</v>
      </c>
      <c r="D119" s="30" t="s">
        <v>159</v>
      </c>
      <c r="E119" s="23" t="s">
        <v>179</v>
      </c>
      <c r="F119" s="23" t="s">
        <v>179</v>
      </c>
      <c r="G119" s="19"/>
      <c r="H119" s="19"/>
      <c r="I119" s="23"/>
      <c r="J119" s="27"/>
      <c r="K119" s="42"/>
      <c r="L119" s="19"/>
    </row>
    <row r="120" spans="1:12">
      <c r="A120" s="20">
        <f t="shared" si="1"/>
        <v>119</v>
      </c>
      <c r="B120" s="19" t="s">
        <v>155</v>
      </c>
      <c r="C120" s="30" t="s">
        <v>160</v>
      </c>
      <c r="D120" s="30" t="s">
        <v>160</v>
      </c>
      <c r="E120" s="23" t="s">
        <v>179</v>
      </c>
      <c r="F120" s="23" t="s">
        <v>179</v>
      </c>
      <c r="G120" s="19"/>
      <c r="H120" s="19"/>
      <c r="I120" s="23"/>
      <c r="J120" s="27"/>
      <c r="K120" s="42"/>
      <c r="L120" s="19"/>
    </row>
    <row r="121" spans="1:12">
      <c r="A121" s="20">
        <f t="shared" si="1"/>
        <v>120</v>
      </c>
      <c r="B121" s="19" t="s">
        <v>155</v>
      </c>
      <c r="C121" s="30" t="s">
        <v>158</v>
      </c>
      <c r="D121" s="30" t="s">
        <v>158</v>
      </c>
      <c r="E121" s="23" t="s">
        <v>179</v>
      </c>
      <c r="F121" s="23" t="s">
        <v>179</v>
      </c>
      <c r="G121" s="19"/>
      <c r="H121" s="19"/>
      <c r="I121" s="23"/>
      <c r="J121" s="24"/>
      <c r="K121" s="42"/>
      <c r="L121" s="19"/>
    </row>
    <row r="122" spans="1:12">
      <c r="A122" s="20">
        <f t="shared" si="1"/>
        <v>121</v>
      </c>
      <c r="B122" s="19" t="s">
        <v>155</v>
      </c>
      <c r="C122" s="30" t="s">
        <v>161</v>
      </c>
      <c r="D122" s="30" t="s">
        <v>161</v>
      </c>
      <c r="E122" s="23" t="s">
        <v>179</v>
      </c>
      <c r="F122" s="23" t="s">
        <v>179</v>
      </c>
      <c r="G122" s="19"/>
      <c r="H122" s="19"/>
      <c r="I122" s="23"/>
      <c r="J122" s="27"/>
      <c r="K122" s="42"/>
      <c r="L122" s="19"/>
    </row>
    <row r="123" spans="1:12">
      <c r="A123" s="20">
        <f t="shared" si="1"/>
        <v>122</v>
      </c>
      <c r="B123" s="19" t="s">
        <v>155</v>
      </c>
      <c r="C123" s="30" t="s">
        <v>162</v>
      </c>
      <c r="D123" s="30" t="s">
        <v>162</v>
      </c>
      <c r="E123" s="23" t="s">
        <v>179</v>
      </c>
      <c r="F123" s="23" t="s">
        <v>179</v>
      </c>
      <c r="G123" s="19"/>
      <c r="H123" s="19"/>
      <c r="I123" s="23"/>
      <c r="J123" s="27"/>
      <c r="K123" s="42"/>
      <c r="L123" s="19"/>
    </row>
    <row r="124" spans="1:12">
      <c r="A124" s="20">
        <f t="shared" si="1"/>
        <v>123</v>
      </c>
      <c r="B124" s="19" t="s">
        <v>155</v>
      </c>
      <c r="C124" s="30" t="s">
        <v>163</v>
      </c>
      <c r="D124" s="30" t="s">
        <v>163</v>
      </c>
      <c r="E124" s="23" t="s">
        <v>179</v>
      </c>
      <c r="F124" s="23" t="s">
        <v>179</v>
      </c>
      <c r="G124" s="19"/>
      <c r="H124" s="19"/>
      <c r="I124" s="23"/>
      <c r="J124" s="27"/>
      <c r="K124" s="42"/>
      <c r="L124" s="19"/>
    </row>
    <row r="125" spans="1:12">
      <c r="A125" s="20">
        <f t="shared" si="1"/>
        <v>124</v>
      </c>
      <c r="B125" s="19" t="s">
        <v>155</v>
      </c>
      <c r="C125" s="30" t="s">
        <v>164</v>
      </c>
      <c r="D125" s="30" t="s">
        <v>164</v>
      </c>
      <c r="E125" s="23" t="s">
        <v>179</v>
      </c>
      <c r="F125" s="23" t="s">
        <v>179</v>
      </c>
      <c r="G125" s="19"/>
      <c r="H125" s="19"/>
      <c r="I125" s="23"/>
      <c r="J125" s="27"/>
      <c r="K125" s="42"/>
      <c r="L125" s="19"/>
    </row>
    <row r="126" spans="1:12">
      <c r="A126" s="20">
        <f t="shared" si="1"/>
        <v>125</v>
      </c>
      <c r="B126" s="19" t="s">
        <v>155</v>
      </c>
      <c r="C126" s="30" t="s">
        <v>165</v>
      </c>
      <c r="D126" s="30" t="s">
        <v>165</v>
      </c>
      <c r="E126" s="23" t="s">
        <v>179</v>
      </c>
      <c r="F126" s="23" t="s">
        <v>179</v>
      </c>
      <c r="G126" s="19"/>
      <c r="H126" s="19"/>
      <c r="I126" s="23"/>
      <c r="J126" s="27"/>
      <c r="K126" s="42"/>
      <c r="L126" s="19"/>
    </row>
    <row r="127" spans="1:12">
      <c r="A127" s="20">
        <f t="shared" si="1"/>
        <v>126</v>
      </c>
      <c r="B127" s="19" t="s">
        <v>156</v>
      </c>
      <c r="C127" s="30" t="s">
        <v>166</v>
      </c>
      <c r="D127" s="30" t="s">
        <v>166</v>
      </c>
      <c r="E127" s="23" t="s">
        <v>179</v>
      </c>
      <c r="F127" s="23" t="s">
        <v>179</v>
      </c>
      <c r="G127" s="19"/>
      <c r="H127" s="19"/>
      <c r="I127" s="23"/>
      <c r="J127" s="27"/>
      <c r="K127" s="42"/>
      <c r="L127" s="19"/>
    </row>
    <row r="128" spans="1:12">
      <c r="A128" s="20">
        <f t="shared" si="1"/>
        <v>127</v>
      </c>
      <c r="B128" s="19" t="s">
        <v>156</v>
      </c>
      <c r="C128" s="30" t="s">
        <v>167</v>
      </c>
      <c r="D128" s="30" t="s">
        <v>167</v>
      </c>
      <c r="E128" s="23" t="s">
        <v>179</v>
      </c>
      <c r="F128" s="23" t="s">
        <v>179</v>
      </c>
      <c r="G128" s="19"/>
      <c r="H128" s="19"/>
      <c r="I128" s="23"/>
      <c r="J128" s="27"/>
      <c r="K128" s="42"/>
      <c r="L128" s="19"/>
    </row>
    <row r="129" spans="1:12">
      <c r="A129" s="20">
        <f t="shared" si="1"/>
        <v>128</v>
      </c>
      <c r="B129" s="19" t="s">
        <v>156</v>
      </c>
      <c r="C129" s="30" t="s">
        <v>168</v>
      </c>
      <c r="D129" s="30" t="s">
        <v>168</v>
      </c>
      <c r="E129" s="23" t="s">
        <v>179</v>
      </c>
      <c r="F129" s="23" t="s">
        <v>179</v>
      </c>
      <c r="G129" s="19"/>
      <c r="H129" s="19"/>
      <c r="I129" s="23"/>
      <c r="J129" s="27"/>
      <c r="K129" s="42"/>
      <c r="L129" s="19"/>
    </row>
    <row r="130" spans="1:12">
      <c r="A130" s="20">
        <f t="shared" ref="A130:A135" si="2">A129+1</f>
        <v>129</v>
      </c>
      <c r="B130" s="19" t="s">
        <v>156</v>
      </c>
      <c r="C130" s="30" t="s">
        <v>169</v>
      </c>
      <c r="D130" s="30" t="s">
        <v>169</v>
      </c>
      <c r="E130" s="23" t="s">
        <v>179</v>
      </c>
      <c r="F130" s="23" t="s">
        <v>179</v>
      </c>
      <c r="G130" s="19"/>
      <c r="H130" s="19"/>
      <c r="I130" s="23"/>
      <c r="J130" s="24"/>
      <c r="K130" s="42"/>
      <c r="L130" s="19"/>
    </row>
    <row r="131" spans="1:12">
      <c r="A131" s="20">
        <f t="shared" si="2"/>
        <v>130</v>
      </c>
      <c r="B131" s="19" t="s">
        <v>156</v>
      </c>
      <c r="C131" s="30" t="s">
        <v>170</v>
      </c>
      <c r="D131" s="30" t="s">
        <v>170</v>
      </c>
      <c r="E131" s="23" t="s">
        <v>179</v>
      </c>
      <c r="F131" s="23" t="s">
        <v>179</v>
      </c>
      <c r="G131" s="19"/>
      <c r="H131" s="19"/>
      <c r="I131" s="23"/>
      <c r="J131" s="27"/>
      <c r="K131" s="42"/>
      <c r="L131" s="19"/>
    </row>
    <row r="132" spans="1:12">
      <c r="A132" s="20">
        <f t="shared" si="2"/>
        <v>131</v>
      </c>
      <c r="B132" s="19" t="s">
        <v>156</v>
      </c>
      <c r="C132" s="30" t="s">
        <v>171</v>
      </c>
      <c r="D132" s="30" t="s">
        <v>171</v>
      </c>
      <c r="E132" s="23" t="s">
        <v>179</v>
      </c>
      <c r="F132" s="23" t="s">
        <v>179</v>
      </c>
      <c r="G132" s="19"/>
      <c r="H132" s="19"/>
      <c r="I132" s="23"/>
      <c r="J132" s="27"/>
      <c r="K132" s="42"/>
      <c r="L132" s="19"/>
    </row>
    <row r="133" spans="1:12">
      <c r="A133" s="20">
        <f t="shared" si="2"/>
        <v>132</v>
      </c>
      <c r="B133" s="19" t="s">
        <v>156</v>
      </c>
      <c r="C133" s="30" t="s">
        <v>172</v>
      </c>
      <c r="D133" s="30" t="s">
        <v>172</v>
      </c>
      <c r="E133" s="23" t="s">
        <v>179</v>
      </c>
      <c r="F133" s="23" t="s">
        <v>179</v>
      </c>
      <c r="G133" s="19"/>
      <c r="H133" s="19"/>
      <c r="I133" s="23"/>
      <c r="J133" s="27"/>
      <c r="K133" s="42"/>
      <c r="L133" s="19"/>
    </row>
    <row r="134" spans="1:12">
      <c r="A134" s="20">
        <f t="shared" si="2"/>
        <v>133</v>
      </c>
      <c r="B134" s="19" t="s">
        <v>156</v>
      </c>
      <c r="C134" s="30" t="s">
        <v>173</v>
      </c>
      <c r="D134" s="30" t="s">
        <v>173</v>
      </c>
      <c r="E134" s="23" t="s">
        <v>179</v>
      </c>
      <c r="F134" s="23" t="s">
        <v>179</v>
      </c>
      <c r="G134" s="19"/>
      <c r="H134" s="19"/>
      <c r="I134" s="23"/>
      <c r="J134" s="27"/>
      <c r="K134" s="42"/>
      <c r="L134" s="19"/>
    </row>
    <row r="135" spans="1:12">
      <c r="A135" s="20">
        <f t="shared" si="2"/>
        <v>134</v>
      </c>
      <c r="B135" s="19" t="s">
        <v>156</v>
      </c>
      <c r="C135" s="30" t="s">
        <v>174</v>
      </c>
      <c r="D135" s="30" t="s">
        <v>174</v>
      </c>
      <c r="E135" s="23" t="s">
        <v>179</v>
      </c>
      <c r="F135" s="23" t="s">
        <v>179</v>
      </c>
      <c r="G135" s="19"/>
      <c r="H135" s="19"/>
      <c r="I135" s="23"/>
      <c r="J135" s="27"/>
      <c r="K135" s="42"/>
      <c r="L135" s="19"/>
    </row>
    <row r="136" spans="1:12">
      <c r="G136" s="26"/>
      <c r="H136" s="26"/>
      <c r="J136" s="26"/>
    </row>
    <row r="137" spans="1:12">
      <c r="G137" s="26"/>
      <c r="H137" s="26"/>
      <c r="J137" s="26"/>
    </row>
    <row r="138" spans="1:12">
      <c r="G138" s="26"/>
      <c r="H138" s="26"/>
      <c r="J138" s="26"/>
    </row>
    <row r="139" spans="1:12">
      <c r="G139" s="26"/>
      <c r="H139" s="26"/>
      <c r="J139" s="26"/>
    </row>
    <row r="140" spans="1:12">
      <c r="G140" s="26"/>
      <c r="H140" s="26"/>
      <c r="J140" s="26"/>
    </row>
    <row r="141" spans="1:12">
      <c r="G141" s="26"/>
      <c r="H141" s="26"/>
      <c r="J141" s="26"/>
    </row>
    <row r="142" spans="1:12">
      <c r="G142" s="26"/>
      <c r="H142" s="26"/>
      <c r="J142" s="26"/>
    </row>
    <row r="143" spans="1:12">
      <c r="G143" s="26"/>
      <c r="H143" s="26"/>
      <c r="J143" s="26"/>
    </row>
    <row r="144" spans="1:12">
      <c r="G144" s="26"/>
      <c r="H144" s="26"/>
      <c r="J144" s="26"/>
    </row>
    <row r="145" spans="3:10">
      <c r="G145" s="26"/>
      <c r="H145" s="26"/>
      <c r="J145" s="26"/>
    </row>
    <row r="146" spans="3:10">
      <c r="G146" s="26"/>
      <c r="H146" s="26"/>
      <c r="J146" s="26"/>
    </row>
    <row r="147" spans="3:10">
      <c r="G147" s="26"/>
      <c r="H147" s="26"/>
      <c r="J147" s="26"/>
    </row>
    <row r="148" spans="3:10">
      <c r="G148" s="26"/>
      <c r="H148" s="26"/>
      <c r="J148" s="26"/>
    </row>
    <row r="149" spans="3:10">
      <c r="G149" s="26"/>
      <c r="H149" s="26"/>
      <c r="J149" s="26"/>
    </row>
    <row r="154" spans="3:10">
      <c r="C154" s="25"/>
      <c r="D154" s="25"/>
    </row>
  </sheetData>
  <autoFilter ref="A1:L117">
    <sortState ref="A4:M118">
      <sortCondition ref="B2:B11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7" zoomScale="137" zoomScaleNormal="137" workbookViewId="0">
      <selection activeCell="B15" sqref="B15"/>
    </sheetView>
  </sheetViews>
  <sheetFormatPr defaultColWidth="10.7109375" defaultRowHeight="15.75"/>
  <cols>
    <col min="1" max="1" width="24.7109375" style="3" customWidth="1"/>
    <col min="2" max="2" width="54.7109375" style="1" customWidth="1"/>
    <col min="3" max="3" width="52.42578125" style="1" customWidth="1"/>
  </cols>
  <sheetData>
    <row r="1" spans="1:3" s="2" customFormat="1">
      <c r="A1" s="5" t="s">
        <v>132</v>
      </c>
      <c r="B1" s="6" t="s">
        <v>129</v>
      </c>
      <c r="C1" s="6" t="s">
        <v>130</v>
      </c>
    </row>
    <row r="2" spans="1:3" ht="47.25">
      <c r="A2" s="7" t="s">
        <v>131</v>
      </c>
      <c r="B2" s="8" t="s">
        <v>136</v>
      </c>
      <c r="C2" s="8" t="s">
        <v>139</v>
      </c>
    </row>
    <row r="3" spans="1:3">
      <c r="A3" s="9"/>
      <c r="B3" s="8"/>
      <c r="C3" s="8"/>
    </row>
    <row r="4" spans="1:3" ht="31.5">
      <c r="A4" s="9" t="s">
        <v>133</v>
      </c>
      <c r="B4" s="10" t="s">
        <v>135</v>
      </c>
      <c r="C4" s="8" t="s">
        <v>140</v>
      </c>
    </row>
    <row r="5" spans="1:3">
      <c r="A5" s="9"/>
      <c r="B5" s="11" t="s">
        <v>134</v>
      </c>
      <c r="C5" s="8"/>
    </row>
    <row r="6" spans="1:3">
      <c r="A6" s="9"/>
      <c r="B6" s="7"/>
      <c r="C6" s="8"/>
    </row>
    <row r="7" spans="1:3" ht="45">
      <c r="A7" s="9" t="s">
        <v>142</v>
      </c>
      <c r="B7" s="7" t="s">
        <v>137</v>
      </c>
      <c r="C7" s="8" t="s">
        <v>140</v>
      </c>
    </row>
    <row r="8" spans="1:3">
      <c r="A8" s="9"/>
      <c r="B8" s="7"/>
      <c r="C8" s="8"/>
    </row>
    <row r="9" spans="1:3">
      <c r="A9" s="9"/>
      <c r="B9" s="7"/>
      <c r="C9" s="8"/>
    </row>
    <row r="10" spans="1:3" ht="31.5">
      <c r="A10" s="9"/>
      <c r="B10" s="7" t="s">
        <v>138</v>
      </c>
      <c r="C10" s="8" t="s">
        <v>140</v>
      </c>
    </row>
    <row r="11" spans="1:3">
      <c r="A11" s="9"/>
      <c r="B11" s="7"/>
      <c r="C11" s="8"/>
    </row>
    <row r="12" spans="1:3" ht="60">
      <c r="A12" s="9"/>
      <c r="B12" s="7" t="s">
        <v>141</v>
      </c>
      <c r="C12" s="8" t="s">
        <v>140</v>
      </c>
    </row>
    <row r="13" spans="1:3">
      <c r="A13" s="9"/>
      <c r="B13" s="8"/>
      <c r="C13" s="8"/>
    </row>
    <row r="14" spans="1:3" ht="38.25">
      <c r="A14" s="9" t="s">
        <v>144</v>
      </c>
      <c r="B14" s="12" t="s">
        <v>143</v>
      </c>
      <c r="C14" s="8" t="s">
        <v>153</v>
      </c>
    </row>
    <row r="15" spans="1:3">
      <c r="A15" s="9"/>
      <c r="B15" s="13"/>
      <c r="C15" s="8"/>
    </row>
    <row r="16" spans="1:3" ht="31.5">
      <c r="A16" s="9" t="s">
        <v>146</v>
      </c>
      <c r="B16" s="14" t="s">
        <v>145</v>
      </c>
      <c r="C16" s="16" t="s">
        <v>154</v>
      </c>
    </row>
    <row r="17" spans="1:3">
      <c r="A17" s="9"/>
      <c r="B17" s="8"/>
      <c r="C17" s="8"/>
    </row>
    <row r="18" spans="1:3" ht="51">
      <c r="A18" s="4" t="s">
        <v>51</v>
      </c>
      <c r="B18" s="15" t="s">
        <v>147</v>
      </c>
      <c r="C18" s="8" t="s">
        <v>148</v>
      </c>
    </row>
    <row r="19" spans="1:3">
      <c r="A19" s="9"/>
      <c r="B19" s="13"/>
      <c r="C19" s="8"/>
    </row>
    <row r="20" spans="1:3" ht="94.5">
      <c r="A20" s="4"/>
      <c r="B20" s="8" t="s">
        <v>149</v>
      </c>
      <c r="C20" s="8" t="s">
        <v>148</v>
      </c>
    </row>
    <row r="21" spans="1:3">
      <c r="A21" s="9"/>
      <c r="B21" s="8"/>
      <c r="C21" s="8"/>
    </row>
    <row r="22" spans="1:3" ht="78.75">
      <c r="A22" s="9" t="s">
        <v>150</v>
      </c>
      <c r="B22" s="8" t="s">
        <v>151</v>
      </c>
      <c r="C22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6" sqref="B6"/>
    </sheetView>
  </sheetViews>
  <sheetFormatPr defaultRowHeight="15"/>
  <cols>
    <col min="1" max="1" width="28.28515625" customWidth="1"/>
    <col min="2" max="2" width="35.5703125" customWidth="1"/>
  </cols>
  <sheetData>
    <row r="1" spans="1:3">
      <c r="A1" s="2" t="s">
        <v>323</v>
      </c>
      <c r="B1" s="2" t="s">
        <v>324</v>
      </c>
    </row>
    <row r="2" spans="1:3">
      <c r="A2" t="s">
        <v>325</v>
      </c>
      <c r="B2" s="54" t="s">
        <v>326</v>
      </c>
    </row>
    <row r="3" spans="1:3">
      <c r="A3" t="s">
        <v>327</v>
      </c>
      <c r="B3" s="54" t="s">
        <v>326</v>
      </c>
    </row>
    <row r="4" spans="1:3">
      <c r="A4" s="56" t="s">
        <v>328</v>
      </c>
      <c r="B4" s="60" t="s">
        <v>326</v>
      </c>
      <c r="C4" s="56" t="s">
        <v>338</v>
      </c>
    </row>
    <row r="5" spans="1:3">
      <c r="A5" t="s">
        <v>337</v>
      </c>
      <c r="B5" s="54" t="s">
        <v>326</v>
      </c>
    </row>
    <row r="6" spans="1:3">
      <c r="A6" t="s">
        <v>339</v>
      </c>
      <c r="B6" s="54" t="s">
        <v>326</v>
      </c>
    </row>
    <row r="7" spans="1:3">
      <c r="B7" s="54"/>
    </row>
    <row r="8" spans="1:3">
      <c r="A8" s="59" t="s">
        <v>329</v>
      </c>
      <c r="B8" s="57" t="s">
        <v>335</v>
      </c>
      <c r="C8" s="56" t="s">
        <v>338</v>
      </c>
    </row>
    <row r="9" spans="1:3">
      <c r="A9" t="s">
        <v>330</v>
      </c>
      <c r="B9" s="55" t="s">
        <v>335</v>
      </c>
    </row>
    <row r="10" spans="1:3">
      <c r="A10" t="s">
        <v>332</v>
      </c>
      <c r="B10" s="55" t="s">
        <v>335</v>
      </c>
    </row>
    <row r="11" spans="1:3">
      <c r="A11" s="58" t="s">
        <v>333</v>
      </c>
      <c r="B11" s="58" t="s">
        <v>335</v>
      </c>
    </row>
    <row r="12" spans="1:3">
      <c r="A12" s="58" t="s">
        <v>334</v>
      </c>
      <c r="B12" s="58" t="s">
        <v>335</v>
      </c>
    </row>
    <row r="13" spans="1:3">
      <c r="A13" s="56" t="s">
        <v>336</v>
      </c>
      <c r="B13" s="57" t="s">
        <v>335</v>
      </c>
    </row>
    <row r="14" spans="1:3">
      <c r="A14" s="56" t="s">
        <v>331</v>
      </c>
      <c r="B14" s="57" t="s">
        <v>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Final_Issue_Taxonomy</vt:lpstr>
      <vt:lpstr>AQL Samples</vt:lpstr>
      <vt:lpstr>TEAM Assigments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Telkowski</dc:creator>
  <cp:lastModifiedBy>Selvendran, Vinoth</cp:lastModifiedBy>
  <cp:lastPrinted>2019-02-21T16:23:31Z</cp:lastPrinted>
  <dcterms:created xsi:type="dcterms:W3CDTF">2019-02-19T17:31:48Z</dcterms:created>
  <dcterms:modified xsi:type="dcterms:W3CDTF">2019-03-28T07:47:25Z</dcterms:modified>
</cp:coreProperties>
</file>