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oury\Downloads\"/>
    </mc:Choice>
  </mc:AlternateContent>
  <xr:revisionPtr revIDLastSave="0" documentId="13_ncr:1_{85AF71C8-DF78-4DBF-BE66-66488291DC04}" xr6:coauthVersionLast="47" xr6:coauthVersionMax="47" xr10:uidLastSave="{00000000-0000-0000-0000-000000000000}"/>
  <bookViews>
    <workbookView xWindow="-108" yWindow="-108" windowWidth="23256" windowHeight="12456" firstSheet="2" activeTab="2" xr2:uid="{9FE08822-321C-4F84-B3B0-ABEB751E9B75}"/>
  </bookViews>
  <sheets>
    <sheet name="Sheet1" sheetId="7" r:id="rId1"/>
    <sheet name="Pivot Report" sheetId="1" r:id="rId2"/>
    <sheet name="Dashboard" sheetId="2" r:id="rId3"/>
    <sheet name="Daily ER No. of Patient" sheetId="4" r:id="rId4"/>
    <sheet name="Average Wait time daily trend" sheetId="5" r:id="rId5"/>
    <sheet name="Satisfaction score daily trend " sheetId="6" r:id="rId6"/>
  </sheets>
  <definedNames>
    <definedName name="ExternalData_1" localSheetId="0" hidden="1">Sheet1!$A$3:$M$498</definedName>
    <definedName name="Slicer_Date__Month">#N/A</definedName>
    <definedName name="Slicer_Date__Year">#N/A</definedName>
  </definedNames>
  <calcPr calcId="191029"/>
  <pivotCaches>
    <pivotCache cacheId="543" r:id="rId7"/>
    <pivotCache cacheId="546" r:id="rId8"/>
    <pivotCache cacheId="549" r:id="rId9"/>
    <pivotCache cacheId="552" r:id="rId10"/>
    <pivotCache cacheId="555" r:id="rId11"/>
    <pivotCache cacheId="558" r:id="rId12"/>
    <pivotCache cacheId="561" r:id="rId13"/>
    <pivotCache cacheId="564" r:id="rId14"/>
    <pivotCache cacheId="567" r:id="rId15"/>
    <pivotCache cacheId="570" r:id="rId16"/>
    <pivotCache cacheId="573" r:id="rId17"/>
    <pivotCache cacheId="57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29d5240-f9d1-48fe-85d4-773ea0129e24" name="Hospital Emergency Room Data" connection="Query - Hospital Emergency Room Data"/>
          <x15:modelTable id="Calendar_Table_6f3bc381-c086-401a-bc8a-80612d34b06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B48" i="1"/>
  <c r="A48" i="1"/>
  <c r="C47" i="1"/>
  <c r="B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D547A8-85D8-4E30-A021-1FD16B20822B}" keepAlive="1" name="ModelConnection_ExternalData_1" description="Data Model" type="5" refreshedVersion="8" minRefreshableVersion="5" saveData="1">
    <dbPr connection="Data Model Connection" command="DRILLTHROUGH MAXROWS 1000 SELECT FROM [Model] WHERE (([Calendar_Table].[Date (Month)].&amp;[May],[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2FE30E95-F669-4468-94DD-CA10E8BCD371}" name="Query - Calendar_Table" description="Connection to the 'Calendar_Table' query in the workbook." type="100" refreshedVersion="8" minRefreshableVersion="5">
    <extLst>
      <ext xmlns:x15="http://schemas.microsoft.com/office/spreadsheetml/2010/11/main" uri="{DE250136-89BD-433C-8126-D09CA5730AF9}">
        <x15:connection id="8737b13d-5be6-460a-8220-a70acc44831e"/>
      </ext>
    </extLst>
  </connection>
  <connection id="3" xr16:uid="{1C2E50CB-F466-4B25-AA42-3F040BA7F85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4614bea-5748-41b1-bf06-053fa57c0e59"/>
      </ext>
    </extLst>
  </connection>
  <connection id="4" xr16:uid="{56914920-F1A0-47DF-A660-44E8BD5368D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<sst xmlns="http://schemas.openxmlformats.org/spreadsheetml/2006/main" count="4133" uniqueCount="1088">
  <si>
    <t>Distinct Count of Patient Id</t>
  </si>
  <si>
    <t>No. of Patient</t>
  </si>
  <si>
    <t>Average of Patient Waittime</t>
  </si>
  <si>
    <t>Average of Patient Satisfaction Score</t>
  </si>
  <si>
    <t>Row Labels</t>
  </si>
  <si>
    <t>Grand Total</t>
  </si>
  <si>
    <t xml:space="preserve"> Daily Trends of No. of Patient</t>
  </si>
  <si>
    <t>Avg wait time</t>
  </si>
  <si>
    <t>Use an area chart to track daily changes and  highlight days with longer wait times that might need improvements</t>
  </si>
  <si>
    <t xml:space="preserve">Use an area chart to show trends,spot drops in satisfaction and link them to busy times or challenges </t>
  </si>
  <si>
    <t>Satisfaction score daily trends</t>
  </si>
  <si>
    <t>Admitted</t>
  </si>
  <si>
    <t>Not Admitted</t>
  </si>
  <si>
    <t>Count of Patient Admission Flag</t>
  </si>
  <si>
    <t>Count of Patient Admission Flag2</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</si>
  <si>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</si>
  <si>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</si>
  <si>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</si>
  <si>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</si>
  <si>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</si>
  <si>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</si>
  <si>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</si>
  <si>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</si>
  <si>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</si>
  <si>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</si>
  <si>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</si>
  <si>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</si>
  <si>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</si>
  <si>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108-35-4145</t>
  </si>
  <si>
    <t>B. Brychan</t>
  </si>
  <si>
    <t>Male</t>
  </si>
  <si>
    <t>White</t>
  </si>
  <si>
    <t>None</t>
  </si>
  <si>
    <t>70-79</t>
  </si>
  <si>
    <t>Delay</t>
  </si>
  <si>
    <t>251-61-0833</t>
  </si>
  <si>
    <t>U. Grastye</t>
  </si>
  <si>
    <t>20-29</t>
  </si>
  <si>
    <t>Ontime</t>
  </si>
  <si>
    <t>389-47-4560</t>
  </si>
  <si>
    <t>Z. Klaggeman</t>
  </si>
  <si>
    <t>295-48-6682</t>
  </si>
  <si>
    <t>O. Agar</t>
  </si>
  <si>
    <t>60-69</t>
  </si>
  <si>
    <t>662-21-6522</t>
  </si>
  <si>
    <t>G. Stanlack</t>
  </si>
  <si>
    <t>230-89-3177</t>
  </si>
  <si>
    <t>G. McGreil</t>
  </si>
  <si>
    <t>50-59</t>
  </si>
  <si>
    <t>510-69-5252</t>
  </si>
  <si>
    <t>Y. Mabon</t>
  </si>
  <si>
    <t>375-27-5578</t>
  </si>
  <si>
    <t>D. Grimston</t>
  </si>
  <si>
    <t>40-49</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</si>
  <si>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</si>
  <si>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</si>
  <si>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</si>
  <si>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</si>
  <si>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</si>
  <si>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</si>
  <si>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</si>
  <si>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</si>
  <si>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</si>
  <si>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</si>
  <si>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</si>
  <si>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</si>
  <si>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</si>
  <si>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</si>
  <si>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</si>
  <si>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</si>
  <si>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</si>
  <si>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</si>
  <si>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</si>
  <si>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</si>
  <si>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</si>
  <si>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</si>
  <si>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</si>
  <si>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</si>
  <si>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</si>
  <si>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287-14-0375</t>
  </si>
  <si>
    <t>Y. McGinney</t>
  </si>
  <si>
    <t>403-56-9380</t>
  </si>
  <si>
    <t>Q. Orr</t>
  </si>
  <si>
    <t>747-13-8438</t>
  </si>
  <si>
    <t>X. East</t>
  </si>
  <si>
    <t>480-76-5508</t>
  </si>
  <si>
    <t>E. Mapledorum</t>
  </si>
  <si>
    <t>584-52-1321</t>
  </si>
  <si>
    <t>H. Winchester</t>
  </si>
  <si>
    <t>593-30-5918</t>
  </si>
  <si>
    <t>Z. De Hailes</t>
  </si>
  <si>
    <t>10-19</t>
  </si>
  <si>
    <t>826-51-6666</t>
  </si>
  <si>
    <t>S. Eddisford</t>
  </si>
  <si>
    <t>360-19-3301</t>
  </si>
  <si>
    <t>P. Oaker</t>
  </si>
  <si>
    <t>0-9</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</si>
  <si>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</si>
  <si>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</si>
  <si>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</si>
  <si>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</si>
  <si>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</si>
  <si>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</si>
  <si>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</si>
  <si>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</si>
  <si>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</si>
  <si>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</si>
  <si>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</si>
  <si>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</si>
  <si>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</si>
  <si>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</si>
  <si>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</si>
  <si>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</si>
  <si>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</si>
  <si>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</si>
  <si>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200-67-7295</t>
  </si>
  <si>
    <t>V. Bartrum</t>
  </si>
  <si>
    <t>Female</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</si>
  <si>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</si>
  <si>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</si>
  <si>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</si>
  <si>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</si>
  <si>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</si>
  <si>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</si>
  <si>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</si>
  <si>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</si>
  <si>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</si>
  <si>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</si>
  <si>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</si>
  <si>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</si>
  <si>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</si>
  <si>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</si>
  <si>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</si>
  <si>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</si>
  <si>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</si>
  <si>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</si>
  <si>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</si>
  <si>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</si>
  <si>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</si>
  <si>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</si>
  <si>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</si>
  <si>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</si>
  <si>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</si>
  <si>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</si>
  <si>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</si>
  <si>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</si>
  <si>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</si>
  <si>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</si>
  <si>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</si>
  <si>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</si>
  <si>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</si>
  <si>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</si>
  <si>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</si>
  <si>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</si>
  <si>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</si>
  <si>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</si>
  <si>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</si>
  <si>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</si>
  <si>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</si>
  <si>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</si>
  <si>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</si>
  <si>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</si>
  <si>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</si>
  <si>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</si>
  <si>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</si>
  <si>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</si>
  <si>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</si>
  <si>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</si>
  <si>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</si>
  <si>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</si>
  <si>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</si>
  <si>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</si>
  <si>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</si>
  <si>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</si>
  <si>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</si>
  <si>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</si>
  <si>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</si>
  <si>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</si>
  <si>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435-33-5469</t>
  </si>
  <si>
    <t>E. Anthoine</t>
  </si>
  <si>
    <t>African American</t>
  </si>
  <si>
    <t>478-58-9136</t>
  </si>
  <si>
    <t>B. Judkin</t>
  </si>
  <si>
    <t>347-41-3905</t>
  </si>
  <si>
    <t>A. Hedde</t>
  </si>
  <si>
    <t>352-11-2598</t>
  </si>
  <si>
    <t>U. Passman</t>
  </si>
  <si>
    <t>253-21-4540</t>
  </si>
  <si>
    <t>R. Kilduff</t>
  </si>
  <si>
    <t>234-07-0725</t>
  </si>
  <si>
    <t>J. Mellmer</t>
  </si>
  <si>
    <t>160-66-2221</t>
  </si>
  <si>
    <t>Z. Gritten</t>
  </si>
  <si>
    <t>524-72-4755</t>
  </si>
  <si>
    <t>R. Noni</t>
  </si>
  <si>
    <t>745-02-2194</t>
  </si>
  <si>
    <t>Q. MacSkeagan</t>
  </si>
  <si>
    <t>592-26-8178</t>
  </si>
  <si>
    <t>S. Liveing</t>
  </si>
  <si>
    <t>625-79-4633</t>
  </si>
  <si>
    <t>C. Rope</t>
  </si>
  <si>
    <t>410-70-5588</t>
  </si>
  <si>
    <t>N. Batchelor</t>
  </si>
  <si>
    <t>249-51-3100</t>
  </si>
  <si>
    <t>T. Gooddy</t>
  </si>
  <si>
    <t>119-26-2201</t>
  </si>
  <si>
    <t>A. Angell</t>
  </si>
  <si>
    <t>242-25-0104</t>
  </si>
  <si>
    <t>V. Nestor</t>
  </si>
  <si>
    <t>846-12-5816</t>
  </si>
  <si>
    <t>B. Robiot</t>
  </si>
  <si>
    <t>335-79-7657</t>
  </si>
  <si>
    <t>E. Kleinber</t>
  </si>
  <si>
    <t>606-12-2990</t>
  </si>
  <si>
    <t>H. Sandifer</t>
  </si>
  <si>
    <t>300-70-1777</t>
  </si>
  <si>
    <t>M. Bloxsum</t>
  </si>
  <si>
    <t>846-14-9064</t>
  </si>
  <si>
    <t>X. Mebes</t>
  </si>
  <si>
    <t>626-42-7918</t>
  </si>
  <si>
    <t>C. Pimlock</t>
  </si>
  <si>
    <t>314-48-4183</t>
  </si>
  <si>
    <t>C. Brower</t>
  </si>
  <si>
    <t>240-62-0770</t>
  </si>
  <si>
    <t>Q. Pietraszek</t>
  </si>
  <si>
    <t>539-18-5390</t>
  </si>
  <si>
    <t>W. Dautry</t>
  </si>
  <si>
    <t>612-62-4663</t>
  </si>
  <si>
    <t>R. Nickolls</t>
  </si>
  <si>
    <t>228-43-4348</t>
  </si>
  <si>
    <t>D. McDowell</t>
  </si>
  <si>
    <t>642-51-0779</t>
  </si>
  <si>
    <t>S. Farthing</t>
  </si>
  <si>
    <t>295-18-8464</t>
  </si>
  <si>
    <t>S. Stebbings</t>
  </si>
  <si>
    <t>425-93-4522</t>
  </si>
  <si>
    <t>V. Parrot</t>
  </si>
  <si>
    <t>884-44-0502</t>
  </si>
  <si>
    <t>Z. Kennelly</t>
  </si>
  <si>
    <t>591-72-3831</t>
  </si>
  <si>
    <t>U. Haggus</t>
  </si>
  <si>
    <t>781-69-2315</t>
  </si>
  <si>
    <t>P. Girodin</t>
  </si>
  <si>
    <t>441-46-3541</t>
  </si>
  <si>
    <t>D. Beyn</t>
  </si>
  <si>
    <t>163-65-7783</t>
  </si>
  <si>
    <t>E. Cordelette</t>
  </si>
  <si>
    <t>568-90-8670</t>
  </si>
  <si>
    <t>K. Nosworthy</t>
  </si>
  <si>
    <t>586-95-5446</t>
  </si>
  <si>
    <t>R. Jelf</t>
  </si>
  <si>
    <t>711-10-8773</t>
  </si>
  <si>
    <t>V. Botte</t>
  </si>
  <si>
    <t>746-61-3845</t>
  </si>
  <si>
    <t>G. Menhenitt</t>
  </si>
  <si>
    <t>163-37-9298</t>
  </si>
  <si>
    <t>B. Philippet</t>
  </si>
  <si>
    <t>218-42-3462</t>
  </si>
  <si>
    <t>Y. Dumbleton</t>
  </si>
  <si>
    <t>706-08-0956</t>
  </si>
  <si>
    <t>V. Russam</t>
  </si>
  <si>
    <t>430-41-7125</t>
  </si>
  <si>
    <t>K. Grimston</t>
  </si>
  <si>
    <t>652-74-3737</t>
  </si>
  <si>
    <t>S. Gunter</t>
  </si>
  <si>
    <t>369-17-0446</t>
  </si>
  <si>
    <t>E. Zimmermeister</t>
  </si>
  <si>
    <t>123-50-4549</t>
  </si>
  <si>
    <t>N. Richel</t>
  </si>
  <si>
    <t>129-63-5548</t>
  </si>
  <si>
    <t>L. Goldin</t>
  </si>
  <si>
    <t>883-95-1731</t>
  </si>
  <si>
    <t>U. Tern</t>
  </si>
  <si>
    <t>357-72-8460</t>
  </si>
  <si>
    <t>T. Fannon</t>
  </si>
  <si>
    <t>Two or More Races</t>
  </si>
  <si>
    <t>759-67-8916</t>
  </si>
  <si>
    <t>H. Harrower</t>
  </si>
  <si>
    <t>447-09-9471</t>
  </si>
  <si>
    <t>I. Tucker</t>
  </si>
  <si>
    <t>313-42-4447</t>
  </si>
  <si>
    <t>U. Kilduff</t>
  </si>
  <si>
    <t>278-84-3772</t>
  </si>
  <si>
    <t>Z. Todarini</t>
  </si>
  <si>
    <t>451-23-7222</t>
  </si>
  <si>
    <t>S. Sare</t>
  </si>
  <si>
    <t>385-78-1939</t>
  </si>
  <si>
    <t>S. Mulran</t>
  </si>
  <si>
    <t>318-41-0573</t>
  </si>
  <si>
    <t>Q. Wadham</t>
  </si>
  <si>
    <t>257-26-2912</t>
  </si>
  <si>
    <t>C. Pettwood</t>
  </si>
  <si>
    <t>289-58-7260</t>
  </si>
  <si>
    <t>I. Windas</t>
  </si>
  <si>
    <t>793-05-8164</t>
  </si>
  <si>
    <t>H. Linkleter</t>
  </si>
  <si>
    <t>783-65-6030</t>
  </si>
  <si>
    <t>D. O'Carrol</t>
  </si>
  <si>
    <t>769-35-5567</t>
  </si>
  <si>
    <t>H. Decourt</t>
  </si>
  <si>
    <t>374-25-2767</t>
  </si>
  <si>
    <t>D. Spadeck</t>
  </si>
  <si>
    <t>600-20-8677</t>
  </si>
  <si>
    <t>O. Concannon</t>
  </si>
  <si>
    <t>309-83-7417</t>
  </si>
  <si>
    <t>U. Holby</t>
  </si>
  <si>
    <t>849-01-9695</t>
  </si>
  <si>
    <t>H. Emmanuele</t>
  </si>
  <si>
    <t>333-77-2455</t>
  </si>
  <si>
    <t>D. Eaglesham</t>
  </si>
  <si>
    <t>482-84-7146</t>
  </si>
  <si>
    <t>Y. Rathbone</t>
  </si>
  <si>
    <t>816-66-4213</t>
  </si>
  <si>
    <t>P. Jagiello</t>
  </si>
  <si>
    <t>442-03-8987</t>
  </si>
  <si>
    <t>E. Berriman</t>
  </si>
  <si>
    <t>869-06-1488</t>
  </si>
  <si>
    <t>Q. Angel</t>
  </si>
  <si>
    <t>448-28-9888</t>
  </si>
  <si>
    <t>I. Brimfield</t>
  </si>
  <si>
    <t>437-12-0284</t>
  </si>
  <si>
    <t>Y. Tandy</t>
  </si>
  <si>
    <t>152-95-4374</t>
  </si>
  <si>
    <t>O. Parncutt</t>
  </si>
  <si>
    <t>316-77-4231</t>
  </si>
  <si>
    <t>H. Callan</t>
  </si>
  <si>
    <t>116-34-3247</t>
  </si>
  <si>
    <t>A. Rainsbury</t>
  </si>
  <si>
    <t>694-03-3604</t>
  </si>
  <si>
    <t>D. Stollsteimer</t>
  </si>
  <si>
    <t>206-49-3654</t>
  </si>
  <si>
    <t>Z. Ingarfill</t>
  </si>
  <si>
    <t>139-35-0163</t>
  </si>
  <si>
    <t>Q. Kynoch</t>
  </si>
  <si>
    <t>761-63-9036</t>
  </si>
  <si>
    <t>Z. Gouldthorpe</t>
  </si>
  <si>
    <t>333-30-5642</t>
  </si>
  <si>
    <t>J. Roset</t>
  </si>
  <si>
    <t>486-61-5733</t>
  </si>
  <si>
    <t>P. Brand-Hardy</t>
  </si>
  <si>
    <t>852-96-3176</t>
  </si>
  <si>
    <t>D. Pink</t>
  </si>
  <si>
    <t>527-92-5108</t>
  </si>
  <si>
    <t>G. Fassmann</t>
  </si>
  <si>
    <t>525-23-4635</t>
  </si>
  <si>
    <t>D. Goman</t>
  </si>
  <si>
    <t>Asian</t>
  </si>
  <si>
    <t>581-09-2517</t>
  </si>
  <si>
    <t>B. McCaughan</t>
  </si>
  <si>
    <t>781-54-2029</t>
  </si>
  <si>
    <t>F. Currell</t>
  </si>
  <si>
    <t>879-91-8996</t>
  </si>
  <si>
    <t>N. Tithacott</t>
  </si>
  <si>
    <t>424-87-5977</t>
  </si>
  <si>
    <t>S. Wasteney</t>
  </si>
  <si>
    <t>388-20-5957</t>
  </si>
  <si>
    <t>F. Kirkman</t>
  </si>
  <si>
    <t>759-07-1261</t>
  </si>
  <si>
    <t>L. McCurtain</t>
  </si>
  <si>
    <t>540-87-5256</t>
  </si>
  <si>
    <t>L. Brighouse</t>
  </si>
  <si>
    <t>220-44-5880</t>
  </si>
  <si>
    <t>N. Harkin</t>
  </si>
  <si>
    <t>412-85-3832</t>
  </si>
  <si>
    <t>V. Riccardo</t>
  </si>
  <si>
    <t>770-76-5343</t>
  </si>
  <si>
    <t>F. Spradbrow</t>
  </si>
  <si>
    <t>414-09-9485</t>
  </si>
  <si>
    <t>T. MacVagh</t>
  </si>
  <si>
    <t>547-56-8712</t>
  </si>
  <si>
    <t>V. Fisby</t>
  </si>
  <si>
    <t>483-65-9338</t>
  </si>
  <si>
    <t>U. Sprigging</t>
  </si>
  <si>
    <t>368-23-5365</t>
  </si>
  <si>
    <t>W. Wimpenny</t>
  </si>
  <si>
    <t>369-41-9793</t>
  </si>
  <si>
    <t>C. McCombe</t>
  </si>
  <si>
    <t>670-58-4395</t>
  </si>
  <si>
    <t>K. Garbutt</t>
  </si>
  <si>
    <t>207-15-4815</t>
  </si>
  <si>
    <t>O. Brattan</t>
  </si>
  <si>
    <t>195-44-8741</t>
  </si>
  <si>
    <t>B. Mulqueen</t>
  </si>
  <si>
    <t>347-45-3426</t>
  </si>
  <si>
    <t>Z. Greystock</t>
  </si>
  <si>
    <t>471-32-5168</t>
  </si>
  <si>
    <t>X. Poile</t>
  </si>
  <si>
    <t>Declined to Identify</t>
  </si>
  <si>
    <t>337-44-5677</t>
  </si>
  <si>
    <t>M. Spellissy</t>
  </si>
  <si>
    <t>835-05-2062</t>
  </si>
  <si>
    <t>P. Ragless</t>
  </si>
  <si>
    <t>527-55-3384</t>
  </si>
  <si>
    <t>H. Auton</t>
  </si>
  <si>
    <t>685-54-9380</t>
  </si>
  <si>
    <t>I. Turmel</t>
  </si>
  <si>
    <t>394-48-4997</t>
  </si>
  <si>
    <t>U. McClements</t>
  </si>
  <si>
    <t>512-45-8835</t>
  </si>
  <si>
    <t>E. Titley</t>
  </si>
  <si>
    <t>188-83-5387</t>
  </si>
  <si>
    <t>C. Haydney</t>
  </si>
  <si>
    <t>596-31-5134</t>
  </si>
  <si>
    <t>Q. Danielkiewicz</t>
  </si>
  <si>
    <t>799-77-3442</t>
  </si>
  <si>
    <t>H. Hamlyn</t>
  </si>
  <si>
    <t>535-44-1807</t>
  </si>
  <si>
    <t>I. Rosenboim</t>
  </si>
  <si>
    <t>268-96-2123</t>
  </si>
  <si>
    <t>M. Bikker</t>
  </si>
  <si>
    <t>148-56-7389</t>
  </si>
  <si>
    <t>B. Coping</t>
  </si>
  <si>
    <t>754-27-9761</t>
  </si>
  <si>
    <t>H. Theuff</t>
  </si>
  <si>
    <t>462-37-3053</t>
  </si>
  <si>
    <t>A. Hempel</t>
  </si>
  <si>
    <t>153-51-8349</t>
  </si>
  <si>
    <t>X. Mancktelow</t>
  </si>
  <si>
    <t>232-67-5274</t>
  </si>
  <si>
    <t>G. Chaters</t>
  </si>
  <si>
    <t>727-20-1005</t>
  </si>
  <si>
    <t>F. Giametti</t>
  </si>
  <si>
    <t>881-09-5666</t>
  </si>
  <si>
    <t>S. Elrick</t>
  </si>
  <si>
    <t>259-14-0334</t>
  </si>
  <si>
    <t>L. Walbrun</t>
  </si>
  <si>
    <t>580-01-3557</t>
  </si>
  <si>
    <t>P. Weigh</t>
  </si>
  <si>
    <t>575-80-2143</t>
  </si>
  <si>
    <t>B. Swayte</t>
  </si>
  <si>
    <t>Pacific Islander</t>
  </si>
  <si>
    <t>331-25-4113</t>
  </si>
  <si>
    <t>A. Ettridge</t>
  </si>
  <si>
    <t>445-89-6727</t>
  </si>
  <si>
    <t>X. Fullagar</t>
  </si>
  <si>
    <t>551-80-9262</t>
  </si>
  <si>
    <t>K. Deelay</t>
  </si>
  <si>
    <t>298-46-8494</t>
  </si>
  <si>
    <t>G. Vasile</t>
  </si>
  <si>
    <t>349-54-7421</t>
  </si>
  <si>
    <t>V. Leeves</t>
  </si>
  <si>
    <t>787-25-2151</t>
  </si>
  <si>
    <t>W. Chaldecott</t>
  </si>
  <si>
    <t>799-21-2876</t>
  </si>
  <si>
    <t>X. Dillaway</t>
  </si>
  <si>
    <t>329-62-8828</t>
  </si>
  <si>
    <t>Q. Moulsdall</t>
  </si>
  <si>
    <t>410-83-6667</t>
  </si>
  <si>
    <t>G. Paireman</t>
  </si>
  <si>
    <t>Native American/Alaska Native</t>
  </si>
  <si>
    <t>257-54-0881</t>
  </si>
  <si>
    <t>T. Kinane</t>
  </si>
  <si>
    <t>758-36-1812</t>
  </si>
  <si>
    <t>M. Buffy</t>
  </si>
  <si>
    <t>714-72-1599</t>
  </si>
  <si>
    <t>R. Spennock</t>
  </si>
  <si>
    <t>140-42-5675</t>
  </si>
  <si>
    <t>C. Gilbane</t>
  </si>
  <si>
    <t>798-24-0921</t>
  </si>
  <si>
    <t>O. Aveson</t>
  </si>
  <si>
    <t>720-54-2625</t>
  </si>
  <si>
    <t>C. Pavie</t>
  </si>
  <si>
    <t>723-90-6209</t>
  </si>
  <si>
    <t>O. Domney</t>
  </si>
  <si>
    <t>194-94-2789</t>
  </si>
  <si>
    <t>D. Mosdill</t>
  </si>
  <si>
    <t>353-22-9361</t>
  </si>
  <si>
    <t>H. Prinett</t>
  </si>
  <si>
    <t>643-52-5908</t>
  </si>
  <si>
    <t>O. Thorne</t>
  </si>
  <si>
    <t>575-53-0156</t>
  </si>
  <si>
    <t>W. Stores</t>
  </si>
  <si>
    <t>455-91-8578</t>
  </si>
  <si>
    <t>T. Penhall</t>
  </si>
  <si>
    <t>795-64-7565</t>
  </si>
  <si>
    <t>S. Marklin</t>
  </si>
  <si>
    <t>General Practice</t>
  </si>
  <si>
    <t>447-95-3661</t>
  </si>
  <si>
    <t>X. Upchurch</t>
  </si>
  <si>
    <t>437-24-0212</t>
  </si>
  <si>
    <t>J. Embery</t>
  </si>
  <si>
    <t>173-93-6685</t>
  </si>
  <si>
    <t>V. Brimacombe</t>
  </si>
  <si>
    <t>696-21-9147</t>
  </si>
  <si>
    <t>R. Rands</t>
  </si>
  <si>
    <t>325-17-4116</t>
  </si>
  <si>
    <t>P. Snassell</t>
  </si>
  <si>
    <t>761-68-0469</t>
  </si>
  <si>
    <t>U. Davenhill</t>
  </si>
  <si>
    <t>367-46-0761</t>
  </si>
  <si>
    <t>O. Mardell</t>
  </si>
  <si>
    <t>624-42-2108</t>
  </si>
  <si>
    <t>R. Cops</t>
  </si>
  <si>
    <t>812-30-7792</t>
  </si>
  <si>
    <t>N. Bestwall</t>
  </si>
  <si>
    <t>100-34-6753</t>
  </si>
  <si>
    <t>B. Paulus</t>
  </si>
  <si>
    <t>678-15-3957</t>
  </si>
  <si>
    <t>Q. Lukasik</t>
  </si>
  <si>
    <t>739-88-4514</t>
  </si>
  <si>
    <t>A. Repp</t>
  </si>
  <si>
    <t>692-55-1347</t>
  </si>
  <si>
    <t>G. Esslement</t>
  </si>
  <si>
    <t>631-49-3222</t>
  </si>
  <si>
    <t>N. Stump</t>
  </si>
  <si>
    <t>689-39-0776</t>
  </si>
  <si>
    <t>B. Housbey</t>
  </si>
  <si>
    <t>537-31-9022</t>
  </si>
  <si>
    <t>F. Stellman</t>
  </si>
  <si>
    <t>833-55-4951</t>
  </si>
  <si>
    <t>C. Grinley</t>
  </si>
  <si>
    <t>574-16-1174</t>
  </si>
  <si>
    <t>O. Cutchie</t>
  </si>
  <si>
    <t>632-73-1326</t>
  </si>
  <si>
    <t>W. Coltman</t>
  </si>
  <si>
    <t>411-40-4241</t>
  </si>
  <si>
    <t>H. Longland</t>
  </si>
  <si>
    <t>438-63-2567</t>
  </si>
  <si>
    <t>L. Rex</t>
  </si>
  <si>
    <t>835-53-2620</t>
  </si>
  <si>
    <t>Z. Beatson</t>
  </si>
  <si>
    <t>150-06-3104</t>
  </si>
  <si>
    <t>W. Melland</t>
  </si>
  <si>
    <t>863-62-1034</t>
  </si>
  <si>
    <t>F. Gamlen</t>
  </si>
  <si>
    <t>413-17-8936</t>
  </si>
  <si>
    <t>H. Miere</t>
  </si>
  <si>
    <t>105-90-4686</t>
  </si>
  <si>
    <t>I. Matheson</t>
  </si>
  <si>
    <t>861-54-8231</t>
  </si>
  <si>
    <t>B. Tesh</t>
  </si>
  <si>
    <t>239-35-8156</t>
  </si>
  <si>
    <t>R. Aikin</t>
  </si>
  <si>
    <t>405-98-3403</t>
  </si>
  <si>
    <t>D. Clempton</t>
  </si>
  <si>
    <t>569-93-6173</t>
  </si>
  <si>
    <t>K. Hurl</t>
  </si>
  <si>
    <t>176-29-2963</t>
  </si>
  <si>
    <t>D. Ernke</t>
  </si>
  <si>
    <t>621-38-3484</t>
  </si>
  <si>
    <t>D. Abbatt</t>
  </si>
  <si>
    <t>177-26-6957</t>
  </si>
  <si>
    <t>G. Hanfrey</t>
  </si>
  <si>
    <t>164-75-9897</t>
  </si>
  <si>
    <t>M. McEwan</t>
  </si>
  <si>
    <t>301-70-6477</t>
  </si>
  <si>
    <t>A. Spitaro</t>
  </si>
  <si>
    <t>365-99-7907</t>
  </si>
  <si>
    <t>G. Molloy</t>
  </si>
  <si>
    <t>659-31-7909</t>
  </si>
  <si>
    <t>K. Gaskarth</t>
  </si>
  <si>
    <t>636-29-5268</t>
  </si>
  <si>
    <t>D. Shawel</t>
  </si>
  <si>
    <t>297-71-6951</t>
  </si>
  <si>
    <t>J. Fussell</t>
  </si>
  <si>
    <t>786-88-7335</t>
  </si>
  <si>
    <t>B. Normansell</t>
  </si>
  <si>
    <t>430-99-6185</t>
  </si>
  <si>
    <t>Q. Jubert</t>
  </si>
  <si>
    <t>889-12-3929</t>
  </si>
  <si>
    <t>G. Ragate</t>
  </si>
  <si>
    <t>899-48-1776</t>
  </si>
  <si>
    <t>Y. Klemt</t>
  </si>
  <si>
    <t>551-86-5733</t>
  </si>
  <si>
    <t>Y. Marklew</t>
  </si>
  <si>
    <t>384-90-4175</t>
  </si>
  <si>
    <t>P. Quickfall</t>
  </si>
  <si>
    <t>133-23-1511</t>
  </si>
  <si>
    <t>M. Crux</t>
  </si>
  <si>
    <t>608-62-4792</t>
  </si>
  <si>
    <t>G. David</t>
  </si>
  <si>
    <t>546-86-5704</t>
  </si>
  <si>
    <t>F. Minshull</t>
  </si>
  <si>
    <t>858-02-6228</t>
  </si>
  <si>
    <t>F. Tomik</t>
  </si>
  <si>
    <t>457-95-6519</t>
  </si>
  <si>
    <t>Z. Betancourt</t>
  </si>
  <si>
    <t>737-85-6782</t>
  </si>
  <si>
    <t>G. McNirlin</t>
  </si>
  <si>
    <t>679-67-8043</t>
  </si>
  <si>
    <t>G. De la Eglise</t>
  </si>
  <si>
    <t>478-48-2968</t>
  </si>
  <si>
    <t>M. Lycett</t>
  </si>
  <si>
    <t>352-81-8511</t>
  </si>
  <si>
    <t>Y. Heibl</t>
  </si>
  <si>
    <t>734-10-2558</t>
  </si>
  <si>
    <t>Y. Schubbert</t>
  </si>
  <si>
    <t>495-06-8156</t>
  </si>
  <si>
    <t>C. Findlay</t>
  </si>
  <si>
    <t>500-22-9975</t>
  </si>
  <si>
    <t>T. Hewes</t>
  </si>
  <si>
    <t>483-54-7622</t>
  </si>
  <si>
    <t>B. Hutchence</t>
  </si>
  <si>
    <t>838-42-4633</t>
  </si>
  <si>
    <t>C. Dassindale</t>
  </si>
  <si>
    <t>826-30-2880</t>
  </si>
  <si>
    <t>Z. Snipe</t>
  </si>
  <si>
    <t>505-56-2928</t>
  </si>
  <si>
    <t>Z. Salterne</t>
  </si>
  <si>
    <t>201-17-2250</t>
  </si>
  <si>
    <t>H. Llewelyn</t>
  </si>
  <si>
    <t>641-36-6818</t>
  </si>
  <si>
    <t>D. Haszard</t>
  </si>
  <si>
    <t>656-95-1748</t>
  </si>
  <si>
    <t>M. Surgison</t>
  </si>
  <si>
    <t>208-78-8201</t>
  </si>
  <si>
    <t>M. Kitchiner</t>
  </si>
  <si>
    <t>514-16-0437</t>
  </si>
  <si>
    <t>O. Wiggin</t>
  </si>
  <si>
    <t>Orthopedics</t>
  </si>
  <si>
    <t>383-96-0966</t>
  </si>
  <si>
    <t>Q. Archbutt</t>
  </si>
  <si>
    <t>537-28-9473</t>
  </si>
  <si>
    <t>Z. Losel</t>
  </si>
  <si>
    <t>155-92-4223</t>
  </si>
  <si>
    <t>I. Sheppey</t>
  </si>
  <si>
    <t>409-22-8805</t>
  </si>
  <si>
    <t>O. Ayton</t>
  </si>
  <si>
    <t>408-29-0501</t>
  </si>
  <si>
    <t>M. Evenett</t>
  </si>
  <si>
    <t>689-86-6145</t>
  </si>
  <si>
    <t>O. Cordie</t>
  </si>
  <si>
    <t>865-28-1195</t>
  </si>
  <si>
    <t>I. Elcy</t>
  </si>
  <si>
    <t>163-81-9187</t>
  </si>
  <si>
    <t>F. Bloxham</t>
  </si>
  <si>
    <t>105-30-2335</t>
  </si>
  <si>
    <t>E. Pinnell</t>
  </si>
  <si>
    <t>171-75-9146</t>
  </si>
  <si>
    <t>U. Hearnah</t>
  </si>
  <si>
    <t>612-69-6427</t>
  </si>
  <si>
    <t>M. Stockings</t>
  </si>
  <si>
    <t>271-80-8403</t>
  </si>
  <si>
    <t>D. Riddoch</t>
  </si>
  <si>
    <t>619-11-5945</t>
  </si>
  <si>
    <t>C. Ince</t>
  </si>
  <si>
    <t>332-44-9371</t>
  </si>
  <si>
    <t>X. Cubbino</t>
  </si>
  <si>
    <t>657-40-4330</t>
  </si>
  <si>
    <t>N. Proswell</t>
  </si>
  <si>
    <t>168-97-3030</t>
  </si>
  <si>
    <t>P. Tinwell</t>
  </si>
  <si>
    <t>400-24-8755</t>
  </si>
  <si>
    <t>N. Lammertz</t>
  </si>
  <si>
    <t>457-25-0613</t>
  </si>
  <si>
    <t>K. Burnside</t>
  </si>
  <si>
    <t>302-92-2947</t>
  </si>
  <si>
    <t>D. Skatcher</t>
  </si>
  <si>
    <t>176-25-2920</t>
  </si>
  <si>
    <t>B. Shanklin</t>
  </si>
  <si>
    <t>842-01-2749</t>
  </si>
  <si>
    <t>L. Latore</t>
  </si>
  <si>
    <t>333-09-7490</t>
  </si>
  <si>
    <t>O. Cawthery</t>
  </si>
  <si>
    <t>319-60-7646</t>
  </si>
  <si>
    <t>W. Tatnell</t>
  </si>
  <si>
    <t>436-49-3831</t>
  </si>
  <si>
    <t>J. Doughtery</t>
  </si>
  <si>
    <t>651-85-9191</t>
  </si>
  <si>
    <t>W. Counihan</t>
  </si>
  <si>
    <t>555-22-1922</t>
  </si>
  <si>
    <t>J. Layne</t>
  </si>
  <si>
    <t>809-51-1881</t>
  </si>
  <si>
    <t>C. Hollindale</t>
  </si>
  <si>
    <t>133-65-2351</t>
  </si>
  <si>
    <t>H. de la Valette Parisot</t>
  </si>
  <si>
    <t>602-78-5992</t>
  </si>
  <si>
    <t>M. Pickford</t>
  </si>
  <si>
    <t>334-81-1151</t>
  </si>
  <si>
    <t>D. Elsop</t>
  </si>
  <si>
    <t>169-60-7674</t>
  </si>
  <si>
    <t>S. Degoey</t>
  </si>
  <si>
    <t>694-75-1010</t>
  </si>
  <si>
    <t>E. Daspar</t>
  </si>
  <si>
    <t>180-40-9473</t>
  </si>
  <si>
    <t>Y. Mattioli</t>
  </si>
  <si>
    <t>120-38-6188</t>
  </si>
  <si>
    <t>Q. Downage</t>
  </si>
  <si>
    <t>824-52-5925</t>
  </si>
  <si>
    <t>D. Sinnatt</t>
  </si>
  <si>
    <t>426-96-0135</t>
  </si>
  <si>
    <t>V. Merrilees</t>
  </si>
  <si>
    <t>585-31-9711</t>
  </si>
  <si>
    <t>H. Dagger</t>
  </si>
  <si>
    <t>150-10-7152</t>
  </si>
  <si>
    <t>T. Polle</t>
  </si>
  <si>
    <t>Physiotherapy</t>
  </si>
  <si>
    <t>417-52-5675</t>
  </si>
  <si>
    <t>U. Kennelly</t>
  </si>
  <si>
    <t>643-90-9335</t>
  </si>
  <si>
    <t>W. Sarton</t>
  </si>
  <si>
    <t>638-04-9364</t>
  </si>
  <si>
    <t>G. Maps</t>
  </si>
  <si>
    <t>508-01-3723</t>
  </si>
  <si>
    <t>T. Baudasso</t>
  </si>
  <si>
    <t>722-84-3095</t>
  </si>
  <si>
    <t>F. Plank</t>
  </si>
  <si>
    <t>623-43-0277</t>
  </si>
  <si>
    <t>H. Gilford</t>
  </si>
  <si>
    <t>848-87-0288</t>
  </si>
  <si>
    <t>L. Empson</t>
  </si>
  <si>
    <t>244-01-5218</t>
  </si>
  <si>
    <t>T. Southwick</t>
  </si>
  <si>
    <t>615-52-5411</t>
  </si>
  <si>
    <t>W. Casbolt</t>
  </si>
  <si>
    <t>103-36-3561</t>
  </si>
  <si>
    <t>U. Shuttlewood</t>
  </si>
  <si>
    <t>418-18-9350</t>
  </si>
  <si>
    <t>R. Whitehorne</t>
  </si>
  <si>
    <t>635-51-4215</t>
  </si>
  <si>
    <t>E. Seacombe</t>
  </si>
  <si>
    <t>747-07-7323</t>
  </si>
  <si>
    <t>F. Dabinett</t>
  </si>
  <si>
    <t>845-94-0950</t>
  </si>
  <si>
    <t>U. Bloy</t>
  </si>
  <si>
    <t>Cardiology</t>
  </si>
  <si>
    <t>857-03-3289</t>
  </si>
  <si>
    <t>X. Palfrey</t>
  </si>
  <si>
    <t>644-58-7967</t>
  </si>
  <si>
    <t>B. Ducroe</t>
  </si>
  <si>
    <t>589-89-7404</t>
  </si>
  <si>
    <t>Y. Infantino</t>
  </si>
  <si>
    <t>436-34-8687</t>
  </si>
  <si>
    <t>U. Armytage</t>
  </si>
  <si>
    <t>763-15-1169</t>
  </si>
  <si>
    <t>V. Wanne</t>
  </si>
  <si>
    <t>686-69-6116</t>
  </si>
  <si>
    <t>K. Greger</t>
  </si>
  <si>
    <t>714-41-2161</t>
  </si>
  <si>
    <t>T. Solley</t>
  </si>
  <si>
    <t>Neurology</t>
  </si>
  <si>
    <t>524-73-2304</t>
  </si>
  <si>
    <t>Z. Griffith</t>
  </si>
  <si>
    <t>389-84-7406</t>
  </si>
  <si>
    <t>M. Jacob</t>
  </si>
  <si>
    <t>444-32-3737</t>
  </si>
  <si>
    <t>Q. Robak</t>
  </si>
  <si>
    <t>546-46-2582</t>
  </si>
  <si>
    <t>U. Makiver</t>
  </si>
  <si>
    <t>332-35-8330</t>
  </si>
  <si>
    <t>O. Dolbey</t>
  </si>
  <si>
    <t>272-51-8307</t>
  </si>
  <si>
    <t>E. MacManus</t>
  </si>
  <si>
    <t>346-95-1105</t>
  </si>
  <si>
    <t>K. Fairfoul</t>
  </si>
  <si>
    <t>649-23-2850</t>
  </si>
  <si>
    <t>B. Alvarado</t>
  </si>
  <si>
    <t>237-49-2123</t>
  </si>
  <si>
    <t>R. Chaytor</t>
  </si>
  <si>
    <t>274-77-1614</t>
  </si>
  <si>
    <t>F. Pelos</t>
  </si>
  <si>
    <t>403-08-7603</t>
  </si>
  <si>
    <t>J. Horley</t>
  </si>
  <si>
    <t>209-04-5455</t>
  </si>
  <si>
    <t>L. Booley</t>
  </si>
  <si>
    <t>Gastroenterology</t>
  </si>
  <si>
    <t>548-85-7423</t>
  </si>
  <si>
    <t>X. Mcsarry</t>
  </si>
  <si>
    <t>676-76-4936</t>
  </si>
  <si>
    <t>N. Spino</t>
  </si>
  <si>
    <t>636-98-7660</t>
  </si>
  <si>
    <t>L. Huddlestone</t>
  </si>
  <si>
    <t>126-02-5429</t>
  </si>
  <si>
    <t>H. Tibbetts</t>
  </si>
  <si>
    <t>744-63-8705</t>
  </si>
  <si>
    <t>O. Whettleton</t>
  </si>
  <si>
    <t>374-86-5785</t>
  </si>
  <si>
    <t>L. MacKim</t>
  </si>
  <si>
    <t>412-29-6293</t>
  </si>
  <si>
    <t>J. Gianneschi</t>
  </si>
  <si>
    <t>499-41-9545</t>
  </si>
  <si>
    <t>F. Eady</t>
  </si>
  <si>
    <t>305-33-2562</t>
  </si>
  <si>
    <t>G. Waring</t>
  </si>
  <si>
    <t>825-77-9437</t>
  </si>
  <si>
    <t>B. Halsey</t>
  </si>
  <si>
    <t>373-60-4214</t>
  </si>
  <si>
    <t>W. Collister</t>
  </si>
  <si>
    <t>Renal</t>
  </si>
  <si>
    <t>277-46-7550</t>
  </si>
  <si>
    <t>Y. Cleverly</t>
  </si>
  <si>
    <t>526-88-1708</t>
  </si>
  <si>
    <t>V. Vakhlov</t>
  </si>
  <si>
    <t>141-29-4628</t>
  </si>
  <si>
    <t>G. Nisius</t>
  </si>
  <si>
    <t>229-16-0094</t>
  </si>
  <si>
    <t>E. Payle</t>
  </si>
  <si>
    <t>825-35-0948</t>
  </si>
  <si>
    <t>H. Plante</t>
  </si>
  <si>
    <t>711-46-8034</t>
  </si>
  <si>
    <t>H. Miner</t>
  </si>
  <si>
    <t>657-83-4406</t>
  </si>
  <si>
    <t>O. Innes</t>
  </si>
  <si>
    <t>151-80-2492</t>
  </si>
  <si>
    <t>L. MacSwayde</t>
  </si>
  <si>
    <t>137-31-2631</t>
  </si>
  <si>
    <t>J. McCluin</t>
  </si>
  <si>
    <t>208-33-2877</t>
  </si>
  <si>
    <t>P. Chomicki</t>
  </si>
  <si>
    <t>678-06-2315</t>
  </si>
  <si>
    <t>X. Udey</t>
  </si>
  <si>
    <t>259-09-5907</t>
  </si>
  <si>
    <t>U. Kimbrough</t>
  </si>
  <si>
    <t>754-36-2288</t>
  </si>
  <si>
    <t>T. Marchment</t>
  </si>
  <si>
    <t>755-96-0530</t>
  </si>
  <si>
    <t>M. McAndie</t>
  </si>
  <si>
    <t>482-47-8887</t>
  </si>
  <si>
    <t>C. Fibbit</t>
  </si>
  <si>
    <t>660-54-4475</t>
  </si>
  <si>
    <t>U. Duffill</t>
  </si>
  <si>
    <t>597-50-8124</t>
  </si>
  <si>
    <t>O. Border</t>
  </si>
  <si>
    <t>218-08-9169</t>
  </si>
  <si>
    <t>M. Conn</t>
  </si>
  <si>
    <t>386-77-8317</t>
  </si>
  <si>
    <t>Z. Mumbray</t>
  </si>
  <si>
    <t>787-59-4271</t>
  </si>
  <si>
    <t>N. McCole</t>
  </si>
  <si>
    <t>454-88-2937</t>
  </si>
  <si>
    <t>U. Hasker</t>
  </si>
  <si>
    <t>811-13-4461</t>
  </si>
  <si>
    <t>U. Kloska</t>
  </si>
  <si>
    <t>472-97-6207</t>
  </si>
  <si>
    <t>X. Bromehed</t>
  </si>
  <si>
    <t>841-74-3492</t>
  </si>
  <si>
    <t>S. Follis</t>
  </si>
  <si>
    <t>624-82-0024</t>
  </si>
  <si>
    <t>R. Gensavage</t>
  </si>
  <si>
    <t>110-62-5261</t>
  </si>
  <si>
    <t>D. Blezard</t>
  </si>
  <si>
    <t>350-64-3851</t>
  </si>
  <si>
    <t>G. Earl</t>
  </si>
  <si>
    <t>177-38-4025</t>
  </si>
  <si>
    <t>R. Pilipyak</t>
  </si>
  <si>
    <t>674-28-0052</t>
  </si>
  <si>
    <t>U. Mackriell</t>
  </si>
  <si>
    <t>319-81-9733</t>
  </si>
  <si>
    <t>L. Bilton</t>
  </si>
  <si>
    <t>417-29-0350</t>
  </si>
  <si>
    <t>C. Dominik</t>
  </si>
  <si>
    <t>708-91-2439</t>
  </si>
  <si>
    <t>S. Renals</t>
  </si>
  <si>
    <t>189-09-4142</t>
  </si>
  <si>
    <t>J. Deneve</t>
  </si>
  <si>
    <t>665-30-9119</t>
  </si>
  <si>
    <t>A. Brenston</t>
  </si>
  <si>
    <t>677-14-1863</t>
  </si>
  <si>
    <t>B. Carvilla</t>
  </si>
  <si>
    <t>479-57-6958</t>
  </si>
  <si>
    <t>O. Wherry</t>
  </si>
  <si>
    <t>218-35-3191</t>
  </si>
  <si>
    <t>K. Jiroutka</t>
  </si>
  <si>
    <t>778-04-2774</t>
  </si>
  <si>
    <t>I. McCrohon</t>
  </si>
  <si>
    <t>578-76-6120</t>
  </si>
  <si>
    <t>I. Cissell</t>
  </si>
  <si>
    <t>325-89-2126</t>
  </si>
  <si>
    <t>Q. Tubby</t>
  </si>
  <si>
    <t>248-95-3644</t>
  </si>
  <si>
    <t>T. Gile</t>
  </si>
  <si>
    <t>162-33-3355</t>
  </si>
  <si>
    <t>R. Nixon</t>
  </si>
  <si>
    <t>737-16-3422</t>
  </si>
  <si>
    <t>E. Fellos</t>
  </si>
  <si>
    <t>189-85-8766</t>
  </si>
  <si>
    <t>Q. Jurgen</t>
  </si>
  <si>
    <t>297-21-1996</t>
  </si>
  <si>
    <t>N. Beat</t>
  </si>
  <si>
    <t>251-98-9445</t>
  </si>
  <si>
    <t>L. Treffry</t>
  </si>
  <si>
    <t>829-82-4394</t>
  </si>
  <si>
    <t>C. MacGowing</t>
  </si>
  <si>
    <t>181-73-8685</t>
  </si>
  <si>
    <t>C. Seeking</t>
  </si>
  <si>
    <t>278-50-0744</t>
  </si>
  <si>
    <t>V. McNellis</t>
  </si>
  <si>
    <t>120-12-5049</t>
  </si>
  <si>
    <t>O. Myers</t>
  </si>
  <si>
    <t>455-38-9962</t>
  </si>
  <si>
    <t>Q. Semkins</t>
  </si>
  <si>
    <t>659-12-8843</t>
  </si>
  <si>
    <t>F. Redhouse</t>
  </si>
  <si>
    <t>333-72-9284</t>
  </si>
  <si>
    <t>R. Edis</t>
  </si>
  <si>
    <t>180-22-8491</t>
  </si>
  <si>
    <t>A. Gadsdon</t>
  </si>
  <si>
    <t>693-69-3206</t>
  </si>
  <si>
    <t>J. Trelevan</t>
  </si>
  <si>
    <t>581-49-3932</t>
  </si>
  <si>
    <t>B. Boller</t>
  </si>
  <si>
    <t>229-50-1494</t>
  </si>
  <si>
    <t>A. Ludlom</t>
  </si>
  <si>
    <t>645-75-6454</t>
  </si>
  <si>
    <t>C. Mouser</t>
  </si>
  <si>
    <t>256-40-0553</t>
  </si>
  <si>
    <t>T. Medford</t>
  </si>
  <si>
    <t>704-29-6937</t>
  </si>
  <si>
    <t>C. Johnsee</t>
  </si>
  <si>
    <t>474-68-7516</t>
  </si>
  <si>
    <t>C. Dixsee</t>
  </si>
  <si>
    <t>759-61-0298</t>
  </si>
  <si>
    <t>W. Houtby</t>
  </si>
  <si>
    <t>115-60-2041</t>
  </si>
  <si>
    <t>Z. Racher</t>
  </si>
  <si>
    <t>756-50-0652</t>
  </si>
  <si>
    <t>P. Tainton</t>
  </si>
  <si>
    <t>357-17-7158</t>
  </si>
  <si>
    <t>Y. Keys</t>
  </si>
  <si>
    <t>280-13-7317</t>
  </si>
  <si>
    <t>C. Woolveridge</t>
  </si>
  <si>
    <t>614-78-5353</t>
  </si>
  <si>
    <t>R. Juza</t>
  </si>
  <si>
    <t>133-48-6468</t>
  </si>
  <si>
    <t>D. Bohlmann</t>
  </si>
  <si>
    <t>166-68-1920</t>
  </si>
  <si>
    <t>U. Bonder</t>
  </si>
  <si>
    <t>563-85-4444</t>
  </si>
  <si>
    <t>S. Vickerman</t>
  </si>
  <si>
    <t>314-57-3189</t>
  </si>
  <si>
    <t>G. Risebarer</t>
  </si>
  <si>
    <t>359-83-8617</t>
  </si>
  <si>
    <t>E. Lilley</t>
  </si>
  <si>
    <t>800-88-0642</t>
  </si>
  <si>
    <t>Y. Sorel</t>
  </si>
  <si>
    <t>873-15-6021</t>
  </si>
  <si>
    <t>X. Yerson</t>
  </si>
  <si>
    <t>836-68-7524</t>
  </si>
  <si>
    <t>Y. Eisak</t>
  </si>
  <si>
    <t>110-12-8128</t>
  </si>
  <si>
    <t>D. Scoates</t>
  </si>
  <si>
    <t>202-47-7663</t>
  </si>
  <si>
    <t>G. Scarrott</t>
  </si>
  <si>
    <t>490-35-6077</t>
  </si>
  <si>
    <t>E. Amer</t>
  </si>
  <si>
    <t>388-99-0499</t>
  </si>
  <si>
    <t>S. Millins</t>
  </si>
  <si>
    <t>171-05-8116</t>
  </si>
  <si>
    <t>L. Pietzker</t>
  </si>
  <si>
    <t>814-54-6052</t>
  </si>
  <si>
    <t>Q. Geffinger</t>
  </si>
  <si>
    <t>628-49-9090</t>
  </si>
  <si>
    <t>N. Quantrill</t>
  </si>
  <si>
    <t>541-24-1870</t>
  </si>
  <si>
    <t>Q. Hedney</t>
  </si>
  <si>
    <t>222-17-4011</t>
  </si>
  <si>
    <t>U. McKibbin</t>
  </si>
  <si>
    <t>715-52-4357</t>
  </si>
  <si>
    <t>J. Davey</t>
  </si>
  <si>
    <t>304-59-5501</t>
  </si>
  <si>
    <t>X. Idiens</t>
  </si>
  <si>
    <t>524-70-3535</t>
  </si>
  <si>
    <t>U. Keast</t>
  </si>
  <si>
    <t>782-72-6848</t>
  </si>
  <si>
    <t>O. Younger</t>
  </si>
  <si>
    <t>156-85-7175</t>
  </si>
  <si>
    <t>S. Bumby</t>
  </si>
  <si>
    <t>704-78-5146</t>
  </si>
  <si>
    <t>D. Glynne</t>
  </si>
  <si>
    <t>837-41-0932</t>
  </si>
  <si>
    <t>H. Christophersen</t>
  </si>
  <si>
    <t>118-84-0022</t>
  </si>
  <si>
    <t>F. Sarjant</t>
  </si>
  <si>
    <t>883-97-1220</t>
  </si>
  <si>
    <t>D. D'Oyley</t>
  </si>
  <si>
    <t>712-08-8150</t>
  </si>
  <si>
    <t>Z. Howton</t>
  </si>
  <si>
    <t>197-31-7419</t>
  </si>
  <si>
    <t>I. Zecchinelli</t>
  </si>
  <si>
    <t>456-83-3428</t>
  </si>
  <si>
    <t>E. Keattch</t>
  </si>
  <si>
    <t>713-45-4927</t>
  </si>
  <si>
    <t>Q. Looby</t>
  </si>
  <si>
    <t>801-12-2935</t>
  </si>
  <si>
    <t>Y. Sambrok</t>
  </si>
  <si>
    <t>400-48-7366</t>
  </si>
  <si>
    <t>H. Mattioli</t>
  </si>
  <si>
    <t>487-49-2870</t>
  </si>
  <si>
    <t>K. Adnam</t>
  </si>
  <si>
    <t>512-12-3157</t>
  </si>
  <si>
    <t>V. Stroud</t>
  </si>
  <si>
    <t>569-52-7198</t>
  </si>
  <si>
    <t>T. Fiddymont</t>
  </si>
  <si>
    <t>229-39-4308</t>
  </si>
  <si>
    <t>W. Tirkin</t>
  </si>
  <si>
    <t>738-36-0484</t>
  </si>
  <si>
    <t>P. Wontner</t>
  </si>
  <si>
    <t>278-28-0801</t>
  </si>
  <si>
    <t>J. Tchaikovsky</t>
  </si>
  <si>
    <t>265-96-0268</t>
  </si>
  <si>
    <t>L. Lopes</t>
  </si>
  <si>
    <t>349-28-9540</t>
  </si>
  <si>
    <t>E. Tunstall</t>
  </si>
  <si>
    <t>632-20-4911</t>
  </si>
  <si>
    <t>Q. Penwright</t>
  </si>
  <si>
    <t>680-95-1949</t>
  </si>
  <si>
    <t>Y. Wessel</t>
  </si>
  <si>
    <t>795-38-1074</t>
  </si>
  <si>
    <t>M. Ricold</t>
  </si>
  <si>
    <t>173-47-4754</t>
  </si>
  <si>
    <t>D. de Juares</t>
  </si>
  <si>
    <t>177-58-4644</t>
  </si>
  <si>
    <t>S. Elvidge</t>
  </si>
  <si>
    <t>731-53-2021</t>
  </si>
  <si>
    <t>B. Shah</t>
  </si>
  <si>
    <t>249-65-1599</t>
  </si>
  <si>
    <t>O. Laurenceau</t>
  </si>
  <si>
    <t>778-04-7220</t>
  </si>
  <si>
    <t>Y. Hutfield</t>
  </si>
  <si>
    <t>372-46-2168</t>
  </si>
  <si>
    <t>B. Deane</t>
  </si>
  <si>
    <t>150-72-7421</t>
  </si>
  <si>
    <t>M. Lister</t>
  </si>
  <si>
    <t>422-11-6911</t>
  </si>
  <si>
    <t>G. Honeyghan</t>
  </si>
  <si>
    <t>240-81-9498</t>
  </si>
  <si>
    <t>T. Dodell</t>
  </si>
  <si>
    <t>780-44-8461</t>
  </si>
  <si>
    <t>K. Caudelier</t>
  </si>
  <si>
    <t>501-13-7396</t>
  </si>
  <si>
    <t>O. Warre</t>
  </si>
  <si>
    <t>516-34-6394</t>
  </si>
  <si>
    <t>F. Hylands</t>
  </si>
  <si>
    <t>447-43-8712</t>
  </si>
  <si>
    <t>U. Klejin</t>
  </si>
  <si>
    <t>145-46-1321</t>
  </si>
  <si>
    <t>Z. Fursland</t>
  </si>
  <si>
    <t>281-64-1818</t>
  </si>
  <si>
    <t>V. Studman</t>
  </si>
  <si>
    <t>488-19-5188</t>
  </si>
  <si>
    <t>Z. Roland</t>
  </si>
  <si>
    <t>164-29-5021</t>
  </si>
  <si>
    <t>S. Lilley</t>
  </si>
  <si>
    <t>642-92-2378</t>
  </si>
  <si>
    <t>I. O' Meara</t>
  </si>
  <si>
    <t>345-35-5116</t>
  </si>
  <si>
    <t>Y. Jahnisch</t>
  </si>
  <si>
    <t>858-24-9963</t>
  </si>
  <si>
    <t>K. Golds</t>
  </si>
  <si>
    <t>202-59-1460</t>
  </si>
  <si>
    <t>O. Eastlake</t>
  </si>
  <si>
    <t>668-79-5006</t>
  </si>
  <si>
    <t>Y. McMullen</t>
  </si>
  <si>
    <t>665-83-7645</t>
  </si>
  <si>
    <t>P. Catterick</t>
  </si>
  <si>
    <t>Data returned for Count of Patient Admission Flag, Admitted, May (First 1000 rows).</t>
  </si>
  <si>
    <t>Admission Status</t>
  </si>
  <si>
    <t>% Status</t>
  </si>
  <si>
    <t>Count of Age Group</t>
  </si>
  <si>
    <t>Age group wise analysis</t>
  </si>
  <si>
    <t>Count of Patient Attend Status</t>
  </si>
  <si>
    <t>Attend Status</t>
  </si>
  <si>
    <t>Count of Patient Gender</t>
  </si>
  <si>
    <t>Count of Department Referral</t>
  </si>
  <si>
    <t>Gender Wise Analysis</t>
  </si>
  <si>
    <t>Department wise Analysis</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</si>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</sst>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1" fillId="3" borderId="0" xfId="0" applyFont="1" applyFill="1"/>
    <xf numFmtId="10" fontId="0" fillId="0" borderId="0" xfId="0" applyNumberFormat="1"/>
    <xf numFmtId="1" fontId="0" fillId="0" borderId="0" xfId="0" applyNumberFormat="1"/>
    <xf numFmtId="14" fontId="0" fillId="0" borderId="0" xfId="0" applyNumberFormat="1"/>
    <xf numFmtId="21" fontId="0" fillId="0" borderId="0" xfId="0" applyNumberFormat="1"/>
    <xf numFmtId="0" fontId="3" fillId="0" borderId="0" xfId="0" applyFont="1"/>
    <xf numFmtId="0" fontId="4" fillId="3" borderId="0" xfId="0" applyFont="1" applyFill="1"/>
    <xf numFmtId="0" fontId="4" fillId="3" borderId="0" xfId="0" applyFont="1" applyFill="1" applyAlignment="1">
      <alignment horizontal="center"/>
    </xf>
    <xf numFmtId="0" fontId="0" fillId="4" borderId="0" xfId="0" applyFill="1" applyAlignment="1">
      <alignment horizontal="center"/>
    </xf>
    <xf numFmtId="0" fontId="0" fillId="4" borderId="0" xfId="0" applyFill="1"/>
    <xf numFmtId="0" fontId="4" fillId="3" borderId="0" xfId="0" applyFont="1" applyFill="1" applyAlignment="1">
      <alignment horizontal="center" vertical="center"/>
    </xf>
    <xf numFmtId="0" fontId="0" fillId="4" borderId="0" xfId="0" applyFill="1" applyAlignment="1">
      <alignment horizontal="center" vertical="center"/>
    </xf>
    <xf numFmtId="9" fontId="0" fillId="4" borderId="0" xfId="1" applyFont="1" applyFill="1" applyAlignment="1">
      <alignment horizontal="center"/>
    </xf>
    <xf numFmtId="0" fontId="0" fillId="0" borderId="0" xfId="0" applyNumberFormat="1"/>
  </cellXfs>
  <cellStyles count="2">
    <cellStyle name="Normal" xfId="0" builtinId="0"/>
    <cellStyle name="Percent" xfId="1" builtinId="5"/>
  </cellStyles>
  <dxfs count="289">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6" formatCode="hh:mm:ss"/>
    </dxf>
    <dxf>
      <numFmt numFmtId="19" formatCode="dd/mm/yyyy"/>
    </dxf>
    <dxf>
      <font>
        <b/>
        <color theme="1"/>
      </font>
      <border>
        <bottom style="thin">
          <color theme="5"/>
        </bottom>
        <vertical/>
        <horizontal/>
      </border>
    </dxf>
    <dxf>
      <font>
        <b/>
        <i val="0"/>
        <sz val="9"/>
        <color theme="1"/>
      </font>
      <fill>
        <patternFill>
          <fgColor theme="0"/>
          <bgColor theme="9" tint="0.79995117038483843"/>
        </patternFill>
      </fill>
      <border diagonalUp="0" diagonalDown="0">
        <left/>
        <right/>
        <top/>
        <bottom/>
        <vertical/>
        <horizontal/>
      </border>
    </dxf>
  </dxfs>
  <tableStyles count="1" defaultTableStyle="TableStyleMedium2" defaultPivotStyle="PivotStyleLight16">
    <tableStyle name="My style" pivot="0" table="0" count="10" xr9:uid="{0030D9A4-CE8F-4105-B8F6-CDC37798766C}">
      <tableStyleElement type="wholeTable" dxfId="288"/>
      <tableStyleElement type="headerRow" dxfId="28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Report!PivotTable6</c:name>
    <c:fmtId val="4"/>
  </c:pivotSource>
  <c:chart>
    <c:autoTitleDeleted val="0"/>
    <c:pivotFmts>
      <c:pivotFmt>
        <c:idx val="0"/>
        <c:marker>
          <c:symbol val="none"/>
        </c:marker>
        <c:dLbl>
          <c:idx val="0"/>
          <c:numFmt formatCode="0" sourceLinked="0"/>
          <c:spPr>
            <a:noFill/>
            <a:ln>
              <a:noFill/>
            </a:ln>
            <a:effectLst/>
          </c:spPr>
          <c:txPr>
            <a:bodyPr rot="0" spcFirstLastPara="1" vertOverflow="ellipsis" vert="horz" wrap="none" lIns="108000" rIns="36000" anchor="ctr" anchorCtr="1"/>
            <a:lstStyle/>
            <a:p>
              <a:pPr>
                <a:defRPr sz="7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108000" rIns="36000" anchor="ctr" anchorCtr="1"/>
              <a:lstStyle/>
              <a:p>
                <a:pPr>
                  <a:defRPr sz="700" b="0" i="0" u="none" strike="noStrike" kern="1200" baseline="0">
                    <a:solidFill>
                      <a:srgbClr val="FF0000"/>
                    </a:solidFill>
                    <a:latin typeface="+mn-lt"/>
                    <a:ea typeface="+mn-ea"/>
                    <a:cs typeface="+mn-cs"/>
                  </a:defRPr>
                </a:pPr>
                <a:fld id="{F9193473-5EF1-4399-ABC3-B74CB438049E}" type="CELLRANGE">
                  <a:rPr lang="en-US"/>
                  <a:pPr>
                    <a:defRPr sz="700" b="0" i="0" u="none" strike="noStrike" kern="1200" baseline="0">
                      <a:solidFill>
                        <a:srgbClr val="FF0000"/>
                      </a:solidFill>
                      <a:latin typeface="+mn-lt"/>
                      <a:ea typeface="+mn-ea"/>
                      <a:cs typeface="+mn-cs"/>
                    </a:defRPr>
                  </a:pPr>
                  <a:t>[CELLRANGE]</a:t>
                </a:fld>
                <a:endParaRPr lang="en-IN"/>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108000" rIns="36000" anchor="ctr" anchorCtr="1"/>
              <a:lstStyle/>
              <a:p>
                <a:pPr>
                  <a:defRPr sz="700" b="0" i="0" u="none" strike="noStrike" kern="1200" baseline="0">
                    <a:solidFill>
                      <a:srgbClr val="FF0000"/>
                    </a:solidFill>
                    <a:latin typeface="+mn-lt"/>
                    <a:ea typeface="+mn-ea"/>
                    <a:cs typeface="+mn-cs"/>
                  </a:defRPr>
                </a:pPr>
                <a:fld id="{60DCF994-47E1-4B9B-94A9-72368BE0E19B}" type="CELLRANGE">
                  <a:rPr lang="en-IN"/>
                  <a:pPr>
                    <a:defRPr sz="700" b="0" i="0" u="none" strike="noStrike" kern="1200" baseline="0">
                      <a:solidFill>
                        <a:srgbClr val="FF0000"/>
                      </a:solidFill>
                      <a:latin typeface="+mn-lt"/>
                      <a:ea typeface="+mn-ea"/>
                      <a:cs typeface="+mn-cs"/>
                    </a:defRPr>
                  </a:pPr>
                  <a:t>[CELLRANGE]</a:t>
                </a:fld>
                <a:endParaRPr lang="en-IN"/>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10246268044619421"/>
          <c:y val="0.17205949256342956"/>
          <c:w val="0.86111111111111116"/>
          <c:h val="0.63042328042328044"/>
        </c:manualLayout>
      </c:layout>
      <c:barChart>
        <c:barDir val="bar"/>
        <c:grouping val="clustered"/>
        <c:varyColors val="0"/>
        <c:ser>
          <c:idx val="0"/>
          <c:order val="0"/>
          <c:tx>
            <c:strRef>
              <c:f>'Pivot Report'!$C$41:$C$42</c:f>
              <c:strCache>
                <c:ptCount val="1"/>
                <c:pt idx="0">
                  <c:v>Count of Patient Admission Flag</c:v>
                </c:pt>
              </c:strCache>
            </c:strRef>
          </c:tx>
          <c:invertIfNegative val="0"/>
          <c:dLbls>
            <c:dLbl>
              <c:idx val="0"/>
              <c:tx>
                <c:rich>
                  <a:bodyPr/>
                  <a:lstStyle/>
                  <a:p>
                    <a:fld id="{F9193473-5EF1-4399-ABC3-B74CB438049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3F2-4398-A0DD-922AE8A01FA5}"/>
                </c:ext>
              </c:extLst>
            </c:dLbl>
            <c:dLbl>
              <c:idx val="1"/>
              <c:tx>
                <c:rich>
                  <a:bodyPr/>
                  <a:lstStyle/>
                  <a:p>
                    <a:fld id="{60DCF994-47E1-4B9B-94A9-72368BE0E1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53F2-4398-A0DD-922AE8A01FA5}"/>
                </c:ext>
              </c:extLst>
            </c:dLbl>
            <c:numFmt formatCode="0" sourceLinked="0"/>
            <c:spPr>
              <a:noFill/>
              <a:ln>
                <a:noFill/>
              </a:ln>
              <a:effectLst/>
            </c:spPr>
            <c:txPr>
              <a:bodyPr rot="0" spcFirstLastPara="1" vertOverflow="ellipsis" vert="horz" wrap="none" lIns="108000" rIns="36000" anchor="ctr" anchorCtr="1"/>
              <a:lstStyle/>
              <a:p>
                <a:pPr>
                  <a:defRPr sz="7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Report'!$C$41:$C$42</c:f>
              <c:strCache>
                <c:ptCount val="2"/>
                <c:pt idx="0">
                  <c:v>Admitted</c:v>
                </c:pt>
                <c:pt idx="1">
                  <c:v>Not Admitted</c:v>
                </c:pt>
              </c:strCache>
            </c:strRef>
          </c:cat>
          <c:val>
            <c:numRef>
              <c:f>'Pivot Report'!$C$41:$C$42</c:f>
              <c:numCache>
                <c:formatCode>0</c:formatCode>
                <c:ptCount val="2"/>
                <c:pt idx="0">
                  <c:v>266</c:v>
                </c:pt>
                <c:pt idx="1">
                  <c:v>253</c:v>
                </c:pt>
              </c:numCache>
            </c:numRef>
          </c:val>
          <c:extLst>
            <c:ext xmlns:c15="http://schemas.microsoft.com/office/drawing/2012/chart" uri="{02D57815-91ED-43cb-92C2-25804820EDAC}">
              <c15:datalabelsRange>
                <c15:f>'Pivot Report'!$C$41:$C$42</c15:f>
                <c15:dlblRangeCache>
                  <c:ptCount val="2"/>
                  <c:pt idx="0">
                    <c:v>51.25%</c:v>
                  </c:pt>
                  <c:pt idx="1">
                    <c:v>48.75%</c:v>
                  </c:pt>
                </c15:dlblRangeCache>
              </c15:datalabelsRange>
            </c:ext>
            <c:ext xmlns:c16="http://schemas.microsoft.com/office/drawing/2014/chart" uri="{C3380CC4-5D6E-409C-BE32-E72D297353CC}">
              <c16:uniqueId val="{0000000D-53F2-4398-A0DD-922AE8A01FA5}"/>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0.51252408477842004</c:v>
                </c:pt>
                <c:pt idx="1">
                  <c:v>0.48747591522157996</c:v>
                </c:pt>
              </c:numCache>
            </c:numRef>
          </c:val>
          <c:extLst>
            <c:ext xmlns:c16="http://schemas.microsoft.com/office/drawing/2014/chart" uri="{C3380CC4-5D6E-409C-BE32-E72D297353CC}">
              <c16:uniqueId val="{0000000E-53F2-4398-A0DD-922AE8A01FA5}"/>
            </c:ext>
          </c:extLst>
        </c:ser>
        <c:dLbls>
          <c:showLegendKey val="0"/>
          <c:showVal val="0"/>
          <c:showCatName val="0"/>
          <c:showSerName val="0"/>
          <c:showPercent val="0"/>
          <c:showBubbleSize val="0"/>
        </c:dLbls>
        <c:gapWidth val="0"/>
        <c:overlap val="10"/>
        <c:axId val="1640302623"/>
        <c:axId val="1130974271"/>
      </c:barChart>
      <c:catAx>
        <c:axId val="1640302623"/>
        <c:scaling>
          <c:orientation val="minMax"/>
        </c:scaling>
        <c:delete val="1"/>
        <c:axPos val="l"/>
        <c:numFmt formatCode="General" sourceLinked="1"/>
        <c:majorTickMark val="none"/>
        <c:minorTickMark val="none"/>
        <c:tickLblPos val="nextTo"/>
        <c:crossAx val="1130974271"/>
        <c:crosses val="autoZero"/>
        <c:auto val="1"/>
        <c:lblAlgn val="ctr"/>
        <c:lblOffset val="100"/>
        <c:noMultiLvlLbl val="0"/>
      </c:catAx>
      <c:valAx>
        <c:axId val="1130974271"/>
        <c:scaling>
          <c:orientation val="minMax"/>
        </c:scaling>
        <c:delete val="1"/>
        <c:axPos val="b"/>
        <c:numFmt formatCode="0" sourceLinked="1"/>
        <c:majorTickMark val="none"/>
        <c:minorTickMark val="none"/>
        <c:tickLblPos val="nextTo"/>
        <c:crossAx val="164030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49559905666453E-2"/>
          <c:y val="7.1969696969696975E-2"/>
          <c:w val="0.88517597329793674"/>
          <c:h val="0.7892928298735385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F817-4C57-8A2C-9B3A93BB46F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89028992"/>
        <c:axId val="383964032"/>
      </c:areaChart>
      <c:catAx>
        <c:axId val="3890289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3964032"/>
        <c:crosses val="autoZero"/>
        <c:auto val="1"/>
        <c:lblAlgn val="ctr"/>
        <c:lblOffset val="100"/>
        <c:noMultiLvlLbl val="0"/>
      </c:catAx>
      <c:valAx>
        <c:axId val="383964032"/>
        <c:scaling>
          <c:orientation val="minMax"/>
        </c:scaling>
        <c:delete val="1"/>
        <c:axPos val="l"/>
        <c:numFmt formatCode="0.00" sourceLinked="1"/>
        <c:majorTickMark val="out"/>
        <c:minorTickMark val="none"/>
        <c:tickLblPos val="nextTo"/>
        <c:crossAx val="38902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Report!PivotTable8</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52005168859849E-2"/>
          <c:y val="0.12905126369693301"/>
          <c:w val="0.90589165068165467"/>
          <c:h val="0.70462939632545929"/>
        </c:manualLayout>
      </c:layout>
      <c:areaChart>
        <c:grouping val="standard"/>
        <c:varyColors val="0"/>
        <c:ser>
          <c:idx val="0"/>
          <c:order val="0"/>
          <c:tx>
            <c:strRef>
              <c:f>'Pivot Report'!$P$5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Report'!$O$6:$O$37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Report'!$P$6:$P$37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4249-43C2-96AB-A84CBEEAECF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47991024"/>
        <c:axId val="847989104"/>
      </c:areaChart>
      <c:catAx>
        <c:axId val="8479910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7989104"/>
        <c:crosses val="autoZero"/>
        <c:auto val="1"/>
        <c:lblAlgn val="ctr"/>
        <c:lblOffset val="100"/>
        <c:noMultiLvlLbl val="0"/>
      </c:catAx>
      <c:valAx>
        <c:axId val="847989104"/>
        <c:scaling>
          <c:orientation val="minMax"/>
        </c:scaling>
        <c:delete val="1"/>
        <c:axPos val="l"/>
        <c:numFmt formatCode="0.00" sourceLinked="1"/>
        <c:majorTickMark val="out"/>
        <c:minorTickMark val="none"/>
        <c:tickLblPos val="nextTo"/>
        <c:crossAx val="847991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57395190466057E-2"/>
          <c:y val="1.8256979241231208E-2"/>
          <c:w val="0.92347826086956519"/>
          <c:h val="0.81967213114754101"/>
        </c:manualLayout>
      </c:layout>
      <c:areaChart>
        <c:grouping val="standard"/>
        <c:varyColors val="0"/>
        <c:ser>
          <c:idx val="0"/>
          <c:order val="0"/>
          <c:tx>
            <c:strRef>
              <c:f>'Pivot Report'!$F$4</c:f>
              <c:strCache>
                <c:ptCount val="1"/>
                <c:pt idx="0">
                  <c:v>Total</c:v>
                </c:pt>
              </c:strCache>
            </c:strRef>
          </c:tx>
          <c:spPr>
            <a:solidFill>
              <a:schemeClr val="accent1">
                <a:lumMod val="75000"/>
              </a:schemeClr>
            </a:solidFill>
            <a:ln w="25400">
              <a:noFill/>
            </a:ln>
            <a:effectLst/>
          </c:spPr>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6-7162-4D5F-9891-004379A26808}"/>
            </c:ext>
          </c:extLst>
        </c:ser>
        <c:dLbls>
          <c:showLegendKey val="0"/>
          <c:showVal val="0"/>
          <c:showCatName val="0"/>
          <c:showSerName val="0"/>
          <c:showPercent val="0"/>
          <c:showBubbleSize val="0"/>
        </c:dLbls>
        <c:axId val="2103866719"/>
        <c:axId val="2103868159"/>
      </c:areaChart>
      <c:catAx>
        <c:axId val="2103866719"/>
        <c:scaling>
          <c:orientation val="minMax"/>
        </c:scaling>
        <c:delete val="1"/>
        <c:axPos val="b"/>
        <c:numFmt formatCode="General" sourceLinked="1"/>
        <c:majorTickMark val="out"/>
        <c:minorTickMark val="none"/>
        <c:tickLblPos val="nextTo"/>
        <c:crossAx val="2103868159"/>
        <c:crosses val="autoZero"/>
        <c:auto val="1"/>
        <c:lblAlgn val="ctr"/>
        <c:lblOffset val="100"/>
        <c:noMultiLvlLbl val="0"/>
      </c:catAx>
      <c:valAx>
        <c:axId val="2103868159"/>
        <c:scaling>
          <c:orientation val="minMax"/>
        </c:scaling>
        <c:delete val="1"/>
        <c:axPos val="l"/>
        <c:numFmt formatCode="General" sourceLinked="1"/>
        <c:majorTickMark val="none"/>
        <c:minorTickMark val="none"/>
        <c:tickLblPos val="nextTo"/>
        <c:crossAx val="2103866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878673616502182E-2"/>
          <c:w val="0.93888888888888888"/>
          <c:h val="0.89814814814814814"/>
        </c:manualLayout>
      </c:layout>
      <c:areaChart>
        <c:grouping val="standard"/>
        <c:varyColors val="0"/>
        <c:ser>
          <c:idx val="0"/>
          <c:order val="0"/>
          <c:tx>
            <c:strRef>
              <c:f>'Pivot Report'!$K$4</c:f>
              <c:strCache>
                <c:ptCount val="1"/>
                <c:pt idx="0">
                  <c:v>Total</c:v>
                </c:pt>
              </c:strCache>
            </c:strRef>
          </c:tx>
          <c:spPr>
            <a:solidFill>
              <a:schemeClr val="accent1">
                <a:lumMod val="75000"/>
              </a:schemeClr>
            </a:solidFill>
            <a:ln w="25400">
              <a:noFill/>
            </a:ln>
            <a:effectLst/>
          </c:spPr>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6-C930-4467-AB14-AB872E3B9890}"/>
            </c:ext>
          </c:extLst>
        </c:ser>
        <c:dLbls>
          <c:showLegendKey val="0"/>
          <c:showVal val="0"/>
          <c:showCatName val="0"/>
          <c:showSerName val="0"/>
          <c:showPercent val="0"/>
          <c:showBubbleSize val="0"/>
        </c:dLbls>
        <c:axId val="389028992"/>
        <c:axId val="383964032"/>
      </c:areaChart>
      <c:catAx>
        <c:axId val="389028992"/>
        <c:scaling>
          <c:orientation val="minMax"/>
        </c:scaling>
        <c:delete val="1"/>
        <c:axPos val="b"/>
        <c:numFmt formatCode="General" sourceLinked="1"/>
        <c:majorTickMark val="out"/>
        <c:minorTickMark val="none"/>
        <c:tickLblPos val="nextTo"/>
        <c:crossAx val="383964032"/>
        <c:crosses val="autoZero"/>
        <c:auto val="1"/>
        <c:lblAlgn val="ctr"/>
        <c:lblOffset val="100"/>
        <c:noMultiLvlLbl val="0"/>
      </c:catAx>
      <c:valAx>
        <c:axId val="383964032"/>
        <c:scaling>
          <c:orientation val="minMax"/>
        </c:scaling>
        <c:delete val="1"/>
        <c:axPos val="l"/>
        <c:numFmt formatCode="0.00" sourceLinked="1"/>
        <c:majorTickMark val="none"/>
        <c:minorTickMark val="none"/>
        <c:tickLblPos val="nextTo"/>
        <c:crossAx val="38902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9755633994026E-3"/>
          <c:y val="6.8653543307086617E-2"/>
          <c:w val="0.93002571571617132"/>
          <c:h val="0.70462939632545929"/>
        </c:manualLayout>
      </c:layout>
      <c:areaChart>
        <c:grouping val="standard"/>
        <c:varyColors val="0"/>
        <c:ser>
          <c:idx val="0"/>
          <c:order val="0"/>
          <c:tx>
            <c:strRef>
              <c:f>'Pivot Report'!$P$5</c:f>
              <c:strCache>
                <c:ptCount val="1"/>
                <c:pt idx="0">
                  <c:v>Total</c:v>
                </c:pt>
              </c:strCache>
            </c:strRef>
          </c:tx>
          <c:spPr>
            <a:solidFill>
              <a:schemeClr val="accent1">
                <a:lumMod val="75000"/>
              </a:schemeClr>
            </a:solidFill>
            <a:ln w="25400">
              <a:noFill/>
            </a:ln>
            <a:effectLst/>
          </c:spPr>
          <c:cat>
            <c:strRef>
              <c:f>'Pivot Report'!$O$6:$O$37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Report'!$P$6:$P$37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6-CB71-48F8-99C7-F65B510AE36A}"/>
            </c:ext>
          </c:extLst>
        </c:ser>
        <c:dLbls>
          <c:showLegendKey val="0"/>
          <c:showVal val="0"/>
          <c:showCatName val="0"/>
          <c:showSerName val="0"/>
          <c:showPercent val="0"/>
          <c:showBubbleSize val="0"/>
        </c:dLbls>
        <c:axId val="847991024"/>
        <c:axId val="847989104"/>
      </c:areaChart>
      <c:catAx>
        <c:axId val="847991024"/>
        <c:scaling>
          <c:orientation val="minMax"/>
        </c:scaling>
        <c:delete val="1"/>
        <c:axPos val="b"/>
        <c:numFmt formatCode="General" sourceLinked="1"/>
        <c:majorTickMark val="out"/>
        <c:minorTickMark val="none"/>
        <c:tickLblPos val="nextTo"/>
        <c:crossAx val="847989104"/>
        <c:crosses val="autoZero"/>
        <c:auto val="1"/>
        <c:lblAlgn val="ctr"/>
        <c:lblOffset val="100"/>
        <c:noMultiLvlLbl val="0"/>
      </c:catAx>
      <c:valAx>
        <c:axId val="847989104"/>
        <c:scaling>
          <c:orientation val="minMax"/>
        </c:scaling>
        <c:delete val="1"/>
        <c:axPos val="l"/>
        <c:numFmt formatCode="0.00" sourceLinked="1"/>
        <c:majorTickMark val="none"/>
        <c:minorTickMark val="none"/>
        <c:tickLblPos val="nextTo"/>
        <c:crossAx val="847991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Report!PivotTable9</c:name>
    <c:fmtId val="9"/>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manualLayout>
          <c:layoutTarget val="inner"/>
          <c:xMode val="edge"/>
          <c:yMode val="edge"/>
          <c:x val="0"/>
          <c:y val="6.3880476478901674E-2"/>
          <c:w val="1"/>
          <c:h val="0.71090193271295632"/>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6-56DB-4BFD-BC06-A5DAA1A302A9}"/>
            </c:ext>
          </c:extLst>
        </c:ser>
        <c:dLbls>
          <c:dLblPos val="outEnd"/>
          <c:showLegendKey val="0"/>
          <c:showVal val="1"/>
          <c:showCatName val="0"/>
          <c:showSerName val="0"/>
          <c:showPercent val="0"/>
          <c:showBubbleSize val="0"/>
        </c:dLbls>
        <c:gapWidth val="219"/>
        <c:overlap val="-27"/>
        <c:axId val="879278560"/>
        <c:axId val="879282400"/>
      </c:barChart>
      <c:catAx>
        <c:axId val="8792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79282400"/>
        <c:crosses val="autoZero"/>
        <c:auto val="1"/>
        <c:lblAlgn val="ctr"/>
        <c:lblOffset val="100"/>
        <c:noMultiLvlLbl val="0"/>
      </c:catAx>
      <c:valAx>
        <c:axId val="879282400"/>
        <c:scaling>
          <c:orientation val="minMax"/>
        </c:scaling>
        <c:delete val="1"/>
        <c:axPos val="l"/>
        <c:numFmt formatCode="0" sourceLinked="1"/>
        <c:majorTickMark val="none"/>
        <c:minorTickMark val="none"/>
        <c:tickLblPos val="nextTo"/>
        <c:crossAx val="879278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Report!PivotTable10</c:name>
    <c:fmtId val="19"/>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548591660941711"/>
          <c:y val="0.13298965432011581"/>
          <c:w val="0.58068276700311805"/>
          <c:h val="0.77597966173510835"/>
        </c:manualLayout>
      </c:layout>
      <c:pieChart>
        <c:varyColors val="1"/>
        <c:ser>
          <c:idx val="0"/>
          <c:order val="0"/>
          <c:tx>
            <c:strRef>
              <c:f>'Pivot Report'!$E$52</c:f>
              <c:strCache>
                <c:ptCount val="1"/>
                <c:pt idx="0">
                  <c:v>Total</c:v>
                </c:pt>
              </c:strCache>
            </c:strRef>
          </c:tx>
          <c:spPr>
            <a:ln>
              <a:noFill/>
            </a:ln>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ED9-4846-9720-2216196C35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ED9-4846-9720-2216196C35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0</c:formatCode>
                <c:ptCount val="2"/>
                <c:pt idx="0">
                  <c:v>324</c:v>
                </c:pt>
                <c:pt idx="1">
                  <c:v>195</c:v>
                </c:pt>
              </c:numCache>
            </c:numRef>
          </c:val>
          <c:extLst>
            <c:ext xmlns:c16="http://schemas.microsoft.com/office/drawing/2014/chart" uri="{C3380CC4-5D6E-409C-BE32-E72D297353CC}">
              <c16:uniqueId val="{0000000A-1ED9-4846-9720-2216196C35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934101358135603"/>
          <c:y val="1.4136605017396083E-4"/>
          <c:w val="0.64648734344448555"/>
          <c:h val="0.12790917414392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Report!PivotTable11</c:name>
    <c:fmtId val="2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88505859865747"/>
          <c:y val="0.13671596846286493"/>
          <c:w val="0.6240101619038797"/>
          <c:h val="0.73684737319229132"/>
        </c:manualLayout>
      </c:layout>
      <c:doughnutChart>
        <c:varyColors val="1"/>
        <c:ser>
          <c:idx val="0"/>
          <c:order val="0"/>
          <c:tx>
            <c:strRef>
              <c:f>'Pivot Report'!$E$58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D2-49D4-B6B1-3958972DFB8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D2-49D4-B6B1-3958972DFB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Report'!$D$59:$D$61</c:f>
              <c:strCache>
                <c:ptCount val="2"/>
                <c:pt idx="0">
                  <c:v>Female</c:v>
                </c:pt>
                <c:pt idx="1">
                  <c:v>Male</c:v>
                </c:pt>
              </c:strCache>
            </c:strRef>
          </c:cat>
          <c:val>
            <c:numRef>
              <c:f>'Pivot Report'!$E$59:$E$61</c:f>
              <c:numCache>
                <c:formatCode>0</c:formatCode>
                <c:ptCount val="2"/>
                <c:pt idx="0">
                  <c:v>254</c:v>
                </c:pt>
                <c:pt idx="1">
                  <c:v>265</c:v>
                </c:pt>
              </c:numCache>
            </c:numRef>
          </c:val>
          <c:extLst>
            <c:ext xmlns:c16="http://schemas.microsoft.com/office/drawing/2014/chart" uri="{C3380CC4-5D6E-409C-BE32-E72D297353CC}">
              <c16:uniqueId val="{0000000A-0379-4028-84FC-E6CA6824E21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337303886577072"/>
          <c:y val="1.9307487066857698E-2"/>
          <c:w val="0.65009908219553814"/>
          <c:h val="0.10668805746919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97189715926394"/>
          <c:y val="3.2376162009849101E-2"/>
          <c:w val="0.72420121517959424"/>
          <c:h val="0.89815969754683189"/>
        </c:manualLayout>
      </c:layout>
      <c:barChart>
        <c:barDir val="bar"/>
        <c:grouping val="clustered"/>
        <c:varyColors val="0"/>
        <c:ser>
          <c:idx val="0"/>
          <c:order val="0"/>
          <c:tx>
            <c:strRef>
              <c:f>'Pivot Report'!$B$64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Report'!$A$65:$A$73</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Report'!$B$65:$B$73</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6-E78B-4F0D-80D5-3CFAA4B5C375}"/>
            </c:ext>
          </c:extLst>
        </c:ser>
        <c:dLbls>
          <c:showLegendKey val="0"/>
          <c:showVal val="0"/>
          <c:showCatName val="0"/>
          <c:showSerName val="0"/>
          <c:showPercent val="0"/>
          <c:showBubbleSize val="0"/>
        </c:dLbls>
        <c:gapWidth val="55"/>
        <c:axId val="69255311"/>
        <c:axId val="69273551"/>
      </c:barChart>
      <c:catAx>
        <c:axId val="6925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273551"/>
        <c:crosses val="autoZero"/>
        <c:auto val="1"/>
        <c:lblAlgn val="ctr"/>
        <c:lblOffset val="100"/>
        <c:noMultiLvlLbl val="0"/>
      </c:catAx>
      <c:valAx>
        <c:axId val="69273551"/>
        <c:scaling>
          <c:orientation val="minMax"/>
        </c:scaling>
        <c:delete val="1"/>
        <c:axPos val="b"/>
        <c:numFmt formatCode="0" sourceLinked="1"/>
        <c:majorTickMark val="none"/>
        <c:minorTickMark val="none"/>
        <c:tickLblPos val="nextTo"/>
        <c:crossAx val="69255311"/>
        <c:crosses val="autoZero"/>
        <c:crossBetween val="between"/>
      </c:valAx>
      <c:spPr>
        <a:noFill/>
        <a:ln w="2540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DB.xlsx]Pivot Report!PivotTable4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6.4041313741574971E-2"/>
          <c:y val="6.2679592765170017E-2"/>
          <c:w val="0.90261037640154418"/>
          <c:h val="0.73020385345004024"/>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E71E-4251-BAB8-3F23DDE5809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03866719"/>
        <c:axId val="2103868159"/>
      </c:areaChart>
      <c:catAx>
        <c:axId val="21038667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3868159"/>
        <c:crosses val="autoZero"/>
        <c:auto val="1"/>
        <c:lblAlgn val="ctr"/>
        <c:lblOffset val="100"/>
        <c:noMultiLvlLbl val="0"/>
      </c:catAx>
      <c:valAx>
        <c:axId val="2103868159"/>
        <c:scaling>
          <c:orientation val="minMax"/>
        </c:scaling>
        <c:delete val="1"/>
        <c:axPos val="l"/>
        <c:numFmt formatCode="General" sourceLinked="1"/>
        <c:majorTickMark val="out"/>
        <c:minorTickMark val="none"/>
        <c:tickLblPos val="nextTo"/>
        <c:crossAx val="2103866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 daily trend '!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microsoft.com/office/2007/relationships/hdphoto" Target="../media/hdphoto1.wdp"/><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erage Wait time daily trend'!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510540</xdr:colOff>
      <xdr:row>45</xdr:row>
      <xdr:rowOff>99060</xdr:rowOff>
    </xdr:from>
    <xdr:to>
      <xdr:col>4</xdr:col>
      <xdr:colOff>1135380</xdr:colOff>
      <xdr:row>48</xdr:row>
      <xdr:rowOff>106680</xdr:rowOff>
    </xdr:to>
    <xdr:graphicFrame macro="">
      <xdr:nvGraphicFramePr>
        <xdr:cNvPr id="4" name="Chart 3">
          <a:extLst>
            <a:ext uri="{FF2B5EF4-FFF2-40B4-BE49-F238E27FC236}">
              <a16:creationId xmlns:a16="http://schemas.microsoft.com/office/drawing/2014/main" id="{906E272D-A3F1-7DFE-2CAC-0DB0E50C5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22860</xdr:colOff>
      <xdr:row>62</xdr:row>
      <xdr:rowOff>160021</xdr:rowOff>
    </xdr:from>
    <xdr:to>
      <xdr:col>8</xdr:col>
      <xdr:colOff>480060</xdr:colOff>
      <xdr:row>69</xdr:row>
      <xdr:rowOff>22861</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2BA4A5DC-2246-ECD2-EFB9-69F42E18EAD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417820" y="11513821"/>
              <a:ext cx="16764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63501</xdr:colOff>
      <xdr:row>0</xdr:row>
      <xdr:rowOff>69270</xdr:rowOff>
    </xdr:from>
    <xdr:to>
      <xdr:col>5</xdr:col>
      <xdr:colOff>561109</xdr:colOff>
      <xdr:row>3</xdr:row>
      <xdr:rowOff>95249</xdr:rowOff>
    </xdr:to>
    <xdr:sp macro="" textlink="">
      <xdr:nvSpPr>
        <xdr:cNvPr id="2" name="Rectangle: Rounded Corners 1">
          <a:extLst>
            <a:ext uri="{FF2B5EF4-FFF2-40B4-BE49-F238E27FC236}">
              <a16:creationId xmlns:a16="http://schemas.microsoft.com/office/drawing/2014/main" id="{D869E8CA-D0DA-7280-1D67-9D2A6F7786F9}"/>
            </a:ext>
          </a:extLst>
        </xdr:cNvPr>
        <xdr:cNvSpPr/>
      </xdr:nvSpPr>
      <xdr:spPr>
        <a:xfrm>
          <a:off x="63501" y="69270"/>
          <a:ext cx="3545608" cy="578429"/>
        </a:xfrm>
        <a:prstGeom prst="roundRect">
          <a:avLst/>
        </a:prstGeom>
        <a:solidFill>
          <a:schemeClr val="tx1"/>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editAs="absolute">
    <xdr:from>
      <xdr:col>6</xdr:col>
      <xdr:colOff>50800</xdr:colOff>
      <xdr:row>0</xdr:row>
      <xdr:rowOff>60200</xdr:rowOff>
    </xdr:from>
    <xdr:to>
      <xdr:col>8</xdr:col>
      <xdr:colOff>285750</xdr:colOff>
      <xdr:row>3</xdr:row>
      <xdr:rowOff>82550</xdr:rowOff>
    </xdr:to>
    <xdr:sp macro="" textlink="">
      <xdr:nvSpPr>
        <xdr:cNvPr id="4" name="Rectangle: Rounded Corners 3">
          <a:extLst>
            <a:ext uri="{FF2B5EF4-FFF2-40B4-BE49-F238E27FC236}">
              <a16:creationId xmlns:a16="http://schemas.microsoft.com/office/drawing/2014/main" id="{5F89BD54-7365-3119-FB65-25799A5DB193}"/>
            </a:ext>
          </a:extLst>
        </xdr:cNvPr>
        <xdr:cNvSpPr/>
      </xdr:nvSpPr>
      <xdr:spPr>
        <a:xfrm>
          <a:off x="3708400" y="60200"/>
          <a:ext cx="1454150" cy="574800"/>
        </a:xfrm>
        <a:prstGeom prst="roundRect">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76200</xdr:colOff>
      <xdr:row>3</xdr:row>
      <xdr:rowOff>171450</xdr:rowOff>
    </xdr:from>
    <xdr:to>
      <xdr:col>1</xdr:col>
      <xdr:colOff>266700</xdr:colOff>
      <xdr:row>18</xdr:row>
      <xdr:rowOff>177800</xdr:rowOff>
    </xdr:to>
    <xdr:sp macro="" textlink="">
      <xdr:nvSpPr>
        <xdr:cNvPr id="7" name="Rectangle: Rounded Corners 6">
          <a:extLst>
            <a:ext uri="{FF2B5EF4-FFF2-40B4-BE49-F238E27FC236}">
              <a16:creationId xmlns:a16="http://schemas.microsoft.com/office/drawing/2014/main" id="{D970C426-4818-995D-5C60-EB770E9CA41F}"/>
            </a:ext>
          </a:extLst>
        </xdr:cNvPr>
        <xdr:cNvSpPr/>
      </xdr:nvSpPr>
      <xdr:spPr>
        <a:xfrm>
          <a:off x="76200" y="723900"/>
          <a:ext cx="800100" cy="2768600"/>
        </a:xfrm>
        <a:prstGeom prst="roundRect">
          <a:avLst>
            <a:gd name="adj" fmla="val 11635"/>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336550</xdr:colOff>
      <xdr:row>12</xdr:row>
      <xdr:rowOff>114300</xdr:rowOff>
    </xdr:from>
    <xdr:to>
      <xdr:col>8</xdr:col>
      <xdr:colOff>319809</xdr:colOff>
      <xdr:row>19</xdr:row>
      <xdr:rowOff>12700</xdr:rowOff>
    </xdr:to>
    <xdr:sp macro="" textlink="">
      <xdr:nvSpPr>
        <xdr:cNvPr id="14" name="Rectangle: Rounded Corners 13">
          <a:extLst>
            <a:ext uri="{FF2B5EF4-FFF2-40B4-BE49-F238E27FC236}">
              <a16:creationId xmlns:a16="http://schemas.microsoft.com/office/drawing/2014/main" id="{0BB3A57F-E711-1198-9240-E1B98461B0BA}"/>
            </a:ext>
          </a:extLst>
        </xdr:cNvPr>
        <xdr:cNvSpPr/>
      </xdr:nvSpPr>
      <xdr:spPr>
        <a:xfrm>
          <a:off x="946150" y="2324100"/>
          <a:ext cx="4250459" cy="1187450"/>
        </a:xfrm>
        <a:prstGeom prst="roundRect">
          <a:avLst>
            <a:gd name="adj" fmla="val 3955"/>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323850</xdr:colOff>
      <xdr:row>9</xdr:row>
      <xdr:rowOff>12700</xdr:rowOff>
    </xdr:from>
    <xdr:to>
      <xdr:col>8</xdr:col>
      <xdr:colOff>285750</xdr:colOff>
      <xdr:row>12</xdr:row>
      <xdr:rowOff>50800</xdr:rowOff>
    </xdr:to>
    <xdr:sp macro="" textlink="">
      <xdr:nvSpPr>
        <xdr:cNvPr id="23" name="Rectangle: Rounded Corners 22">
          <a:extLst>
            <a:ext uri="{FF2B5EF4-FFF2-40B4-BE49-F238E27FC236}">
              <a16:creationId xmlns:a16="http://schemas.microsoft.com/office/drawing/2014/main" id="{DB201328-7D16-9B61-BBD9-FECDB35052AB}"/>
            </a:ext>
          </a:extLst>
        </xdr:cNvPr>
        <xdr:cNvSpPr/>
      </xdr:nvSpPr>
      <xdr:spPr>
        <a:xfrm>
          <a:off x="933450" y="1670050"/>
          <a:ext cx="4229100" cy="590550"/>
        </a:xfrm>
        <a:prstGeom prst="roundRect">
          <a:avLst>
            <a:gd name="adj" fmla="val 3955"/>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373991</xdr:colOff>
      <xdr:row>0</xdr:row>
      <xdr:rowOff>49068</xdr:rowOff>
    </xdr:from>
    <xdr:to>
      <xdr:col>11</xdr:col>
      <xdr:colOff>228600</xdr:colOff>
      <xdr:row>7</xdr:row>
      <xdr:rowOff>160019</xdr:rowOff>
    </xdr:to>
    <xdr:sp macro="" textlink="">
      <xdr:nvSpPr>
        <xdr:cNvPr id="5" name="Rectangle: Rounded Corners 4">
          <a:extLst>
            <a:ext uri="{FF2B5EF4-FFF2-40B4-BE49-F238E27FC236}">
              <a16:creationId xmlns:a16="http://schemas.microsoft.com/office/drawing/2014/main" id="{D306C3A1-5AA9-2665-03F8-1FF098FC45B3}"/>
            </a:ext>
          </a:extLst>
        </xdr:cNvPr>
        <xdr:cNvSpPr/>
      </xdr:nvSpPr>
      <xdr:spPr>
        <a:xfrm>
          <a:off x="5250791" y="49068"/>
          <a:ext cx="1683409" cy="1400001"/>
        </a:xfrm>
        <a:prstGeom prst="roundRect">
          <a:avLst>
            <a:gd name="adj" fmla="val 6237"/>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348591</xdr:colOff>
      <xdr:row>0</xdr:row>
      <xdr:rowOff>30018</xdr:rowOff>
    </xdr:from>
    <xdr:to>
      <xdr:col>14</xdr:col>
      <xdr:colOff>203200</xdr:colOff>
      <xdr:row>7</xdr:row>
      <xdr:rowOff>140969</xdr:rowOff>
    </xdr:to>
    <xdr:sp macro="" textlink="">
      <xdr:nvSpPr>
        <xdr:cNvPr id="25" name="Rectangle: Rounded Corners 24">
          <a:extLst>
            <a:ext uri="{FF2B5EF4-FFF2-40B4-BE49-F238E27FC236}">
              <a16:creationId xmlns:a16="http://schemas.microsoft.com/office/drawing/2014/main" id="{DA40B0E2-67DF-1DAB-2204-E7B790AA248A}"/>
            </a:ext>
          </a:extLst>
        </xdr:cNvPr>
        <xdr:cNvSpPr/>
      </xdr:nvSpPr>
      <xdr:spPr>
        <a:xfrm>
          <a:off x="7054191" y="30018"/>
          <a:ext cx="1683409" cy="1400001"/>
        </a:xfrm>
        <a:prstGeom prst="roundRect">
          <a:avLst>
            <a:gd name="adj" fmla="val 6237"/>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381000</xdr:colOff>
      <xdr:row>8</xdr:row>
      <xdr:rowOff>38100</xdr:rowOff>
    </xdr:from>
    <xdr:to>
      <xdr:col>14</xdr:col>
      <xdr:colOff>228601</xdr:colOff>
      <xdr:row>19</xdr:row>
      <xdr:rowOff>12700</xdr:rowOff>
    </xdr:to>
    <xdr:sp macro="" textlink="">
      <xdr:nvSpPr>
        <xdr:cNvPr id="26" name="Rectangle: Rounded Corners 25">
          <a:extLst>
            <a:ext uri="{FF2B5EF4-FFF2-40B4-BE49-F238E27FC236}">
              <a16:creationId xmlns:a16="http://schemas.microsoft.com/office/drawing/2014/main" id="{D3252A51-2229-C6F2-EE82-64B33B046431}"/>
            </a:ext>
          </a:extLst>
        </xdr:cNvPr>
        <xdr:cNvSpPr/>
      </xdr:nvSpPr>
      <xdr:spPr>
        <a:xfrm>
          <a:off x="5257800" y="1511300"/>
          <a:ext cx="3505201" cy="2000250"/>
        </a:xfrm>
        <a:prstGeom prst="roundRect">
          <a:avLst>
            <a:gd name="adj" fmla="val 6237"/>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393700</xdr:colOff>
      <xdr:row>0</xdr:row>
      <xdr:rowOff>139700</xdr:rowOff>
    </xdr:from>
    <xdr:to>
      <xdr:col>5</xdr:col>
      <xdr:colOff>527050</xdr:colOff>
      <xdr:row>2</xdr:row>
      <xdr:rowOff>44450</xdr:rowOff>
    </xdr:to>
    <xdr:sp macro="" textlink="">
      <xdr:nvSpPr>
        <xdr:cNvPr id="34" name="TextBox 33">
          <a:extLst>
            <a:ext uri="{FF2B5EF4-FFF2-40B4-BE49-F238E27FC236}">
              <a16:creationId xmlns:a16="http://schemas.microsoft.com/office/drawing/2014/main" id="{B8D9B538-CB4A-CB18-045F-2B896A70AFE9}"/>
            </a:ext>
          </a:extLst>
        </xdr:cNvPr>
        <xdr:cNvSpPr txBox="1"/>
      </xdr:nvSpPr>
      <xdr:spPr>
        <a:xfrm>
          <a:off x="1003300" y="139700"/>
          <a:ext cx="2571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rgbClr val="FF0000"/>
              </a:solidFill>
            </a:rPr>
            <a:t>Hospital Emergency Room Dashboard</a:t>
          </a:r>
        </a:p>
      </xdr:txBody>
    </xdr:sp>
    <xdr:clientData/>
  </xdr:twoCellAnchor>
  <xdr:twoCellAnchor editAs="oneCell">
    <xdr:from>
      <xdr:col>0</xdr:col>
      <xdr:colOff>19050</xdr:colOff>
      <xdr:row>0</xdr:row>
      <xdr:rowOff>25400</xdr:rowOff>
    </xdr:from>
    <xdr:to>
      <xdr:col>2</xdr:col>
      <xdr:colOff>31750</xdr:colOff>
      <xdr:row>4</xdr:row>
      <xdr:rowOff>38100</xdr:rowOff>
    </xdr:to>
    <xdr:pic>
      <xdr:nvPicPr>
        <xdr:cNvPr id="36" name="Picture 35">
          <a:extLst>
            <a:ext uri="{FF2B5EF4-FFF2-40B4-BE49-F238E27FC236}">
              <a16:creationId xmlns:a16="http://schemas.microsoft.com/office/drawing/2014/main" id="{7C6CEDDA-9182-5779-5124-F3BA0261526D}"/>
            </a:ext>
          </a:extLst>
        </xdr:cNvPr>
        <xdr:cNvPicPr>
          <a:picLocks noChangeAspect="1"/>
        </xdr:cNvPicPr>
      </xdr:nvPicPr>
      <xdr:blipFill rotWithShape="1">
        <a:blip xmlns:r="http://schemas.openxmlformats.org/officeDocument/2006/relationships" r:embed="rId1" cstate="print">
          <a:duotone>
            <a:schemeClr val="accent2">
              <a:shade val="45000"/>
              <a:satMod val="135000"/>
            </a:schemeClr>
            <a:prstClr val="white"/>
          </a:duotone>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l="1639" r="-7647" b="-4423"/>
        <a:stretch/>
      </xdr:blipFill>
      <xdr:spPr>
        <a:xfrm>
          <a:off x="19050" y="25400"/>
          <a:ext cx="1231900" cy="749300"/>
        </a:xfrm>
        <a:prstGeom prst="rect">
          <a:avLst/>
        </a:prstGeom>
        <a:noFill/>
      </xdr:spPr>
    </xdr:pic>
    <xdr:clientData/>
  </xdr:twoCellAnchor>
  <xdr:twoCellAnchor editAs="absolute">
    <xdr:from>
      <xdr:col>2</xdr:col>
      <xdr:colOff>298450</xdr:colOff>
      <xdr:row>1</xdr:row>
      <xdr:rowOff>127000</xdr:rowOff>
    </xdr:from>
    <xdr:to>
      <xdr:col>4</xdr:col>
      <xdr:colOff>95250</xdr:colOff>
      <xdr:row>3</xdr:row>
      <xdr:rowOff>6350</xdr:rowOff>
    </xdr:to>
    <xdr:sp macro="" textlink="">
      <xdr:nvSpPr>
        <xdr:cNvPr id="37" name="TextBox 36">
          <a:extLst>
            <a:ext uri="{FF2B5EF4-FFF2-40B4-BE49-F238E27FC236}">
              <a16:creationId xmlns:a16="http://schemas.microsoft.com/office/drawing/2014/main" id="{28F77D21-934C-E175-7628-39FA5B5F3919}"/>
            </a:ext>
          </a:extLst>
        </xdr:cNvPr>
        <xdr:cNvSpPr txBox="1"/>
      </xdr:nvSpPr>
      <xdr:spPr>
        <a:xfrm>
          <a:off x="1517650" y="311150"/>
          <a:ext cx="1016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1"/>
              </a:solidFill>
            </a:rPr>
            <a:t>Monthly</a:t>
          </a:r>
          <a:r>
            <a:rPr lang="en-IN" sz="1000" baseline="0">
              <a:solidFill>
                <a:schemeClr val="bg1"/>
              </a:solidFill>
            </a:rPr>
            <a:t> Report</a:t>
          </a:r>
          <a:endParaRPr lang="en-IN" sz="1000">
            <a:solidFill>
              <a:schemeClr val="bg1"/>
            </a:solidFill>
          </a:endParaRPr>
        </a:p>
      </xdr:txBody>
    </xdr:sp>
    <xdr:clientData/>
  </xdr:twoCellAnchor>
  <xdr:twoCellAnchor>
    <xdr:from>
      <xdr:col>1</xdr:col>
      <xdr:colOff>266700</xdr:colOff>
      <xdr:row>3</xdr:row>
      <xdr:rowOff>114300</xdr:rowOff>
    </xdr:from>
    <xdr:to>
      <xdr:col>8</xdr:col>
      <xdr:colOff>299027</xdr:colOff>
      <xdr:row>8</xdr:row>
      <xdr:rowOff>95250</xdr:rowOff>
    </xdr:to>
    <xdr:grpSp>
      <xdr:nvGrpSpPr>
        <xdr:cNvPr id="56" name="Group 55">
          <a:extLst>
            <a:ext uri="{FF2B5EF4-FFF2-40B4-BE49-F238E27FC236}">
              <a16:creationId xmlns:a16="http://schemas.microsoft.com/office/drawing/2014/main" id="{05F11AEA-5DCC-83D8-1B0C-673DD243DB7C}"/>
            </a:ext>
          </a:extLst>
        </xdr:cNvPr>
        <xdr:cNvGrpSpPr/>
      </xdr:nvGrpSpPr>
      <xdr:grpSpPr>
        <a:xfrm>
          <a:off x="876300" y="666093"/>
          <a:ext cx="4299527" cy="900605"/>
          <a:chOff x="673100" y="692150"/>
          <a:chExt cx="4299527" cy="901700"/>
        </a:xfrm>
      </xdr:grpSpPr>
      <xdr:grpSp>
        <xdr:nvGrpSpPr>
          <xdr:cNvPr id="53" name="Group 52">
            <a:extLst>
              <a:ext uri="{FF2B5EF4-FFF2-40B4-BE49-F238E27FC236}">
                <a16:creationId xmlns:a16="http://schemas.microsoft.com/office/drawing/2014/main" id="{45105422-1DB8-3C7B-380C-ECBC0F1C2E8A}"/>
              </a:ext>
            </a:extLst>
          </xdr:cNvPr>
          <xdr:cNvGrpSpPr/>
        </xdr:nvGrpSpPr>
        <xdr:grpSpPr>
          <a:xfrm>
            <a:off x="673100" y="692150"/>
            <a:ext cx="1479550" cy="895359"/>
            <a:chOff x="673100" y="692150"/>
            <a:chExt cx="1479550" cy="895359"/>
          </a:xfrm>
        </xdr:grpSpPr>
        <xdr:sp macro="" textlink="">
          <xdr:nvSpPr>
            <xdr:cNvPr id="8" name="Rectangle: Rounded Corners 7">
              <a:extLst>
                <a:ext uri="{FF2B5EF4-FFF2-40B4-BE49-F238E27FC236}">
                  <a16:creationId xmlns:a16="http://schemas.microsoft.com/office/drawing/2014/main" id="{D48F6D83-E56C-8032-568D-6E467CC14385}"/>
                </a:ext>
              </a:extLst>
            </xdr:cNvPr>
            <xdr:cNvSpPr/>
          </xdr:nvSpPr>
          <xdr:spPr>
            <a:xfrm>
              <a:off x="742950" y="725087"/>
              <a:ext cx="1377950" cy="862422"/>
            </a:xfrm>
            <a:prstGeom prst="roundRect">
              <a:avLst>
                <a:gd name="adj" fmla="val 8538"/>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02E4ADEF-FB5C-BD19-3AD8-34EBC0257D9C}"/>
                </a:ext>
              </a:extLst>
            </xdr:cNvPr>
            <xdr:cNvSpPr txBox="1"/>
          </xdr:nvSpPr>
          <xdr:spPr>
            <a:xfrm>
              <a:off x="673100" y="908050"/>
              <a:ext cx="1200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ysClr val="windowText" lastClr="000000"/>
                  </a:solidFill>
                </a:rPr>
                <a:t>No.</a:t>
              </a:r>
              <a:r>
                <a:rPr lang="en-IN" sz="1100" b="1" baseline="0">
                  <a:solidFill>
                    <a:sysClr val="windowText" lastClr="000000"/>
                  </a:solidFill>
                </a:rPr>
                <a:t> of Patient</a:t>
              </a:r>
              <a:endParaRPr lang="en-IN" sz="1100" b="1">
                <a:solidFill>
                  <a:sysClr val="windowText" lastClr="000000"/>
                </a:solidFill>
              </a:endParaRPr>
            </a:p>
          </xdr:txBody>
        </xdr:sp>
        <xdr:sp macro="" textlink="'Pivot Report'!A5">
          <xdr:nvSpPr>
            <xdr:cNvPr id="39" name="TextBox 38">
              <a:extLst>
                <a:ext uri="{FF2B5EF4-FFF2-40B4-BE49-F238E27FC236}">
                  <a16:creationId xmlns:a16="http://schemas.microsoft.com/office/drawing/2014/main" id="{84DF4DDE-EAE1-2E88-7877-0E1F73CE9A70}"/>
                </a:ext>
              </a:extLst>
            </xdr:cNvPr>
            <xdr:cNvSpPr txBox="1"/>
          </xdr:nvSpPr>
          <xdr:spPr>
            <a:xfrm>
              <a:off x="787400" y="755650"/>
              <a:ext cx="990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EF7AE98-E9E0-4CBE-845E-A4342A41D198}" type="TxLink">
                <a:rPr lang="en-US" sz="1200" b="1" i="0" u="none" strike="noStrike">
                  <a:solidFill>
                    <a:srgbClr val="FF0000"/>
                  </a:solidFill>
                  <a:latin typeface="Calibri"/>
                  <a:ea typeface="Calibri"/>
                  <a:cs typeface="Calibri"/>
                </a:rPr>
                <a:pPr algn="ctr"/>
                <a:t>519</a:t>
              </a:fld>
              <a:endParaRPr lang="en-IN" sz="1200" b="1">
                <a:solidFill>
                  <a:srgbClr val="FF0000"/>
                </a:solidFill>
              </a:endParaRPr>
            </a:p>
          </xdr:txBody>
        </xdr:sp>
        <xdr:pic>
          <xdr:nvPicPr>
            <xdr:cNvPr id="24" name="Graphic 23" descr="User with solid fill">
              <a:extLst>
                <a:ext uri="{FF2B5EF4-FFF2-40B4-BE49-F238E27FC236}">
                  <a16:creationId xmlns:a16="http://schemas.microsoft.com/office/drawing/2014/main" id="{5D7C6ECC-D85A-3CFB-F32A-91F6C5D4EB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78000" y="692150"/>
              <a:ext cx="374650" cy="374650"/>
            </a:xfrm>
            <a:prstGeom prst="rect">
              <a:avLst/>
            </a:prstGeom>
          </xdr:spPr>
        </xdr:pic>
      </xdr:grpSp>
      <xdr:grpSp>
        <xdr:nvGrpSpPr>
          <xdr:cNvPr id="55" name="Group 54">
            <a:extLst>
              <a:ext uri="{FF2B5EF4-FFF2-40B4-BE49-F238E27FC236}">
                <a16:creationId xmlns:a16="http://schemas.microsoft.com/office/drawing/2014/main" id="{A4E04BC4-E353-4FC7-11CD-2F5EEF6B572B}"/>
              </a:ext>
            </a:extLst>
          </xdr:cNvPr>
          <xdr:cNvGrpSpPr/>
        </xdr:nvGrpSpPr>
        <xdr:grpSpPr>
          <a:xfrm>
            <a:off x="3517900" y="723900"/>
            <a:ext cx="1454727" cy="869950"/>
            <a:chOff x="3517900" y="723900"/>
            <a:chExt cx="1454727" cy="869950"/>
          </a:xfrm>
        </xdr:grpSpPr>
        <xdr:sp macro="" textlink="">
          <xdr:nvSpPr>
            <xdr:cNvPr id="17" name="Rectangle: Rounded Corners 16">
              <a:extLst>
                <a:ext uri="{FF2B5EF4-FFF2-40B4-BE49-F238E27FC236}">
                  <a16:creationId xmlns:a16="http://schemas.microsoft.com/office/drawing/2014/main" id="{D8EEDB9E-84AF-C11B-59E5-5B44746D640C}"/>
                </a:ext>
              </a:extLst>
            </xdr:cNvPr>
            <xdr:cNvSpPr/>
          </xdr:nvSpPr>
          <xdr:spPr>
            <a:xfrm>
              <a:off x="3543300" y="731428"/>
              <a:ext cx="1429327" cy="862422"/>
            </a:xfrm>
            <a:prstGeom prst="roundRect">
              <a:avLst>
                <a:gd name="adj" fmla="val 8538"/>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D5E7F390-EB38-0ED5-787C-C4EAE971F815}"/>
                </a:ext>
              </a:extLst>
            </xdr:cNvPr>
            <xdr:cNvSpPr txBox="1"/>
          </xdr:nvSpPr>
          <xdr:spPr>
            <a:xfrm>
              <a:off x="3517900" y="920750"/>
              <a:ext cx="1231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tx1"/>
                  </a:solidFill>
                </a:rPr>
                <a:t>Patient</a:t>
              </a:r>
              <a:r>
                <a:rPr lang="en-IN" sz="1100" b="1" baseline="0">
                  <a:solidFill>
                    <a:schemeClr val="tx1"/>
                  </a:solidFill>
                </a:rPr>
                <a:t> Satisfaction Score</a:t>
              </a:r>
              <a:endParaRPr lang="en-IN" sz="1100" b="1">
                <a:solidFill>
                  <a:schemeClr val="tx1"/>
                </a:solidFill>
              </a:endParaRPr>
            </a:p>
          </xdr:txBody>
        </xdr:sp>
        <xdr:sp macro="" textlink="'Pivot Report'!A13">
          <xdr:nvSpPr>
            <xdr:cNvPr id="21" name="TextBox 20">
              <a:extLst>
                <a:ext uri="{FF2B5EF4-FFF2-40B4-BE49-F238E27FC236}">
                  <a16:creationId xmlns:a16="http://schemas.microsoft.com/office/drawing/2014/main" id="{26C14E8D-D6F8-8D51-EFB3-3C9DFD3DA626}"/>
                </a:ext>
              </a:extLst>
            </xdr:cNvPr>
            <xdr:cNvSpPr txBox="1"/>
          </xdr:nvSpPr>
          <xdr:spPr>
            <a:xfrm>
              <a:off x="3530600" y="723900"/>
              <a:ext cx="1200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6EF72B1-6CC4-4441-B5FF-0B9750F3F02B}" type="TxLink">
                <a:rPr lang="en-US" sz="1200" b="1" i="0" u="none" strike="noStrike">
                  <a:solidFill>
                    <a:srgbClr val="FF0000"/>
                  </a:solidFill>
                  <a:latin typeface="Calibri"/>
                  <a:ea typeface="Calibri"/>
                  <a:cs typeface="Calibri"/>
                </a:rPr>
                <a:pPr algn="ctr"/>
                <a:t>5.15</a:t>
              </a:fld>
              <a:endParaRPr lang="en-IN" sz="1200" b="1">
                <a:solidFill>
                  <a:srgbClr val="FF0000"/>
                </a:solidFill>
              </a:endParaRPr>
            </a:p>
          </xdr:txBody>
        </xdr:sp>
        <xdr:pic>
          <xdr:nvPicPr>
            <xdr:cNvPr id="28" name="Graphic 27" descr="Customer review with solid fill">
              <a:extLst>
                <a:ext uri="{FF2B5EF4-FFF2-40B4-BE49-F238E27FC236}">
                  <a16:creationId xmlns:a16="http://schemas.microsoft.com/office/drawing/2014/main" id="{27E4124D-F793-EDBE-0CEE-BDA54B0124A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60900" y="742950"/>
              <a:ext cx="292100" cy="292100"/>
            </a:xfrm>
            <a:prstGeom prst="rect">
              <a:avLst/>
            </a:prstGeom>
          </xdr:spPr>
        </xdr:pic>
      </xdr:grpSp>
      <xdr:grpSp>
        <xdr:nvGrpSpPr>
          <xdr:cNvPr id="54" name="Group 53">
            <a:extLst>
              <a:ext uri="{FF2B5EF4-FFF2-40B4-BE49-F238E27FC236}">
                <a16:creationId xmlns:a16="http://schemas.microsoft.com/office/drawing/2014/main" id="{E84A3B00-A33C-3DE6-3198-EDFB2374F304}"/>
              </a:ext>
            </a:extLst>
          </xdr:cNvPr>
          <xdr:cNvGrpSpPr/>
        </xdr:nvGrpSpPr>
        <xdr:grpSpPr>
          <a:xfrm>
            <a:off x="2152650" y="731428"/>
            <a:ext cx="1358900" cy="862422"/>
            <a:chOff x="2152650" y="731428"/>
            <a:chExt cx="1358900" cy="862422"/>
          </a:xfrm>
        </xdr:grpSpPr>
        <xdr:sp macro="" textlink="">
          <xdr:nvSpPr>
            <xdr:cNvPr id="16" name="Rectangle: Rounded Corners 15">
              <a:extLst>
                <a:ext uri="{FF2B5EF4-FFF2-40B4-BE49-F238E27FC236}">
                  <a16:creationId xmlns:a16="http://schemas.microsoft.com/office/drawing/2014/main" id="{856A6018-063F-F2C5-8925-BDF54012D0EB}"/>
                </a:ext>
              </a:extLst>
            </xdr:cNvPr>
            <xdr:cNvSpPr/>
          </xdr:nvSpPr>
          <xdr:spPr>
            <a:xfrm>
              <a:off x="2178050" y="731428"/>
              <a:ext cx="1308100" cy="862422"/>
            </a:xfrm>
            <a:prstGeom prst="roundRect">
              <a:avLst>
                <a:gd name="adj" fmla="val 8538"/>
              </a:avLst>
            </a:prstGeom>
            <a:solidFill>
              <a:schemeClr val="accent6">
                <a:lumMod val="20000"/>
                <a:lumOff val="80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23E93694-824E-6395-CD7E-E9F39941BA62}"/>
                </a:ext>
              </a:extLst>
            </xdr:cNvPr>
            <xdr:cNvSpPr txBox="1"/>
          </xdr:nvSpPr>
          <xdr:spPr>
            <a:xfrm>
              <a:off x="2152650" y="933450"/>
              <a:ext cx="1200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solidFill>
                    <a:schemeClr val="tx1"/>
                  </a:solidFill>
                </a:rPr>
                <a:t>Average</a:t>
              </a:r>
              <a:r>
                <a:rPr lang="en-IN" sz="1100" b="1" baseline="0">
                  <a:solidFill>
                    <a:schemeClr val="tx1"/>
                  </a:solidFill>
                </a:rPr>
                <a:t> Wait Time</a:t>
              </a:r>
              <a:endParaRPr lang="en-IN" sz="1100" b="1">
                <a:solidFill>
                  <a:schemeClr val="tx1"/>
                </a:solidFill>
              </a:endParaRPr>
            </a:p>
          </xdr:txBody>
        </xdr:sp>
        <xdr:sp macro="" textlink="'Pivot Report'!A9">
          <xdr:nvSpPr>
            <xdr:cNvPr id="12" name="TextBox 11">
              <a:extLst>
                <a:ext uri="{FF2B5EF4-FFF2-40B4-BE49-F238E27FC236}">
                  <a16:creationId xmlns:a16="http://schemas.microsoft.com/office/drawing/2014/main" id="{67816237-29F9-AAB7-FD22-512D7FC4E4D4}"/>
                </a:ext>
              </a:extLst>
            </xdr:cNvPr>
            <xdr:cNvSpPr txBox="1"/>
          </xdr:nvSpPr>
          <xdr:spPr>
            <a:xfrm>
              <a:off x="2368550" y="774700"/>
              <a:ext cx="698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F01D7DF-A01D-423F-A221-0C996AA66D6D}" type="TxLink">
                <a:rPr lang="en-US" sz="1200" b="1" i="0" u="none" strike="noStrike">
                  <a:solidFill>
                    <a:srgbClr val="FF0000"/>
                  </a:solidFill>
                  <a:latin typeface="Calibri"/>
                  <a:ea typeface="Calibri"/>
                  <a:cs typeface="Calibri"/>
                </a:rPr>
                <a:pPr algn="ctr"/>
                <a:t>35.81</a:t>
              </a:fld>
              <a:endParaRPr lang="en-IN" sz="1200" b="1">
                <a:solidFill>
                  <a:srgbClr val="FF0000"/>
                </a:solidFill>
              </a:endParaRPr>
            </a:p>
          </xdr:txBody>
        </xdr:sp>
        <xdr:pic>
          <xdr:nvPicPr>
            <xdr:cNvPr id="30" name="Graphic 29" descr="Hourglass Finished with solid fill">
              <a:extLst>
                <a:ext uri="{FF2B5EF4-FFF2-40B4-BE49-F238E27FC236}">
                  <a16:creationId xmlns:a16="http://schemas.microsoft.com/office/drawing/2014/main" id="{B80CFDB9-2329-BB3A-4BFA-84E3BD71CEE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87700" y="736600"/>
              <a:ext cx="323850" cy="287867"/>
            </a:xfrm>
            <a:prstGeom prst="rect">
              <a:avLst/>
            </a:prstGeom>
          </xdr:spPr>
        </xdr:pic>
      </xdr:grpSp>
    </xdr:grpSp>
    <xdr:clientData/>
  </xdr:twoCellAnchor>
  <xdr:twoCellAnchor editAs="oneCell">
    <xdr:from>
      <xdr:col>0</xdr:col>
      <xdr:colOff>107950</xdr:colOff>
      <xdr:row>4</xdr:row>
      <xdr:rowOff>25400</xdr:rowOff>
    </xdr:from>
    <xdr:to>
      <xdr:col>1</xdr:col>
      <xdr:colOff>215900</xdr:colOff>
      <xdr:row>18</xdr:row>
      <xdr:rowOff>139700</xdr:rowOff>
    </xdr:to>
    <mc:AlternateContent xmlns:mc="http://schemas.openxmlformats.org/markup-compatibility/2006" xmlns:a14="http://schemas.microsoft.com/office/drawing/2010/main">
      <mc:Choice Requires="a14">
        <xdr:graphicFrame macro="">
          <xdr:nvGraphicFramePr>
            <xdr:cNvPr id="31" name="Date (Month) 1">
              <a:extLst>
                <a:ext uri="{FF2B5EF4-FFF2-40B4-BE49-F238E27FC236}">
                  <a16:creationId xmlns:a16="http://schemas.microsoft.com/office/drawing/2014/main" id="{2606ADEE-2E36-447E-83B9-E83B777636E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7950" y="762000"/>
              <a:ext cx="717550" cy="269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298450</xdr:colOff>
      <xdr:row>5</xdr:row>
      <xdr:rowOff>177800</xdr:rowOff>
    </xdr:from>
    <xdr:to>
      <xdr:col>3</xdr:col>
      <xdr:colOff>488950</xdr:colOff>
      <xdr:row>9</xdr:row>
      <xdr:rowOff>0</xdr:rowOff>
    </xdr:to>
    <xdr:graphicFrame macro="">
      <xdr:nvGraphicFramePr>
        <xdr:cNvPr id="60" name="Chart 59">
          <a:hlinkClick xmlns:r="http://schemas.openxmlformats.org/officeDocument/2006/relationships" r:id="rId9"/>
          <a:extLst>
            <a:ext uri="{FF2B5EF4-FFF2-40B4-BE49-F238E27FC236}">
              <a16:creationId xmlns:a16="http://schemas.microsoft.com/office/drawing/2014/main" id="{A52A5BF2-2695-4E38-9234-EEFAD5BAC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539750</xdr:colOff>
      <xdr:row>6</xdr:row>
      <xdr:rowOff>38100</xdr:rowOff>
    </xdr:from>
    <xdr:to>
      <xdr:col>6</xdr:col>
      <xdr:colOff>114300</xdr:colOff>
      <xdr:row>8</xdr:row>
      <xdr:rowOff>120650</xdr:rowOff>
    </xdr:to>
    <xdr:graphicFrame macro="">
      <xdr:nvGraphicFramePr>
        <xdr:cNvPr id="3" name="Chart 2">
          <a:hlinkClick xmlns:r="http://schemas.openxmlformats.org/officeDocument/2006/relationships" r:id="rId11"/>
          <a:extLst>
            <a:ext uri="{FF2B5EF4-FFF2-40B4-BE49-F238E27FC236}">
              <a16:creationId xmlns:a16="http://schemas.microsoft.com/office/drawing/2014/main" id="{77629756-2972-4C5F-9728-3F3ABCA25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88900</xdr:colOff>
      <xdr:row>6</xdr:row>
      <xdr:rowOff>82550</xdr:rowOff>
    </xdr:from>
    <xdr:to>
      <xdr:col>8</xdr:col>
      <xdr:colOff>342900</xdr:colOff>
      <xdr:row>9</xdr:row>
      <xdr:rowOff>38100</xdr:rowOff>
    </xdr:to>
    <xdr:graphicFrame macro="">
      <xdr:nvGraphicFramePr>
        <xdr:cNvPr id="6" name="Chart 5">
          <a:hlinkClick xmlns:r="http://schemas.openxmlformats.org/officeDocument/2006/relationships" r:id="rId13"/>
          <a:extLst>
            <a:ext uri="{FF2B5EF4-FFF2-40B4-BE49-F238E27FC236}">
              <a16:creationId xmlns:a16="http://schemas.microsoft.com/office/drawing/2014/main" id="{01203A8D-7C80-405A-8721-28BAE6108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311149</xdr:colOff>
          <xdr:row>8</xdr:row>
          <xdr:rowOff>152567</xdr:rowOff>
        </xdr:from>
        <xdr:to>
          <xdr:col>8</xdr:col>
          <xdr:colOff>298450</xdr:colOff>
          <xdr:row>11</xdr:row>
          <xdr:rowOff>158751</xdr:rowOff>
        </xdr:to>
        <xdr:pic>
          <xdr:nvPicPr>
            <xdr:cNvPr id="15" name="Picture 14">
              <a:extLst>
                <a:ext uri="{FF2B5EF4-FFF2-40B4-BE49-F238E27FC236}">
                  <a16:creationId xmlns:a16="http://schemas.microsoft.com/office/drawing/2014/main" id="{5E65FE86-F1D7-6197-2AAA-131FCC69F2D6}"/>
                </a:ext>
              </a:extLst>
            </xdr:cNvPr>
            <xdr:cNvPicPr>
              <a:picLocks noChangeAspect="1" noChangeArrowheads="1"/>
              <a:extLst>
                <a:ext uri="{84589F7E-364E-4C9E-8A38-B11213B215E9}">
                  <a14:cameraTool cellRange="'Pivot Report'!$A$46:$E$48" spid="_x0000_s1076"/>
                </a:ext>
              </a:extLst>
            </xdr:cNvPicPr>
          </xdr:nvPicPr>
          <xdr:blipFill>
            <a:blip xmlns:r="http://schemas.openxmlformats.org/officeDocument/2006/relationships" r:embed="rId15"/>
            <a:srcRect/>
            <a:stretch>
              <a:fillRect/>
            </a:stretch>
          </xdr:blipFill>
          <xdr:spPr bwMode="auto">
            <a:xfrm>
              <a:off x="920749" y="1625767"/>
              <a:ext cx="4254501" cy="558634"/>
            </a:xfrm>
            <a:prstGeom prst="round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393700</xdr:colOff>
      <xdr:row>12</xdr:row>
      <xdr:rowOff>133350</xdr:rowOff>
    </xdr:from>
    <xdr:to>
      <xdr:col>8</xdr:col>
      <xdr:colOff>254000</xdr:colOff>
      <xdr:row>18</xdr:row>
      <xdr:rowOff>6350</xdr:rowOff>
    </xdr:to>
    <xdr:graphicFrame macro="">
      <xdr:nvGraphicFramePr>
        <xdr:cNvPr id="18" name="Chart 17">
          <a:extLst>
            <a:ext uri="{FF2B5EF4-FFF2-40B4-BE49-F238E27FC236}">
              <a16:creationId xmlns:a16="http://schemas.microsoft.com/office/drawing/2014/main" id="{ADE02698-8818-483E-A46E-4C57AFF2B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254000</xdr:colOff>
      <xdr:row>18</xdr:row>
      <xdr:rowOff>63500</xdr:rowOff>
    </xdr:from>
    <xdr:to>
      <xdr:col>6</xdr:col>
      <xdr:colOff>317500</xdr:colOff>
      <xdr:row>19</xdr:row>
      <xdr:rowOff>19050</xdr:rowOff>
    </xdr:to>
    <xdr:sp macro="" textlink="">
      <xdr:nvSpPr>
        <xdr:cNvPr id="19" name="TextBox 18">
          <a:extLst>
            <a:ext uri="{FF2B5EF4-FFF2-40B4-BE49-F238E27FC236}">
              <a16:creationId xmlns:a16="http://schemas.microsoft.com/office/drawing/2014/main" id="{43EDBF5E-1D9C-4863-A460-180C435A501E}"/>
            </a:ext>
          </a:extLst>
        </xdr:cNvPr>
        <xdr:cNvSpPr txBox="1"/>
      </xdr:nvSpPr>
      <xdr:spPr>
        <a:xfrm>
          <a:off x="2082800" y="3378200"/>
          <a:ext cx="1892300" cy="13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a:solidFill>
                <a:sysClr val="windowText" lastClr="000000"/>
              </a:solidFill>
            </a:rPr>
            <a:t>No.</a:t>
          </a:r>
          <a:r>
            <a:rPr lang="en-IN" sz="800" b="1" baseline="0">
              <a:solidFill>
                <a:sysClr val="windowText" lastClr="000000"/>
              </a:solidFill>
            </a:rPr>
            <a:t> of Patient By Age Group</a:t>
          </a:r>
          <a:endParaRPr lang="en-IN" sz="800" b="1">
            <a:solidFill>
              <a:sysClr val="windowText" lastClr="000000"/>
            </a:solidFill>
          </a:endParaRPr>
        </a:p>
      </xdr:txBody>
    </xdr:sp>
    <xdr:clientData/>
  </xdr:twoCellAnchor>
  <xdr:twoCellAnchor>
    <xdr:from>
      <xdr:col>8</xdr:col>
      <xdr:colOff>285750</xdr:colOff>
      <xdr:row>0</xdr:row>
      <xdr:rowOff>76200</xdr:rowOff>
    </xdr:from>
    <xdr:to>
      <xdr:col>11</xdr:col>
      <xdr:colOff>349250</xdr:colOff>
      <xdr:row>7</xdr:row>
      <xdr:rowOff>152400</xdr:rowOff>
    </xdr:to>
    <xdr:graphicFrame macro="">
      <xdr:nvGraphicFramePr>
        <xdr:cNvPr id="22" name="Chart 21">
          <a:extLst>
            <a:ext uri="{FF2B5EF4-FFF2-40B4-BE49-F238E27FC236}">
              <a16:creationId xmlns:a16="http://schemas.microsoft.com/office/drawing/2014/main" id="{1B1E92F3-8CBF-43C7-8A38-4BA9AA11F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348591</xdr:colOff>
      <xdr:row>0</xdr:row>
      <xdr:rowOff>30018</xdr:rowOff>
    </xdr:from>
    <xdr:to>
      <xdr:col>14</xdr:col>
      <xdr:colOff>171450</xdr:colOff>
      <xdr:row>7</xdr:row>
      <xdr:rowOff>139700</xdr:rowOff>
    </xdr:to>
    <xdr:graphicFrame macro="">
      <xdr:nvGraphicFramePr>
        <xdr:cNvPr id="29" name="Chart 28">
          <a:extLst>
            <a:ext uri="{FF2B5EF4-FFF2-40B4-BE49-F238E27FC236}">
              <a16:creationId xmlns:a16="http://schemas.microsoft.com/office/drawing/2014/main" id="{695991C7-0212-4629-848D-1C8E2F1F4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552450</xdr:colOff>
      <xdr:row>6</xdr:row>
      <xdr:rowOff>171450</xdr:rowOff>
    </xdr:from>
    <xdr:to>
      <xdr:col>13</xdr:col>
      <xdr:colOff>501650</xdr:colOff>
      <xdr:row>7</xdr:row>
      <xdr:rowOff>139700</xdr:rowOff>
    </xdr:to>
    <xdr:sp macro="" textlink="">
      <xdr:nvSpPr>
        <xdr:cNvPr id="35" name="TextBox 34">
          <a:extLst>
            <a:ext uri="{FF2B5EF4-FFF2-40B4-BE49-F238E27FC236}">
              <a16:creationId xmlns:a16="http://schemas.microsoft.com/office/drawing/2014/main" id="{7C5E3D38-269E-4FFE-85E5-F4A846AA71C3}"/>
            </a:ext>
          </a:extLst>
        </xdr:cNvPr>
        <xdr:cNvSpPr txBox="1"/>
      </xdr:nvSpPr>
      <xdr:spPr>
        <a:xfrm>
          <a:off x="7258050" y="1276350"/>
          <a:ext cx="11684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a:solidFill>
                <a:sysClr val="windowText" lastClr="000000"/>
              </a:solidFill>
            </a:rPr>
            <a:t>Gender</a:t>
          </a:r>
          <a:r>
            <a:rPr lang="en-IN" sz="800" b="1" baseline="0">
              <a:solidFill>
                <a:sysClr val="windowText" lastClr="000000"/>
              </a:solidFill>
            </a:rPr>
            <a:t> Wise </a:t>
          </a:r>
          <a:r>
            <a:rPr lang="en-IN" sz="900" b="1" baseline="0">
              <a:solidFill>
                <a:sysClr val="windowText" lastClr="000000"/>
              </a:solidFill>
            </a:rPr>
            <a:t>Analysis</a:t>
          </a:r>
          <a:endParaRPr lang="en-IN" sz="900" b="1">
            <a:solidFill>
              <a:sysClr val="windowText" lastClr="000000"/>
            </a:solidFill>
          </a:endParaRPr>
        </a:p>
      </xdr:txBody>
    </xdr:sp>
    <xdr:clientData/>
  </xdr:twoCellAnchor>
  <xdr:twoCellAnchor>
    <xdr:from>
      <xdr:col>8</xdr:col>
      <xdr:colOff>393700</xdr:colOff>
      <xdr:row>8</xdr:row>
      <xdr:rowOff>82550</xdr:rowOff>
    </xdr:from>
    <xdr:to>
      <xdr:col>14</xdr:col>
      <xdr:colOff>184150</xdr:colOff>
      <xdr:row>18</xdr:row>
      <xdr:rowOff>0</xdr:rowOff>
    </xdr:to>
    <xdr:graphicFrame macro="">
      <xdr:nvGraphicFramePr>
        <xdr:cNvPr id="40" name="Chart 39">
          <a:extLst>
            <a:ext uri="{FF2B5EF4-FFF2-40B4-BE49-F238E27FC236}">
              <a16:creationId xmlns:a16="http://schemas.microsoft.com/office/drawing/2014/main" id="{3E6A6310-0A27-4B86-8ED2-E3286EFA3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514350</xdr:colOff>
      <xdr:row>17</xdr:row>
      <xdr:rowOff>158750</xdr:rowOff>
    </xdr:from>
    <xdr:to>
      <xdr:col>13</xdr:col>
      <xdr:colOff>69850</xdr:colOff>
      <xdr:row>19</xdr:row>
      <xdr:rowOff>6350</xdr:rowOff>
    </xdr:to>
    <xdr:sp macro="" textlink="">
      <xdr:nvSpPr>
        <xdr:cNvPr id="41" name="TextBox 40">
          <a:extLst>
            <a:ext uri="{FF2B5EF4-FFF2-40B4-BE49-F238E27FC236}">
              <a16:creationId xmlns:a16="http://schemas.microsoft.com/office/drawing/2014/main" id="{4D3B150C-082F-4DF0-A1EE-707CE0DF9C65}"/>
            </a:ext>
          </a:extLst>
        </xdr:cNvPr>
        <xdr:cNvSpPr txBox="1"/>
      </xdr:nvSpPr>
      <xdr:spPr>
        <a:xfrm>
          <a:off x="6000750" y="3289300"/>
          <a:ext cx="19939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solidFill>
                <a:sysClr val="windowText" lastClr="000000"/>
              </a:solidFill>
            </a:rPr>
            <a:t>No.</a:t>
          </a:r>
          <a:r>
            <a:rPr lang="en-IN" sz="900" b="1" baseline="0">
              <a:solidFill>
                <a:sysClr val="windowText" lastClr="000000"/>
              </a:solidFill>
            </a:rPr>
            <a:t> of Patient by Departmental Referal</a:t>
          </a:r>
          <a:endParaRPr lang="en-IN" sz="900" b="1">
            <a:solidFill>
              <a:sysClr val="windowText" lastClr="000000"/>
            </a:solidFill>
          </a:endParaRPr>
        </a:p>
      </xdr:txBody>
    </xdr:sp>
    <xdr:clientData/>
  </xdr:twoCellAnchor>
  <xdr:twoCellAnchor editAs="oneCell">
    <xdr:from>
      <xdr:col>6</xdr:col>
      <xdr:colOff>69850</xdr:colOff>
      <xdr:row>0</xdr:row>
      <xdr:rowOff>127000</xdr:rowOff>
    </xdr:from>
    <xdr:to>
      <xdr:col>8</xdr:col>
      <xdr:colOff>273050</xdr:colOff>
      <xdr:row>3</xdr:row>
      <xdr:rowOff>38100</xdr:rowOff>
    </xdr:to>
    <mc:AlternateContent xmlns:mc="http://schemas.openxmlformats.org/markup-compatibility/2006" xmlns:a14="http://schemas.microsoft.com/office/drawing/2010/main">
      <mc:Choice Requires="a14">
        <xdr:graphicFrame macro="">
          <xdr:nvGraphicFramePr>
            <xdr:cNvPr id="43" name="Date (Year) 1">
              <a:extLst>
                <a:ext uri="{FF2B5EF4-FFF2-40B4-BE49-F238E27FC236}">
                  <a16:creationId xmlns:a16="http://schemas.microsoft.com/office/drawing/2014/main" id="{718DBBCB-63B1-40F9-A41A-CF6E074813C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727450" y="127000"/>
              <a:ext cx="1422400" cy="466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0.90233</cdr:y>
    </cdr:from>
    <cdr:to>
      <cdr:x>1</cdr:x>
      <cdr:y>1</cdr:y>
    </cdr:to>
    <cdr:sp macro="" textlink="">
      <cdr:nvSpPr>
        <cdr:cNvPr id="2" name="TextBox 18">
          <a:extLst xmlns:a="http://schemas.openxmlformats.org/drawingml/2006/main">
            <a:ext uri="{FF2B5EF4-FFF2-40B4-BE49-F238E27FC236}">
              <a16:creationId xmlns:a16="http://schemas.microsoft.com/office/drawing/2014/main" id="{43EDBF5E-1D9C-4863-A460-180C435A501E}"/>
            </a:ext>
          </a:extLst>
        </cdr:cNvPr>
        <cdr:cNvSpPr txBox="1"/>
      </cdr:nvSpPr>
      <cdr:spPr>
        <a:xfrm xmlns:a="http://schemas.openxmlformats.org/drawingml/2006/main">
          <a:off x="0" y="1231900"/>
          <a:ext cx="1892300" cy="1333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1">
              <a:solidFill>
                <a:sysClr val="windowText" lastClr="000000"/>
              </a:solidFill>
            </a:rPr>
            <a:t>Patient</a:t>
          </a:r>
          <a:r>
            <a:rPr lang="en-IN" sz="900" b="1" baseline="0">
              <a:solidFill>
                <a:sysClr val="windowText" lastClr="000000"/>
              </a:solidFill>
            </a:rPr>
            <a:t> Attend Status</a:t>
          </a:r>
          <a:endParaRPr lang="en-IN" sz="900" b="1">
            <a:solidFill>
              <a:sysClr val="windowText" lastClr="00000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328831</xdr:colOff>
      <xdr:row>1</xdr:row>
      <xdr:rowOff>169985</xdr:rowOff>
    </xdr:from>
    <xdr:to>
      <xdr:col>13</xdr:col>
      <xdr:colOff>498764</xdr:colOff>
      <xdr:row>19</xdr:row>
      <xdr:rowOff>20782</xdr:rowOff>
    </xdr:to>
    <xdr:graphicFrame macro="">
      <xdr:nvGraphicFramePr>
        <xdr:cNvPr id="2" name="Chart 1">
          <a:extLst>
            <a:ext uri="{FF2B5EF4-FFF2-40B4-BE49-F238E27FC236}">
              <a16:creationId xmlns:a16="http://schemas.microsoft.com/office/drawing/2014/main" id="{22E43C50-9E1B-41DA-8751-30566B070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521675</xdr:colOff>
      <xdr:row>20</xdr:row>
      <xdr:rowOff>24620</xdr:rowOff>
    </xdr:from>
    <xdr:to>
      <xdr:col>11</xdr:col>
      <xdr:colOff>310660</xdr:colOff>
      <xdr:row>21</xdr:row>
      <xdr:rowOff>52754</xdr:rowOff>
    </xdr:to>
    <xdr:sp macro="" textlink="">
      <xdr:nvSpPr>
        <xdr:cNvPr id="3" name="TextBox 2">
          <a:extLst>
            <a:ext uri="{FF2B5EF4-FFF2-40B4-BE49-F238E27FC236}">
              <a16:creationId xmlns:a16="http://schemas.microsoft.com/office/drawing/2014/main" id="{2CFE66F0-31DE-D983-471E-13B68FFFC0F3}"/>
            </a:ext>
          </a:extLst>
        </xdr:cNvPr>
        <xdr:cNvSpPr txBox="1"/>
      </xdr:nvSpPr>
      <xdr:spPr>
        <a:xfrm>
          <a:off x="1131275" y="3658774"/>
          <a:ext cx="5884985" cy="209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Showing a daily trend with an area sparkline to spot patterns like busy day or</a:t>
          </a:r>
          <a:r>
            <a:rPr lang="en-IN" sz="1100" baseline="0">
              <a:solidFill>
                <a:schemeClr val="bg1"/>
              </a:solidFill>
            </a:rPr>
            <a:t> seasonal trends</a:t>
          </a:r>
          <a:endParaRPr lang="en-IN" sz="1100">
            <a:solidFill>
              <a:schemeClr val="bg1"/>
            </a:solidFill>
          </a:endParaRPr>
        </a:p>
      </xdr:txBody>
    </xdr:sp>
    <xdr:clientData/>
  </xdr:twoCellAnchor>
  <xdr:twoCellAnchor editAs="oneCell">
    <xdr:from>
      <xdr:col>0</xdr:col>
      <xdr:colOff>325582</xdr:colOff>
      <xdr:row>1</xdr:row>
      <xdr:rowOff>131619</xdr:rowOff>
    </xdr:from>
    <xdr:to>
      <xdr:col>1</xdr:col>
      <xdr:colOff>256309</xdr:colOff>
      <xdr:row>4</xdr:row>
      <xdr:rowOff>131619</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DFCCC28A-9FC7-ED20-7083-0F69D938D0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5582" y="311728"/>
          <a:ext cx="540327" cy="5403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1</xdr:row>
      <xdr:rowOff>0</xdr:rowOff>
    </xdr:from>
    <xdr:to>
      <xdr:col>15</xdr:col>
      <xdr:colOff>320040</xdr:colOff>
      <xdr:row>19</xdr:row>
      <xdr:rowOff>60960</xdr:rowOff>
    </xdr:to>
    <xdr:graphicFrame macro="">
      <xdr:nvGraphicFramePr>
        <xdr:cNvPr id="2" name="Chart 1">
          <a:extLst>
            <a:ext uri="{FF2B5EF4-FFF2-40B4-BE49-F238E27FC236}">
              <a16:creationId xmlns:a16="http://schemas.microsoft.com/office/drawing/2014/main" id="{E1D4A204-3A87-4C98-9EC7-9334CDFE1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0</xdr:row>
      <xdr:rowOff>137160</xdr:rowOff>
    </xdr:from>
    <xdr:to>
      <xdr:col>1</xdr:col>
      <xdr:colOff>131606</xdr:colOff>
      <xdr:row>3</xdr:row>
      <xdr:rowOff>45720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9D71B4F-49E9-1237-7871-BAAB266463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020" y="137160"/>
          <a:ext cx="581186" cy="457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1</xdr:row>
      <xdr:rowOff>114300</xdr:rowOff>
    </xdr:from>
    <xdr:to>
      <xdr:col>14</xdr:col>
      <xdr:colOff>563880</xdr:colOff>
      <xdr:row>19</xdr:row>
      <xdr:rowOff>91440</xdr:rowOff>
    </xdr:to>
    <xdr:graphicFrame macro="">
      <xdr:nvGraphicFramePr>
        <xdr:cNvPr id="4" name="Chart 3">
          <a:extLst>
            <a:ext uri="{FF2B5EF4-FFF2-40B4-BE49-F238E27FC236}">
              <a16:creationId xmlns:a16="http://schemas.microsoft.com/office/drawing/2014/main" id="{73C1F361-28EA-454E-BB3D-F03F48917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0.00568</cdr:x>
      <cdr:y>0.01554</cdr:y>
    </cdr:from>
    <cdr:to>
      <cdr:x>0.07065</cdr:x>
      <cdr:y>0.1554</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9D71B4F-49E9-1237-7871-BAAB266463D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81186" cy="4572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5462964" createdVersion="5" refreshedVersion="8" minRefreshableVersion="3" recordCount="0" supportSubquery="1" supportAdvancedDrill="1" xr:uid="{E4A7F34F-B6FE-4825-B6DA-6836E8A5643C}">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26-Feb" u="1"/>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7893519" createdVersion="5" refreshedVersion="8" minRefreshableVersion="3" recordCount="0" supportSubquery="1" supportAdvancedDrill="1" xr:uid="{46CA3202-45A5-4CFD-B57B-0205D7BAE0F6}">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8240742" createdVersion="5" refreshedVersion="8" minRefreshableVersion="3" recordCount="0" supportSubquery="1" supportAdvancedDrill="1" xr:uid="{5A5A771E-6194-437D-8335-3C497D08C3BB}">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8703704" createdVersion="5" refreshedVersion="8" minRefreshableVersion="3" recordCount="0" supportSubquery="1" supportAdvancedDrill="1" xr:uid="{48E6E5DA-A164-4D4C-9927-A1F8F76B518F}">
  <cacheSource type="external" connectionId="4"/>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678291898148" createdVersion="3" refreshedVersion="8" minRefreshableVersion="3" recordCount="0" supportSubquery="1" supportAdvancedDrill="1" xr:uid="{FCCB913C-90D2-4F01-8C9A-0D472282A58D}">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882288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5578702" createdVersion="5" refreshedVersion="8" minRefreshableVersion="3" recordCount="0" supportSubquery="1" supportAdvancedDrill="1" xr:uid="{7C388D95-ADAC-4825-B494-470949B8CA3E}">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5578702" createdVersion="5" refreshedVersion="8" minRefreshableVersion="3" recordCount="0" supportSubquery="1" supportAdvancedDrill="1" xr:uid="{4670B8C4-50F9-4AD2-9351-0350F97C44C7}">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5694441" createdVersion="5" refreshedVersion="8" minRefreshableVersion="3" recordCount="0" supportSubquery="1" supportAdvancedDrill="1" xr:uid="{DFB20873-BD57-4167-8AB5-5E10710466C6}">
  <cacheSource type="external" connectionId="4"/>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615741" createdVersion="5" refreshedVersion="8" minRefreshableVersion="3" recordCount="0" supportSubquery="1" supportAdvancedDrill="1" xr:uid="{6EB7600C-88DE-4F14-A2E8-8DC096E8F311}">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6504626" createdVersion="5" refreshedVersion="8" minRefreshableVersion="3" recordCount="0" supportSubquery="1" supportAdvancedDrill="1" xr:uid="{AB8AFA8E-5902-4449-AACA-16F2BD820298}">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6851849" createdVersion="5" refreshedVersion="8" minRefreshableVersion="3" recordCount="0" supportSubquery="1" supportAdvancedDrill="1" xr:uid="{E35C252E-FA9A-4974-BF8F-A1AD1681A55B}">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7199073" createdVersion="5" refreshedVersion="8" minRefreshableVersion="3" recordCount="0" supportSubquery="1" supportAdvancedDrill="1" xr:uid="{9F0C7F91-4E8F-4E1A-AC49-3A499F89DDEC}">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een Kumar Mourya" refreshedDate="45706.864927546296" createdVersion="5" refreshedVersion="8" minRefreshableVersion="3" recordCount="0" supportSubquery="1" supportAdvancedDrill="1" xr:uid="{BAB6043E-8355-4CD8-8561-7A36D31583C0}">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8061A-D720-492F-A119-360B45809C68}" name="PivotTable9" cacheId="564"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1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67">
      <pivotArea outline="0" collapsedLevelsAreSubtotals="1" fieldPosition="0"/>
    </format>
    <format dxfId="268">
      <pivotArea collapsedLevelsAreSubtotals="1" fieldPosition="0">
        <references count="1">
          <reference field="1" count="0"/>
        </references>
      </pivotArea>
    </format>
  </format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7"/>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3D401C-5D62-443C-B56C-D8AE8C302DB5}" name="PivotTable13" cacheId="576"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27">
  <location ref="E64:E6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83">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40E50B-EC9A-4692-8EC7-715F9D2E03A7}" name="PivotTable8" cacheId="558" applyNumberFormats="0" applyBorderFormats="0" applyFontFormats="0" applyPatternFormats="0" applyAlignmentFormats="0" applyWidthHeightFormats="1" dataCaption="Values" tag="9be1b6d3-0a1c-4edf-8203-4c3b2c80f96f" updatedVersion="8" minRefreshableVersion="3" subtotalHiddenItems="1" itemPrintTitles="1" createdVersion="5" indent="0" outline="1" outlineData="1" multipleFieldFilters="0" chartFormat="32">
  <location ref="O5:P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69">
      <pivotArea outline="0" collapsedLevelsAreSubtotals="1" fieldPosition="0"/>
    </format>
  </formats>
  <chartFormats count="4">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FD0645-0A56-4200-9492-AA5E866EB8D5}" name="PivotTable5" cacheId="555" applyNumberFormats="0" applyBorderFormats="0" applyFontFormats="0" applyPatternFormats="0" applyAlignmentFormats="0" applyWidthHeightFormats="1" dataCaption="Values" tag="9be1b6d3-0a1c-4edf-8203-4c3b2c80f96f" updatedVersion="8" minRefreshableVersion="3" subtotalHiddenItems="1" itemPrintTitles="1" createdVersion="5" indent="0" outline="1" outlineData="1" multipleFieldFilters="0" chartFormat="24">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75">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3E6ED-6102-4602-A98E-0D7DE0352DE6}" name="PivotTable11" cacheId="570"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27">
  <location ref="D58:E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79">
      <pivotArea outline="0" collapsedLevelsAreSubtotals="1" fieldPosition="0"/>
    </format>
    <format dxfId="280">
      <pivotArea collapsedLevelsAreSubtotals="1" fieldPosition="0">
        <references count="1">
          <reference field="1" count="0"/>
        </references>
      </pivotArea>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74C22-3906-4314-BDEF-FAA334EF80CA}" name="PivotTable4" cacheId="543" applyNumberFormats="0" applyBorderFormats="0" applyFontFormats="0" applyPatternFormats="0" applyAlignmentFormats="0" applyWidthHeightFormats="1" dataCaption="Values" tag="9be1b6d3-0a1c-4edf-8203-4c3b2c80f96f" updatedVersion="8" minRefreshableVersion="3" subtotalHiddenItems="1" itemPrintTitles="1" createdVersion="5" indent="0" outline="1" outlineData="1" multipleFieldFilters="0" chartFormat="15">
  <location ref="E4:F36" firstHeaderRow="1" firstDataRow="1" firstDataCol="1"/>
  <pivotFields count="4">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9"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 count="1" selected="0">
            <x v="3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028C23-76A6-4557-823C-CE63BA34590E}" name="PivotTable10" cacheId="567"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22">
  <location ref="D52:E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81">
      <pivotArea outline="0" collapsedLevelsAreSubtotals="1" fieldPosition="0"/>
    </format>
    <format dxfId="282">
      <pivotArea collapsedLevelsAreSubtotals="1" fieldPosition="0">
        <references count="1">
          <reference field="1" count="0"/>
        </references>
      </pivotArea>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C0B53E-ABD8-407E-849D-971EB2467AEF}" name="PivotTable12" cacheId="573"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31">
  <location ref="A64:B7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2">
    <format dxfId="277">
      <pivotArea outline="0" collapsedLevelsAreSubtotals="1" fieldPosition="0"/>
    </format>
    <format dxfId="278">
      <pivotArea collapsedLevelsAreSubtotals="1" fieldPosition="0">
        <references count="1">
          <reference field="1" count="0"/>
        </references>
      </pivotArea>
    </format>
  </format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D3D57B-767B-4BF4-8BE5-9C735F9A1B2D}" name="PivotTable1" cacheId="546" applyNumberFormats="0" applyBorderFormats="0" applyFontFormats="0" applyPatternFormats="0" applyAlignmentFormats="0" applyWidthHeightFormats="1" dataCaption="Values" tag="9be1b6d3-0a1c-4edf-8203-4c3b2c80f96f"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3E06A1-A28D-4E1A-B6DA-6074B230FEAE}" name="PivotTable3" cacheId="552"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84">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95FF8-69D1-439B-B8EB-830455B603F9}" name="PivotTable6" cacheId="561" applyNumberFormats="0" applyBorderFormats="0" applyFontFormats="0" applyPatternFormats="0" applyAlignmentFormats="0" applyWidthHeightFormats="1" dataCaption="Values" tag="8b589474-9cf4-4bc0-97f1-d87fcb38bad4" updatedVersion="8" minRefreshableVersion="3" subtotalHiddenItems="1" itemPrintTitles="1" createdVersion="5" indent="0" outline="1" outlineData="1" multipleFieldFilters="0" chartFormat="7">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270">
      <pivotArea outline="0" collapsedLevelsAreSubtotals="1" fieldPosition="0"/>
    </format>
    <format dxfId="271">
      <pivotArea collapsedLevelsAreSubtotals="1" fieldPosition="0">
        <references count="2">
          <reference field="4294967294" count="1" selected="0">
            <x v="0"/>
          </reference>
          <reference field="1" count="1">
            <x v="0"/>
          </reference>
        </references>
      </pivotArea>
    </format>
    <format dxfId="272">
      <pivotArea collapsedLevelsAreSubtotals="1" fieldPosition="0">
        <references count="2">
          <reference field="4294967294" count="1" selected="0">
            <x v="0"/>
          </reference>
          <reference field="1" count="1">
            <x v="1"/>
          </reference>
        </references>
      </pivotArea>
    </format>
    <format dxfId="273">
      <pivotArea collapsedLevelsAreSubtotals="1" fieldPosition="0">
        <references count="2">
          <reference field="4294967294" count="1" selected="0">
            <x v="1"/>
          </reference>
          <reference field="1" count="0"/>
        </references>
      </pivotArea>
    </format>
    <format dxfId="274">
      <pivotArea outline="0" fieldPosition="0">
        <references count="1">
          <reference field="4294967294" count="1">
            <x v="1"/>
          </reference>
        </references>
      </pivotArea>
    </format>
  </formats>
  <chartFormats count="7">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920650-E8D5-4395-9445-1A74F36DB0E6}" name="PivotTable2" cacheId="549" applyNumberFormats="0" applyBorderFormats="0" applyFontFormats="0" applyPatternFormats="0" applyAlignmentFormats="0" applyWidthHeightFormats="1" dataCaption="Values" tag="ba54062e-8f7c-4500-a595-db92367c3c3d"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6">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88C54F9-0778-428B-8C00-2FCE0A68B91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5ADB0C6-AAD6-4E10-9EFA-4EEEB7E666F9}" sourceName="[Calendar_Table].[Date (Month)]">
  <pivotTables>
    <pivotTable tabId="1" name="PivotTable4"/>
    <pivotTable tabId="1" name="PivotTable1"/>
    <pivotTable tabId="1" name="PivotTable2"/>
    <pivotTable tabId="1" name="PivotTable3"/>
    <pivotTable tabId="1" name="PivotTable5"/>
    <pivotTable tabId="1" name="PivotTable8"/>
    <pivotTable tabId="1" name="PivotTable6"/>
    <pivotTable tabId="1" name="PivotTable9"/>
    <pivotTable tabId="1" name="PivotTable10"/>
    <pivotTable tabId="1" name="PivotTable11"/>
    <pivotTable tabId="1" name="PivotTable12"/>
    <pivotTable tabId="1" name="PivotTable13"/>
  </pivotTables>
  <data>
    <olap pivotCacheId="58822887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1CB47D5-1E94-4B56-B97F-8FA3FFD71A85}"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 tabId="1" name="PivotTable8"/>
    <pivotTable tabId="1" name="PivotTable9"/>
  </pivotTables>
  <data>
    <olap pivotCacheId="58822887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E3E8C116-5B9C-45B4-80AB-DA6F10E62A2C}"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D4601DF-A8ED-46A7-855C-5419308762BC}" cache="Slicer_Date__Month" caption="Date (Month)" showCaption="0" level="1" style="My style" rowHeight="180000"/>
  <slicer name="Date (Year) 1" xr10:uid="{19F8A486-0ACE-410B-B1D1-1A0DF54C1C27}" cache="Slicer_Date__Year" caption="Date (Year)" columnCount="2" showCaption="0" level="1" style="My style"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B67E2E-E74F-4985-805F-A6E5FABD08A7}" name="Table_ExternalData_1" displayName="Table_ExternalData_1" ref="A3:M498" tableType="queryTable" totalsRowShown="0">
  <autoFilter ref="A3:M498" xr:uid="{0BB67E2E-E74F-4985-805F-A6E5FABD08A7}"/>
  <tableColumns count="13">
    <tableColumn id="1" xr3:uid="{10E07441-B188-4845-A217-9714B608F24E}" uniqueName="1" name="Hospital Emergency Room Data[Patient Id]" queryTableFieldId="1"/>
    <tableColumn id="2" xr3:uid="{4CAE72C8-A42C-44C9-9DDD-6B5E344149D6}" uniqueName="2" name="Hospital Emergency Room Data[Patient Admission Date]" queryTableFieldId="2" dataDxfId="286"/>
    <tableColumn id="3" xr3:uid="{DB9CD6EE-B8E2-4124-B8D9-B52A37262028}" uniqueName="3" name="Hospital Emergency Room Data[Patient Admission Time]" queryTableFieldId="3" dataDxfId="285"/>
    <tableColumn id="4" xr3:uid="{3CCD784E-1A32-4F4F-A9DD-5F04DE08C259}" uniqueName="4" name="Hospital Emergency Room Data[Merged]" queryTableFieldId="4"/>
    <tableColumn id="5" xr3:uid="{E2DAE01D-68C0-4E57-9401-C878C6D243CB}" uniqueName="5" name="Hospital Emergency Room Data[Patient Gender]" queryTableFieldId="5"/>
    <tableColumn id="6" xr3:uid="{62A52D07-AF4D-4B99-9CD8-C329AE05F03D}" uniqueName="6" name="Hospital Emergency Room Data[Patient Age]" queryTableFieldId="6"/>
    <tableColumn id="7" xr3:uid="{8D77A735-D4A7-4A6B-8E88-0963AA9BD00A}" uniqueName="7" name="Hospital Emergency Room Data[Patient Race]" queryTableFieldId="7"/>
    <tableColumn id="8" xr3:uid="{DFCEF085-D4A5-4288-AE7B-17071E4FE747}" uniqueName="8" name="Hospital Emergency Room Data[Department Referral]" queryTableFieldId="8"/>
    <tableColumn id="9" xr3:uid="{9A078077-DA02-4B36-AA1F-DA6ABB7F75E3}" uniqueName="9" name="Hospital Emergency Room Data[Patient Admission Flag]" queryTableFieldId="9"/>
    <tableColumn id="10" xr3:uid="{5D266F7A-173C-4148-969B-A1E710A4E403}" uniqueName="10" name="Hospital Emergency Room Data[Patient Satisfaction Score]" queryTableFieldId="10"/>
    <tableColumn id="11" xr3:uid="{0699B20E-E134-40B4-885F-A0125291DD0D}" uniqueName="11" name="Hospital Emergency Room Data[Patient Waittime]" queryTableFieldId="11"/>
    <tableColumn id="12" xr3:uid="{B7C3FBC9-F43A-4AA3-A72D-DA496EE31692}" uniqueName="12" name="Hospital Emergency Room Data[Age Group]" queryTableFieldId="12"/>
    <tableColumn id="13" xr3:uid="{B745DB91-9F9B-4A55-BD26-5ABCFA36AF57}"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662B-E003-4DF1-BE03-67C4F6448855}">
  <dimension ref="A1:M498"/>
  <sheetViews>
    <sheetView topLeftCell="A4" workbookViewId="0">
      <selection activeCell="A3" sqref="A3:A498"/>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1" t="s">
        <v>1045</v>
      </c>
    </row>
    <row r="3" spans="1:13" x14ac:dyDescent="0.3">
      <c r="A3" t="s">
        <v>15</v>
      </c>
      <c r="B3" t="s">
        <v>16</v>
      </c>
      <c r="C3" t="s">
        <v>17</v>
      </c>
      <c r="D3" t="s">
        <v>18</v>
      </c>
      <c r="E3" t="s">
        <v>19</v>
      </c>
      <c r="F3" t="s">
        <v>20</v>
      </c>
      <c r="G3" t="s">
        <v>21</v>
      </c>
      <c r="H3" t="s">
        <v>22</v>
      </c>
      <c r="I3" t="s">
        <v>23</v>
      </c>
      <c r="J3" t="s">
        <v>24</v>
      </c>
      <c r="K3" t="s">
        <v>25</v>
      </c>
      <c r="L3" t="s">
        <v>26</v>
      </c>
      <c r="M3" t="s">
        <v>27</v>
      </c>
    </row>
    <row r="4" spans="1:13" x14ac:dyDescent="0.3">
      <c r="A4" t="s">
        <v>28</v>
      </c>
      <c r="B4" s="9">
        <v>45047</v>
      </c>
      <c r="C4" s="10">
        <v>0.41944444444444445</v>
      </c>
      <c r="D4" t="s">
        <v>29</v>
      </c>
      <c r="E4" t="s">
        <v>30</v>
      </c>
      <c r="F4">
        <v>79</v>
      </c>
      <c r="G4" t="s">
        <v>31</v>
      </c>
      <c r="H4" t="s">
        <v>32</v>
      </c>
      <c r="I4" t="s">
        <v>11</v>
      </c>
      <c r="K4">
        <v>48</v>
      </c>
      <c r="L4" t="s">
        <v>33</v>
      </c>
      <c r="M4" t="s">
        <v>34</v>
      </c>
    </row>
    <row r="5" spans="1:13" x14ac:dyDescent="0.3">
      <c r="A5" t="s">
        <v>35</v>
      </c>
      <c r="B5" s="9">
        <v>45048</v>
      </c>
      <c r="C5" s="10">
        <v>0.72777777777777775</v>
      </c>
      <c r="D5" t="s">
        <v>36</v>
      </c>
      <c r="E5" t="s">
        <v>30</v>
      </c>
      <c r="F5">
        <v>29</v>
      </c>
      <c r="G5" t="s">
        <v>31</v>
      </c>
      <c r="H5" t="s">
        <v>32</v>
      </c>
      <c r="I5" t="s">
        <v>11</v>
      </c>
      <c r="K5">
        <v>12</v>
      </c>
      <c r="L5" t="s">
        <v>37</v>
      </c>
      <c r="M5" t="s">
        <v>38</v>
      </c>
    </row>
    <row r="6" spans="1:13" x14ac:dyDescent="0.3">
      <c r="A6" t="s">
        <v>39</v>
      </c>
      <c r="B6" s="9">
        <v>45049</v>
      </c>
      <c r="C6" s="10">
        <v>0.79583333333333328</v>
      </c>
      <c r="D6" t="s">
        <v>40</v>
      </c>
      <c r="E6" t="s">
        <v>30</v>
      </c>
      <c r="F6">
        <v>79</v>
      </c>
      <c r="G6" t="s">
        <v>31</v>
      </c>
      <c r="H6" t="s">
        <v>32</v>
      </c>
      <c r="I6" t="s">
        <v>11</v>
      </c>
      <c r="K6">
        <v>25</v>
      </c>
      <c r="L6" t="s">
        <v>33</v>
      </c>
      <c r="M6" t="s">
        <v>38</v>
      </c>
    </row>
    <row r="7" spans="1:13" x14ac:dyDescent="0.3">
      <c r="A7" t="s">
        <v>41</v>
      </c>
      <c r="B7" s="9">
        <v>45050</v>
      </c>
      <c r="C7" s="10">
        <v>7.9166666666666663E-2</v>
      </c>
      <c r="D7" t="s">
        <v>42</v>
      </c>
      <c r="E7" t="s">
        <v>30</v>
      </c>
      <c r="F7">
        <v>62</v>
      </c>
      <c r="G7" t="s">
        <v>31</v>
      </c>
      <c r="H7" t="s">
        <v>32</v>
      </c>
      <c r="I7" t="s">
        <v>11</v>
      </c>
      <c r="K7">
        <v>45</v>
      </c>
      <c r="L7" t="s">
        <v>43</v>
      </c>
      <c r="M7" t="s">
        <v>34</v>
      </c>
    </row>
    <row r="8" spans="1:13" x14ac:dyDescent="0.3">
      <c r="A8" t="s">
        <v>44</v>
      </c>
      <c r="B8" s="9">
        <v>45050</v>
      </c>
      <c r="C8" s="10">
        <v>0.55277777777777781</v>
      </c>
      <c r="D8" t="s">
        <v>45</v>
      </c>
      <c r="E8" t="s">
        <v>30</v>
      </c>
      <c r="F8">
        <v>69</v>
      </c>
      <c r="G8" t="s">
        <v>31</v>
      </c>
      <c r="H8" t="s">
        <v>32</v>
      </c>
      <c r="I8" t="s">
        <v>11</v>
      </c>
      <c r="K8">
        <v>49</v>
      </c>
      <c r="L8" t="s">
        <v>43</v>
      </c>
      <c r="M8" t="s">
        <v>34</v>
      </c>
    </row>
    <row r="9" spans="1:13" x14ac:dyDescent="0.3">
      <c r="A9" t="s">
        <v>46</v>
      </c>
      <c r="B9" s="9">
        <v>45052</v>
      </c>
      <c r="C9" s="10">
        <v>0.69444444444444442</v>
      </c>
      <c r="D9" t="s">
        <v>47</v>
      </c>
      <c r="E9" t="s">
        <v>30</v>
      </c>
      <c r="F9">
        <v>54</v>
      </c>
      <c r="G9" t="s">
        <v>31</v>
      </c>
      <c r="H9" t="s">
        <v>32</v>
      </c>
      <c r="I9" t="s">
        <v>11</v>
      </c>
      <c r="K9">
        <v>36</v>
      </c>
      <c r="L9" t="s">
        <v>48</v>
      </c>
      <c r="M9" t="s">
        <v>34</v>
      </c>
    </row>
    <row r="10" spans="1:13" x14ac:dyDescent="0.3">
      <c r="A10" t="s">
        <v>49</v>
      </c>
      <c r="B10" s="9">
        <v>45058</v>
      </c>
      <c r="C10" s="10">
        <v>0.70277777777777772</v>
      </c>
      <c r="D10" t="s">
        <v>50</v>
      </c>
      <c r="E10" t="s">
        <v>30</v>
      </c>
      <c r="F10">
        <v>51</v>
      </c>
      <c r="G10" t="s">
        <v>31</v>
      </c>
      <c r="H10" t="s">
        <v>32</v>
      </c>
      <c r="I10" t="s">
        <v>11</v>
      </c>
      <c r="K10">
        <v>33</v>
      </c>
      <c r="L10" t="s">
        <v>48</v>
      </c>
      <c r="M10" t="s">
        <v>34</v>
      </c>
    </row>
    <row r="11" spans="1:13" x14ac:dyDescent="0.3">
      <c r="A11" t="s">
        <v>51</v>
      </c>
      <c r="B11" s="9">
        <v>45059</v>
      </c>
      <c r="C11" s="10">
        <v>9.3055555555555558E-2</v>
      </c>
      <c r="D11" t="s">
        <v>52</v>
      </c>
      <c r="E11" t="s">
        <v>30</v>
      </c>
      <c r="F11">
        <v>45</v>
      </c>
      <c r="G11" t="s">
        <v>31</v>
      </c>
      <c r="H11" t="s">
        <v>32</v>
      </c>
      <c r="I11" t="s">
        <v>11</v>
      </c>
      <c r="K11">
        <v>48</v>
      </c>
      <c r="L11" t="s">
        <v>53</v>
      </c>
      <c r="M11" t="s">
        <v>34</v>
      </c>
    </row>
    <row r="12" spans="1:13" x14ac:dyDescent="0.3">
      <c r="A12" t="s">
        <v>54</v>
      </c>
      <c r="B12" s="9">
        <v>45059</v>
      </c>
      <c r="C12" s="10">
        <v>0.84166666666666667</v>
      </c>
      <c r="D12" t="s">
        <v>55</v>
      </c>
      <c r="E12" t="s">
        <v>30</v>
      </c>
      <c r="F12">
        <v>40</v>
      </c>
      <c r="G12" t="s">
        <v>31</v>
      </c>
      <c r="H12" t="s">
        <v>32</v>
      </c>
      <c r="I12" t="s">
        <v>11</v>
      </c>
      <c r="K12">
        <v>48</v>
      </c>
      <c r="L12" t="s">
        <v>56</v>
      </c>
      <c r="M12" t="s">
        <v>34</v>
      </c>
    </row>
    <row r="13" spans="1:13" x14ac:dyDescent="0.3">
      <c r="A13" t="s">
        <v>57</v>
      </c>
      <c r="B13" s="9">
        <v>45061</v>
      </c>
      <c r="C13" s="10">
        <v>0.7993055555555556</v>
      </c>
      <c r="D13" t="s">
        <v>58</v>
      </c>
      <c r="E13" t="s">
        <v>30</v>
      </c>
      <c r="F13">
        <v>21</v>
      </c>
      <c r="G13" t="s">
        <v>31</v>
      </c>
      <c r="H13" t="s">
        <v>32</v>
      </c>
      <c r="I13" t="s">
        <v>11</v>
      </c>
      <c r="K13">
        <v>23</v>
      </c>
      <c r="L13" t="s">
        <v>37</v>
      </c>
      <c r="M13" t="s">
        <v>38</v>
      </c>
    </row>
    <row r="14" spans="1:13" x14ac:dyDescent="0.3">
      <c r="A14" t="s">
        <v>59</v>
      </c>
      <c r="B14" s="9">
        <v>45067</v>
      </c>
      <c r="C14" s="10">
        <v>0.77986111111111112</v>
      </c>
      <c r="D14" t="s">
        <v>60</v>
      </c>
      <c r="E14" t="s">
        <v>30</v>
      </c>
      <c r="F14">
        <v>53</v>
      </c>
      <c r="G14" t="s">
        <v>31</v>
      </c>
      <c r="H14" t="s">
        <v>32</v>
      </c>
      <c r="I14" t="s">
        <v>11</v>
      </c>
      <c r="K14">
        <v>36</v>
      </c>
      <c r="L14" t="s">
        <v>48</v>
      </c>
      <c r="M14" t="s">
        <v>34</v>
      </c>
    </row>
    <row r="15" spans="1:13" x14ac:dyDescent="0.3">
      <c r="A15" t="s">
        <v>61</v>
      </c>
      <c r="B15" s="9">
        <v>45068</v>
      </c>
      <c r="C15" s="10">
        <v>0.2361111111111111</v>
      </c>
      <c r="D15" t="s">
        <v>62</v>
      </c>
      <c r="E15" t="s">
        <v>30</v>
      </c>
      <c r="F15">
        <v>56</v>
      </c>
      <c r="G15" t="s">
        <v>31</v>
      </c>
      <c r="H15" t="s">
        <v>32</v>
      </c>
      <c r="I15" t="s">
        <v>11</v>
      </c>
      <c r="K15">
        <v>20</v>
      </c>
      <c r="L15" t="s">
        <v>48</v>
      </c>
      <c r="M15" t="s">
        <v>38</v>
      </c>
    </row>
    <row r="16" spans="1:13" x14ac:dyDescent="0.3">
      <c r="A16" t="s">
        <v>63</v>
      </c>
      <c r="B16" s="9">
        <v>45069</v>
      </c>
      <c r="C16" s="10">
        <v>0.20902777777777778</v>
      </c>
      <c r="D16" t="s">
        <v>64</v>
      </c>
      <c r="E16" t="s">
        <v>30</v>
      </c>
      <c r="F16">
        <v>25</v>
      </c>
      <c r="G16" t="s">
        <v>31</v>
      </c>
      <c r="H16" t="s">
        <v>32</v>
      </c>
      <c r="I16" t="s">
        <v>11</v>
      </c>
      <c r="K16">
        <v>50</v>
      </c>
      <c r="L16" t="s">
        <v>37</v>
      </c>
      <c r="M16" t="s">
        <v>34</v>
      </c>
    </row>
    <row r="17" spans="1:13" x14ac:dyDescent="0.3">
      <c r="A17" t="s">
        <v>65</v>
      </c>
      <c r="B17" s="9">
        <v>45071</v>
      </c>
      <c r="C17" s="10">
        <v>4.4444444444444446E-2</v>
      </c>
      <c r="D17" t="s">
        <v>66</v>
      </c>
      <c r="E17" t="s">
        <v>30</v>
      </c>
      <c r="F17">
        <v>37</v>
      </c>
      <c r="G17" t="s">
        <v>31</v>
      </c>
      <c r="H17" t="s">
        <v>32</v>
      </c>
      <c r="I17" t="s">
        <v>11</v>
      </c>
      <c r="K17">
        <v>46</v>
      </c>
      <c r="L17" t="s">
        <v>56</v>
      </c>
      <c r="M17" t="s">
        <v>34</v>
      </c>
    </row>
    <row r="18" spans="1:13" x14ac:dyDescent="0.3">
      <c r="A18" t="s">
        <v>67</v>
      </c>
      <c r="B18" s="9">
        <v>45071</v>
      </c>
      <c r="C18" s="10">
        <v>0.40625</v>
      </c>
      <c r="D18" t="s">
        <v>68</v>
      </c>
      <c r="E18" t="s">
        <v>30</v>
      </c>
      <c r="F18">
        <v>71</v>
      </c>
      <c r="G18" t="s">
        <v>31</v>
      </c>
      <c r="H18" t="s">
        <v>32</v>
      </c>
      <c r="I18" t="s">
        <v>11</v>
      </c>
      <c r="K18">
        <v>41</v>
      </c>
      <c r="L18" t="s">
        <v>33</v>
      </c>
      <c r="M18" t="s">
        <v>34</v>
      </c>
    </row>
    <row r="19" spans="1:13" x14ac:dyDescent="0.3">
      <c r="A19" t="s">
        <v>69</v>
      </c>
      <c r="B19" s="9">
        <v>45073</v>
      </c>
      <c r="C19" s="10">
        <v>0.64097222222222228</v>
      </c>
      <c r="D19" t="s">
        <v>70</v>
      </c>
      <c r="E19" t="s">
        <v>30</v>
      </c>
      <c r="F19">
        <v>48</v>
      </c>
      <c r="G19" t="s">
        <v>31</v>
      </c>
      <c r="H19" t="s">
        <v>32</v>
      </c>
      <c r="I19" t="s">
        <v>11</v>
      </c>
      <c r="K19">
        <v>11</v>
      </c>
      <c r="L19" t="s">
        <v>53</v>
      </c>
      <c r="M19" t="s">
        <v>38</v>
      </c>
    </row>
    <row r="20" spans="1:13" x14ac:dyDescent="0.3">
      <c r="A20" t="s">
        <v>71</v>
      </c>
      <c r="B20" s="9">
        <v>45073</v>
      </c>
      <c r="C20" s="10">
        <v>0.16041666666666668</v>
      </c>
      <c r="D20" t="s">
        <v>72</v>
      </c>
      <c r="E20" t="s">
        <v>30</v>
      </c>
      <c r="F20">
        <v>29</v>
      </c>
      <c r="G20" t="s">
        <v>31</v>
      </c>
      <c r="H20" t="s">
        <v>32</v>
      </c>
      <c r="I20" t="s">
        <v>11</v>
      </c>
      <c r="K20">
        <v>36</v>
      </c>
      <c r="L20" t="s">
        <v>37</v>
      </c>
      <c r="M20" t="s">
        <v>34</v>
      </c>
    </row>
    <row r="21" spans="1:13" x14ac:dyDescent="0.3">
      <c r="A21" t="s">
        <v>73</v>
      </c>
      <c r="B21" s="9">
        <v>45074</v>
      </c>
      <c r="C21" s="10">
        <v>0.67500000000000004</v>
      </c>
      <c r="D21" t="s">
        <v>74</v>
      </c>
      <c r="E21" t="s">
        <v>30</v>
      </c>
      <c r="F21">
        <v>42</v>
      </c>
      <c r="G21" t="s">
        <v>31</v>
      </c>
      <c r="H21" t="s">
        <v>32</v>
      </c>
      <c r="I21" t="s">
        <v>11</v>
      </c>
      <c r="K21">
        <v>54</v>
      </c>
      <c r="L21" t="s">
        <v>53</v>
      </c>
      <c r="M21" t="s">
        <v>34</v>
      </c>
    </row>
    <row r="22" spans="1:13" x14ac:dyDescent="0.3">
      <c r="A22" t="s">
        <v>75</v>
      </c>
      <c r="B22" s="9">
        <v>45075</v>
      </c>
      <c r="C22" s="10">
        <v>0.99861111111111112</v>
      </c>
      <c r="D22" t="s">
        <v>76</v>
      </c>
      <c r="E22" t="s">
        <v>30</v>
      </c>
      <c r="F22">
        <v>45</v>
      </c>
      <c r="G22" t="s">
        <v>31</v>
      </c>
      <c r="H22" t="s">
        <v>32</v>
      </c>
      <c r="I22" t="s">
        <v>11</v>
      </c>
      <c r="K22">
        <v>39</v>
      </c>
      <c r="L22" t="s">
        <v>53</v>
      </c>
      <c r="M22" t="s">
        <v>34</v>
      </c>
    </row>
    <row r="23" spans="1:13" x14ac:dyDescent="0.3">
      <c r="A23" t="s">
        <v>77</v>
      </c>
      <c r="B23" s="9">
        <v>45077</v>
      </c>
      <c r="C23" s="10">
        <v>0.66249999999999998</v>
      </c>
      <c r="D23" t="s">
        <v>78</v>
      </c>
      <c r="E23" t="s">
        <v>30</v>
      </c>
      <c r="F23">
        <v>36</v>
      </c>
      <c r="G23" t="s">
        <v>31</v>
      </c>
      <c r="H23" t="s">
        <v>32</v>
      </c>
      <c r="I23" t="s">
        <v>11</v>
      </c>
      <c r="K23">
        <v>13</v>
      </c>
      <c r="L23" t="s">
        <v>56</v>
      </c>
      <c r="M23" t="s">
        <v>38</v>
      </c>
    </row>
    <row r="24" spans="1:13" x14ac:dyDescent="0.3">
      <c r="A24" t="s">
        <v>79</v>
      </c>
      <c r="B24" s="9">
        <v>45414</v>
      </c>
      <c r="C24" s="10">
        <v>0.19236111111111112</v>
      </c>
      <c r="D24" t="s">
        <v>80</v>
      </c>
      <c r="E24" t="s">
        <v>30</v>
      </c>
      <c r="F24">
        <v>26</v>
      </c>
      <c r="G24" t="s">
        <v>31</v>
      </c>
      <c r="H24" t="s">
        <v>32</v>
      </c>
      <c r="I24" t="s">
        <v>11</v>
      </c>
      <c r="K24">
        <v>23</v>
      </c>
      <c r="L24" t="s">
        <v>37</v>
      </c>
      <c r="M24" t="s">
        <v>38</v>
      </c>
    </row>
    <row r="25" spans="1:13" x14ac:dyDescent="0.3">
      <c r="A25" t="s">
        <v>81</v>
      </c>
      <c r="B25" s="9">
        <v>45415</v>
      </c>
      <c r="C25" s="10">
        <v>3.6805555555555557E-2</v>
      </c>
      <c r="D25" t="s">
        <v>82</v>
      </c>
      <c r="E25" t="s">
        <v>30</v>
      </c>
      <c r="F25">
        <v>60</v>
      </c>
      <c r="G25" t="s">
        <v>31</v>
      </c>
      <c r="H25" t="s">
        <v>32</v>
      </c>
      <c r="I25" t="s">
        <v>11</v>
      </c>
      <c r="K25">
        <v>44</v>
      </c>
      <c r="L25" t="s">
        <v>48</v>
      </c>
      <c r="M25" t="s">
        <v>34</v>
      </c>
    </row>
    <row r="26" spans="1:13" x14ac:dyDescent="0.3">
      <c r="A26" t="s">
        <v>83</v>
      </c>
      <c r="B26" s="9">
        <v>45415</v>
      </c>
      <c r="C26" s="10">
        <v>0.4861111111111111</v>
      </c>
      <c r="D26" t="s">
        <v>84</v>
      </c>
      <c r="E26" t="s">
        <v>30</v>
      </c>
      <c r="F26">
        <v>34</v>
      </c>
      <c r="G26" t="s">
        <v>31</v>
      </c>
      <c r="H26" t="s">
        <v>32</v>
      </c>
      <c r="I26" t="s">
        <v>11</v>
      </c>
      <c r="K26">
        <v>22</v>
      </c>
      <c r="L26" t="s">
        <v>56</v>
      </c>
      <c r="M26" t="s">
        <v>38</v>
      </c>
    </row>
    <row r="27" spans="1:13" x14ac:dyDescent="0.3">
      <c r="A27" t="s">
        <v>85</v>
      </c>
      <c r="B27" s="9">
        <v>45419</v>
      </c>
      <c r="C27" s="10">
        <v>0.31805555555555554</v>
      </c>
      <c r="D27" t="s">
        <v>86</v>
      </c>
      <c r="E27" t="s">
        <v>30</v>
      </c>
      <c r="F27">
        <v>70</v>
      </c>
      <c r="G27" t="s">
        <v>31</v>
      </c>
      <c r="H27" t="s">
        <v>32</v>
      </c>
      <c r="I27" t="s">
        <v>11</v>
      </c>
      <c r="K27">
        <v>30</v>
      </c>
      <c r="L27" t="s">
        <v>43</v>
      </c>
      <c r="M27" t="s">
        <v>38</v>
      </c>
    </row>
    <row r="28" spans="1:13" x14ac:dyDescent="0.3">
      <c r="A28" t="s">
        <v>87</v>
      </c>
      <c r="B28" s="9">
        <v>45420</v>
      </c>
      <c r="C28" s="10">
        <v>0.30902777777777779</v>
      </c>
      <c r="D28" t="s">
        <v>88</v>
      </c>
      <c r="E28" t="s">
        <v>30</v>
      </c>
      <c r="F28">
        <v>21</v>
      </c>
      <c r="G28" t="s">
        <v>31</v>
      </c>
      <c r="H28" t="s">
        <v>32</v>
      </c>
      <c r="I28" t="s">
        <v>11</v>
      </c>
      <c r="K28">
        <v>53</v>
      </c>
      <c r="L28" t="s">
        <v>37</v>
      </c>
      <c r="M28" t="s">
        <v>34</v>
      </c>
    </row>
    <row r="29" spans="1:13" x14ac:dyDescent="0.3">
      <c r="A29" t="s">
        <v>89</v>
      </c>
      <c r="B29" s="9">
        <v>45421</v>
      </c>
      <c r="C29" s="10">
        <v>0.3972222222222222</v>
      </c>
      <c r="D29" t="s">
        <v>90</v>
      </c>
      <c r="E29" t="s">
        <v>30</v>
      </c>
      <c r="F29">
        <v>11</v>
      </c>
      <c r="G29" t="s">
        <v>31</v>
      </c>
      <c r="H29" t="s">
        <v>32</v>
      </c>
      <c r="I29" t="s">
        <v>11</v>
      </c>
      <c r="K29">
        <v>48</v>
      </c>
      <c r="L29" t="s">
        <v>91</v>
      </c>
      <c r="M29" t="s">
        <v>34</v>
      </c>
    </row>
    <row r="30" spans="1:13" x14ac:dyDescent="0.3">
      <c r="A30" t="s">
        <v>92</v>
      </c>
      <c r="B30" s="9">
        <v>45421</v>
      </c>
      <c r="C30" s="10">
        <v>0.71388888888888891</v>
      </c>
      <c r="D30" t="s">
        <v>93</v>
      </c>
      <c r="E30" t="s">
        <v>30</v>
      </c>
      <c r="F30">
        <v>51</v>
      </c>
      <c r="G30" t="s">
        <v>31</v>
      </c>
      <c r="H30" t="s">
        <v>32</v>
      </c>
      <c r="I30" t="s">
        <v>11</v>
      </c>
      <c r="K30">
        <v>43</v>
      </c>
      <c r="L30" t="s">
        <v>48</v>
      </c>
      <c r="M30" t="s">
        <v>34</v>
      </c>
    </row>
    <row r="31" spans="1:13" x14ac:dyDescent="0.3">
      <c r="A31" t="s">
        <v>94</v>
      </c>
      <c r="B31" s="9">
        <v>45422</v>
      </c>
      <c r="C31" s="10">
        <v>0.47222222222222221</v>
      </c>
      <c r="D31" t="s">
        <v>95</v>
      </c>
      <c r="E31" t="s">
        <v>30</v>
      </c>
      <c r="F31">
        <v>3</v>
      </c>
      <c r="G31" t="s">
        <v>31</v>
      </c>
      <c r="H31" t="s">
        <v>32</v>
      </c>
      <c r="I31" t="s">
        <v>11</v>
      </c>
      <c r="K31">
        <v>27</v>
      </c>
      <c r="L31" t="s">
        <v>96</v>
      </c>
      <c r="M31" t="s">
        <v>38</v>
      </c>
    </row>
    <row r="32" spans="1:13" x14ac:dyDescent="0.3">
      <c r="A32" t="s">
        <v>97</v>
      </c>
      <c r="B32" s="9">
        <v>45422</v>
      </c>
      <c r="C32" s="10">
        <v>0.46736111111111112</v>
      </c>
      <c r="D32" t="s">
        <v>98</v>
      </c>
      <c r="E32" t="s">
        <v>30</v>
      </c>
      <c r="F32">
        <v>60</v>
      </c>
      <c r="G32" t="s">
        <v>31</v>
      </c>
      <c r="H32" t="s">
        <v>32</v>
      </c>
      <c r="I32" t="s">
        <v>11</v>
      </c>
      <c r="K32">
        <v>15</v>
      </c>
      <c r="L32" t="s">
        <v>48</v>
      </c>
      <c r="M32" t="s">
        <v>38</v>
      </c>
    </row>
    <row r="33" spans="1:13" x14ac:dyDescent="0.3">
      <c r="A33" t="s">
        <v>99</v>
      </c>
      <c r="B33" s="9">
        <v>45428</v>
      </c>
      <c r="C33" s="10">
        <v>0.40486111111111112</v>
      </c>
      <c r="D33" t="s">
        <v>100</v>
      </c>
      <c r="E33" t="s">
        <v>30</v>
      </c>
      <c r="F33">
        <v>53</v>
      </c>
      <c r="G33" t="s">
        <v>31</v>
      </c>
      <c r="H33" t="s">
        <v>32</v>
      </c>
      <c r="I33" t="s">
        <v>11</v>
      </c>
      <c r="K33">
        <v>19</v>
      </c>
      <c r="L33" t="s">
        <v>48</v>
      </c>
      <c r="M33" t="s">
        <v>38</v>
      </c>
    </row>
    <row r="34" spans="1:13" x14ac:dyDescent="0.3">
      <c r="A34" t="s">
        <v>101</v>
      </c>
      <c r="B34" s="9">
        <v>45428</v>
      </c>
      <c r="C34" s="10">
        <v>0.80208333333333337</v>
      </c>
      <c r="D34" t="s">
        <v>102</v>
      </c>
      <c r="E34" t="s">
        <v>30</v>
      </c>
      <c r="F34">
        <v>66</v>
      </c>
      <c r="G34" t="s">
        <v>31</v>
      </c>
      <c r="H34" t="s">
        <v>32</v>
      </c>
      <c r="I34" t="s">
        <v>11</v>
      </c>
      <c r="K34">
        <v>28</v>
      </c>
      <c r="L34" t="s">
        <v>43</v>
      </c>
      <c r="M34" t="s">
        <v>38</v>
      </c>
    </row>
    <row r="35" spans="1:13" x14ac:dyDescent="0.3">
      <c r="A35" t="s">
        <v>103</v>
      </c>
      <c r="B35" s="9">
        <v>45429</v>
      </c>
      <c r="C35" s="10">
        <v>0.30486111111111114</v>
      </c>
      <c r="D35" t="s">
        <v>104</v>
      </c>
      <c r="E35" t="s">
        <v>30</v>
      </c>
      <c r="F35">
        <v>9</v>
      </c>
      <c r="G35" t="s">
        <v>31</v>
      </c>
      <c r="H35" t="s">
        <v>32</v>
      </c>
      <c r="I35" t="s">
        <v>11</v>
      </c>
      <c r="K35">
        <v>50</v>
      </c>
      <c r="L35" t="s">
        <v>96</v>
      </c>
      <c r="M35" t="s">
        <v>34</v>
      </c>
    </row>
    <row r="36" spans="1:13" x14ac:dyDescent="0.3">
      <c r="A36" t="s">
        <v>105</v>
      </c>
      <c r="B36" s="9">
        <v>45433</v>
      </c>
      <c r="C36" s="10">
        <v>0.64166666666666672</v>
      </c>
      <c r="D36" t="s">
        <v>106</v>
      </c>
      <c r="E36" t="s">
        <v>30</v>
      </c>
      <c r="F36">
        <v>2</v>
      </c>
      <c r="G36" t="s">
        <v>31</v>
      </c>
      <c r="H36" t="s">
        <v>32</v>
      </c>
      <c r="I36" t="s">
        <v>11</v>
      </c>
      <c r="K36">
        <v>52</v>
      </c>
      <c r="L36" t="s">
        <v>96</v>
      </c>
      <c r="M36" t="s">
        <v>34</v>
      </c>
    </row>
    <row r="37" spans="1:13" x14ac:dyDescent="0.3">
      <c r="A37" t="s">
        <v>107</v>
      </c>
      <c r="B37" s="9">
        <v>45433</v>
      </c>
      <c r="C37" s="10">
        <v>0.1125</v>
      </c>
      <c r="D37" t="s">
        <v>108</v>
      </c>
      <c r="E37" t="s">
        <v>30</v>
      </c>
      <c r="F37">
        <v>78</v>
      </c>
      <c r="G37" t="s">
        <v>31</v>
      </c>
      <c r="H37" t="s">
        <v>32</v>
      </c>
      <c r="I37" t="s">
        <v>11</v>
      </c>
      <c r="K37">
        <v>35</v>
      </c>
      <c r="L37" t="s">
        <v>33</v>
      </c>
      <c r="M37" t="s">
        <v>34</v>
      </c>
    </row>
    <row r="38" spans="1:13" x14ac:dyDescent="0.3">
      <c r="A38" t="s">
        <v>109</v>
      </c>
      <c r="B38" s="9">
        <v>45437</v>
      </c>
      <c r="C38" s="10">
        <v>0.99930555555555556</v>
      </c>
      <c r="D38" t="s">
        <v>110</v>
      </c>
      <c r="E38" t="s">
        <v>30</v>
      </c>
      <c r="F38">
        <v>3</v>
      </c>
      <c r="G38" t="s">
        <v>31</v>
      </c>
      <c r="H38" t="s">
        <v>32</v>
      </c>
      <c r="I38" t="s">
        <v>11</v>
      </c>
      <c r="K38">
        <v>45</v>
      </c>
      <c r="L38" t="s">
        <v>96</v>
      </c>
      <c r="M38" t="s">
        <v>34</v>
      </c>
    </row>
    <row r="39" spans="1:13" x14ac:dyDescent="0.3">
      <c r="A39" t="s">
        <v>111</v>
      </c>
      <c r="B39" s="9">
        <v>45437</v>
      </c>
      <c r="C39" s="10">
        <v>0.99305555555555558</v>
      </c>
      <c r="D39" t="s">
        <v>112</v>
      </c>
      <c r="E39" t="s">
        <v>30</v>
      </c>
      <c r="F39">
        <v>69</v>
      </c>
      <c r="G39" t="s">
        <v>31</v>
      </c>
      <c r="H39" t="s">
        <v>32</v>
      </c>
      <c r="I39" t="s">
        <v>11</v>
      </c>
      <c r="K39">
        <v>39</v>
      </c>
      <c r="L39" t="s">
        <v>43</v>
      </c>
      <c r="M39" t="s">
        <v>34</v>
      </c>
    </row>
    <row r="40" spans="1:13" x14ac:dyDescent="0.3">
      <c r="A40" t="s">
        <v>113</v>
      </c>
      <c r="B40" s="9">
        <v>45441</v>
      </c>
      <c r="C40" s="10">
        <v>0.60069444444444442</v>
      </c>
      <c r="D40" t="s">
        <v>114</v>
      </c>
      <c r="E40" t="s">
        <v>30</v>
      </c>
      <c r="F40">
        <v>42</v>
      </c>
      <c r="G40" t="s">
        <v>31</v>
      </c>
      <c r="H40" t="s">
        <v>32</v>
      </c>
      <c r="I40" t="s">
        <v>11</v>
      </c>
      <c r="K40">
        <v>55</v>
      </c>
      <c r="L40" t="s">
        <v>53</v>
      </c>
      <c r="M40" t="s">
        <v>34</v>
      </c>
    </row>
    <row r="41" spans="1:13" x14ac:dyDescent="0.3">
      <c r="A41" t="s">
        <v>115</v>
      </c>
      <c r="B41" s="9">
        <v>45049</v>
      </c>
      <c r="C41" s="10">
        <v>0.35</v>
      </c>
      <c r="D41" t="s">
        <v>116</v>
      </c>
      <c r="E41" t="s">
        <v>117</v>
      </c>
      <c r="F41">
        <v>76</v>
      </c>
      <c r="G41" t="s">
        <v>31</v>
      </c>
      <c r="H41" t="s">
        <v>32</v>
      </c>
      <c r="I41" t="s">
        <v>11</v>
      </c>
      <c r="K41">
        <v>41</v>
      </c>
      <c r="L41" t="s">
        <v>33</v>
      </c>
      <c r="M41" t="s">
        <v>34</v>
      </c>
    </row>
    <row r="42" spans="1:13" x14ac:dyDescent="0.3">
      <c r="A42" t="s">
        <v>118</v>
      </c>
      <c r="B42" s="9">
        <v>45050</v>
      </c>
      <c r="C42" s="10">
        <v>0.15833333333333333</v>
      </c>
      <c r="D42" t="s">
        <v>119</v>
      </c>
      <c r="E42" t="s">
        <v>117</v>
      </c>
      <c r="F42">
        <v>41</v>
      </c>
      <c r="G42" t="s">
        <v>31</v>
      </c>
      <c r="H42" t="s">
        <v>32</v>
      </c>
      <c r="I42" t="s">
        <v>11</v>
      </c>
      <c r="K42">
        <v>16</v>
      </c>
      <c r="L42" t="s">
        <v>53</v>
      </c>
      <c r="M42" t="s">
        <v>38</v>
      </c>
    </row>
    <row r="43" spans="1:13" x14ac:dyDescent="0.3">
      <c r="A43" t="s">
        <v>120</v>
      </c>
      <c r="B43" s="9">
        <v>45051</v>
      </c>
      <c r="C43" s="10">
        <v>0.22569444444444445</v>
      </c>
      <c r="D43" t="s">
        <v>121</v>
      </c>
      <c r="E43" t="s">
        <v>117</v>
      </c>
      <c r="F43">
        <v>26</v>
      </c>
      <c r="G43" t="s">
        <v>31</v>
      </c>
      <c r="H43" t="s">
        <v>32</v>
      </c>
      <c r="I43" t="s">
        <v>11</v>
      </c>
      <c r="K43">
        <v>11</v>
      </c>
      <c r="L43" t="s">
        <v>37</v>
      </c>
      <c r="M43" t="s">
        <v>38</v>
      </c>
    </row>
    <row r="44" spans="1:13" x14ac:dyDescent="0.3">
      <c r="A44" t="s">
        <v>122</v>
      </c>
      <c r="B44" s="9">
        <v>45055</v>
      </c>
      <c r="C44" s="10">
        <v>0.13125000000000001</v>
      </c>
      <c r="D44" t="s">
        <v>123</v>
      </c>
      <c r="E44" t="s">
        <v>117</v>
      </c>
      <c r="F44">
        <v>65</v>
      </c>
      <c r="G44" t="s">
        <v>31</v>
      </c>
      <c r="H44" t="s">
        <v>32</v>
      </c>
      <c r="I44" t="s">
        <v>11</v>
      </c>
      <c r="K44">
        <v>57</v>
      </c>
      <c r="L44" t="s">
        <v>43</v>
      </c>
      <c r="M44" t="s">
        <v>34</v>
      </c>
    </row>
    <row r="45" spans="1:13" x14ac:dyDescent="0.3">
      <c r="A45" t="s">
        <v>124</v>
      </c>
      <c r="B45" s="9">
        <v>45055</v>
      </c>
      <c r="C45" s="10">
        <v>0.92083333333333328</v>
      </c>
      <c r="D45" t="s">
        <v>125</v>
      </c>
      <c r="E45" t="s">
        <v>117</v>
      </c>
      <c r="F45">
        <v>63</v>
      </c>
      <c r="G45" t="s">
        <v>31</v>
      </c>
      <c r="H45" t="s">
        <v>32</v>
      </c>
      <c r="I45" t="s">
        <v>11</v>
      </c>
      <c r="K45">
        <v>54</v>
      </c>
      <c r="L45" t="s">
        <v>43</v>
      </c>
      <c r="M45" t="s">
        <v>34</v>
      </c>
    </row>
    <row r="46" spans="1:13" x14ac:dyDescent="0.3">
      <c r="A46" t="s">
        <v>126</v>
      </c>
      <c r="B46" s="9">
        <v>45056</v>
      </c>
      <c r="C46" s="10">
        <v>0.22638888888888889</v>
      </c>
      <c r="D46" t="s">
        <v>127</v>
      </c>
      <c r="E46" t="s">
        <v>117</v>
      </c>
      <c r="F46">
        <v>67</v>
      </c>
      <c r="G46" t="s">
        <v>31</v>
      </c>
      <c r="H46" t="s">
        <v>32</v>
      </c>
      <c r="I46" t="s">
        <v>11</v>
      </c>
      <c r="K46">
        <v>10</v>
      </c>
      <c r="L46" t="s">
        <v>43</v>
      </c>
      <c r="M46" t="s">
        <v>38</v>
      </c>
    </row>
    <row r="47" spans="1:13" x14ac:dyDescent="0.3">
      <c r="A47" t="s">
        <v>128</v>
      </c>
      <c r="B47" s="9">
        <v>45057</v>
      </c>
      <c r="C47" s="10">
        <v>0.90555555555555556</v>
      </c>
      <c r="D47" t="s">
        <v>129</v>
      </c>
      <c r="E47" t="s">
        <v>117</v>
      </c>
      <c r="F47">
        <v>3</v>
      </c>
      <c r="G47" t="s">
        <v>31</v>
      </c>
      <c r="H47" t="s">
        <v>32</v>
      </c>
      <c r="I47" t="s">
        <v>11</v>
      </c>
      <c r="K47">
        <v>30</v>
      </c>
      <c r="L47" t="s">
        <v>96</v>
      </c>
      <c r="M47" t="s">
        <v>38</v>
      </c>
    </row>
    <row r="48" spans="1:13" x14ac:dyDescent="0.3">
      <c r="A48" t="s">
        <v>130</v>
      </c>
      <c r="B48" s="9">
        <v>45058</v>
      </c>
      <c r="C48" s="10">
        <v>0.31944444444444442</v>
      </c>
      <c r="D48" t="s">
        <v>131</v>
      </c>
      <c r="E48" t="s">
        <v>117</v>
      </c>
      <c r="F48">
        <v>50</v>
      </c>
      <c r="G48" t="s">
        <v>31</v>
      </c>
      <c r="H48" t="s">
        <v>32</v>
      </c>
      <c r="I48" t="s">
        <v>11</v>
      </c>
      <c r="K48">
        <v>51</v>
      </c>
      <c r="L48" t="s">
        <v>53</v>
      </c>
      <c r="M48" t="s">
        <v>34</v>
      </c>
    </row>
    <row r="49" spans="1:13" x14ac:dyDescent="0.3">
      <c r="A49" t="s">
        <v>132</v>
      </c>
      <c r="B49" s="9">
        <v>45060</v>
      </c>
      <c r="C49" s="10">
        <v>4.4444444444444446E-2</v>
      </c>
      <c r="D49" t="s">
        <v>133</v>
      </c>
      <c r="E49" t="s">
        <v>117</v>
      </c>
      <c r="F49">
        <v>10</v>
      </c>
      <c r="G49" t="s">
        <v>31</v>
      </c>
      <c r="H49" t="s">
        <v>32</v>
      </c>
      <c r="I49" t="s">
        <v>11</v>
      </c>
      <c r="K49">
        <v>51</v>
      </c>
      <c r="L49" t="s">
        <v>96</v>
      </c>
      <c r="M49" t="s">
        <v>34</v>
      </c>
    </row>
    <row r="50" spans="1:13" x14ac:dyDescent="0.3">
      <c r="A50" t="s">
        <v>134</v>
      </c>
      <c r="B50" s="9">
        <v>45060</v>
      </c>
      <c r="C50" s="10">
        <v>0.65555555555555556</v>
      </c>
      <c r="D50" t="s">
        <v>135</v>
      </c>
      <c r="E50" t="s">
        <v>117</v>
      </c>
      <c r="F50">
        <v>56</v>
      </c>
      <c r="G50" t="s">
        <v>31</v>
      </c>
      <c r="H50" t="s">
        <v>32</v>
      </c>
      <c r="I50" t="s">
        <v>11</v>
      </c>
      <c r="K50">
        <v>34</v>
      </c>
      <c r="L50" t="s">
        <v>48</v>
      </c>
      <c r="M50" t="s">
        <v>34</v>
      </c>
    </row>
    <row r="51" spans="1:13" x14ac:dyDescent="0.3">
      <c r="A51" t="s">
        <v>136</v>
      </c>
      <c r="B51" s="9">
        <v>45065</v>
      </c>
      <c r="C51" s="10">
        <v>0.58680555555555558</v>
      </c>
      <c r="D51" t="s">
        <v>137</v>
      </c>
      <c r="E51" t="s">
        <v>117</v>
      </c>
      <c r="F51">
        <v>27</v>
      </c>
      <c r="G51" t="s">
        <v>31</v>
      </c>
      <c r="H51" t="s">
        <v>32</v>
      </c>
      <c r="I51" t="s">
        <v>11</v>
      </c>
      <c r="K51">
        <v>31</v>
      </c>
      <c r="L51" t="s">
        <v>37</v>
      </c>
      <c r="M51" t="s">
        <v>34</v>
      </c>
    </row>
    <row r="52" spans="1:13" x14ac:dyDescent="0.3">
      <c r="A52" t="s">
        <v>138</v>
      </c>
      <c r="B52" s="9">
        <v>45066</v>
      </c>
      <c r="C52" s="10">
        <v>0.84583333333333333</v>
      </c>
      <c r="D52" t="s">
        <v>139</v>
      </c>
      <c r="E52" t="s">
        <v>117</v>
      </c>
      <c r="F52">
        <v>65</v>
      </c>
      <c r="G52" t="s">
        <v>31</v>
      </c>
      <c r="H52" t="s">
        <v>32</v>
      </c>
      <c r="I52" t="s">
        <v>11</v>
      </c>
      <c r="K52">
        <v>39</v>
      </c>
      <c r="L52" t="s">
        <v>43</v>
      </c>
      <c r="M52" t="s">
        <v>34</v>
      </c>
    </row>
    <row r="53" spans="1:13" x14ac:dyDescent="0.3">
      <c r="A53" t="s">
        <v>140</v>
      </c>
      <c r="B53" s="9">
        <v>45067</v>
      </c>
      <c r="C53" s="10">
        <v>0.25138888888888888</v>
      </c>
      <c r="D53" t="s">
        <v>141</v>
      </c>
      <c r="E53" t="s">
        <v>117</v>
      </c>
      <c r="F53">
        <v>34</v>
      </c>
      <c r="G53" t="s">
        <v>31</v>
      </c>
      <c r="H53" t="s">
        <v>32</v>
      </c>
      <c r="I53" t="s">
        <v>11</v>
      </c>
      <c r="K53">
        <v>28</v>
      </c>
      <c r="L53" t="s">
        <v>56</v>
      </c>
      <c r="M53" t="s">
        <v>38</v>
      </c>
    </row>
    <row r="54" spans="1:13" x14ac:dyDescent="0.3">
      <c r="A54" t="s">
        <v>142</v>
      </c>
      <c r="B54" s="9">
        <v>45068</v>
      </c>
      <c r="C54" s="10">
        <v>0.57916666666666672</v>
      </c>
      <c r="D54" t="s">
        <v>143</v>
      </c>
      <c r="E54" t="s">
        <v>117</v>
      </c>
      <c r="F54">
        <v>30</v>
      </c>
      <c r="G54" t="s">
        <v>31</v>
      </c>
      <c r="H54" t="s">
        <v>32</v>
      </c>
      <c r="I54" t="s">
        <v>11</v>
      </c>
      <c r="K54">
        <v>20</v>
      </c>
      <c r="L54" t="s">
        <v>37</v>
      </c>
      <c r="M54" t="s">
        <v>38</v>
      </c>
    </row>
    <row r="55" spans="1:13" x14ac:dyDescent="0.3">
      <c r="A55" t="s">
        <v>144</v>
      </c>
      <c r="B55" s="9">
        <v>45071</v>
      </c>
      <c r="C55" s="10">
        <v>0.78680555555555554</v>
      </c>
      <c r="D55" t="s">
        <v>145</v>
      </c>
      <c r="E55" t="s">
        <v>117</v>
      </c>
      <c r="F55">
        <v>76</v>
      </c>
      <c r="G55" t="s">
        <v>31</v>
      </c>
      <c r="H55" t="s">
        <v>32</v>
      </c>
      <c r="I55" t="s">
        <v>11</v>
      </c>
      <c r="K55">
        <v>28</v>
      </c>
      <c r="L55" t="s">
        <v>33</v>
      </c>
      <c r="M55" t="s">
        <v>38</v>
      </c>
    </row>
    <row r="56" spans="1:13" x14ac:dyDescent="0.3">
      <c r="A56" t="s">
        <v>146</v>
      </c>
      <c r="B56" s="9">
        <v>45072</v>
      </c>
      <c r="C56" s="10">
        <v>0.41319444444444442</v>
      </c>
      <c r="D56" t="s">
        <v>147</v>
      </c>
      <c r="E56" t="s">
        <v>117</v>
      </c>
      <c r="F56">
        <v>78</v>
      </c>
      <c r="G56" t="s">
        <v>31</v>
      </c>
      <c r="H56" t="s">
        <v>32</v>
      </c>
      <c r="I56" t="s">
        <v>11</v>
      </c>
      <c r="K56">
        <v>22</v>
      </c>
      <c r="L56" t="s">
        <v>33</v>
      </c>
      <c r="M56" t="s">
        <v>38</v>
      </c>
    </row>
    <row r="57" spans="1:13" x14ac:dyDescent="0.3">
      <c r="A57" t="s">
        <v>148</v>
      </c>
      <c r="B57" s="9">
        <v>45074</v>
      </c>
      <c r="C57" s="10">
        <v>0.22638888888888889</v>
      </c>
      <c r="D57" t="s">
        <v>149</v>
      </c>
      <c r="E57" t="s">
        <v>117</v>
      </c>
      <c r="F57">
        <v>17</v>
      </c>
      <c r="G57" t="s">
        <v>31</v>
      </c>
      <c r="H57" t="s">
        <v>32</v>
      </c>
      <c r="I57" t="s">
        <v>11</v>
      </c>
      <c r="K57">
        <v>20</v>
      </c>
      <c r="L57" t="s">
        <v>91</v>
      </c>
      <c r="M57" t="s">
        <v>38</v>
      </c>
    </row>
    <row r="58" spans="1:13" x14ac:dyDescent="0.3">
      <c r="A58" t="s">
        <v>150</v>
      </c>
      <c r="B58" s="9">
        <v>45075</v>
      </c>
      <c r="C58" s="10">
        <v>0.26944444444444443</v>
      </c>
      <c r="D58" t="s">
        <v>151</v>
      </c>
      <c r="E58" t="s">
        <v>117</v>
      </c>
      <c r="F58">
        <v>2</v>
      </c>
      <c r="G58" t="s">
        <v>31</v>
      </c>
      <c r="H58" t="s">
        <v>32</v>
      </c>
      <c r="I58" t="s">
        <v>11</v>
      </c>
      <c r="K58">
        <v>48</v>
      </c>
      <c r="L58" t="s">
        <v>96</v>
      </c>
      <c r="M58" t="s">
        <v>34</v>
      </c>
    </row>
    <row r="59" spans="1:13" x14ac:dyDescent="0.3">
      <c r="A59" t="s">
        <v>152</v>
      </c>
      <c r="B59" s="9">
        <v>45077</v>
      </c>
      <c r="C59" s="10">
        <v>0.70972222222222225</v>
      </c>
      <c r="D59" t="s">
        <v>153</v>
      </c>
      <c r="E59" t="s">
        <v>117</v>
      </c>
      <c r="F59">
        <v>79</v>
      </c>
      <c r="G59" t="s">
        <v>31</v>
      </c>
      <c r="H59" t="s">
        <v>32</v>
      </c>
      <c r="I59" t="s">
        <v>11</v>
      </c>
      <c r="K59">
        <v>42</v>
      </c>
      <c r="L59" t="s">
        <v>33</v>
      </c>
      <c r="M59" t="s">
        <v>34</v>
      </c>
    </row>
    <row r="60" spans="1:13" x14ac:dyDescent="0.3">
      <c r="A60" t="s">
        <v>154</v>
      </c>
      <c r="B60" s="9">
        <v>45418</v>
      </c>
      <c r="C60" s="10">
        <v>0.86527777777777781</v>
      </c>
      <c r="D60" t="s">
        <v>155</v>
      </c>
      <c r="E60" t="s">
        <v>117</v>
      </c>
      <c r="F60">
        <v>49</v>
      </c>
      <c r="G60" t="s">
        <v>31</v>
      </c>
      <c r="H60" t="s">
        <v>32</v>
      </c>
      <c r="I60" t="s">
        <v>11</v>
      </c>
      <c r="K60">
        <v>36</v>
      </c>
      <c r="L60" t="s">
        <v>53</v>
      </c>
      <c r="M60" t="s">
        <v>34</v>
      </c>
    </row>
    <row r="61" spans="1:13" x14ac:dyDescent="0.3">
      <c r="A61" t="s">
        <v>156</v>
      </c>
      <c r="B61" s="9">
        <v>45422</v>
      </c>
      <c r="C61" s="10">
        <v>0.28819444444444442</v>
      </c>
      <c r="D61" t="s">
        <v>157</v>
      </c>
      <c r="E61" t="s">
        <v>117</v>
      </c>
      <c r="F61">
        <v>54</v>
      </c>
      <c r="G61" t="s">
        <v>31</v>
      </c>
      <c r="H61" t="s">
        <v>32</v>
      </c>
      <c r="I61" t="s">
        <v>11</v>
      </c>
      <c r="K61">
        <v>17</v>
      </c>
      <c r="L61" t="s">
        <v>48</v>
      </c>
      <c r="M61" t="s">
        <v>38</v>
      </c>
    </row>
    <row r="62" spans="1:13" x14ac:dyDescent="0.3">
      <c r="A62" t="s">
        <v>158</v>
      </c>
      <c r="B62" s="9">
        <v>45424</v>
      </c>
      <c r="C62" s="10">
        <v>0.98263888888888884</v>
      </c>
      <c r="D62" t="s">
        <v>159</v>
      </c>
      <c r="E62" t="s">
        <v>117</v>
      </c>
      <c r="F62">
        <v>70</v>
      </c>
      <c r="G62" t="s">
        <v>31</v>
      </c>
      <c r="H62" t="s">
        <v>32</v>
      </c>
      <c r="I62" t="s">
        <v>11</v>
      </c>
      <c r="K62">
        <v>22</v>
      </c>
      <c r="L62" t="s">
        <v>43</v>
      </c>
      <c r="M62" t="s">
        <v>38</v>
      </c>
    </row>
    <row r="63" spans="1:13" x14ac:dyDescent="0.3">
      <c r="A63" t="s">
        <v>160</v>
      </c>
      <c r="B63" s="9">
        <v>45425</v>
      </c>
      <c r="C63" s="10">
        <v>0.46388888888888891</v>
      </c>
      <c r="D63" t="s">
        <v>161</v>
      </c>
      <c r="E63" t="s">
        <v>117</v>
      </c>
      <c r="F63">
        <v>24</v>
      </c>
      <c r="G63" t="s">
        <v>31</v>
      </c>
      <c r="H63" t="s">
        <v>32</v>
      </c>
      <c r="I63" t="s">
        <v>11</v>
      </c>
      <c r="K63">
        <v>58</v>
      </c>
      <c r="L63" t="s">
        <v>37</v>
      </c>
      <c r="M63" t="s">
        <v>34</v>
      </c>
    </row>
    <row r="64" spans="1:13" x14ac:dyDescent="0.3">
      <c r="A64" t="s">
        <v>162</v>
      </c>
      <c r="B64" s="9">
        <v>45429</v>
      </c>
      <c r="C64" s="10">
        <v>0.7583333333333333</v>
      </c>
      <c r="D64" t="s">
        <v>163</v>
      </c>
      <c r="E64" t="s">
        <v>117</v>
      </c>
      <c r="F64">
        <v>50</v>
      </c>
      <c r="G64" t="s">
        <v>31</v>
      </c>
      <c r="H64" t="s">
        <v>32</v>
      </c>
      <c r="I64" t="s">
        <v>11</v>
      </c>
      <c r="K64">
        <v>54</v>
      </c>
      <c r="L64" t="s">
        <v>53</v>
      </c>
      <c r="M64" t="s">
        <v>34</v>
      </c>
    </row>
    <row r="65" spans="1:13" x14ac:dyDescent="0.3">
      <c r="A65" t="s">
        <v>164</v>
      </c>
      <c r="B65" s="9">
        <v>45430</v>
      </c>
      <c r="C65" s="10">
        <v>0.16597222222222222</v>
      </c>
      <c r="D65" t="s">
        <v>165</v>
      </c>
      <c r="E65" t="s">
        <v>117</v>
      </c>
      <c r="F65">
        <v>78</v>
      </c>
      <c r="G65" t="s">
        <v>31</v>
      </c>
      <c r="H65" t="s">
        <v>32</v>
      </c>
      <c r="I65" t="s">
        <v>11</v>
      </c>
      <c r="K65">
        <v>55</v>
      </c>
      <c r="L65" t="s">
        <v>33</v>
      </c>
      <c r="M65" t="s">
        <v>34</v>
      </c>
    </row>
    <row r="66" spans="1:13" x14ac:dyDescent="0.3">
      <c r="A66" t="s">
        <v>166</v>
      </c>
      <c r="B66" s="9">
        <v>45430</v>
      </c>
      <c r="C66" s="10">
        <v>0.51388888888888884</v>
      </c>
      <c r="D66" t="s">
        <v>167</v>
      </c>
      <c r="E66" t="s">
        <v>117</v>
      </c>
      <c r="F66">
        <v>54</v>
      </c>
      <c r="G66" t="s">
        <v>31</v>
      </c>
      <c r="H66" t="s">
        <v>32</v>
      </c>
      <c r="I66" t="s">
        <v>11</v>
      </c>
      <c r="K66">
        <v>13</v>
      </c>
      <c r="L66" t="s">
        <v>48</v>
      </c>
      <c r="M66" t="s">
        <v>38</v>
      </c>
    </row>
    <row r="67" spans="1:13" x14ac:dyDescent="0.3">
      <c r="A67" t="s">
        <v>168</v>
      </c>
      <c r="B67" s="9">
        <v>45432</v>
      </c>
      <c r="C67" s="10">
        <v>0.19930555555555557</v>
      </c>
      <c r="D67" t="s">
        <v>169</v>
      </c>
      <c r="E67" t="s">
        <v>117</v>
      </c>
      <c r="F67">
        <v>38</v>
      </c>
      <c r="G67" t="s">
        <v>31</v>
      </c>
      <c r="H67" t="s">
        <v>32</v>
      </c>
      <c r="I67" t="s">
        <v>11</v>
      </c>
      <c r="K67">
        <v>28</v>
      </c>
      <c r="L67" t="s">
        <v>56</v>
      </c>
      <c r="M67" t="s">
        <v>38</v>
      </c>
    </row>
    <row r="68" spans="1:13" x14ac:dyDescent="0.3">
      <c r="A68" t="s">
        <v>170</v>
      </c>
      <c r="B68" s="9">
        <v>45436</v>
      </c>
      <c r="C68" s="10">
        <v>0.61805555555555558</v>
      </c>
      <c r="D68" t="s">
        <v>171</v>
      </c>
      <c r="E68" t="s">
        <v>117</v>
      </c>
      <c r="F68">
        <v>37</v>
      </c>
      <c r="G68" t="s">
        <v>31</v>
      </c>
      <c r="H68" t="s">
        <v>32</v>
      </c>
      <c r="I68" t="s">
        <v>11</v>
      </c>
      <c r="K68">
        <v>53</v>
      </c>
      <c r="L68" t="s">
        <v>56</v>
      </c>
      <c r="M68" t="s">
        <v>34</v>
      </c>
    </row>
    <row r="69" spans="1:13" x14ac:dyDescent="0.3">
      <c r="A69" t="s">
        <v>172</v>
      </c>
      <c r="B69" s="9">
        <v>45439</v>
      </c>
      <c r="C69" s="10">
        <v>7.2222222222222215E-2</v>
      </c>
      <c r="D69" t="s">
        <v>173</v>
      </c>
      <c r="E69" t="s">
        <v>117</v>
      </c>
      <c r="F69">
        <v>72</v>
      </c>
      <c r="G69" t="s">
        <v>31</v>
      </c>
      <c r="H69" t="s">
        <v>32</v>
      </c>
      <c r="I69" t="s">
        <v>11</v>
      </c>
      <c r="K69">
        <v>34</v>
      </c>
      <c r="L69" t="s">
        <v>33</v>
      </c>
      <c r="M69" t="s">
        <v>34</v>
      </c>
    </row>
    <row r="70" spans="1:13" x14ac:dyDescent="0.3">
      <c r="A70" t="s">
        <v>174</v>
      </c>
      <c r="B70" s="9">
        <v>45442</v>
      </c>
      <c r="C70" s="10">
        <v>0.53680555555555554</v>
      </c>
      <c r="D70" t="s">
        <v>175</v>
      </c>
      <c r="E70" t="s">
        <v>117</v>
      </c>
      <c r="F70">
        <v>9</v>
      </c>
      <c r="G70" t="s">
        <v>31</v>
      </c>
      <c r="H70" t="s">
        <v>32</v>
      </c>
      <c r="I70" t="s">
        <v>11</v>
      </c>
      <c r="K70">
        <v>48</v>
      </c>
      <c r="L70" t="s">
        <v>96</v>
      </c>
      <c r="M70" t="s">
        <v>34</v>
      </c>
    </row>
    <row r="71" spans="1:13" x14ac:dyDescent="0.3">
      <c r="A71" t="s">
        <v>176</v>
      </c>
      <c r="B71" s="9">
        <v>45443</v>
      </c>
      <c r="C71" s="10">
        <v>0.97222222222222221</v>
      </c>
      <c r="D71" t="s">
        <v>177</v>
      </c>
      <c r="E71" t="s">
        <v>117</v>
      </c>
      <c r="F71">
        <v>76</v>
      </c>
      <c r="G71" t="s">
        <v>31</v>
      </c>
      <c r="H71" t="s">
        <v>32</v>
      </c>
      <c r="I71" t="s">
        <v>11</v>
      </c>
      <c r="K71">
        <v>31</v>
      </c>
      <c r="L71" t="s">
        <v>33</v>
      </c>
      <c r="M71" t="s">
        <v>34</v>
      </c>
    </row>
    <row r="72" spans="1:13" x14ac:dyDescent="0.3">
      <c r="A72" t="s">
        <v>178</v>
      </c>
      <c r="B72" s="9">
        <v>45047</v>
      </c>
      <c r="C72" s="10">
        <v>0.12777777777777777</v>
      </c>
      <c r="D72" t="s">
        <v>179</v>
      </c>
      <c r="E72" t="s">
        <v>117</v>
      </c>
      <c r="F72">
        <v>28</v>
      </c>
      <c r="G72" t="s">
        <v>180</v>
      </c>
      <c r="H72" t="s">
        <v>32</v>
      </c>
      <c r="I72" t="s">
        <v>11</v>
      </c>
      <c r="K72">
        <v>23</v>
      </c>
      <c r="L72" t="s">
        <v>37</v>
      </c>
      <c r="M72" t="s">
        <v>38</v>
      </c>
    </row>
    <row r="73" spans="1:13" x14ac:dyDescent="0.3">
      <c r="A73" t="s">
        <v>181</v>
      </c>
      <c r="B73" s="9">
        <v>45049</v>
      </c>
      <c r="C73" s="10">
        <v>0.47708333333333336</v>
      </c>
      <c r="D73" t="s">
        <v>182</v>
      </c>
      <c r="E73" t="s">
        <v>117</v>
      </c>
      <c r="F73">
        <v>65</v>
      </c>
      <c r="G73" t="s">
        <v>180</v>
      </c>
      <c r="H73" t="s">
        <v>32</v>
      </c>
      <c r="I73" t="s">
        <v>11</v>
      </c>
      <c r="K73">
        <v>54</v>
      </c>
      <c r="L73" t="s">
        <v>43</v>
      </c>
      <c r="M73" t="s">
        <v>34</v>
      </c>
    </row>
    <row r="74" spans="1:13" x14ac:dyDescent="0.3">
      <c r="A74" t="s">
        <v>183</v>
      </c>
      <c r="B74" s="9">
        <v>45053</v>
      </c>
      <c r="C74" s="10">
        <v>0.16666666666666666</v>
      </c>
      <c r="D74" t="s">
        <v>184</v>
      </c>
      <c r="E74" t="s">
        <v>117</v>
      </c>
      <c r="F74">
        <v>30</v>
      </c>
      <c r="G74" t="s">
        <v>180</v>
      </c>
      <c r="H74" t="s">
        <v>32</v>
      </c>
      <c r="I74" t="s">
        <v>11</v>
      </c>
      <c r="K74">
        <v>55</v>
      </c>
      <c r="L74" t="s">
        <v>37</v>
      </c>
      <c r="M74" t="s">
        <v>34</v>
      </c>
    </row>
    <row r="75" spans="1:13" x14ac:dyDescent="0.3">
      <c r="A75" t="s">
        <v>185</v>
      </c>
      <c r="B75" s="9">
        <v>45053</v>
      </c>
      <c r="C75" s="10">
        <v>0.66041666666666665</v>
      </c>
      <c r="D75" t="s">
        <v>186</v>
      </c>
      <c r="E75" t="s">
        <v>117</v>
      </c>
      <c r="F75">
        <v>69</v>
      </c>
      <c r="G75" t="s">
        <v>180</v>
      </c>
      <c r="H75" t="s">
        <v>32</v>
      </c>
      <c r="I75" t="s">
        <v>11</v>
      </c>
      <c r="K75">
        <v>37</v>
      </c>
      <c r="L75" t="s">
        <v>43</v>
      </c>
      <c r="M75" t="s">
        <v>34</v>
      </c>
    </row>
    <row r="76" spans="1:13" x14ac:dyDescent="0.3">
      <c r="A76" t="s">
        <v>187</v>
      </c>
      <c r="B76" s="9">
        <v>45054</v>
      </c>
      <c r="C76" s="10">
        <v>0.41597222222222224</v>
      </c>
      <c r="D76" t="s">
        <v>188</v>
      </c>
      <c r="E76" t="s">
        <v>117</v>
      </c>
      <c r="F76">
        <v>1</v>
      </c>
      <c r="G76" t="s">
        <v>180</v>
      </c>
      <c r="H76" t="s">
        <v>32</v>
      </c>
      <c r="I76" t="s">
        <v>11</v>
      </c>
      <c r="K76">
        <v>43</v>
      </c>
      <c r="L76" t="s">
        <v>96</v>
      </c>
      <c r="M76" t="s">
        <v>34</v>
      </c>
    </row>
    <row r="77" spans="1:13" x14ac:dyDescent="0.3">
      <c r="A77" t="s">
        <v>189</v>
      </c>
      <c r="B77" s="9">
        <v>45058</v>
      </c>
      <c r="C77" s="10">
        <v>0.89513888888888893</v>
      </c>
      <c r="D77" t="s">
        <v>190</v>
      </c>
      <c r="E77" t="s">
        <v>117</v>
      </c>
      <c r="F77">
        <v>36</v>
      </c>
      <c r="G77" t="s">
        <v>180</v>
      </c>
      <c r="H77" t="s">
        <v>32</v>
      </c>
      <c r="I77" t="s">
        <v>11</v>
      </c>
      <c r="K77">
        <v>31</v>
      </c>
      <c r="L77" t="s">
        <v>56</v>
      </c>
      <c r="M77" t="s">
        <v>34</v>
      </c>
    </row>
    <row r="78" spans="1:13" x14ac:dyDescent="0.3">
      <c r="A78" t="s">
        <v>191</v>
      </c>
      <c r="B78" s="9">
        <v>45063</v>
      </c>
      <c r="C78" s="10">
        <v>7.7777777777777779E-2</v>
      </c>
      <c r="D78" t="s">
        <v>192</v>
      </c>
      <c r="E78" t="s">
        <v>117</v>
      </c>
      <c r="F78">
        <v>14</v>
      </c>
      <c r="G78" t="s">
        <v>180</v>
      </c>
      <c r="H78" t="s">
        <v>32</v>
      </c>
      <c r="I78" t="s">
        <v>11</v>
      </c>
      <c r="K78">
        <v>31</v>
      </c>
      <c r="L78" t="s">
        <v>91</v>
      </c>
      <c r="M78" t="s">
        <v>34</v>
      </c>
    </row>
    <row r="79" spans="1:13" x14ac:dyDescent="0.3">
      <c r="A79" t="s">
        <v>193</v>
      </c>
      <c r="B79" s="9">
        <v>45066</v>
      </c>
      <c r="C79" s="10">
        <v>0.53819444444444442</v>
      </c>
      <c r="D79" t="s">
        <v>194</v>
      </c>
      <c r="E79" t="s">
        <v>117</v>
      </c>
      <c r="F79">
        <v>41</v>
      </c>
      <c r="G79" t="s">
        <v>180</v>
      </c>
      <c r="H79" t="s">
        <v>32</v>
      </c>
      <c r="I79" t="s">
        <v>11</v>
      </c>
      <c r="K79">
        <v>33</v>
      </c>
      <c r="L79" t="s">
        <v>53</v>
      </c>
      <c r="M79" t="s">
        <v>34</v>
      </c>
    </row>
    <row r="80" spans="1:13" x14ac:dyDescent="0.3">
      <c r="A80" t="s">
        <v>195</v>
      </c>
      <c r="B80" s="9">
        <v>45076</v>
      </c>
      <c r="C80" s="10">
        <v>0.49166666666666664</v>
      </c>
      <c r="D80" t="s">
        <v>196</v>
      </c>
      <c r="E80" t="s">
        <v>117</v>
      </c>
      <c r="F80">
        <v>39</v>
      </c>
      <c r="G80" t="s">
        <v>180</v>
      </c>
      <c r="H80" t="s">
        <v>32</v>
      </c>
      <c r="I80" t="s">
        <v>11</v>
      </c>
      <c r="K80">
        <v>17</v>
      </c>
      <c r="L80" t="s">
        <v>56</v>
      </c>
      <c r="M80" t="s">
        <v>38</v>
      </c>
    </row>
    <row r="81" spans="1:13" x14ac:dyDescent="0.3">
      <c r="A81" t="s">
        <v>197</v>
      </c>
      <c r="B81" s="9">
        <v>45077</v>
      </c>
      <c r="C81" s="10">
        <v>0.32222222222222224</v>
      </c>
      <c r="D81" t="s">
        <v>198</v>
      </c>
      <c r="E81" t="s">
        <v>117</v>
      </c>
      <c r="F81">
        <v>45</v>
      </c>
      <c r="G81" t="s">
        <v>180</v>
      </c>
      <c r="H81" t="s">
        <v>32</v>
      </c>
      <c r="I81" t="s">
        <v>11</v>
      </c>
      <c r="K81">
        <v>53</v>
      </c>
      <c r="L81" t="s">
        <v>53</v>
      </c>
      <c r="M81" t="s">
        <v>34</v>
      </c>
    </row>
    <row r="82" spans="1:13" x14ac:dyDescent="0.3">
      <c r="A82" t="s">
        <v>199</v>
      </c>
      <c r="B82" s="9">
        <v>45414</v>
      </c>
      <c r="C82" s="10">
        <v>0.99513888888888891</v>
      </c>
      <c r="D82" t="s">
        <v>200</v>
      </c>
      <c r="E82" t="s">
        <v>117</v>
      </c>
      <c r="F82">
        <v>20</v>
      </c>
      <c r="G82" t="s">
        <v>180</v>
      </c>
      <c r="H82" t="s">
        <v>32</v>
      </c>
      <c r="I82" t="s">
        <v>11</v>
      </c>
      <c r="K82">
        <v>13</v>
      </c>
      <c r="L82" t="s">
        <v>91</v>
      </c>
      <c r="M82" t="s">
        <v>38</v>
      </c>
    </row>
    <row r="83" spans="1:13" x14ac:dyDescent="0.3">
      <c r="A83" t="s">
        <v>201</v>
      </c>
      <c r="B83" s="9">
        <v>45414</v>
      </c>
      <c r="C83" s="10">
        <v>0.59652777777777777</v>
      </c>
      <c r="D83" t="s">
        <v>202</v>
      </c>
      <c r="E83" t="s">
        <v>117</v>
      </c>
      <c r="F83">
        <v>28</v>
      </c>
      <c r="G83" t="s">
        <v>180</v>
      </c>
      <c r="H83" t="s">
        <v>32</v>
      </c>
      <c r="I83" t="s">
        <v>11</v>
      </c>
      <c r="K83">
        <v>12</v>
      </c>
      <c r="L83" t="s">
        <v>37</v>
      </c>
      <c r="M83" t="s">
        <v>38</v>
      </c>
    </row>
    <row r="84" spans="1:13" x14ac:dyDescent="0.3">
      <c r="A84" t="s">
        <v>203</v>
      </c>
      <c r="B84" s="9">
        <v>45415</v>
      </c>
      <c r="C84" s="10">
        <v>0.97638888888888886</v>
      </c>
      <c r="D84" t="s">
        <v>204</v>
      </c>
      <c r="E84" t="s">
        <v>117</v>
      </c>
      <c r="F84">
        <v>56</v>
      </c>
      <c r="G84" t="s">
        <v>180</v>
      </c>
      <c r="H84" t="s">
        <v>32</v>
      </c>
      <c r="I84" t="s">
        <v>11</v>
      </c>
      <c r="K84">
        <v>57</v>
      </c>
      <c r="L84" t="s">
        <v>48</v>
      </c>
      <c r="M84" t="s">
        <v>34</v>
      </c>
    </row>
    <row r="85" spans="1:13" x14ac:dyDescent="0.3">
      <c r="A85" t="s">
        <v>205</v>
      </c>
      <c r="B85" s="9">
        <v>45421</v>
      </c>
      <c r="C85" s="10">
        <v>0.69374999999999998</v>
      </c>
      <c r="D85" t="s">
        <v>206</v>
      </c>
      <c r="E85" t="s">
        <v>117</v>
      </c>
      <c r="F85">
        <v>42</v>
      </c>
      <c r="G85" t="s">
        <v>180</v>
      </c>
      <c r="H85" t="s">
        <v>32</v>
      </c>
      <c r="I85" t="s">
        <v>11</v>
      </c>
      <c r="K85">
        <v>27</v>
      </c>
      <c r="L85" t="s">
        <v>53</v>
      </c>
      <c r="M85" t="s">
        <v>38</v>
      </c>
    </row>
    <row r="86" spans="1:13" x14ac:dyDescent="0.3">
      <c r="A86" t="s">
        <v>207</v>
      </c>
      <c r="B86" s="9">
        <v>45423</v>
      </c>
      <c r="C86" s="10">
        <v>0.39374999999999999</v>
      </c>
      <c r="D86" t="s">
        <v>208</v>
      </c>
      <c r="E86" t="s">
        <v>117</v>
      </c>
      <c r="F86">
        <v>57</v>
      </c>
      <c r="G86" t="s">
        <v>180</v>
      </c>
      <c r="H86" t="s">
        <v>32</v>
      </c>
      <c r="I86" t="s">
        <v>11</v>
      </c>
      <c r="K86">
        <v>15</v>
      </c>
      <c r="L86" t="s">
        <v>48</v>
      </c>
      <c r="M86" t="s">
        <v>38</v>
      </c>
    </row>
    <row r="87" spans="1:13" x14ac:dyDescent="0.3">
      <c r="A87" t="s">
        <v>209</v>
      </c>
      <c r="B87" s="9">
        <v>45425</v>
      </c>
      <c r="C87" s="10">
        <v>0.51736111111111116</v>
      </c>
      <c r="D87" t="s">
        <v>210</v>
      </c>
      <c r="E87" t="s">
        <v>117</v>
      </c>
      <c r="F87">
        <v>47</v>
      </c>
      <c r="G87" t="s">
        <v>180</v>
      </c>
      <c r="H87" t="s">
        <v>32</v>
      </c>
      <c r="I87" t="s">
        <v>11</v>
      </c>
      <c r="K87">
        <v>51</v>
      </c>
      <c r="L87" t="s">
        <v>53</v>
      </c>
      <c r="M87" t="s">
        <v>34</v>
      </c>
    </row>
    <row r="88" spans="1:13" x14ac:dyDescent="0.3">
      <c r="A88" t="s">
        <v>211</v>
      </c>
      <c r="B88" s="9">
        <v>45428</v>
      </c>
      <c r="C88" s="10">
        <v>8.6805555555555552E-2</v>
      </c>
      <c r="D88" t="s">
        <v>212</v>
      </c>
      <c r="E88" t="s">
        <v>117</v>
      </c>
      <c r="F88">
        <v>39</v>
      </c>
      <c r="G88" t="s">
        <v>180</v>
      </c>
      <c r="H88" t="s">
        <v>32</v>
      </c>
      <c r="I88" t="s">
        <v>11</v>
      </c>
      <c r="K88">
        <v>15</v>
      </c>
      <c r="L88" t="s">
        <v>56</v>
      </c>
      <c r="M88" t="s">
        <v>38</v>
      </c>
    </row>
    <row r="89" spans="1:13" x14ac:dyDescent="0.3">
      <c r="A89" t="s">
        <v>213</v>
      </c>
      <c r="B89" s="9">
        <v>45429</v>
      </c>
      <c r="C89" s="10">
        <v>0.54861111111111116</v>
      </c>
      <c r="D89" t="s">
        <v>214</v>
      </c>
      <c r="E89" t="s">
        <v>117</v>
      </c>
      <c r="F89">
        <v>70</v>
      </c>
      <c r="G89" t="s">
        <v>180</v>
      </c>
      <c r="H89" t="s">
        <v>32</v>
      </c>
      <c r="I89" t="s">
        <v>11</v>
      </c>
      <c r="K89">
        <v>30</v>
      </c>
      <c r="L89" t="s">
        <v>43</v>
      </c>
      <c r="M89" t="s">
        <v>38</v>
      </c>
    </row>
    <row r="90" spans="1:13" x14ac:dyDescent="0.3">
      <c r="A90" t="s">
        <v>215</v>
      </c>
      <c r="B90" s="9">
        <v>45433</v>
      </c>
      <c r="C90" s="10">
        <v>0.15347222222222223</v>
      </c>
      <c r="D90" t="s">
        <v>216</v>
      </c>
      <c r="E90" t="s">
        <v>117</v>
      </c>
      <c r="F90">
        <v>33</v>
      </c>
      <c r="G90" t="s">
        <v>180</v>
      </c>
      <c r="H90" t="s">
        <v>32</v>
      </c>
      <c r="I90" t="s">
        <v>11</v>
      </c>
      <c r="K90">
        <v>16</v>
      </c>
      <c r="L90" t="s">
        <v>56</v>
      </c>
      <c r="M90" t="s">
        <v>38</v>
      </c>
    </row>
    <row r="91" spans="1:13" x14ac:dyDescent="0.3">
      <c r="A91" t="s">
        <v>217</v>
      </c>
      <c r="B91" s="9">
        <v>45433</v>
      </c>
      <c r="C91" s="10">
        <v>0.30416666666666664</v>
      </c>
      <c r="D91" t="s">
        <v>218</v>
      </c>
      <c r="E91" t="s">
        <v>117</v>
      </c>
      <c r="F91">
        <v>21</v>
      </c>
      <c r="G91" t="s">
        <v>180</v>
      </c>
      <c r="H91" t="s">
        <v>32</v>
      </c>
      <c r="I91" t="s">
        <v>11</v>
      </c>
      <c r="K91">
        <v>45</v>
      </c>
      <c r="L91" t="s">
        <v>37</v>
      </c>
      <c r="M91" t="s">
        <v>34</v>
      </c>
    </row>
    <row r="92" spans="1:13" x14ac:dyDescent="0.3">
      <c r="A92" t="s">
        <v>219</v>
      </c>
      <c r="B92" s="9">
        <v>45438</v>
      </c>
      <c r="C92" s="10">
        <v>0.22152777777777777</v>
      </c>
      <c r="D92" t="s">
        <v>220</v>
      </c>
      <c r="E92" t="s">
        <v>117</v>
      </c>
      <c r="F92">
        <v>27</v>
      </c>
      <c r="G92" t="s">
        <v>180</v>
      </c>
      <c r="H92" t="s">
        <v>32</v>
      </c>
      <c r="I92" t="s">
        <v>11</v>
      </c>
      <c r="K92">
        <v>36</v>
      </c>
      <c r="L92" t="s">
        <v>37</v>
      </c>
      <c r="M92" t="s">
        <v>34</v>
      </c>
    </row>
    <row r="93" spans="1:13" x14ac:dyDescent="0.3">
      <c r="A93" t="s">
        <v>221</v>
      </c>
      <c r="B93" s="9">
        <v>45439</v>
      </c>
      <c r="C93" s="10">
        <v>4.9305555555555554E-2</v>
      </c>
      <c r="D93" t="s">
        <v>222</v>
      </c>
      <c r="E93" t="s">
        <v>117</v>
      </c>
      <c r="F93">
        <v>54</v>
      </c>
      <c r="G93" t="s">
        <v>180</v>
      </c>
      <c r="H93" t="s">
        <v>32</v>
      </c>
      <c r="I93" t="s">
        <v>11</v>
      </c>
      <c r="K93">
        <v>39</v>
      </c>
      <c r="L93" t="s">
        <v>48</v>
      </c>
      <c r="M93" t="s">
        <v>34</v>
      </c>
    </row>
    <row r="94" spans="1:13" x14ac:dyDescent="0.3">
      <c r="A94" t="s">
        <v>223</v>
      </c>
      <c r="B94" s="9">
        <v>45443</v>
      </c>
      <c r="C94" s="10">
        <v>0.33958333333333335</v>
      </c>
      <c r="D94" t="s">
        <v>224</v>
      </c>
      <c r="E94" t="s">
        <v>117</v>
      </c>
      <c r="F94">
        <v>51</v>
      </c>
      <c r="G94" t="s">
        <v>180</v>
      </c>
      <c r="H94" t="s">
        <v>32</v>
      </c>
      <c r="I94" t="s">
        <v>11</v>
      </c>
      <c r="K94">
        <v>28</v>
      </c>
      <c r="L94" t="s">
        <v>48</v>
      </c>
      <c r="M94" t="s">
        <v>38</v>
      </c>
    </row>
    <row r="95" spans="1:13" x14ac:dyDescent="0.3">
      <c r="A95" t="s">
        <v>225</v>
      </c>
      <c r="B95" s="9">
        <v>45443</v>
      </c>
      <c r="C95" s="10">
        <v>0.8305555555555556</v>
      </c>
      <c r="D95" t="s">
        <v>226</v>
      </c>
      <c r="E95" t="s">
        <v>117</v>
      </c>
      <c r="F95">
        <v>40</v>
      </c>
      <c r="G95" t="s">
        <v>180</v>
      </c>
      <c r="H95" t="s">
        <v>32</v>
      </c>
      <c r="I95" t="s">
        <v>11</v>
      </c>
      <c r="K95">
        <v>38</v>
      </c>
      <c r="L95" t="s">
        <v>56</v>
      </c>
      <c r="M95" t="s">
        <v>34</v>
      </c>
    </row>
    <row r="96" spans="1:13" x14ac:dyDescent="0.3">
      <c r="A96" t="s">
        <v>227</v>
      </c>
      <c r="B96" s="9">
        <v>45443</v>
      </c>
      <c r="C96" s="10">
        <v>0.19791666666666666</v>
      </c>
      <c r="D96" t="s">
        <v>228</v>
      </c>
      <c r="E96" t="s">
        <v>117</v>
      </c>
      <c r="F96">
        <v>65</v>
      </c>
      <c r="G96" t="s">
        <v>180</v>
      </c>
      <c r="H96" t="s">
        <v>32</v>
      </c>
      <c r="I96" t="s">
        <v>11</v>
      </c>
      <c r="K96">
        <v>56</v>
      </c>
      <c r="L96" t="s">
        <v>43</v>
      </c>
      <c r="M96" t="s">
        <v>34</v>
      </c>
    </row>
    <row r="97" spans="1:13" x14ac:dyDescent="0.3">
      <c r="A97" t="s">
        <v>229</v>
      </c>
      <c r="B97" s="9">
        <v>45047</v>
      </c>
      <c r="C97" s="10">
        <v>0.76944444444444449</v>
      </c>
      <c r="D97" t="s">
        <v>230</v>
      </c>
      <c r="E97" t="s">
        <v>30</v>
      </c>
      <c r="F97">
        <v>65</v>
      </c>
      <c r="G97" t="s">
        <v>180</v>
      </c>
      <c r="H97" t="s">
        <v>32</v>
      </c>
      <c r="I97" t="s">
        <v>11</v>
      </c>
      <c r="K97">
        <v>36</v>
      </c>
      <c r="L97" t="s">
        <v>43</v>
      </c>
      <c r="M97" t="s">
        <v>34</v>
      </c>
    </row>
    <row r="98" spans="1:13" x14ac:dyDescent="0.3">
      <c r="A98" t="s">
        <v>231</v>
      </c>
      <c r="B98" s="9">
        <v>45051</v>
      </c>
      <c r="C98" s="10">
        <v>0.1736111111111111</v>
      </c>
      <c r="D98" t="s">
        <v>232</v>
      </c>
      <c r="E98" t="s">
        <v>30</v>
      </c>
      <c r="F98">
        <v>37</v>
      </c>
      <c r="G98" t="s">
        <v>180</v>
      </c>
      <c r="H98" t="s">
        <v>32</v>
      </c>
      <c r="I98" t="s">
        <v>11</v>
      </c>
      <c r="K98">
        <v>57</v>
      </c>
      <c r="L98" t="s">
        <v>56</v>
      </c>
      <c r="M98" t="s">
        <v>34</v>
      </c>
    </row>
    <row r="99" spans="1:13" x14ac:dyDescent="0.3">
      <c r="A99" t="s">
        <v>233</v>
      </c>
      <c r="B99" s="9">
        <v>45053</v>
      </c>
      <c r="C99" s="10">
        <v>0.84375</v>
      </c>
      <c r="D99" t="s">
        <v>234</v>
      </c>
      <c r="E99" t="s">
        <v>30</v>
      </c>
      <c r="F99">
        <v>9</v>
      </c>
      <c r="G99" t="s">
        <v>180</v>
      </c>
      <c r="H99" t="s">
        <v>32</v>
      </c>
      <c r="I99" t="s">
        <v>11</v>
      </c>
      <c r="K99">
        <v>33</v>
      </c>
      <c r="L99" t="s">
        <v>96</v>
      </c>
      <c r="M99" t="s">
        <v>34</v>
      </c>
    </row>
    <row r="100" spans="1:13" x14ac:dyDescent="0.3">
      <c r="A100" t="s">
        <v>235</v>
      </c>
      <c r="B100" s="9">
        <v>45053</v>
      </c>
      <c r="C100" s="10">
        <v>0.73819444444444449</v>
      </c>
      <c r="D100" t="s">
        <v>236</v>
      </c>
      <c r="E100" t="s">
        <v>30</v>
      </c>
      <c r="F100">
        <v>29</v>
      </c>
      <c r="G100" t="s">
        <v>180</v>
      </c>
      <c r="H100" t="s">
        <v>32</v>
      </c>
      <c r="I100" t="s">
        <v>11</v>
      </c>
      <c r="K100">
        <v>30</v>
      </c>
      <c r="L100" t="s">
        <v>37</v>
      </c>
      <c r="M100" t="s">
        <v>38</v>
      </c>
    </row>
    <row r="101" spans="1:13" x14ac:dyDescent="0.3">
      <c r="A101" t="s">
        <v>237</v>
      </c>
      <c r="B101" s="9">
        <v>45055</v>
      </c>
      <c r="C101" s="10">
        <v>0.11319444444444444</v>
      </c>
      <c r="D101" t="s">
        <v>238</v>
      </c>
      <c r="E101" t="s">
        <v>30</v>
      </c>
      <c r="F101">
        <v>38</v>
      </c>
      <c r="G101" t="s">
        <v>180</v>
      </c>
      <c r="H101" t="s">
        <v>32</v>
      </c>
      <c r="I101" t="s">
        <v>11</v>
      </c>
      <c r="K101">
        <v>44</v>
      </c>
      <c r="L101" t="s">
        <v>56</v>
      </c>
      <c r="M101" t="s">
        <v>34</v>
      </c>
    </row>
    <row r="102" spans="1:13" x14ac:dyDescent="0.3">
      <c r="A102" t="s">
        <v>239</v>
      </c>
      <c r="B102" s="9">
        <v>45055</v>
      </c>
      <c r="C102" s="10">
        <v>0.83402777777777781</v>
      </c>
      <c r="D102" t="s">
        <v>240</v>
      </c>
      <c r="E102" t="s">
        <v>30</v>
      </c>
      <c r="F102">
        <v>60</v>
      </c>
      <c r="G102" t="s">
        <v>180</v>
      </c>
      <c r="H102" t="s">
        <v>32</v>
      </c>
      <c r="I102" t="s">
        <v>11</v>
      </c>
      <c r="K102">
        <v>11</v>
      </c>
      <c r="L102" t="s">
        <v>48</v>
      </c>
      <c r="M102" t="s">
        <v>38</v>
      </c>
    </row>
    <row r="103" spans="1:13" x14ac:dyDescent="0.3">
      <c r="A103" t="s">
        <v>241</v>
      </c>
      <c r="B103" s="9">
        <v>45055</v>
      </c>
      <c r="C103" s="10">
        <v>0.54583333333333328</v>
      </c>
      <c r="D103" t="s">
        <v>242</v>
      </c>
      <c r="E103" t="s">
        <v>30</v>
      </c>
      <c r="F103">
        <v>19</v>
      </c>
      <c r="G103" t="s">
        <v>180</v>
      </c>
      <c r="H103" t="s">
        <v>32</v>
      </c>
      <c r="I103" t="s">
        <v>11</v>
      </c>
      <c r="K103">
        <v>48</v>
      </c>
      <c r="L103" t="s">
        <v>91</v>
      </c>
      <c r="M103" t="s">
        <v>34</v>
      </c>
    </row>
    <row r="104" spans="1:13" x14ac:dyDescent="0.3">
      <c r="A104" t="s">
        <v>243</v>
      </c>
      <c r="B104" s="9">
        <v>45064</v>
      </c>
      <c r="C104" s="10">
        <v>0.56041666666666667</v>
      </c>
      <c r="D104" t="s">
        <v>244</v>
      </c>
      <c r="E104" t="s">
        <v>30</v>
      </c>
      <c r="F104">
        <v>2</v>
      </c>
      <c r="G104" t="s">
        <v>180</v>
      </c>
      <c r="H104" t="s">
        <v>32</v>
      </c>
      <c r="I104" t="s">
        <v>11</v>
      </c>
      <c r="K104">
        <v>11</v>
      </c>
      <c r="L104" t="s">
        <v>96</v>
      </c>
      <c r="M104" t="s">
        <v>38</v>
      </c>
    </row>
    <row r="105" spans="1:13" x14ac:dyDescent="0.3">
      <c r="A105" t="s">
        <v>245</v>
      </c>
      <c r="B105" s="9">
        <v>45065</v>
      </c>
      <c r="C105" s="10">
        <v>0.20902777777777778</v>
      </c>
      <c r="D105" t="s">
        <v>246</v>
      </c>
      <c r="E105" t="s">
        <v>30</v>
      </c>
      <c r="F105">
        <v>57</v>
      </c>
      <c r="G105" t="s">
        <v>180</v>
      </c>
      <c r="H105" t="s">
        <v>32</v>
      </c>
      <c r="I105" t="s">
        <v>11</v>
      </c>
      <c r="K105">
        <v>35</v>
      </c>
      <c r="L105" t="s">
        <v>48</v>
      </c>
      <c r="M105" t="s">
        <v>34</v>
      </c>
    </row>
    <row r="106" spans="1:13" x14ac:dyDescent="0.3">
      <c r="A106" t="s">
        <v>247</v>
      </c>
      <c r="B106" s="9">
        <v>45072</v>
      </c>
      <c r="C106" s="10">
        <v>0.38472222222222224</v>
      </c>
      <c r="D106" t="s">
        <v>248</v>
      </c>
      <c r="E106" t="s">
        <v>30</v>
      </c>
      <c r="F106">
        <v>11</v>
      </c>
      <c r="G106" t="s">
        <v>180</v>
      </c>
      <c r="H106" t="s">
        <v>32</v>
      </c>
      <c r="I106" t="s">
        <v>11</v>
      </c>
      <c r="K106">
        <v>41</v>
      </c>
      <c r="L106" t="s">
        <v>91</v>
      </c>
      <c r="M106" t="s">
        <v>34</v>
      </c>
    </row>
    <row r="107" spans="1:13" x14ac:dyDescent="0.3">
      <c r="A107" t="s">
        <v>249</v>
      </c>
      <c r="B107" s="9">
        <v>45416</v>
      </c>
      <c r="C107" s="10">
        <v>0.27847222222222223</v>
      </c>
      <c r="D107" t="s">
        <v>250</v>
      </c>
      <c r="E107" t="s">
        <v>30</v>
      </c>
      <c r="F107">
        <v>28</v>
      </c>
      <c r="G107" t="s">
        <v>180</v>
      </c>
      <c r="H107" t="s">
        <v>32</v>
      </c>
      <c r="I107" t="s">
        <v>11</v>
      </c>
      <c r="K107">
        <v>50</v>
      </c>
      <c r="L107" t="s">
        <v>37</v>
      </c>
      <c r="M107" t="s">
        <v>34</v>
      </c>
    </row>
    <row r="108" spans="1:13" x14ac:dyDescent="0.3">
      <c r="A108" t="s">
        <v>251</v>
      </c>
      <c r="B108" s="9">
        <v>45418</v>
      </c>
      <c r="C108" s="10">
        <v>0.95902777777777781</v>
      </c>
      <c r="D108" t="s">
        <v>252</v>
      </c>
      <c r="E108" t="s">
        <v>30</v>
      </c>
      <c r="F108">
        <v>40</v>
      </c>
      <c r="G108" t="s">
        <v>180</v>
      </c>
      <c r="H108" t="s">
        <v>32</v>
      </c>
      <c r="I108" t="s">
        <v>11</v>
      </c>
      <c r="K108">
        <v>54</v>
      </c>
      <c r="L108" t="s">
        <v>56</v>
      </c>
      <c r="M108" t="s">
        <v>34</v>
      </c>
    </row>
    <row r="109" spans="1:13" x14ac:dyDescent="0.3">
      <c r="A109" t="s">
        <v>253</v>
      </c>
      <c r="B109" s="9">
        <v>45421</v>
      </c>
      <c r="C109" s="10">
        <v>0.30902777777777779</v>
      </c>
      <c r="D109" t="s">
        <v>254</v>
      </c>
      <c r="E109" t="s">
        <v>30</v>
      </c>
      <c r="F109">
        <v>70</v>
      </c>
      <c r="G109" t="s">
        <v>180</v>
      </c>
      <c r="H109" t="s">
        <v>32</v>
      </c>
      <c r="I109" t="s">
        <v>11</v>
      </c>
      <c r="K109">
        <v>55</v>
      </c>
      <c r="L109" t="s">
        <v>43</v>
      </c>
      <c r="M109" t="s">
        <v>34</v>
      </c>
    </row>
    <row r="110" spans="1:13" x14ac:dyDescent="0.3">
      <c r="A110" t="s">
        <v>255</v>
      </c>
      <c r="B110" s="9">
        <v>45422</v>
      </c>
      <c r="C110" s="10">
        <v>0.19027777777777777</v>
      </c>
      <c r="D110" t="s">
        <v>256</v>
      </c>
      <c r="E110" t="s">
        <v>30</v>
      </c>
      <c r="F110">
        <v>21</v>
      </c>
      <c r="G110" t="s">
        <v>180</v>
      </c>
      <c r="H110" t="s">
        <v>32</v>
      </c>
      <c r="I110" t="s">
        <v>11</v>
      </c>
      <c r="K110">
        <v>22</v>
      </c>
      <c r="L110" t="s">
        <v>37</v>
      </c>
      <c r="M110" t="s">
        <v>38</v>
      </c>
    </row>
    <row r="111" spans="1:13" x14ac:dyDescent="0.3">
      <c r="A111" t="s">
        <v>257</v>
      </c>
      <c r="B111" s="9">
        <v>45424</v>
      </c>
      <c r="C111" s="10">
        <v>0.43263888888888891</v>
      </c>
      <c r="D111" t="s">
        <v>258</v>
      </c>
      <c r="E111" t="s">
        <v>30</v>
      </c>
      <c r="F111">
        <v>75</v>
      </c>
      <c r="G111" t="s">
        <v>180</v>
      </c>
      <c r="H111" t="s">
        <v>32</v>
      </c>
      <c r="I111" t="s">
        <v>11</v>
      </c>
      <c r="K111">
        <v>58</v>
      </c>
      <c r="L111" t="s">
        <v>33</v>
      </c>
      <c r="M111" t="s">
        <v>34</v>
      </c>
    </row>
    <row r="112" spans="1:13" x14ac:dyDescent="0.3">
      <c r="A112" t="s">
        <v>259</v>
      </c>
      <c r="B112" s="9">
        <v>45429</v>
      </c>
      <c r="C112" s="10">
        <v>0.26944444444444443</v>
      </c>
      <c r="D112" t="s">
        <v>260</v>
      </c>
      <c r="E112" t="s">
        <v>30</v>
      </c>
      <c r="F112">
        <v>30</v>
      </c>
      <c r="G112" t="s">
        <v>180</v>
      </c>
      <c r="H112" t="s">
        <v>32</v>
      </c>
      <c r="I112" t="s">
        <v>11</v>
      </c>
      <c r="K112">
        <v>33</v>
      </c>
      <c r="L112" t="s">
        <v>37</v>
      </c>
      <c r="M112" t="s">
        <v>34</v>
      </c>
    </row>
    <row r="113" spans="1:13" x14ac:dyDescent="0.3">
      <c r="A113" t="s">
        <v>261</v>
      </c>
      <c r="B113" s="9">
        <v>45431</v>
      </c>
      <c r="C113" s="10">
        <v>0.79513888888888884</v>
      </c>
      <c r="D113" t="s">
        <v>262</v>
      </c>
      <c r="E113" t="s">
        <v>30</v>
      </c>
      <c r="F113">
        <v>67</v>
      </c>
      <c r="G113" t="s">
        <v>180</v>
      </c>
      <c r="H113" t="s">
        <v>32</v>
      </c>
      <c r="I113" t="s">
        <v>11</v>
      </c>
      <c r="K113">
        <v>37</v>
      </c>
      <c r="L113" t="s">
        <v>43</v>
      </c>
      <c r="M113" t="s">
        <v>34</v>
      </c>
    </row>
    <row r="114" spans="1:13" x14ac:dyDescent="0.3">
      <c r="A114" t="s">
        <v>263</v>
      </c>
      <c r="B114" s="9">
        <v>45435</v>
      </c>
      <c r="C114" s="10">
        <v>0.29305555555555557</v>
      </c>
      <c r="D114" t="s">
        <v>264</v>
      </c>
      <c r="E114" t="s">
        <v>30</v>
      </c>
      <c r="F114">
        <v>38</v>
      </c>
      <c r="G114" t="s">
        <v>180</v>
      </c>
      <c r="H114" t="s">
        <v>32</v>
      </c>
      <c r="I114" t="s">
        <v>11</v>
      </c>
      <c r="K114">
        <v>45</v>
      </c>
      <c r="L114" t="s">
        <v>56</v>
      </c>
      <c r="M114" t="s">
        <v>34</v>
      </c>
    </row>
    <row r="115" spans="1:13" x14ac:dyDescent="0.3">
      <c r="A115" t="s">
        <v>265</v>
      </c>
      <c r="B115" s="9">
        <v>45435</v>
      </c>
      <c r="C115" s="10">
        <v>0.33194444444444443</v>
      </c>
      <c r="D115" t="s">
        <v>266</v>
      </c>
      <c r="E115" t="s">
        <v>30</v>
      </c>
      <c r="F115">
        <v>29</v>
      </c>
      <c r="G115" t="s">
        <v>180</v>
      </c>
      <c r="H115" t="s">
        <v>32</v>
      </c>
      <c r="I115" t="s">
        <v>11</v>
      </c>
      <c r="K115">
        <v>31</v>
      </c>
      <c r="L115" t="s">
        <v>37</v>
      </c>
      <c r="M115" t="s">
        <v>34</v>
      </c>
    </row>
    <row r="116" spans="1:13" x14ac:dyDescent="0.3">
      <c r="A116" t="s">
        <v>267</v>
      </c>
      <c r="B116" s="9">
        <v>45435</v>
      </c>
      <c r="C116" s="10">
        <v>0.15694444444444444</v>
      </c>
      <c r="D116" t="s">
        <v>268</v>
      </c>
      <c r="E116" t="s">
        <v>30</v>
      </c>
      <c r="F116">
        <v>44</v>
      </c>
      <c r="G116" t="s">
        <v>180</v>
      </c>
      <c r="H116" t="s">
        <v>32</v>
      </c>
      <c r="I116" t="s">
        <v>11</v>
      </c>
      <c r="K116">
        <v>25</v>
      </c>
      <c r="L116" t="s">
        <v>53</v>
      </c>
      <c r="M116" t="s">
        <v>38</v>
      </c>
    </row>
    <row r="117" spans="1:13" x14ac:dyDescent="0.3">
      <c r="A117" t="s">
        <v>269</v>
      </c>
      <c r="B117" s="9">
        <v>45435</v>
      </c>
      <c r="C117" s="10">
        <v>0.9506944444444444</v>
      </c>
      <c r="D117" t="s">
        <v>270</v>
      </c>
      <c r="E117" t="s">
        <v>30</v>
      </c>
      <c r="F117">
        <v>39</v>
      </c>
      <c r="G117" t="s">
        <v>180</v>
      </c>
      <c r="H117" t="s">
        <v>32</v>
      </c>
      <c r="I117" t="s">
        <v>11</v>
      </c>
      <c r="K117">
        <v>22</v>
      </c>
      <c r="L117" t="s">
        <v>56</v>
      </c>
      <c r="M117" t="s">
        <v>38</v>
      </c>
    </row>
    <row r="118" spans="1:13" x14ac:dyDescent="0.3">
      <c r="A118" t="s">
        <v>271</v>
      </c>
      <c r="B118" s="9">
        <v>45436</v>
      </c>
      <c r="C118" s="10">
        <v>0.12430555555555556</v>
      </c>
      <c r="D118" t="s">
        <v>272</v>
      </c>
      <c r="E118" t="s">
        <v>30</v>
      </c>
      <c r="F118">
        <v>32</v>
      </c>
      <c r="G118" t="s">
        <v>180</v>
      </c>
      <c r="H118" t="s">
        <v>32</v>
      </c>
      <c r="I118" t="s">
        <v>11</v>
      </c>
      <c r="K118">
        <v>47</v>
      </c>
      <c r="L118" t="s">
        <v>56</v>
      </c>
      <c r="M118" t="s">
        <v>34</v>
      </c>
    </row>
    <row r="119" spans="1:13" x14ac:dyDescent="0.3">
      <c r="A119" t="s">
        <v>273</v>
      </c>
      <c r="B119" s="9">
        <v>45047</v>
      </c>
      <c r="C119" s="10">
        <v>0.29236111111111113</v>
      </c>
      <c r="D119" t="s">
        <v>274</v>
      </c>
      <c r="E119" t="s">
        <v>117</v>
      </c>
      <c r="F119">
        <v>56</v>
      </c>
      <c r="G119" t="s">
        <v>275</v>
      </c>
      <c r="H119" t="s">
        <v>32</v>
      </c>
      <c r="I119" t="s">
        <v>11</v>
      </c>
      <c r="K119">
        <v>56</v>
      </c>
      <c r="L119" t="s">
        <v>48</v>
      </c>
      <c r="M119" t="s">
        <v>34</v>
      </c>
    </row>
    <row r="120" spans="1:13" x14ac:dyDescent="0.3">
      <c r="A120" t="s">
        <v>276</v>
      </c>
      <c r="B120" s="9">
        <v>45049</v>
      </c>
      <c r="C120" s="10">
        <v>0.37847222222222221</v>
      </c>
      <c r="D120" t="s">
        <v>277</v>
      </c>
      <c r="E120" t="s">
        <v>117</v>
      </c>
      <c r="F120">
        <v>69</v>
      </c>
      <c r="G120" t="s">
        <v>275</v>
      </c>
      <c r="H120" t="s">
        <v>32</v>
      </c>
      <c r="I120" t="s">
        <v>11</v>
      </c>
      <c r="K120">
        <v>44</v>
      </c>
      <c r="L120" t="s">
        <v>43</v>
      </c>
      <c r="M120" t="s">
        <v>34</v>
      </c>
    </row>
    <row r="121" spans="1:13" x14ac:dyDescent="0.3">
      <c r="A121" t="s">
        <v>278</v>
      </c>
      <c r="B121" s="9">
        <v>45061</v>
      </c>
      <c r="C121" s="10">
        <v>0.6430555555555556</v>
      </c>
      <c r="D121" t="s">
        <v>279</v>
      </c>
      <c r="E121" t="s">
        <v>117</v>
      </c>
      <c r="F121">
        <v>70</v>
      </c>
      <c r="G121" t="s">
        <v>275</v>
      </c>
      <c r="H121" t="s">
        <v>32</v>
      </c>
      <c r="I121" t="s">
        <v>11</v>
      </c>
      <c r="K121">
        <v>26</v>
      </c>
      <c r="L121" t="s">
        <v>43</v>
      </c>
      <c r="M121" t="s">
        <v>38</v>
      </c>
    </row>
    <row r="122" spans="1:13" x14ac:dyDescent="0.3">
      <c r="A122" t="s">
        <v>280</v>
      </c>
      <c r="B122" s="9">
        <v>45062</v>
      </c>
      <c r="C122" s="10">
        <v>0.56180555555555556</v>
      </c>
      <c r="D122" t="s">
        <v>281</v>
      </c>
      <c r="E122" t="s">
        <v>117</v>
      </c>
      <c r="F122">
        <v>60</v>
      </c>
      <c r="G122" t="s">
        <v>275</v>
      </c>
      <c r="H122" t="s">
        <v>32</v>
      </c>
      <c r="I122" t="s">
        <v>11</v>
      </c>
      <c r="K122">
        <v>20</v>
      </c>
      <c r="L122" t="s">
        <v>48</v>
      </c>
      <c r="M122" t="s">
        <v>38</v>
      </c>
    </row>
    <row r="123" spans="1:13" x14ac:dyDescent="0.3">
      <c r="A123" t="s">
        <v>282</v>
      </c>
      <c r="B123" s="9">
        <v>45066</v>
      </c>
      <c r="C123" s="10">
        <v>0.25694444444444442</v>
      </c>
      <c r="D123" t="s">
        <v>283</v>
      </c>
      <c r="E123" t="s">
        <v>117</v>
      </c>
      <c r="F123">
        <v>9</v>
      </c>
      <c r="G123" t="s">
        <v>275</v>
      </c>
      <c r="H123" t="s">
        <v>32</v>
      </c>
      <c r="I123" t="s">
        <v>11</v>
      </c>
      <c r="K123">
        <v>26</v>
      </c>
      <c r="L123" t="s">
        <v>96</v>
      </c>
      <c r="M123" t="s">
        <v>38</v>
      </c>
    </row>
    <row r="124" spans="1:13" x14ac:dyDescent="0.3">
      <c r="A124" t="s">
        <v>284</v>
      </c>
      <c r="B124" s="9">
        <v>45066</v>
      </c>
      <c r="C124" s="10">
        <v>0.21805555555555556</v>
      </c>
      <c r="D124" t="s">
        <v>285</v>
      </c>
      <c r="E124" t="s">
        <v>117</v>
      </c>
      <c r="F124">
        <v>12</v>
      </c>
      <c r="G124" t="s">
        <v>275</v>
      </c>
      <c r="H124" t="s">
        <v>32</v>
      </c>
      <c r="I124" t="s">
        <v>11</v>
      </c>
      <c r="K124">
        <v>26</v>
      </c>
      <c r="L124" t="s">
        <v>91</v>
      </c>
      <c r="M124" t="s">
        <v>38</v>
      </c>
    </row>
    <row r="125" spans="1:13" x14ac:dyDescent="0.3">
      <c r="A125" t="s">
        <v>286</v>
      </c>
      <c r="B125" s="9">
        <v>45067</v>
      </c>
      <c r="C125" s="10">
        <v>0.92847222222222225</v>
      </c>
      <c r="D125" t="s">
        <v>287</v>
      </c>
      <c r="E125" t="s">
        <v>117</v>
      </c>
      <c r="F125">
        <v>33</v>
      </c>
      <c r="G125" t="s">
        <v>275</v>
      </c>
      <c r="H125" t="s">
        <v>32</v>
      </c>
      <c r="I125" t="s">
        <v>11</v>
      </c>
      <c r="K125">
        <v>60</v>
      </c>
      <c r="L125" t="s">
        <v>56</v>
      </c>
      <c r="M125" t="s">
        <v>34</v>
      </c>
    </row>
    <row r="126" spans="1:13" x14ac:dyDescent="0.3">
      <c r="A126" t="s">
        <v>288</v>
      </c>
      <c r="B126" s="9">
        <v>45069</v>
      </c>
      <c r="C126" s="10">
        <v>0.2013888888888889</v>
      </c>
      <c r="D126" t="s">
        <v>289</v>
      </c>
      <c r="E126" t="s">
        <v>117</v>
      </c>
      <c r="F126">
        <v>56</v>
      </c>
      <c r="G126" t="s">
        <v>275</v>
      </c>
      <c r="H126" t="s">
        <v>32</v>
      </c>
      <c r="I126" t="s">
        <v>11</v>
      </c>
      <c r="K126">
        <v>23</v>
      </c>
      <c r="L126" t="s">
        <v>48</v>
      </c>
      <c r="M126" t="s">
        <v>38</v>
      </c>
    </row>
    <row r="127" spans="1:13" x14ac:dyDescent="0.3">
      <c r="A127" t="s">
        <v>290</v>
      </c>
      <c r="B127" s="9">
        <v>45075</v>
      </c>
      <c r="C127" s="10">
        <v>0.50902777777777775</v>
      </c>
      <c r="D127" t="s">
        <v>291</v>
      </c>
      <c r="E127" t="s">
        <v>117</v>
      </c>
      <c r="F127">
        <v>47</v>
      </c>
      <c r="G127" t="s">
        <v>275</v>
      </c>
      <c r="H127" t="s">
        <v>32</v>
      </c>
      <c r="I127" t="s">
        <v>11</v>
      </c>
      <c r="K127">
        <v>19</v>
      </c>
      <c r="L127" t="s">
        <v>53</v>
      </c>
      <c r="M127" t="s">
        <v>38</v>
      </c>
    </row>
    <row r="128" spans="1:13" x14ac:dyDescent="0.3">
      <c r="A128" t="s">
        <v>292</v>
      </c>
      <c r="B128" s="9">
        <v>45077</v>
      </c>
      <c r="C128" s="10">
        <v>5.9722222222222225E-2</v>
      </c>
      <c r="D128" t="s">
        <v>293</v>
      </c>
      <c r="E128" t="s">
        <v>117</v>
      </c>
      <c r="F128">
        <v>31</v>
      </c>
      <c r="G128" t="s">
        <v>275</v>
      </c>
      <c r="H128" t="s">
        <v>32</v>
      </c>
      <c r="I128" t="s">
        <v>11</v>
      </c>
      <c r="K128">
        <v>23</v>
      </c>
      <c r="L128" t="s">
        <v>56</v>
      </c>
      <c r="M128" t="s">
        <v>38</v>
      </c>
    </row>
    <row r="129" spans="1:13" x14ac:dyDescent="0.3">
      <c r="A129" t="s">
        <v>294</v>
      </c>
      <c r="B129" s="9">
        <v>45414</v>
      </c>
      <c r="C129" s="10">
        <v>0.7104166666666667</v>
      </c>
      <c r="D129" t="s">
        <v>295</v>
      </c>
      <c r="E129" t="s">
        <v>117</v>
      </c>
      <c r="F129">
        <v>27</v>
      </c>
      <c r="G129" t="s">
        <v>275</v>
      </c>
      <c r="H129" t="s">
        <v>32</v>
      </c>
      <c r="I129" t="s">
        <v>11</v>
      </c>
      <c r="K129">
        <v>57</v>
      </c>
      <c r="L129" t="s">
        <v>37</v>
      </c>
      <c r="M129" t="s">
        <v>34</v>
      </c>
    </row>
    <row r="130" spans="1:13" x14ac:dyDescent="0.3">
      <c r="A130" t="s">
        <v>296</v>
      </c>
      <c r="B130" s="9">
        <v>45419</v>
      </c>
      <c r="C130" s="10">
        <v>0.8930555555555556</v>
      </c>
      <c r="D130" t="s">
        <v>297</v>
      </c>
      <c r="E130" t="s">
        <v>117</v>
      </c>
      <c r="F130">
        <v>30</v>
      </c>
      <c r="G130" t="s">
        <v>275</v>
      </c>
      <c r="H130" t="s">
        <v>32</v>
      </c>
      <c r="I130" t="s">
        <v>11</v>
      </c>
      <c r="K130">
        <v>54</v>
      </c>
      <c r="L130" t="s">
        <v>37</v>
      </c>
      <c r="M130" t="s">
        <v>34</v>
      </c>
    </row>
    <row r="131" spans="1:13" x14ac:dyDescent="0.3">
      <c r="A131" t="s">
        <v>298</v>
      </c>
      <c r="B131" s="9">
        <v>45420</v>
      </c>
      <c r="C131" s="10">
        <v>0.10555555555555556</v>
      </c>
      <c r="D131" t="s">
        <v>299</v>
      </c>
      <c r="E131" t="s">
        <v>117</v>
      </c>
      <c r="F131">
        <v>10</v>
      </c>
      <c r="G131" t="s">
        <v>275</v>
      </c>
      <c r="H131" t="s">
        <v>32</v>
      </c>
      <c r="I131" t="s">
        <v>11</v>
      </c>
      <c r="K131">
        <v>28</v>
      </c>
      <c r="L131" t="s">
        <v>96</v>
      </c>
      <c r="M131" t="s">
        <v>38</v>
      </c>
    </row>
    <row r="132" spans="1:13" x14ac:dyDescent="0.3">
      <c r="A132" t="s">
        <v>300</v>
      </c>
      <c r="B132" s="9">
        <v>45421</v>
      </c>
      <c r="C132" s="10">
        <v>0.7993055555555556</v>
      </c>
      <c r="D132" t="s">
        <v>301</v>
      </c>
      <c r="E132" t="s">
        <v>117</v>
      </c>
      <c r="F132">
        <v>49</v>
      </c>
      <c r="G132" t="s">
        <v>275</v>
      </c>
      <c r="H132" t="s">
        <v>32</v>
      </c>
      <c r="I132" t="s">
        <v>11</v>
      </c>
      <c r="K132">
        <v>16</v>
      </c>
      <c r="L132" t="s">
        <v>53</v>
      </c>
      <c r="M132" t="s">
        <v>38</v>
      </c>
    </row>
    <row r="133" spans="1:13" x14ac:dyDescent="0.3">
      <c r="A133" t="s">
        <v>302</v>
      </c>
      <c r="B133" s="9">
        <v>45422</v>
      </c>
      <c r="C133" s="10">
        <v>0.47569444444444442</v>
      </c>
      <c r="D133" t="s">
        <v>303</v>
      </c>
      <c r="E133" t="s">
        <v>117</v>
      </c>
      <c r="F133">
        <v>21</v>
      </c>
      <c r="G133" t="s">
        <v>275</v>
      </c>
      <c r="H133" t="s">
        <v>32</v>
      </c>
      <c r="I133" t="s">
        <v>11</v>
      </c>
      <c r="K133">
        <v>57</v>
      </c>
      <c r="L133" t="s">
        <v>37</v>
      </c>
      <c r="M133" t="s">
        <v>34</v>
      </c>
    </row>
    <row r="134" spans="1:13" x14ac:dyDescent="0.3">
      <c r="A134" t="s">
        <v>304</v>
      </c>
      <c r="B134" s="9">
        <v>45432</v>
      </c>
      <c r="C134" s="10">
        <v>0.35972222222222222</v>
      </c>
      <c r="D134" t="s">
        <v>305</v>
      </c>
      <c r="E134" t="s">
        <v>117</v>
      </c>
      <c r="F134">
        <v>73</v>
      </c>
      <c r="G134" t="s">
        <v>275</v>
      </c>
      <c r="H134" t="s">
        <v>32</v>
      </c>
      <c r="I134" t="s">
        <v>11</v>
      </c>
      <c r="K134">
        <v>58</v>
      </c>
      <c r="L134" t="s">
        <v>33</v>
      </c>
      <c r="M134" t="s">
        <v>34</v>
      </c>
    </row>
    <row r="135" spans="1:13" x14ac:dyDescent="0.3">
      <c r="A135" t="s">
        <v>306</v>
      </c>
      <c r="B135" s="9">
        <v>45433</v>
      </c>
      <c r="C135" s="10">
        <v>0.71805555555555556</v>
      </c>
      <c r="D135" t="s">
        <v>307</v>
      </c>
      <c r="E135" t="s">
        <v>117</v>
      </c>
      <c r="F135">
        <v>5</v>
      </c>
      <c r="G135" t="s">
        <v>275</v>
      </c>
      <c r="H135" t="s">
        <v>32</v>
      </c>
      <c r="I135" t="s">
        <v>11</v>
      </c>
      <c r="K135">
        <v>37</v>
      </c>
      <c r="L135" t="s">
        <v>96</v>
      </c>
      <c r="M135" t="s">
        <v>34</v>
      </c>
    </row>
    <row r="136" spans="1:13" x14ac:dyDescent="0.3">
      <c r="A136" t="s">
        <v>308</v>
      </c>
      <c r="B136" s="9">
        <v>45434</v>
      </c>
      <c r="C136" s="10">
        <v>0.31944444444444442</v>
      </c>
      <c r="D136" t="s">
        <v>309</v>
      </c>
      <c r="E136" t="s">
        <v>117</v>
      </c>
      <c r="F136">
        <v>58</v>
      </c>
      <c r="G136" t="s">
        <v>275</v>
      </c>
      <c r="H136" t="s">
        <v>32</v>
      </c>
      <c r="I136" t="s">
        <v>11</v>
      </c>
      <c r="K136">
        <v>28</v>
      </c>
      <c r="L136" t="s">
        <v>48</v>
      </c>
      <c r="M136" t="s">
        <v>38</v>
      </c>
    </row>
    <row r="137" spans="1:13" x14ac:dyDescent="0.3">
      <c r="A137" t="s">
        <v>310</v>
      </c>
      <c r="B137" s="9">
        <v>45435</v>
      </c>
      <c r="C137" s="10">
        <v>0.29236111111111113</v>
      </c>
      <c r="D137" t="s">
        <v>311</v>
      </c>
      <c r="E137" t="s">
        <v>117</v>
      </c>
      <c r="F137">
        <v>36</v>
      </c>
      <c r="G137" t="s">
        <v>275</v>
      </c>
      <c r="H137" t="s">
        <v>32</v>
      </c>
      <c r="I137" t="s">
        <v>11</v>
      </c>
      <c r="K137">
        <v>41</v>
      </c>
      <c r="L137" t="s">
        <v>56</v>
      </c>
      <c r="M137" t="s">
        <v>34</v>
      </c>
    </row>
    <row r="138" spans="1:13" x14ac:dyDescent="0.3">
      <c r="A138" t="s">
        <v>312</v>
      </c>
      <c r="B138" s="9">
        <v>45437</v>
      </c>
      <c r="C138" s="10">
        <v>0.26944444444444443</v>
      </c>
      <c r="D138" t="s">
        <v>313</v>
      </c>
      <c r="E138" t="s">
        <v>117</v>
      </c>
      <c r="F138">
        <v>14</v>
      </c>
      <c r="G138" t="s">
        <v>275</v>
      </c>
      <c r="H138" t="s">
        <v>32</v>
      </c>
      <c r="I138" t="s">
        <v>11</v>
      </c>
      <c r="K138">
        <v>23</v>
      </c>
      <c r="L138" t="s">
        <v>91</v>
      </c>
      <c r="M138" t="s">
        <v>38</v>
      </c>
    </row>
    <row r="139" spans="1:13" x14ac:dyDescent="0.3">
      <c r="A139" t="s">
        <v>314</v>
      </c>
      <c r="B139" s="9">
        <v>45441</v>
      </c>
      <c r="C139" s="10">
        <v>0.90625</v>
      </c>
      <c r="D139" t="s">
        <v>315</v>
      </c>
      <c r="E139" t="s">
        <v>117</v>
      </c>
      <c r="F139">
        <v>66</v>
      </c>
      <c r="G139" t="s">
        <v>275</v>
      </c>
      <c r="H139" t="s">
        <v>32</v>
      </c>
      <c r="I139" t="s">
        <v>11</v>
      </c>
      <c r="K139">
        <v>14</v>
      </c>
      <c r="L139" t="s">
        <v>43</v>
      </c>
      <c r="M139" t="s">
        <v>38</v>
      </c>
    </row>
    <row r="140" spans="1:13" x14ac:dyDescent="0.3">
      <c r="A140" t="s">
        <v>316</v>
      </c>
      <c r="B140" s="9">
        <v>45050</v>
      </c>
      <c r="C140" s="10">
        <v>0.65138888888888891</v>
      </c>
      <c r="D140" t="s">
        <v>317</v>
      </c>
      <c r="E140" t="s">
        <v>30</v>
      </c>
      <c r="F140">
        <v>8</v>
      </c>
      <c r="G140" t="s">
        <v>275</v>
      </c>
      <c r="H140" t="s">
        <v>32</v>
      </c>
      <c r="I140" t="s">
        <v>11</v>
      </c>
      <c r="K140">
        <v>27</v>
      </c>
      <c r="L140" t="s">
        <v>96</v>
      </c>
      <c r="M140" t="s">
        <v>38</v>
      </c>
    </row>
    <row r="141" spans="1:13" x14ac:dyDescent="0.3">
      <c r="A141" t="s">
        <v>318</v>
      </c>
      <c r="B141" s="9">
        <v>45050</v>
      </c>
      <c r="C141" s="10">
        <v>0.91666666666666663</v>
      </c>
      <c r="D141" t="s">
        <v>319</v>
      </c>
      <c r="E141" t="s">
        <v>30</v>
      </c>
      <c r="F141">
        <v>68</v>
      </c>
      <c r="G141" t="s">
        <v>275</v>
      </c>
      <c r="H141" t="s">
        <v>32</v>
      </c>
      <c r="I141" t="s">
        <v>11</v>
      </c>
      <c r="K141">
        <v>36</v>
      </c>
      <c r="L141" t="s">
        <v>43</v>
      </c>
      <c r="M141" t="s">
        <v>34</v>
      </c>
    </row>
    <row r="142" spans="1:13" x14ac:dyDescent="0.3">
      <c r="A142" t="s">
        <v>320</v>
      </c>
      <c r="B142" s="9">
        <v>45055</v>
      </c>
      <c r="C142" s="10">
        <v>0.37013888888888891</v>
      </c>
      <c r="D142" t="s">
        <v>321</v>
      </c>
      <c r="E142" t="s">
        <v>30</v>
      </c>
      <c r="F142">
        <v>53</v>
      </c>
      <c r="G142" t="s">
        <v>275</v>
      </c>
      <c r="H142" t="s">
        <v>32</v>
      </c>
      <c r="I142" t="s">
        <v>11</v>
      </c>
      <c r="K142">
        <v>31</v>
      </c>
      <c r="L142" t="s">
        <v>48</v>
      </c>
      <c r="M142" t="s">
        <v>34</v>
      </c>
    </row>
    <row r="143" spans="1:13" x14ac:dyDescent="0.3">
      <c r="A143" t="s">
        <v>322</v>
      </c>
      <c r="B143" s="9">
        <v>45056</v>
      </c>
      <c r="C143" s="10">
        <v>0.89861111111111114</v>
      </c>
      <c r="D143" t="s">
        <v>323</v>
      </c>
      <c r="E143" t="s">
        <v>30</v>
      </c>
      <c r="F143">
        <v>39</v>
      </c>
      <c r="G143" t="s">
        <v>275</v>
      </c>
      <c r="H143" t="s">
        <v>32</v>
      </c>
      <c r="I143" t="s">
        <v>11</v>
      </c>
      <c r="K143">
        <v>36</v>
      </c>
      <c r="L143" t="s">
        <v>56</v>
      </c>
      <c r="M143" t="s">
        <v>34</v>
      </c>
    </row>
    <row r="144" spans="1:13" x14ac:dyDescent="0.3">
      <c r="A144" t="s">
        <v>324</v>
      </c>
      <c r="B144" s="9">
        <v>45056</v>
      </c>
      <c r="C144" s="10">
        <v>2.013888888888889E-2</v>
      </c>
      <c r="D144" t="s">
        <v>325</v>
      </c>
      <c r="E144" t="s">
        <v>30</v>
      </c>
      <c r="F144">
        <v>58</v>
      </c>
      <c r="G144" t="s">
        <v>275</v>
      </c>
      <c r="H144" t="s">
        <v>32</v>
      </c>
      <c r="I144" t="s">
        <v>11</v>
      </c>
      <c r="K144">
        <v>51</v>
      </c>
      <c r="L144" t="s">
        <v>48</v>
      </c>
      <c r="M144" t="s">
        <v>34</v>
      </c>
    </row>
    <row r="145" spans="1:13" x14ac:dyDescent="0.3">
      <c r="A145" t="s">
        <v>326</v>
      </c>
      <c r="B145" s="9">
        <v>45057</v>
      </c>
      <c r="C145" s="10">
        <v>0.59236111111111112</v>
      </c>
      <c r="D145" t="s">
        <v>327</v>
      </c>
      <c r="E145" t="s">
        <v>30</v>
      </c>
      <c r="F145">
        <v>10</v>
      </c>
      <c r="G145" t="s">
        <v>275</v>
      </c>
      <c r="H145" t="s">
        <v>32</v>
      </c>
      <c r="I145" t="s">
        <v>11</v>
      </c>
      <c r="K145">
        <v>50</v>
      </c>
      <c r="L145" t="s">
        <v>96</v>
      </c>
      <c r="M145" t="s">
        <v>34</v>
      </c>
    </row>
    <row r="146" spans="1:13" x14ac:dyDescent="0.3">
      <c r="A146" t="s">
        <v>328</v>
      </c>
      <c r="B146" s="9">
        <v>45065</v>
      </c>
      <c r="C146" s="10">
        <v>7.4999999999999997E-2</v>
      </c>
      <c r="D146" t="s">
        <v>329</v>
      </c>
      <c r="E146" t="s">
        <v>30</v>
      </c>
      <c r="F146">
        <v>13</v>
      </c>
      <c r="G146" t="s">
        <v>275</v>
      </c>
      <c r="H146" t="s">
        <v>32</v>
      </c>
      <c r="I146" t="s">
        <v>11</v>
      </c>
      <c r="K146">
        <v>33</v>
      </c>
      <c r="L146" t="s">
        <v>91</v>
      </c>
      <c r="M146" t="s">
        <v>34</v>
      </c>
    </row>
    <row r="147" spans="1:13" x14ac:dyDescent="0.3">
      <c r="A147" t="s">
        <v>330</v>
      </c>
      <c r="B147" s="9">
        <v>45072</v>
      </c>
      <c r="C147" s="10">
        <v>6.5277777777777782E-2</v>
      </c>
      <c r="D147" t="s">
        <v>331</v>
      </c>
      <c r="E147" t="s">
        <v>30</v>
      </c>
      <c r="F147">
        <v>16</v>
      </c>
      <c r="G147" t="s">
        <v>275</v>
      </c>
      <c r="H147" t="s">
        <v>32</v>
      </c>
      <c r="I147" t="s">
        <v>11</v>
      </c>
      <c r="K147">
        <v>55</v>
      </c>
      <c r="L147" t="s">
        <v>91</v>
      </c>
      <c r="M147" t="s">
        <v>34</v>
      </c>
    </row>
    <row r="148" spans="1:13" x14ac:dyDescent="0.3">
      <c r="A148" t="s">
        <v>332</v>
      </c>
      <c r="B148" s="9">
        <v>45423</v>
      </c>
      <c r="C148" s="10">
        <v>0.21805555555555556</v>
      </c>
      <c r="D148" t="s">
        <v>333</v>
      </c>
      <c r="E148" t="s">
        <v>30</v>
      </c>
      <c r="F148">
        <v>53</v>
      </c>
      <c r="G148" t="s">
        <v>275</v>
      </c>
      <c r="H148" t="s">
        <v>32</v>
      </c>
      <c r="I148" t="s">
        <v>11</v>
      </c>
      <c r="K148">
        <v>43</v>
      </c>
      <c r="L148" t="s">
        <v>48</v>
      </c>
      <c r="M148" t="s">
        <v>34</v>
      </c>
    </row>
    <row r="149" spans="1:13" x14ac:dyDescent="0.3">
      <c r="A149" t="s">
        <v>334</v>
      </c>
      <c r="B149" s="9">
        <v>45425</v>
      </c>
      <c r="C149" s="10">
        <v>0.66666666666666663</v>
      </c>
      <c r="D149" t="s">
        <v>335</v>
      </c>
      <c r="E149" t="s">
        <v>30</v>
      </c>
      <c r="F149">
        <v>6</v>
      </c>
      <c r="G149" t="s">
        <v>275</v>
      </c>
      <c r="H149" t="s">
        <v>32</v>
      </c>
      <c r="I149" t="s">
        <v>11</v>
      </c>
      <c r="K149">
        <v>51</v>
      </c>
      <c r="L149" t="s">
        <v>96</v>
      </c>
      <c r="M149" t="s">
        <v>34</v>
      </c>
    </row>
    <row r="150" spans="1:13" x14ac:dyDescent="0.3">
      <c r="A150" t="s">
        <v>336</v>
      </c>
      <c r="B150" s="9">
        <v>45428</v>
      </c>
      <c r="C150" s="10">
        <v>0.49583333333333335</v>
      </c>
      <c r="D150" t="s">
        <v>337</v>
      </c>
      <c r="E150" t="s">
        <v>30</v>
      </c>
      <c r="F150">
        <v>20</v>
      </c>
      <c r="G150" t="s">
        <v>275</v>
      </c>
      <c r="H150" t="s">
        <v>32</v>
      </c>
      <c r="I150" t="s">
        <v>11</v>
      </c>
      <c r="K150">
        <v>10</v>
      </c>
      <c r="L150" t="s">
        <v>91</v>
      </c>
      <c r="M150" t="s">
        <v>38</v>
      </c>
    </row>
    <row r="151" spans="1:13" x14ac:dyDescent="0.3">
      <c r="A151" t="s">
        <v>338</v>
      </c>
      <c r="B151" s="9">
        <v>45433</v>
      </c>
      <c r="C151" s="10">
        <v>0.80347222222222225</v>
      </c>
      <c r="D151" t="s">
        <v>339</v>
      </c>
      <c r="E151" t="s">
        <v>30</v>
      </c>
      <c r="F151">
        <v>8</v>
      </c>
      <c r="G151" t="s">
        <v>275</v>
      </c>
      <c r="H151" t="s">
        <v>32</v>
      </c>
      <c r="I151" t="s">
        <v>11</v>
      </c>
      <c r="K151">
        <v>33</v>
      </c>
      <c r="L151" t="s">
        <v>96</v>
      </c>
      <c r="M151" t="s">
        <v>34</v>
      </c>
    </row>
    <row r="152" spans="1:13" x14ac:dyDescent="0.3">
      <c r="A152" t="s">
        <v>340</v>
      </c>
      <c r="B152" s="9">
        <v>45437</v>
      </c>
      <c r="C152" s="10">
        <v>0.1451388888888889</v>
      </c>
      <c r="D152" t="s">
        <v>341</v>
      </c>
      <c r="E152" t="s">
        <v>30</v>
      </c>
      <c r="F152">
        <v>56</v>
      </c>
      <c r="G152" t="s">
        <v>275</v>
      </c>
      <c r="H152" t="s">
        <v>32</v>
      </c>
      <c r="I152" t="s">
        <v>11</v>
      </c>
      <c r="K152">
        <v>34</v>
      </c>
      <c r="L152" t="s">
        <v>48</v>
      </c>
      <c r="M152" t="s">
        <v>34</v>
      </c>
    </row>
    <row r="153" spans="1:13" x14ac:dyDescent="0.3">
      <c r="A153" t="s">
        <v>342</v>
      </c>
      <c r="B153" s="9">
        <v>45440</v>
      </c>
      <c r="C153" s="10">
        <v>0.90902777777777777</v>
      </c>
      <c r="D153" t="s">
        <v>343</v>
      </c>
      <c r="E153" t="s">
        <v>30</v>
      </c>
      <c r="F153">
        <v>73</v>
      </c>
      <c r="G153" t="s">
        <v>275</v>
      </c>
      <c r="H153" t="s">
        <v>32</v>
      </c>
      <c r="I153" t="s">
        <v>11</v>
      </c>
      <c r="K153">
        <v>42</v>
      </c>
      <c r="L153" t="s">
        <v>33</v>
      </c>
      <c r="M153" t="s">
        <v>34</v>
      </c>
    </row>
    <row r="154" spans="1:13" x14ac:dyDescent="0.3">
      <c r="A154" t="s">
        <v>344</v>
      </c>
      <c r="B154" s="9">
        <v>45054</v>
      </c>
      <c r="C154" s="10">
        <v>0.33819444444444446</v>
      </c>
      <c r="D154" t="s">
        <v>345</v>
      </c>
      <c r="E154" t="s">
        <v>30</v>
      </c>
      <c r="F154">
        <v>16</v>
      </c>
      <c r="G154" t="s">
        <v>346</v>
      </c>
      <c r="H154" t="s">
        <v>32</v>
      </c>
      <c r="I154" t="s">
        <v>11</v>
      </c>
      <c r="K154">
        <v>23</v>
      </c>
      <c r="L154" t="s">
        <v>91</v>
      </c>
      <c r="M154" t="s">
        <v>38</v>
      </c>
    </row>
    <row r="155" spans="1:13" x14ac:dyDescent="0.3">
      <c r="A155" t="s">
        <v>347</v>
      </c>
      <c r="B155" s="9">
        <v>45059</v>
      </c>
      <c r="C155" s="10">
        <v>0.6430555555555556</v>
      </c>
      <c r="D155" t="s">
        <v>348</v>
      </c>
      <c r="E155" t="s">
        <v>30</v>
      </c>
      <c r="F155">
        <v>27</v>
      </c>
      <c r="G155" t="s">
        <v>346</v>
      </c>
      <c r="H155" t="s">
        <v>32</v>
      </c>
      <c r="I155" t="s">
        <v>11</v>
      </c>
      <c r="K155">
        <v>55</v>
      </c>
      <c r="L155" t="s">
        <v>37</v>
      </c>
      <c r="M155" t="s">
        <v>34</v>
      </c>
    </row>
    <row r="156" spans="1:13" x14ac:dyDescent="0.3">
      <c r="A156" t="s">
        <v>349</v>
      </c>
      <c r="B156" s="9">
        <v>45070</v>
      </c>
      <c r="C156" s="10">
        <v>0.87430555555555556</v>
      </c>
      <c r="D156" t="s">
        <v>350</v>
      </c>
      <c r="E156" t="s">
        <v>30</v>
      </c>
      <c r="F156">
        <v>9</v>
      </c>
      <c r="G156" t="s">
        <v>346</v>
      </c>
      <c r="H156" t="s">
        <v>32</v>
      </c>
      <c r="I156" t="s">
        <v>11</v>
      </c>
      <c r="K156">
        <v>21</v>
      </c>
      <c r="L156" t="s">
        <v>96</v>
      </c>
      <c r="M156" t="s">
        <v>38</v>
      </c>
    </row>
    <row r="157" spans="1:13" x14ac:dyDescent="0.3">
      <c r="A157" t="s">
        <v>351</v>
      </c>
      <c r="B157" s="9">
        <v>45071</v>
      </c>
      <c r="C157" s="10">
        <v>7.6388888888888895E-2</v>
      </c>
      <c r="D157" t="s">
        <v>352</v>
      </c>
      <c r="E157" t="s">
        <v>30</v>
      </c>
      <c r="F157">
        <v>23</v>
      </c>
      <c r="G157" t="s">
        <v>346</v>
      </c>
      <c r="H157" t="s">
        <v>32</v>
      </c>
      <c r="I157" t="s">
        <v>11</v>
      </c>
      <c r="K157">
        <v>51</v>
      </c>
      <c r="L157" t="s">
        <v>37</v>
      </c>
      <c r="M157" t="s">
        <v>34</v>
      </c>
    </row>
    <row r="158" spans="1:13" x14ac:dyDescent="0.3">
      <c r="A158" t="s">
        <v>353</v>
      </c>
      <c r="B158" s="9">
        <v>45415</v>
      </c>
      <c r="C158" s="10">
        <v>0.52708333333333335</v>
      </c>
      <c r="D158" t="s">
        <v>354</v>
      </c>
      <c r="E158" t="s">
        <v>30</v>
      </c>
      <c r="F158">
        <v>55</v>
      </c>
      <c r="G158" t="s">
        <v>346</v>
      </c>
      <c r="H158" t="s">
        <v>32</v>
      </c>
      <c r="I158" t="s">
        <v>11</v>
      </c>
      <c r="K158">
        <v>36</v>
      </c>
      <c r="L158" t="s">
        <v>48</v>
      </c>
      <c r="M158" t="s">
        <v>34</v>
      </c>
    </row>
    <row r="159" spans="1:13" x14ac:dyDescent="0.3">
      <c r="A159" t="s">
        <v>355</v>
      </c>
      <c r="B159" s="9">
        <v>45417</v>
      </c>
      <c r="C159" s="10">
        <v>0.65625</v>
      </c>
      <c r="D159" t="s">
        <v>356</v>
      </c>
      <c r="E159" t="s">
        <v>30</v>
      </c>
      <c r="F159">
        <v>1</v>
      </c>
      <c r="G159" t="s">
        <v>346</v>
      </c>
      <c r="H159" t="s">
        <v>32</v>
      </c>
      <c r="I159" t="s">
        <v>11</v>
      </c>
      <c r="K159">
        <v>43</v>
      </c>
      <c r="L159" t="s">
        <v>96</v>
      </c>
      <c r="M159" t="s">
        <v>34</v>
      </c>
    </row>
    <row r="160" spans="1:13" x14ac:dyDescent="0.3">
      <c r="A160" t="s">
        <v>357</v>
      </c>
      <c r="B160" s="9">
        <v>45419</v>
      </c>
      <c r="C160" s="10">
        <v>0.50763888888888886</v>
      </c>
      <c r="D160" t="s">
        <v>358</v>
      </c>
      <c r="E160" t="s">
        <v>30</v>
      </c>
      <c r="F160">
        <v>12</v>
      </c>
      <c r="G160" t="s">
        <v>346</v>
      </c>
      <c r="H160" t="s">
        <v>32</v>
      </c>
      <c r="I160" t="s">
        <v>11</v>
      </c>
      <c r="K160">
        <v>18</v>
      </c>
      <c r="L160" t="s">
        <v>91</v>
      </c>
      <c r="M160" t="s">
        <v>38</v>
      </c>
    </row>
    <row r="161" spans="1:13" x14ac:dyDescent="0.3">
      <c r="A161" t="s">
        <v>359</v>
      </c>
      <c r="B161" s="9">
        <v>45422</v>
      </c>
      <c r="C161" s="10">
        <v>0.23680555555555555</v>
      </c>
      <c r="D161" t="s">
        <v>360</v>
      </c>
      <c r="E161" t="s">
        <v>30</v>
      </c>
      <c r="F161">
        <v>27</v>
      </c>
      <c r="G161" t="s">
        <v>346</v>
      </c>
      <c r="H161" t="s">
        <v>32</v>
      </c>
      <c r="I161" t="s">
        <v>11</v>
      </c>
      <c r="K161">
        <v>33</v>
      </c>
      <c r="L161" t="s">
        <v>37</v>
      </c>
      <c r="M161" t="s">
        <v>34</v>
      </c>
    </row>
    <row r="162" spans="1:13" x14ac:dyDescent="0.3">
      <c r="A162" t="s">
        <v>361</v>
      </c>
      <c r="B162" s="9">
        <v>45425</v>
      </c>
      <c r="C162" s="10">
        <v>0.95208333333333328</v>
      </c>
      <c r="D162" t="s">
        <v>362</v>
      </c>
      <c r="E162" t="s">
        <v>30</v>
      </c>
      <c r="F162">
        <v>55</v>
      </c>
      <c r="G162" t="s">
        <v>346</v>
      </c>
      <c r="H162" t="s">
        <v>32</v>
      </c>
      <c r="I162" t="s">
        <v>11</v>
      </c>
      <c r="K162">
        <v>23</v>
      </c>
      <c r="L162" t="s">
        <v>48</v>
      </c>
      <c r="M162" t="s">
        <v>38</v>
      </c>
    </row>
    <row r="163" spans="1:13" x14ac:dyDescent="0.3">
      <c r="A163" t="s">
        <v>363</v>
      </c>
      <c r="B163" s="9">
        <v>45428</v>
      </c>
      <c r="C163" s="10">
        <v>0.71250000000000002</v>
      </c>
      <c r="D163" t="s">
        <v>364</v>
      </c>
      <c r="E163" t="s">
        <v>30</v>
      </c>
      <c r="F163">
        <v>14</v>
      </c>
      <c r="G163" t="s">
        <v>346</v>
      </c>
      <c r="H163" t="s">
        <v>32</v>
      </c>
      <c r="I163" t="s">
        <v>11</v>
      </c>
      <c r="K163">
        <v>36</v>
      </c>
      <c r="L163" t="s">
        <v>91</v>
      </c>
      <c r="M163" t="s">
        <v>34</v>
      </c>
    </row>
    <row r="164" spans="1:13" x14ac:dyDescent="0.3">
      <c r="A164" t="s">
        <v>365</v>
      </c>
      <c r="B164" s="9">
        <v>45437</v>
      </c>
      <c r="C164" s="10">
        <v>0.71111111111111114</v>
      </c>
      <c r="D164" t="s">
        <v>366</v>
      </c>
      <c r="E164" t="s">
        <v>30</v>
      </c>
      <c r="F164">
        <v>29</v>
      </c>
      <c r="G164" t="s">
        <v>346</v>
      </c>
      <c r="H164" t="s">
        <v>32</v>
      </c>
      <c r="I164" t="s">
        <v>11</v>
      </c>
      <c r="K164">
        <v>41</v>
      </c>
      <c r="L164" t="s">
        <v>37</v>
      </c>
      <c r="M164" t="s">
        <v>34</v>
      </c>
    </row>
    <row r="165" spans="1:13" x14ac:dyDescent="0.3">
      <c r="A165" t="s">
        <v>367</v>
      </c>
      <c r="B165" s="9">
        <v>45059</v>
      </c>
      <c r="C165" s="10">
        <v>0.96875</v>
      </c>
      <c r="D165" t="s">
        <v>368</v>
      </c>
      <c r="E165" t="s">
        <v>117</v>
      </c>
      <c r="F165">
        <v>75</v>
      </c>
      <c r="G165" t="s">
        <v>346</v>
      </c>
      <c r="H165" t="s">
        <v>32</v>
      </c>
      <c r="I165" t="s">
        <v>11</v>
      </c>
      <c r="K165">
        <v>28</v>
      </c>
      <c r="L165" t="s">
        <v>33</v>
      </c>
      <c r="M165" t="s">
        <v>38</v>
      </c>
    </row>
    <row r="166" spans="1:13" x14ac:dyDescent="0.3">
      <c r="A166" t="s">
        <v>369</v>
      </c>
      <c r="B166" s="9">
        <v>45073</v>
      </c>
      <c r="C166" s="10">
        <v>0.86388888888888893</v>
      </c>
      <c r="D166" t="s">
        <v>370</v>
      </c>
      <c r="E166" t="s">
        <v>117</v>
      </c>
      <c r="F166">
        <v>4</v>
      </c>
      <c r="G166" t="s">
        <v>346</v>
      </c>
      <c r="H166" t="s">
        <v>32</v>
      </c>
      <c r="I166" t="s">
        <v>11</v>
      </c>
      <c r="K166">
        <v>29</v>
      </c>
      <c r="L166" t="s">
        <v>96</v>
      </c>
      <c r="M166" t="s">
        <v>38</v>
      </c>
    </row>
    <row r="167" spans="1:13" x14ac:dyDescent="0.3">
      <c r="A167" t="s">
        <v>371</v>
      </c>
      <c r="B167" s="9">
        <v>45420</v>
      </c>
      <c r="C167" s="10">
        <v>0.18055555555555555</v>
      </c>
      <c r="D167" t="s">
        <v>372</v>
      </c>
      <c r="E167" t="s">
        <v>117</v>
      </c>
      <c r="F167">
        <v>36</v>
      </c>
      <c r="G167" t="s">
        <v>346</v>
      </c>
      <c r="H167" t="s">
        <v>32</v>
      </c>
      <c r="I167" t="s">
        <v>11</v>
      </c>
      <c r="K167">
        <v>13</v>
      </c>
      <c r="L167" t="s">
        <v>56</v>
      </c>
      <c r="M167" t="s">
        <v>38</v>
      </c>
    </row>
    <row r="168" spans="1:13" x14ac:dyDescent="0.3">
      <c r="A168" t="s">
        <v>373</v>
      </c>
      <c r="B168" s="9">
        <v>45426</v>
      </c>
      <c r="C168" s="10">
        <v>9.166666666666666E-2</v>
      </c>
      <c r="D168" t="s">
        <v>374</v>
      </c>
      <c r="E168" t="s">
        <v>117</v>
      </c>
      <c r="F168">
        <v>17</v>
      </c>
      <c r="G168" t="s">
        <v>346</v>
      </c>
      <c r="H168" t="s">
        <v>32</v>
      </c>
      <c r="I168" t="s">
        <v>11</v>
      </c>
      <c r="K168">
        <v>59</v>
      </c>
      <c r="L168" t="s">
        <v>91</v>
      </c>
      <c r="M168" t="s">
        <v>34</v>
      </c>
    </row>
    <row r="169" spans="1:13" x14ac:dyDescent="0.3">
      <c r="A169" t="s">
        <v>375</v>
      </c>
      <c r="B169" s="9">
        <v>45433</v>
      </c>
      <c r="C169" s="10">
        <v>0.60624999999999996</v>
      </c>
      <c r="D169" t="s">
        <v>376</v>
      </c>
      <c r="E169" t="s">
        <v>117</v>
      </c>
      <c r="F169">
        <v>45</v>
      </c>
      <c r="G169" t="s">
        <v>346</v>
      </c>
      <c r="H169" t="s">
        <v>32</v>
      </c>
      <c r="I169" t="s">
        <v>11</v>
      </c>
      <c r="K169">
        <v>50</v>
      </c>
      <c r="L169" t="s">
        <v>53</v>
      </c>
      <c r="M169" t="s">
        <v>34</v>
      </c>
    </row>
    <row r="170" spans="1:13" x14ac:dyDescent="0.3">
      <c r="A170" t="s">
        <v>377</v>
      </c>
      <c r="B170" s="9">
        <v>45434</v>
      </c>
      <c r="C170" s="10">
        <v>9.0277777777777769E-3</v>
      </c>
      <c r="D170" t="s">
        <v>378</v>
      </c>
      <c r="E170" t="s">
        <v>117</v>
      </c>
      <c r="F170">
        <v>10</v>
      </c>
      <c r="G170" t="s">
        <v>346</v>
      </c>
      <c r="H170" t="s">
        <v>32</v>
      </c>
      <c r="I170" t="s">
        <v>11</v>
      </c>
      <c r="K170">
        <v>33</v>
      </c>
      <c r="L170" t="s">
        <v>96</v>
      </c>
      <c r="M170" t="s">
        <v>34</v>
      </c>
    </row>
    <row r="171" spans="1:13" x14ac:dyDescent="0.3">
      <c r="A171" t="s">
        <v>379</v>
      </c>
      <c r="B171" s="9">
        <v>45438</v>
      </c>
      <c r="C171" s="10">
        <v>0.28541666666666665</v>
      </c>
      <c r="D171" t="s">
        <v>380</v>
      </c>
      <c r="E171" t="s">
        <v>117</v>
      </c>
      <c r="F171">
        <v>20</v>
      </c>
      <c r="G171" t="s">
        <v>346</v>
      </c>
      <c r="H171" t="s">
        <v>32</v>
      </c>
      <c r="I171" t="s">
        <v>11</v>
      </c>
      <c r="K171">
        <v>53</v>
      </c>
      <c r="L171" t="s">
        <v>91</v>
      </c>
      <c r="M171" t="s">
        <v>34</v>
      </c>
    </row>
    <row r="172" spans="1:13" x14ac:dyDescent="0.3">
      <c r="A172" t="s">
        <v>381</v>
      </c>
      <c r="B172" s="9">
        <v>45439</v>
      </c>
      <c r="C172" s="10">
        <v>7.6388888888888886E-3</v>
      </c>
      <c r="D172" t="s">
        <v>382</v>
      </c>
      <c r="E172" t="s">
        <v>117</v>
      </c>
      <c r="F172">
        <v>73</v>
      </c>
      <c r="G172" t="s">
        <v>346</v>
      </c>
      <c r="H172" t="s">
        <v>32</v>
      </c>
      <c r="I172" t="s">
        <v>11</v>
      </c>
      <c r="K172">
        <v>41</v>
      </c>
      <c r="L172" t="s">
        <v>33</v>
      </c>
      <c r="M172" t="s">
        <v>34</v>
      </c>
    </row>
    <row r="173" spans="1:13" x14ac:dyDescent="0.3">
      <c r="A173" t="s">
        <v>383</v>
      </c>
      <c r="B173" s="9">
        <v>45442</v>
      </c>
      <c r="C173" s="10">
        <v>0.68055555555555558</v>
      </c>
      <c r="D173" t="s">
        <v>384</v>
      </c>
      <c r="E173" t="s">
        <v>117</v>
      </c>
      <c r="F173">
        <v>23</v>
      </c>
      <c r="G173" t="s">
        <v>346</v>
      </c>
      <c r="H173" t="s">
        <v>32</v>
      </c>
      <c r="I173" t="s">
        <v>11</v>
      </c>
      <c r="K173">
        <v>25</v>
      </c>
      <c r="L173" t="s">
        <v>37</v>
      </c>
      <c r="M173" t="s">
        <v>38</v>
      </c>
    </row>
    <row r="174" spans="1:13" x14ac:dyDescent="0.3">
      <c r="A174" t="s">
        <v>385</v>
      </c>
      <c r="B174" s="9">
        <v>45059</v>
      </c>
      <c r="C174" s="10">
        <v>0.43958333333333333</v>
      </c>
      <c r="D174" t="s">
        <v>386</v>
      </c>
      <c r="E174" t="s">
        <v>117</v>
      </c>
      <c r="F174">
        <v>46</v>
      </c>
      <c r="G174" t="s">
        <v>387</v>
      </c>
      <c r="H174" t="s">
        <v>32</v>
      </c>
      <c r="I174" t="s">
        <v>11</v>
      </c>
      <c r="K174">
        <v>27</v>
      </c>
      <c r="L174" t="s">
        <v>53</v>
      </c>
      <c r="M174" t="s">
        <v>38</v>
      </c>
    </row>
    <row r="175" spans="1:13" x14ac:dyDescent="0.3">
      <c r="A175" t="s">
        <v>388</v>
      </c>
      <c r="B175" s="9">
        <v>45062</v>
      </c>
      <c r="C175" s="10">
        <v>0.98402777777777772</v>
      </c>
      <c r="D175" t="s">
        <v>389</v>
      </c>
      <c r="E175" t="s">
        <v>117</v>
      </c>
      <c r="F175">
        <v>72</v>
      </c>
      <c r="G175" t="s">
        <v>387</v>
      </c>
      <c r="H175" t="s">
        <v>32</v>
      </c>
      <c r="I175" t="s">
        <v>11</v>
      </c>
      <c r="K175">
        <v>31</v>
      </c>
      <c r="L175" t="s">
        <v>33</v>
      </c>
      <c r="M175" t="s">
        <v>34</v>
      </c>
    </row>
    <row r="176" spans="1:13" x14ac:dyDescent="0.3">
      <c r="A176" t="s">
        <v>390</v>
      </c>
      <c r="B176" s="9">
        <v>45064</v>
      </c>
      <c r="C176" s="10">
        <v>0.24930555555555556</v>
      </c>
      <c r="D176" t="s">
        <v>391</v>
      </c>
      <c r="E176" t="s">
        <v>117</v>
      </c>
      <c r="F176">
        <v>64</v>
      </c>
      <c r="G176" t="s">
        <v>387</v>
      </c>
      <c r="H176" t="s">
        <v>32</v>
      </c>
      <c r="I176" t="s">
        <v>11</v>
      </c>
      <c r="K176">
        <v>28</v>
      </c>
      <c r="L176" t="s">
        <v>43</v>
      </c>
      <c r="M176" t="s">
        <v>38</v>
      </c>
    </row>
    <row r="177" spans="1:13" x14ac:dyDescent="0.3">
      <c r="A177" t="s">
        <v>392</v>
      </c>
      <c r="B177" s="9">
        <v>45067</v>
      </c>
      <c r="C177" s="10">
        <v>0.74236111111111114</v>
      </c>
      <c r="D177" t="s">
        <v>393</v>
      </c>
      <c r="E177" t="s">
        <v>117</v>
      </c>
      <c r="F177">
        <v>53</v>
      </c>
      <c r="G177" t="s">
        <v>387</v>
      </c>
      <c r="H177" t="s">
        <v>32</v>
      </c>
      <c r="I177" t="s">
        <v>11</v>
      </c>
      <c r="K177">
        <v>21</v>
      </c>
      <c r="L177" t="s">
        <v>48</v>
      </c>
      <c r="M177" t="s">
        <v>38</v>
      </c>
    </row>
    <row r="178" spans="1:13" x14ac:dyDescent="0.3">
      <c r="A178" t="s">
        <v>394</v>
      </c>
      <c r="B178" s="9">
        <v>45076</v>
      </c>
      <c r="C178" s="10">
        <v>0.14166666666666666</v>
      </c>
      <c r="D178" t="s">
        <v>395</v>
      </c>
      <c r="E178" t="s">
        <v>117</v>
      </c>
      <c r="F178">
        <v>45</v>
      </c>
      <c r="G178" t="s">
        <v>387</v>
      </c>
      <c r="H178" t="s">
        <v>32</v>
      </c>
      <c r="I178" t="s">
        <v>11</v>
      </c>
      <c r="K178">
        <v>52</v>
      </c>
      <c r="L178" t="s">
        <v>53</v>
      </c>
      <c r="M178" t="s">
        <v>34</v>
      </c>
    </row>
    <row r="179" spans="1:13" x14ac:dyDescent="0.3">
      <c r="A179" t="s">
        <v>396</v>
      </c>
      <c r="B179" s="9">
        <v>45413</v>
      </c>
      <c r="C179" s="10">
        <v>0.77013888888888893</v>
      </c>
      <c r="D179" t="s">
        <v>397</v>
      </c>
      <c r="E179" t="s">
        <v>117</v>
      </c>
      <c r="F179">
        <v>67</v>
      </c>
      <c r="G179" t="s">
        <v>387</v>
      </c>
      <c r="H179" t="s">
        <v>32</v>
      </c>
      <c r="I179" t="s">
        <v>11</v>
      </c>
      <c r="K179">
        <v>41</v>
      </c>
      <c r="L179" t="s">
        <v>43</v>
      </c>
      <c r="M179" t="s">
        <v>34</v>
      </c>
    </row>
    <row r="180" spans="1:13" x14ac:dyDescent="0.3">
      <c r="A180" t="s">
        <v>398</v>
      </c>
      <c r="B180" s="9">
        <v>45427</v>
      </c>
      <c r="C180" s="10">
        <v>0.32916666666666666</v>
      </c>
      <c r="D180" t="s">
        <v>399</v>
      </c>
      <c r="E180" t="s">
        <v>117</v>
      </c>
      <c r="F180">
        <v>26</v>
      </c>
      <c r="G180" t="s">
        <v>387</v>
      </c>
      <c r="H180" t="s">
        <v>32</v>
      </c>
      <c r="I180" t="s">
        <v>11</v>
      </c>
      <c r="K180">
        <v>49</v>
      </c>
      <c r="L180" t="s">
        <v>37</v>
      </c>
      <c r="M180" t="s">
        <v>34</v>
      </c>
    </row>
    <row r="181" spans="1:13" x14ac:dyDescent="0.3">
      <c r="A181" t="s">
        <v>400</v>
      </c>
      <c r="B181" s="9">
        <v>45433</v>
      </c>
      <c r="C181" s="10">
        <v>0.21319444444444444</v>
      </c>
      <c r="D181" t="s">
        <v>401</v>
      </c>
      <c r="E181" t="s">
        <v>117</v>
      </c>
      <c r="F181">
        <v>5</v>
      </c>
      <c r="G181" t="s">
        <v>387</v>
      </c>
      <c r="H181" t="s">
        <v>32</v>
      </c>
      <c r="I181" t="s">
        <v>11</v>
      </c>
      <c r="K181">
        <v>24</v>
      </c>
      <c r="L181" t="s">
        <v>96</v>
      </c>
      <c r="M181" t="s">
        <v>38</v>
      </c>
    </row>
    <row r="182" spans="1:13" x14ac:dyDescent="0.3">
      <c r="A182" t="s">
        <v>402</v>
      </c>
      <c r="B182" s="9">
        <v>45434</v>
      </c>
      <c r="C182" s="10">
        <v>0.57916666666666672</v>
      </c>
      <c r="D182" t="s">
        <v>403</v>
      </c>
      <c r="E182" t="s">
        <v>117</v>
      </c>
      <c r="F182">
        <v>1</v>
      </c>
      <c r="G182" t="s">
        <v>387</v>
      </c>
      <c r="H182" t="s">
        <v>32</v>
      </c>
      <c r="I182" t="s">
        <v>11</v>
      </c>
      <c r="K182">
        <v>21</v>
      </c>
      <c r="L182" t="s">
        <v>96</v>
      </c>
      <c r="M182" t="s">
        <v>38</v>
      </c>
    </row>
    <row r="183" spans="1:13" x14ac:dyDescent="0.3">
      <c r="A183" t="s">
        <v>404</v>
      </c>
      <c r="B183" s="9">
        <v>45440</v>
      </c>
      <c r="C183" s="10">
        <v>0.14027777777777778</v>
      </c>
      <c r="D183" t="s">
        <v>405</v>
      </c>
      <c r="E183" t="s">
        <v>117</v>
      </c>
      <c r="F183">
        <v>16</v>
      </c>
      <c r="G183" t="s">
        <v>387</v>
      </c>
      <c r="H183" t="s">
        <v>32</v>
      </c>
      <c r="I183" t="s">
        <v>11</v>
      </c>
      <c r="K183">
        <v>54</v>
      </c>
      <c r="L183" t="s">
        <v>91</v>
      </c>
      <c r="M183" t="s">
        <v>34</v>
      </c>
    </row>
    <row r="184" spans="1:13" x14ac:dyDescent="0.3">
      <c r="A184" t="s">
        <v>406</v>
      </c>
      <c r="B184" s="9">
        <v>45053</v>
      </c>
      <c r="C184" s="10">
        <v>0.22291666666666668</v>
      </c>
      <c r="D184" t="s">
        <v>407</v>
      </c>
      <c r="E184" t="s">
        <v>30</v>
      </c>
      <c r="F184">
        <v>37</v>
      </c>
      <c r="G184" t="s">
        <v>387</v>
      </c>
      <c r="H184" t="s">
        <v>32</v>
      </c>
      <c r="I184" t="s">
        <v>11</v>
      </c>
      <c r="K184">
        <v>44</v>
      </c>
      <c r="L184" t="s">
        <v>56</v>
      </c>
      <c r="M184" t="s">
        <v>34</v>
      </c>
    </row>
    <row r="185" spans="1:13" x14ac:dyDescent="0.3">
      <c r="A185" t="s">
        <v>408</v>
      </c>
      <c r="B185" s="9">
        <v>45060</v>
      </c>
      <c r="C185" s="10">
        <v>0.8666666666666667</v>
      </c>
      <c r="D185" t="s">
        <v>409</v>
      </c>
      <c r="E185" t="s">
        <v>30</v>
      </c>
      <c r="F185">
        <v>6</v>
      </c>
      <c r="G185" t="s">
        <v>387</v>
      </c>
      <c r="H185" t="s">
        <v>32</v>
      </c>
      <c r="I185" t="s">
        <v>11</v>
      </c>
      <c r="K185">
        <v>58</v>
      </c>
      <c r="L185" t="s">
        <v>96</v>
      </c>
      <c r="M185" t="s">
        <v>34</v>
      </c>
    </row>
    <row r="186" spans="1:13" x14ac:dyDescent="0.3">
      <c r="A186" t="s">
        <v>410</v>
      </c>
      <c r="B186" s="9">
        <v>45061</v>
      </c>
      <c r="C186" s="10">
        <v>0.34444444444444444</v>
      </c>
      <c r="D186" t="s">
        <v>411</v>
      </c>
      <c r="E186" t="s">
        <v>30</v>
      </c>
      <c r="F186">
        <v>75</v>
      </c>
      <c r="G186" t="s">
        <v>387</v>
      </c>
      <c r="H186" t="s">
        <v>32</v>
      </c>
      <c r="I186" t="s">
        <v>11</v>
      </c>
      <c r="K186">
        <v>20</v>
      </c>
      <c r="L186" t="s">
        <v>33</v>
      </c>
      <c r="M186" t="s">
        <v>38</v>
      </c>
    </row>
    <row r="187" spans="1:13" x14ac:dyDescent="0.3">
      <c r="A187" t="s">
        <v>412</v>
      </c>
      <c r="B187" s="9">
        <v>45066</v>
      </c>
      <c r="C187" s="10">
        <v>0.24374999999999999</v>
      </c>
      <c r="D187" t="s">
        <v>413</v>
      </c>
      <c r="E187" t="s">
        <v>30</v>
      </c>
      <c r="F187">
        <v>4</v>
      </c>
      <c r="G187" t="s">
        <v>387</v>
      </c>
      <c r="H187" t="s">
        <v>32</v>
      </c>
      <c r="I187" t="s">
        <v>11</v>
      </c>
      <c r="K187">
        <v>12</v>
      </c>
      <c r="L187" t="s">
        <v>96</v>
      </c>
      <c r="M187" t="s">
        <v>38</v>
      </c>
    </row>
    <row r="188" spans="1:13" x14ac:dyDescent="0.3">
      <c r="A188" t="s">
        <v>414</v>
      </c>
      <c r="B188" s="9">
        <v>45415</v>
      </c>
      <c r="C188" s="10">
        <v>0.67638888888888893</v>
      </c>
      <c r="D188" t="s">
        <v>415</v>
      </c>
      <c r="E188" t="s">
        <v>30</v>
      </c>
      <c r="F188">
        <v>41</v>
      </c>
      <c r="G188" t="s">
        <v>387</v>
      </c>
      <c r="H188" t="s">
        <v>32</v>
      </c>
      <c r="I188" t="s">
        <v>11</v>
      </c>
      <c r="K188">
        <v>23</v>
      </c>
      <c r="L188" t="s">
        <v>53</v>
      </c>
      <c r="M188" t="s">
        <v>38</v>
      </c>
    </row>
    <row r="189" spans="1:13" x14ac:dyDescent="0.3">
      <c r="A189" t="s">
        <v>416</v>
      </c>
      <c r="B189" s="9">
        <v>45416</v>
      </c>
      <c r="C189" s="10">
        <v>0.92222222222222228</v>
      </c>
      <c r="D189" t="s">
        <v>417</v>
      </c>
      <c r="E189" t="s">
        <v>30</v>
      </c>
      <c r="F189">
        <v>18</v>
      </c>
      <c r="G189" t="s">
        <v>387</v>
      </c>
      <c r="H189" t="s">
        <v>32</v>
      </c>
      <c r="I189" t="s">
        <v>11</v>
      </c>
      <c r="K189">
        <v>10</v>
      </c>
      <c r="L189" t="s">
        <v>91</v>
      </c>
      <c r="M189" t="s">
        <v>38</v>
      </c>
    </row>
    <row r="190" spans="1:13" x14ac:dyDescent="0.3">
      <c r="A190" t="s">
        <v>418</v>
      </c>
      <c r="B190" s="9">
        <v>45420</v>
      </c>
      <c r="C190" s="10">
        <v>0.62777777777777777</v>
      </c>
      <c r="D190" t="s">
        <v>419</v>
      </c>
      <c r="E190" t="s">
        <v>30</v>
      </c>
      <c r="F190">
        <v>58</v>
      </c>
      <c r="G190" t="s">
        <v>387</v>
      </c>
      <c r="H190" t="s">
        <v>32</v>
      </c>
      <c r="I190" t="s">
        <v>11</v>
      </c>
      <c r="K190">
        <v>54</v>
      </c>
      <c r="L190" t="s">
        <v>48</v>
      </c>
      <c r="M190" t="s">
        <v>34</v>
      </c>
    </row>
    <row r="191" spans="1:13" x14ac:dyDescent="0.3">
      <c r="A191" t="s">
        <v>420</v>
      </c>
      <c r="B191" s="9">
        <v>45422</v>
      </c>
      <c r="C191" s="10">
        <v>0.90208333333333335</v>
      </c>
      <c r="D191" t="s">
        <v>421</v>
      </c>
      <c r="E191" t="s">
        <v>30</v>
      </c>
      <c r="F191">
        <v>44</v>
      </c>
      <c r="G191" t="s">
        <v>387</v>
      </c>
      <c r="H191" t="s">
        <v>32</v>
      </c>
      <c r="I191" t="s">
        <v>11</v>
      </c>
      <c r="K191">
        <v>34</v>
      </c>
      <c r="L191" t="s">
        <v>53</v>
      </c>
      <c r="M191" t="s">
        <v>34</v>
      </c>
    </row>
    <row r="192" spans="1:13" x14ac:dyDescent="0.3">
      <c r="A192" t="s">
        <v>422</v>
      </c>
      <c r="B192" s="9">
        <v>45426</v>
      </c>
      <c r="C192" s="10">
        <v>0.98055555555555551</v>
      </c>
      <c r="D192" t="s">
        <v>423</v>
      </c>
      <c r="E192" t="s">
        <v>30</v>
      </c>
      <c r="F192">
        <v>39</v>
      </c>
      <c r="G192" t="s">
        <v>387</v>
      </c>
      <c r="H192" t="s">
        <v>32</v>
      </c>
      <c r="I192" t="s">
        <v>11</v>
      </c>
      <c r="K192">
        <v>20</v>
      </c>
      <c r="L192" t="s">
        <v>56</v>
      </c>
      <c r="M192" t="s">
        <v>38</v>
      </c>
    </row>
    <row r="193" spans="1:13" x14ac:dyDescent="0.3">
      <c r="A193" t="s">
        <v>424</v>
      </c>
      <c r="B193" s="9">
        <v>45429</v>
      </c>
      <c r="C193" s="10">
        <v>0.32291666666666669</v>
      </c>
      <c r="D193" t="s">
        <v>425</v>
      </c>
      <c r="E193" t="s">
        <v>30</v>
      </c>
      <c r="F193">
        <v>37</v>
      </c>
      <c r="G193" t="s">
        <v>387</v>
      </c>
      <c r="H193" t="s">
        <v>32</v>
      </c>
      <c r="I193" t="s">
        <v>11</v>
      </c>
      <c r="K193">
        <v>20</v>
      </c>
      <c r="L193" t="s">
        <v>56</v>
      </c>
      <c r="M193" t="s">
        <v>38</v>
      </c>
    </row>
    <row r="194" spans="1:13" x14ac:dyDescent="0.3">
      <c r="A194" t="s">
        <v>426</v>
      </c>
      <c r="B194" s="9">
        <v>45441</v>
      </c>
      <c r="C194" s="10">
        <v>0.53611111111111109</v>
      </c>
      <c r="D194" t="s">
        <v>427</v>
      </c>
      <c r="E194" t="s">
        <v>30</v>
      </c>
      <c r="F194">
        <v>56</v>
      </c>
      <c r="G194" t="s">
        <v>387</v>
      </c>
      <c r="H194" t="s">
        <v>32</v>
      </c>
      <c r="I194" t="s">
        <v>11</v>
      </c>
      <c r="K194">
        <v>39</v>
      </c>
      <c r="L194" t="s">
        <v>48</v>
      </c>
      <c r="M194" t="s">
        <v>34</v>
      </c>
    </row>
    <row r="195" spans="1:13" x14ac:dyDescent="0.3">
      <c r="A195" t="s">
        <v>428</v>
      </c>
      <c r="B195" s="9">
        <v>45049</v>
      </c>
      <c r="C195" s="10">
        <v>0.53472222222222221</v>
      </c>
      <c r="D195" t="s">
        <v>429</v>
      </c>
      <c r="E195" t="s">
        <v>117</v>
      </c>
      <c r="F195">
        <v>11</v>
      </c>
      <c r="G195" t="s">
        <v>430</v>
      </c>
      <c r="H195" t="s">
        <v>32</v>
      </c>
      <c r="I195" t="s">
        <v>11</v>
      </c>
      <c r="K195">
        <v>10</v>
      </c>
      <c r="L195" t="s">
        <v>91</v>
      </c>
      <c r="M195" t="s">
        <v>38</v>
      </c>
    </row>
    <row r="196" spans="1:13" x14ac:dyDescent="0.3">
      <c r="A196" t="s">
        <v>431</v>
      </c>
      <c r="B196" s="9">
        <v>45057</v>
      </c>
      <c r="C196" s="10">
        <v>1.3888888888888888E-2</v>
      </c>
      <c r="D196" t="s">
        <v>432</v>
      </c>
      <c r="E196" t="s">
        <v>30</v>
      </c>
      <c r="F196">
        <v>28</v>
      </c>
      <c r="G196" t="s">
        <v>430</v>
      </c>
      <c r="H196" t="s">
        <v>32</v>
      </c>
      <c r="I196" t="s">
        <v>11</v>
      </c>
      <c r="K196">
        <v>14</v>
      </c>
      <c r="L196" t="s">
        <v>37</v>
      </c>
      <c r="M196" t="s">
        <v>38</v>
      </c>
    </row>
    <row r="197" spans="1:13" x14ac:dyDescent="0.3">
      <c r="A197" t="s">
        <v>433</v>
      </c>
      <c r="B197" s="9">
        <v>45415</v>
      </c>
      <c r="C197" s="10">
        <v>0.60833333333333328</v>
      </c>
      <c r="D197" t="s">
        <v>434</v>
      </c>
      <c r="E197" t="s">
        <v>30</v>
      </c>
      <c r="F197">
        <v>51</v>
      </c>
      <c r="G197" t="s">
        <v>430</v>
      </c>
      <c r="H197" t="s">
        <v>32</v>
      </c>
      <c r="I197" t="s">
        <v>11</v>
      </c>
      <c r="K197">
        <v>33</v>
      </c>
      <c r="L197" t="s">
        <v>48</v>
      </c>
      <c r="M197" t="s">
        <v>34</v>
      </c>
    </row>
    <row r="198" spans="1:13" x14ac:dyDescent="0.3">
      <c r="A198" t="s">
        <v>435</v>
      </c>
      <c r="B198" s="9">
        <v>45420</v>
      </c>
      <c r="C198" s="10">
        <v>0.69861111111111107</v>
      </c>
      <c r="D198" t="s">
        <v>436</v>
      </c>
      <c r="E198" t="s">
        <v>117</v>
      </c>
      <c r="F198">
        <v>8</v>
      </c>
      <c r="G198" t="s">
        <v>430</v>
      </c>
      <c r="H198" t="s">
        <v>32</v>
      </c>
      <c r="I198" t="s">
        <v>11</v>
      </c>
      <c r="K198">
        <v>38</v>
      </c>
      <c r="L198" t="s">
        <v>96</v>
      </c>
      <c r="M198" t="s">
        <v>34</v>
      </c>
    </row>
    <row r="199" spans="1:13" x14ac:dyDescent="0.3">
      <c r="A199" t="s">
        <v>437</v>
      </c>
      <c r="B199" s="9">
        <v>45427</v>
      </c>
      <c r="C199" s="10">
        <v>0.32013888888888886</v>
      </c>
      <c r="D199" t="s">
        <v>438</v>
      </c>
      <c r="E199" t="s">
        <v>30</v>
      </c>
      <c r="F199">
        <v>17</v>
      </c>
      <c r="G199" t="s">
        <v>430</v>
      </c>
      <c r="H199" t="s">
        <v>32</v>
      </c>
      <c r="I199" t="s">
        <v>11</v>
      </c>
      <c r="K199">
        <v>23</v>
      </c>
      <c r="L199" t="s">
        <v>91</v>
      </c>
      <c r="M199" t="s">
        <v>38</v>
      </c>
    </row>
    <row r="200" spans="1:13" x14ac:dyDescent="0.3">
      <c r="A200" t="s">
        <v>439</v>
      </c>
      <c r="B200" s="9">
        <v>45431</v>
      </c>
      <c r="C200" s="10">
        <v>0.69166666666666665</v>
      </c>
      <c r="D200" t="s">
        <v>440</v>
      </c>
      <c r="E200" t="s">
        <v>117</v>
      </c>
      <c r="F200">
        <v>54</v>
      </c>
      <c r="G200" t="s">
        <v>430</v>
      </c>
      <c r="H200" t="s">
        <v>32</v>
      </c>
      <c r="I200" t="s">
        <v>11</v>
      </c>
      <c r="K200">
        <v>34</v>
      </c>
      <c r="L200" t="s">
        <v>48</v>
      </c>
      <c r="M200" t="s">
        <v>34</v>
      </c>
    </row>
    <row r="201" spans="1:13" x14ac:dyDescent="0.3">
      <c r="A201" t="s">
        <v>441</v>
      </c>
      <c r="B201" s="9">
        <v>45432</v>
      </c>
      <c r="C201" s="10">
        <v>0.11527777777777778</v>
      </c>
      <c r="D201" t="s">
        <v>442</v>
      </c>
      <c r="E201" t="s">
        <v>117</v>
      </c>
      <c r="F201">
        <v>41</v>
      </c>
      <c r="G201" t="s">
        <v>430</v>
      </c>
      <c r="H201" t="s">
        <v>32</v>
      </c>
      <c r="I201" t="s">
        <v>11</v>
      </c>
      <c r="K201">
        <v>19</v>
      </c>
      <c r="L201" t="s">
        <v>53</v>
      </c>
      <c r="M201" t="s">
        <v>38</v>
      </c>
    </row>
    <row r="202" spans="1:13" x14ac:dyDescent="0.3">
      <c r="A202" t="s">
        <v>443</v>
      </c>
      <c r="B202" s="9">
        <v>45441</v>
      </c>
      <c r="C202" s="10">
        <v>0.4513888888888889</v>
      </c>
      <c r="D202" t="s">
        <v>444</v>
      </c>
      <c r="E202" t="s">
        <v>117</v>
      </c>
      <c r="F202">
        <v>19</v>
      </c>
      <c r="G202" t="s">
        <v>430</v>
      </c>
      <c r="H202" t="s">
        <v>32</v>
      </c>
      <c r="I202" t="s">
        <v>11</v>
      </c>
      <c r="K202">
        <v>39</v>
      </c>
      <c r="L202" t="s">
        <v>91</v>
      </c>
      <c r="M202" t="s">
        <v>34</v>
      </c>
    </row>
    <row r="203" spans="1:13" x14ac:dyDescent="0.3">
      <c r="A203" t="s">
        <v>445</v>
      </c>
      <c r="B203" s="9">
        <v>45441</v>
      </c>
      <c r="C203" s="10">
        <v>0.46250000000000002</v>
      </c>
      <c r="D203" t="s">
        <v>446</v>
      </c>
      <c r="E203" t="s">
        <v>117</v>
      </c>
      <c r="F203">
        <v>20</v>
      </c>
      <c r="G203" t="s">
        <v>430</v>
      </c>
      <c r="H203" t="s">
        <v>32</v>
      </c>
      <c r="I203" t="s">
        <v>11</v>
      </c>
      <c r="K203">
        <v>37</v>
      </c>
      <c r="L203" t="s">
        <v>91</v>
      </c>
      <c r="M203" t="s">
        <v>34</v>
      </c>
    </row>
    <row r="204" spans="1:13" x14ac:dyDescent="0.3">
      <c r="A204" t="s">
        <v>447</v>
      </c>
      <c r="B204" s="9">
        <v>45048</v>
      </c>
      <c r="C204" s="10">
        <v>0.69166666666666665</v>
      </c>
      <c r="D204" t="s">
        <v>448</v>
      </c>
      <c r="E204" t="s">
        <v>117</v>
      </c>
      <c r="F204">
        <v>22</v>
      </c>
      <c r="G204" t="s">
        <v>449</v>
      </c>
      <c r="H204" t="s">
        <v>32</v>
      </c>
      <c r="I204" t="s">
        <v>11</v>
      </c>
      <c r="K204">
        <v>39</v>
      </c>
      <c r="L204" t="s">
        <v>37</v>
      </c>
      <c r="M204" t="s">
        <v>34</v>
      </c>
    </row>
    <row r="205" spans="1:13" x14ac:dyDescent="0.3">
      <c r="A205" t="s">
        <v>450</v>
      </c>
      <c r="B205" s="9">
        <v>45051</v>
      </c>
      <c r="C205" s="10">
        <v>0.8</v>
      </c>
      <c r="D205" t="s">
        <v>451</v>
      </c>
      <c r="E205" t="s">
        <v>117</v>
      </c>
      <c r="F205">
        <v>40</v>
      </c>
      <c r="G205" t="s">
        <v>449</v>
      </c>
      <c r="H205" t="s">
        <v>32</v>
      </c>
      <c r="I205" t="s">
        <v>11</v>
      </c>
      <c r="K205">
        <v>32</v>
      </c>
      <c r="L205" t="s">
        <v>56</v>
      </c>
      <c r="M205" t="s">
        <v>34</v>
      </c>
    </row>
    <row r="206" spans="1:13" x14ac:dyDescent="0.3">
      <c r="A206" t="s">
        <v>452</v>
      </c>
      <c r="B206" s="9">
        <v>45054</v>
      </c>
      <c r="C206" s="10">
        <v>0.16041666666666668</v>
      </c>
      <c r="D206" t="s">
        <v>453</v>
      </c>
      <c r="E206" t="s">
        <v>30</v>
      </c>
      <c r="F206">
        <v>68</v>
      </c>
      <c r="G206" t="s">
        <v>449</v>
      </c>
      <c r="H206" t="s">
        <v>32</v>
      </c>
      <c r="I206" t="s">
        <v>11</v>
      </c>
      <c r="K206">
        <v>28</v>
      </c>
      <c r="L206" t="s">
        <v>43</v>
      </c>
      <c r="M206" t="s">
        <v>38</v>
      </c>
    </row>
    <row r="207" spans="1:13" x14ac:dyDescent="0.3">
      <c r="A207" t="s">
        <v>454</v>
      </c>
      <c r="B207" s="9">
        <v>45055</v>
      </c>
      <c r="C207" s="10">
        <v>1.3194444444444444E-2</v>
      </c>
      <c r="D207" t="s">
        <v>455</v>
      </c>
      <c r="E207" t="s">
        <v>30</v>
      </c>
      <c r="F207">
        <v>3</v>
      </c>
      <c r="G207" t="s">
        <v>449</v>
      </c>
      <c r="H207" t="s">
        <v>32</v>
      </c>
      <c r="I207" t="s">
        <v>11</v>
      </c>
      <c r="K207">
        <v>47</v>
      </c>
      <c r="L207" t="s">
        <v>96</v>
      </c>
      <c r="M207" t="s">
        <v>34</v>
      </c>
    </row>
    <row r="208" spans="1:13" x14ac:dyDescent="0.3">
      <c r="A208" t="s">
        <v>456</v>
      </c>
      <c r="B208" s="9">
        <v>45065</v>
      </c>
      <c r="C208" s="10">
        <v>0.9868055555555556</v>
      </c>
      <c r="D208" t="s">
        <v>457</v>
      </c>
      <c r="E208" t="s">
        <v>117</v>
      </c>
      <c r="F208">
        <v>75</v>
      </c>
      <c r="G208" t="s">
        <v>449</v>
      </c>
      <c r="H208" t="s">
        <v>32</v>
      </c>
      <c r="I208" t="s">
        <v>11</v>
      </c>
      <c r="K208">
        <v>56</v>
      </c>
      <c r="L208" t="s">
        <v>33</v>
      </c>
      <c r="M208" t="s">
        <v>34</v>
      </c>
    </row>
    <row r="209" spans="1:13" x14ac:dyDescent="0.3">
      <c r="A209" t="s">
        <v>458</v>
      </c>
      <c r="B209" s="9">
        <v>45069</v>
      </c>
      <c r="C209" s="10">
        <v>9.583333333333334E-2</v>
      </c>
      <c r="D209" t="s">
        <v>459</v>
      </c>
      <c r="E209" t="s">
        <v>117</v>
      </c>
      <c r="F209">
        <v>37</v>
      </c>
      <c r="G209" t="s">
        <v>449</v>
      </c>
      <c r="H209" t="s">
        <v>32</v>
      </c>
      <c r="I209" t="s">
        <v>11</v>
      </c>
      <c r="K209">
        <v>21</v>
      </c>
      <c r="L209" t="s">
        <v>56</v>
      </c>
      <c r="M209" t="s">
        <v>38</v>
      </c>
    </row>
    <row r="210" spans="1:13" x14ac:dyDescent="0.3">
      <c r="A210" t="s">
        <v>460</v>
      </c>
      <c r="B210" s="9">
        <v>45070</v>
      </c>
      <c r="C210" s="10">
        <v>0.61250000000000004</v>
      </c>
      <c r="D210" t="s">
        <v>461</v>
      </c>
      <c r="E210" t="s">
        <v>117</v>
      </c>
      <c r="F210">
        <v>4</v>
      </c>
      <c r="G210" t="s">
        <v>449</v>
      </c>
      <c r="H210" t="s">
        <v>32</v>
      </c>
      <c r="I210" t="s">
        <v>11</v>
      </c>
      <c r="K210">
        <v>23</v>
      </c>
      <c r="L210" t="s">
        <v>96</v>
      </c>
      <c r="M210" t="s">
        <v>38</v>
      </c>
    </row>
    <row r="211" spans="1:13" x14ac:dyDescent="0.3">
      <c r="A211" t="s">
        <v>462</v>
      </c>
      <c r="B211" s="9">
        <v>45075</v>
      </c>
      <c r="C211" s="10">
        <v>0.43611111111111112</v>
      </c>
      <c r="D211" t="s">
        <v>463</v>
      </c>
      <c r="E211" t="s">
        <v>30</v>
      </c>
      <c r="F211">
        <v>28</v>
      </c>
      <c r="G211" t="s">
        <v>449</v>
      </c>
      <c r="H211" t="s">
        <v>32</v>
      </c>
      <c r="I211" t="s">
        <v>11</v>
      </c>
      <c r="K211">
        <v>47</v>
      </c>
      <c r="L211" t="s">
        <v>37</v>
      </c>
      <c r="M211" t="s">
        <v>34</v>
      </c>
    </row>
    <row r="212" spans="1:13" x14ac:dyDescent="0.3">
      <c r="A212" t="s">
        <v>464</v>
      </c>
      <c r="B212" s="9">
        <v>45413</v>
      </c>
      <c r="C212" s="10">
        <v>0.35069444444444442</v>
      </c>
      <c r="D212" t="s">
        <v>465</v>
      </c>
      <c r="E212" t="s">
        <v>30</v>
      </c>
      <c r="F212">
        <v>66</v>
      </c>
      <c r="G212" t="s">
        <v>449</v>
      </c>
      <c r="H212" t="s">
        <v>32</v>
      </c>
      <c r="I212" t="s">
        <v>11</v>
      </c>
      <c r="K212">
        <v>32</v>
      </c>
      <c r="L212" t="s">
        <v>43</v>
      </c>
      <c r="M212" t="s">
        <v>34</v>
      </c>
    </row>
    <row r="213" spans="1:13" x14ac:dyDescent="0.3">
      <c r="A213" t="s">
        <v>466</v>
      </c>
      <c r="B213" s="9">
        <v>45416</v>
      </c>
      <c r="C213" s="10">
        <v>0.10972222222222222</v>
      </c>
      <c r="D213" t="s">
        <v>467</v>
      </c>
      <c r="E213" t="s">
        <v>30</v>
      </c>
      <c r="F213">
        <v>33</v>
      </c>
      <c r="G213" t="s">
        <v>449</v>
      </c>
      <c r="H213" t="s">
        <v>32</v>
      </c>
      <c r="I213" t="s">
        <v>11</v>
      </c>
      <c r="K213">
        <v>49</v>
      </c>
      <c r="L213" t="s">
        <v>56</v>
      </c>
      <c r="M213" t="s">
        <v>34</v>
      </c>
    </row>
    <row r="214" spans="1:13" x14ac:dyDescent="0.3">
      <c r="A214" t="s">
        <v>468</v>
      </c>
      <c r="B214" s="9">
        <v>45422</v>
      </c>
      <c r="C214" s="10">
        <v>0.64027777777777772</v>
      </c>
      <c r="D214" t="s">
        <v>469</v>
      </c>
      <c r="E214" t="s">
        <v>117</v>
      </c>
      <c r="F214">
        <v>69</v>
      </c>
      <c r="G214" t="s">
        <v>449</v>
      </c>
      <c r="H214" t="s">
        <v>32</v>
      </c>
      <c r="I214" t="s">
        <v>11</v>
      </c>
      <c r="K214">
        <v>29</v>
      </c>
      <c r="L214" t="s">
        <v>43</v>
      </c>
      <c r="M214" t="s">
        <v>38</v>
      </c>
    </row>
    <row r="215" spans="1:13" x14ac:dyDescent="0.3">
      <c r="A215" t="s">
        <v>470</v>
      </c>
      <c r="B215" s="9">
        <v>45436</v>
      </c>
      <c r="C215" s="10">
        <v>0.17777777777777778</v>
      </c>
      <c r="D215" t="s">
        <v>471</v>
      </c>
      <c r="E215" t="s">
        <v>117</v>
      </c>
      <c r="F215">
        <v>33</v>
      </c>
      <c r="G215" t="s">
        <v>449</v>
      </c>
      <c r="H215" t="s">
        <v>32</v>
      </c>
      <c r="I215" t="s">
        <v>11</v>
      </c>
      <c r="K215">
        <v>60</v>
      </c>
      <c r="L215" t="s">
        <v>56</v>
      </c>
      <c r="M215" t="s">
        <v>34</v>
      </c>
    </row>
    <row r="216" spans="1:13" x14ac:dyDescent="0.3">
      <c r="A216" t="s">
        <v>472</v>
      </c>
      <c r="B216" s="9">
        <v>45441</v>
      </c>
      <c r="C216" s="10">
        <v>9.583333333333334E-2</v>
      </c>
      <c r="D216" t="s">
        <v>473</v>
      </c>
      <c r="E216" t="s">
        <v>30</v>
      </c>
      <c r="F216">
        <v>43</v>
      </c>
      <c r="G216" t="s">
        <v>449</v>
      </c>
      <c r="H216" t="s">
        <v>32</v>
      </c>
      <c r="I216" t="s">
        <v>11</v>
      </c>
      <c r="K216">
        <v>25</v>
      </c>
      <c r="L216" t="s">
        <v>53</v>
      </c>
      <c r="M216" t="s">
        <v>38</v>
      </c>
    </row>
    <row r="217" spans="1:13" x14ac:dyDescent="0.3">
      <c r="A217" t="s">
        <v>474</v>
      </c>
      <c r="B217" s="9">
        <v>45048</v>
      </c>
      <c r="C217" s="10">
        <v>0.13819444444444445</v>
      </c>
      <c r="D217" t="s">
        <v>475</v>
      </c>
      <c r="E217" t="s">
        <v>30</v>
      </c>
      <c r="F217">
        <v>38</v>
      </c>
      <c r="G217" t="s">
        <v>449</v>
      </c>
      <c r="H217" t="s">
        <v>476</v>
      </c>
      <c r="I217" t="s">
        <v>11</v>
      </c>
      <c r="K217">
        <v>34</v>
      </c>
      <c r="L217" t="s">
        <v>56</v>
      </c>
      <c r="M217" t="s">
        <v>34</v>
      </c>
    </row>
    <row r="218" spans="1:13" x14ac:dyDescent="0.3">
      <c r="A218" t="s">
        <v>477</v>
      </c>
      <c r="B218" s="9">
        <v>45057</v>
      </c>
      <c r="C218" s="10">
        <v>0.57361111111111107</v>
      </c>
      <c r="D218" t="s">
        <v>478</v>
      </c>
      <c r="E218" t="s">
        <v>30</v>
      </c>
      <c r="F218">
        <v>25</v>
      </c>
      <c r="G218" t="s">
        <v>449</v>
      </c>
      <c r="H218" t="s">
        <v>476</v>
      </c>
      <c r="I218" t="s">
        <v>11</v>
      </c>
      <c r="K218">
        <v>10</v>
      </c>
      <c r="L218" t="s">
        <v>37</v>
      </c>
      <c r="M218" t="s">
        <v>38</v>
      </c>
    </row>
    <row r="219" spans="1:13" x14ac:dyDescent="0.3">
      <c r="A219" t="s">
        <v>479</v>
      </c>
      <c r="B219" s="9">
        <v>45414</v>
      </c>
      <c r="C219" s="10">
        <v>0.59722222222222221</v>
      </c>
      <c r="D219" t="s">
        <v>480</v>
      </c>
      <c r="E219" t="s">
        <v>117</v>
      </c>
      <c r="F219">
        <v>56</v>
      </c>
      <c r="G219" t="s">
        <v>449</v>
      </c>
      <c r="H219" t="s">
        <v>476</v>
      </c>
      <c r="I219" t="s">
        <v>11</v>
      </c>
      <c r="K219">
        <v>15</v>
      </c>
      <c r="L219" t="s">
        <v>48</v>
      </c>
      <c r="M219" t="s">
        <v>38</v>
      </c>
    </row>
    <row r="220" spans="1:13" x14ac:dyDescent="0.3">
      <c r="A220" t="s">
        <v>481</v>
      </c>
      <c r="B220" s="9">
        <v>45419</v>
      </c>
      <c r="C220" s="10">
        <v>9.583333333333334E-2</v>
      </c>
      <c r="D220" t="s">
        <v>482</v>
      </c>
      <c r="E220" t="s">
        <v>117</v>
      </c>
      <c r="F220">
        <v>39</v>
      </c>
      <c r="G220" t="s">
        <v>449</v>
      </c>
      <c r="H220" t="s">
        <v>476</v>
      </c>
      <c r="I220" t="s">
        <v>11</v>
      </c>
      <c r="K220">
        <v>36</v>
      </c>
      <c r="L220" t="s">
        <v>56</v>
      </c>
      <c r="M220" t="s">
        <v>34</v>
      </c>
    </row>
    <row r="221" spans="1:13" x14ac:dyDescent="0.3">
      <c r="A221" t="s">
        <v>483</v>
      </c>
      <c r="B221" s="9">
        <v>45424</v>
      </c>
      <c r="C221" s="10">
        <v>0.39513888888888887</v>
      </c>
      <c r="D221" t="s">
        <v>484</v>
      </c>
      <c r="E221" t="s">
        <v>30</v>
      </c>
      <c r="F221">
        <v>32</v>
      </c>
      <c r="G221" t="s">
        <v>449</v>
      </c>
      <c r="H221" t="s">
        <v>476</v>
      </c>
      <c r="I221" t="s">
        <v>11</v>
      </c>
      <c r="K221">
        <v>50</v>
      </c>
      <c r="L221" t="s">
        <v>56</v>
      </c>
      <c r="M221" t="s">
        <v>34</v>
      </c>
    </row>
    <row r="222" spans="1:13" x14ac:dyDescent="0.3">
      <c r="A222" t="s">
        <v>485</v>
      </c>
      <c r="B222" s="9">
        <v>45433</v>
      </c>
      <c r="C222" s="10">
        <v>0.32083333333333336</v>
      </c>
      <c r="D222" t="s">
        <v>486</v>
      </c>
      <c r="E222" t="s">
        <v>30</v>
      </c>
      <c r="F222">
        <v>61</v>
      </c>
      <c r="G222" t="s">
        <v>449</v>
      </c>
      <c r="H222" t="s">
        <v>476</v>
      </c>
      <c r="I222" t="s">
        <v>11</v>
      </c>
      <c r="K222">
        <v>57</v>
      </c>
      <c r="L222" t="s">
        <v>43</v>
      </c>
      <c r="M222" t="s">
        <v>34</v>
      </c>
    </row>
    <row r="223" spans="1:13" x14ac:dyDescent="0.3">
      <c r="A223" t="s">
        <v>487</v>
      </c>
      <c r="B223" s="9">
        <v>45062</v>
      </c>
      <c r="C223" s="10">
        <v>3.3333333333333333E-2</v>
      </c>
      <c r="D223" t="s">
        <v>488</v>
      </c>
      <c r="E223" t="s">
        <v>30</v>
      </c>
      <c r="F223">
        <v>51</v>
      </c>
      <c r="G223" t="s">
        <v>430</v>
      </c>
      <c r="H223" t="s">
        <v>476</v>
      </c>
      <c r="I223" t="s">
        <v>11</v>
      </c>
      <c r="K223">
        <v>31</v>
      </c>
      <c r="L223" t="s">
        <v>48</v>
      </c>
      <c r="M223" t="s">
        <v>34</v>
      </c>
    </row>
    <row r="224" spans="1:13" x14ac:dyDescent="0.3">
      <c r="A224" t="s">
        <v>489</v>
      </c>
      <c r="B224" s="9">
        <v>45066</v>
      </c>
      <c r="C224" s="10">
        <v>0.40486111111111112</v>
      </c>
      <c r="D224" t="s">
        <v>490</v>
      </c>
      <c r="E224" t="s">
        <v>30</v>
      </c>
      <c r="F224">
        <v>64</v>
      </c>
      <c r="G224" t="s">
        <v>430</v>
      </c>
      <c r="H224" t="s">
        <v>476</v>
      </c>
      <c r="I224" t="s">
        <v>11</v>
      </c>
      <c r="K224">
        <v>16</v>
      </c>
      <c r="L224" t="s">
        <v>43</v>
      </c>
      <c r="M224" t="s">
        <v>38</v>
      </c>
    </row>
    <row r="225" spans="1:13" x14ac:dyDescent="0.3">
      <c r="A225" t="s">
        <v>491</v>
      </c>
      <c r="B225" s="9">
        <v>45070</v>
      </c>
      <c r="C225" s="10">
        <v>0.6645833333333333</v>
      </c>
      <c r="D225" t="s">
        <v>492</v>
      </c>
      <c r="E225" t="s">
        <v>117</v>
      </c>
      <c r="F225">
        <v>44</v>
      </c>
      <c r="G225" t="s">
        <v>430</v>
      </c>
      <c r="H225" t="s">
        <v>476</v>
      </c>
      <c r="I225" t="s">
        <v>11</v>
      </c>
      <c r="K225">
        <v>55</v>
      </c>
      <c r="L225" t="s">
        <v>53</v>
      </c>
      <c r="M225" t="s">
        <v>34</v>
      </c>
    </row>
    <row r="226" spans="1:13" x14ac:dyDescent="0.3">
      <c r="A226" t="s">
        <v>493</v>
      </c>
      <c r="B226" s="9">
        <v>45420</v>
      </c>
      <c r="C226" s="10">
        <v>0.31736111111111109</v>
      </c>
      <c r="D226" t="s">
        <v>494</v>
      </c>
      <c r="E226" t="s">
        <v>30</v>
      </c>
      <c r="F226">
        <v>18</v>
      </c>
      <c r="G226" t="s">
        <v>430</v>
      </c>
      <c r="H226" t="s">
        <v>476</v>
      </c>
      <c r="I226" t="s">
        <v>11</v>
      </c>
      <c r="K226">
        <v>13</v>
      </c>
      <c r="L226" t="s">
        <v>91</v>
      </c>
      <c r="M226" t="s">
        <v>38</v>
      </c>
    </row>
    <row r="227" spans="1:13" x14ac:dyDescent="0.3">
      <c r="A227" t="s">
        <v>495</v>
      </c>
      <c r="B227" s="9">
        <v>45425</v>
      </c>
      <c r="C227" s="10">
        <v>0.5854166666666667</v>
      </c>
      <c r="D227" t="s">
        <v>496</v>
      </c>
      <c r="E227" t="s">
        <v>30</v>
      </c>
      <c r="F227">
        <v>43</v>
      </c>
      <c r="G227" t="s">
        <v>430</v>
      </c>
      <c r="H227" t="s">
        <v>476</v>
      </c>
      <c r="I227" t="s">
        <v>11</v>
      </c>
      <c r="K227">
        <v>25</v>
      </c>
      <c r="L227" t="s">
        <v>53</v>
      </c>
      <c r="M227" t="s">
        <v>38</v>
      </c>
    </row>
    <row r="228" spans="1:13" x14ac:dyDescent="0.3">
      <c r="A228" t="s">
        <v>497</v>
      </c>
      <c r="B228" s="9">
        <v>45048</v>
      </c>
      <c r="C228" s="10">
        <v>0.70486111111111116</v>
      </c>
      <c r="D228" t="s">
        <v>498</v>
      </c>
      <c r="E228" t="s">
        <v>117</v>
      </c>
      <c r="F228">
        <v>45</v>
      </c>
      <c r="G228" t="s">
        <v>387</v>
      </c>
      <c r="H228" t="s">
        <v>476</v>
      </c>
      <c r="I228" t="s">
        <v>11</v>
      </c>
      <c r="K228">
        <v>19</v>
      </c>
      <c r="L228" t="s">
        <v>53</v>
      </c>
      <c r="M228" t="s">
        <v>38</v>
      </c>
    </row>
    <row r="229" spans="1:13" x14ac:dyDescent="0.3">
      <c r="A229" t="s">
        <v>499</v>
      </c>
      <c r="B229" s="9">
        <v>45053</v>
      </c>
      <c r="C229" s="10">
        <v>0.74861111111111112</v>
      </c>
      <c r="D229" t="s">
        <v>500</v>
      </c>
      <c r="E229" t="s">
        <v>117</v>
      </c>
      <c r="F229">
        <v>51</v>
      </c>
      <c r="G229" t="s">
        <v>387</v>
      </c>
      <c r="H229" t="s">
        <v>476</v>
      </c>
      <c r="I229" t="s">
        <v>11</v>
      </c>
      <c r="K229">
        <v>51</v>
      </c>
      <c r="L229" t="s">
        <v>48</v>
      </c>
      <c r="M229" t="s">
        <v>34</v>
      </c>
    </row>
    <row r="230" spans="1:13" x14ac:dyDescent="0.3">
      <c r="A230" t="s">
        <v>501</v>
      </c>
      <c r="B230" s="9">
        <v>45056</v>
      </c>
      <c r="C230" s="10">
        <v>0.16805555555555557</v>
      </c>
      <c r="D230" t="s">
        <v>502</v>
      </c>
      <c r="E230" t="s">
        <v>30</v>
      </c>
      <c r="F230">
        <v>15</v>
      </c>
      <c r="G230" t="s">
        <v>387</v>
      </c>
      <c r="H230" t="s">
        <v>476</v>
      </c>
      <c r="I230" t="s">
        <v>11</v>
      </c>
      <c r="K230">
        <v>30</v>
      </c>
      <c r="L230" t="s">
        <v>91</v>
      </c>
      <c r="M230" t="s">
        <v>38</v>
      </c>
    </row>
    <row r="231" spans="1:13" x14ac:dyDescent="0.3">
      <c r="A231" t="s">
        <v>503</v>
      </c>
      <c r="B231" s="9">
        <v>45067</v>
      </c>
      <c r="C231" s="10">
        <v>0.24861111111111112</v>
      </c>
      <c r="D231" t="s">
        <v>504</v>
      </c>
      <c r="E231" t="s">
        <v>117</v>
      </c>
      <c r="F231">
        <v>13</v>
      </c>
      <c r="G231" t="s">
        <v>387</v>
      </c>
      <c r="H231" t="s">
        <v>476</v>
      </c>
      <c r="I231" t="s">
        <v>11</v>
      </c>
      <c r="K231">
        <v>27</v>
      </c>
      <c r="L231" t="s">
        <v>91</v>
      </c>
      <c r="M231" t="s">
        <v>38</v>
      </c>
    </row>
    <row r="232" spans="1:13" x14ac:dyDescent="0.3">
      <c r="A232" t="s">
        <v>505</v>
      </c>
      <c r="B232" s="9">
        <v>45075</v>
      </c>
      <c r="C232" s="10">
        <v>0.65902777777777777</v>
      </c>
      <c r="D232" t="s">
        <v>506</v>
      </c>
      <c r="E232" t="s">
        <v>117</v>
      </c>
      <c r="F232">
        <v>62</v>
      </c>
      <c r="G232" t="s">
        <v>387</v>
      </c>
      <c r="H232" t="s">
        <v>476</v>
      </c>
      <c r="I232" t="s">
        <v>11</v>
      </c>
      <c r="K232">
        <v>17</v>
      </c>
      <c r="L232" t="s">
        <v>43</v>
      </c>
      <c r="M232" t="s">
        <v>38</v>
      </c>
    </row>
    <row r="233" spans="1:13" x14ac:dyDescent="0.3">
      <c r="A233" t="s">
        <v>507</v>
      </c>
      <c r="B233" s="9">
        <v>45431</v>
      </c>
      <c r="C233" s="10">
        <v>0.37777777777777777</v>
      </c>
      <c r="D233" t="s">
        <v>508</v>
      </c>
      <c r="E233" t="s">
        <v>30</v>
      </c>
      <c r="F233">
        <v>63</v>
      </c>
      <c r="G233" t="s">
        <v>387</v>
      </c>
      <c r="H233" t="s">
        <v>476</v>
      </c>
      <c r="I233" t="s">
        <v>11</v>
      </c>
      <c r="K233">
        <v>32</v>
      </c>
      <c r="L233" t="s">
        <v>43</v>
      </c>
      <c r="M233" t="s">
        <v>34</v>
      </c>
    </row>
    <row r="234" spans="1:13" x14ac:dyDescent="0.3">
      <c r="A234" t="s">
        <v>509</v>
      </c>
      <c r="B234" s="9">
        <v>45437</v>
      </c>
      <c r="C234" s="10">
        <v>0.98263888888888884</v>
      </c>
      <c r="D234" t="s">
        <v>510</v>
      </c>
      <c r="E234" t="s">
        <v>30</v>
      </c>
      <c r="F234">
        <v>49</v>
      </c>
      <c r="G234" t="s">
        <v>387</v>
      </c>
      <c r="H234" t="s">
        <v>476</v>
      </c>
      <c r="I234" t="s">
        <v>11</v>
      </c>
      <c r="K234">
        <v>52</v>
      </c>
      <c r="L234" t="s">
        <v>53</v>
      </c>
      <c r="M234" t="s">
        <v>34</v>
      </c>
    </row>
    <row r="235" spans="1:13" x14ac:dyDescent="0.3">
      <c r="A235" t="s">
        <v>511</v>
      </c>
      <c r="B235" s="9">
        <v>45443</v>
      </c>
      <c r="C235" s="10">
        <v>0.30277777777777776</v>
      </c>
      <c r="D235" t="s">
        <v>512</v>
      </c>
      <c r="E235" t="s">
        <v>117</v>
      </c>
      <c r="F235">
        <v>66</v>
      </c>
      <c r="G235" t="s">
        <v>387</v>
      </c>
      <c r="H235" t="s">
        <v>476</v>
      </c>
      <c r="I235" t="s">
        <v>11</v>
      </c>
      <c r="K235">
        <v>31</v>
      </c>
      <c r="L235" t="s">
        <v>43</v>
      </c>
      <c r="M235" t="s">
        <v>34</v>
      </c>
    </row>
    <row r="236" spans="1:13" x14ac:dyDescent="0.3">
      <c r="A236" t="s">
        <v>513</v>
      </c>
      <c r="B236" s="9">
        <v>45071</v>
      </c>
      <c r="C236" s="10">
        <v>0.51180555555555551</v>
      </c>
      <c r="D236" t="s">
        <v>514</v>
      </c>
      <c r="E236" t="s">
        <v>117</v>
      </c>
      <c r="F236">
        <v>52</v>
      </c>
      <c r="G236" t="s">
        <v>346</v>
      </c>
      <c r="H236" t="s">
        <v>476</v>
      </c>
      <c r="I236" t="s">
        <v>11</v>
      </c>
      <c r="K236">
        <v>26</v>
      </c>
      <c r="L236" t="s">
        <v>48</v>
      </c>
      <c r="M236" t="s">
        <v>38</v>
      </c>
    </row>
    <row r="237" spans="1:13" x14ac:dyDescent="0.3">
      <c r="A237" t="s">
        <v>515</v>
      </c>
      <c r="B237" s="9">
        <v>45076</v>
      </c>
      <c r="C237" s="10">
        <v>0.43194444444444446</v>
      </c>
      <c r="D237" t="s">
        <v>516</v>
      </c>
      <c r="E237" t="s">
        <v>117</v>
      </c>
      <c r="F237">
        <v>62</v>
      </c>
      <c r="G237" t="s">
        <v>346</v>
      </c>
      <c r="H237" t="s">
        <v>476</v>
      </c>
      <c r="I237" t="s">
        <v>11</v>
      </c>
      <c r="K237">
        <v>49</v>
      </c>
      <c r="L237" t="s">
        <v>43</v>
      </c>
      <c r="M237" t="s">
        <v>34</v>
      </c>
    </row>
    <row r="238" spans="1:13" x14ac:dyDescent="0.3">
      <c r="A238" t="s">
        <v>517</v>
      </c>
      <c r="B238" s="9">
        <v>45414</v>
      </c>
      <c r="C238" s="10">
        <v>0.85138888888888886</v>
      </c>
      <c r="D238" t="s">
        <v>518</v>
      </c>
      <c r="E238" t="s">
        <v>117</v>
      </c>
      <c r="F238">
        <v>15</v>
      </c>
      <c r="G238" t="s">
        <v>346</v>
      </c>
      <c r="H238" t="s">
        <v>476</v>
      </c>
      <c r="I238" t="s">
        <v>11</v>
      </c>
      <c r="K238">
        <v>20</v>
      </c>
      <c r="L238" t="s">
        <v>91</v>
      </c>
      <c r="M238" t="s">
        <v>38</v>
      </c>
    </row>
    <row r="239" spans="1:13" x14ac:dyDescent="0.3">
      <c r="A239" t="s">
        <v>519</v>
      </c>
      <c r="B239" s="9">
        <v>45425</v>
      </c>
      <c r="C239" s="10">
        <v>0.4</v>
      </c>
      <c r="D239" t="s">
        <v>520</v>
      </c>
      <c r="E239" t="s">
        <v>117</v>
      </c>
      <c r="F239">
        <v>44</v>
      </c>
      <c r="G239" t="s">
        <v>346</v>
      </c>
      <c r="H239" t="s">
        <v>476</v>
      </c>
      <c r="I239" t="s">
        <v>11</v>
      </c>
      <c r="K239">
        <v>11</v>
      </c>
      <c r="L239" t="s">
        <v>53</v>
      </c>
      <c r="M239" t="s">
        <v>38</v>
      </c>
    </row>
    <row r="240" spans="1:13" x14ac:dyDescent="0.3">
      <c r="A240" t="s">
        <v>521</v>
      </c>
      <c r="B240" s="9">
        <v>45426</v>
      </c>
      <c r="C240" s="10">
        <v>0.70833333333333337</v>
      </c>
      <c r="D240" t="s">
        <v>522</v>
      </c>
      <c r="E240" t="s">
        <v>117</v>
      </c>
      <c r="F240">
        <v>20</v>
      </c>
      <c r="G240" t="s">
        <v>346</v>
      </c>
      <c r="H240" t="s">
        <v>476</v>
      </c>
      <c r="I240" t="s">
        <v>11</v>
      </c>
      <c r="K240">
        <v>10</v>
      </c>
      <c r="L240" t="s">
        <v>91</v>
      </c>
      <c r="M240" t="s">
        <v>38</v>
      </c>
    </row>
    <row r="241" spans="1:13" x14ac:dyDescent="0.3">
      <c r="A241" t="s">
        <v>523</v>
      </c>
      <c r="B241" s="9">
        <v>45433</v>
      </c>
      <c r="C241" s="10">
        <v>0.79097222222222219</v>
      </c>
      <c r="D241" t="s">
        <v>524</v>
      </c>
      <c r="E241" t="s">
        <v>117</v>
      </c>
      <c r="F241">
        <v>33</v>
      </c>
      <c r="G241" t="s">
        <v>346</v>
      </c>
      <c r="H241" t="s">
        <v>476</v>
      </c>
      <c r="I241" t="s">
        <v>11</v>
      </c>
      <c r="K241">
        <v>22</v>
      </c>
      <c r="L241" t="s">
        <v>56</v>
      </c>
      <c r="M241" t="s">
        <v>38</v>
      </c>
    </row>
    <row r="242" spans="1:13" x14ac:dyDescent="0.3">
      <c r="A242" t="s">
        <v>525</v>
      </c>
      <c r="B242" s="9">
        <v>45433</v>
      </c>
      <c r="C242" s="10">
        <v>0.88402777777777775</v>
      </c>
      <c r="D242" t="s">
        <v>526</v>
      </c>
      <c r="E242" t="s">
        <v>117</v>
      </c>
      <c r="F242">
        <v>61</v>
      </c>
      <c r="G242" t="s">
        <v>346</v>
      </c>
      <c r="H242" t="s">
        <v>476</v>
      </c>
      <c r="I242" t="s">
        <v>11</v>
      </c>
      <c r="K242">
        <v>58</v>
      </c>
      <c r="L242" t="s">
        <v>43</v>
      </c>
      <c r="M242" t="s">
        <v>34</v>
      </c>
    </row>
    <row r="243" spans="1:13" x14ac:dyDescent="0.3">
      <c r="A243" t="s">
        <v>527</v>
      </c>
      <c r="B243" s="9">
        <v>45055</v>
      </c>
      <c r="C243" s="10">
        <v>0.14305555555555555</v>
      </c>
      <c r="D243" t="s">
        <v>528</v>
      </c>
      <c r="E243" t="s">
        <v>30</v>
      </c>
      <c r="F243">
        <v>5</v>
      </c>
      <c r="G243" t="s">
        <v>275</v>
      </c>
      <c r="H243" t="s">
        <v>476</v>
      </c>
      <c r="I243" t="s">
        <v>11</v>
      </c>
      <c r="K243">
        <v>13</v>
      </c>
      <c r="L243" t="s">
        <v>96</v>
      </c>
      <c r="M243" t="s">
        <v>38</v>
      </c>
    </row>
    <row r="244" spans="1:13" x14ac:dyDescent="0.3">
      <c r="A244" t="s">
        <v>529</v>
      </c>
      <c r="B244" s="9">
        <v>45071</v>
      </c>
      <c r="C244" s="10">
        <v>0.22500000000000001</v>
      </c>
      <c r="D244" t="s">
        <v>530</v>
      </c>
      <c r="E244" t="s">
        <v>30</v>
      </c>
      <c r="F244">
        <v>6</v>
      </c>
      <c r="G244" t="s">
        <v>275</v>
      </c>
      <c r="H244" t="s">
        <v>476</v>
      </c>
      <c r="I244" t="s">
        <v>11</v>
      </c>
      <c r="K244">
        <v>49</v>
      </c>
      <c r="L244" t="s">
        <v>96</v>
      </c>
      <c r="M244" t="s">
        <v>34</v>
      </c>
    </row>
    <row r="245" spans="1:13" x14ac:dyDescent="0.3">
      <c r="A245" t="s">
        <v>531</v>
      </c>
      <c r="B245" s="9">
        <v>45416</v>
      </c>
      <c r="C245" s="10">
        <v>0.72499999999999998</v>
      </c>
      <c r="D245" t="s">
        <v>532</v>
      </c>
      <c r="E245" t="s">
        <v>30</v>
      </c>
      <c r="F245">
        <v>27</v>
      </c>
      <c r="G245" t="s">
        <v>275</v>
      </c>
      <c r="H245" t="s">
        <v>476</v>
      </c>
      <c r="I245" t="s">
        <v>11</v>
      </c>
      <c r="K245">
        <v>39</v>
      </c>
      <c r="L245" t="s">
        <v>37</v>
      </c>
      <c r="M245" t="s">
        <v>34</v>
      </c>
    </row>
    <row r="246" spans="1:13" x14ac:dyDescent="0.3">
      <c r="A246" t="s">
        <v>533</v>
      </c>
      <c r="B246" s="9">
        <v>45421</v>
      </c>
      <c r="C246" s="10">
        <v>0.48125000000000001</v>
      </c>
      <c r="D246" t="s">
        <v>534</v>
      </c>
      <c r="E246" t="s">
        <v>30</v>
      </c>
      <c r="F246">
        <v>27</v>
      </c>
      <c r="G246" t="s">
        <v>275</v>
      </c>
      <c r="H246" t="s">
        <v>476</v>
      </c>
      <c r="I246" t="s">
        <v>11</v>
      </c>
      <c r="K246">
        <v>30</v>
      </c>
      <c r="L246" t="s">
        <v>37</v>
      </c>
      <c r="M246" t="s">
        <v>38</v>
      </c>
    </row>
    <row r="247" spans="1:13" x14ac:dyDescent="0.3">
      <c r="A247" t="s">
        <v>535</v>
      </c>
      <c r="B247" s="9">
        <v>45429</v>
      </c>
      <c r="C247" s="10">
        <v>0.23333333333333334</v>
      </c>
      <c r="D247" t="s">
        <v>536</v>
      </c>
      <c r="E247" t="s">
        <v>30</v>
      </c>
      <c r="F247">
        <v>71</v>
      </c>
      <c r="G247" t="s">
        <v>275</v>
      </c>
      <c r="H247" t="s">
        <v>476</v>
      </c>
      <c r="I247" t="s">
        <v>11</v>
      </c>
      <c r="K247">
        <v>16</v>
      </c>
      <c r="L247" t="s">
        <v>33</v>
      </c>
      <c r="M247" t="s">
        <v>38</v>
      </c>
    </row>
    <row r="248" spans="1:13" x14ac:dyDescent="0.3">
      <c r="A248" t="s">
        <v>537</v>
      </c>
      <c r="B248" s="9">
        <v>45055</v>
      </c>
      <c r="C248" s="10">
        <v>0.11736111111111111</v>
      </c>
      <c r="D248" t="s">
        <v>538</v>
      </c>
      <c r="E248" t="s">
        <v>117</v>
      </c>
      <c r="F248">
        <v>8</v>
      </c>
      <c r="G248" t="s">
        <v>275</v>
      </c>
      <c r="H248" t="s">
        <v>476</v>
      </c>
      <c r="I248" t="s">
        <v>11</v>
      </c>
      <c r="K248">
        <v>57</v>
      </c>
      <c r="L248" t="s">
        <v>96</v>
      </c>
      <c r="M248" t="s">
        <v>34</v>
      </c>
    </row>
    <row r="249" spans="1:13" x14ac:dyDescent="0.3">
      <c r="A249" t="s">
        <v>539</v>
      </c>
      <c r="B249" s="9">
        <v>45057</v>
      </c>
      <c r="C249" s="10">
        <v>0.31666666666666665</v>
      </c>
      <c r="D249" t="s">
        <v>540</v>
      </c>
      <c r="E249" t="s">
        <v>117</v>
      </c>
      <c r="F249">
        <v>70</v>
      </c>
      <c r="G249" t="s">
        <v>275</v>
      </c>
      <c r="H249" t="s">
        <v>476</v>
      </c>
      <c r="I249" t="s">
        <v>11</v>
      </c>
      <c r="K249">
        <v>12</v>
      </c>
      <c r="L249" t="s">
        <v>43</v>
      </c>
      <c r="M249" t="s">
        <v>38</v>
      </c>
    </row>
    <row r="250" spans="1:13" x14ac:dyDescent="0.3">
      <c r="A250" t="s">
        <v>541</v>
      </c>
      <c r="B250" s="9">
        <v>45076</v>
      </c>
      <c r="C250" s="10">
        <v>0.87222222222222223</v>
      </c>
      <c r="D250" t="s">
        <v>542</v>
      </c>
      <c r="E250" t="s">
        <v>117</v>
      </c>
      <c r="F250">
        <v>45</v>
      </c>
      <c r="G250" t="s">
        <v>275</v>
      </c>
      <c r="H250" t="s">
        <v>476</v>
      </c>
      <c r="I250" t="s">
        <v>11</v>
      </c>
      <c r="K250">
        <v>34</v>
      </c>
      <c r="L250" t="s">
        <v>53</v>
      </c>
      <c r="M250" t="s">
        <v>34</v>
      </c>
    </row>
    <row r="251" spans="1:13" x14ac:dyDescent="0.3">
      <c r="A251" t="s">
        <v>543</v>
      </c>
      <c r="B251" s="9">
        <v>45076</v>
      </c>
      <c r="C251" s="10">
        <v>0.81597222222222221</v>
      </c>
      <c r="D251" t="s">
        <v>544</v>
      </c>
      <c r="E251" t="s">
        <v>117</v>
      </c>
      <c r="F251">
        <v>21</v>
      </c>
      <c r="G251" t="s">
        <v>275</v>
      </c>
      <c r="H251" t="s">
        <v>476</v>
      </c>
      <c r="I251" t="s">
        <v>11</v>
      </c>
      <c r="K251">
        <v>53</v>
      </c>
      <c r="L251" t="s">
        <v>37</v>
      </c>
      <c r="M251" t="s">
        <v>34</v>
      </c>
    </row>
    <row r="252" spans="1:13" x14ac:dyDescent="0.3">
      <c r="A252" t="s">
        <v>545</v>
      </c>
      <c r="B252" s="9">
        <v>45077</v>
      </c>
      <c r="C252" s="10">
        <v>0.29375000000000001</v>
      </c>
      <c r="D252" t="s">
        <v>546</v>
      </c>
      <c r="E252" t="s">
        <v>117</v>
      </c>
      <c r="F252">
        <v>9</v>
      </c>
      <c r="G252" t="s">
        <v>275</v>
      </c>
      <c r="H252" t="s">
        <v>476</v>
      </c>
      <c r="I252" t="s">
        <v>11</v>
      </c>
      <c r="K252">
        <v>59</v>
      </c>
      <c r="L252" t="s">
        <v>96</v>
      </c>
      <c r="M252" t="s">
        <v>34</v>
      </c>
    </row>
    <row r="253" spans="1:13" x14ac:dyDescent="0.3">
      <c r="A253" t="s">
        <v>547</v>
      </c>
      <c r="B253" s="9">
        <v>45418</v>
      </c>
      <c r="C253" s="10">
        <v>0.16388888888888889</v>
      </c>
      <c r="D253" t="s">
        <v>548</v>
      </c>
      <c r="E253" t="s">
        <v>117</v>
      </c>
      <c r="F253">
        <v>40</v>
      </c>
      <c r="G253" t="s">
        <v>275</v>
      </c>
      <c r="H253" t="s">
        <v>476</v>
      </c>
      <c r="I253" t="s">
        <v>11</v>
      </c>
      <c r="K253">
        <v>58</v>
      </c>
      <c r="L253" t="s">
        <v>56</v>
      </c>
      <c r="M253" t="s">
        <v>34</v>
      </c>
    </row>
    <row r="254" spans="1:13" x14ac:dyDescent="0.3">
      <c r="A254" t="s">
        <v>549</v>
      </c>
      <c r="B254" s="9">
        <v>45429</v>
      </c>
      <c r="C254" s="10">
        <v>0.39861111111111114</v>
      </c>
      <c r="D254" t="s">
        <v>550</v>
      </c>
      <c r="E254" t="s">
        <v>117</v>
      </c>
      <c r="F254">
        <v>75</v>
      </c>
      <c r="G254" t="s">
        <v>275</v>
      </c>
      <c r="H254" t="s">
        <v>476</v>
      </c>
      <c r="I254" t="s">
        <v>11</v>
      </c>
      <c r="K254">
        <v>31</v>
      </c>
      <c r="L254" t="s">
        <v>33</v>
      </c>
      <c r="M254" t="s">
        <v>34</v>
      </c>
    </row>
    <row r="255" spans="1:13" x14ac:dyDescent="0.3">
      <c r="A255" t="s">
        <v>551</v>
      </c>
      <c r="B255" s="9">
        <v>45432</v>
      </c>
      <c r="C255" s="10">
        <v>0.64513888888888893</v>
      </c>
      <c r="D255" t="s">
        <v>552</v>
      </c>
      <c r="E255" t="s">
        <v>117</v>
      </c>
      <c r="F255">
        <v>19</v>
      </c>
      <c r="G255" t="s">
        <v>275</v>
      </c>
      <c r="H255" t="s">
        <v>476</v>
      </c>
      <c r="I255" t="s">
        <v>11</v>
      </c>
      <c r="K255">
        <v>30</v>
      </c>
      <c r="L255" t="s">
        <v>91</v>
      </c>
      <c r="M255" t="s">
        <v>38</v>
      </c>
    </row>
    <row r="256" spans="1:13" x14ac:dyDescent="0.3">
      <c r="A256" t="s">
        <v>553</v>
      </c>
      <c r="B256" s="9">
        <v>45438</v>
      </c>
      <c r="C256" s="10">
        <v>0.55833333333333335</v>
      </c>
      <c r="D256" t="s">
        <v>554</v>
      </c>
      <c r="E256" t="s">
        <v>117</v>
      </c>
      <c r="F256">
        <v>37</v>
      </c>
      <c r="G256" t="s">
        <v>275</v>
      </c>
      <c r="H256" t="s">
        <v>476</v>
      </c>
      <c r="I256" t="s">
        <v>11</v>
      </c>
      <c r="K256">
        <v>22</v>
      </c>
      <c r="L256" t="s">
        <v>56</v>
      </c>
      <c r="M256" t="s">
        <v>38</v>
      </c>
    </row>
    <row r="257" spans="1:13" x14ac:dyDescent="0.3">
      <c r="A257" t="s">
        <v>555</v>
      </c>
      <c r="B257" s="9">
        <v>45047</v>
      </c>
      <c r="C257" s="10">
        <v>0.70902777777777781</v>
      </c>
      <c r="D257" t="s">
        <v>556</v>
      </c>
      <c r="E257" t="s">
        <v>117</v>
      </c>
      <c r="F257">
        <v>7</v>
      </c>
      <c r="G257" t="s">
        <v>180</v>
      </c>
      <c r="H257" t="s">
        <v>476</v>
      </c>
      <c r="I257" t="s">
        <v>11</v>
      </c>
      <c r="K257">
        <v>19</v>
      </c>
      <c r="L257" t="s">
        <v>96</v>
      </c>
      <c r="M257" t="s">
        <v>38</v>
      </c>
    </row>
    <row r="258" spans="1:13" x14ac:dyDescent="0.3">
      <c r="A258" t="s">
        <v>557</v>
      </c>
      <c r="B258" s="9">
        <v>45052</v>
      </c>
      <c r="C258" s="10">
        <v>0.51458333333333328</v>
      </c>
      <c r="D258" t="s">
        <v>558</v>
      </c>
      <c r="E258" t="s">
        <v>117</v>
      </c>
      <c r="F258">
        <v>12</v>
      </c>
      <c r="G258" t="s">
        <v>180</v>
      </c>
      <c r="H258" t="s">
        <v>476</v>
      </c>
      <c r="I258" t="s">
        <v>11</v>
      </c>
      <c r="K258">
        <v>12</v>
      </c>
      <c r="L258" t="s">
        <v>91</v>
      </c>
      <c r="M258" t="s">
        <v>38</v>
      </c>
    </row>
    <row r="259" spans="1:13" x14ac:dyDescent="0.3">
      <c r="A259" t="s">
        <v>559</v>
      </c>
      <c r="B259" s="9">
        <v>45071</v>
      </c>
      <c r="C259" s="10">
        <v>0.16875000000000001</v>
      </c>
      <c r="D259" t="s">
        <v>560</v>
      </c>
      <c r="E259" t="s">
        <v>117</v>
      </c>
      <c r="F259">
        <v>8</v>
      </c>
      <c r="G259" t="s">
        <v>180</v>
      </c>
      <c r="H259" t="s">
        <v>476</v>
      </c>
      <c r="I259" t="s">
        <v>11</v>
      </c>
      <c r="K259">
        <v>35</v>
      </c>
      <c r="L259" t="s">
        <v>96</v>
      </c>
      <c r="M259" t="s">
        <v>34</v>
      </c>
    </row>
    <row r="260" spans="1:13" x14ac:dyDescent="0.3">
      <c r="A260" t="s">
        <v>561</v>
      </c>
      <c r="B260" s="9">
        <v>45076</v>
      </c>
      <c r="C260" s="10">
        <v>0.76597222222222228</v>
      </c>
      <c r="D260" t="s">
        <v>562</v>
      </c>
      <c r="E260" t="s">
        <v>117</v>
      </c>
      <c r="F260">
        <v>23</v>
      </c>
      <c r="G260" t="s">
        <v>180</v>
      </c>
      <c r="H260" t="s">
        <v>476</v>
      </c>
      <c r="I260" t="s">
        <v>11</v>
      </c>
      <c r="K260">
        <v>31</v>
      </c>
      <c r="L260" t="s">
        <v>37</v>
      </c>
      <c r="M260" t="s">
        <v>34</v>
      </c>
    </row>
    <row r="261" spans="1:13" x14ac:dyDescent="0.3">
      <c r="A261" t="s">
        <v>563</v>
      </c>
      <c r="B261" s="9">
        <v>45429</v>
      </c>
      <c r="C261" s="10">
        <v>0.30486111111111114</v>
      </c>
      <c r="D261" t="s">
        <v>564</v>
      </c>
      <c r="E261" t="s">
        <v>117</v>
      </c>
      <c r="F261">
        <v>40</v>
      </c>
      <c r="G261" t="s">
        <v>180</v>
      </c>
      <c r="H261" t="s">
        <v>476</v>
      </c>
      <c r="I261" t="s">
        <v>11</v>
      </c>
      <c r="K261">
        <v>44</v>
      </c>
      <c r="L261" t="s">
        <v>56</v>
      </c>
      <c r="M261" t="s">
        <v>34</v>
      </c>
    </row>
    <row r="262" spans="1:13" x14ac:dyDescent="0.3">
      <c r="A262" t="s">
        <v>565</v>
      </c>
      <c r="B262" s="9">
        <v>45432</v>
      </c>
      <c r="C262" s="10">
        <v>0.78611111111111109</v>
      </c>
      <c r="D262" t="s">
        <v>566</v>
      </c>
      <c r="E262" t="s">
        <v>117</v>
      </c>
      <c r="F262">
        <v>37</v>
      </c>
      <c r="G262" t="s">
        <v>180</v>
      </c>
      <c r="H262" t="s">
        <v>476</v>
      </c>
      <c r="I262" t="s">
        <v>11</v>
      </c>
      <c r="K262">
        <v>15</v>
      </c>
      <c r="L262" t="s">
        <v>56</v>
      </c>
      <c r="M262" t="s">
        <v>38</v>
      </c>
    </row>
    <row r="263" spans="1:13" x14ac:dyDescent="0.3">
      <c r="A263" t="s">
        <v>567</v>
      </c>
      <c r="B263" s="9">
        <v>45057</v>
      </c>
      <c r="C263" s="10">
        <v>0.4777777777777778</v>
      </c>
      <c r="D263" t="s">
        <v>568</v>
      </c>
      <c r="E263" t="s">
        <v>30</v>
      </c>
      <c r="F263">
        <v>25</v>
      </c>
      <c r="G263" t="s">
        <v>180</v>
      </c>
      <c r="H263" t="s">
        <v>476</v>
      </c>
      <c r="I263" t="s">
        <v>11</v>
      </c>
      <c r="K263">
        <v>49</v>
      </c>
      <c r="L263" t="s">
        <v>37</v>
      </c>
      <c r="M263" t="s">
        <v>34</v>
      </c>
    </row>
    <row r="264" spans="1:13" x14ac:dyDescent="0.3">
      <c r="A264" t="s">
        <v>569</v>
      </c>
      <c r="B264" s="9">
        <v>45058</v>
      </c>
      <c r="C264" s="10">
        <v>0.97013888888888888</v>
      </c>
      <c r="D264" t="s">
        <v>570</v>
      </c>
      <c r="E264" t="s">
        <v>30</v>
      </c>
      <c r="F264">
        <v>67</v>
      </c>
      <c r="G264" t="s">
        <v>180</v>
      </c>
      <c r="H264" t="s">
        <v>476</v>
      </c>
      <c r="I264" t="s">
        <v>11</v>
      </c>
      <c r="K264">
        <v>49</v>
      </c>
      <c r="L264" t="s">
        <v>43</v>
      </c>
      <c r="M264" t="s">
        <v>34</v>
      </c>
    </row>
    <row r="265" spans="1:13" x14ac:dyDescent="0.3">
      <c r="A265" t="s">
        <v>571</v>
      </c>
      <c r="B265" s="9">
        <v>45065</v>
      </c>
      <c r="C265" s="10">
        <v>0.7319444444444444</v>
      </c>
      <c r="D265" t="s">
        <v>572</v>
      </c>
      <c r="E265" t="s">
        <v>30</v>
      </c>
      <c r="F265">
        <v>51</v>
      </c>
      <c r="G265" t="s">
        <v>180</v>
      </c>
      <c r="H265" t="s">
        <v>476</v>
      </c>
      <c r="I265" t="s">
        <v>11</v>
      </c>
      <c r="K265">
        <v>22</v>
      </c>
      <c r="L265" t="s">
        <v>48</v>
      </c>
      <c r="M265" t="s">
        <v>38</v>
      </c>
    </row>
    <row r="266" spans="1:13" x14ac:dyDescent="0.3">
      <c r="A266" t="s">
        <v>573</v>
      </c>
      <c r="B266" s="9">
        <v>45075</v>
      </c>
      <c r="C266" s="10">
        <v>0.41597222222222224</v>
      </c>
      <c r="D266" t="s">
        <v>574</v>
      </c>
      <c r="E266" t="s">
        <v>30</v>
      </c>
      <c r="F266">
        <v>22</v>
      </c>
      <c r="G266" t="s">
        <v>180</v>
      </c>
      <c r="H266" t="s">
        <v>476</v>
      </c>
      <c r="I266" t="s">
        <v>11</v>
      </c>
      <c r="K266">
        <v>22</v>
      </c>
      <c r="L266" t="s">
        <v>37</v>
      </c>
      <c r="M266" t="s">
        <v>38</v>
      </c>
    </row>
    <row r="267" spans="1:13" x14ac:dyDescent="0.3">
      <c r="A267" t="s">
        <v>575</v>
      </c>
      <c r="B267" s="9">
        <v>45431</v>
      </c>
      <c r="C267" s="10">
        <v>4.791666666666667E-2</v>
      </c>
      <c r="D267" t="s">
        <v>576</v>
      </c>
      <c r="E267" t="s">
        <v>30</v>
      </c>
      <c r="F267">
        <v>35</v>
      </c>
      <c r="G267" t="s">
        <v>180</v>
      </c>
      <c r="H267" t="s">
        <v>476</v>
      </c>
      <c r="I267" t="s">
        <v>11</v>
      </c>
      <c r="K267">
        <v>20</v>
      </c>
      <c r="L267" t="s">
        <v>56</v>
      </c>
      <c r="M267" t="s">
        <v>38</v>
      </c>
    </row>
    <row r="268" spans="1:13" x14ac:dyDescent="0.3">
      <c r="A268" t="s">
        <v>577</v>
      </c>
      <c r="B268" s="9">
        <v>45433</v>
      </c>
      <c r="C268" s="10">
        <v>0.56111111111111112</v>
      </c>
      <c r="D268" t="s">
        <v>578</v>
      </c>
      <c r="E268" t="s">
        <v>30</v>
      </c>
      <c r="F268">
        <v>32</v>
      </c>
      <c r="G268" t="s">
        <v>180</v>
      </c>
      <c r="H268" t="s">
        <v>476</v>
      </c>
      <c r="I268" t="s">
        <v>11</v>
      </c>
      <c r="K268">
        <v>41</v>
      </c>
      <c r="L268" t="s">
        <v>56</v>
      </c>
      <c r="M268" t="s">
        <v>34</v>
      </c>
    </row>
    <row r="269" spans="1:13" x14ac:dyDescent="0.3">
      <c r="A269" t="s">
        <v>579</v>
      </c>
      <c r="B269" s="9">
        <v>45048</v>
      </c>
      <c r="C269" s="10">
        <v>9.7222222222222224E-2</v>
      </c>
      <c r="D269" t="s">
        <v>580</v>
      </c>
      <c r="E269" t="s">
        <v>117</v>
      </c>
      <c r="F269">
        <v>40</v>
      </c>
      <c r="G269" t="s">
        <v>31</v>
      </c>
      <c r="H269" t="s">
        <v>476</v>
      </c>
      <c r="I269" t="s">
        <v>11</v>
      </c>
      <c r="K269">
        <v>23</v>
      </c>
      <c r="L269" t="s">
        <v>56</v>
      </c>
      <c r="M269" t="s">
        <v>38</v>
      </c>
    </row>
    <row r="270" spans="1:13" x14ac:dyDescent="0.3">
      <c r="A270" t="s">
        <v>581</v>
      </c>
      <c r="B270" s="9">
        <v>45054</v>
      </c>
      <c r="C270" s="10">
        <v>0.13680555555555557</v>
      </c>
      <c r="D270" t="s">
        <v>582</v>
      </c>
      <c r="E270" t="s">
        <v>117</v>
      </c>
      <c r="F270">
        <v>74</v>
      </c>
      <c r="G270" t="s">
        <v>31</v>
      </c>
      <c r="H270" t="s">
        <v>476</v>
      </c>
      <c r="I270" t="s">
        <v>11</v>
      </c>
      <c r="K270">
        <v>52</v>
      </c>
      <c r="L270" t="s">
        <v>33</v>
      </c>
      <c r="M270" t="s">
        <v>34</v>
      </c>
    </row>
    <row r="271" spans="1:13" x14ac:dyDescent="0.3">
      <c r="A271" t="s">
        <v>583</v>
      </c>
      <c r="B271" s="9">
        <v>45061</v>
      </c>
      <c r="C271" s="10">
        <v>0.40347222222222223</v>
      </c>
      <c r="D271" t="s">
        <v>584</v>
      </c>
      <c r="E271" t="s">
        <v>117</v>
      </c>
      <c r="F271">
        <v>73</v>
      </c>
      <c r="G271" t="s">
        <v>31</v>
      </c>
      <c r="H271" t="s">
        <v>476</v>
      </c>
      <c r="I271" t="s">
        <v>11</v>
      </c>
      <c r="K271">
        <v>10</v>
      </c>
      <c r="L271" t="s">
        <v>33</v>
      </c>
      <c r="M271" t="s">
        <v>38</v>
      </c>
    </row>
    <row r="272" spans="1:13" x14ac:dyDescent="0.3">
      <c r="A272" t="s">
        <v>585</v>
      </c>
      <c r="B272" s="9">
        <v>45064</v>
      </c>
      <c r="C272" s="10">
        <v>0.5493055555555556</v>
      </c>
      <c r="D272" t="s">
        <v>586</v>
      </c>
      <c r="E272" t="s">
        <v>117</v>
      </c>
      <c r="F272">
        <v>15</v>
      </c>
      <c r="G272" t="s">
        <v>31</v>
      </c>
      <c r="H272" t="s">
        <v>476</v>
      </c>
      <c r="I272" t="s">
        <v>11</v>
      </c>
      <c r="K272">
        <v>58</v>
      </c>
      <c r="L272" t="s">
        <v>91</v>
      </c>
      <c r="M272" t="s">
        <v>34</v>
      </c>
    </row>
    <row r="273" spans="1:13" x14ac:dyDescent="0.3">
      <c r="A273" t="s">
        <v>587</v>
      </c>
      <c r="B273" s="9">
        <v>45072</v>
      </c>
      <c r="C273" s="10">
        <v>0.79305555555555551</v>
      </c>
      <c r="D273" t="s">
        <v>588</v>
      </c>
      <c r="E273" t="s">
        <v>117</v>
      </c>
      <c r="F273">
        <v>55</v>
      </c>
      <c r="G273" t="s">
        <v>31</v>
      </c>
      <c r="H273" t="s">
        <v>476</v>
      </c>
      <c r="I273" t="s">
        <v>11</v>
      </c>
      <c r="K273">
        <v>38</v>
      </c>
      <c r="L273" t="s">
        <v>48</v>
      </c>
      <c r="M273" t="s">
        <v>34</v>
      </c>
    </row>
    <row r="274" spans="1:13" x14ac:dyDescent="0.3">
      <c r="A274" t="s">
        <v>589</v>
      </c>
      <c r="B274" s="9">
        <v>45419</v>
      </c>
      <c r="C274" s="10">
        <v>0.97083333333333333</v>
      </c>
      <c r="D274" t="s">
        <v>590</v>
      </c>
      <c r="E274" t="s">
        <v>117</v>
      </c>
      <c r="F274">
        <v>24</v>
      </c>
      <c r="G274" t="s">
        <v>31</v>
      </c>
      <c r="H274" t="s">
        <v>476</v>
      </c>
      <c r="I274" t="s">
        <v>11</v>
      </c>
      <c r="K274">
        <v>40</v>
      </c>
      <c r="L274" t="s">
        <v>37</v>
      </c>
      <c r="M274" t="s">
        <v>34</v>
      </c>
    </row>
    <row r="275" spans="1:13" x14ac:dyDescent="0.3">
      <c r="A275" t="s">
        <v>591</v>
      </c>
      <c r="B275" s="9">
        <v>45433</v>
      </c>
      <c r="C275" s="10">
        <v>2.7083333333333334E-2</v>
      </c>
      <c r="D275" t="s">
        <v>592</v>
      </c>
      <c r="E275" t="s">
        <v>117</v>
      </c>
      <c r="F275">
        <v>43</v>
      </c>
      <c r="G275" t="s">
        <v>31</v>
      </c>
      <c r="H275" t="s">
        <v>476</v>
      </c>
      <c r="I275" t="s">
        <v>11</v>
      </c>
      <c r="K275">
        <v>47</v>
      </c>
      <c r="L275" t="s">
        <v>53</v>
      </c>
      <c r="M275" t="s">
        <v>34</v>
      </c>
    </row>
    <row r="276" spans="1:13" x14ac:dyDescent="0.3">
      <c r="A276" t="s">
        <v>593</v>
      </c>
      <c r="B276" s="9">
        <v>45436</v>
      </c>
      <c r="C276" s="10">
        <v>0.68541666666666667</v>
      </c>
      <c r="D276" t="s">
        <v>594</v>
      </c>
      <c r="E276" t="s">
        <v>117</v>
      </c>
      <c r="F276">
        <v>63</v>
      </c>
      <c r="G276" t="s">
        <v>31</v>
      </c>
      <c r="H276" t="s">
        <v>476</v>
      </c>
      <c r="I276" t="s">
        <v>11</v>
      </c>
      <c r="K276">
        <v>24</v>
      </c>
      <c r="L276" t="s">
        <v>43</v>
      </c>
      <c r="M276" t="s">
        <v>38</v>
      </c>
    </row>
    <row r="277" spans="1:13" x14ac:dyDescent="0.3">
      <c r="A277" t="s">
        <v>595</v>
      </c>
      <c r="B277" s="9">
        <v>45437</v>
      </c>
      <c r="C277" s="10">
        <v>0.10347222222222222</v>
      </c>
      <c r="D277" t="s">
        <v>596</v>
      </c>
      <c r="E277" t="s">
        <v>117</v>
      </c>
      <c r="F277">
        <v>59</v>
      </c>
      <c r="G277" t="s">
        <v>31</v>
      </c>
      <c r="H277" t="s">
        <v>476</v>
      </c>
      <c r="I277" t="s">
        <v>11</v>
      </c>
      <c r="K277">
        <v>49</v>
      </c>
      <c r="L277" t="s">
        <v>48</v>
      </c>
      <c r="M277" t="s">
        <v>34</v>
      </c>
    </row>
    <row r="278" spans="1:13" x14ac:dyDescent="0.3">
      <c r="A278" t="s">
        <v>597</v>
      </c>
      <c r="B278" s="9">
        <v>45438</v>
      </c>
      <c r="C278" s="10">
        <v>0.8354166666666667</v>
      </c>
      <c r="D278" t="s">
        <v>598</v>
      </c>
      <c r="E278" t="s">
        <v>117</v>
      </c>
      <c r="F278">
        <v>47</v>
      </c>
      <c r="G278" t="s">
        <v>31</v>
      </c>
      <c r="H278" t="s">
        <v>476</v>
      </c>
      <c r="I278" t="s">
        <v>11</v>
      </c>
      <c r="K278">
        <v>50</v>
      </c>
      <c r="L278" t="s">
        <v>53</v>
      </c>
      <c r="M278" t="s">
        <v>34</v>
      </c>
    </row>
    <row r="279" spans="1:13" x14ac:dyDescent="0.3">
      <c r="A279" t="s">
        <v>599</v>
      </c>
      <c r="B279" s="9">
        <v>45439</v>
      </c>
      <c r="C279" s="10">
        <v>0.34583333333333333</v>
      </c>
      <c r="D279" t="s">
        <v>600</v>
      </c>
      <c r="E279" t="s">
        <v>117</v>
      </c>
      <c r="F279">
        <v>23</v>
      </c>
      <c r="G279" t="s">
        <v>31</v>
      </c>
      <c r="H279" t="s">
        <v>476</v>
      </c>
      <c r="I279" t="s">
        <v>11</v>
      </c>
      <c r="K279">
        <v>54</v>
      </c>
      <c r="L279" t="s">
        <v>37</v>
      </c>
      <c r="M279" t="s">
        <v>34</v>
      </c>
    </row>
    <row r="280" spans="1:13" x14ac:dyDescent="0.3">
      <c r="A280" t="s">
        <v>601</v>
      </c>
      <c r="B280" s="9">
        <v>45050</v>
      </c>
      <c r="C280" s="10">
        <v>0.52986111111111112</v>
      </c>
      <c r="D280" t="s">
        <v>602</v>
      </c>
      <c r="E280" t="s">
        <v>30</v>
      </c>
      <c r="F280">
        <v>67</v>
      </c>
      <c r="G280" t="s">
        <v>31</v>
      </c>
      <c r="H280" t="s">
        <v>476</v>
      </c>
      <c r="I280" t="s">
        <v>11</v>
      </c>
      <c r="K280">
        <v>38</v>
      </c>
      <c r="L280" t="s">
        <v>43</v>
      </c>
      <c r="M280" t="s">
        <v>34</v>
      </c>
    </row>
    <row r="281" spans="1:13" x14ac:dyDescent="0.3">
      <c r="A281" t="s">
        <v>603</v>
      </c>
      <c r="B281" s="9">
        <v>45065</v>
      </c>
      <c r="C281" s="10">
        <v>0.83263888888888893</v>
      </c>
      <c r="D281" t="s">
        <v>604</v>
      </c>
      <c r="E281" t="s">
        <v>30</v>
      </c>
      <c r="F281">
        <v>43</v>
      </c>
      <c r="G281" t="s">
        <v>31</v>
      </c>
      <c r="H281" t="s">
        <v>476</v>
      </c>
      <c r="I281" t="s">
        <v>11</v>
      </c>
      <c r="K281">
        <v>55</v>
      </c>
      <c r="L281" t="s">
        <v>53</v>
      </c>
      <c r="M281" t="s">
        <v>34</v>
      </c>
    </row>
    <row r="282" spans="1:13" x14ac:dyDescent="0.3">
      <c r="A282" t="s">
        <v>605</v>
      </c>
      <c r="B282" s="9">
        <v>45443</v>
      </c>
      <c r="C282" s="10">
        <v>7.9861111111111105E-2</v>
      </c>
      <c r="D282" t="s">
        <v>606</v>
      </c>
      <c r="E282" t="s">
        <v>30</v>
      </c>
      <c r="F282">
        <v>59</v>
      </c>
      <c r="G282" t="s">
        <v>31</v>
      </c>
      <c r="H282" t="s">
        <v>476</v>
      </c>
      <c r="I282" t="s">
        <v>11</v>
      </c>
      <c r="K282">
        <v>60</v>
      </c>
      <c r="L282" t="s">
        <v>48</v>
      </c>
      <c r="M282" t="s">
        <v>34</v>
      </c>
    </row>
    <row r="283" spans="1:13" x14ac:dyDescent="0.3">
      <c r="A283" t="s">
        <v>607</v>
      </c>
      <c r="B283" s="9">
        <v>45051</v>
      </c>
      <c r="C283" s="10">
        <v>0.75138888888888888</v>
      </c>
      <c r="D283" t="s">
        <v>608</v>
      </c>
      <c r="E283" t="s">
        <v>30</v>
      </c>
      <c r="F283">
        <v>36</v>
      </c>
      <c r="G283" t="s">
        <v>31</v>
      </c>
      <c r="H283" t="s">
        <v>609</v>
      </c>
      <c r="I283" t="s">
        <v>11</v>
      </c>
      <c r="K283">
        <v>59</v>
      </c>
      <c r="L283" t="s">
        <v>56</v>
      </c>
      <c r="M283" t="s">
        <v>34</v>
      </c>
    </row>
    <row r="284" spans="1:13" x14ac:dyDescent="0.3">
      <c r="A284" t="s">
        <v>610</v>
      </c>
      <c r="B284" s="9">
        <v>45060</v>
      </c>
      <c r="C284" s="10">
        <v>9.7916666666666666E-2</v>
      </c>
      <c r="D284" t="s">
        <v>611</v>
      </c>
      <c r="E284" t="s">
        <v>30</v>
      </c>
      <c r="F284">
        <v>19</v>
      </c>
      <c r="G284" t="s">
        <v>31</v>
      </c>
      <c r="H284" t="s">
        <v>609</v>
      </c>
      <c r="I284" t="s">
        <v>11</v>
      </c>
      <c r="K284">
        <v>34</v>
      </c>
      <c r="L284" t="s">
        <v>91</v>
      </c>
      <c r="M284" t="s">
        <v>34</v>
      </c>
    </row>
    <row r="285" spans="1:13" x14ac:dyDescent="0.3">
      <c r="A285" t="s">
        <v>612</v>
      </c>
      <c r="B285" s="9">
        <v>45064</v>
      </c>
      <c r="C285" s="10">
        <v>0.96180555555555558</v>
      </c>
      <c r="D285" t="s">
        <v>613</v>
      </c>
      <c r="E285" t="s">
        <v>30</v>
      </c>
      <c r="F285">
        <v>33</v>
      </c>
      <c r="G285" t="s">
        <v>31</v>
      </c>
      <c r="H285" t="s">
        <v>609</v>
      </c>
      <c r="I285" t="s">
        <v>11</v>
      </c>
      <c r="K285">
        <v>48</v>
      </c>
      <c r="L285" t="s">
        <v>56</v>
      </c>
      <c r="M285" t="s">
        <v>34</v>
      </c>
    </row>
    <row r="286" spans="1:13" x14ac:dyDescent="0.3">
      <c r="A286" t="s">
        <v>614</v>
      </c>
      <c r="B286" s="9">
        <v>45076</v>
      </c>
      <c r="C286" s="10">
        <v>0.83680555555555558</v>
      </c>
      <c r="D286" t="s">
        <v>615</v>
      </c>
      <c r="E286" t="s">
        <v>30</v>
      </c>
      <c r="F286">
        <v>1</v>
      </c>
      <c r="G286" t="s">
        <v>31</v>
      </c>
      <c r="H286" t="s">
        <v>609</v>
      </c>
      <c r="I286" t="s">
        <v>11</v>
      </c>
      <c r="K286">
        <v>14</v>
      </c>
      <c r="L286" t="s">
        <v>96</v>
      </c>
      <c r="M286" t="s">
        <v>38</v>
      </c>
    </row>
    <row r="287" spans="1:13" x14ac:dyDescent="0.3">
      <c r="A287" t="s">
        <v>616</v>
      </c>
      <c r="B287" s="9">
        <v>45413</v>
      </c>
      <c r="C287" s="10">
        <v>0.29930555555555555</v>
      </c>
      <c r="D287" t="s">
        <v>617</v>
      </c>
      <c r="E287" t="s">
        <v>117</v>
      </c>
      <c r="F287">
        <v>59</v>
      </c>
      <c r="G287" t="s">
        <v>31</v>
      </c>
      <c r="H287" t="s">
        <v>609</v>
      </c>
      <c r="I287" t="s">
        <v>11</v>
      </c>
      <c r="K287">
        <v>37</v>
      </c>
      <c r="L287" t="s">
        <v>48</v>
      </c>
      <c r="M287" t="s">
        <v>34</v>
      </c>
    </row>
    <row r="288" spans="1:13" x14ac:dyDescent="0.3">
      <c r="A288" t="s">
        <v>618</v>
      </c>
      <c r="B288" s="9">
        <v>45414</v>
      </c>
      <c r="C288" s="10">
        <v>2.2916666666666665E-2</v>
      </c>
      <c r="D288" t="s">
        <v>619</v>
      </c>
      <c r="E288" t="s">
        <v>30</v>
      </c>
      <c r="F288">
        <v>25</v>
      </c>
      <c r="G288" t="s">
        <v>31</v>
      </c>
      <c r="H288" t="s">
        <v>609</v>
      </c>
      <c r="I288" t="s">
        <v>11</v>
      </c>
      <c r="K288">
        <v>26</v>
      </c>
      <c r="L288" t="s">
        <v>37</v>
      </c>
      <c r="M288" t="s">
        <v>38</v>
      </c>
    </row>
    <row r="289" spans="1:13" x14ac:dyDescent="0.3">
      <c r="A289" t="s">
        <v>620</v>
      </c>
      <c r="B289" s="9">
        <v>45418</v>
      </c>
      <c r="C289" s="10">
        <v>0.22638888888888889</v>
      </c>
      <c r="D289" t="s">
        <v>621</v>
      </c>
      <c r="E289" t="s">
        <v>117</v>
      </c>
      <c r="F289">
        <v>16</v>
      </c>
      <c r="G289" t="s">
        <v>31</v>
      </c>
      <c r="H289" t="s">
        <v>609</v>
      </c>
      <c r="I289" t="s">
        <v>11</v>
      </c>
      <c r="K289">
        <v>22</v>
      </c>
      <c r="L289" t="s">
        <v>91</v>
      </c>
      <c r="M289" t="s">
        <v>38</v>
      </c>
    </row>
    <row r="290" spans="1:13" x14ac:dyDescent="0.3">
      <c r="A290" t="s">
        <v>622</v>
      </c>
      <c r="B290" s="9">
        <v>45421</v>
      </c>
      <c r="C290" s="10">
        <v>7.013888888888889E-2</v>
      </c>
      <c r="D290" t="s">
        <v>623</v>
      </c>
      <c r="E290" t="s">
        <v>30</v>
      </c>
      <c r="F290">
        <v>66</v>
      </c>
      <c r="G290" t="s">
        <v>31</v>
      </c>
      <c r="H290" t="s">
        <v>609</v>
      </c>
      <c r="I290" t="s">
        <v>11</v>
      </c>
      <c r="K290">
        <v>59</v>
      </c>
      <c r="L290" t="s">
        <v>43</v>
      </c>
      <c r="M290" t="s">
        <v>34</v>
      </c>
    </row>
    <row r="291" spans="1:13" x14ac:dyDescent="0.3">
      <c r="A291" t="s">
        <v>624</v>
      </c>
      <c r="B291" s="9">
        <v>45424</v>
      </c>
      <c r="C291" s="10">
        <v>0.35</v>
      </c>
      <c r="D291" t="s">
        <v>625</v>
      </c>
      <c r="E291" t="s">
        <v>117</v>
      </c>
      <c r="F291">
        <v>8</v>
      </c>
      <c r="G291" t="s">
        <v>31</v>
      </c>
      <c r="H291" t="s">
        <v>609</v>
      </c>
      <c r="I291" t="s">
        <v>11</v>
      </c>
      <c r="K291">
        <v>23</v>
      </c>
      <c r="L291" t="s">
        <v>96</v>
      </c>
      <c r="M291" t="s">
        <v>38</v>
      </c>
    </row>
    <row r="292" spans="1:13" x14ac:dyDescent="0.3">
      <c r="A292" t="s">
        <v>626</v>
      </c>
      <c r="B292" s="9">
        <v>45432</v>
      </c>
      <c r="C292" s="10">
        <v>0.60763888888888884</v>
      </c>
      <c r="D292" t="s">
        <v>627</v>
      </c>
      <c r="E292" t="s">
        <v>117</v>
      </c>
      <c r="F292">
        <v>13</v>
      </c>
      <c r="G292" t="s">
        <v>31</v>
      </c>
      <c r="H292" t="s">
        <v>609</v>
      </c>
      <c r="I292" t="s">
        <v>11</v>
      </c>
      <c r="K292">
        <v>38</v>
      </c>
      <c r="L292" t="s">
        <v>91</v>
      </c>
      <c r="M292" t="s">
        <v>34</v>
      </c>
    </row>
    <row r="293" spans="1:13" x14ac:dyDescent="0.3">
      <c r="A293" t="s">
        <v>628</v>
      </c>
      <c r="B293" s="9">
        <v>45433</v>
      </c>
      <c r="C293" s="10">
        <v>0.12638888888888888</v>
      </c>
      <c r="D293" t="s">
        <v>629</v>
      </c>
      <c r="E293" t="s">
        <v>117</v>
      </c>
      <c r="F293">
        <v>30</v>
      </c>
      <c r="G293" t="s">
        <v>31</v>
      </c>
      <c r="H293" t="s">
        <v>609</v>
      </c>
      <c r="I293" t="s">
        <v>11</v>
      </c>
      <c r="K293">
        <v>32</v>
      </c>
      <c r="L293" t="s">
        <v>37</v>
      </c>
      <c r="M293" t="s">
        <v>34</v>
      </c>
    </row>
    <row r="294" spans="1:13" x14ac:dyDescent="0.3">
      <c r="A294" t="s">
        <v>630</v>
      </c>
      <c r="B294" s="9">
        <v>45434</v>
      </c>
      <c r="C294" s="10">
        <v>0.10069444444444445</v>
      </c>
      <c r="D294" t="s">
        <v>631</v>
      </c>
      <c r="E294" t="s">
        <v>30</v>
      </c>
      <c r="F294">
        <v>38</v>
      </c>
      <c r="G294" t="s">
        <v>31</v>
      </c>
      <c r="H294" t="s">
        <v>609</v>
      </c>
      <c r="I294" t="s">
        <v>11</v>
      </c>
      <c r="K294">
        <v>38</v>
      </c>
      <c r="L294" t="s">
        <v>56</v>
      </c>
      <c r="M294" t="s">
        <v>34</v>
      </c>
    </row>
    <row r="295" spans="1:13" x14ac:dyDescent="0.3">
      <c r="A295" t="s">
        <v>632</v>
      </c>
      <c r="B295" s="9">
        <v>45443</v>
      </c>
      <c r="C295" s="10">
        <v>0.13263888888888889</v>
      </c>
      <c r="D295" t="s">
        <v>633</v>
      </c>
      <c r="E295" t="s">
        <v>30</v>
      </c>
      <c r="F295">
        <v>27</v>
      </c>
      <c r="G295" t="s">
        <v>31</v>
      </c>
      <c r="H295" t="s">
        <v>609</v>
      </c>
      <c r="I295" t="s">
        <v>11</v>
      </c>
      <c r="K295">
        <v>33</v>
      </c>
      <c r="L295" t="s">
        <v>37</v>
      </c>
      <c r="M295" t="s">
        <v>34</v>
      </c>
    </row>
    <row r="296" spans="1:13" x14ac:dyDescent="0.3">
      <c r="A296" t="s">
        <v>634</v>
      </c>
      <c r="B296" s="9">
        <v>45053</v>
      </c>
      <c r="C296" s="10">
        <v>0.19444444444444445</v>
      </c>
      <c r="D296" t="s">
        <v>635</v>
      </c>
      <c r="E296" t="s">
        <v>30</v>
      </c>
      <c r="F296">
        <v>76</v>
      </c>
      <c r="G296" t="s">
        <v>180</v>
      </c>
      <c r="H296" t="s">
        <v>609</v>
      </c>
      <c r="I296" t="s">
        <v>11</v>
      </c>
      <c r="K296">
        <v>18</v>
      </c>
      <c r="L296" t="s">
        <v>33</v>
      </c>
      <c r="M296" t="s">
        <v>38</v>
      </c>
    </row>
    <row r="297" spans="1:13" x14ac:dyDescent="0.3">
      <c r="A297" t="s">
        <v>636</v>
      </c>
      <c r="B297" s="9">
        <v>45054</v>
      </c>
      <c r="C297" s="10">
        <v>0.8354166666666667</v>
      </c>
      <c r="D297" t="s">
        <v>637</v>
      </c>
      <c r="E297" t="s">
        <v>30</v>
      </c>
      <c r="F297">
        <v>18</v>
      </c>
      <c r="G297" t="s">
        <v>180</v>
      </c>
      <c r="H297" t="s">
        <v>609</v>
      </c>
      <c r="I297" t="s">
        <v>11</v>
      </c>
      <c r="K297">
        <v>36</v>
      </c>
      <c r="L297" t="s">
        <v>91</v>
      </c>
      <c r="M297" t="s">
        <v>34</v>
      </c>
    </row>
    <row r="298" spans="1:13" x14ac:dyDescent="0.3">
      <c r="A298" t="s">
        <v>638</v>
      </c>
      <c r="B298" s="9">
        <v>45428</v>
      </c>
      <c r="C298" s="10">
        <v>0.57152777777777775</v>
      </c>
      <c r="D298" t="s">
        <v>639</v>
      </c>
      <c r="E298" t="s">
        <v>30</v>
      </c>
      <c r="F298">
        <v>46</v>
      </c>
      <c r="G298" t="s">
        <v>180</v>
      </c>
      <c r="H298" t="s">
        <v>609</v>
      </c>
      <c r="I298" t="s">
        <v>11</v>
      </c>
      <c r="K298">
        <v>50</v>
      </c>
      <c r="L298" t="s">
        <v>53</v>
      </c>
      <c r="M298" t="s">
        <v>34</v>
      </c>
    </row>
    <row r="299" spans="1:13" x14ac:dyDescent="0.3">
      <c r="A299" t="s">
        <v>640</v>
      </c>
      <c r="B299" s="9">
        <v>45432</v>
      </c>
      <c r="C299" s="10">
        <v>0.24236111111111111</v>
      </c>
      <c r="D299" t="s">
        <v>641</v>
      </c>
      <c r="E299" t="s">
        <v>30</v>
      </c>
      <c r="F299">
        <v>46</v>
      </c>
      <c r="G299" t="s">
        <v>180</v>
      </c>
      <c r="H299" t="s">
        <v>609</v>
      </c>
      <c r="I299" t="s">
        <v>11</v>
      </c>
      <c r="K299">
        <v>57</v>
      </c>
      <c r="L299" t="s">
        <v>53</v>
      </c>
      <c r="M299" t="s">
        <v>34</v>
      </c>
    </row>
    <row r="300" spans="1:13" x14ac:dyDescent="0.3">
      <c r="A300" t="s">
        <v>642</v>
      </c>
      <c r="B300" s="9">
        <v>45438</v>
      </c>
      <c r="C300" s="10">
        <v>0.99305555555555558</v>
      </c>
      <c r="D300" t="s">
        <v>643</v>
      </c>
      <c r="E300" t="s">
        <v>30</v>
      </c>
      <c r="F300">
        <v>31</v>
      </c>
      <c r="G300" t="s">
        <v>180</v>
      </c>
      <c r="H300" t="s">
        <v>609</v>
      </c>
      <c r="I300" t="s">
        <v>11</v>
      </c>
      <c r="K300">
        <v>52</v>
      </c>
      <c r="L300" t="s">
        <v>56</v>
      </c>
      <c r="M300" t="s">
        <v>34</v>
      </c>
    </row>
    <row r="301" spans="1:13" x14ac:dyDescent="0.3">
      <c r="A301" t="s">
        <v>644</v>
      </c>
      <c r="B301" s="9">
        <v>45443</v>
      </c>
      <c r="C301" s="10">
        <v>0.86388888888888893</v>
      </c>
      <c r="D301" t="s">
        <v>645</v>
      </c>
      <c r="E301" t="s">
        <v>30</v>
      </c>
      <c r="F301">
        <v>33</v>
      </c>
      <c r="G301" t="s">
        <v>180</v>
      </c>
      <c r="H301" t="s">
        <v>609</v>
      </c>
      <c r="I301" t="s">
        <v>11</v>
      </c>
      <c r="K301">
        <v>24</v>
      </c>
      <c r="L301" t="s">
        <v>56</v>
      </c>
      <c r="M301" t="s">
        <v>38</v>
      </c>
    </row>
    <row r="302" spans="1:13" x14ac:dyDescent="0.3">
      <c r="A302" t="s">
        <v>646</v>
      </c>
      <c r="B302" s="9">
        <v>45054</v>
      </c>
      <c r="C302" s="10">
        <v>9.0972222222222218E-2</v>
      </c>
      <c r="D302" t="s">
        <v>647</v>
      </c>
      <c r="E302" t="s">
        <v>117</v>
      </c>
      <c r="F302">
        <v>66</v>
      </c>
      <c r="G302" t="s">
        <v>180</v>
      </c>
      <c r="H302" t="s">
        <v>609</v>
      </c>
      <c r="I302" t="s">
        <v>11</v>
      </c>
      <c r="K302">
        <v>31</v>
      </c>
      <c r="L302" t="s">
        <v>43</v>
      </c>
      <c r="M302" t="s">
        <v>34</v>
      </c>
    </row>
    <row r="303" spans="1:13" x14ac:dyDescent="0.3">
      <c r="A303" t="s">
        <v>648</v>
      </c>
      <c r="B303" s="9">
        <v>45434</v>
      </c>
      <c r="C303" s="10">
        <v>4.5138888888888888E-2</v>
      </c>
      <c r="D303" t="s">
        <v>649</v>
      </c>
      <c r="E303" t="s">
        <v>117</v>
      </c>
      <c r="F303">
        <v>1</v>
      </c>
      <c r="G303" t="s">
        <v>180</v>
      </c>
      <c r="H303" t="s">
        <v>609</v>
      </c>
      <c r="I303" t="s">
        <v>11</v>
      </c>
      <c r="K303">
        <v>39</v>
      </c>
      <c r="L303" t="s">
        <v>96</v>
      </c>
      <c r="M303" t="s">
        <v>34</v>
      </c>
    </row>
    <row r="304" spans="1:13" x14ac:dyDescent="0.3">
      <c r="A304" t="s">
        <v>650</v>
      </c>
      <c r="B304" s="9">
        <v>45437</v>
      </c>
      <c r="C304" s="10">
        <v>3.6111111111111108E-2</v>
      </c>
      <c r="D304" t="s">
        <v>651</v>
      </c>
      <c r="E304" t="s">
        <v>117</v>
      </c>
      <c r="F304">
        <v>18</v>
      </c>
      <c r="G304" t="s">
        <v>180</v>
      </c>
      <c r="H304" t="s">
        <v>609</v>
      </c>
      <c r="I304" t="s">
        <v>11</v>
      </c>
      <c r="K304">
        <v>44</v>
      </c>
      <c r="L304" t="s">
        <v>91</v>
      </c>
      <c r="M304" t="s">
        <v>34</v>
      </c>
    </row>
    <row r="305" spans="1:13" x14ac:dyDescent="0.3">
      <c r="A305" t="s">
        <v>652</v>
      </c>
      <c r="B305" s="9">
        <v>45437</v>
      </c>
      <c r="C305" s="10">
        <v>0.89444444444444449</v>
      </c>
      <c r="D305" t="s">
        <v>653</v>
      </c>
      <c r="E305" t="s">
        <v>117</v>
      </c>
      <c r="F305">
        <v>72</v>
      </c>
      <c r="G305" t="s">
        <v>180</v>
      </c>
      <c r="H305" t="s">
        <v>609</v>
      </c>
      <c r="I305" t="s">
        <v>11</v>
      </c>
      <c r="K305">
        <v>24</v>
      </c>
      <c r="L305" t="s">
        <v>33</v>
      </c>
      <c r="M305" t="s">
        <v>38</v>
      </c>
    </row>
    <row r="306" spans="1:13" x14ac:dyDescent="0.3">
      <c r="A306" t="s">
        <v>654</v>
      </c>
      <c r="B306" s="9">
        <v>45047</v>
      </c>
      <c r="C306" s="10">
        <v>0.22222222222222221</v>
      </c>
      <c r="D306" t="s">
        <v>655</v>
      </c>
      <c r="E306" t="s">
        <v>117</v>
      </c>
      <c r="F306">
        <v>76</v>
      </c>
      <c r="G306" t="s">
        <v>275</v>
      </c>
      <c r="H306" t="s">
        <v>609</v>
      </c>
      <c r="I306" t="s">
        <v>11</v>
      </c>
      <c r="K306">
        <v>26</v>
      </c>
      <c r="L306" t="s">
        <v>33</v>
      </c>
      <c r="M306" t="s">
        <v>38</v>
      </c>
    </row>
    <row r="307" spans="1:13" x14ac:dyDescent="0.3">
      <c r="A307" t="s">
        <v>656</v>
      </c>
      <c r="B307" s="9">
        <v>45052</v>
      </c>
      <c r="C307" s="10">
        <v>0.76666666666666672</v>
      </c>
      <c r="D307" t="s">
        <v>657</v>
      </c>
      <c r="E307" t="s">
        <v>117</v>
      </c>
      <c r="F307">
        <v>45</v>
      </c>
      <c r="G307" t="s">
        <v>275</v>
      </c>
      <c r="H307" t="s">
        <v>609</v>
      </c>
      <c r="I307" t="s">
        <v>11</v>
      </c>
      <c r="K307">
        <v>41</v>
      </c>
      <c r="L307" t="s">
        <v>53</v>
      </c>
      <c r="M307" t="s">
        <v>34</v>
      </c>
    </row>
    <row r="308" spans="1:13" x14ac:dyDescent="0.3">
      <c r="A308" t="s">
        <v>658</v>
      </c>
      <c r="B308" s="9">
        <v>45068</v>
      </c>
      <c r="C308" s="10">
        <v>0.86388888888888893</v>
      </c>
      <c r="D308" t="s">
        <v>659</v>
      </c>
      <c r="E308" t="s">
        <v>30</v>
      </c>
      <c r="F308">
        <v>50</v>
      </c>
      <c r="G308" t="s">
        <v>275</v>
      </c>
      <c r="H308" t="s">
        <v>609</v>
      </c>
      <c r="I308" t="s">
        <v>11</v>
      </c>
      <c r="K308">
        <v>56</v>
      </c>
      <c r="L308" t="s">
        <v>53</v>
      </c>
      <c r="M308" t="s">
        <v>34</v>
      </c>
    </row>
    <row r="309" spans="1:13" x14ac:dyDescent="0.3">
      <c r="A309" t="s">
        <v>660</v>
      </c>
      <c r="B309" s="9">
        <v>45077</v>
      </c>
      <c r="C309" s="10">
        <v>0.31458333333333333</v>
      </c>
      <c r="D309" t="s">
        <v>661</v>
      </c>
      <c r="E309" t="s">
        <v>30</v>
      </c>
      <c r="F309">
        <v>4</v>
      </c>
      <c r="G309" t="s">
        <v>275</v>
      </c>
      <c r="H309" t="s">
        <v>609</v>
      </c>
      <c r="I309" t="s">
        <v>11</v>
      </c>
      <c r="K309">
        <v>19</v>
      </c>
      <c r="L309" t="s">
        <v>96</v>
      </c>
      <c r="M309" t="s">
        <v>38</v>
      </c>
    </row>
    <row r="310" spans="1:13" x14ac:dyDescent="0.3">
      <c r="A310" t="s">
        <v>662</v>
      </c>
      <c r="B310" s="9">
        <v>45416</v>
      </c>
      <c r="C310" s="10">
        <v>0.89583333333333337</v>
      </c>
      <c r="D310" t="s">
        <v>663</v>
      </c>
      <c r="E310" t="s">
        <v>117</v>
      </c>
      <c r="F310">
        <v>37</v>
      </c>
      <c r="G310" t="s">
        <v>275</v>
      </c>
      <c r="H310" t="s">
        <v>609</v>
      </c>
      <c r="I310" t="s">
        <v>11</v>
      </c>
      <c r="K310">
        <v>37</v>
      </c>
      <c r="L310" t="s">
        <v>56</v>
      </c>
      <c r="M310" t="s">
        <v>34</v>
      </c>
    </row>
    <row r="311" spans="1:13" x14ac:dyDescent="0.3">
      <c r="A311" t="s">
        <v>664</v>
      </c>
      <c r="B311" s="9">
        <v>45049</v>
      </c>
      <c r="C311" s="10">
        <v>0.2076388888888889</v>
      </c>
      <c r="D311" t="s">
        <v>665</v>
      </c>
      <c r="E311" t="s">
        <v>117</v>
      </c>
      <c r="F311">
        <v>76</v>
      </c>
      <c r="G311" t="s">
        <v>346</v>
      </c>
      <c r="H311" t="s">
        <v>609</v>
      </c>
      <c r="I311" t="s">
        <v>11</v>
      </c>
      <c r="K311">
        <v>57</v>
      </c>
      <c r="L311" t="s">
        <v>33</v>
      </c>
      <c r="M311" t="s">
        <v>34</v>
      </c>
    </row>
    <row r="312" spans="1:13" x14ac:dyDescent="0.3">
      <c r="A312" t="s">
        <v>666</v>
      </c>
      <c r="B312" s="9">
        <v>45060</v>
      </c>
      <c r="C312" s="10">
        <v>0.68055555555555558</v>
      </c>
      <c r="D312" t="s">
        <v>667</v>
      </c>
      <c r="E312" t="s">
        <v>30</v>
      </c>
      <c r="F312">
        <v>50</v>
      </c>
      <c r="G312" t="s">
        <v>346</v>
      </c>
      <c r="H312" t="s">
        <v>609</v>
      </c>
      <c r="I312" t="s">
        <v>11</v>
      </c>
      <c r="K312">
        <v>22</v>
      </c>
      <c r="L312" t="s">
        <v>53</v>
      </c>
      <c r="M312" t="s">
        <v>38</v>
      </c>
    </row>
    <row r="313" spans="1:13" x14ac:dyDescent="0.3">
      <c r="A313" t="s">
        <v>668</v>
      </c>
      <c r="B313" s="9">
        <v>45433</v>
      </c>
      <c r="C313" s="10">
        <v>0.40902777777777777</v>
      </c>
      <c r="D313" t="s">
        <v>669</v>
      </c>
      <c r="E313" t="s">
        <v>30</v>
      </c>
      <c r="F313">
        <v>63</v>
      </c>
      <c r="G313" t="s">
        <v>346</v>
      </c>
      <c r="H313" t="s">
        <v>609</v>
      </c>
      <c r="I313" t="s">
        <v>11</v>
      </c>
      <c r="K313">
        <v>51</v>
      </c>
      <c r="L313" t="s">
        <v>43</v>
      </c>
      <c r="M313" t="s">
        <v>34</v>
      </c>
    </row>
    <row r="314" spans="1:13" x14ac:dyDescent="0.3">
      <c r="A314" t="s">
        <v>670</v>
      </c>
      <c r="B314" s="9">
        <v>45442</v>
      </c>
      <c r="C314" s="10">
        <v>0.15625</v>
      </c>
      <c r="D314" t="s">
        <v>671</v>
      </c>
      <c r="E314" t="s">
        <v>30</v>
      </c>
      <c r="F314">
        <v>62</v>
      </c>
      <c r="G314" t="s">
        <v>346</v>
      </c>
      <c r="H314" t="s">
        <v>609</v>
      </c>
      <c r="I314" t="s">
        <v>11</v>
      </c>
      <c r="K314">
        <v>29</v>
      </c>
      <c r="L314" t="s">
        <v>43</v>
      </c>
      <c r="M314" t="s">
        <v>38</v>
      </c>
    </row>
    <row r="315" spans="1:13" x14ac:dyDescent="0.3">
      <c r="A315" t="s">
        <v>672</v>
      </c>
      <c r="B315" s="9">
        <v>45443</v>
      </c>
      <c r="C315" s="10">
        <v>0.57430555555555551</v>
      </c>
      <c r="D315" t="s">
        <v>673</v>
      </c>
      <c r="E315" t="s">
        <v>117</v>
      </c>
      <c r="F315">
        <v>4</v>
      </c>
      <c r="G315" t="s">
        <v>346</v>
      </c>
      <c r="H315" t="s">
        <v>609</v>
      </c>
      <c r="I315" t="s">
        <v>11</v>
      </c>
      <c r="K315">
        <v>15</v>
      </c>
      <c r="L315" t="s">
        <v>96</v>
      </c>
      <c r="M315" t="s">
        <v>38</v>
      </c>
    </row>
    <row r="316" spans="1:13" x14ac:dyDescent="0.3">
      <c r="A316" t="s">
        <v>674</v>
      </c>
      <c r="B316" s="9">
        <v>45047</v>
      </c>
      <c r="C316" s="10">
        <v>0.81805555555555554</v>
      </c>
      <c r="D316" t="s">
        <v>675</v>
      </c>
      <c r="E316" t="s">
        <v>30</v>
      </c>
      <c r="F316">
        <v>5</v>
      </c>
      <c r="G316" t="s">
        <v>387</v>
      </c>
      <c r="H316" t="s">
        <v>609</v>
      </c>
      <c r="I316" t="s">
        <v>11</v>
      </c>
      <c r="K316">
        <v>17</v>
      </c>
      <c r="L316" t="s">
        <v>96</v>
      </c>
      <c r="M316" t="s">
        <v>38</v>
      </c>
    </row>
    <row r="317" spans="1:13" x14ac:dyDescent="0.3">
      <c r="A317" t="s">
        <v>676</v>
      </c>
      <c r="B317" s="9">
        <v>45062</v>
      </c>
      <c r="C317" s="10">
        <v>6.9444444444444447E-4</v>
      </c>
      <c r="D317" t="s">
        <v>677</v>
      </c>
      <c r="E317" t="s">
        <v>117</v>
      </c>
      <c r="F317">
        <v>37</v>
      </c>
      <c r="G317" t="s">
        <v>387</v>
      </c>
      <c r="H317" t="s">
        <v>609</v>
      </c>
      <c r="I317" t="s">
        <v>11</v>
      </c>
      <c r="K317">
        <v>23</v>
      </c>
      <c r="L317" t="s">
        <v>56</v>
      </c>
      <c r="M317" t="s">
        <v>38</v>
      </c>
    </row>
    <row r="318" spans="1:13" x14ac:dyDescent="0.3">
      <c r="A318" t="s">
        <v>678</v>
      </c>
      <c r="B318" s="9">
        <v>45419</v>
      </c>
      <c r="C318" s="10">
        <v>0.22916666666666666</v>
      </c>
      <c r="D318" t="s">
        <v>679</v>
      </c>
      <c r="E318" t="s">
        <v>117</v>
      </c>
      <c r="F318">
        <v>20</v>
      </c>
      <c r="G318" t="s">
        <v>387</v>
      </c>
      <c r="H318" t="s">
        <v>609</v>
      </c>
      <c r="I318" t="s">
        <v>11</v>
      </c>
      <c r="K318">
        <v>24</v>
      </c>
      <c r="L318" t="s">
        <v>91</v>
      </c>
      <c r="M318" t="s">
        <v>38</v>
      </c>
    </row>
    <row r="319" spans="1:13" x14ac:dyDescent="0.3">
      <c r="A319" t="s">
        <v>680</v>
      </c>
      <c r="B319" s="9">
        <v>45051</v>
      </c>
      <c r="C319" s="10">
        <v>0.95277777777777772</v>
      </c>
      <c r="D319" t="s">
        <v>681</v>
      </c>
      <c r="E319" t="s">
        <v>117</v>
      </c>
      <c r="F319">
        <v>14</v>
      </c>
      <c r="G319" t="s">
        <v>430</v>
      </c>
      <c r="H319" t="s">
        <v>609</v>
      </c>
      <c r="I319" t="s">
        <v>11</v>
      </c>
      <c r="K319">
        <v>60</v>
      </c>
      <c r="L319" t="s">
        <v>91</v>
      </c>
      <c r="M319" t="s">
        <v>34</v>
      </c>
    </row>
    <row r="320" spans="1:13" x14ac:dyDescent="0.3">
      <c r="A320" t="s">
        <v>682</v>
      </c>
      <c r="B320" s="9">
        <v>45432</v>
      </c>
      <c r="C320" s="10">
        <v>0.98750000000000004</v>
      </c>
      <c r="D320" t="s">
        <v>683</v>
      </c>
      <c r="E320" t="s">
        <v>117</v>
      </c>
      <c r="F320">
        <v>3</v>
      </c>
      <c r="G320" t="s">
        <v>449</v>
      </c>
      <c r="H320" t="s">
        <v>609</v>
      </c>
      <c r="I320" t="s">
        <v>11</v>
      </c>
      <c r="K320">
        <v>37</v>
      </c>
      <c r="L320" t="s">
        <v>96</v>
      </c>
      <c r="M320" t="s">
        <v>34</v>
      </c>
    </row>
    <row r="321" spans="1:13" x14ac:dyDescent="0.3">
      <c r="A321" t="s">
        <v>684</v>
      </c>
      <c r="B321" s="9">
        <v>45049</v>
      </c>
      <c r="C321" s="10">
        <v>9.583333333333334E-2</v>
      </c>
      <c r="D321" t="s">
        <v>685</v>
      </c>
      <c r="E321" t="s">
        <v>30</v>
      </c>
      <c r="F321">
        <v>17</v>
      </c>
      <c r="G321" t="s">
        <v>346</v>
      </c>
      <c r="H321" t="s">
        <v>686</v>
      </c>
      <c r="I321" t="s">
        <v>11</v>
      </c>
      <c r="K321">
        <v>46</v>
      </c>
      <c r="L321" t="s">
        <v>91</v>
      </c>
      <c r="M321" t="s">
        <v>34</v>
      </c>
    </row>
    <row r="322" spans="1:13" x14ac:dyDescent="0.3">
      <c r="A322" t="s">
        <v>687</v>
      </c>
      <c r="B322" s="9">
        <v>45051</v>
      </c>
      <c r="C322" s="10">
        <v>0.90277777777777779</v>
      </c>
      <c r="D322" t="s">
        <v>688</v>
      </c>
      <c r="E322" t="s">
        <v>30</v>
      </c>
      <c r="F322">
        <v>26</v>
      </c>
      <c r="G322" t="s">
        <v>180</v>
      </c>
      <c r="H322" t="s">
        <v>686</v>
      </c>
      <c r="I322" t="s">
        <v>11</v>
      </c>
      <c r="K322">
        <v>48</v>
      </c>
      <c r="L322" t="s">
        <v>37</v>
      </c>
      <c r="M322" t="s">
        <v>34</v>
      </c>
    </row>
    <row r="323" spans="1:13" x14ac:dyDescent="0.3">
      <c r="A323" t="s">
        <v>689</v>
      </c>
      <c r="B323" s="9">
        <v>45054</v>
      </c>
      <c r="C323" s="10">
        <v>0.35208333333333336</v>
      </c>
      <c r="D323" t="s">
        <v>690</v>
      </c>
      <c r="E323" t="s">
        <v>117</v>
      </c>
      <c r="F323">
        <v>61</v>
      </c>
      <c r="G323" t="s">
        <v>275</v>
      </c>
      <c r="H323" t="s">
        <v>686</v>
      </c>
      <c r="I323" t="s">
        <v>11</v>
      </c>
      <c r="K323">
        <v>58</v>
      </c>
      <c r="L323" t="s">
        <v>43</v>
      </c>
      <c r="M323" t="s">
        <v>34</v>
      </c>
    </row>
    <row r="324" spans="1:13" x14ac:dyDescent="0.3">
      <c r="A324" t="s">
        <v>691</v>
      </c>
      <c r="B324" s="9">
        <v>45059</v>
      </c>
      <c r="C324" s="10">
        <v>9.0972222222222218E-2</v>
      </c>
      <c r="D324" t="s">
        <v>692</v>
      </c>
      <c r="E324" t="s">
        <v>117</v>
      </c>
      <c r="F324">
        <v>14</v>
      </c>
      <c r="G324" t="s">
        <v>346</v>
      </c>
      <c r="H324" t="s">
        <v>686</v>
      </c>
      <c r="I324" t="s">
        <v>11</v>
      </c>
      <c r="K324">
        <v>24</v>
      </c>
      <c r="L324" t="s">
        <v>91</v>
      </c>
      <c r="M324" t="s">
        <v>38</v>
      </c>
    </row>
    <row r="325" spans="1:13" x14ac:dyDescent="0.3">
      <c r="A325" t="s">
        <v>693</v>
      </c>
      <c r="B325" s="9">
        <v>45062</v>
      </c>
      <c r="C325" s="10">
        <v>0.41597222222222224</v>
      </c>
      <c r="D325" t="s">
        <v>694</v>
      </c>
      <c r="E325" t="s">
        <v>30</v>
      </c>
      <c r="F325">
        <v>42</v>
      </c>
      <c r="G325" t="s">
        <v>275</v>
      </c>
      <c r="H325" t="s">
        <v>686</v>
      </c>
      <c r="I325" t="s">
        <v>11</v>
      </c>
      <c r="K325">
        <v>35</v>
      </c>
      <c r="L325" t="s">
        <v>53</v>
      </c>
      <c r="M325" t="s">
        <v>34</v>
      </c>
    </row>
    <row r="326" spans="1:13" x14ac:dyDescent="0.3">
      <c r="A326" t="s">
        <v>695</v>
      </c>
      <c r="B326" s="9">
        <v>45067</v>
      </c>
      <c r="C326" s="10">
        <v>0.84722222222222221</v>
      </c>
      <c r="D326" t="s">
        <v>696</v>
      </c>
      <c r="E326" t="s">
        <v>117</v>
      </c>
      <c r="F326">
        <v>76</v>
      </c>
      <c r="G326" t="s">
        <v>275</v>
      </c>
      <c r="H326" t="s">
        <v>686</v>
      </c>
      <c r="I326" t="s">
        <v>11</v>
      </c>
      <c r="K326">
        <v>43</v>
      </c>
      <c r="L326" t="s">
        <v>33</v>
      </c>
      <c r="M326" t="s">
        <v>34</v>
      </c>
    </row>
    <row r="327" spans="1:13" x14ac:dyDescent="0.3">
      <c r="A327" t="s">
        <v>697</v>
      </c>
      <c r="B327" s="9">
        <v>45070</v>
      </c>
      <c r="C327" s="10">
        <v>0.97013888888888888</v>
      </c>
      <c r="D327" t="s">
        <v>698</v>
      </c>
      <c r="E327" t="s">
        <v>117</v>
      </c>
      <c r="F327">
        <v>28</v>
      </c>
      <c r="G327" t="s">
        <v>180</v>
      </c>
      <c r="H327" t="s">
        <v>686</v>
      </c>
      <c r="I327" t="s">
        <v>11</v>
      </c>
      <c r="K327">
        <v>40</v>
      </c>
      <c r="L327" t="s">
        <v>37</v>
      </c>
      <c r="M327" t="s">
        <v>34</v>
      </c>
    </row>
    <row r="328" spans="1:13" x14ac:dyDescent="0.3">
      <c r="A328" t="s">
        <v>699</v>
      </c>
      <c r="B328" s="9">
        <v>45420</v>
      </c>
      <c r="C328" s="10">
        <v>0.93958333333333333</v>
      </c>
      <c r="D328" t="s">
        <v>700</v>
      </c>
      <c r="E328" t="s">
        <v>30</v>
      </c>
      <c r="F328">
        <v>72</v>
      </c>
      <c r="G328" t="s">
        <v>180</v>
      </c>
      <c r="H328" t="s">
        <v>686</v>
      </c>
      <c r="I328" t="s">
        <v>11</v>
      </c>
      <c r="K328">
        <v>36</v>
      </c>
      <c r="L328" t="s">
        <v>33</v>
      </c>
      <c r="M328" t="s">
        <v>34</v>
      </c>
    </row>
    <row r="329" spans="1:13" x14ac:dyDescent="0.3">
      <c r="A329" t="s">
        <v>701</v>
      </c>
      <c r="B329" s="9">
        <v>45422</v>
      </c>
      <c r="C329" s="10">
        <v>0.2590277777777778</v>
      </c>
      <c r="D329" t="s">
        <v>702</v>
      </c>
      <c r="E329" t="s">
        <v>30</v>
      </c>
      <c r="F329">
        <v>15</v>
      </c>
      <c r="G329" t="s">
        <v>31</v>
      </c>
      <c r="H329" t="s">
        <v>686</v>
      </c>
      <c r="I329" t="s">
        <v>11</v>
      </c>
      <c r="K329">
        <v>60</v>
      </c>
      <c r="L329" t="s">
        <v>91</v>
      </c>
      <c r="M329" t="s">
        <v>34</v>
      </c>
    </row>
    <row r="330" spans="1:13" x14ac:dyDescent="0.3">
      <c r="A330" t="s">
        <v>703</v>
      </c>
      <c r="B330" s="9">
        <v>45428</v>
      </c>
      <c r="C330" s="10">
        <v>3.0555555555555555E-2</v>
      </c>
      <c r="D330" t="s">
        <v>704</v>
      </c>
      <c r="E330" t="s">
        <v>117</v>
      </c>
      <c r="F330">
        <v>30</v>
      </c>
      <c r="G330" t="s">
        <v>31</v>
      </c>
      <c r="H330" t="s">
        <v>686</v>
      </c>
      <c r="I330" t="s">
        <v>11</v>
      </c>
      <c r="K330">
        <v>26</v>
      </c>
      <c r="L330" t="s">
        <v>37</v>
      </c>
      <c r="M330" t="s">
        <v>38</v>
      </c>
    </row>
    <row r="331" spans="1:13" x14ac:dyDescent="0.3">
      <c r="A331" t="s">
        <v>705</v>
      </c>
      <c r="B331" s="9">
        <v>45430</v>
      </c>
      <c r="C331" s="10">
        <v>0.49861111111111112</v>
      </c>
      <c r="D331" t="s">
        <v>706</v>
      </c>
      <c r="E331" t="s">
        <v>30</v>
      </c>
      <c r="F331">
        <v>17</v>
      </c>
      <c r="G331" t="s">
        <v>180</v>
      </c>
      <c r="H331" t="s">
        <v>686</v>
      </c>
      <c r="I331" t="s">
        <v>11</v>
      </c>
      <c r="K331">
        <v>49</v>
      </c>
      <c r="L331" t="s">
        <v>91</v>
      </c>
      <c r="M331" t="s">
        <v>34</v>
      </c>
    </row>
    <row r="332" spans="1:13" x14ac:dyDescent="0.3">
      <c r="A332" t="s">
        <v>707</v>
      </c>
      <c r="B332" s="9">
        <v>45434</v>
      </c>
      <c r="C332" s="10">
        <v>0.88888888888888884</v>
      </c>
      <c r="D332" t="s">
        <v>708</v>
      </c>
      <c r="E332" t="s">
        <v>30</v>
      </c>
      <c r="F332">
        <v>38</v>
      </c>
      <c r="G332" t="s">
        <v>31</v>
      </c>
      <c r="H332" t="s">
        <v>686</v>
      </c>
      <c r="I332" t="s">
        <v>11</v>
      </c>
      <c r="K332">
        <v>15</v>
      </c>
      <c r="L332" t="s">
        <v>56</v>
      </c>
      <c r="M332" t="s">
        <v>38</v>
      </c>
    </row>
    <row r="333" spans="1:13" x14ac:dyDescent="0.3">
      <c r="A333" t="s">
        <v>709</v>
      </c>
      <c r="B333" s="9">
        <v>45435</v>
      </c>
      <c r="C333" s="10">
        <v>0.73888888888888893</v>
      </c>
      <c r="D333" t="s">
        <v>710</v>
      </c>
      <c r="E333" t="s">
        <v>117</v>
      </c>
      <c r="F333">
        <v>16</v>
      </c>
      <c r="G333" t="s">
        <v>31</v>
      </c>
      <c r="H333" t="s">
        <v>686</v>
      </c>
      <c r="I333" t="s">
        <v>11</v>
      </c>
      <c r="K333">
        <v>39</v>
      </c>
      <c r="L333" t="s">
        <v>91</v>
      </c>
      <c r="M333" t="s">
        <v>34</v>
      </c>
    </row>
    <row r="334" spans="1:13" x14ac:dyDescent="0.3">
      <c r="A334" t="s">
        <v>711</v>
      </c>
      <c r="B334" s="9">
        <v>45442</v>
      </c>
      <c r="C334" s="10">
        <v>0.5</v>
      </c>
      <c r="D334" t="s">
        <v>712</v>
      </c>
      <c r="E334" t="s">
        <v>117</v>
      </c>
      <c r="F334">
        <v>11</v>
      </c>
      <c r="G334" t="s">
        <v>31</v>
      </c>
      <c r="H334" t="s">
        <v>686</v>
      </c>
      <c r="I334" t="s">
        <v>11</v>
      </c>
      <c r="K334">
        <v>59</v>
      </c>
      <c r="L334" t="s">
        <v>91</v>
      </c>
      <c r="M334" t="s">
        <v>34</v>
      </c>
    </row>
    <row r="335" spans="1:13" x14ac:dyDescent="0.3">
      <c r="A335" t="s">
        <v>713</v>
      </c>
      <c r="B335" s="9">
        <v>45049</v>
      </c>
      <c r="C335" s="10">
        <v>0.8256944444444444</v>
      </c>
      <c r="D335" t="s">
        <v>714</v>
      </c>
      <c r="E335" t="s">
        <v>117</v>
      </c>
      <c r="F335">
        <v>63</v>
      </c>
      <c r="G335" t="s">
        <v>275</v>
      </c>
      <c r="H335" t="s">
        <v>715</v>
      </c>
      <c r="I335" t="s">
        <v>11</v>
      </c>
      <c r="K335">
        <v>25</v>
      </c>
      <c r="L335" t="s">
        <v>43</v>
      </c>
      <c r="M335" t="s">
        <v>38</v>
      </c>
    </row>
    <row r="336" spans="1:13" x14ac:dyDescent="0.3">
      <c r="A336" t="s">
        <v>716</v>
      </c>
      <c r="B336" s="9">
        <v>45055</v>
      </c>
      <c r="C336" s="10">
        <v>0.52222222222222225</v>
      </c>
      <c r="D336" t="s">
        <v>717</v>
      </c>
      <c r="E336" t="s">
        <v>117</v>
      </c>
      <c r="F336">
        <v>59</v>
      </c>
      <c r="G336" t="s">
        <v>180</v>
      </c>
      <c r="H336" t="s">
        <v>715</v>
      </c>
      <c r="I336" t="s">
        <v>11</v>
      </c>
      <c r="K336">
        <v>10</v>
      </c>
      <c r="L336" t="s">
        <v>48</v>
      </c>
      <c r="M336" t="s">
        <v>38</v>
      </c>
    </row>
    <row r="337" spans="1:13" x14ac:dyDescent="0.3">
      <c r="A337" t="s">
        <v>718</v>
      </c>
      <c r="B337" s="9">
        <v>45057</v>
      </c>
      <c r="C337" s="10">
        <v>0.54027777777777775</v>
      </c>
      <c r="D337" t="s">
        <v>719</v>
      </c>
      <c r="E337" t="s">
        <v>117</v>
      </c>
      <c r="F337">
        <v>27</v>
      </c>
      <c r="G337" t="s">
        <v>31</v>
      </c>
      <c r="H337" t="s">
        <v>715</v>
      </c>
      <c r="I337" t="s">
        <v>11</v>
      </c>
      <c r="K337">
        <v>11</v>
      </c>
      <c r="L337" t="s">
        <v>37</v>
      </c>
      <c r="M337" t="s">
        <v>38</v>
      </c>
    </row>
    <row r="338" spans="1:13" x14ac:dyDescent="0.3">
      <c r="A338" t="s">
        <v>720</v>
      </c>
      <c r="B338" s="9">
        <v>45062</v>
      </c>
      <c r="C338" s="10">
        <v>0.48472222222222222</v>
      </c>
      <c r="D338" t="s">
        <v>721</v>
      </c>
      <c r="E338" t="s">
        <v>30</v>
      </c>
      <c r="F338">
        <v>78</v>
      </c>
      <c r="G338" t="s">
        <v>430</v>
      </c>
      <c r="H338" t="s">
        <v>715</v>
      </c>
      <c r="I338" t="s">
        <v>11</v>
      </c>
      <c r="K338">
        <v>48</v>
      </c>
      <c r="L338" t="s">
        <v>33</v>
      </c>
      <c r="M338" t="s">
        <v>34</v>
      </c>
    </row>
    <row r="339" spans="1:13" x14ac:dyDescent="0.3">
      <c r="A339" t="s">
        <v>722</v>
      </c>
      <c r="B339" s="9">
        <v>45068</v>
      </c>
      <c r="C339" s="10">
        <v>0.64236111111111116</v>
      </c>
      <c r="D339" t="s">
        <v>723</v>
      </c>
      <c r="E339" t="s">
        <v>117</v>
      </c>
      <c r="F339">
        <v>22</v>
      </c>
      <c r="G339" t="s">
        <v>346</v>
      </c>
      <c r="H339" t="s">
        <v>715</v>
      </c>
      <c r="I339" t="s">
        <v>11</v>
      </c>
      <c r="K339">
        <v>56</v>
      </c>
      <c r="L339" t="s">
        <v>37</v>
      </c>
      <c r="M339" t="s">
        <v>34</v>
      </c>
    </row>
    <row r="340" spans="1:13" x14ac:dyDescent="0.3">
      <c r="A340" t="s">
        <v>724</v>
      </c>
      <c r="B340" s="9">
        <v>45420</v>
      </c>
      <c r="C340" s="10">
        <v>9.375E-2</v>
      </c>
      <c r="D340" t="s">
        <v>725</v>
      </c>
      <c r="E340" t="s">
        <v>117</v>
      </c>
      <c r="F340">
        <v>64</v>
      </c>
      <c r="G340" t="s">
        <v>31</v>
      </c>
      <c r="H340" t="s">
        <v>715</v>
      </c>
      <c r="I340" t="s">
        <v>11</v>
      </c>
      <c r="K340">
        <v>57</v>
      </c>
      <c r="L340" t="s">
        <v>43</v>
      </c>
      <c r="M340" t="s">
        <v>34</v>
      </c>
    </row>
    <row r="341" spans="1:13" x14ac:dyDescent="0.3">
      <c r="A341" t="s">
        <v>726</v>
      </c>
      <c r="B341" s="9">
        <v>45424</v>
      </c>
      <c r="C341" s="10">
        <v>6.9444444444444448E-2</v>
      </c>
      <c r="D341" t="s">
        <v>727</v>
      </c>
      <c r="E341" t="s">
        <v>30</v>
      </c>
      <c r="F341">
        <v>14</v>
      </c>
      <c r="G341" t="s">
        <v>449</v>
      </c>
      <c r="H341" t="s">
        <v>715</v>
      </c>
      <c r="I341" t="s">
        <v>11</v>
      </c>
      <c r="K341">
        <v>44</v>
      </c>
      <c r="L341" t="s">
        <v>91</v>
      </c>
      <c r="M341" t="s">
        <v>34</v>
      </c>
    </row>
    <row r="342" spans="1:13" x14ac:dyDescent="0.3">
      <c r="A342" t="s">
        <v>728</v>
      </c>
      <c r="B342" s="9">
        <v>45047</v>
      </c>
      <c r="C342" s="10">
        <v>0.94236111111111109</v>
      </c>
      <c r="D342" t="s">
        <v>729</v>
      </c>
      <c r="E342" t="s">
        <v>117</v>
      </c>
      <c r="F342">
        <v>31</v>
      </c>
      <c r="G342" t="s">
        <v>180</v>
      </c>
      <c r="H342" t="s">
        <v>730</v>
      </c>
      <c r="I342" t="s">
        <v>11</v>
      </c>
      <c r="K342">
        <v>41</v>
      </c>
      <c r="L342" t="s">
        <v>56</v>
      </c>
      <c r="M342" t="s">
        <v>34</v>
      </c>
    </row>
    <row r="343" spans="1:13" x14ac:dyDescent="0.3">
      <c r="A343" t="s">
        <v>731</v>
      </c>
      <c r="B343" s="9">
        <v>45050</v>
      </c>
      <c r="C343" s="10">
        <v>0.46597222222222223</v>
      </c>
      <c r="D343" t="s">
        <v>732</v>
      </c>
      <c r="E343" t="s">
        <v>30</v>
      </c>
      <c r="F343">
        <v>23</v>
      </c>
      <c r="G343" t="s">
        <v>449</v>
      </c>
      <c r="H343" t="s">
        <v>730</v>
      </c>
      <c r="I343" t="s">
        <v>11</v>
      </c>
      <c r="K343">
        <v>38</v>
      </c>
      <c r="L343" t="s">
        <v>37</v>
      </c>
      <c r="M343" t="s">
        <v>34</v>
      </c>
    </row>
    <row r="344" spans="1:13" x14ac:dyDescent="0.3">
      <c r="A344" t="s">
        <v>733</v>
      </c>
      <c r="B344" s="9">
        <v>45067</v>
      </c>
      <c r="C344" s="10">
        <v>7.3611111111111113E-2</v>
      </c>
      <c r="D344" t="s">
        <v>734</v>
      </c>
      <c r="E344" t="s">
        <v>30</v>
      </c>
      <c r="F344">
        <v>33</v>
      </c>
      <c r="G344" t="s">
        <v>387</v>
      </c>
      <c r="H344" t="s">
        <v>730</v>
      </c>
      <c r="I344" t="s">
        <v>11</v>
      </c>
      <c r="K344">
        <v>56</v>
      </c>
      <c r="L344" t="s">
        <v>56</v>
      </c>
      <c r="M344" t="s">
        <v>34</v>
      </c>
    </row>
    <row r="345" spans="1:13" x14ac:dyDescent="0.3">
      <c r="A345" t="s">
        <v>735</v>
      </c>
      <c r="B345" s="9">
        <v>45415</v>
      </c>
      <c r="C345" s="10">
        <v>3.9583333333333331E-2</v>
      </c>
      <c r="D345" t="s">
        <v>736</v>
      </c>
      <c r="E345" t="s">
        <v>117</v>
      </c>
      <c r="F345">
        <v>22</v>
      </c>
      <c r="G345" t="s">
        <v>31</v>
      </c>
      <c r="H345" t="s">
        <v>730</v>
      </c>
      <c r="I345" t="s">
        <v>11</v>
      </c>
      <c r="K345">
        <v>14</v>
      </c>
      <c r="L345" t="s">
        <v>37</v>
      </c>
      <c r="M345" t="s">
        <v>38</v>
      </c>
    </row>
    <row r="346" spans="1:13" x14ac:dyDescent="0.3">
      <c r="A346" t="s">
        <v>737</v>
      </c>
      <c r="B346" s="9">
        <v>45418</v>
      </c>
      <c r="C346" s="10">
        <v>0.99027777777777781</v>
      </c>
      <c r="D346" t="s">
        <v>738</v>
      </c>
      <c r="E346" t="s">
        <v>117</v>
      </c>
      <c r="F346">
        <v>6</v>
      </c>
      <c r="G346" t="s">
        <v>346</v>
      </c>
      <c r="H346" t="s">
        <v>730</v>
      </c>
      <c r="I346" t="s">
        <v>11</v>
      </c>
      <c r="K346">
        <v>31</v>
      </c>
      <c r="L346" t="s">
        <v>96</v>
      </c>
      <c r="M346" t="s">
        <v>34</v>
      </c>
    </row>
    <row r="347" spans="1:13" x14ac:dyDescent="0.3">
      <c r="A347" t="s">
        <v>739</v>
      </c>
      <c r="B347" s="9">
        <v>45422</v>
      </c>
      <c r="C347" s="10">
        <v>0.2048611111111111</v>
      </c>
      <c r="D347" t="s">
        <v>740</v>
      </c>
      <c r="E347" t="s">
        <v>117</v>
      </c>
      <c r="F347">
        <v>14</v>
      </c>
      <c r="G347" t="s">
        <v>387</v>
      </c>
      <c r="H347" t="s">
        <v>730</v>
      </c>
      <c r="I347" t="s">
        <v>11</v>
      </c>
      <c r="K347">
        <v>19</v>
      </c>
      <c r="L347" t="s">
        <v>91</v>
      </c>
      <c r="M347" t="s">
        <v>38</v>
      </c>
    </row>
    <row r="348" spans="1:13" x14ac:dyDescent="0.3">
      <c r="A348" t="s">
        <v>741</v>
      </c>
      <c r="B348" s="9">
        <v>45424</v>
      </c>
      <c r="C348" s="10">
        <v>0.15347222222222223</v>
      </c>
      <c r="D348" t="s">
        <v>742</v>
      </c>
      <c r="E348" t="s">
        <v>117</v>
      </c>
      <c r="F348">
        <v>30</v>
      </c>
      <c r="G348" t="s">
        <v>449</v>
      </c>
      <c r="H348" t="s">
        <v>730</v>
      </c>
      <c r="I348" t="s">
        <v>11</v>
      </c>
      <c r="K348">
        <v>45</v>
      </c>
      <c r="L348" t="s">
        <v>37</v>
      </c>
      <c r="M348" t="s">
        <v>34</v>
      </c>
    </row>
    <row r="349" spans="1:13" x14ac:dyDescent="0.3">
      <c r="A349" t="s">
        <v>743</v>
      </c>
      <c r="B349" s="9">
        <v>45425</v>
      </c>
      <c r="C349" s="10">
        <v>0.73888888888888893</v>
      </c>
      <c r="D349" t="s">
        <v>744</v>
      </c>
      <c r="E349" t="s">
        <v>30</v>
      </c>
      <c r="F349">
        <v>40</v>
      </c>
      <c r="G349" t="s">
        <v>387</v>
      </c>
      <c r="H349" t="s">
        <v>730</v>
      </c>
      <c r="I349" t="s">
        <v>11</v>
      </c>
      <c r="K349">
        <v>34</v>
      </c>
      <c r="L349" t="s">
        <v>56</v>
      </c>
      <c r="M349" t="s">
        <v>34</v>
      </c>
    </row>
    <row r="350" spans="1:13" x14ac:dyDescent="0.3">
      <c r="A350" t="s">
        <v>745</v>
      </c>
      <c r="B350" s="9">
        <v>45427</v>
      </c>
      <c r="C350" s="10">
        <v>0.41458333333333336</v>
      </c>
      <c r="D350" t="s">
        <v>746</v>
      </c>
      <c r="E350" t="s">
        <v>30</v>
      </c>
      <c r="F350">
        <v>32</v>
      </c>
      <c r="G350" t="s">
        <v>180</v>
      </c>
      <c r="H350" t="s">
        <v>730</v>
      </c>
      <c r="I350" t="s">
        <v>11</v>
      </c>
      <c r="K350">
        <v>44</v>
      </c>
      <c r="L350" t="s">
        <v>56</v>
      </c>
      <c r="M350" t="s">
        <v>34</v>
      </c>
    </row>
    <row r="351" spans="1:13" x14ac:dyDescent="0.3">
      <c r="A351" t="s">
        <v>747</v>
      </c>
      <c r="B351" s="9">
        <v>45435</v>
      </c>
      <c r="C351" s="10">
        <v>0.69513888888888886</v>
      </c>
      <c r="D351" t="s">
        <v>748</v>
      </c>
      <c r="E351" t="s">
        <v>117</v>
      </c>
      <c r="F351">
        <v>2</v>
      </c>
      <c r="G351" t="s">
        <v>31</v>
      </c>
      <c r="H351" t="s">
        <v>730</v>
      </c>
      <c r="I351" t="s">
        <v>11</v>
      </c>
      <c r="K351">
        <v>42</v>
      </c>
      <c r="L351" t="s">
        <v>96</v>
      </c>
      <c r="M351" t="s">
        <v>34</v>
      </c>
    </row>
    <row r="352" spans="1:13" x14ac:dyDescent="0.3">
      <c r="A352" t="s">
        <v>749</v>
      </c>
      <c r="B352" s="9">
        <v>45436</v>
      </c>
      <c r="C352" s="10">
        <v>3.2638888888888891E-2</v>
      </c>
      <c r="D352" t="s">
        <v>750</v>
      </c>
      <c r="E352" t="s">
        <v>30</v>
      </c>
      <c r="F352">
        <v>24</v>
      </c>
      <c r="G352" t="s">
        <v>346</v>
      </c>
      <c r="H352" t="s">
        <v>730</v>
      </c>
      <c r="I352" t="s">
        <v>11</v>
      </c>
      <c r="K352">
        <v>39</v>
      </c>
      <c r="L352" t="s">
        <v>37</v>
      </c>
      <c r="M352" t="s">
        <v>34</v>
      </c>
    </row>
    <row r="353" spans="1:13" x14ac:dyDescent="0.3">
      <c r="A353" t="s">
        <v>751</v>
      </c>
      <c r="B353" s="9">
        <v>45442</v>
      </c>
      <c r="C353" s="10">
        <v>0.32847222222222222</v>
      </c>
      <c r="D353" t="s">
        <v>752</v>
      </c>
      <c r="E353" t="s">
        <v>117</v>
      </c>
      <c r="F353">
        <v>40</v>
      </c>
      <c r="G353" t="s">
        <v>449</v>
      </c>
      <c r="H353" t="s">
        <v>730</v>
      </c>
      <c r="I353" t="s">
        <v>11</v>
      </c>
      <c r="K353">
        <v>39</v>
      </c>
      <c r="L353" t="s">
        <v>56</v>
      </c>
      <c r="M353" t="s">
        <v>34</v>
      </c>
    </row>
    <row r="354" spans="1:13" x14ac:dyDescent="0.3">
      <c r="A354" t="s">
        <v>753</v>
      </c>
      <c r="B354" s="9">
        <v>45047</v>
      </c>
      <c r="C354" s="10">
        <v>0.71458333333333335</v>
      </c>
      <c r="D354" t="s">
        <v>754</v>
      </c>
      <c r="E354" t="s">
        <v>117</v>
      </c>
      <c r="F354">
        <v>18</v>
      </c>
      <c r="G354" t="s">
        <v>275</v>
      </c>
      <c r="H354" t="s">
        <v>755</v>
      </c>
      <c r="I354" t="s">
        <v>11</v>
      </c>
      <c r="K354">
        <v>35</v>
      </c>
      <c r="L354" t="s">
        <v>91</v>
      </c>
      <c r="M354" t="s">
        <v>34</v>
      </c>
    </row>
    <row r="355" spans="1:13" x14ac:dyDescent="0.3">
      <c r="A355" t="s">
        <v>756</v>
      </c>
      <c r="B355" s="9">
        <v>45049</v>
      </c>
      <c r="C355" s="10">
        <v>0.61875000000000002</v>
      </c>
      <c r="D355" t="s">
        <v>757</v>
      </c>
      <c r="E355" t="s">
        <v>117</v>
      </c>
      <c r="F355">
        <v>59</v>
      </c>
      <c r="G355" t="s">
        <v>180</v>
      </c>
      <c r="H355" t="s">
        <v>755</v>
      </c>
      <c r="I355" t="s">
        <v>11</v>
      </c>
      <c r="K355">
        <v>45</v>
      </c>
      <c r="L355" t="s">
        <v>48</v>
      </c>
      <c r="M355" t="s">
        <v>34</v>
      </c>
    </row>
    <row r="356" spans="1:13" x14ac:dyDescent="0.3">
      <c r="A356" t="s">
        <v>758</v>
      </c>
      <c r="B356" s="9">
        <v>45051</v>
      </c>
      <c r="C356" s="10">
        <v>0.37847222222222221</v>
      </c>
      <c r="D356" t="s">
        <v>759</v>
      </c>
      <c r="E356" t="s">
        <v>117</v>
      </c>
      <c r="F356">
        <v>3</v>
      </c>
      <c r="G356" t="s">
        <v>180</v>
      </c>
      <c r="H356" t="s">
        <v>755</v>
      </c>
      <c r="I356" t="s">
        <v>11</v>
      </c>
      <c r="K356">
        <v>43</v>
      </c>
      <c r="L356" t="s">
        <v>96</v>
      </c>
      <c r="M356" t="s">
        <v>34</v>
      </c>
    </row>
    <row r="357" spans="1:13" x14ac:dyDescent="0.3">
      <c r="A357" t="s">
        <v>760</v>
      </c>
      <c r="B357" s="9">
        <v>45054</v>
      </c>
      <c r="C357" s="10">
        <v>0.61805555555555558</v>
      </c>
      <c r="D357" t="s">
        <v>761</v>
      </c>
      <c r="E357" t="s">
        <v>117</v>
      </c>
      <c r="F357">
        <v>8</v>
      </c>
      <c r="G357" t="s">
        <v>430</v>
      </c>
      <c r="H357" t="s">
        <v>755</v>
      </c>
      <c r="I357" t="s">
        <v>11</v>
      </c>
      <c r="K357">
        <v>19</v>
      </c>
      <c r="L357" t="s">
        <v>96</v>
      </c>
      <c r="M357" t="s">
        <v>38</v>
      </c>
    </row>
    <row r="358" spans="1:13" x14ac:dyDescent="0.3">
      <c r="A358" t="s">
        <v>762</v>
      </c>
      <c r="B358" s="9">
        <v>45058</v>
      </c>
      <c r="C358" s="10">
        <v>0.95486111111111116</v>
      </c>
      <c r="D358" t="s">
        <v>763</v>
      </c>
      <c r="E358" t="s">
        <v>117</v>
      </c>
      <c r="F358">
        <v>6</v>
      </c>
      <c r="G358" t="s">
        <v>31</v>
      </c>
      <c r="H358" t="s">
        <v>755</v>
      </c>
      <c r="I358" t="s">
        <v>11</v>
      </c>
      <c r="K358">
        <v>51</v>
      </c>
      <c r="L358" t="s">
        <v>96</v>
      </c>
      <c r="M358" t="s">
        <v>34</v>
      </c>
    </row>
    <row r="359" spans="1:13" x14ac:dyDescent="0.3">
      <c r="A359" t="s">
        <v>764</v>
      </c>
      <c r="B359" s="9">
        <v>45067</v>
      </c>
      <c r="C359" s="10">
        <v>0.95416666666666672</v>
      </c>
      <c r="D359" t="s">
        <v>765</v>
      </c>
      <c r="E359" t="s">
        <v>117</v>
      </c>
      <c r="F359">
        <v>13</v>
      </c>
      <c r="G359" t="s">
        <v>31</v>
      </c>
      <c r="H359" t="s">
        <v>755</v>
      </c>
      <c r="I359" t="s">
        <v>11</v>
      </c>
      <c r="K359">
        <v>14</v>
      </c>
      <c r="L359" t="s">
        <v>91</v>
      </c>
      <c r="M359" t="s">
        <v>38</v>
      </c>
    </row>
    <row r="360" spans="1:13" x14ac:dyDescent="0.3">
      <c r="A360" t="s">
        <v>766</v>
      </c>
      <c r="B360" s="9">
        <v>45068</v>
      </c>
      <c r="C360" s="10">
        <v>0.96458333333333335</v>
      </c>
      <c r="D360" t="s">
        <v>767</v>
      </c>
      <c r="E360" t="s">
        <v>30</v>
      </c>
      <c r="F360">
        <v>42</v>
      </c>
      <c r="G360" t="s">
        <v>31</v>
      </c>
      <c r="H360" t="s">
        <v>755</v>
      </c>
      <c r="I360" t="s">
        <v>11</v>
      </c>
      <c r="K360">
        <v>51</v>
      </c>
      <c r="L360" t="s">
        <v>53</v>
      </c>
      <c r="M360" t="s">
        <v>34</v>
      </c>
    </row>
    <row r="361" spans="1:13" x14ac:dyDescent="0.3">
      <c r="A361" t="s">
        <v>768</v>
      </c>
      <c r="B361" s="9">
        <v>45423</v>
      </c>
      <c r="C361" s="10">
        <v>0.66111111111111109</v>
      </c>
      <c r="D361" t="s">
        <v>769</v>
      </c>
      <c r="E361" t="s">
        <v>117</v>
      </c>
      <c r="F361">
        <v>76</v>
      </c>
      <c r="G361" t="s">
        <v>275</v>
      </c>
      <c r="H361" t="s">
        <v>755</v>
      </c>
      <c r="I361" t="s">
        <v>11</v>
      </c>
      <c r="K361">
        <v>34</v>
      </c>
      <c r="L361" t="s">
        <v>33</v>
      </c>
      <c r="M361" t="s">
        <v>34</v>
      </c>
    </row>
    <row r="362" spans="1:13" x14ac:dyDescent="0.3">
      <c r="A362" t="s">
        <v>770</v>
      </c>
      <c r="B362" s="9">
        <v>45432</v>
      </c>
      <c r="C362" s="10">
        <v>0.47152777777777777</v>
      </c>
      <c r="D362" t="s">
        <v>771</v>
      </c>
      <c r="E362" t="s">
        <v>30</v>
      </c>
      <c r="F362">
        <v>54</v>
      </c>
      <c r="G362" t="s">
        <v>346</v>
      </c>
      <c r="H362" t="s">
        <v>755</v>
      </c>
      <c r="I362" t="s">
        <v>11</v>
      </c>
      <c r="K362">
        <v>42</v>
      </c>
      <c r="L362" t="s">
        <v>48</v>
      </c>
      <c r="M362" t="s">
        <v>34</v>
      </c>
    </row>
    <row r="363" spans="1:13" x14ac:dyDescent="0.3">
      <c r="A363" t="s">
        <v>772</v>
      </c>
      <c r="B363" s="9">
        <v>45438</v>
      </c>
      <c r="C363" s="10">
        <v>0.89583333333333337</v>
      </c>
      <c r="D363" t="s">
        <v>773</v>
      </c>
      <c r="E363" t="s">
        <v>30</v>
      </c>
      <c r="F363">
        <v>76</v>
      </c>
      <c r="G363" t="s">
        <v>346</v>
      </c>
      <c r="H363" t="s">
        <v>755</v>
      </c>
      <c r="I363" t="s">
        <v>11</v>
      </c>
      <c r="K363">
        <v>57</v>
      </c>
      <c r="L363" t="s">
        <v>33</v>
      </c>
      <c r="M363" t="s">
        <v>34</v>
      </c>
    </row>
    <row r="364" spans="1:13" x14ac:dyDescent="0.3">
      <c r="A364" t="s">
        <v>774</v>
      </c>
      <c r="B364" s="9">
        <v>45443</v>
      </c>
      <c r="C364" s="10">
        <v>0.73124999999999996</v>
      </c>
      <c r="D364" t="s">
        <v>775</v>
      </c>
      <c r="E364" t="s">
        <v>30</v>
      </c>
      <c r="F364">
        <v>15</v>
      </c>
      <c r="G364" t="s">
        <v>180</v>
      </c>
      <c r="H364" t="s">
        <v>755</v>
      </c>
      <c r="I364" t="s">
        <v>11</v>
      </c>
      <c r="K364">
        <v>25</v>
      </c>
      <c r="L364" t="s">
        <v>91</v>
      </c>
      <c r="M364" t="s">
        <v>38</v>
      </c>
    </row>
    <row r="365" spans="1:13" x14ac:dyDescent="0.3">
      <c r="A365" t="s">
        <v>776</v>
      </c>
      <c r="B365" s="9">
        <v>45063</v>
      </c>
      <c r="C365" s="10">
        <v>0.17708333333333334</v>
      </c>
      <c r="D365" t="s">
        <v>777</v>
      </c>
      <c r="E365" t="s">
        <v>30</v>
      </c>
      <c r="F365">
        <v>65</v>
      </c>
      <c r="G365" t="s">
        <v>180</v>
      </c>
      <c r="H365" t="s">
        <v>778</v>
      </c>
      <c r="I365" t="s">
        <v>11</v>
      </c>
      <c r="K365">
        <v>41</v>
      </c>
      <c r="L365" t="s">
        <v>43</v>
      </c>
      <c r="M365" t="s">
        <v>34</v>
      </c>
    </row>
    <row r="366" spans="1:13" x14ac:dyDescent="0.3">
      <c r="A366" t="s">
        <v>779</v>
      </c>
      <c r="B366" s="9">
        <v>45068</v>
      </c>
      <c r="C366" s="10">
        <v>4.7222222222222221E-2</v>
      </c>
      <c r="D366" t="s">
        <v>780</v>
      </c>
      <c r="E366" t="s">
        <v>117</v>
      </c>
      <c r="F366">
        <v>46</v>
      </c>
      <c r="G366" t="s">
        <v>180</v>
      </c>
      <c r="H366" t="s">
        <v>778</v>
      </c>
      <c r="I366" t="s">
        <v>11</v>
      </c>
      <c r="K366">
        <v>11</v>
      </c>
      <c r="L366" t="s">
        <v>53</v>
      </c>
      <c r="M366" t="s">
        <v>38</v>
      </c>
    </row>
    <row r="367" spans="1:13" x14ac:dyDescent="0.3">
      <c r="A367" t="s">
        <v>781</v>
      </c>
      <c r="B367" s="9">
        <v>45425</v>
      </c>
      <c r="C367" s="10">
        <v>0.10902777777777778</v>
      </c>
      <c r="D367" t="s">
        <v>782</v>
      </c>
      <c r="E367" t="s">
        <v>30</v>
      </c>
      <c r="F367">
        <v>51</v>
      </c>
      <c r="G367" t="s">
        <v>275</v>
      </c>
      <c r="H367" t="s">
        <v>778</v>
      </c>
      <c r="I367" t="s">
        <v>11</v>
      </c>
      <c r="K367">
        <v>33</v>
      </c>
      <c r="L367" t="s">
        <v>48</v>
      </c>
      <c r="M367" t="s">
        <v>34</v>
      </c>
    </row>
    <row r="368" spans="1:13" x14ac:dyDescent="0.3">
      <c r="A368" t="s">
        <v>783</v>
      </c>
      <c r="B368" s="9">
        <v>45430</v>
      </c>
      <c r="C368" s="10">
        <v>0.37083333333333335</v>
      </c>
      <c r="D368" t="s">
        <v>784</v>
      </c>
      <c r="E368" t="s">
        <v>30</v>
      </c>
      <c r="F368">
        <v>10</v>
      </c>
      <c r="G368" t="s">
        <v>275</v>
      </c>
      <c r="H368" t="s">
        <v>778</v>
      </c>
      <c r="I368" t="s">
        <v>11</v>
      </c>
      <c r="K368">
        <v>55</v>
      </c>
      <c r="L368" t="s">
        <v>96</v>
      </c>
      <c r="M368" t="s">
        <v>34</v>
      </c>
    </row>
    <row r="369" spans="1:13" x14ac:dyDescent="0.3">
      <c r="A369" t="s">
        <v>785</v>
      </c>
      <c r="B369" s="9">
        <v>45057</v>
      </c>
      <c r="C369" s="10">
        <v>0.79305555555555551</v>
      </c>
      <c r="D369" t="s">
        <v>786</v>
      </c>
      <c r="E369" t="s">
        <v>30</v>
      </c>
      <c r="F369">
        <v>63</v>
      </c>
      <c r="G369" t="s">
        <v>275</v>
      </c>
      <c r="H369" t="s">
        <v>715</v>
      </c>
      <c r="I369" t="s">
        <v>11</v>
      </c>
      <c r="J369">
        <v>7</v>
      </c>
      <c r="K369">
        <v>56</v>
      </c>
      <c r="L369" t="s">
        <v>43</v>
      </c>
      <c r="M369" t="s">
        <v>34</v>
      </c>
    </row>
    <row r="370" spans="1:13" x14ac:dyDescent="0.3">
      <c r="A370" t="s">
        <v>787</v>
      </c>
      <c r="B370" s="9">
        <v>45059</v>
      </c>
      <c r="C370" s="10">
        <v>0.1125</v>
      </c>
      <c r="D370" t="s">
        <v>788</v>
      </c>
      <c r="E370" t="s">
        <v>30</v>
      </c>
      <c r="F370">
        <v>18</v>
      </c>
      <c r="G370" t="s">
        <v>387</v>
      </c>
      <c r="H370" t="s">
        <v>686</v>
      </c>
      <c r="I370" t="s">
        <v>11</v>
      </c>
      <c r="J370">
        <v>5</v>
      </c>
      <c r="K370">
        <v>13</v>
      </c>
      <c r="L370" t="s">
        <v>91</v>
      </c>
      <c r="M370" t="s">
        <v>38</v>
      </c>
    </row>
    <row r="371" spans="1:13" x14ac:dyDescent="0.3">
      <c r="A371" t="s">
        <v>789</v>
      </c>
      <c r="B371" s="9">
        <v>45066</v>
      </c>
      <c r="C371" s="10">
        <v>0.54374999999999996</v>
      </c>
      <c r="D371" t="s">
        <v>790</v>
      </c>
      <c r="E371" t="s">
        <v>117</v>
      </c>
      <c r="F371">
        <v>41</v>
      </c>
      <c r="G371" t="s">
        <v>180</v>
      </c>
      <c r="H371" t="s">
        <v>755</v>
      </c>
      <c r="I371" t="s">
        <v>11</v>
      </c>
      <c r="J371">
        <v>10</v>
      </c>
      <c r="K371">
        <v>53</v>
      </c>
      <c r="L371" t="s">
        <v>53</v>
      </c>
      <c r="M371" t="s">
        <v>34</v>
      </c>
    </row>
    <row r="372" spans="1:13" x14ac:dyDescent="0.3">
      <c r="A372" t="s">
        <v>791</v>
      </c>
      <c r="B372" s="9">
        <v>45067</v>
      </c>
      <c r="C372" s="10">
        <v>0.22013888888888888</v>
      </c>
      <c r="D372" t="s">
        <v>792</v>
      </c>
      <c r="E372" t="s">
        <v>30</v>
      </c>
      <c r="F372">
        <v>31</v>
      </c>
      <c r="G372" t="s">
        <v>449</v>
      </c>
      <c r="H372" t="s">
        <v>730</v>
      </c>
      <c r="I372" t="s">
        <v>11</v>
      </c>
      <c r="J372">
        <v>5</v>
      </c>
      <c r="K372">
        <v>52</v>
      </c>
      <c r="L372" t="s">
        <v>56</v>
      </c>
      <c r="M372" t="s">
        <v>34</v>
      </c>
    </row>
    <row r="373" spans="1:13" x14ac:dyDescent="0.3">
      <c r="A373" t="s">
        <v>793</v>
      </c>
      <c r="B373" s="9">
        <v>45416</v>
      </c>
      <c r="C373" s="10">
        <v>0.72361111111111109</v>
      </c>
      <c r="D373" t="s">
        <v>794</v>
      </c>
      <c r="E373" t="s">
        <v>30</v>
      </c>
      <c r="F373">
        <v>7</v>
      </c>
      <c r="G373" t="s">
        <v>346</v>
      </c>
      <c r="H373" t="s">
        <v>715</v>
      </c>
      <c r="I373" t="s">
        <v>11</v>
      </c>
      <c r="J373">
        <v>2</v>
      </c>
      <c r="K373">
        <v>44</v>
      </c>
      <c r="L373" t="s">
        <v>96</v>
      </c>
      <c r="M373" t="s">
        <v>34</v>
      </c>
    </row>
    <row r="374" spans="1:13" x14ac:dyDescent="0.3">
      <c r="A374" t="s">
        <v>795</v>
      </c>
      <c r="B374" s="9">
        <v>45428</v>
      </c>
      <c r="C374" s="10">
        <v>0.4597222222222222</v>
      </c>
      <c r="D374" t="s">
        <v>796</v>
      </c>
      <c r="E374" t="s">
        <v>117</v>
      </c>
      <c r="F374">
        <v>16</v>
      </c>
      <c r="G374" t="s">
        <v>275</v>
      </c>
      <c r="H374" t="s">
        <v>730</v>
      </c>
      <c r="I374" t="s">
        <v>11</v>
      </c>
      <c r="J374">
        <v>10</v>
      </c>
      <c r="K374">
        <v>12</v>
      </c>
      <c r="L374" t="s">
        <v>91</v>
      </c>
      <c r="M374" t="s">
        <v>38</v>
      </c>
    </row>
    <row r="375" spans="1:13" x14ac:dyDescent="0.3">
      <c r="A375" t="s">
        <v>797</v>
      </c>
      <c r="B375" s="9">
        <v>45431</v>
      </c>
      <c r="C375" s="10">
        <v>0.57013888888888886</v>
      </c>
      <c r="D375" t="s">
        <v>798</v>
      </c>
      <c r="E375" t="s">
        <v>117</v>
      </c>
      <c r="F375">
        <v>1</v>
      </c>
      <c r="G375" t="s">
        <v>387</v>
      </c>
      <c r="H375" t="s">
        <v>686</v>
      </c>
      <c r="I375" t="s">
        <v>11</v>
      </c>
      <c r="J375">
        <v>5</v>
      </c>
      <c r="K375">
        <v>36</v>
      </c>
      <c r="L375" t="s">
        <v>96</v>
      </c>
      <c r="M375" t="s">
        <v>34</v>
      </c>
    </row>
    <row r="376" spans="1:13" x14ac:dyDescent="0.3">
      <c r="A376" t="s">
        <v>799</v>
      </c>
      <c r="B376" s="9">
        <v>45436</v>
      </c>
      <c r="C376" s="10">
        <v>0.89444444444444449</v>
      </c>
      <c r="D376" t="s">
        <v>800</v>
      </c>
      <c r="E376" t="s">
        <v>117</v>
      </c>
      <c r="F376">
        <v>58</v>
      </c>
      <c r="G376" t="s">
        <v>275</v>
      </c>
      <c r="H376" t="s">
        <v>730</v>
      </c>
      <c r="I376" t="s">
        <v>11</v>
      </c>
      <c r="J376">
        <v>9</v>
      </c>
      <c r="K376">
        <v>22</v>
      </c>
      <c r="L376" t="s">
        <v>48</v>
      </c>
      <c r="M376" t="s">
        <v>38</v>
      </c>
    </row>
    <row r="377" spans="1:13" x14ac:dyDescent="0.3">
      <c r="A377" t="s">
        <v>801</v>
      </c>
      <c r="B377" s="9">
        <v>45048</v>
      </c>
      <c r="C377" s="10">
        <v>0.87569444444444444</v>
      </c>
      <c r="D377" t="s">
        <v>802</v>
      </c>
      <c r="E377" t="s">
        <v>30</v>
      </c>
      <c r="F377">
        <v>79</v>
      </c>
      <c r="G377" t="s">
        <v>31</v>
      </c>
      <c r="H377" t="s">
        <v>686</v>
      </c>
      <c r="I377" t="s">
        <v>11</v>
      </c>
      <c r="J377">
        <v>1</v>
      </c>
      <c r="K377">
        <v>56</v>
      </c>
      <c r="L377" t="s">
        <v>33</v>
      </c>
      <c r="M377" t="s">
        <v>34</v>
      </c>
    </row>
    <row r="378" spans="1:13" x14ac:dyDescent="0.3">
      <c r="A378" t="s">
        <v>803</v>
      </c>
      <c r="B378" s="9">
        <v>45059</v>
      </c>
      <c r="C378" s="10">
        <v>0.19652777777777777</v>
      </c>
      <c r="D378" t="s">
        <v>804</v>
      </c>
      <c r="E378" t="s">
        <v>30</v>
      </c>
      <c r="F378">
        <v>30</v>
      </c>
      <c r="G378" t="s">
        <v>31</v>
      </c>
      <c r="H378" t="s">
        <v>730</v>
      </c>
      <c r="I378" t="s">
        <v>11</v>
      </c>
      <c r="J378">
        <v>4</v>
      </c>
      <c r="K378">
        <v>60</v>
      </c>
      <c r="L378" t="s">
        <v>37</v>
      </c>
      <c r="M378" t="s">
        <v>34</v>
      </c>
    </row>
    <row r="379" spans="1:13" x14ac:dyDescent="0.3">
      <c r="A379" t="s">
        <v>805</v>
      </c>
      <c r="B379" s="9">
        <v>45416</v>
      </c>
      <c r="C379" s="10">
        <v>0.23402777777777778</v>
      </c>
      <c r="D379" t="s">
        <v>806</v>
      </c>
      <c r="E379" t="s">
        <v>30</v>
      </c>
      <c r="F379">
        <v>9</v>
      </c>
      <c r="G379" t="s">
        <v>180</v>
      </c>
      <c r="H379" t="s">
        <v>609</v>
      </c>
      <c r="I379" t="s">
        <v>11</v>
      </c>
      <c r="J379">
        <v>1</v>
      </c>
      <c r="K379">
        <v>60</v>
      </c>
      <c r="L379" t="s">
        <v>96</v>
      </c>
      <c r="M379" t="s">
        <v>34</v>
      </c>
    </row>
    <row r="380" spans="1:13" x14ac:dyDescent="0.3">
      <c r="A380" t="s">
        <v>807</v>
      </c>
      <c r="B380" s="9">
        <v>45417</v>
      </c>
      <c r="C380" s="10">
        <v>0.33055555555555555</v>
      </c>
      <c r="D380" t="s">
        <v>808</v>
      </c>
      <c r="E380" t="s">
        <v>117</v>
      </c>
      <c r="F380">
        <v>23</v>
      </c>
      <c r="G380" t="s">
        <v>180</v>
      </c>
      <c r="H380" t="s">
        <v>609</v>
      </c>
      <c r="I380" t="s">
        <v>11</v>
      </c>
      <c r="J380">
        <v>3</v>
      </c>
      <c r="K380">
        <v>58</v>
      </c>
      <c r="L380" t="s">
        <v>37</v>
      </c>
      <c r="M380" t="s">
        <v>34</v>
      </c>
    </row>
    <row r="381" spans="1:13" x14ac:dyDescent="0.3">
      <c r="A381" t="s">
        <v>809</v>
      </c>
      <c r="B381" s="9">
        <v>45048</v>
      </c>
      <c r="C381" s="10">
        <v>0.25</v>
      </c>
      <c r="D381" t="s">
        <v>810</v>
      </c>
      <c r="E381" t="s">
        <v>30</v>
      </c>
      <c r="F381">
        <v>34</v>
      </c>
      <c r="G381" t="s">
        <v>275</v>
      </c>
      <c r="H381" t="s">
        <v>609</v>
      </c>
      <c r="I381" t="s">
        <v>11</v>
      </c>
      <c r="J381">
        <v>5</v>
      </c>
      <c r="K381">
        <v>45</v>
      </c>
      <c r="L381" t="s">
        <v>56</v>
      </c>
      <c r="M381" t="s">
        <v>34</v>
      </c>
    </row>
    <row r="382" spans="1:13" x14ac:dyDescent="0.3">
      <c r="A382" t="s">
        <v>811</v>
      </c>
      <c r="B382" s="9">
        <v>45062</v>
      </c>
      <c r="C382" s="10">
        <v>0.8256944444444444</v>
      </c>
      <c r="D382" t="s">
        <v>812</v>
      </c>
      <c r="E382" t="s">
        <v>30</v>
      </c>
      <c r="F382">
        <v>32</v>
      </c>
      <c r="G382" t="s">
        <v>449</v>
      </c>
      <c r="H382" t="s">
        <v>609</v>
      </c>
      <c r="I382" t="s">
        <v>11</v>
      </c>
      <c r="J382">
        <v>6</v>
      </c>
      <c r="K382">
        <v>10</v>
      </c>
      <c r="L382" t="s">
        <v>56</v>
      </c>
      <c r="M382" t="s">
        <v>38</v>
      </c>
    </row>
    <row r="383" spans="1:13" x14ac:dyDescent="0.3">
      <c r="A383" t="s">
        <v>813</v>
      </c>
      <c r="B383" s="9">
        <v>45416</v>
      </c>
      <c r="C383" s="10">
        <v>0.7270833333333333</v>
      </c>
      <c r="D383" t="s">
        <v>814</v>
      </c>
      <c r="E383" t="s">
        <v>30</v>
      </c>
      <c r="F383">
        <v>61</v>
      </c>
      <c r="G383" t="s">
        <v>346</v>
      </c>
      <c r="H383" t="s">
        <v>609</v>
      </c>
      <c r="I383" t="s">
        <v>11</v>
      </c>
      <c r="J383">
        <v>10</v>
      </c>
      <c r="K383">
        <v>19</v>
      </c>
      <c r="L383" t="s">
        <v>43</v>
      </c>
      <c r="M383" t="s">
        <v>38</v>
      </c>
    </row>
    <row r="384" spans="1:13" x14ac:dyDescent="0.3">
      <c r="A384" t="s">
        <v>815</v>
      </c>
      <c r="B384" s="9">
        <v>45430</v>
      </c>
      <c r="C384" s="10">
        <v>0.3972222222222222</v>
      </c>
      <c r="D384" t="s">
        <v>816</v>
      </c>
      <c r="E384" t="s">
        <v>117</v>
      </c>
      <c r="F384">
        <v>55</v>
      </c>
      <c r="G384" t="s">
        <v>387</v>
      </c>
      <c r="H384" t="s">
        <v>609</v>
      </c>
      <c r="I384" t="s">
        <v>11</v>
      </c>
      <c r="J384">
        <v>3</v>
      </c>
      <c r="K384">
        <v>57</v>
      </c>
      <c r="L384" t="s">
        <v>48</v>
      </c>
      <c r="M384" t="s">
        <v>34</v>
      </c>
    </row>
    <row r="385" spans="1:13" x14ac:dyDescent="0.3">
      <c r="A385" t="s">
        <v>817</v>
      </c>
      <c r="B385" s="9">
        <v>45442</v>
      </c>
      <c r="C385" s="10">
        <v>0.63472222222222219</v>
      </c>
      <c r="D385" t="s">
        <v>818</v>
      </c>
      <c r="E385" t="s">
        <v>30</v>
      </c>
      <c r="F385">
        <v>23</v>
      </c>
      <c r="G385" t="s">
        <v>346</v>
      </c>
      <c r="H385" t="s">
        <v>609</v>
      </c>
      <c r="I385" t="s">
        <v>11</v>
      </c>
      <c r="J385">
        <v>3</v>
      </c>
      <c r="K385">
        <v>35</v>
      </c>
      <c r="L385" t="s">
        <v>37</v>
      </c>
      <c r="M385" t="s">
        <v>34</v>
      </c>
    </row>
    <row r="386" spans="1:13" x14ac:dyDescent="0.3">
      <c r="A386" t="s">
        <v>819</v>
      </c>
      <c r="B386" s="9">
        <v>45443</v>
      </c>
      <c r="C386" s="10">
        <v>0.93333333333333335</v>
      </c>
      <c r="D386" t="s">
        <v>820</v>
      </c>
      <c r="E386" t="s">
        <v>30</v>
      </c>
      <c r="F386">
        <v>65</v>
      </c>
      <c r="G386" t="s">
        <v>346</v>
      </c>
      <c r="H386" t="s">
        <v>609</v>
      </c>
      <c r="I386" t="s">
        <v>11</v>
      </c>
      <c r="J386">
        <v>10</v>
      </c>
      <c r="K386">
        <v>59</v>
      </c>
      <c r="L386" t="s">
        <v>43</v>
      </c>
      <c r="M386" t="s">
        <v>34</v>
      </c>
    </row>
    <row r="387" spans="1:13" x14ac:dyDescent="0.3">
      <c r="A387" t="s">
        <v>821</v>
      </c>
      <c r="B387" s="9">
        <v>45052</v>
      </c>
      <c r="C387" s="10">
        <v>0.75138888888888888</v>
      </c>
      <c r="D387" t="s">
        <v>822</v>
      </c>
      <c r="E387" t="s">
        <v>117</v>
      </c>
      <c r="F387">
        <v>45</v>
      </c>
      <c r="G387" t="s">
        <v>31</v>
      </c>
      <c r="H387" t="s">
        <v>609</v>
      </c>
      <c r="I387" t="s">
        <v>11</v>
      </c>
      <c r="J387">
        <v>3</v>
      </c>
      <c r="K387">
        <v>16</v>
      </c>
      <c r="L387" t="s">
        <v>53</v>
      </c>
      <c r="M387" t="s">
        <v>38</v>
      </c>
    </row>
    <row r="388" spans="1:13" x14ac:dyDescent="0.3">
      <c r="A388" t="s">
        <v>823</v>
      </c>
      <c r="B388" s="9">
        <v>45053</v>
      </c>
      <c r="C388" s="10">
        <v>0.46805555555555556</v>
      </c>
      <c r="D388" t="s">
        <v>824</v>
      </c>
      <c r="E388" t="s">
        <v>117</v>
      </c>
      <c r="F388">
        <v>31</v>
      </c>
      <c r="G388" t="s">
        <v>31</v>
      </c>
      <c r="H388" t="s">
        <v>609</v>
      </c>
      <c r="I388" t="s">
        <v>11</v>
      </c>
      <c r="J388">
        <v>1</v>
      </c>
      <c r="K388">
        <v>59</v>
      </c>
      <c r="L388" t="s">
        <v>56</v>
      </c>
      <c r="M388" t="s">
        <v>34</v>
      </c>
    </row>
    <row r="389" spans="1:13" x14ac:dyDescent="0.3">
      <c r="A389" t="s">
        <v>825</v>
      </c>
      <c r="B389" s="9">
        <v>45419</v>
      </c>
      <c r="C389" s="10">
        <v>0.1875</v>
      </c>
      <c r="D389" t="s">
        <v>826</v>
      </c>
      <c r="E389" t="s">
        <v>117</v>
      </c>
      <c r="F389">
        <v>10</v>
      </c>
      <c r="G389" t="s">
        <v>31</v>
      </c>
      <c r="H389" t="s">
        <v>609</v>
      </c>
      <c r="I389" t="s">
        <v>11</v>
      </c>
      <c r="J389">
        <v>0</v>
      </c>
      <c r="K389">
        <v>50</v>
      </c>
      <c r="L389" t="s">
        <v>96</v>
      </c>
      <c r="M389" t="s">
        <v>34</v>
      </c>
    </row>
    <row r="390" spans="1:13" x14ac:dyDescent="0.3">
      <c r="A390" t="s">
        <v>827</v>
      </c>
      <c r="B390" s="9">
        <v>45430</v>
      </c>
      <c r="C390" s="10">
        <v>4.7222222222222221E-2</v>
      </c>
      <c r="D390" t="s">
        <v>828</v>
      </c>
      <c r="E390" t="s">
        <v>30</v>
      </c>
      <c r="F390">
        <v>52</v>
      </c>
      <c r="G390" t="s">
        <v>31</v>
      </c>
      <c r="H390" t="s">
        <v>609</v>
      </c>
      <c r="I390" t="s">
        <v>11</v>
      </c>
      <c r="J390">
        <v>2</v>
      </c>
      <c r="K390">
        <v>27</v>
      </c>
      <c r="L390" t="s">
        <v>48</v>
      </c>
      <c r="M390" t="s">
        <v>38</v>
      </c>
    </row>
    <row r="391" spans="1:13" x14ac:dyDescent="0.3">
      <c r="A391" t="s">
        <v>829</v>
      </c>
      <c r="B391" s="9">
        <v>45053</v>
      </c>
      <c r="C391" s="10">
        <v>0.36736111111111114</v>
      </c>
      <c r="D391" t="s">
        <v>830</v>
      </c>
      <c r="E391" t="s">
        <v>117</v>
      </c>
      <c r="F391">
        <v>37</v>
      </c>
      <c r="G391" t="s">
        <v>275</v>
      </c>
      <c r="H391" t="s">
        <v>476</v>
      </c>
      <c r="I391" t="s">
        <v>11</v>
      </c>
      <c r="J391">
        <v>8</v>
      </c>
      <c r="K391">
        <v>38</v>
      </c>
      <c r="L391" t="s">
        <v>56</v>
      </c>
      <c r="M391" t="s">
        <v>34</v>
      </c>
    </row>
    <row r="392" spans="1:13" x14ac:dyDescent="0.3">
      <c r="A392" t="s">
        <v>831</v>
      </c>
      <c r="B392" s="9">
        <v>45062</v>
      </c>
      <c r="C392" s="10">
        <v>0.20277777777777778</v>
      </c>
      <c r="D392" t="s">
        <v>832</v>
      </c>
      <c r="E392" t="s">
        <v>117</v>
      </c>
      <c r="F392">
        <v>56</v>
      </c>
      <c r="G392" t="s">
        <v>275</v>
      </c>
      <c r="H392" t="s">
        <v>476</v>
      </c>
      <c r="I392" t="s">
        <v>11</v>
      </c>
      <c r="J392">
        <v>8</v>
      </c>
      <c r="K392">
        <v>60</v>
      </c>
      <c r="L392" t="s">
        <v>48</v>
      </c>
      <c r="M392" t="s">
        <v>34</v>
      </c>
    </row>
    <row r="393" spans="1:13" x14ac:dyDescent="0.3">
      <c r="A393" t="s">
        <v>833</v>
      </c>
      <c r="B393" s="9">
        <v>45418</v>
      </c>
      <c r="C393" s="10">
        <v>0.21805555555555556</v>
      </c>
      <c r="D393" t="s">
        <v>834</v>
      </c>
      <c r="E393" t="s">
        <v>30</v>
      </c>
      <c r="F393">
        <v>63</v>
      </c>
      <c r="G393" t="s">
        <v>275</v>
      </c>
      <c r="H393" t="s">
        <v>476</v>
      </c>
      <c r="I393" t="s">
        <v>11</v>
      </c>
      <c r="J393">
        <v>3</v>
      </c>
      <c r="K393">
        <v>59</v>
      </c>
      <c r="L393" t="s">
        <v>43</v>
      </c>
      <c r="M393" t="s">
        <v>34</v>
      </c>
    </row>
    <row r="394" spans="1:13" x14ac:dyDescent="0.3">
      <c r="A394" t="s">
        <v>835</v>
      </c>
      <c r="B394" s="9">
        <v>45427</v>
      </c>
      <c r="C394" s="10">
        <v>0.89375000000000004</v>
      </c>
      <c r="D394" t="s">
        <v>836</v>
      </c>
      <c r="E394" t="s">
        <v>117</v>
      </c>
      <c r="F394">
        <v>26</v>
      </c>
      <c r="G394" t="s">
        <v>275</v>
      </c>
      <c r="H394" t="s">
        <v>476</v>
      </c>
      <c r="I394" t="s">
        <v>11</v>
      </c>
      <c r="J394">
        <v>0</v>
      </c>
      <c r="K394">
        <v>30</v>
      </c>
      <c r="L394" t="s">
        <v>37</v>
      </c>
      <c r="M394" t="s">
        <v>38</v>
      </c>
    </row>
    <row r="395" spans="1:13" x14ac:dyDescent="0.3">
      <c r="A395" t="s">
        <v>837</v>
      </c>
      <c r="B395" s="9">
        <v>45049</v>
      </c>
      <c r="C395" s="10">
        <v>0.38541666666666669</v>
      </c>
      <c r="D395" t="s">
        <v>838</v>
      </c>
      <c r="E395" t="s">
        <v>117</v>
      </c>
      <c r="F395">
        <v>58</v>
      </c>
      <c r="G395" t="s">
        <v>387</v>
      </c>
      <c r="H395" t="s">
        <v>476</v>
      </c>
      <c r="I395" t="s">
        <v>11</v>
      </c>
      <c r="J395">
        <v>9</v>
      </c>
      <c r="K395">
        <v>33</v>
      </c>
      <c r="L395" t="s">
        <v>48</v>
      </c>
      <c r="M395" t="s">
        <v>34</v>
      </c>
    </row>
    <row r="396" spans="1:13" x14ac:dyDescent="0.3">
      <c r="A396" t="s">
        <v>839</v>
      </c>
      <c r="B396" s="9">
        <v>45419</v>
      </c>
      <c r="C396" s="10">
        <v>0.12916666666666668</v>
      </c>
      <c r="D396" t="s">
        <v>840</v>
      </c>
      <c r="E396" t="s">
        <v>30</v>
      </c>
      <c r="F396">
        <v>63</v>
      </c>
      <c r="G396" t="s">
        <v>387</v>
      </c>
      <c r="H396" t="s">
        <v>476</v>
      </c>
      <c r="I396" t="s">
        <v>11</v>
      </c>
      <c r="J396">
        <v>1</v>
      </c>
      <c r="K396">
        <v>26</v>
      </c>
      <c r="L396" t="s">
        <v>43</v>
      </c>
      <c r="M396" t="s">
        <v>38</v>
      </c>
    </row>
    <row r="397" spans="1:13" x14ac:dyDescent="0.3">
      <c r="A397" t="s">
        <v>841</v>
      </c>
      <c r="B397" s="9">
        <v>45426</v>
      </c>
      <c r="C397" s="10">
        <v>0.98819444444444449</v>
      </c>
      <c r="D397" t="s">
        <v>842</v>
      </c>
      <c r="E397" t="s">
        <v>30</v>
      </c>
      <c r="F397">
        <v>73</v>
      </c>
      <c r="G397" t="s">
        <v>387</v>
      </c>
      <c r="H397" t="s">
        <v>476</v>
      </c>
      <c r="I397" t="s">
        <v>11</v>
      </c>
      <c r="J397">
        <v>1</v>
      </c>
      <c r="K397">
        <v>38</v>
      </c>
      <c r="L397" t="s">
        <v>33</v>
      </c>
      <c r="M397" t="s">
        <v>34</v>
      </c>
    </row>
    <row r="398" spans="1:13" x14ac:dyDescent="0.3">
      <c r="A398" t="s">
        <v>843</v>
      </c>
      <c r="B398" s="9">
        <v>45430</v>
      </c>
      <c r="C398" s="10">
        <v>0.47083333333333333</v>
      </c>
      <c r="D398" t="s">
        <v>844</v>
      </c>
      <c r="E398" t="s">
        <v>30</v>
      </c>
      <c r="F398">
        <v>51</v>
      </c>
      <c r="G398" t="s">
        <v>387</v>
      </c>
      <c r="H398" t="s">
        <v>476</v>
      </c>
      <c r="I398" t="s">
        <v>11</v>
      </c>
      <c r="J398">
        <v>6</v>
      </c>
      <c r="K398">
        <v>48</v>
      </c>
      <c r="L398" t="s">
        <v>48</v>
      </c>
      <c r="M398" t="s">
        <v>34</v>
      </c>
    </row>
    <row r="399" spans="1:13" x14ac:dyDescent="0.3">
      <c r="A399" t="s">
        <v>845</v>
      </c>
      <c r="B399" s="9">
        <v>45434</v>
      </c>
      <c r="C399" s="10">
        <v>0.65902777777777777</v>
      </c>
      <c r="D399" t="s">
        <v>846</v>
      </c>
      <c r="E399" t="s">
        <v>30</v>
      </c>
      <c r="F399">
        <v>69</v>
      </c>
      <c r="G399" t="s">
        <v>387</v>
      </c>
      <c r="H399" t="s">
        <v>476</v>
      </c>
      <c r="I399" t="s">
        <v>11</v>
      </c>
      <c r="J399">
        <v>8</v>
      </c>
      <c r="K399">
        <v>53</v>
      </c>
      <c r="L399" t="s">
        <v>43</v>
      </c>
      <c r="M399" t="s">
        <v>34</v>
      </c>
    </row>
    <row r="400" spans="1:13" x14ac:dyDescent="0.3">
      <c r="A400" t="s">
        <v>847</v>
      </c>
      <c r="B400" s="9">
        <v>45436</v>
      </c>
      <c r="C400" s="10">
        <v>0.39930555555555558</v>
      </c>
      <c r="D400" t="s">
        <v>848</v>
      </c>
      <c r="E400" t="s">
        <v>117</v>
      </c>
      <c r="F400">
        <v>17</v>
      </c>
      <c r="G400" t="s">
        <v>387</v>
      </c>
      <c r="H400" t="s">
        <v>476</v>
      </c>
      <c r="I400" t="s">
        <v>11</v>
      </c>
      <c r="J400">
        <v>1</v>
      </c>
      <c r="K400">
        <v>57</v>
      </c>
      <c r="L400" t="s">
        <v>91</v>
      </c>
      <c r="M400" t="s">
        <v>34</v>
      </c>
    </row>
    <row r="401" spans="1:13" x14ac:dyDescent="0.3">
      <c r="A401" t="s">
        <v>849</v>
      </c>
      <c r="B401" s="9">
        <v>45440</v>
      </c>
      <c r="C401" s="10">
        <v>0.83333333333333337</v>
      </c>
      <c r="D401" t="s">
        <v>850</v>
      </c>
      <c r="E401" t="s">
        <v>30</v>
      </c>
      <c r="F401">
        <v>49</v>
      </c>
      <c r="G401" t="s">
        <v>387</v>
      </c>
      <c r="H401" t="s">
        <v>476</v>
      </c>
      <c r="I401" t="s">
        <v>11</v>
      </c>
      <c r="J401">
        <v>9</v>
      </c>
      <c r="K401">
        <v>14</v>
      </c>
      <c r="L401" t="s">
        <v>53</v>
      </c>
      <c r="M401" t="s">
        <v>38</v>
      </c>
    </row>
    <row r="402" spans="1:13" x14ac:dyDescent="0.3">
      <c r="A402" t="s">
        <v>851</v>
      </c>
      <c r="B402" s="9">
        <v>45441</v>
      </c>
      <c r="C402" s="10">
        <v>0.61041666666666672</v>
      </c>
      <c r="D402" t="s">
        <v>852</v>
      </c>
      <c r="E402" t="s">
        <v>117</v>
      </c>
      <c r="F402">
        <v>60</v>
      </c>
      <c r="G402" t="s">
        <v>387</v>
      </c>
      <c r="H402" t="s">
        <v>476</v>
      </c>
      <c r="I402" t="s">
        <v>11</v>
      </c>
      <c r="J402">
        <v>9</v>
      </c>
      <c r="K402">
        <v>57</v>
      </c>
      <c r="L402" t="s">
        <v>48</v>
      </c>
      <c r="M402" t="s">
        <v>34</v>
      </c>
    </row>
    <row r="403" spans="1:13" x14ac:dyDescent="0.3">
      <c r="A403" t="s">
        <v>853</v>
      </c>
      <c r="B403" s="9">
        <v>45048</v>
      </c>
      <c r="C403" s="10">
        <v>0.78749999999999998</v>
      </c>
      <c r="D403" t="s">
        <v>854</v>
      </c>
      <c r="E403" t="s">
        <v>117</v>
      </c>
      <c r="F403">
        <v>50</v>
      </c>
      <c r="G403" t="s">
        <v>449</v>
      </c>
      <c r="H403" t="s">
        <v>476</v>
      </c>
      <c r="I403" t="s">
        <v>11</v>
      </c>
      <c r="J403">
        <v>10</v>
      </c>
      <c r="K403">
        <v>38</v>
      </c>
      <c r="L403" t="s">
        <v>53</v>
      </c>
      <c r="M403" t="s">
        <v>34</v>
      </c>
    </row>
    <row r="404" spans="1:13" x14ac:dyDescent="0.3">
      <c r="A404" t="s">
        <v>855</v>
      </c>
      <c r="B404" s="9">
        <v>45051</v>
      </c>
      <c r="C404" s="10">
        <v>0.23055555555555557</v>
      </c>
      <c r="D404" t="s">
        <v>856</v>
      </c>
      <c r="E404" t="s">
        <v>30</v>
      </c>
      <c r="F404">
        <v>51</v>
      </c>
      <c r="G404" t="s">
        <v>346</v>
      </c>
      <c r="H404" t="s">
        <v>476</v>
      </c>
      <c r="I404" t="s">
        <v>11</v>
      </c>
      <c r="J404">
        <v>9</v>
      </c>
      <c r="K404">
        <v>48</v>
      </c>
      <c r="L404" t="s">
        <v>48</v>
      </c>
      <c r="M404" t="s">
        <v>34</v>
      </c>
    </row>
    <row r="405" spans="1:13" x14ac:dyDescent="0.3">
      <c r="A405" t="s">
        <v>857</v>
      </c>
      <c r="B405" s="9">
        <v>45418</v>
      </c>
      <c r="C405" s="10">
        <v>0.27638888888888891</v>
      </c>
      <c r="D405" t="s">
        <v>858</v>
      </c>
      <c r="E405" t="s">
        <v>30</v>
      </c>
      <c r="F405">
        <v>1</v>
      </c>
      <c r="G405" t="s">
        <v>346</v>
      </c>
      <c r="H405" t="s">
        <v>476</v>
      </c>
      <c r="I405" t="s">
        <v>11</v>
      </c>
      <c r="J405">
        <v>7</v>
      </c>
      <c r="K405">
        <v>21</v>
      </c>
      <c r="L405" t="s">
        <v>96</v>
      </c>
      <c r="M405" t="s">
        <v>38</v>
      </c>
    </row>
    <row r="406" spans="1:13" x14ac:dyDescent="0.3">
      <c r="A406" t="s">
        <v>859</v>
      </c>
      <c r="B406" s="9">
        <v>45440</v>
      </c>
      <c r="C406" s="10">
        <v>0.66249999999999998</v>
      </c>
      <c r="D406" t="s">
        <v>860</v>
      </c>
      <c r="E406" t="s">
        <v>30</v>
      </c>
      <c r="F406">
        <v>72</v>
      </c>
      <c r="G406" t="s">
        <v>449</v>
      </c>
      <c r="H406" t="s">
        <v>476</v>
      </c>
      <c r="I406" t="s">
        <v>11</v>
      </c>
      <c r="J406">
        <v>5</v>
      </c>
      <c r="K406">
        <v>24</v>
      </c>
      <c r="L406" t="s">
        <v>33</v>
      </c>
      <c r="M406" t="s">
        <v>38</v>
      </c>
    </row>
    <row r="407" spans="1:13" x14ac:dyDescent="0.3">
      <c r="A407" t="s">
        <v>861</v>
      </c>
      <c r="B407" s="9">
        <v>45065</v>
      </c>
      <c r="C407" s="10">
        <v>0.93472222222222223</v>
      </c>
      <c r="D407" t="s">
        <v>862</v>
      </c>
      <c r="E407" t="s">
        <v>30</v>
      </c>
      <c r="F407">
        <v>12</v>
      </c>
      <c r="G407" t="s">
        <v>180</v>
      </c>
      <c r="H407" t="s">
        <v>476</v>
      </c>
      <c r="I407" t="s">
        <v>11</v>
      </c>
      <c r="J407">
        <v>3</v>
      </c>
      <c r="K407">
        <v>36</v>
      </c>
      <c r="L407" t="s">
        <v>91</v>
      </c>
      <c r="M407" t="s">
        <v>34</v>
      </c>
    </row>
    <row r="408" spans="1:13" x14ac:dyDescent="0.3">
      <c r="A408" t="s">
        <v>863</v>
      </c>
      <c r="B408" s="9">
        <v>45067</v>
      </c>
      <c r="C408" s="10">
        <v>0.3576388888888889</v>
      </c>
      <c r="D408" t="s">
        <v>864</v>
      </c>
      <c r="E408" t="s">
        <v>117</v>
      </c>
      <c r="F408">
        <v>45</v>
      </c>
      <c r="G408" t="s">
        <v>180</v>
      </c>
      <c r="H408" t="s">
        <v>476</v>
      </c>
      <c r="I408" t="s">
        <v>11</v>
      </c>
      <c r="J408">
        <v>10</v>
      </c>
      <c r="K408">
        <v>23</v>
      </c>
      <c r="L408" t="s">
        <v>53</v>
      </c>
      <c r="M408" t="s">
        <v>38</v>
      </c>
    </row>
    <row r="409" spans="1:13" x14ac:dyDescent="0.3">
      <c r="A409" t="s">
        <v>865</v>
      </c>
      <c r="B409" s="9">
        <v>45414</v>
      </c>
      <c r="C409" s="10">
        <v>0.83402777777777781</v>
      </c>
      <c r="D409" t="s">
        <v>866</v>
      </c>
      <c r="E409" t="s">
        <v>30</v>
      </c>
      <c r="F409">
        <v>73</v>
      </c>
      <c r="G409" t="s">
        <v>180</v>
      </c>
      <c r="H409" t="s">
        <v>476</v>
      </c>
      <c r="I409" t="s">
        <v>11</v>
      </c>
      <c r="J409">
        <v>3</v>
      </c>
      <c r="K409">
        <v>36</v>
      </c>
      <c r="L409" t="s">
        <v>33</v>
      </c>
      <c r="M409" t="s">
        <v>34</v>
      </c>
    </row>
    <row r="410" spans="1:13" x14ac:dyDescent="0.3">
      <c r="A410" t="s">
        <v>867</v>
      </c>
      <c r="B410" s="9">
        <v>45415</v>
      </c>
      <c r="C410" s="10">
        <v>0.65972222222222221</v>
      </c>
      <c r="D410" t="s">
        <v>868</v>
      </c>
      <c r="E410" t="s">
        <v>117</v>
      </c>
      <c r="F410">
        <v>11</v>
      </c>
      <c r="G410" t="s">
        <v>180</v>
      </c>
      <c r="H410" t="s">
        <v>476</v>
      </c>
      <c r="I410" t="s">
        <v>11</v>
      </c>
      <c r="J410">
        <v>9</v>
      </c>
      <c r="K410">
        <v>53</v>
      </c>
      <c r="L410" t="s">
        <v>91</v>
      </c>
      <c r="M410" t="s">
        <v>34</v>
      </c>
    </row>
    <row r="411" spans="1:13" x14ac:dyDescent="0.3">
      <c r="A411" t="s">
        <v>869</v>
      </c>
      <c r="B411" s="9">
        <v>45424</v>
      </c>
      <c r="C411" s="10">
        <v>0.74652777777777779</v>
      </c>
      <c r="D411" t="s">
        <v>870</v>
      </c>
      <c r="E411" t="s">
        <v>117</v>
      </c>
      <c r="F411">
        <v>71</v>
      </c>
      <c r="G411" t="s">
        <v>180</v>
      </c>
      <c r="H411" t="s">
        <v>476</v>
      </c>
      <c r="I411" t="s">
        <v>11</v>
      </c>
      <c r="J411">
        <v>5</v>
      </c>
      <c r="K411">
        <v>54</v>
      </c>
      <c r="L411" t="s">
        <v>33</v>
      </c>
      <c r="M411" t="s">
        <v>34</v>
      </c>
    </row>
    <row r="412" spans="1:13" x14ac:dyDescent="0.3">
      <c r="A412" t="s">
        <v>871</v>
      </c>
      <c r="B412" s="9">
        <v>45420</v>
      </c>
      <c r="C412" s="10">
        <v>0.55972222222222223</v>
      </c>
      <c r="D412" t="s">
        <v>872</v>
      </c>
      <c r="E412" t="s">
        <v>30</v>
      </c>
      <c r="F412">
        <v>46</v>
      </c>
      <c r="G412" t="s">
        <v>31</v>
      </c>
      <c r="H412" t="s">
        <v>476</v>
      </c>
      <c r="I412" t="s">
        <v>11</v>
      </c>
      <c r="J412">
        <v>5</v>
      </c>
      <c r="K412">
        <v>48</v>
      </c>
      <c r="L412" t="s">
        <v>53</v>
      </c>
      <c r="M412" t="s">
        <v>34</v>
      </c>
    </row>
    <row r="413" spans="1:13" x14ac:dyDescent="0.3">
      <c r="A413" t="s">
        <v>873</v>
      </c>
      <c r="B413" s="9">
        <v>45424</v>
      </c>
      <c r="C413" s="10">
        <v>0.75486111111111109</v>
      </c>
      <c r="D413" t="s">
        <v>874</v>
      </c>
      <c r="E413" t="s">
        <v>30</v>
      </c>
      <c r="F413">
        <v>14</v>
      </c>
      <c r="G413" t="s">
        <v>31</v>
      </c>
      <c r="H413" t="s">
        <v>476</v>
      </c>
      <c r="I413" t="s">
        <v>11</v>
      </c>
      <c r="J413">
        <v>10</v>
      </c>
      <c r="K413">
        <v>53</v>
      </c>
      <c r="L413" t="s">
        <v>91</v>
      </c>
      <c r="M413" t="s">
        <v>34</v>
      </c>
    </row>
    <row r="414" spans="1:13" x14ac:dyDescent="0.3">
      <c r="A414" t="s">
        <v>875</v>
      </c>
      <c r="B414" s="9">
        <v>45425</v>
      </c>
      <c r="C414" s="10">
        <v>0.62361111111111112</v>
      </c>
      <c r="D414" t="s">
        <v>876</v>
      </c>
      <c r="E414" t="s">
        <v>30</v>
      </c>
      <c r="F414">
        <v>48</v>
      </c>
      <c r="G414" t="s">
        <v>31</v>
      </c>
      <c r="H414" t="s">
        <v>476</v>
      </c>
      <c r="I414" t="s">
        <v>11</v>
      </c>
      <c r="J414">
        <v>4</v>
      </c>
      <c r="K414">
        <v>12</v>
      </c>
      <c r="L414" t="s">
        <v>53</v>
      </c>
      <c r="M414" t="s">
        <v>38</v>
      </c>
    </row>
    <row r="415" spans="1:13" x14ac:dyDescent="0.3">
      <c r="A415" t="s">
        <v>877</v>
      </c>
      <c r="B415" s="9">
        <v>45433</v>
      </c>
      <c r="C415" s="10">
        <v>0.36666666666666664</v>
      </c>
      <c r="D415" t="s">
        <v>878</v>
      </c>
      <c r="E415" t="s">
        <v>30</v>
      </c>
      <c r="F415">
        <v>40</v>
      </c>
      <c r="G415" t="s">
        <v>31</v>
      </c>
      <c r="H415" t="s">
        <v>476</v>
      </c>
      <c r="I415" t="s">
        <v>11</v>
      </c>
      <c r="J415">
        <v>4</v>
      </c>
      <c r="K415">
        <v>40</v>
      </c>
      <c r="L415" t="s">
        <v>56</v>
      </c>
      <c r="M415" t="s">
        <v>34</v>
      </c>
    </row>
    <row r="416" spans="1:13" x14ac:dyDescent="0.3">
      <c r="A416" t="s">
        <v>879</v>
      </c>
      <c r="B416" s="9">
        <v>45054</v>
      </c>
      <c r="C416" s="10">
        <v>0.82152777777777775</v>
      </c>
      <c r="D416" t="s">
        <v>880</v>
      </c>
      <c r="E416" t="s">
        <v>117</v>
      </c>
      <c r="F416">
        <v>1</v>
      </c>
      <c r="G416" t="s">
        <v>31</v>
      </c>
      <c r="H416" t="s">
        <v>476</v>
      </c>
      <c r="I416" t="s">
        <v>11</v>
      </c>
      <c r="J416">
        <v>2</v>
      </c>
      <c r="K416">
        <v>30</v>
      </c>
      <c r="L416" t="s">
        <v>96</v>
      </c>
      <c r="M416" t="s">
        <v>38</v>
      </c>
    </row>
    <row r="417" spans="1:13" x14ac:dyDescent="0.3">
      <c r="A417" t="s">
        <v>881</v>
      </c>
      <c r="B417" s="9">
        <v>45056</v>
      </c>
      <c r="C417" s="10">
        <v>0.69374999999999998</v>
      </c>
      <c r="D417" t="s">
        <v>882</v>
      </c>
      <c r="E417" t="s">
        <v>117</v>
      </c>
      <c r="F417">
        <v>48</v>
      </c>
      <c r="G417" t="s">
        <v>31</v>
      </c>
      <c r="H417" t="s">
        <v>476</v>
      </c>
      <c r="I417" t="s">
        <v>11</v>
      </c>
      <c r="J417">
        <v>6</v>
      </c>
      <c r="K417">
        <v>12</v>
      </c>
      <c r="L417" t="s">
        <v>53</v>
      </c>
      <c r="M417" t="s">
        <v>38</v>
      </c>
    </row>
    <row r="418" spans="1:13" x14ac:dyDescent="0.3">
      <c r="A418" t="s">
        <v>883</v>
      </c>
      <c r="B418" s="9">
        <v>45443</v>
      </c>
      <c r="C418" s="10">
        <v>0.13333333333333333</v>
      </c>
      <c r="D418" t="s">
        <v>884</v>
      </c>
      <c r="E418" t="s">
        <v>117</v>
      </c>
      <c r="F418">
        <v>65</v>
      </c>
      <c r="G418" t="s">
        <v>31</v>
      </c>
      <c r="H418" t="s">
        <v>476</v>
      </c>
      <c r="I418" t="s">
        <v>11</v>
      </c>
      <c r="J418">
        <v>4</v>
      </c>
      <c r="K418">
        <v>44</v>
      </c>
      <c r="L418" t="s">
        <v>43</v>
      </c>
      <c r="M418" t="s">
        <v>34</v>
      </c>
    </row>
    <row r="419" spans="1:13" x14ac:dyDescent="0.3">
      <c r="A419" t="s">
        <v>885</v>
      </c>
      <c r="B419" s="9">
        <v>45048</v>
      </c>
      <c r="C419" s="10">
        <v>0.82361111111111107</v>
      </c>
      <c r="D419" t="s">
        <v>886</v>
      </c>
      <c r="E419" t="s">
        <v>117</v>
      </c>
      <c r="F419">
        <v>42</v>
      </c>
      <c r="G419" t="s">
        <v>346</v>
      </c>
      <c r="H419" t="s">
        <v>32</v>
      </c>
      <c r="I419" t="s">
        <v>11</v>
      </c>
      <c r="J419">
        <v>1</v>
      </c>
      <c r="K419">
        <v>37</v>
      </c>
      <c r="L419" t="s">
        <v>53</v>
      </c>
      <c r="M419" t="s">
        <v>34</v>
      </c>
    </row>
    <row r="420" spans="1:13" x14ac:dyDescent="0.3">
      <c r="A420" t="s">
        <v>887</v>
      </c>
      <c r="B420" s="9">
        <v>45049</v>
      </c>
      <c r="C420" s="10">
        <v>0.58888888888888891</v>
      </c>
      <c r="D420" t="s">
        <v>888</v>
      </c>
      <c r="E420" t="s">
        <v>30</v>
      </c>
      <c r="F420">
        <v>39</v>
      </c>
      <c r="G420" t="s">
        <v>346</v>
      </c>
      <c r="H420" t="s">
        <v>32</v>
      </c>
      <c r="I420" t="s">
        <v>11</v>
      </c>
      <c r="J420">
        <v>6</v>
      </c>
      <c r="K420">
        <v>40</v>
      </c>
      <c r="L420" t="s">
        <v>56</v>
      </c>
      <c r="M420" t="s">
        <v>34</v>
      </c>
    </row>
    <row r="421" spans="1:13" x14ac:dyDescent="0.3">
      <c r="A421" t="s">
        <v>889</v>
      </c>
      <c r="B421" s="9">
        <v>45050</v>
      </c>
      <c r="C421" s="10">
        <v>0.11041666666666666</v>
      </c>
      <c r="D421" t="s">
        <v>890</v>
      </c>
      <c r="E421" t="s">
        <v>117</v>
      </c>
      <c r="F421">
        <v>26</v>
      </c>
      <c r="G421" t="s">
        <v>346</v>
      </c>
      <c r="H421" t="s">
        <v>32</v>
      </c>
      <c r="I421" t="s">
        <v>11</v>
      </c>
      <c r="J421">
        <v>7</v>
      </c>
      <c r="K421">
        <v>29</v>
      </c>
      <c r="L421" t="s">
        <v>37</v>
      </c>
      <c r="M421" t="s">
        <v>38</v>
      </c>
    </row>
    <row r="422" spans="1:13" x14ac:dyDescent="0.3">
      <c r="A422" t="s">
        <v>891</v>
      </c>
      <c r="B422" s="9">
        <v>45067</v>
      </c>
      <c r="C422" s="10">
        <v>0.70416666666666672</v>
      </c>
      <c r="D422" t="s">
        <v>892</v>
      </c>
      <c r="E422" t="s">
        <v>30</v>
      </c>
      <c r="F422">
        <v>47</v>
      </c>
      <c r="G422" t="s">
        <v>346</v>
      </c>
      <c r="H422" t="s">
        <v>32</v>
      </c>
      <c r="I422" t="s">
        <v>11</v>
      </c>
      <c r="J422">
        <v>7</v>
      </c>
      <c r="K422">
        <v>35</v>
      </c>
      <c r="L422" t="s">
        <v>53</v>
      </c>
      <c r="M422" t="s">
        <v>34</v>
      </c>
    </row>
    <row r="423" spans="1:13" x14ac:dyDescent="0.3">
      <c r="A423" t="s">
        <v>893</v>
      </c>
      <c r="B423" s="9">
        <v>45072</v>
      </c>
      <c r="C423" s="10">
        <v>0.95416666666666672</v>
      </c>
      <c r="D423" t="s">
        <v>894</v>
      </c>
      <c r="E423" t="s">
        <v>117</v>
      </c>
      <c r="F423">
        <v>60</v>
      </c>
      <c r="G423" t="s">
        <v>346</v>
      </c>
      <c r="H423" t="s">
        <v>32</v>
      </c>
      <c r="I423" t="s">
        <v>11</v>
      </c>
      <c r="J423">
        <v>9</v>
      </c>
      <c r="K423">
        <v>24</v>
      </c>
      <c r="L423" t="s">
        <v>48</v>
      </c>
      <c r="M423" t="s">
        <v>38</v>
      </c>
    </row>
    <row r="424" spans="1:13" x14ac:dyDescent="0.3">
      <c r="A424" t="s">
        <v>895</v>
      </c>
      <c r="B424" s="9">
        <v>45413</v>
      </c>
      <c r="C424" s="10">
        <v>0.74652777777777779</v>
      </c>
      <c r="D424" t="s">
        <v>896</v>
      </c>
      <c r="E424" t="s">
        <v>30</v>
      </c>
      <c r="F424">
        <v>23</v>
      </c>
      <c r="G424" t="s">
        <v>346</v>
      </c>
      <c r="H424" t="s">
        <v>32</v>
      </c>
      <c r="I424" t="s">
        <v>11</v>
      </c>
      <c r="J424">
        <v>7</v>
      </c>
      <c r="K424">
        <v>59</v>
      </c>
      <c r="L424" t="s">
        <v>37</v>
      </c>
      <c r="M424" t="s">
        <v>34</v>
      </c>
    </row>
    <row r="425" spans="1:13" x14ac:dyDescent="0.3">
      <c r="A425" t="s">
        <v>897</v>
      </c>
      <c r="B425" s="9">
        <v>45416</v>
      </c>
      <c r="C425" s="10">
        <v>0.77500000000000002</v>
      </c>
      <c r="D425" t="s">
        <v>898</v>
      </c>
      <c r="E425" t="s">
        <v>117</v>
      </c>
      <c r="F425">
        <v>39</v>
      </c>
      <c r="G425" t="s">
        <v>346</v>
      </c>
      <c r="H425" t="s">
        <v>32</v>
      </c>
      <c r="I425" t="s">
        <v>11</v>
      </c>
      <c r="J425">
        <v>7</v>
      </c>
      <c r="K425">
        <v>17</v>
      </c>
      <c r="L425" t="s">
        <v>56</v>
      </c>
      <c r="M425" t="s">
        <v>38</v>
      </c>
    </row>
    <row r="426" spans="1:13" x14ac:dyDescent="0.3">
      <c r="A426" t="s">
        <v>899</v>
      </c>
      <c r="B426" s="9">
        <v>45422</v>
      </c>
      <c r="C426" s="10">
        <v>0.47361111111111109</v>
      </c>
      <c r="D426" t="s">
        <v>900</v>
      </c>
      <c r="E426" t="s">
        <v>30</v>
      </c>
      <c r="F426">
        <v>66</v>
      </c>
      <c r="G426" t="s">
        <v>346</v>
      </c>
      <c r="H426" t="s">
        <v>32</v>
      </c>
      <c r="I426" t="s">
        <v>11</v>
      </c>
      <c r="J426">
        <v>5</v>
      </c>
      <c r="K426">
        <v>43</v>
      </c>
      <c r="L426" t="s">
        <v>43</v>
      </c>
      <c r="M426" t="s">
        <v>34</v>
      </c>
    </row>
    <row r="427" spans="1:13" x14ac:dyDescent="0.3">
      <c r="A427" t="s">
        <v>901</v>
      </c>
      <c r="B427" s="9">
        <v>45427</v>
      </c>
      <c r="C427" s="10">
        <v>0.86250000000000004</v>
      </c>
      <c r="D427" t="s">
        <v>902</v>
      </c>
      <c r="E427" t="s">
        <v>30</v>
      </c>
      <c r="F427">
        <v>22</v>
      </c>
      <c r="G427" t="s">
        <v>346</v>
      </c>
      <c r="H427" t="s">
        <v>32</v>
      </c>
      <c r="I427" t="s">
        <v>11</v>
      </c>
      <c r="J427">
        <v>2</v>
      </c>
      <c r="K427">
        <v>28</v>
      </c>
      <c r="L427" t="s">
        <v>37</v>
      </c>
      <c r="M427" t="s">
        <v>38</v>
      </c>
    </row>
    <row r="428" spans="1:13" x14ac:dyDescent="0.3">
      <c r="A428" t="s">
        <v>903</v>
      </c>
      <c r="B428" s="9">
        <v>45433</v>
      </c>
      <c r="C428" s="10">
        <v>0.46319444444444446</v>
      </c>
      <c r="D428" t="s">
        <v>904</v>
      </c>
      <c r="E428" t="s">
        <v>30</v>
      </c>
      <c r="F428">
        <v>60</v>
      </c>
      <c r="G428" t="s">
        <v>346</v>
      </c>
      <c r="H428" t="s">
        <v>32</v>
      </c>
      <c r="I428" t="s">
        <v>11</v>
      </c>
      <c r="J428">
        <v>9</v>
      </c>
      <c r="K428">
        <v>51</v>
      </c>
      <c r="L428" t="s">
        <v>48</v>
      </c>
      <c r="M428" t="s">
        <v>34</v>
      </c>
    </row>
    <row r="429" spans="1:13" x14ac:dyDescent="0.3">
      <c r="A429" t="s">
        <v>905</v>
      </c>
      <c r="B429" s="9">
        <v>45437</v>
      </c>
      <c r="C429" s="10">
        <v>0.87986111111111109</v>
      </c>
      <c r="D429" t="s">
        <v>906</v>
      </c>
      <c r="E429" t="s">
        <v>117</v>
      </c>
      <c r="F429">
        <v>50</v>
      </c>
      <c r="G429" t="s">
        <v>346</v>
      </c>
      <c r="H429" t="s">
        <v>32</v>
      </c>
      <c r="I429" t="s">
        <v>11</v>
      </c>
      <c r="J429">
        <v>6</v>
      </c>
      <c r="K429">
        <v>48</v>
      </c>
      <c r="L429" t="s">
        <v>53</v>
      </c>
      <c r="M429" t="s">
        <v>34</v>
      </c>
    </row>
    <row r="430" spans="1:13" x14ac:dyDescent="0.3">
      <c r="A430" t="s">
        <v>907</v>
      </c>
      <c r="B430" s="9">
        <v>45062</v>
      </c>
      <c r="C430" s="10">
        <v>0.85555555555555551</v>
      </c>
      <c r="D430" t="s">
        <v>908</v>
      </c>
      <c r="E430" t="s">
        <v>117</v>
      </c>
      <c r="F430">
        <v>79</v>
      </c>
      <c r="G430" t="s">
        <v>387</v>
      </c>
      <c r="H430" t="s">
        <v>32</v>
      </c>
      <c r="I430" t="s">
        <v>11</v>
      </c>
      <c r="J430">
        <v>1</v>
      </c>
      <c r="K430">
        <v>45</v>
      </c>
      <c r="L430" t="s">
        <v>33</v>
      </c>
      <c r="M430" t="s">
        <v>34</v>
      </c>
    </row>
    <row r="431" spans="1:13" x14ac:dyDescent="0.3">
      <c r="A431" t="s">
        <v>909</v>
      </c>
      <c r="B431" s="9">
        <v>45062</v>
      </c>
      <c r="C431" s="10">
        <v>0.32916666666666666</v>
      </c>
      <c r="D431" t="s">
        <v>910</v>
      </c>
      <c r="E431" t="s">
        <v>30</v>
      </c>
      <c r="F431">
        <v>18</v>
      </c>
      <c r="G431" t="s">
        <v>387</v>
      </c>
      <c r="H431" t="s">
        <v>32</v>
      </c>
      <c r="I431" t="s">
        <v>11</v>
      </c>
      <c r="J431">
        <v>3</v>
      </c>
      <c r="K431">
        <v>11</v>
      </c>
      <c r="L431" t="s">
        <v>91</v>
      </c>
      <c r="M431" t="s">
        <v>38</v>
      </c>
    </row>
    <row r="432" spans="1:13" x14ac:dyDescent="0.3">
      <c r="A432" t="s">
        <v>911</v>
      </c>
      <c r="B432" s="9">
        <v>45066</v>
      </c>
      <c r="C432" s="10">
        <v>0.36666666666666664</v>
      </c>
      <c r="D432" t="s">
        <v>912</v>
      </c>
      <c r="E432" t="s">
        <v>117</v>
      </c>
      <c r="F432">
        <v>46</v>
      </c>
      <c r="G432" t="s">
        <v>387</v>
      </c>
      <c r="H432" t="s">
        <v>32</v>
      </c>
      <c r="I432" t="s">
        <v>11</v>
      </c>
      <c r="J432">
        <v>9</v>
      </c>
      <c r="K432">
        <v>31</v>
      </c>
      <c r="L432" t="s">
        <v>53</v>
      </c>
      <c r="M432" t="s">
        <v>34</v>
      </c>
    </row>
    <row r="433" spans="1:13" x14ac:dyDescent="0.3">
      <c r="A433" t="s">
        <v>913</v>
      </c>
      <c r="B433" s="9">
        <v>45071</v>
      </c>
      <c r="C433" s="10">
        <v>0.80277777777777781</v>
      </c>
      <c r="D433" t="s">
        <v>914</v>
      </c>
      <c r="E433" t="s">
        <v>117</v>
      </c>
      <c r="F433">
        <v>32</v>
      </c>
      <c r="G433" t="s">
        <v>387</v>
      </c>
      <c r="H433" t="s">
        <v>32</v>
      </c>
      <c r="I433" t="s">
        <v>11</v>
      </c>
      <c r="J433">
        <v>0</v>
      </c>
      <c r="K433">
        <v>30</v>
      </c>
      <c r="L433" t="s">
        <v>56</v>
      </c>
      <c r="M433" t="s">
        <v>38</v>
      </c>
    </row>
    <row r="434" spans="1:13" x14ac:dyDescent="0.3">
      <c r="A434" t="s">
        <v>915</v>
      </c>
      <c r="B434" s="9">
        <v>45426</v>
      </c>
      <c r="C434" s="10">
        <v>0.14166666666666666</v>
      </c>
      <c r="D434" t="s">
        <v>916</v>
      </c>
      <c r="E434" t="s">
        <v>30</v>
      </c>
      <c r="F434">
        <v>64</v>
      </c>
      <c r="G434" t="s">
        <v>387</v>
      </c>
      <c r="H434" t="s">
        <v>32</v>
      </c>
      <c r="I434" t="s">
        <v>11</v>
      </c>
      <c r="J434">
        <v>10</v>
      </c>
      <c r="K434">
        <v>44</v>
      </c>
      <c r="L434" t="s">
        <v>43</v>
      </c>
      <c r="M434" t="s">
        <v>34</v>
      </c>
    </row>
    <row r="435" spans="1:13" x14ac:dyDescent="0.3">
      <c r="A435" t="s">
        <v>917</v>
      </c>
      <c r="B435" s="9">
        <v>45434</v>
      </c>
      <c r="C435" s="10">
        <v>0.29791666666666666</v>
      </c>
      <c r="D435" t="s">
        <v>918</v>
      </c>
      <c r="E435" t="s">
        <v>30</v>
      </c>
      <c r="F435">
        <v>2</v>
      </c>
      <c r="G435" t="s">
        <v>387</v>
      </c>
      <c r="H435" t="s">
        <v>32</v>
      </c>
      <c r="I435" t="s">
        <v>11</v>
      </c>
      <c r="J435">
        <v>6</v>
      </c>
      <c r="K435">
        <v>56</v>
      </c>
      <c r="L435" t="s">
        <v>96</v>
      </c>
      <c r="M435" t="s">
        <v>34</v>
      </c>
    </row>
    <row r="436" spans="1:13" x14ac:dyDescent="0.3">
      <c r="A436" t="s">
        <v>919</v>
      </c>
      <c r="B436" s="9">
        <v>45439</v>
      </c>
      <c r="C436" s="10">
        <v>0.15416666666666667</v>
      </c>
      <c r="D436" t="s">
        <v>920</v>
      </c>
      <c r="E436" t="s">
        <v>30</v>
      </c>
      <c r="F436">
        <v>41</v>
      </c>
      <c r="G436" t="s">
        <v>387</v>
      </c>
      <c r="H436" t="s">
        <v>32</v>
      </c>
      <c r="I436" t="s">
        <v>11</v>
      </c>
      <c r="J436">
        <v>4</v>
      </c>
      <c r="K436">
        <v>46</v>
      </c>
      <c r="L436" t="s">
        <v>53</v>
      </c>
      <c r="M436" t="s">
        <v>34</v>
      </c>
    </row>
    <row r="437" spans="1:13" x14ac:dyDescent="0.3">
      <c r="A437" t="s">
        <v>921</v>
      </c>
      <c r="B437" s="9">
        <v>45441</v>
      </c>
      <c r="C437" s="10">
        <v>0.6118055555555556</v>
      </c>
      <c r="D437" t="s">
        <v>922</v>
      </c>
      <c r="E437" t="s">
        <v>30</v>
      </c>
      <c r="F437">
        <v>68</v>
      </c>
      <c r="G437" t="s">
        <v>387</v>
      </c>
      <c r="H437" t="s">
        <v>32</v>
      </c>
      <c r="I437" t="s">
        <v>11</v>
      </c>
      <c r="J437">
        <v>6</v>
      </c>
      <c r="K437">
        <v>44</v>
      </c>
      <c r="L437" t="s">
        <v>43</v>
      </c>
      <c r="M437" t="s">
        <v>34</v>
      </c>
    </row>
    <row r="438" spans="1:13" x14ac:dyDescent="0.3">
      <c r="A438" t="s">
        <v>923</v>
      </c>
      <c r="B438" s="9">
        <v>45443</v>
      </c>
      <c r="C438" s="10">
        <v>0.18541666666666667</v>
      </c>
      <c r="D438" t="s">
        <v>924</v>
      </c>
      <c r="E438" t="s">
        <v>117</v>
      </c>
      <c r="F438">
        <v>56</v>
      </c>
      <c r="G438" t="s">
        <v>387</v>
      </c>
      <c r="H438" t="s">
        <v>32</v>
      </c>
      <c r="I438" t="s">
        <v>11</v>
      </c>
      <c r="J438">
        <v>9</v>
      </c>
      <c r="K438">
        <v>12</v>
      </c>
      <c r="L438" t="s">
        <v>48</v>
      </c>
      <c r="M438" t="s">
        <v>38</v>
      </c>
    </row>
    <row r="439" spans="1:13" x14ac:dyDescent="0.3">
      <c r="A439" t="s">
        <v>925</v>
      </c>
      <c r="B439" s="9">
        <v>45057</v>
      </c>
      <c r="C439" s="10">
        <v>0.94930555555555551</v>
      </c>
      <c r="D439" t="s">
        <v>926</v>
      </c>
      <c r="E439" t="s">
        <v>117</v>
      </c>
      <c r="F439">
        <v>51</v>
      </c>
      <c r="G439" t="s">
        <v>430</v>
      </c>
      <c r="H439" t="s">
        <v>32</v>
      </c>
      <c r="I439" t="s">
        <v>11</v>
      </c>
      <c r="J439">
        <v>2</v>
      </c>
      <c r="K439">
        <v>20</v>
      </c>
      <c r="L439" t="s">
        <v>48</v>
      </c>
      <c r="M439" t="s">
        <v>38</v>
      </c>
    </row>
    <row r="440" spans="1:13" x14ac:dyDescent="0.3">
      <c r="A440" t="s">
        <v>927</v>
      </c>
      <c r="B440" s="9">
        <v>45068</v>
      </c>
      <c r="C440" s="10">
        <v>0.25486111111111109</v>
      </c>
      <c r="D440" t="s">
        <v>928</v>
      </c>
      <c r="E440" t="s">
        <v>117</v>
      </c>
      <c r="F440">
        <v>4</v>
      </c>
      <c r="G440" t="s">
        <v>430</v>
      </c>
      <c r="H440" t="s">
        <v>32</v>
      </c>
      <c r="I440" t="s">
        <v>11</v>
      </c>
      <c r="J440">
        <v>3</v>
      </c>
      <c r="K440">
        <v>60</v>
      </c>
      <c r="L440" t="s">
        <v>96</v>
      </c>
      <c r="M440" t="s">
        <v>34</v>
      </c>
    </row>
    <row r="441" spans="1:13" x14ac:dyDescent="0.3">
      <c r="A441" t="s">
        <v>929</v>
      </c>
      <c r="B441" s="9">
        <v>45068</v>
      </c>
      <c r="C441" s="10">
        <v>0.40902777777777777</v>
      </c>
      <c r="D441" t="s">
        <v>930</v>
      </c>
      <c r="E441" t="s">
        <v>30</v>
      </c>
      <c r="F441">
        <v>79</v>
      </c>
      <c r="G441" t="s">
        <v>430</v>
      </c>
      <c r="H441" t="s">
        <v>32</v>
      </c>
      <c r="I441" t="s">
        <v>11</v>
      </c>
      <c r="J441">
        <v>7</v>
      </c>
      <c r="K441">
        <v>15</v>
      </c>
      <c r="L441" t="s">
        <v>33</v>
      </c>
      <c r="M441" t="s">
        <v>38</v>
      </c>
    </row>
    <row r="442" spans="1:13" x14ac:dyDescent="0.3">
      <c r="A442" t="s">
        <v>931</v>
      </c>
      <c r="B442" s="9">
        <v>45418</v>
      </c>
      <c r="C442" s="10">
        <v>0.19930555555555557</v>
      </c>
      <c r="D442" t="s">
        <v>932</v>
      </c>
      <c r="E442" t="s">
        <v>117</v>
      </c>
      <c r="F442">
        <v>30</v>
      </c>
      <c r="G442" t="s">
        <v>430</v>
      </c>
      <c r="H442" t="s">
        <v>32</v>
      </c>
      <c r="I442" t="s">
        <v>11</v>
      </c>
      <c r="J442">
        <v>7</v>
      </c>
      <c r="K442">
        <v>33</v>
      </c>
      <c r="L442" t="s">
        <v>37</v>
      </c>
      <c r="M442" t="s">
        <v>34</v>
      </c>
    </row>
    <row r="443" spans="1:13" x14ac:dyDescent="0.3">
      <c r="A443" t="s">
        <v>933</v>
      </c>
      <c r="B443" s="9">
        <v>45429</v>
      </c>
      <c r="C443" s="10">
        <v>5.6944444444444443E-2</v>
      </c>
      <c r="D443" t="s">
        <v>934</v>
      </c>
      <c r="E443" t="s">
        <v>30</v>
      </c>
      <c r="F443">
        <v>8</v>
      </c>
      <c r="G443" t="s">
        <v>430</v>
      </c>
      <c r="H443" t="s">
        <v>32</v>
      </c>
      <c r="I443" t="s">
        <v>11</v>
      </c>
      <c r="J443">
        <v>1</v>
      </c>
      <c r="K443">
        <v>14</v>
      </c>
      <c r="L443" t="s">
        <v>96</v>
      </c>
      <c r="M443" t="s">
        <v>38</v>
      </c>
    </row>
    <row r="444" spans="1:13" x14ac:dyDescent="0.3">
      <c r="A444" t="s">
        <v>935</v>
      </c>
      <c r="B444" s="9">
        <v>45434</v>
      </c>
      <c r="C444" s="10">
        <v>0.57986111111111116</v>
      </c>
      <c r="D444" t="s">
        <v>936</v>
      </c>
      <c r="E444" t="s">
        <v>117</v>
      </c>
      <c r="F444">
        <v>40</v>
      </c>
      <c r="G444" t="s">
        <v>430</v>
      </c>
      <c r="H444" t="s">
        <v>32</v>
      </c>
      <c r="I444" t="s">
        <v>11</v>
      </c>
      <c r="J444">
        <v>8</v>
      </c>
      <c r="K444">
        <v>36</v>
      </c>
      <c r="L444" t="s">
        <v>56</v>
      </c>
      <c r="M444" t="s">
        <v>34</v>
      </c>
    </row>
    <row r="445" spans="1:13" x14ac:dyDescent="0.3">
      <c r="A445" t="s">
        <v>937</v>
      </c>
      <c r="B445" s="9">
        <v>45062</v>
      </c>
      <c r="C445" s="10">
        <v>0.55138888888888893</v>
      </c>
      <c r="D445" t="s">
        <v>938</v>
      </c>
      <c r="E445" t="s">
        <v>117</v>
      </c>
      <c r="F445">
        <v>12</v>
      </c>
      <c r="G445" t="s">
        <v>449</v>
      </c>
      <c r="H445" t="s">
        <v>32</v>
      </c>
      <c r="I445" t="s">
        <v>11</v>
      </c>
      <c r="J445">
        <v>7</v>
      </c>
      <c r="K445">
        <v>39</v>
      </c>
      <c r="L445" t="s">
        <v>91</v>
      </c>
      <c r="M445" t="s">
        <v>34</v>
      </c>
    </row>
    <row r="446" spans="1:13" x14ac:dyDescent="0.3">
      <c r="A446" t="s">
        <v>939</v>
      </c>
      <c r="B446" s="9">
        <v>45071</v>
      </c>
      <c r="C446" s="10">
        <v>0.90694444444444444</v>
      </c>
      <c r="D446" t="s">
        <v>940</v>
      </c>
      <c r="E446" t="s">
        <v>30</v>
      </c>
      <c r="F446">
        <v>63</v>
      </c>
      <c r="G446" t="s">
        <v>449</v>
      </c>
      <c r="H446" t="s">
        <v>32</v>
      </c>
      <c r="I446" t="s">
        <v>11</v>
      </c>
      <c r="J446">
        <v>8</v>
      </c>
      <c r="K446">
        <v>30</v>
      </c>
      <c r="L446" t="s">
        <v>43</v>
      </c>
      <c r="M446" t="s">
        <v>38</v>
      </c>
    </row>
    <row r="447" spans="1:13" x14ac:dyDescent="0.3">
      <c r="A447" t="s">
        <v>941</v>
      </c>
      <c r="B447" s="9">
        <v>45423</v>
      </c>
      <c r="C447" s="10">
        <v>0.81111111111111112</v>
      </c>
      <c r="D447" t="s">
        <v>942</v>
      </c>
      <c r="E447" t="s">
        <v>117</v>
      </c>
      <c r="F447">
        <v>29</v>
      </c>
      <c r="G447" t="s">
        <v>449</v>
      </c>
      <c r="H447" t="s">
        <v>32</v>
      </c>
      <c r="I447" t="s">
        <v>11</v>
      </c>
      <c r="J447">
        <v>5</v>
      </c>
      <c r="K447">
        <v>30</v>
      </c>
      <c r="L447" t="s">
        <v>37</v>
      </c>
      <c r="M447" t="s">
        <v>38</v>
      </c>
    </row>
    <row r="448" spans="1:13" x14ac:dyDescent="0.3">
      <c r="A448" t="s">
        <v>943</v>
      </c>
      <c r="B448" s="9">
        <v>45431</v>
      </c>
      <c r="C448" s="10">
        <v>0.35208333333333336</v>
      </c>
      <c r="D448" t="s">
        <v>944</v>
      </c>
      <c r="E448" t="s">
        <v>117</v>
      </c>
      <c r="F448">
        <v>32</v>
      </c>
      <c r="G448" t="s">
        <v>449</v>
      </c>
      <c r="H448" t="s">
        <v>32</v>
      </c>
      <c r="I448" t="s">
        <v>11</v>
      </c>
      <c r="J448">
        <v>3</v>
      </c>
      <c r="K448">
        <v>60</v>
      </c>
      <c r="L448" t="s">
        <v>56</v>
      </c>
      <c r="M448" t="s">
        <v>34</v>
      </c>
    </row>
    <row r="449" spans="1:13" x14ac:dyDescent="0.3">
      <c r="A449" t="s">
        <v>945</v>
      </c>
      <c r="B449" s="9">
        <v>45432</v>
      </c>
      <c r="C449" s="10">
        <v>0.4201388888888889</v>
      </c>
      <c r="D449" t="s">
        <v>946</v>
      </c>
      <c r="E449" t="s">
        <v>30</v>
      </c>
      <c r="F449">
        <v>6</v>
      </c>
      <c r="G449" t="s">
        <v>449</v>
      </c>
      <c r="H449" t="s">
        <v>32</v>
      </c>
      <c r="I449" t="s">
        <v>11</v>
      </c>
      <c r="J449">
        <v>6</v>
      </c>
      <c r="K449">
        <v>35</v>
      </c>
      <c r="L449" t="s">
        <v>96</v>
      </c>
      <c r="M449" t="s">
        <v>34</v>
      </c>
    </row>
    <row r="450" spans="1:13" x14ac:dyDescent="0.3">
      <c r="A450" t="s">
        <v>947</v>
      </c>
      <c r="B450" s="9">
        <v>45049</v>
      </c>
      <c r="C450" s="10">
        <v>0.9458333333333333</v>
      </c>
      <c r="D450" t="s">
        <v>948</v>
      </c>
      <c r="E450" t="s">
        <v>117</v>
      </c>
      <c r="F450">
        <v>35</v>
      </c>
      <c r="G450" t="s">
        <v>275</v>
      </c>
      <c r="H450" t="s">
        <v>32</v>
      </c>
      <c r="I450" t="s">
        <v>11</v>
      </c>
      <c r="J450">
        <v>2</v>
      </c>
      <c r="K450">
        <v>59</v>
      </c>
      <c r="L450" t="s">
        <v>56</v>
      </c>
      <c r="M450" t="s">
        <v>34</v>
      </c>
    </row>
    <row r="451" spans="1:13" x14ac:dyDescent="0.3">
      <c r="A451" t="s">
        <v>949</v>
      </c>
      <c r="B451" s="9">
        <v>45069</v>
      </c>
      <c r="C451" s="10">
        <v>0.6430555555555556</v>
      </c>
      <c r="D451" t="s">
        <v>950</v>
      </c>
      <c r="E451" t="s">
        <v>117</v>
      </c>
      <c r="F451">
        <v>25</v>
      </c>
      <c r="G451" t="s">
        <v>275</v>
      </c>
      <c r="H451" t="s">
        <v>32</v>
      </c>
      <c r="I451" t="s">
        <v>11</v>
      </c>
      <c r="J451">
        <v>4</v>
      </c>
      <c r="K451">
        <v>15</v>
      </c>
      <c r="L451" t="s">
        <v>37</v>
      </c>
      <c r="M451" t="s">
        <v>38</v>
      </c>
    </row>
    <row r="452" spans="1:13" x14ac:dyDescent="0.3">
      <c r="A452" t="s">
        <v>951</v>
      </c>
      <c r="B452" s="9">
        <v>45075</v>
      </c>
      <c r="C452" s="10">
        <v>1.4583333333333334E-2</v>
      </c>
      <c r="D452" t="s">
        <v>952</v>
      </c>
      <c r="E452" t="s">
        <v>117</v>
      </c>
      <c r="F452">
        <v>77</v>
      </c>
      <c r="G452" t="s">
        <v>275</v>
      </c>
      <c r="H452" t="s">
        <v>32</v>
      </c>
      <c r="I452" t="s">
        <v>11</v>
      </c>
      <c r="J452">
        <v>0</v>
      </c>
      <c r="K452">
        <v>52</v>
      </c>
      <c r="L452" t="s">
        <v>33</v>
      </c>
      <c r="M452" t="s">
        <v>34</v>
      </c>
    </row>
    <row r="453" spans="1:13" x14ac:dyDescent="0.3">
      <c r="A453" t="s">
        <v>953</v>
      </c>
      <c r="B453" s="9">
        <v>45419</v>
      </c>
      <c r="C453" s="10">
        <v>0.30486111111111114</v>
      </c>
      <c r="D453" t="s">
        <v>954</v>
      </c>
      <c r="E453" t="s">
        <v>117</v>
      </c>
      <c r="F453">
        <v>57</v>
      </c>
      <c r="G453" t="s">
        <v>275</v>
      </c>
      <c r="H453" t="s">
        <v>32</v>
      </c>
      <c r="I453" t="s">
        <v>11</v>
      </c>
      <c r="J453">
        <v>1</v>
      </c>
      <c r="K453">
        <v>40</v>
      </c>
      <c r="L453" t="s">
        <v>48</v>
      </c>
      <c r="M453" t="s">
        <v>34</v>
      </c>
    </row>
    <row r="454" spans="1:13" x14ac:dyDescent="0.3">
      <c r="A454" t="s">
        <v>955</v>
      </c>
      <c r="B454" s="9">
        <v>45428</v>
      </c>
      <c r="C454" s="10">
        <v>0.72499999999999998</v>
      </c>
      <c r="D454" t="s">
        <v>956</v>
      </c>
      <c r="E454" t="s">
        <v>30</v>
      </c>
      <c r="F454">
        <v>41</v>
      </c>
      <c r="G454" t="s">
        <v>275</v>
      </c>
      <c r="H454" t="s">
        <v>32</v>
      </c>
      <c r="I454" t="s">
        <v>11</v>
      </c>
      <c r="J454">
        <v>9</v>
      </c>
      <c r="K454">
        <v>51</v>
      </c>
      <c r="L454" t="s">
        <v>53</v>
      </c>
      <c r="M454" t="s">
        <v>34</v>
      </c>
    </row>
    <row r="455" spans="1:13" x14ac:dyDescent="0.3">
      <c r="A455" t="s">
        <v>957</v>
      </c>
      <c r="B455" s="9">
        <v>45430</v>
      </c>
      <c r="C455" s="10">
        <v>0.19722222222222222</v>
      </c>
      <c r="D455" t="s">
        <v>958</v>
      </c>
      <c r="E455" t="s">
        <v>117</v>
      </c>
      <c r="F455">
        <v>55</v>
      </c>
      <c r="G455" t="s">
        <v>275</v>
      </c>
      <c r="H455" t="s">
        <v>32</v>
      </c>
      <c r="I455" t="s">
        <v>11</v>
      </c>
      <c r="J455">
        <v>6</v>
      </c>
      <c r="K455">
        <v>38</v>
      </c>
      <c r="L455" t="s">
        <v>48</v>
      </c>
      <c r="M455" t="s">
        <v>34</v>
      </c>
    </row>
    <row r="456" spans="1:13" x14ac:dyDescent="0.3">
      <c r="A456" t="s">
        <v>959</v>
      </c>
      <c r="B456" s="9">
        <v>45434</v>
      </c>
      <c r="C456" s="10">
        <v>7.2916666666666671E-2</v>
      </c>
      <c r="D456" t="s">
        <v>960</v>
      </c>
      <c r="E456" t="s">
        <v>117</v>
      </c>
      <c r="F456">
        <v>10</v>
      </c>
      <c r="G456" t="s">
        <v>275</v>
      </c>
      <c r="H456" t="s">
        <v>32</v>
      </c>
      <c r="I456" t="s">
        <v>11</v>
      </c>
      <c r="J456">
        <v>10</v>
      </c>
      <c r="K456">
        <v>31</v>
      </c>
      <c r="L456" t="s">
        <v>96</v>
      </c>
      <c r="M456" t="s">
        <v>34</v>
      </c>
    </row>
    <row r="457" spans="1:13" x14ac:dyDescent="0.3">
      <c r="A457" t="s">
        <v>961</v>
      </c>
      <c r="B457" s="9">
        <v>45434</v>
      </c>
      <c r="C457" s="10">
        <v>6.458333333333334E-2</v>
      </c>
      <c r="D457" t="s">
        <v>962</v>
      </c>
      <c r="E457" t="s">
        <v>117</v>
      </c>
      <c r="F457">
        <v>10</v>
      </c>
      <c r="G457" t="s">
        <v>275</v>
      </c>
      <c r="H457" t="s">
        <v>32</v>
      </c>
      <c r="I457" t="s">
        <v>11</v>
      </c>
      <c r="J457">
        <v>2</v>
      </c>
      <c r="K457">
        <v>29</v>
      </c>
      <c r="L457" t="s">
        <v>96</v>
      </c>
      <c r="M457" t="s">
        <v>38</v>
      </c>
    </row>
    <row r="458" spans="1:13" x14ac:dyDescent="0.3">
      <c r="A458" t="s">
        <v>963</v>
      </c>
      <c r="B458" s="9">
        <v>45441</v>
      </c>
      <c r="C458" s="10">
        <v>0.44097222222222221</v>
      </c>
      <c r="D458" t="s">
        <v>964</v>
      </c>
      <c r="E458" t="s">
        <v>117</v>
      </c>
      <c r="F458">
        <v>16</v>
      </c>
      <c r="G458" t="s">
        <v>275</v>
      </c>
      <c r="H458" t="s">
        <v>32</v>
      </c>
      <c r="I458" t="s">
        <v>11</v>
      </c>
      <c r="J458">
        <v>2</v>
      </c>
      <c r="K458">
        <v>24</v>
      </c>
      <c r="L458" t="s">
        <v>91</v>
      </c>
      <c r="M458" t="s">
        <v>38</v>
      </c>
    </row>
    <row r="459" spans="1:13" x14ac:dyDescent="0.3">
      <c r="A459" t="s">
        <v>965</v>
      </c>
      <c r="B459" s="9">
        <v>45050</v>
      </c>
      <c r="C459" s="10">
        <v>0.51458333333333328</v>
      </c>
      <c r="D459" t="s">
        <v>966</v>
      </c>
      <c r="E459" t="s">
        <v>117</v>
      </c>
      <c r="F459">
        <v>30</v>
      </c>
      <c r="G459" t="s">
        <v>180</v>
      </c>
      <c r="H459" t="s">
        <v>32</v>
      </c>
      <c r="I459" t="s">
        <v>11</v>
      </c>
      <c r="J459">
        <v>10</v>
      </c>
      <c r="K459">
        <v>36</v>
      </c>
      <c r="L459" t="s">
        <v>37</v>
      </c>
      <c r="M459" t="s">
        <v>34</v>
      </c>
    </row>
    <row r="460" spans="1:13" x14ac:dyDescent="0.3">
      <c r="A460" t="s">
        <v>967</v>
      </c>
      <c r="B460" s="9">
        <v>45076</v>
      </c>
      <c r="C460" s="10">
        <v>0.57916666666666672</v>
      </c>
      <c r="D460" t="s">
        <v>968</v>
      </c>
      <c r="E460" t="s">
        <v>117</v>
      </c>
      <c r="F460">
        <v>39</v>
      </c>
      <c r="G460" t="s">
        <v>180</v>
      </c>
      <c r="H460" t="s">
        <v>32</v>
      </c>
      <c r="I460" t="s">
        <v>11</v>
      </c>
      <c r="J460">
        <v>3</v>
      </c>
      <c r="K460">
        <v>53</v>
      </c>
      <c r="L460" t="s">
        <v>56</v>
      </c>
      <c r="M460" t="s">
        <v>34</v>
      </c>
    </row>
    <row r="461" spans="1:13" x14ac:dyDescent="0.3">
      <c r="A461" t="s">
        <v>969</v>
      </c>
      <c r="B461" s="9">
        <v>45420</v>
      </c>
      <c r="C461" s="10">
        <v>0.75694444444444442</v>
      </c>
      <c r="D461" t="s">
        <v>970</v>
      </c>
      <c r="E461" t="s">
        <v>117</v>
      </c>
      <c r="F461">
        <v>1</v>
      </c>
      <c r="G461" t="s">
        <v>180</v>
      </c>
      <c r="H461" t="s">
        <v>32</v>
      </c>
      <c r="I461" t="s">
        <v>11</v>
      </c>
      <c r="J461">
        <v>4</v>
      </c>
      <c r="K461">
        <v>17</v>
      </c>
      <c r="L461" t="s">
        <v>96</v>
      </c>
      <c r="M461" t="s">
        <v>38</v>
      </c>
    </row>
    <row r="462" spans="1:13" x14ac:dyDescent="0.3">
      <c r="A462" t="s">
        <v>971</v>
      </c>
      <c r="B462" s="9">
        <v>45422</v>
      </c>
      <c r="C462" s="10">
        <v>0.20902777777777778</v>
      </c>
      <c r="D462" t="s">
        <v>972</v>
      </c>
      <c r="E462" t="s">
        <v>117</v>
      </c>
      <c r="F462">
        <v>63</v>
      </c>
      <c r="G462" t="s">
        <v>180</v>
      </c>
      <c r="H462" t="s">
        <v>32</v>
      </c>
      <c r="I462" t="s">
        <v>11</v>
      </c>
      <c r="J462">
        <v>5</v>
      </c>
      <c r="K462">
        <v>21</v>
      </c>
      <c r="L462" t="s">
        <v>43</v>
      </c>
      <c r="M462" t="s">
        <v>38</v>
      </c>
    </row>
    <row r="463" spans="1:13" x14ac:dyDescent="0.3">
      <c r="A463" t="s">
        <v>973</v>
      </c>
      <c r="B463" s="9">
        <v>45422</v>
      </c>
      <c r="C463" s="10">
        <v>3.8194444444444448E-2</v>
      </c>
      <c r="D463" t="s">
        <v>974</v>
      </c>
      <c r="E463" t="s">
        <v>117</v>
      </c>
      <c r="F463">
        <v>74</v>
      </c>
      <c r="G463" t="s">
        <v>180</v>
      </c>
      <c r="H463" t="s">
        <v>32</v>
      </c>
      <c r="I463" t="s">
        <v>11</v>
      </c>
      <c r="J463">
        <v>3</v>
      </c>
      <c r="K463">
        <v>33</v>
      </c>
      <c r="L463" t="s">
        <v>33</v>
      </c>
      <c r="M463" t="s">
        <v>34</v>
      </c>
    </row>
    <row r="464" spans="1:13" x14ac:dyDescent="0.3">
      <c r="A464" t="s">
        <v>975</v>
      </c>
      <c r="B464" s="9">
        <v>45423</v>
      </c>
      <c r="C464" s="10">
        <v>0.14791666666666667</v>
      </c>
      <c r="D464" t="s">
        <v>976</v>
      </c>
      <c r="E464" t="s">
        <v>117</v>
      </c>
      <c r="F464">
        <v>64</v>
      </c>
      <c r="G464" t="s">
        <v>180</v>
      </c>
      <c r="H464" t="s">
        <v>32</v>
      </c>
      <c r="I464" t="s">
        <v>11</v>
      </c>
      <c r="J464">
        <v>9</v>
      </c>
      <c r="K464">
        <v>32</v>
      </c>
      <c r="L464" t="s">
        <v>43</v>
      </c>
      <c r="M464" t="s">
        <v>34</v>
      </c>
    </row>
    <row r="465" spans="1:13" x14ac:dyDescent="0.3">
      <c r="A465" t="s">
        <v>977</v>
      </c>
      <c r="B465" s="9">
        <v>45430</v>
      </c>
      <c r="C465" s="10">
        <v>0.51527777777777772</v>
      </c>
      <c r="D465" t="s">
        <v>978</v>
      </c>
      <c r="E465" t="s">
        <v>117</v>
      </c>
      <c r="F465">
        <v>61</v>
      </c>
      <c r="G465" t="s">
        <v>180</v>
      </c>
      <c r="H465" t="s">
        <v>32</v>
      </c>
      <c r="I465" t="s">
        <v>11</v>
      </c>
      <c r="J465">
        <v>3</v>
      </c>
      <c r="K465">
        <v>15</v>
      </c>
      <c r="L465" t="s">
        <v>43</v>
      </c>
      <c r="M465" t="s">
        <v>38</v>
      </c>
    </row>
    <row r="466" spans="1:13" x14ac:dyDescent="0.3">
      <c r="A466" t="s">
        <v>979</v>
      </c>
      <c r="B466" s="9">
        <v>45432</v>
      </c>
      <c r="C466" s="10">
        <v>0.16805555555555557</v>
      </c>
      <c r="D466" t="s">
        <v>980</v>
      </c>
      <c r="E466" t="s">
        <v>117</v>
      </c>
      <c r="F466">
        <v>21</v>
      </c>
      <c r="G466" t="s">
        <v>180</v>
      </c>
      <c r="H466" t="s">
        <v>32</v>
      </c>
      <c r="I466" t="s">
        <v>11</v>
      </c>
      <c r="J466">
        <v>2</v>
      </c>
      <c r="K466">
        <v>18</v>
      </c>
      <c r="L466" t="s">
        <v>37</v>
      </c>
      <c r="M466" t="s">
        <v>38</v>
      </c>
    </row>
    <row r="467" spans="1:13" x14ac:dyDescent="0.3">
      <c r="A467" t="s">
        <v>981</v>
      </c>
      <c r="B467" s="9">
        <v>45440</v>
      </c>
      <c r="C467" s="10">
        <v>0.4861111111111111</v>
      </c>
      <c r="D467" t="s">
        <v>982</v>
      </c>
      <c r="E467" t="s">
        <v>117</v>
      </c>
      <c r="F467">
        <v>42</v>
      </c>
      <c r="G467" t="s">
        <v>180</v>
      </c>
      <c r="H467" t="s">
        <v>32</v>
      </c>
      <c r="I467" t="s">
        <v>11</v>
      </c>
      <c r="J467">
        <v>6</v>
      </c>
      <c r="K467">
        <v>14</v>
      </c>
      <c r="L467" t="s">
        <v>53</v>
      </c>
      <c r="M467" t="s">
        <v>38</v>
      </c>
    </row>
    <row r="468" spans="1:13" x14ac:dyDescent="0.3">
      <c r="A468" t="s">
        <v>983</v>
      </c>
      <c r="B468" s="9">
        <v>45047</v>
      </c>
      <c r="C468" s="10">
        <v>0.77013888888888893</v>
      </c>
      <c r="D468" t="s">
        <v>984</v>
      </c>
      <c r="E468" t="s">
        <v>30</v>
      </c>
      <c r="F468">
        <v>27</v>
      </c>
      <c r="G468" t="s">
        <v>180</v>
      </c>
      <c r="H468" t="s">
        <v>32</v>
      </c>
      <c r="I468" t="s">
        <v>11</v>
      </c>
      <c r="J468">
        <v>6</v>
      </c>
      <c r="K468">
        <v>16</v>
      </c>
      <c r="L468" t="s">
        <v>37</v>
      </c>
      <c r="M468" t="s">
        <v>38</v>
      </c>
    </row>
    <row r="469" spans="1:13" x14ac:dyDescent="0.3">
      <c r="A469" t="s">
        <v>985</v>
      </c>
      <c r="B469" s="9">
        <v>45056</v>
      </c>
      <c r="C469" s="10">
        <v>0.82013888888888886</v>
      </c>
      <c r="D469" t="s">
        <v>986</v>
      </c>
      <c r="E469" t="s">
        <v>30</v>
      </c>
      <c r="F469">
        <v>69</v>
      </c>
      <c r="G469" t="s">
        <v>180</v>
      </c>
      <c r="H469" t="s">
        <v>32</v>
      </c>
      <c r="I469" t="s">
        <v>11</v>
      </c>
      <c r="J469">
        <v>7</v>
      </c>
      <c r="K469">
        <v>36</v>
      </c>
      <c r="L469" t="s">
        <v>43</v>
      </c>
      <c r="M469" t="s">
        <v>34</v>
      </c>
    </row>
    <row r="470" spans="1:13" x14ac:dyDescent="0.3">
      <c r="A470" t="s">
        <v>987</v>
      </c>
      <c r="B470" s="9">
        <v>45069</v>
      </c>
      <c r="C470" s="10">
        <v>0.86805555555555558</v>
      </c>
      <c r="D470" t="s">
        <v>988</v>
      </c>
      <c r="E470" t="s">
        <v>30</v>
      </c>
      <c r="F470">
        <v>33</v>
      </c>
      <c r="G470" t="s">
        <v>180</v>
      </c>
      <c r="H470" t="s">
        <v>32</v>
      </c>
      <c r="I470" t="s">
        <v>11</v>
      </c>
      <c r="J470">
        <v>0</v>
      </c>
      <c r="K470">
        <v>42</v>
      </c>
      <c r="L470" t="s">
        <v>56</v>
      </c>
      <c r="M470" t="s">
        <v>34</v>
      </c>
    </row>
    <row r="471" spans="1:13" x14ac:dyDescent="0.3">
      <c r="A471" t="s">
        <v>989</v>
      </c>
      <c r="B471" s="9">
        <v>45073</v>
      </c>
      <c r="C471" s="10">
        <v>0.33402777777777776</v>
      </c>
      <c r="D471" t="s">
        <v>990</v>
      </c>
      <c r="E471" t="s">
        <v>30</v>
      </c>
      <c r="F471">
        <v>10</v>
      </c>
      <c r="G471" t="s">
        <v>180</v>
      </c>
      <c r="H471" t="s">
        <v>32</v>
      </c>
      <c r="I471" t="s">
        <v>11</v>
      </c>
      <c r="J471">
        <v>6</v>
      </c>
      <c r="K471">
        <v>57</v>
      </c>
      <c r="L471" t="s">
        <v>96</v>
      </c>
      <c r="M471" t="s">
        <v>34</v>
      </c>
    </row>
    <row r="472" spans="1:13" x14ac:dyDescent="0.3">
      <c r="A472" t="s">
        <v>991</v>
      </c>
      <c r="B472" s="9">
        <v>45420</v>
      </c>
      <c r="C472" s="10">
        <v>0.11527777777777778</v>
      </c>
      <c r="D472" t="s">
        <v>992</v>
      </c>
      <c r="E472" t="s">
        <v>30</v>
      </c>
      <c r="F472">
        <v>67</v>
      </c>
      <c r="G472" t="s">
        <v>180</v>
      </c>
      <c r="H472" t="s">
        <v>32</v>
      </c>
      <c r="I472" t="s">
        <v>11</v>
      </c>
      <c r="J472">
        <v>0</v>
      </c>
      <c r="K472">
        <v>43</v>
      </c>
      <c r="L472" t="s">
        <v>43</v>
      </c>
      <c r="M472" t="s">
        <v>34</v>
      </c>
    </row>
    <row r="473" spans="1:13" x14ac:dyDescent="0.3">
      <c r="A473" t="s">
        <v>993</v>
      </c>
      <c r="B473" s="9">
        <v>45426</v>
      </c>
      <c r="C473" s="10">
        <v>0.98611111111111116</v>
      </c>
      <c r="D473" t="s">
        <v>994</v>
      </c>
      <c r="E473" t="s">
        <v>30</v>
      </c>
      <c r="F473">
        <v>25</v>
      </c>
      <c r="G473" t="s">
        <v>180</v>
      </c>
      <c r="H473" t="s">
        <v>32</v>
      </c>
      <c r="I473" t="s">
        <v>11</v>
      </c>
      <c r="J473">
        <v>0</v>
      </c>
      <c r="K473">
        <v>35</v>
      </c>
      <c r="L473" t="s">
        <v>37</v>
      </c>
      <c r="M473" t="s">
        <v>34</v>
      </c>
    </row>
    <row r="474" spans="1:13" x14ac:dyDescent="0.3">
      <c r="A474" t="s">
        <v>995</v>
      </c>
      <c r="B474" s="9">
        <v>45427</v>
      </c>
      <c r="C474" s="10">
        <v>0.95208333333333328</v>
      </c>
      <c r="D474" t="s">
        <v>996</v>
      </c>
      <c r="E474" t="s">
        <v>30</v>
      </c>
      <c r="F474">
        <v>67</v>
      </c>
      <c r="G474" t="s">
        <v>180</v>
      </c>
      <c r="H474" t="s">
        <v>32</v>
      </c>
      <c r="I474" t="s">
        <v>11</v>
      </c>
      <c r="J474">
        <v>4</v>
      </c>
      <c r="K474">
        <v>19</v>
      </c>
      <c r="L474" t="s">
        <v>43</v>
      </c>
      <c r="M474" t="s">
        <v>38</v>
      </c>
    </row>
    <row r="475" spans="1:13" x14ac:dyDescent="0.3">
      <c r="A475" t="s">
        <v>997</v>
      </c>
      <c r="B475" s="9">
        <v>45434</v>
      </c>
      <c r="C475" s="10">
        <v>0.75555555555555554</v>
      </c>
      <c r="D475" t="s">
        <v>998</v>
      </c>
      <c r="E475" t="s">
        <v>30</v>
      </c>
      <c r="F475">
        <v>6</v>
      </c>
      <c r="G475" t="s">
        <v>180</v>
      </c>
      <c r="H475" t="s">
        <v>32</v>
      </c>
      <c r="I475" t="s">
        <v>11</v>
      </c>
      <c r="J475">
        <v>2</v>
      </c>
      <c r="K475">
        <v>22</v>
      </c>
      <c r="L475" t="s">
        <v>96</v>
      </c>
      <c r="M475" t="s">
        <v>38</v>
      </c>
    </row>
    <row r="476" spans="1:13" x14ac:dyDescent="0.3">
      <c r="A476" t="s">
        <v>999</v>
      </c>
      <c r="B476" s="9">
        <v>45435</v>
      </c>
      <c r="C476" s="10">
        <v>0.4597222222222222</v>
      </c>
      <c r="D476" t="s">
        <v>1000</v>
      </c>
      <c r="E476" t="s">
        <v>30</v>
      </c>
      <c r="F476">
        <v>69</v>
      </c>
      <c r="G476" t="s">
        <v>180</v>
      </c>
      <c r="H476" t="s">
        <v>32</v>
      </c>
      <c r="I476" t="s">
        <v>11</v>
      </c>
      <c r="J476">
        <v>10</v>
      </c>
      <c r="K476">
        <v>47</v>
      </c>
      <c r="L476" t="s">
        <v>43</v>
      </c>
      <c r="M476" t="s">
        <v>34</v>
      </c>
    </row>
    <row r="477" spans="1:13" x14ac:dyDescent="0.3">
      <c r="A477" t="s">
        <v>1001</v>
      </c>
      <c r="B477" s="9">
        <v>45440</v>
      </c>
      <c r="C477" s="10">
        <v>0.26805555555555555</v>
      </c>
      <c r="D477" t="s">
        <v>1002</v>
      </c>
      <c r="E477" t="s">
        <v>30</v>
      </c>
      <c r="F477">
        <v>14</v>
      </c>
      <c r="G477" t="s">
        <v>180</v>
      </c>
      <c r="H477" t="s">
        <v>32</v>
      </c>
      <c r="I477" t="s">
        <v>11</v>
      </c>
      <c r="J477">
        <v>6</v>
      </c>
      <c r="K477">
        <v>52</v>
      </c>
      <c r="L477" t="s">
        <v>91</v>
      </c>
      <c r="M477" t="s">
        <v>34</v>
      </c>
    </row>
    <row r="478" spans="1:13" x14ac:dyDescent="0.3">
      <c r="A478" t="s">
        <v>1003</v>
      </c>
      <c r="B478" s="9">
        <v>45051</v>
      </c>
      <c r="C478" s="10">
        <v>0.80486111111111114</v>
      </c>
      <c r="D478" t="s">
        <v>1004</v>
      </c>
      <c r="E478" t="s">
        <v>30</v>
      </c>
      <c r="F478">
        <v>13</v>
      </c>
      <c r="G478" t="s">
        <v>31</v>
      </c>
      <c r="H478" t="s">
        <v>32</v>
      </c>
      <c r="I478" t="s">
        <v>11</v>
      </c>
      <c r="J478">
        <v>3</v>
      </c>
      <c r="K478">
        <v>20</v>
      </c>
      <c r="L478" t="s">
        <v>91</v>
      </c>
      <c r="M478" t="s">
        <v>38</v>
      </c>
    </row>
    <row r="479" spans="1:13" x14ac:dyDescent="0.3">
      <c r="A479" t="s">
        <v>1005</v>
      </c>
      <c r="B479" s="9">
        <v>45058</v>
      </c>
      <c r="C479" s="10">
        <v>0.56180555555555556</v>
      </c>
      <c r="D479" t="s">
        <v>1006</v>
      </c>
      <c r="E479" t="s">
        <v>30</v>
      </c>
      <c r="F479">
        <v>49</v>
      </c>
      <c r="G479" t="s">
        <v>31</v>
      </c>
      <c r="H479" t="s">
        <v>32</v>
      </c>
      <c r="I479" t="s">
        <v>11</v>
      </c>
      <c r="J479">
        <v>2</v>
      </c>
      <c r="K479">
        <v>55</v>
      </c>
      <c r="L479" t="s">
        <v>53</v>
      </c>
      <c r="M479" t="s">
        <v>34</v>
      </c>
    </row>
    <row r="480" spans="1:13" x14ac:dyDescent="0.3">
      <c r="A480" t="s">
        <v>1007</v>
      </c>
      <c r="B480" s="9">
        <v>45062</v>
      </c>
      <c r="C480" s="10">
        <v>0.47986111111111113</v>
      </c>
      <c r="D480" t="s">
        <v>1008</v>
      </c>
      <c r="E480" t="s">
        <v>30</v>
      </c>
      <c r="F480">
        <v>56</v>
      </c>
      <c r="G480" t="s">
        <v>31</v>
      </c>
      <c r="H480" t="s">
        <v>32</v>
      </c>
      <c r="I480" t="s">
        <v>11</v>
      </c>
      <c r="J480">
        <v>10</v>
      </c>
      <c r="K480">
        <v>12</v>
      </c>
      <c r="L480" t="s">
        <v>48</v>
      </c>
      <c r="M480" t="s">
        <v>38</v>
      </c>
    </row>
    <row r="481" spans="1:13" x14ac:dyDescent="0.3">
      <c r="A481" t="s">
        <v>1009</v>
      </c>
      <c r="B481" s="9">
        <v>45067</v>
      </c>
      <c r="C481" s="10">
        <v>0.66527777777777775</v>
      </c>
      <c r="D481" t="s">
        <v>1010</v>
      </c>
      <c r="E481" t="s">
        <v>30</v>
      </c>
      <c r="F481">
        <v>51</v>
      </c>
      <c r="G481" t="s">
        <v>31</v>
      </c>
      <c r="H481" t="s">
        <v>32</v>
      </c>
      <c r="I481" t="s">
        <v>11</v>
      </c>
      <c r="J481">
        <v>1</v>
      </c>
      <c r="K481">
        <v>39</v>
      </c>
      <c r="L481" t="s">
        <v>48</v>
      </c>
      <c r="M481" t="s">
        <v>34</v>
      </c>
    </row>
    <row r="482" spans="1:13" x14ac:dyDescent="0.3">
      <c r="A482" t="s">
        <v>1011</v>
      </c>
      <c r="B482" s="9">
        <v>45415</v>
      </c>
      <c r="C482" s="10">
        <v>0.12847222222222221</v>
      </c>
      <c r="D482" t="s">
        <v>1012</v>
      </c>
      <c r="E482" t="s">
        <v>30</v>
      </c>
      <c r="F482">
        <v>23</v>
      </c>
      <c r="G482" t="s">
        <v>31</v>
      </c>
      <c r="H482" t="s">
        <v>32</v>
      </c>
      <c r="I482" t="s">
        <v>11</v>
      </c>
      <c r="J482">
        <v>10</v>
      </c>
      <c r="K482">
        <v>53</v>
      </c>
      <c r="L482" t="s">
        <v>37</v>
      </c>
      <c r="M482" t="s">
        <v>34</v>
      </c>
    </row>
    <row r="483" spans="1:13" x14ac:dyDescent="0.3">
      <c r="A483" t="s">
        <v>1013</v>
      </c>
      <c r="B483" s="9">
        <v>45418</v>
      </c>
      <c r="C483" s="10">
        <v>1.5972222222222221E-2</v>
      </c>
      <c r="D483" t="s">
        <v>1014</v>
      </c>
      <c r="E483" t="s">
        <v>30</v>
      </c>
      <c r="F483">
        <v>8</v>
      </c>
      <c r="G483" t="s">
        <v>31</v>
      </c>
      <c r="H483" t="s">
        <v>32</v>
      </c>
      <c r="I483" t="s">
        <v>11</v>
      </c>
      <c r="J483">
        <v>1</v>
      </c>
      <c r="K483">
        <v>47</v>
      </c>
      <c r="L483" t="s">
        <v>96</v>
      </c>
      <c r="M483" t="s">
        <v>34</v>
      </c>
    </row>
    <row r="484" spans="1:13" x14ac:dyDescent="0.3">
      <c r="A484" t="s">
        <v>1015</v>
      </c>
      <c r="B484" s="9">
        <v>45438</v>
      </c>
      <c r="C484" s="10">
        <v>0.125</v>
      </c>
      <c r="D484" t="s">
        <v>1016</v>
      </c>
      <c r="E484" t="s">
        <v>30</v>
      </c>
      <c r="F484">
        <v>76</v>
      </c>
      <c r="G484" t="s">
        <v>31</v>
      </c>
      <c r="H484" t="s">
        <v>32</v>
      </c>
      <c r="I484" t="s">
        <v>11</v>
      </c>
      <c r="J484">
        <v>7</v>
      </c>
      <c r="K484">
        <v>26</v>
      </c>
      <c r="L484" t="s">
        <v>33</v>
      </c>
      <c r="M484" t="s">
        <v>38</v>
      </c>
    </row>
    <row r="485" spans="1:13" x14ac:dyDescent="0.3">
      <c r="A485" t="s">
        <v>1017</v>
      </c>
      <c r="B485" s="9">
        <v>45440</v>
      </c>
      <c r="C485" s="10">
        <v>0.46388888888888891</v>
      </c>
      <c r="D485" t="s">
        <v>1018</v>
      </c>
      <c r="E485" t="s">
        <v>30</v>
      </c>
      <c r="F485">
        <v>79</v>
      </c>
      <c r="G485" t="s">
        <v>31</v>
      </c>
      <c r="H485" t="s">
        <v>32</v>
      </c>
      <c r="I485" t="s">
        <v>11</v>
      </c>
      <c r="J485">
        <v>10</v>
      </c>
      <c r="K485">
        <v>11</v>
      </c>
      <c r="L485" t="s">
        <v>33</v>
      </c>
      <c r="M485" t="s">
        <v>38</v>
      </c>
    </row>
    <row r="486" spans="1:13" x14ac:dyDescent="0.3">
      <c r="A486" t="s">
        <v>1019</v>
      </c>
      <c r="B486" s="9">
        <v>45055</v>
      </c>
      <c r="C486" s="10">
        <v>0.47499999999999998</v>
      </c>
      <c r="D486" t="s">
        <v>1020</v>
      </c>
      <c r="E486" t="s">
        <v>117</v>
      </c>
      <c r="F486">
        <v>75</v>
      </c>
      <c r="G486" t="s">
        <v>31</v>
      </c>
      <c r="H486" t="s">
        <v>32</v>
      </c>
      <c r="I486" t="s">
        <v>11</v>
      </c>
      <c r="J486">
        <v>3</v>
      </c>
      <c r="K486">
        <v>17</v>
      </c>
      <c r="L486" t="s">
        <v>33</v>
      </c>
      <c r="M486" t="s">
        <v>38</v>
      </c>
    </row>
    <row r="487" spans="1:13" x14ac:dyDescent="0.3">
      <c r="A487" t="s">
        <v>1021</v>
      </c>
      <c r="B487" s="9">
        <v>45058</v>
      </c>
      <c r="C487" s="10">
        <v>0.48055555555555557</v>
      </c>
      <c r="D487" t="s">
        <v>1022</v>
      </c>
      <c r="E487" t="s">
        <v>117</v>
      </c>
      <c r="F487">
        <v>28</v>
      </c>
      <c r="G487" t="s">
        <v>31</v>
      </c>
      <c r="H487" t="s">
        <v>32</v>
      </c>
      <c r="I487" t="s">
        <v>11</v>
      </c>
      <c r="J487">
        <v>1</v>
      </c>
      <c r="K487">
        <v>20</v>
      </c>
      <c r="L487" t="s">
        <v>37</v>
      </c>
      <c r="M487" t="s">
        <v>38</v>
      </c>
    </row>
    <row r="488" spans="1:13" x14ac:dyDescent="0.3">
      <c r="A488" t="s">
        <v>1023</v>
      </c>
      <c r="B488" s="9">
        <v>45058</v>
      </c>
      <c r="C488" s="10">
        <v>9.0277777777777769E-3</v>
      </c>
      <c r="D488" t="s">
        <v>1024</v>
      </c>
      <c r="E488" t="s">
        <v>117</v>
      </c>
      <c r="F488">
        <v>32</v>
      </c>
      <c r="G488" t="s">
        <v>31</v>
      </c>
      <c r="H488" t="s">
        <v>32</v>
      </c>
      <c r="I488" t="s">
        <v>11</v>
      </c>
      <c r="J488">
        <v>9</v>
      </c>
      <c r="K488">
        <v>34</v>
      </c>
      <c r="L488" t="s">
        <v>56</v>
      </c>
      <c r="M488" t="s">
        <v>34</v>
      </c>
    </row>
    <row r="489" spans="1:13" x14ac:dyDescent="0.3">
      <c r="A489" t="s">
        <v>1025</v>
      </c>
      <c r="B489" s="9">
        <v>45059</v>
      </c>
      <c r="C489" s="10">
        <v>0.34166666666666667</v>
      </c>
      <c r="D489" t="s">
        <v>1026</v>
      </c>
      <c r="E489" t="s">
        <v>117</v>
      </c>
      <c r="F489">
        <v>38</v>
      </c>
      <c r="G489" t="s">
        <v>31</v>
      </c>
      <c r="H489" t="s">
        <v>32</v>
      </c>
      <c r="I489" t="s">
        <v>11</v>
      </c>
      <c r="J489">
        <v>9</v>
      </c>
      <c r="K489">
        <v>17</v>
      </c>
      <c r="L489" t="s">
        <v>56</v>
      </c>
      <c r="M489" t="s">
        <v>38</v>
      </c>
    </row>
    <row r="490" spans="1:13" x14ac:dyDescent="0.3">
      <c r="A490" t="s">
        <v>1027</v>
      </c>
      <c r="B490" s="9">
        <v>45060</v>
      </c>
      <c r="C490" s="10">
        <v>0.78125</v>
      </c>
      <c r="D490" t="s">
        <v>1028</v>
      </c>
      <c r="E490" t="s">
        <v>117</v>
      </c>
      <c r="F490">
        <v>10</v>
      </c>
      <c r="G490" t="s">
        <v>31</v>
      </c>
      <c r="H490" t="s">
        <v>32</v>
      </c>
      <c r="I490" t="s">
        <v>11</v>
      </c>
      <c r="J490">
        <v>4</v>
      </c>
      <c r="K490">
        <v>44</v>
      </c>
      <c r="L490" t="s">
        <v>96</v>
      </c>
      <c r="M490" t="s">
        <v>34</v>
      </c>
    </row>
    <row r="491" spans="1:13" x14ac:dyDescent="0.3">
      <c r="A491" t="s">
        <v>1029</v>
      </c>
      <c r="B491" s="9">
        <v>45063</v>
      </c>
      <c r="C491" s="10">
        <v>0.6743055555555556</v>
      </c>
      <c r="D491" t="s">
        <v>1030</v>
      </c>
      <c r="E491" t="s">
        <v>117</v>
      </c>
      <c r="F491">
        <v>1</v>
      </c>
      <c r="G491" t="s">
        <v>31</v>
      </c>
      <c r="H491" t="s">
        <v>32</v>
      </c>
      <c r="I491" t="s">
        <v>11</v>
      </c>
      <c r="J491">
        <v>4</v>
      </c>
      <c r="K491">
        <v>27</v>
      </c>
      <c r="L491" t="s">
        <v>96</v>
      </c>
      <c r="M491" t="s">
        <v>38</v>
      </c>
    </row>
    <row r="492" spans="1:13" x14ac:dyDescent="0.3">
      <c r="A492" t="s">
        <v>1031</v>
      </c>
      <c r="B492" s="9">
        <v>45069</v>
      </c>
      <c r="C492" s="10">
        <v>0.66319444444444442</v>
      </c>
      <c r="D492" t="s">
        <v>1032</v>
      </c>
      <c r="E492" t="s">
        <v>117</v>
      </c>
      <c r="F492">
        <v>73</v>
      </c>
      <c r="G492" t="s">
        <v>31</v>
      </c>
      <c r="H492" t="s">
        <v>32</v>
      </c>
      <c r="I492" t="s">
        <v>11</v>
      </c>
      <c r="J492">
        <v>0</v>
      </c>
      <c r="K492">
        <v>37</v>
      </c>
      <c r="L492" t="s">
        <v>33</v>
      </c>
      <c r="M492" t="s">
        <v>34</v>
      </c>
    </row>
    <row r="493" spans="1:13" x14ac:dyDescent="0.3">
      <c r="A493" t="s">
        <v>1033</v>
      </c>
      <c r="B493" s="9">
        <v>45415</v>
      </c>
      <c r="C493" s="10">
        <v>0.1361111111111111</v>
      </c>
      <c r="D493" t="s">
        <v>1034</v>
      </c>
      <c r="E493" t="s">
        <v>117</v>
      </c>
      <c r="F493">
        <v>39</v>
      </c>
      <c r="G493" t="s">
        <v>31</v>
      </c>
      <c r="H493" t="s">
        <v>32</v>
      </c>
      <c r="I493" t="s">
        <v>11</v>
      </c>
      <c r="J493">
        <v>5</v>
      </c>
      <c r="K493">
        <v>29</v>
      </c>
      <c r="L493" t="s">
        <v>56</v>
      </c>
      <c r="M493" t="s">
        <v>38</v>
      </c>
    </row>
    <row r="494" spans="1:13" x14ac:dyDescent="0.3">
      <c r="A494" t="s">
        <v>1035</v>
      </c>
      <c r="B494" s="9">
        <v>45423</v>
      </c>
      <c r="C494" s="10">
        <v>0.96180555555555558</v>
      </c>
      <c r="D494" t="s">
        <v>1036</v>
      </c>
      <c r="E494" t="s">
        <v>117</v>
      </c>
      <c r="F494">
        <v>42</v>
      </c>
      <c r="G494" t="s">
        <v>31</v>
      </c>
      <c r="H494" t="s">
        <v>32</v>
      </c>
      <c r="I494" t="s">
        <v>11</v>
      </c>
      <c r="J494">
        <v>5</v>
      </c>
      <c r="K494">
        <v>50</v>
      </c>
      <c r="L494" t="s">
        <v>53</v>
      </c>
      <c r="M494" t="s">
        <v>34</v>
      </c>
    </row>
    <row r="495" spans="1:13" x14ac:dyDescent="0.3">
      <c r="A495" t="s">
        <v>1037</v>
      </c>
      <c r="B495" s="9">
        <v>45423</v>
      </c>
      <c r="C495" s="10">
        <v>0.38263888888888886</v>
      </c>
      <c r="D495" t="s">
        <v>1038</v>
      </c>
      <c r="E495" t="s">
        <v>117</v>
      </c>
      <c r="F495">
        <v>60</v>
      </c>
      <c r="G495" t="s">
        <v>31</v>
      </c>
      <c r="H495" t="s">
        <v>32</v>
      </c>
      <c r="I495" t="s">
        <v>11</v>
      </c>
      <c r="J495">
        <v>7</v>
      </c>
      <c r="K495">
        <v>25</v>
      </c>
      <c r="L495" t="s">
        <v>48</v>
      </c>
      <c r="M495" t="s">
        <v>38</v>
      </c>
    </row>
    <row r="496" spans="1:13" x14ac:dyDescent="0.3">
      <c r="A496" t="s">
        <v>1039</v>
      </c>
      <c r="B496" s="9">
        <v>45426</v>
      </c>
      <c r="C496" s="10">
        <v>0.46736111111111112</v>
      </c>
      <c r="D496" t="s">
        <v>1040</v>
      </c>
      <c r="E496" t="s">
        <v>117</v>
      </c>
      <c r="F496">
        <v>3</v>
      </c>
      <c r="G496" t="s">
        <v>31</v>
      </c>
      <c r="H496" t="s">
        <v>32</v>
      </c>
      <c r="I496" t="s">
        <v>11</v>
      </c>
      <c r="J496">
        <v>9</v>
      </c>
      <c r="K496">
        <v>23</v>
      </c>
      <c r="L496" t="s">
        <v>96</v>
      </c>
      <c r="M496" t="s">
        <v>38</v>
      </c>
    </row>
    <row r="497" spans="1:13" x14ac:dyDescent="0.3">
      <c r="A497" t="s">
        <v>1041</v>
      </c>
      <c r="B497" s="9">
        <v>45429</v>
      </c>
      <c r="C497" s="10">
        <v>0.16180555555555556</v>
      </c>
      <c r="D497" t="s">
        <v>1042</v>
      </c>
      <c r="E497" t="s">
        <v>117</v>
      </c>
      <c r="F497">
        <v>12</v>
      </c>
      <c r="G497" t="s">
        <v>31</v>
      </c>
      <c r="H497" t="s">
        <v>32</v>
      </c>
      <c r="I497" t="s">
        <v>11</v>
      </c>
      <c r="J497">
        <v>5</v>
      </c>
      <c r="K497">
        <v>37</v>
      </c>
      <c r="L497" t="s">
        <v>91</v>
      </c>
      <c r="M497" t="s">
        <v>34</v>
      </c>
    </row>
    <row r="498" spans="1:13" x14ac:dyDescent="0.3">
      <c r="A498" t="s">
        <v>1043</v>
      </c>
      <c r="B498" s="9">
        <v>45437</v>
      </c>
      <c r="C498" s="10">
        <v>0.53125</v>
      </c>
      <c r="D498" t="s">
        <v>1044</v>
      </c>
      <c r="E498" t="s">
        <v>117</v>
      </c>
      <c r="F498">
        <v>42</v>
      </c>
      <c r="G498" t="s">
        <v>31</v>
      </c>
      <c r="H498" t="s">
        <v>32</v>
      </c>
      <c r="I498" t="s">
        <v>11</v>
      </c>
      <c r="J498">
        <v>8</v>
      </c>
      <c r="K498">
        <v>53</v>
      </c>
      <c r="L498" t="s">
        <v>53</v>
      </c>
      <c r="M498"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198C-D848-4AA9-AC17-0D5FCDD1A2AF}">
  <dimension ref="A3:P73"/>
  <sheetViews>
    <sheetView zoomScaleNormal="100" workbookViewId="0">
      <selection activeCell="J23" sqref="J23"/>
    </sheetView>
  </sheetViews>
  <sheetFormatPr defaultRowHeight="14.4" x14ac:dyDescent="0.3"/>
  <cols>
    <col min="1" max="1" width="17.21875" customWidth="1"/>
    <col min="2" max="2" width="15.21875" customWidth="1"/>
    <col min="3" max="3" width="10.44140625" customWidth="1"/>
    <col min="5" max="5" width="18" customWidth="1"/>
    <col min="10" max="10" width="13.6640625" customWidth="1"/>
  </cols>
  <sheetData>
    <row r="3" spans="1:16" x14ac:dyDescent="0.3">
      <c r="A3" t="s">
        <v>1</v>
      </c>
      <c r="E3" t="s">
        <v>6</v>
      </c>
      <c r="J3" t="s">
        <v>7</v>
      </c>
      <c r="O3" t="s">
        <v>10</v>
      </c>
    </row>
    <row r="4" spans="1:16" x14ac:dyDescent="0.3">
      <c r="A4" t="s">
        <v>0</v>
      </c>
      <c r="E4" s="3" t="s">
        <v>4</v>
      </c>
      <c r="F4" t="s">
        <v>0</v>
      </c>
      <c r="J4" s="3" t="s">
        <v>4</v>
      </c>
      <c r="K4" t="s">
        <v>2</v>
      </c>
    </row>
    <row r="5" spans="1:16" x14ac:dyDescent="0.3">
      <c r="A5" s="19">
        <v>519</v>
      </c>
      <c r="E5" s="4" t="s">
        <v>1057</v>
      </c>
      <c r="F5" s="19">
        <v>14</v>
      </c>
      <c r="J5" s="4" t="s">
        <v>1057</v>
      </c>
      <c r="K5" s="1">
        <v>35.642857142857146</v>
      </c>
      <c r="O5" s="3" t="s">
        <v>4</v>
      </c>
      <c r="P5" t="s">
        <v>3</v>
      </c>
    </row>
    <row r="6" spans="1:16" x14ac:dyDescent="0.3">
      <c r="E6" s="4" t="s">
        <v>1058</v>
      </c>
      <c r="F6" s="19">
        <v>21</v>
      </c>
      <c r="J6" s="4" t="s">
        <v>1058</v>
      </c>
      <c r="K6" s="1">
        <v>27</v>
      </c>
      <c r="O6" s="4" t="s">
        <v>1057</v>
      </c>
      <c r="P6" s="1">
        <v>7.4</v>
      </c>
    </row>
    <row r="7" spans="1:16" x14ac:dyDescent="0.3">
      <c r="E7" s="4" t="s">
        <v>1059</v>
      </c>
      <c r="F7" s="19">
        <v>21</v>
      </c>
      <c r="J7" s="4" t="s">
        <v>1059</v>
      </c>
      <c r="K7" s="1">
        <v>36.047619047619051</v>
      </c>
      <c r="O7" s="4" t="s">
        <v>1058</v>
      </c>
      <c r="P7" s="1">
        <v>5.6</v>
      </c>
    </row>
    <row r="8" spans="1:16" x14ac:dyDescent="0.3">
      <c r="A8" t="s">
        <v>2</v>
      </c>
      <c r="E8" s="4" t="s">
        <v>1060</v>
      </c>
      <c r="F8" s="19">
        <v>15</v>
      </c>
      <c r="J8" s="4" t="s">
        <v>1060</v>
      </c>
      <c r="K8" s="1">
        <v>38.866666666666667</v>
      </c>
      <c r="O8" s="4" t="s">
        <v>1059</v>
      </c>
      <c r="P8" s="1">
        <v>6.7142857142857144</v>
      </c>
    </row>
    <row r="9" spans="1:16" x14ac:dyDescent="0.3">
      <c r="A9" s="1">
        <v>35.809248554913296</v>
      </c>
      <c r="E9" s="4" t="s">
        <v>1061</v>
      </c>
      <c r="F9" s="19">
        <v>11</v>
      </c>
      <c r="J9" s="4" t="s">
        <v>1061</v>
      </c>
      <c r="K9" s="1">
        <v>35.909090909090907</v>
      </c>
      <c r="O9" s="4" t="s">
        <v>1060</v>
      </c>
      <c r="P9" s="1">
        <v>6</v>
      </c>
    </row>
    <row r="10" spans="1:16" x14ac:dyDescent="0.3">
      <c r="E10" s="4" t="s">
        <v>1062</v>
      </c>
      <c r="F10" s="19">
        <v>17</v>
      </c>
      <c r="J10" s="4" t="s">
        <v>1062</v>
      </c>
      <c r="K10" s="1">
        <v>38.470588235294116</v>
      </c>
      <c r="O10" s="4" t="s">
        <v>1061</v>
      </c>
      <c r="P10" s="1">
        <v>4</v>
      </c>
    </row>
    <row r="11" spans="1:16" x14ac:dyDescent="0.3">
      <c r="E11" s="4" t="s">
        <v>1063</v>
      </c>
      <c r="F11" s="19">
        <v>15</v>
      </c>
      <c r="J11" s="4" t="s">
        <v>1063</v>
      </c>
      <c r="K11" s="1">
        <v>36.733333333333334</v>
      </c>
      <c r="O11" s="4" t="s">
        <v>1062</v>
      </c>
      <c r="P11" s="1">
        <v>4.7142857142857144</v>
      </c>
    </row>
    <row r="12" spans="1:16" x14ac:dyDescent="0.3">
      <c r="A12" t="s">
        <v>3</v>
      </c>
      <c r="E12" s="4" t="s">
        <v>1064</v>
      </c>
      <c r="F12" s="19">
        <v>17</v>
      </c>
      <c r="J12" s="4" t="s">
        <v>1064</v>
      </c>
      <c r="K12" s="1">
        <v>34.588235294117645</v>
      </c>
      <c r="O12" s="4" t="s">
        <v>1063</v>
      </c>
      <c r="P12" s="1">
        <v>1.8</v>
      </c>
    </row>
    <row r="13" spans="1:16" x14ac:dyDescent="0.3">
      <c r="A13" s="1">
        <v>5.1538461538461542</v>
      </c>
      <c r="E13" s="4" t="s">
        <v>1065</v>
      </c>
      <c r="F13" s="19">
        <v>13</v>
      </c>
      <c r="J13" s="4" t="s">
        <v>1065</v>
      </c>
      <c r="K13" s="1">
        <v>37.53846153846154</v>
      </c>
      <c r="O13" s="4" t="s">
        <v>1064</v>
      </c>
      <c r="P13" s="1">
        <v>4.833333333333333</v>
      </c>
    </row>
    <row r="14" spans="1:16" x14ac:dyDescent="0.3">
      <c r="E14" s="4" t="s">
        <v>1066</v>
      </c>
      <c r="F14" s="19">
        <v>24</v>
      </c>
      <c r="J14" s="4" t="s">
        <v>1066</v>
      </c>
      <c r="K14" s="1">
        <v>31.708333333333332</v>
      </c>
      <c r="O14" s="4" t="s">
        <v>1065</v>
      </c>
      <c r="P14" s="1">
        <v>4.25</v>
      </c>
    </row>
    <row r="15" spans="1:16" x14ac:dyDescent="0.3">
      <c r="E15" s="4" t="s">
        <v>1067</v>
      </c>
      <c r="F15" s="19">
        <v>13</v>
      </c>
      <c r="J15" s="4" t="s">
        <v>1067</v>
      </c>
      <c r="K15" s="1">
        <v>28.923076923076923</v>
      </c>
      <c r="O15" s="4" t="s">
        <v>1066</v>
      </c>
      <c r="P15" s="1">
        <v>4.5999999999999996</v>
      </c>
    </row>
    <row r="16" spans="1:16" x14ac:dyDescent="0.3">
      <c r="E16" s="4" t="s">
        <v>1068</v>
      </c>
      <c r="F16" s="19">
        <v>14</v>
      </c>
      <c r="J16" s="4" t="s">
        <v>1068</v>
      </c>
      <c r="K16" s="1">
        <v>42.071428571428569</v>
      </c>
      <c r="O16" s="4" t="s">
        <v>1067</v>
      </c>
      <c r="P16" s="1">
        <v>6.5</v>
      </c>
    </row>
    <row r="17" spans="5:16" x14ac:dyDescent="0.3">
      <c r="E17" s="4" t="s">
        <v>1069</v>
      </c>
      <c r="F17" s="19">
        <v>12</v>
      </c>
      <c r="J17" s="4" t="s">
        <v>1069</v>
      </c>
      <c r="K17" s="1">
        <v>35.833333333333336</v>
      </c>
      <c r="O17" s="4" t="s">
        <v>1068</v>
      </c>
      <c r="P17" s="1">
        <v>5</v>
      </c>
    </row>
    <row r="18" spans="5:16" x14ac:dyDescent="0.3">
      <c r="E18" s="4" t="s">
        <v>1070</v>
      </c>
      <c r="F18" s="19">
        <v>11</v>
      </c>
      <c r="J18" s="4" t="s">
        <v>1070</v>
      </c>
      <c r="K18" s="1">
        <v>28.727272727272727</v>
      </c>
      <c r="O18" s="4" t="s">
        <v>1069</v>
      </c>
      <c r="P18" s="1">
        <v>6</v>
      </c>
    </row>
    <row r="19" spans="5:16" x14ac:dyDescent="0.3">
      <c r="E19" s="4" t="s">
        <v>1071</v>
      </c>
      <c r="F19" s="19">
        <v>16</v>
      </c>
      <c r="J19" s="4" t="s">
        <v>1071</v>
      </c>
      <c r="K19" s="1">
        <v>35.75</v>
      </c>
      <c r="O19" s="4" t="s">
        <v>1070</v>
      </c>
      <c r="P19" s="1">
        <v>4.7142857142857144</v>
      </c>
    </row>
    <row r="20" spans="5:16" x14ac:dyDescent="0.3">
      <c r="E20" s="4" t="s">
        <v>1072</v>
      </c>
      <c r="F20" s="19">
        <v>20</v>
      </c>
      <c r="J20" s="4" t="s">
        <v>1072</v>
      </c>
      <c r="K20" s="1">
        <v>34.75</v>
      </c>
      <c r="O20" s="4" t="s">
        <v>1071</v>
      </c>
      <c r="P20" s="1">
        <v>4.2</v>
      </c>
    </row>
    <row r="21" spans="5:16" x14ac:dyDescent="0.3">
      <c r="E21" s="4" t="s">
        <v>1073</v>
      </c>
      <c r="F21" s="19">
        <v>15</v>
      </c>
      <c r="J21" s="4" t="s">
        <v>1073</v>
      </c>
      <c r="K21" s="1">
        <v>37.666666666666664</v>
      </c>
      <c r="O21" s="4" t="s">
        <v>1072</v>
      </c>
      <c r="P21" s="1">
        <v>7.2</v>
      </c>
    </row>
    <row r="22" spans="5:16" x14ac:dyDescent="0.3">
      <c r="E22" s="4" t="s">
        <v>1074</v>
      </c>
      <c r="F22" s="19">
        <v>19</v>
      </c>
      <c r="J22" s="4" t="s">
        <v>1074</v>
      </c>
      <c r="K22" s="1">
        <v>40.421052631578945</v>
      </c>
      <c r="O22" s="4" t="s">
        <v>1073</v>
      </c>
      <c r="P22" s="1">
        <v>4.333333333333333</v>
      </c>
    </row>
    <row r="23" spans="5:16" x14ac:dyDescent="0.3">
      <c r="E23" s="4" t="s">
        <v>1075</v>
      </c>
      <c r="F23" s="19">
        <v>16</v>
      </c>
      <c r="J23" s="4" t="s">
        <v>1075</v>
      </c>
      <c r="K23" s="1">
        <v>33.75</v>
      </c>
      <c r="O23" s="4" t="s">
        <v>1074</v>
      </c>
      <c r="P23" s="1">
        <v>3.7777777777777777</v>
      </c>
    </row>
    <row r="24" spans="5:16" x14ac:dyDescent="0.3">
      <c r="E24" s="4" t="s">
        <v>1076</v>
      </c>
      <c r="F24" s="19">
        <v>17</v>
      </c>
      <c r="J24" s="4" t="s">
        <v>1076</v>
      </c>
      <c r="K24" s="1">
        <v>32.764705882352942</v>
      </c>
      <c r="O24" s="4" t="s">
        <v>1075</v>
      </c>
      <c r="P24" s="1">
        <v>3.6666666666666665</v>
      </c>
    </row>
    <row r="25" spans="5:16" x14ac:dyDescent="0.3">
      <c r="E25" s="4" t="s">
        <v>1077</v>
      </c>
      <c r="F25" s="19">
        <v>28</v>
      </c>
      <c r="J25" s="4" t="s">
        <v>1077</v>
      </c>
      <c r="K25" s="1">
        <v>37.357142857142854</v>
      </c>
      <c r="O25" s="4" t="s">
        <v>1076</v>
      </c>
      <c r="P25" s="1">
        <v>4</v>
      </c>
    </row>
    <row r="26" spans="5:16" x14ac:dyDescent="0.3">
      <c r="E26" s="4" t="s">
        <v>1078</v>
      </c>
      <c r="F26" s="19">
        <v>22</v>
      </c>
      <c r="J26" s="4" t="s">
        <v>1078</v>
      </c>
      <c r="K26" s="1">
        <v>37.227272727272727</v>
      </c>
      <c r="O26" s="4" t="s">
        <v>1077</v>
      </c>
      <c r="P26" s="1">
        <v>5.833333333333333</v>
      </c>
    </row>
    <row r="27" spans="5:16" x14ac:dyDescent="0.3">
      <c r="E27" s="4" t="s">
        <v>1079</v>
      </c>
      <c r="F27" s="19">
        <v>20</v>
      </c>
      <c r="J27" s="4" t="s">
        <v>1079</v>
      </c>
      <c r="K27" s="1">
        <v>36.700000000000003</v>
      </c>
      <c r="O27" s="4" t="s">
        <v>1078</v>
      </c>
      <c r="P27" s="1">
        <v>5.666666666666667</v>
      </c>
    </row>
    <row r="28" spans="5:16" x14ac:dyDescent="0.3">
      <c r="E28" s="4" t="s">
        <v>1080</v>
      </c>
      <c r="F28" s="19">
        <v>17</v>
      </c>
      <c r="J28" s="4" t="s">
        <v>1080</v>
      </c>
      <c r="K28" s="1">
        <v>43.058823529411768</v>
      </c>
      <c r="O28" s="4" t="s">
        <v>1079</v>
      </c>
      <c r="P28" s="1">
        <v>5.5</v>
      </c>
    </row>
    <row r="29" spans="5:16" x14ac:dyDescent="0.3">
      <c r="E29" s="4" t="s">
        <v>1081</v>
      </c>
      <c r="F29" s="19">
        <v>18</v>
      </c>
      <c r="J29" s="4" t="s">
        <v>1081</v>
      </c>
      <c r="K29" s="1">
        <v>39.777777777777779</v>
      </c>
      <c r="O29" s="4" t="s">
        <v>1080</v>
      </c>
      <c r="P29" s="1">
        <v>5.5</v>
      </c>
    </row>
    <row r="30" spans="5:16" x14ac:dyDescent="0.3">
      <c r="E30" s="4" t="s">
        <v>1082</v>
      </c>
      <c r="F30" s="19">
        <v>13</v>
      </c>
      <c r="J30" s="4" t="s">
        <v>1082</v>
      </c>
      <c r="K30" s="1">
        <v>40.692307692307693</v>
      </c>
      <c r="O30" s="4" t="s">
        <v>1081</v>
      </c>
      <c r="P30" s="1">
        <v>7</v>
      </c>
    </row>
    <row r="31" spans="5:16" x14ac:dyDescent="0.3">
      <c r="E31" s="4" t="s">
        <v>1083</v>
      </c>
      <c r="F31" s="19">
        <v>13</v>
      </c>
      <c r="J31" s="4" t="s">
        <v>1083</v>
      </c>
      <c r="K31" s="1">
        <v>34.46153846153846</v>
      </c>
      <c r="O31" s="4" t="s">
        <v>1082</v>
      </c>
      <c r="P31" s="1">
        <v>7</v>
      </c>
    </row>
    <row r="32" spans="5:16" x14ac:dyDescent="0.3">
      <c r="E32" s="4" t="s">
        <v>1084</v>
      </c>
      <c r="F32" s="19">
        <v>13</v>
      </c>
      <c r="J32" s="4" t="s">
        <v>1084</v>
      </c>
      <c r="K32" s="1">
        <v>30.307692307692307</v>
      </c>
      <c r="O32" s="4" t="s">
        <v>1083</v>
      </c>
      <c r="P32" s="1">
        <v>4</v>
      </c>
    </row>
    <row r="33" spans="1:16" x14ac:dyDescent="0.3">
      <c r="E33" s="4" t="s">
        <v>1085</v>
      </c>
      <c r="F33" s="19">
        <v>20</v>
      </c>
      <c r="J33" s="4" t="s">
        <v>1085</v>
      </c>
      <c r="K33" s="1">
        <v>38.5</v>
      </c>
      <c r="O33" s="4" t="s">
        <v>1084</v>
      </c>
      <c r="P33" s="1">
        <v>4.4444444444444446</v>
      </c>
    </row>
    <row r="34" spans="1:16" x14ac:dyDescent="0.3">
      <c r="E34" s="4" t="s">
        <v>1086</v>
      </c>
      <c r="F34" s="19">
        <v>15</v>
      </c>
      <c r="J34" s="4" t="s">
        <v>1086</v>
      </c>
      <c r="K34" s="1">
        <v>35.333333333333336</v>
      </c>
      <c r="O34" s="4" t="s">
        <v>1085</v>
      </c>
      <c r="P34" s="1">
        <v>4.8571428571428568</v>
      </c>
    </row>
    <row r="35" spans="1:16" x14ac:dyDescent="0.3">
      <c r="E35" s="4" t="s">
        <v>1087</v>
      </c>
      <c r="F35" s="19">
        <v>19</v>
      </c>
      <c r="J35" s="4" t="s">
        <v>1087</v>
      </c>
      <c r="K35" s="1">
        <v>32.421052631578945</v>
      </c>
      <c r="O35" s="4" t="s">
        <v>1086</v>
      </c>
      <c r="P35" s="1">
        <v>5.5714285714285712</v>
      </c>
    </row>
    <row r="36" spans="1:16" x14ac:dyDescent="0.3">
      <c r="E36" s="4" t="s">
        <v>5</v>
      </c>
      <c r="F36" s="19">
        <v>519</v>
      </c>
      <c r="J36" s="4" t="s">
        <v>5</v>
      </c>
      <c r="K36" s="1">
        <v>35.809248554913296</v>
      </c>
      <c r="O36" s="4" t="s">
        <v>1087</v>
      </c>
      <c r="P36" s="1">
        <v>6</v>
      </c>
    </row>
    <row r="37" spans="1:16" x14ac:dyDescent="0.3">
      <c r="O37" s="4" t="s">
        <v>5</v>
      </c>
      <c r="P37" s="1">
        <v>5.1455696202531644</v>
      </c>
    </row>
    <row r="40" spans="1:16" x14ac:dyDescent="0.3">
      <c r="A40" s="3" t="s">
        <v>4</v>
      </c>
      <c r="B40" t="s">
        <v>13</v>
      </c>
      <c r="C40" t="s">
        <v>14</v>
      </c>
    </row>
    <row r="41" spans="1:16" x14ac:dyDescent="0.3">
      <c r="A41" s="4" t="s">
        <v>11</v>
      </c>
      <c r="B41" s="8">
        <v>266</v>
      </c>
      <c r="C41" s="7">
        <v>0.51252408477842004</v>
      </c>
    </row>
    <row r="42" spans="1:16" x14ac:dyDescent="0.3">
      <c r="A42" s="4" t="s">
        <v>12</v>
      </c>
      <c r="B42" s="8">
        <v>253</v>
      </c>
      <c r="C42" s="7">
        <v>0.48747591522157996</v>
      </c>
    </row>
    <row r="43" spans="1:16" x14ac:dyDescent="0.3">
      <c r="A43" s="4" t="s">
        <v>5</v>
      </c>
      <c r="B43" s="1">
        <v>519</v>
      </c>
      <c r="C43" s="7">
        <v>1</v>
      </c>
    </row>
    <row r="46" spans="1:16" ht="15.6" x14ac:dyDescent="0.3">
      <c r="A46" s="16" t="s">
        <v>1046</v>
      </c>
      <c r="B46" s="13" t="s">
        <v>1</v>
      </c>
      <c r="C46" s="13" t="s">
        <v>1047</v>
      </c>
      <c r="D46" s="12"/>
      <c r="E46" s="12"/>
    </row>
    <row r="47" spans="1:16" x14ac:dyDescent="0.3">
      <c r="A47" s="17" t="str">
        <f>A42</f>
        <v>Not Admitted</v>
      </c>
      <c r="B47" s="14">
        <f>B42</f>
        <v>253</v>
      </c>
      <c r="C47" s="18">
        <f>C42</f>
        <v>0.48747591522157996</v>
      </c>
      <c r="D47" s="15"/>
      <c r="E47" s="15"/>
    </row>
    <row r="48" spans="1:16" x14ac:dyDescent="0.3">
      <c r="A48" s="17" t="str">
        <f>A41</f>
        <v>Admitted</v>
      </c>
      <c r="B48" s="14">
        <f>B41</f>
        <v>266</v>
      </c>
      <c r="C48" s="18">
        <f>C41</f>
        <v>0.51252408477842004</v>
      </c>
      <c r="D48" s="15"/>
      <c r="E48" s="15"/>
    </row>
    <row r="51" spans="1:5" x14ac:dyDescent="0.3">
      <c r="A51" t="s">
        <v>1049</v>
      </c>
      <c r="D51" t="s">
        <v>1051</v>
      </c>
    </row>
    <row r="52" spans="1:5" x14ac:dyDescent="0.3">
      <c r="A52" s="3" t="s">
        <v>4</v>
      </c>
      <c r="B52" t="s">
        <v>1048</v>
      </c>
      <c r="D52" s="3" t="s">
        <v>4</v>
      </c>
      <c r="E52" t="s">
        <v>1050</v>
      </c>
    </row>
    <row r="53" spans="1:5" x14ac:dyDescent="0.3">
      <c r="A53" s="4" t="s">
        <v>96</v>
      </c>
      <c r="B53" s="8">
        <v>73</v>
      </c>
      <c r="D53" s="4" t="s">
        <v>34</v>
      </c>
      <c r="E53" s="8">
        <v>324</v>
      </c>
    </row>
    <row r="54" spans="1:5" x14ac:dyDescent="0.3">
      <c r="A54" s="4" t="s">
        <v>91</v>
      </c>
      <c r="B54" s="8">
        <v>64</v>
      </c>
      <c r="D54" s="4" t="s">
        <v>38</v>
      </c>
      <c r="E54" s="8">
        <v>195</v>
      </c>
    </row>
    <row r="55" spans="1:5" x14ac:dyDescent="0.3">
      <c r="A55" s="4" t="s">
        <v>37</v>
      </c>
      <c r="B55" s="8">
        <v>74</v>
      </c>
      <c r="D55" s="4" t="s">
        <v>5</v>
      </c>
      <c r="E55" s="1">
        <v>519</v>
      </c>
    </row>
    <row r="56" spans="1:5" x14ac:dyDescent="0.3">
      <c r="A56" s="4" t="s">
        <v>56</v>
      </c>
      <c r="B56" s="8">
        <v>71</v>
      </c>
    </row>
    <row r="57" spans="1:5" x14ac:dyDescent="0.3">
      <c r="A57" s="4" t="s">
        <v>53</v>
      </c>
      <c r="B57" s="8">
        <v>58</v>
      </c>
      <c r="D57" s="4" t="s">
        <v>1054</v>
      </c>
    </row>
    <row r="58" spans="1:5" x14ac:dyDescent="0.3">
      <c r="A58" s="4" t="s">
        <v>48</v>
      </c>
      <c r="B58" s="8">
        <v>68</v>
      </c>
      <c r="D58" s="3" t="s">
        <v>4</v>
      </c>
      <c r="E58" t="s">
        <v>1052</v>
      </c>
    </row>
    <row r="59" spans="1:5" x14ac:dyDescent="0.3">
      <c r="A59" s="4" t="s">
        <v>43</v>
      </c>
      <c r="B59" s="8">
        <v>62</v>
      </c>
      <c r="D59" s="4" t="s">
        <v>117</v>
      </c>
      <c r="E59" s="8">
        <v>254</v>
      </c>
    </row>
    <row r="60" spans="1:5" x14ac:dyDescent="0.3">
      <c r="A60" s="4" t="s">
        <v>33</v>
      </c>
      <c r="B60" s="8">
        <v>49</v>
      </c>
      <c r="D60" s="4" t="s">
        <v>30</v>
      </c>
      <c r="E60" s="8">
        <v>265</v>
      </c>
    </row>
    <row r="61" spans="1:5" x14ac:dyDescent="0.3">
      <c r="A61" s="4" t="s">
        <v>5</v>
      </c>
      <c r="B61" s="1">
        <v>519</v>
      </c>
      <c r="D61" s="4" t="s">
        <v>5</v>
      </c>
      <c r="E61" s="1">
        <v>519</v>
      </c>
    </row>
    <row r="62" spans="1:5" x14ac:dyDescent="0.3">
      <c r="D62" s="4"/>
      <c r="E62" s="1"/>
    </row>
    <row r="63" spans="1:5" x14ac:dyDescent="0.3">
      <c r="A63" s="4" t="s">
        <v>1055</v>
      </c>
      <c r="D63" s="4"/>
      <c r="E63" s="1"/>
    </row>
    <row r="64" spans="1:5" x14ac:dyDescent="0.3">
      <c r="A64" s="3" t="s">
        <v>4</v>
      </c>
      <c r="B64" t="s">
        <v>1053</v>
      </c>
      <c r="D64" s="4"/>
      <c r="E64" s="3" t="s">
        <v>4</v>
      </c>
    </row>
    <row r="65" spans="1:5" x14ac:dyDescent="0.3">
      <c r="A65" s="4" t="s">
        <v>778</v>
      </c>
      <c r="B65" s="8">
        <v>3</v>
      </c>
      <c r="D65" s="4"/>
      <c r="E65" s="4" t="s">
        <v>1056</v>
      </c>
    </row>
    <row r="66" spans="1:5" x14ac:dyDescent="0.3">
      <c r="A66" s="4" t="s">
        <v>755</v>
      </c>
      <c r="B66" s="8">
        <v>8</v>
      </c>
      <c r="E66" s="4" t="s">
        <v>5</v>
      </c>
    </row>
    <row r="67" spans="1:5" x14ac:dyDescent="0.3">
      <c r="A67" s="4" t="s">
        <v>715</v>
      </c>
      <c r="B67" s="8">
        <v>11</v>
      </c>
    </row>
    <row r="68" spans="1:5" x14ac:dyDescent="0.3">
      <c r="A68" s="4" t="s">
        <v>686</v>
      </c>
      <c r="B68" s="8">
        <v>15</v>
      </c>
    </row>
    <row r="69" spans="1:5" x14ac:dyDescent="0.3">
      <c r="A69" s="4" t="s">
        <v>730</v>
      </c>
      <c r="B69" s="8">
        <v>16</v>
      </c>
    </row>
    <row r="70" spans="1:5" x14ac:dyDescent="0.3">
      <c r="A70" s="4" t="s">
        <v>609</v>
      </c>
      <c r="B70" s="8">
        <v>51</v>
      </c>
    </row>
    <row r="71" spans="1:5" x14ac:dyDescent="0.3">
      <c r="A71" s="4" t="s">
        <v>476</v>
      </c>
      <c r="B71" s="8">
        <v>102</v>
      </c>
    </row>
    <row r="72" spans="1:5" x14ac:dyDescent="0.3">
      <c r="A72" s="4" t="s">
        <v>32</v>
      </c>
      <c r="B72" s="8">
        <v>313</v>
      </c>
    </row>
    <row r="73" spans="1:5" x14ac:dyDescent="0.3">
      <c r="A73" s="4" t="s">
        <v>5</v>
      </c>
      <c r="B73" s="1">
        <v>519</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9AF75-4DA7-49C7-A571-297EBDF53CD7}">
  <dimension ref="A1:O31"/>
  <sheetViews>
    <sheetView showGridLines="0" tabSelected="1" view="pageBreakPreview" zoomScale="145" zoomScaleNormal="90" zoomScaleSheetLayoutView="145" workbookViewId="0"/>
  </sheetViews>
  <sheetFormatPr defaultRowHeight="14.4" x14ac:dyDescent="0.3"/>
  <sheetData>
    <row r="1" spans="1:15" x14ac:dyDescent="0.3">
      <c r="A1" s="2"/>
      <c r="B1" s="2"/>
      <c r="C1" s="2"/>
      <c r="D1" s="2"/>
      <c r="E1" s="2"/>
      <c r="F1" s="2"/>
      <c r="G1" s="2"/>
      <c r="H1" s="2"/>
      <c r="I1" s="2"/>
      <c r="J1" s="2"/>
      <c r="K1" s="2"/>
      <c r="L1" s="2"/>
      <c r="M1" s="2"/>
      <c r="N1" s="2"/>
      <c r="O1" s="2"/>
    </row>
    <row r="2" spans="1:15" x14ac:dyDescent="0.3">
      <c r="A2" s="2"/>
      <c r="B2" s="2"/>
      <c r="C2" s="2"/>
      <c r="D2" s="2"/>
      <c r="E2" s="2"/>
      <c r="F2" s="2"/>
      <c r="G2" s="2"/>
      <c r="H2" s="2"/>
      <c r="I2" s="2"/>
      <c r="J2" s="2"/>
      <c r="K2" s="2"/>
      <c r="L2" s="2"/>
      <c r="M2" s="2"/>
      <c r="N2" s="2"/>
      <c r="O2" s="2"/>
    </row>
    <row r="3" spans="1:15" x14ac:dyDescent="0.3">
      <c r="A3" s="2"/>
      <c r="B3" s="2"/>
      <c r="C3" s="2"/>
      <c r="D3" s="2"/>
      <c r="E3" s="2"/>
      <c r="F3" s="2"/>
      <c r="G3" s="2"/>
      <c r="H3" s="2"/>
      <c r="I3" s="2"/>
      <c r="J3" s="2"/>
      <c r="K3" s="2"/>
      <c r="L3" s="2"/>
      <c r="M3" s="2"/>
      <c r="N3" s="2"/>
      <c r="O3" s="2"/>
    </row>
    <row r="4" spans="1:15" x14ac:dyDescent="0.3">
      <c r="A4" s="2"/>
      <c r="B4" s="2"/>
      <c r="C4" s="2"/>
      <c r="D4" s="2"/>
      <c r="E4" s="2"/>
      <c r="F4" s="2"/>
      <c r="G4" s="2"/>
      <c r="H4" s="2"/>
      <c r="I4" s="2"/>
      <c r="J4" s="2"/>
      <c r="K4" s="2"/>
      <c r="L4" s="2"/>
      <c r="M4" s="2"/>
      <c r="N4" s="2"/>
      <c r="O4" s="2"/>
    </row>
    <row r="5" spans="1:15" x14ac:dyDescent="0.3">
      <c r="A5" s="2"/>
      <c r="B5" s="2"/>
      <c r="C5" s="2"/>
      <c r="D5" s="2"/>
      <c r="E5" s="2"/>
      <c r="F5" s="2"/>
      <c r="G5" s="2"/>
      <c r="H5" s="2"/>
      <c r="I5" s="2"/>
      <c r="J5" s="2"/>
      <c r="K5" s="2"/>
      <c r="L5" s="2"/>
      <c r="M5" s="2"/>
      <c r="N5" s="2"/>
      <c r="O5" s="2"/>
    </row>
    <row r="6" spans="1:15" x14ac:dyDescent="0.3">
      <c r="A6" s="2"/>
      <c r="B6" s="2"/>
      <c r="C6" s="2"/>
      <c r="D6" s="2"/>
      <c r="E6" s="2"/>
      <c r="F6" s="2"/>
      <c r="G6" s="2"/>
      <c r="H6" s="2"/>
      <c r="I6" s="2"/>
      <c r="J6" s="2"/>
      <c r="K6" s="2"/>
      <c r="L6" s="2"/>
      <c r="M6" s="2"/>
      <c r="N6" s="2"/>
      <c r="O6" s="2"/>
    </row>
    <row r="7" spans="1:15" x14ac:dyDescent="0.3">
      <c r="A7" s="2"/>
      <c r="B7" s="2"/>
      <c r="C7" s="2"/>
      <c r="D7" s="2"/>
      <c r="E7" s="2"/>
      <c r="F7" s="2"/>
      <c r="G7" s="2"/>
      <c r="H7" s="2"/>
      <c r="I7" s="2"/>
      <c r="J7" s="2"/>
      <c r="K7" s="2"/>
      <c r="L7" s="2"/>
      <c r="M7" s="2"/>
      <c r="N7" s="2"/>
      <c r="O7" s="2"/>
    </row>
    <row r="8" spans="1:15" x14ac:dyDescent="0.3">
      <c r="A8" s="2"/>
      <c r="B8" s="2"/>
      <c r="C8" s="2"/>
      <c r="D8" s="2"/>
      <c r="E8" s="2"/>
      <c r="F8" s="2"/>
      <c r="G8" s="2"/>
      <c r="H8" s="2"/>
      <c r="I8" s="2"/>
      <c r="J8" s="2"/>
      <c r="K8" s="2"/>
      <c r="L8" s="2"/>
      <c r="M8" s="2"/>
      <c r="N8" s="2"/>
      <c r="O8" s="2"/>
    </row>
    <row r="9" spans="1:15" x14ac:dyDescent="0.3">
      <c r="A9" s="2"/>
      <c r="B9" s="2"/>
      <c r="C9" s="2"/>
      <c r="D9" s="2"/>
      <c r="E9" s="2"/>
      <c r="F9" s="2"/>
      <c r="G9" s="2"/>
      <c r="H9" s="2"/>
      <c r="I9" s="2"/>
      <c r="J9" s="2"/>
      <c r="K9" s="2"/>
      <c r="L9" s="2"/>
      <c r="M9" s="2"/>
      <c r="N9" s="2"/>
      <c r="O9" s="2"/>
    </row>
    <row r="10" spans="1:15" x14ac:dyDescent="0.3">
      <c r="A10" s="2"/>
      <c r="B10" s="2"/>
      <c r="C10" s="2"/>
      <c r="D10" s="2"/>
      <c r="E10" s="2"/>
      <c r="F10" s="2"/>
      <c r="G10" s="2"/>
      <c r="H10" s="2"/>
      <c r="I10" s="2"/>
      <c r="J10" s="2"/>
      <c r="K10" s="2"/>
      <c r="L10" s="2"/>
      <c r="M10" s="2"/>
      <c r="N10" s="2"/>
      <c r="O10" s="2"/>
    </row>
    <row r="11" spans="1:15" x14ac:dyDescent="0.3">
      <c r="A11" s="2"/>
      <c r="B11" s="2"/>
      <c r="C11" s="2"/>
      <c r="D11" s="2"/>
      <c r="E11" s="2"/>
      <c r="F11" s="2"/>
      <c r="G11" s="2"/>
      <c r="H11" s="2"/>
      <c r="I11" s="2"/>
      <c r="J11" s="2"/>
      <c r="K11" s="2"/>
      <c r="L11" s="2"/>
      <c r="M11" s="2"/>
      <c r="N11" s="2"/>
      <c r="O11" s="2"/>
    </row>
    <row r="12" spans="1:15" x14ac:dyDescent="0.3">
      <c r="A12" s="2"/>
      <c r="B12" s="2"/>
      <c r="C12" s="2"/>
      <c r="D12" s="2"/>
      <c r="E12" s="2"/>
      <c r="F12" s="2"/>
      <c r="G12" s="2"/>
      <c r="H12" s="2"/>
      <c r="I12" s="2"/>
      <c r="J12" s="2"/>
      <c r="K12" s="2"/>
      <c r="L12" s="2"/>
      <c r="M12" s="2"/>
      <c r="N12" s="2"/>
      <c r="O12" s="2"/>
    </row>
    <row r="13" spans="1:15" x14ac:dyDescent="0.3">
      <c r="A13" s="2"/>
      <c r="B13" s="2"/>
      <c r="C13" s="2"/>
      <c r="D13" s="2"/>
      <c r="E13" s="2"/>
      <c r="F13" s="2"/>
      <c r="G13" s="2"/>
      <c r="H13" s="2"/>
      <c r="I13" s="2"/>
      <c r="J13" s="2"/>
      <c r="K13" s="2"/>
      <c r="L13" s="2"/>
      <c r="M13" s="2"/>
      <c r="N13" s="2"/>
      <c r="O13" s="2"/>
    </row>
    <row r="14" spans="1:15" x14ac:dyDescent="0.3">
      <c r="A14" s="2"/>
      <c r="B14" s="2"/>
      <c r="C14" s="2"/>
      <c r="D14" s="2"/>
      <c r="E14" s="2"/>
      <c r="F14" s="2"/>
      <c r="G14" s="2"/>
      <c r="H14" s="2"/>
      <c r="I14" s="2"/>
      <c r="J14" s="2"/>
      <c r="K14" s="2"/>
      <c r="L14" s="2"/>
      <c r="M14" s="2"/>
      <c r="N14" s="2"/>
      <c r="O14" s="2"/>
    </row>
    <row r="15" spans="1:15" x14ac:dyDescent="0.3">
      <c r="A15" s="2"/>
      <c r="B15" s="2"/>
      <c r="C15" s="2"/>
      <c r="D15" s="2"/>
      <c r="E15" s="2"/>
      <c r="F15" s="2"/>
      <c r="G15" s="2"/>
      <c r="H15" s="2"/>
      <c r="I15" s="2"/>
      <c r="J15" s="2"/>
      <c r="K15" s="2"/>
      <c r="L15" s="2"/>
      <c r="M15" s="2"/>
      <c r="N15" s="2"/>
      <c r="O15" s="2"/>
    </row>
    <row r="16" spans="1:15" x14ac:dyDescent="0.3">
      <c r="A16" s="2"/>
      <c r="B16" s="2"/>
      <c r="C16" s="2"/>
      <c r="D16" s="2"/>
      <c r="E16" s="2"/>
      <c r="F16" s="2"/>
      <c r="G16" s="2"/>
      <c r="H16" s="2"/>
      <c r="I16" s="2"/>
      <c r="J16" s="2"/>
      <c r="K16" s="2"/>
      <c r="L16" s="2"/>
      <c r="M16" s="2"/>
      <c r="N16" s="2"/>
      <c r="O16" s="2"/>
    </row>
    <row r="17" spans="1:15" x14ac:dyDescent="0.3">
      <c r="A17" s="2"/>
      <c r="B17" s="2"/>
      <c r="C17" s="2"/>
      <c r="D17" s="2"/>
      <c r="E17" s="2"/>
      <c r="F17" s="2"/>
      <c r="G17" s="2"/>
      <c r="H17" s="2"/>
      <c r="I17" s="2"/>
      <c r="J17" s="2"/>
      <c r="K17" s="2"/>
      <c r="L17" s="2"/>
      <c r="M17" s="2"/>
      <c r="N17" s="2"/>
      <c r="O17" s="2"/>
    </row>
    <row r="18" spans="1:15" x14ac:dyDescent="0.3">
      <c r="A18" s="2"/>
      <c r="B18" s="2"/>
      <c r="C18" s="2"/>
      <c r="D18" s="2"/>
      <c r="E18" s="2"/>
      <c r="F18" s="2"/>
      <c r="G18" s="2"/>
      <c r="H18" s="2"/>
      <c r="I18" s="2"/>
      <c r="J18" s="2"/>
      <c r="K18" s="2"/>
      <c r="L18" s="2"/>
      <c r="M18" s="2"/>
      <c r="N18" s="2"/>
      <c r="O18" s="2"/>
    </row>
    <row r="19" spans="1:15" x14ac:dyDescent="0.3">
      <c r="A19" s="2"/>
      <c r="B19" s="2"/>
      <c r="C19" s="2"/>
      <c r="D19" s="2"/>
      <c r="E19" s="2"/>
      <c r="F19" s="2"/>
      <c r="G19" s="2"/>
      <c r="H19" s="2"/>
      <c r="I19" s="2"/>
      <c r="J19" s="2"/>
      <c r="K19" s="2"/>
      <c r="L19" s="2"/>
      <c r="M19" s="2"/>
      <c r="N19" s="2"/>
      <c r="O19" s="2"/>
    </row>
    <row r="20" spans="1:15" x14ac:dyDescent="0.3">
      <c r="A20" s="2"/>
      <c r="B20" s="2"/>
      <c r="C20" s="2"/>
      <c r="D20" s="2"/>
      <c r="E20" s="2"/>
      <c r="F20" s="2"/>
      <c r="G20" s="2"/>
      <c r="H20" s="2"/>
      <c r="I20" s="2"/>
      <c r="J20" s="2"/>
      <c r="K20" s="2"/>
      <c r="L20" s="2"/>
      <c r="M20" s="2"/>
      <c r="N20" s="2"/>
      <c r="O20" s="2"/>
    </row>
    <row r="21" spans="1:15" x14ac:dyDescent="0.3">
      <c r="A21" s="2"/>
      <c r="B21" s="2"/>
      <c r="C21" s="2"/>
      <c r="D21" s="2"/>
      <c r="E21" s="2"/>
      <c r="F21" s="2"/>
      <c r="G21" s="2"/>
      <c r="H21" s="2"/>
      <c r="I21" s="2"/>
      <c r="J21" s="2"/>
      <c r="K21" s="2"/>
      <c r="L21" s="2"/>
      <c r="M21" s="2"/>
      <c r="N21" s="2"/>
      <c r="O21" s="2"/>
    </row>
    <row r="22" spans="1:15" x14ac:dyDescent="0.3">
      <c r="A22" s="2"/>
      <c r="B22" s="2"/>
      <c r="C22" s="2"/>
      <c r="D22" s="2"/>
      <c r="E22" s="2"/>
      <c r="F22" s="2"/>
      <c r="G22" s="2"/>
      <c r="H22" s="2"/>
      <c r="I22" s="2"/>
      <c r="J22" s="2"/>
      <c r="K22" s="2"/>
      <c r="L22" s="2"/>
      <c r="M22" s="2"/>
      <c r="N22" s="2"/>
      <c r="O22" s="2"/>
    </row>
    <row r="23" spans="1:15" x14ac:dyDescent="0.3">
      <c r="A23" s="2"/>
      <c r="B23" s="2"/>
      <c r="C23" s="2"/>
      <c r="D23" s="2"/>
      <c r="E23" s="2"/>
      <c r="F23" s="2"/>
      <c r="G23" s="2"/>
      <c r="H23" s="2"/>
      <c r="I23" s="2"/>
      <c r="J23" s="2"/>
      <c r="K23" s="2"/>
      <c r="L23" s="2"/>
      <c r="M23" s="2"/>
      <c r="N23" s="2"/>
      <c r="O23" s="2"/>
    </row>
    <row r="24" spans="1:15" x14ac:dyDescent="0.3">
      <c r="A24" s="2"/>
      <c r="B24" s="2"/>
      <c r="C24" s="2"/>
      <c r="D24" s="2"/>
      <c r="E24" s="2"/>
      <c r="F24" s="2"/>
      <c r="G24" s="2"/>
      <c r="H24" s="2"/>
      <c r="I24" s="2"/>
      <c r="J24" s="2"/>
      <c r="K24" s="2"/>
      <c r="L24" s="2"/>
      <c r="M24" s="2"/>
      <c r="N24" s="2"/>
      <c r="O24" s="2"/>
    </row>
    <row r="25" spans="1:15" x14ac:dyDescent="0.3">
      <c r="A25" s="2"/>
      <c r="B25" s="2"/>
      <c r="C25" s="2"/>
      <c r="D25" s="2"/>
      <c r="E25" s="2"/>
      <c r="F25" s="2"/>
      <c r="G25" s="2"/>
      <c r="H25" s="2"/>
      <c r="I25" s="2"/>
      <c r="J25" s="2"/>
      <c r="K25" s="2"/>
      <c r="L25" s="2"/>
      <c r="M25" s="2"/>
      <c r="N25" s="2"/>
      <c r="O25" s="2"/>
    </row>
    <row r="26" spans="1:15" x14ac:dyDescent="0.3">
      <c r="A26" s="2"/>
      <c r="B26" s="2"/>
      <c r="C26" s="2"/>
      <c r="D26" s="2"/>
      <c r="E26" s="2"/>
      <c r="F26" s="2"/>
      <c r="G26" s="2"/>
      <c r="H26" s="2"/>
      <c r="I26" s="2"/>
      <c r="J26" s="2"/>
      <c r="K26" s="2"/>
      <c r="L26" s="2"/>
      <c r="M26" s="2"/>
      <c r="N26" s="2"/>
      <c r="O26" s="2"/>
    </row>
    <row r="27" spans="1:15" x14ac:dyDescent="0.3">
      <c r="A27" s="2"/>
      <c r="B27" s="2"/>
      <c r="C27" s="2"/>
      <c r="D27" s="2"/>
      <c r="E27" s="2"/>
      <c r="F27" s="2"/>
      <c r="G27" s="2"/>
      <c r="H27" s="2"/>
      <c r="I27" s="2"/>
      <c r="J27" s="2"/>
      <c r="K27" s="2"/>
      <c r="L27" s="2"/>
      <c r="M27" s="2"/>
      <c r="N27" s="2"/>
      <c r="O27" s="2"/>
    </row>
    <row r="28" spans="1:15" x14ac:dyDescent="0.3">
      <c r="A28" s="2"/>
      <c r="B28" s="2"/>
      <c r="C28" s="2"/>
      <c r="D28" s="2"/>
      <c r="E28" s="2"/>
      <c r="F28" s="2"/>
      <c r="G28" s="2"/>
      <c r="H28" s="2"/>
      <c r="I28" s="2"/>
      <c r="J28" s="2"/>
      <c r="K28" s="2"/>
      <c r="L28" s="2"/>
      <c r="M28" s="2"/>
      <c r="N28" s="2"/>
      <c r="O28" s="2"/>
    </row>
    <row r="29" spans="1:15" x14ac:dyDescent="0.3">
      <c r="A29" s="2"/>
      <c r="B29" s="2"/>
      <c r="C29" s="2"/>
      <c r="D29" s="2"/>
      <c r="E29" s="2"/>
      <c r="F29" s="2"/>
      <c r="G29" s="2"/>
      <c r="H29" s="2"/>
      <c r="I29" s="2"/>
      <c r="J29" s="2"/>
      <c r="K29" s="2"/>
      <c r="L29" s="2"/>
      <c r="M29" s="2"/>
      <c r="N29" s="2"/>
      <c r="O29" s="2"/>
    </row>
    <row r="30" spans="1:15" x14ac:dyDescent="0.3">
      <c r="A30" s="2"/>
      <c r="B30" s="2"/>
      <c r="C30" s="2"/>
      <c r="D30" s="2"/>
      <c r="E30" s="2"/>
      <c r="F30" s="2"/>
      <c r="G30" s="2"/>
      <c r="H30" s="2"/>
      <c r="I30" s="2"/>
      <c r="J30" s="2"/>
      <c r="K30" s="2"/>
      <c r="L30" s="2"/>
      <c r="M30" s="2"/>
      <c r="N30" s="2"/>
      <c r="O30" s="2"/>
    </row>
    <row r="31" spans="1:15" x14ac:dyDescent="0.3">
      <c r="A31" s="2"/>
      <c r="B31" s="2"/>
      <c r="C31" s="2"/>
      <c r="D31" s="2"/>
      <c r="E31" s="2"/>
      <c r="F31" s="2"/>
      <c r="G31" s="2"/>
      <c r="H31" s="2"/>
      <c r="I31" s="2"/>
      <c r="J31" s="2"/>
      <c r="K31" s="2"/>
      <c r="L31" s="2"/>
      <c r="M31" s="2"/>
      <c r="N31" s="2"/>
      <c r="O31"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282E-29D1-4E96-AE43-6A1C09CB92DB}">
  <dimension ref="A1:N24"/>
  <sheetViews>
    <sheetView zoomScale="110" zoomScaleNormal="11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393F-F58F-4548-A041-58641451433E}">
  <dimension ref="A1:P26"/>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ht="15.6" x14ac:dyDescent="0.3">
      <c r="A21" s="5"/>
      <c r="B21" s="5"/>
      <c r="C21" s="6" t="s">
        <v>8</v>
      </c>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x14ac:dyDescent="0.3">
      <c r="A24" s="5"/>
      <c r="B24" s="5"/>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A0B7-2F93-4901-BB98-DD17B87B8560}">
  <dimension ref="A1:P26"/>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ht="15.6" x14ac:dyDescent="0.3">
      <c r="A21" s="5"/>
      <c r="B21" s="5"/>
      <c r="C21" s="6" t="s">
        <v>9</v>
      </c>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x14ac:dyDescent="0.3">
      <c r="A24" s="5"/>
      <c r="B24" s="5"/>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 2 0 2 5 - 0 2 - 1 8 T 1 7 : 0 8 : 3 5 . 8 7 5 4 9 8 + 0 5 : 3 0 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R o w > 1 < / R o w > < 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 2 5 8 < / H e i g h t > < I s E x p a n d e d > t r u e < / I s E x p a n d e d > < I s F o c u s e d > t r u e < / I s F o c u s e d > < L a y e d O u t > t r u e < / L a y e d O u t > < W i d t h > 2 2 8 . 8 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 1 7 6 . 4 < / H e i g h t > < I s E x p a n d e d > t r u e < / I s E x p a n d e d > < L a y e d O u t > t r u e < / L a y e d O u t > < L e f t > 3 7 4 . 7 0 3 8 1 0 5 6 7 6 6 5 8 7 < / L e f t > < T a b I n d e x > 1 < / T a b I n d e x > < W i d t h > 1 5 5 . 1 9 9 9 9 9 9 9 9 9 9 9 9 3 < / 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 ( 2 4 4 . 8 , 1 2 9 ) .   E n d   p o i n t   2 :   ( 3 5 8 . 7 0 3 8 1 0 5 6 7 6 6 6 , 8 8 . 2 )   < / A u t o m a t i o n P r o p e r t y H e l p e r T e x t > < L a y e d O u t > t r u e < / L a y e d O u t > < P o i n t s   x m l n s : b = " h t t p : / / s c h e m a s . d a t a c o n t r a c t . o r g / 2 0 0 4 / 0 7 / S y s t e m . W i n d o w s " > < b : P o i n t > < b : _ x > 2 4 4 . 8 < / b : _ x > < b : _ y > 1 2 9 < / b : _ y > < / b : P o i n t > < b : P o i n t > < b : _ x > 2 9 9 . 7 5 1 9 0 5 5 < / b : _ x > < b : _ y > 1 2 9 < / b : _ y > < / b : P o i n t > < b : P o i n t > < b : _ x > 3 0 1 . 7 5 1 9 0 5 5 < / b : _ x > < b : _ y > 1 2 7 < / b : _ y > < / b : P o i n t > < b : P o i n t > < b : _ x > 3 0 1 . 7 5 1 9 0 5 5 < / b : _ x > < b : _ y > 9 0 . 2 < / b : _ y > < / b : P o i n t > < b : P o i n t > < b : _ x > 3 0 3 . 7 5 1 9 0 5 5 < / b : _ x > < b : _ y > 8 8 . 2 < / b : _ y > < / b : P o i n t > < b : P o i n t > < b : _ x > 3 5 8 . 7 0 3 8 1 0 5 6 7 6 6 5 8 7 < / b : _ x > < b : _ y > 8 8 . 2 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 2 2 8 . 8 < / b : _ x > < b : _ y > 1 2 1 < / b : _ y > < / L a b e l L o c a t i o n > < L o c a t i o n   x m l n s : b = " h t t p : / / s c h e m a s . d a t a c o n t r a c t . o r g / 2 0 0 4 / 0 7 / S y s t e m . W i n d o w s " > < b : _ x > 2 2 8 . 8 < / b : _ x > < b : _ y > 1 2 9 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 3 5 8 . 7 0 3 8 1 0 5 6 7 6 6 5 8 7 < / b : _ x > < b : _ y > 8 0 . 2 < / b : _ y > < / L a b e l L o c a t i o n > < L o c a t i o n   x m l n s : b = " h t t p : / / s c h e m a s . d a t a c o n t r a c t . o r g / 2 0 0 4 / 0 7 / S y s t e m . W i n d o w s " > < b : _ x > 3 7 4 . 7 0 3 8 1 0 5 6 7 6 6 5 9 3 < / b : _ x > < b : _ y > 8 8 . 2 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 2 4 4 . 8 < / b : _ x > < b : _ y > 1 2 9 < / b : _ y > < / b : P o i n t > < b : P o i n t > < b : _ x > 2 9 9 . 7 5 1 9 0 5 5 < / b : _ x > < b : _ y > 1 2 9 < / b : _ y > < / b : P o i n t > < b : P o i n t > < b : _ x > 3 0 1 . 7 5 1 9 0 5 5 < / b : _ x > < b : _ y > 1 2 7 < / b : _ y > < / b : P o i n t > < b : P o i n t > < b : _ x > 3 0 1 . 7 5 1 9 0 5 5 < / b : _ x > < b : _ y > 9 0 . 2 < / b : _ y > < / b : P o i n t > < b : P o i n t > < b : _ x > 3 0 3 . 7 5 1 9 0 5 5 < / b : _ x > < b : _ y > 8 8 . 2 < / b : _ y > < / b : P o i n t > < b : P o i n t > < b : _ x > 3 5 8 . 7 0 3 8 1 0 5 6 7 6 6 5 8 7 < / b : _ x > < b : _ y > 8 8 . 2 < / b : _ y > < / b : P o i n t > < / P o i n t s > < / a : V a l u e > < / a : K e y V a l u e O f D i a g r a m O b j e c t K e y a n y T y p e z b w N T n L X > < / V i e w S t a t e s > < / D i a g r a m M a n a g e r . S e r i a l i z a b l e D i a g r a m > < / A r r a y O f D i a g r a m M a n a g e r . S e r i a l i z a b l e D i a g r a m > ] ] > < / C u s t o m C o n t e n t > < / G e m i n i > 
</file>

<file path=customXml/item19.xml>��< ? x m l   v e r s i o n = " 1 . 0 "   e n c o d i n g = " U T F - 1 6 " ? > < G e m i n i   x m l n s = " h t t p : / / g e m i n i / p i v o t c u s t o m i z a t i o n / C l i e n t W i n d o w X M L " > < C u s t o m C o n t e n t > < ! [ C D A T A [ H o s p i t a l   E m e r g e n c y   R o o m   D a t a _ 2 2 9 d 5 2 4 0 - f 9 d 1 - 4 8 f e - 8 5 d 4 - 7 7 3 e a 0 1 2 9 e 2 4 ] ] > < / C u s t o m C o n t e n t > < / G e m i n i > 
</file>

<file path=customXml/item2.xml>��< ? x m l   v e r s i o n = " 1 . 0 "   e n c o d i n g = " U T F - 1 6 " ? > < G e m i n i   x m l n s = " h t t p : / / g e m i n i / p i v o t c u s t o m i z a t i o n / 8 b 5 8 9 4 7 4 - 9 c f 4 - 4 b c 0 - 9 7 f 1 - d 8 7 f c b 3 8 b a d 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 D a t a _ 2 2 9 d 5 2 4 0 - f 9 d 1 - 4 8 f e - 8 5 d 4 - 7 7 3 e a 0 1 2 9 e 2 4 < / K e y > < V a l u e   x m l n s : a = " h t t p : / / s c h e m a s . d a t a c o n t r a c t . o r g / 2 0 0 4 / 0 7 / M i c r o s o f t . A n a l y s i s S e r v i c e s . C o m m o n " > < a : H a s F o c u s > t r u e < / a : H a s F o c u s > < a : S i z e A t D p i 9 6 > 1 2 9 < / a : S i z e A t D p i 9 6 > < a : V i s i b l e > t r u e < / a : V i s i b l e > < / V a l u e > < / K e y V a l u e O f s t r i n g S a n d b o x E d i t o r . M e a s u r e G r i d S t a t e S c d E 3 5 R y > < K e y V a l u e O f s t r i n g S a n d b o x E d i t o r . M e a s u r e G r i d S t a t e S c d E 3 5 R y > < K e y > C a l e n d a r _ T a b l e _ 6 f 3 b c 3 8 1 - c 0 8 6 - 4 0 1 a - b c 8 a - 8 0 6 1 2 d 3 4 b 0 6 0 < / K e y > < V a l u e   x m l n s : a = " h t t p : / / s c h e m a s . d a t a c o n t r a c t . o r g / 2 0 0 4 / 0 7 / M i c r o s o f t . A n a l y s i s S e r v i c e s . C o m m o n " > < a : H a s F o c u s > t r u e < / a : H a s F o c u s > < a : S i z e A t D p i 9 6 > 7 3 < / a : S i z e A t D p i 9 6 > < a : V i s i b l e > t r u e < / a : V i s i b l e > < / V a l u e > < / K e y V a l u e O f s t r i n g S a n d b o x E d i t o r . M e a s u r e G r i d S t a t e S c d E 3 5 R y > < / A r r a y O f K e y V a l u e O f s t r i n g S a n d b o x E d i t o r . M e a s u r e G r i d S t a t e S c d E 3 5 R y > ] ] > < / C u s t o m C o n t e n t > < / G e m i n i > 
</file>

<file path=customXml/item21.xml>��< ? x m l   v e r s i o n = " 1 . 0 "   e n c o d i n g = " U T F - 1 6 " ? > < G e m i n i   x m l n s = " h t t p : / / g e m i n i / p i v o t c u s t o m i z a t i o n / T a b l e O r d e r " > < C u s t o m C o n t e n t > < ! [ C D A T A [ H o s p i t a l   E m e r g e n c y   R o o m   D a t a _ 2 2 9 d 5 2 4 0 - f 9 d 1 - 4 8 f e - 8 5 d 4 - 7 7 3 e a 0 1 2 9 e 2 4 , C a l e n d a r _ T a b l e _ 6 f 3 b c 3 8 1 - c 0 8 6 - 4 0 1 a - b c 8 a - 8 0 6 1 2 d 3 4 b 0 6 0 ] ] > < / C u s t o m C o n t e n t > < / G e m i n i > 
</file>

<file path=customXml/item3.xml>��< ? x m l   v e r s i o n = " 1 . 0 "   e n c o d i n g = " U T F - 1 6 " ? > < G e m i n i   x m l n s = " h t t p : / / g e m i n i / p i v o t c u s t o m i z a t i o n / b a 5 4 0 6 2 e - 8 f 7 c - 4 5 0 0 - a 5 9 5 - d b 9 2 3 6 7 c 3 c 3 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9 b e 1 b 6 d 3 - 0 a 1 c - 4 e d f - 8 2 0 3 - 4 c 3 b 2 c 8 0 f 9 6 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  s t a n d a l o n e = " n o " ? > < D a t a M a s h u p   x m l n s = " h t t p : / / s c h e m a s . m i c r o s o f t . c o m / D a t a M a s h u p " > A A A A A G 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O n L s h n U D A A C M C w A A E w A A A E Z v c m 1 1 b G F z L 1 N l Y 3 R p b 2 4 x L m 2 k V m 1 v 2 j A Q / l 5 p / 8 F K v w T J i w j d i 7 S J D 5 S X r V L H t o Z t m p q p c h N D P T k 2 s g 0 r q v r f d 0 5 C k 0 A M U w c K C b 7 L 3 X N 3 z 5 2 t a W K Y F C g q 7 u H 7 k x N 9 R x R N 0 a n 3 U e o l M 4 S j c U b V g o p k g 6 6 k z N C I G O K h P u L U v D h B 8 I n k S i U U V o Z 6 H Y x k s s q o M P 6 E c R o M p T D w R / v e 8 F 3 8 T V O l 4 w y 0 N / F n Q U e K r W m 8 1 d f x a D A b o M F 0 c P k z u o j i 8 X 1 C e f x F y d 8 A L X Z h G Q j C N 5 r p + B D Y I N F r r 4 O v R 5 S z j B m q + h 7 2 M B p K v s q E 7 o c 9 j M Y i k S k T i / 6 b 1 9 1 u i N H X l T Q 0 M h t O + 9 V j M J W C / u r g I u p T D 8 B l I E v R R 0 p S C M 0 m Z U Z u Q b G U l O t + k S C M r s v 1 A e d R Q j h R u m / U q m 5 y e E f E A i z O N k t a m Z s p I v R c q q y A b I X a b / G P H x 6 8 L 8 Q w S C e 6 S C F E A 5 r I 0 H v z i F E l G q Q Z 0 9 q W H b J D t 2 o p P B u W 0 Y b q h C k N t o R N r d P e J Q G d K c m o U + M D F Q D Q D W h h X 7 0 Q 5 s 2 r w A b X E F 6 R Z N / w i C 6 J M l k u p 3 O q 1 A F 4 V b g T T h Z b N S 4 X D G r Q 0 I z g r u e k b I l E q g O w f h B m b L r c G k 2 / N + G u 5 8 e q 7 J 8 s Z 9 M t I 6 v C D 2 V 2 y w Q t 1 / 0 d f m B n n V p K 8 4 h L Y 2 p r d Q a J O t 8 8 N Y X v B c i r M z + n e w e X 4 L w K 7 R V d c i h K i r 4 T v q r R t F z P V / 2 9 o M C Q v Q g H 4 K W m a r y C 9 / j y 6 P I Z O p 3 u Y M P e x F 4 0 e 6 b b e r 7 D o w 2 5 C 7 L e j + 0 s z M n q D L P n D L O J C 3 t 2 j M D N O j E w E f Z D t c X G T j R O B G f / m O g e O J 8 T r i 2 I q S z s / z e Q T K 7 b m q I Q V D 2 x i x g f a M G a / W j J m S m t o 9 s N e m q E y l O u U m j 4 R w r f x A p j 4 N i 4 L S o P r U r F y 4 s p d B d y v 5 D j A G Q F o L 2 + 3 W l b 2 I U 7 7 n E f h J 7 T V d B z c b 9 3 l P v u d O K H g 1 i e N p 8 D e x Q A 2 6 b N 7 l A N l g i Y b q 0 s s Y L 2 y d k 7 h s l V i m M Q W 2 Q z u 0 f U E U d S 2 T 3 7 S v 6 p o b W L / n 4 0 + B C N P i s Y V s F A J z C 1 4 O g C P l 6 c M N H m p j r V D W E O i p S o m 9 x t 6 y H u k m k T W B e Q N V s W v 9 f t n W E 4 F H X D D n 5 7 F u L T d K W I 3 S J 9 W L P f T o 0 z U q x p 7 t j I I r Q q x g k c V 6 z x p + N Q k 9 b n G x g c d x C I D + w V K 8 6 3 v + N 7 o 0 j e 2 z o Y K y X V M 4 9 L L d h s f g u l J h P / l 2 A 7 h r 2 C P M 0 C 7 R p + / x c A A P / / A w B Q S w E C L Q A U A A Y A C A A A A C E A K t 2 q Q N I A A A A 3 A Q A A E w A A A A A A A A A A A A A A A A A A A A A A W 0 N v b n R l b n R f V H l w Z X N d L n h t b F B L A Q I t A B Q A A g A I A A A A I Q B C P s 0 4 r g A A A P g A A A A S A A A A A A A A A A A A A A A A A A s D A A B D b 2 5 m a W c v U G F j a 2 F n Z S 5 4 b W x Q S w E C L Q A U A A I A C A A A A C E A O n L s h n U D A A C M C w A A E w A A A A A A A A A A A A A A A A D p A w A A R m 9 y b X V s Y X M v U 2 V j d G l v b j E u b V B L B Q Y A A A A A A w A D A M I A A A C 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E A A A A A A A A A 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E 2 V D E 2 O j U w O j Q 5 L j I 5 M j g w O D B 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M y O T I z Z D Y t Z m F k N i 0 0 Z m R k L T h i Z D A t Z m Q 1 M m J i N T I x Y z N h 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y L T E 2 V D E 2 O j U w O j Q 5 L j M x M z g z O T F 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T V l O G Q 1 M 2 Q t N D k 5 M S 0 0 O G M z L T k x N m Y t O W F i N 2 I y Y j g 4 M T N i 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o i k K D b T J F E e X v h 3 W c r v R m A A A A A A C A A A A A A A Q Z g A A A A E A A C A A A A C b z 3 V 9 P l E w e D f S O F F M l O r 4 t S 0 H Q V U F 9 k S Z n d F b U 7 Z P H w A A A A A O g A A A A A I A A C A A A A A e A 7 D r u n N L A R + z 0 l G 6 k w k 2 + 5 k 3 D q L M i d Y 4 7 2 s K z j B 4 6 1 A A A A A T A a X d F O j X F Q 5 m Y J Y L Q m G I 1 b w d 1 l o a r v D F g a b o Q H U e N n c 7 a U 7 Y x C t O n b G + Z Y s D H V H Q b m 2 f H d T f 2 + R x i q K Y m / U E s x q R I O g + W R / N z M S Z 3 q P u 6 k A A A A B 1 8 l O b J Z E C 9 H w X O o p v K m / a a 1 T 7 E 3 c k k l S 1 p 3 g K L y 9 / 5 n r w T d 9 s b j l 7 R i 9 D G g f o o t k f b K y h 2 Z a 8 U G X x D R V 7 K l 7 8 < / D a t a M a s h u p > 
</file>

<file path=customXml/item6.xml>��< ? x m l   v e r s i o n = " 1 . 0 "   e n c o d i n g = " U T F - 1 6 " ? > < G e m i n i   x m l n s = " h t t p : / / g e m i n i / p i v o t c u s t o m i z a t i o n / T a b l e X M L _ C a l e n d a r _ T a b l e _ 6 f 3 b c 3 8 1 - c 0 8 6 - 4 0 1 a - b c 8 a - 8 0 6 1 2 d 3 4 b 0 6 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T a b l e X M L _ H o s p i t a l   E m e r g e n c y   R o o m   D a t a _ 2 2 9 d 5 2 4 0 - f 9 d 1 - 4 8 f e - 8 5 d 4 - 7 7 3 e a 0 1 2 9 e 2 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724E4CC-BC49-4831-ABA5-A5FAC3B8CB64}">
  <ds:schemaRefs/>
</ds:datastoreItem>
</file>

<file path=customXml/itemProps10.xml><?xml version="1.0" encoding="utf-8"?>
<ds:datastoreItem xmlns:ds="http://schemas.openxmlformats.org/officeDocument/2006/customXml" ds:itemID="{B3408A98-3E13-43DA-9348-EAD0C72D48D2}">
  <ds:schemaRefs/>
</ds:datastoreItem>
</file>

<file path=customXml/itemProps11.xml><?xml version="1.0" encoding="utf-8"?>
<ds:datastoreItem xmlns:ds="http://schemas.openxmlformats.org/officeDocument/2006/customXml" ds:itemID="{F3541A5F-D099-4A48-AA69-69DE5FBED1A8}">
  <ds:schemaRefs/>
</ds:datastoreItem>
</file>

<file path=customXml/itemProps12.xml><?xml version="1.0" encoding="utf-8"?>
<ds:datastoreItem xmlns:ds="http://schemas.openxmlformats.org/officeDocument/2006/customXml" ds:itemID="{C29CBC20-8D11-4198-9368-14A10ABA47EE}">
  <ds:schemaRefs/>
</ds:datastoreItem>
</file>

<file path=customXml/itemProps13.xml><?xml version="1.0" encoding="utf-8"?>
<ds:datastoreItem xmlns:ds="http://schemas.openxmlformats.org/officeDocument/2006/customXml" ds:itemID="{B3414181-A36D-4E50-8036-2867F4CFE29A}">
  <ds:schemaRefs/>
</ds:datastoreItem>
</file>

<file path=customXml/itemProps14.xml><?xml version="1.0" encoding="utf-8"?>
<ds:datastoreItem xmlns:ds="http://schemas.openxmlformats.org/officeDocument/2006/customXml" ds:itemID="{251CEE65-8B73-4C39-9C87-0C31A325E7DB}">
  <ds:schemaRefs/>
</ds:datastoreItem>
</file>

<file path=customXml/itemProps15.xml><?xml version="1.0" encoding="utf-8"?>
<ds:datastoreItem xmlns:ds="http://schemas.openxmlformats.org/officeDocument/2006/customXml" ds:itemID="{485B433C-0F1E-430D-94D9-507BD93455F0}">
  <ds:schemaRefs/>
</ds:datastoreItem>
</file>

<file path=customXml/itemProps16.xml><?xml version="1.0" encoding="utf-8"?>
<ds:datastoreItem xmlns:ds="http://schemas.openxmlformats.org/officeDocument/2006/customXml" ds:itemID="{BA16C87A-DB7C-439A-9A58-D157A53DCDD7}">
  <ds:schemaRefs/>
</ds:datastoreItem>
</file>

<file path=customXml/itemProps17.xml><?xml version="1.0" encoding="utf-8"?>
<ds:datastoreItem xmlns:ds="http://schemas.openxmlformats.org/officeDocument/2006/customXml" ds:itemID="{79EC5BDA-3C61-48C9-B423-DEF5E04019F5}">
  <ds:schemaRefs/>
</ds:datastoreItem>
</file>

<file path=customXml/itemProps18.xml><?xml version="1.0" encoding="utf-8"?>
<ds:datastoreItem xmlns:ds="http://schemas.openxmlformats.org/officeDocument/2006/customXml" ds:itemID="{F0A49131-B952-4440-9903-937CFE4A1E5A}">
  <ds:schemaRefs/>
</ds:datastoreItem>
</file>

<file path=customXml/itemProps19.xml><?xml version="1.0" encoding="utf-8"?>
<ds:datastoreItem xmlns:ds="http://schemas.openxmlformats.org/officeDocument/2006/customXml" ds:itemID="{D4802E0C-2F01-4F1F-B7FA-FDB50741D2ED}">
  <ds:schemaRefs/>
</ds:datastoreItem>
</file>

<file path=customXml/itemProps2.xml><?xml version="1.0" encoding="utf-8"?>
<ds:datastoreItem xmlns:ds="http://schemas.openxmlformats.org/officeDocument/2006/customXml" ds:itemID="{0B52030E-5AD2-4BDA-AD87-F3BAFC81863C}">
  <ds:schemaRefs/>
</ds:datastoreItem>
</file>

<file path=customXml/itemProps20.xml><?xml version="1.0" encoding="utf-8"?>
<ds:datastoreItem xmlns:ds="http://schemas.openxmlformats.org/officeDocument/2006/customXml" ds:itemID="{DC721C12-C5DB-48B6-9E26-C0311712C86C}">
  <ds:schemaRefs/>
</ds:datastoreItem>
</file>

<file path=customXml/itemProps21.xml><?xml version="1.0" encoding="utf-8"?>
<ds:datastoreItem xmlns:ds="http://schemas.openxmlformats.org/officeDocument/2006/customXml" ds:itemID="{7D2103AB-DE98-45AA-8F9D-E5E41EA1D62F}">
  <ds:schemaRefs/>
</ds:datastoreItem>
</file>

<file path=customXml/itemProps3.xml><?xml version="1.0" encoding="utf-8"?>
<ds:datastoreItem xmlns:ds="http://schemas.openxmlformats.org/officeDocument/2006/customXml" ds:itemID="{D10173BB-D790-43F5-93C0-36AF05675D5D}">
  <ds:schemaRefs/>
</ds:datastoreItem>
</file>

<file path=customXml/itemProps4.xml><?xml version="1.0" encoding="utf-8"?>
<ds:datastoreItem xmlns:ds="http://schemas.openxmlformats.org/officeDocument/2006/customXml" ds:itemID="{8C16EFF9-A4CB-47A9-848D-BDD5ED564E7C}">
  <ds:schemaRefs/>
</ds:datastoreItem>
</file>

<file path=customXml/itemProps5.xml><?xml version="1.0" encoding="utf-8"?>
<ds:datastoreItem xmlns:ds="http://schemas.openxmlformats.org/officeDocument/2006/customXml" ds:itemID="{4ABF5E8E-8CD4-4EEC-B34A-A3D443691E37}">
  <ds:schemaRefs>
    <ds:schemaRef ds:uri="http://schemas.microsoft.com/DataMashup"/>
  </ds:schemaRefs>
</ds:datastoreItem>
</file>

<file path=customXml/itemProps6.xml><?xml version="1.0" encoding="utf-8"?>
<ds:datastoreItem xmlns:ds="http://schemas.openxmlformats.org/officeDocument/2006/customXml" ds:itemID="{06042C9B-17D1-4740-A18C-8B2331487979}">
  <ds:schemaRefs/>
</ds:datastoreItem>
</file>

<file path=customXml/itemProps7.xml><?xml version="1.0" encoding="utf-8"?>
<ds:datastoreItem xmlns:ds="http://schemas.openxmlformats.org/officeDocument/2006/customXml" ds:itemID="{E2EAB827-E1A8-46C5-B94D-ADD7F2D5600E}">
  <ds:schemaRefs/>
</ds:datastoreItem>
</file>

<file path=customXml/itemProps8.xml><?xml version="1.0" encoding="utf-8"?>
<ds:datastoreItem xmlns:ds="http://schemas.openxmlformats.org/officeDocument/2006/customXml" ds:itemID="{E9F3E8CF-2594-4410-B9C2-EDBB37F7BC3E}">
  <ds:schemaRefs/>
</ds:datastoreItem>
</file>

<file path=customXml/itemProps9.xml><?xml version="1.0" encoding="utf-8"?>
<ds:datastoreItem xmlns:ds="http://schemas.openxmlformats.org/officeDocument/2006/customXml" ds:itemID="{65F82553-E2F8-4E91-8D86-9F994C4093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Daily ER No. of Patient</vt:lpstr>
      <vt:lpstr>Average Wait time daily trend</vt:lpstr>
      <vt:lpstr>Satisfaction score daily trend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 Mourya</dc:creator>
  <cp:lastModifiedBy>Praveen Kumar Mourya</cp:lastModifiedBy>
  <dcterms:created xsi:type="dcterms:W3CDTF">2025-02-16T16:24:50Z</dcterms:created>
  <dcterms:modified xsi:type="dcterms:W3CDTF">2025-02-18T15:17:44Z</dcterms:modified>
</cp:coreProperties>
</file>