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ir\Desktop\"/>
    </mc:Choice>
  </mc:AlternateContent>
  <bookViews>
    <workbookView xWindow="0" yWindow="0" windowWidth="23040" windowHeight="7755" activeTab="1"/>
  </bookViews>
  <sheets>
    <sheet name="locations" sheetId="1" r:id="rId1"/>
    <sheet name="co2_transportation" sheetId="2" r:id="rId2"/>
    <sheet name="costs_transportation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<sst xmlns="http://schemas.openxmlformats.org/spreadsheetml/2006/main" count="38" uniqueCount="16">
  <si>
    <t>ENERGY</t>
  </si>
  <si>
    <t>CO2_PRODUCTION</t>
  </si>
  <si>
    <t>WATER</t>
  </si>
  <si>
    <t>WASTE</t>
  </si>
  <si>
    <t>USA</t>
  </si>
  <si>
    <t>GERMANY</t>
  </si>
  <si>
    <t>JAPAN</t>
  </si>
  <si>
    <t>BRAZIL</t>
  </si>
  <si>
    <t>INDIA</t>
  </si>
  <si>
    <t>VAR</t>
  </si>
  <si>
    <t>LOCATION</t>
  </si>
  <si>
    <t>LOW_CAP</t>
  </si>
  <si>
    <t>HIGH_CAP</t>
  </si>
  <si>
    <t>LOW_FIX</t>
  </si>
  <si>
    <t>HIGH_FIX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</si>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</sst>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rticles/57-%20Sustainable%20Sourcing/data/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"/>
      <sheetName val="distance"/>
    </sheetNames>
    <sheetDataSet>
      <sheetData sheetId="0"/>
      <sheetData sheetId="1">
        <row r="2">
          <cell r="B2">
            <v>0</v>
          </cell>
          <cell r="C2">
            <v>7800</v>
          </cell>
          <cell r="D2">
            <v>8700</v>
          </cell>
          <cell r="E2">
            <v>7400</v>
          </cell>
          <cell r="F2">
            <v>19000</v>
          </cell>
        </row>
        <row r="3">
          <cell r="B3">
            <v>7800</v>
          </cell>
          <cell r="C3">
            <v>0</v>
          </cell>
          <cell r="D3">
            <v>21700</v>
          </cell>
          <cell r="E3">
            <v>13000</v>
          </cell>
          <cell r="F3">
            <v>12000</v>
          </cell>
        </row>
        <row r="4">
          <cell r="B4">
            <v>8700</v>
          </cell>
          <cell r="C4">
            <v>21700</v>
          </cell>
          <cell r="D4">
            <v>0</v>
          </cell>
          <cell r="E4">
            <v>22000</v>
          </cell>
          <cell r="F4">
            <v>8200</v>
          </cell>
        </row>
        <row r="5">
          <cell r="B5">
            <v>7400</v>
          </cell>
          <cell r="C5">
            <v>13000</v>
          </cell>
          <cell r="D5">
            <v>22000</v>
          </cell>
          <cell r="E5">
            <v>0</v>
          </cell>
          <cell r="F5">
            <v>20000</v>
          </cell>
        </row>
        <row r="6">
          <cell r="B6">
            <v>19000</v>
          </cell>
          <cell r="C6">
            <v>12000</v>
          </cell>
          <cell r="D6">
            <v>8200</v>
          </cell>
          <cell r="E6">
            <v>20000</v>
          </cell>
          <cell r="F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22" sqref="D22"/>
    </sheetView>
  </sheetViews>
  <sheetFormatPr baseColWidth="10" defaultColWidth="8.85546875" defaultRowHeight="15" x14ac:dyDescent="0.25"/>
  <cols>
    <col min="1" max="1" width="19" style="1" customWidth="1"/>
    <col min="2" max="2" width="8.85546875" style="1"/>
    <col min="3" max="3" width="17" style="1" bestFit="1" customWidth="1"/>
    <col min="4" max="5" width="8.85546875" style="1"/>
    <col min="6" max="6" width="9.7109375" style="1" bestFit="1" customWidth="1"/>
    <col min="7" max="7" width="10" style="1" bestFit="1" customWidth="1"/>
    <col min="8" max="16384" width="8.85546875" style="1"/>
  </cols>
  <sheetData>
    <row r="1" spans="1:11" x14ac:dyDescent="0.2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11</v>
      </c>
      <c r="G1" s="1" t="s">
        <v>12</v>
      </c>
      <c r="H1" s="1" t="s">
        <v>9</v>
      </c>
      <c r="I1" s="1" t="s">
        <v>13</v>
      </c>
      <c r="J1" s="1" t="s">
        <v>14</v>
      </c>
      <c r="K1" s="1" t="s">
        <v>15</v>
      </c>
    </row>
    <row r="2" spans="1:11" x14ac:dyDescent="0.25">
      <c r="A2" s="2" t="s">
        <v>4</v>
      </c>
      <c r="B2" s="1">
        <v>650</v>
      </c>
      <c r="C2" s="1">
        <v>35</v>
      </c>
      <c r="D2" s="1">
        <v>3000</v>
      </c>
      <c r="E2" s="1">
        <v>0.5</v>
      </c>
      <c r="F2" s="1">
        <v>5000</v>
      </c>
      <c r="G2" s="1">
        <v>15000</v>
      </c>
      <c r="H2" s="1">
        <v>120</v>
      </c>
      <c r="I2" s="1">
        <v>6500</v>
      </c>
      <c r="J2" s="1">
        <v>9500</v>
      </c>
      <c r="K2" s="1">
        <v>28000</v>
      </c>
    </row>
    <row r="3" spans="1:11" x14ac:dyDescent="0.25">
      <c r="A3" s="2" t="s">
        <v>5</v>
      </c>
      <c r="B3" s="1">
        <v>610</v>
      </c>
      <c r="C3" s="1">
        <v>28</v>
      </c>
      <c r="D3" s="1">
        <v>2400</v>
      </c>
      <c r="E3" s="1">
        <v>0.61</v>
      </c>
      <c r="F3" s="1">
        <v>5000</v>
      </c>
      <c r="G3" s="1">
        <v>15000</v>
      </c>
      <c r="H3" s="1">
        <v>130</v>
      </c>
      <c r="I3" s="1">
        <v>4980</v>
      </c>
      <c r="J3" s="1">
        <v>7270</v>
      </c>
      <c r="K3" s="1">
        <v>900</v>
      </c>
    </row>
    <row r="4" spans="1:11" x14ac:dyDescent="0.25">
      <c r="A4" s="2" t="s">
        <v>6</v>
      </c>
      <c r="B4" s="1">
        <v>620</v>
      </c>
      <c r="C4" s="1">
        <v>26</v>
      </c>
      <c r="D4" s="1">
        <v>2600</v>
      </c>
      <c r="E4" s="1">
        <v>0.41</v>
      </c>
      <c r="F4" s="1">
        <v>5000</v>
      </c>
      <c r="G4" s="1">
        <v>15000</v>
      </c>
      <c r="H4" s="1">
        <v>100</v>
      </c>
      <c r="I4" s="1">
        <v>6230</v>
      </c>
      <c r="J4" s="1">
        <v>9100</v>
      </c>
      <c r="K4" s="1">
        <v>17000</v>
      </c>
    </row>
    <row r="5" spans="1:11" x14ac:dyDescent="0.25">
      <c r="A5" s="2" t="s">
        <v>7</v>
      </c>
      <c r="B5" s="1">
        <v>750</v>
      </c>
      <c r="C5" s="1">
        <v>38</v>
      </c>
      <c r="D5" s="1">
        <v>3400</v>
      </c>
      <c r="E5" s="1">
        <v>0.6</v>
      </c>
      <c r="F5" s="1">
        <v>5000</v>
      </c>
      <c r="G5" s="1">
        <v>15000</v>
      </c>
      <c r="H5" s="1">
        <v>80</v>
      </c>
      <c r="I5" s="1">
        <v>3230</v>
      </c>
      <c r="J5" s="1">
        <v>4730</v>
      </c>
      <c r="K5" s="1">
        <v>1450</v>
      </c>
    </row>
    <row r="6" spans="1:11" x14ac:dyDescent="0.25">
      <c r="A6" s="2" t="s">
        <v>8</v>
      </c>
      <c r="B6" s="1">
        <v>780</v>
      </c>
      <c r="C6" s="1">
        <v>41</v>
      </c>
      <c r="D6" s="1">
        <v>3500</v>
      </c>
      <c r="E6" s="1">
        <v>0.78</v>
      </c>
      <c r="F6" s="1">
        <v>5000</v>
      </c>
      <c r="G6" s="1">
        <v>15000</v>
      </c>
      <c r="H6" s="1">
        <v>50</v>
      </c>
      <c r="I6" s="1">
        <v>2110</v>
      </c>
      <c r="J6" s="1">
        <v>6160</v>
      </c>
      <c r="K6" s="1">
        <v>1600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38" sqref="G38"/>
    </sheetView>
  </sheetViews>
  <sheetFormatPr baseColWidth="10" defaultRowHeight="15" x14ac:dyDescent="0.25"/>
  <cols>
    <col min="2" max="6" width="10.7109375" style="3" customWidth="1"/>
  </cols>
  <sheetData>
    <row r="1" spans="1:6" x14ac:dyDescent="0.25">
      <c r="A1" t="s">
        <v>10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t="s">
        <v>4</v>
      </c>
      <c r="B2" s="4">
        <f>0.01*[1]distance!B2</f>
        <v>0</v>
      </c>
      <c r="C2" s="4">
        <f>0.01*[1]distance!C2</f>
        <v>78</v>
      </c>
      <c r="D2" s="4">
        <f>0.01*[1]distance!D2</f>
        <v>87</v>
      </c>
      <c r="E2" s="4">
        <f>0.01*[1]distance!E2</f>
        <v>74</v>
      </c>
      <c r="F2" s="4">
        <f>0.01*[1]distance!F2</f>
        <v>190</v>
      </c>
    </row>
    <row r="3" spans="1:6" x14ac:dyDescent="0.25">
      <c r="A3" t="s">
        <v>5</v>
      </c>
      <c r="B3" s="4">
        <f>0.01*[1]distance!B3</f>
        <v>78</v>
      </c>
      <c r="C3" s="4">
        <f>0.01*[1]distance!C3</f>
        <v>0</v>
      </c>
      <c r="D3" s="4">
        <f>0.01*[1]distance!D3</f>
        <v>217</v>
      </c>
      <c r="E3" s="4">
        <f>0.01*[1]distance!E3</f>
        <v>130</v>
      </c>
      <c r="F3" s="4">
        <f>0.01*[1]distance!F3</f>
        <v>120</v>
      </c>
    </row>
    <row r="4" spans="1:6" x14ac:dyDescent="0.25">
      <c r="A4" t="s">
        <v>6</v>
      </c>
      <c r="B4" s="4">
        <f>0.01*[1]distance!B4</f>
        <v>87</v>
      </c>
      <c r="C4" s="4">
        <f>0.01*[1]distance!C4</f>
        <v>217</v>
      </c>
      <c r="D4" s="4">
        <f>0.01*[1]distance!D4</f>
        <v>0</v>
      </c>
      <c r="E4" s="4">
        <f>0.01*[1]distance!E4</f>
        <v>220</v>
      </c>
      <c r="F4" s="4">
        <f>0.01*[1]distance!F4</f>
        <v>82</v>
      </c>
    </row>
    <row r="5" spans="1:6" x14ac:dyDescent="0.25">
      <c r="A5" t="s">
        <v>7</v>
      </c>
      <c r="B5" s="4">
        <f>0.01*[1]distance!B5</f>
        <v>74</v>
      </c>
      <c r="C5" s="4">
        <f>0.01*[1]distance!C5</f>
        <v>130</v>
      </c>
      <c r="D5" s="4">
        <f>0.01*[1]distance!D5</f>
        <v>220</v>
      </c>
      <c r="E5" s="4">
        <f>0.01*[1]distance!E5</f>
        <v>0</v>
      </c>
      <c r="F5" s="4">
        <f>0.01*[1]distance!F5</f>
        <v>200</v>
      </c>
    </row>
    <row r="6" spans="1:6" x14ac:dyDescent="0.25">
      <c r="A6" t="s">
        <v>8</v>
      </c>
      <c r="B6" s="4">
        <f>0.01*[1]distance!B6</f>
        <v>190</v>
      </c>
      <c r="C6" s="4">
        <f>0.01*[1]distance!C6</f>
        <v>120</v>
      </c>
      <c r="D6" s="4">
        <f>0.01*[1]distance!D6</f>
        <v>82</v>
      </c>
      <c r="E6" s="4">
        <f>0.01*[1]distance!E6</f>
        <v>200</v>
      </c>
      <c r="F6" s="4">
        <f>0.01*[1]distance!F6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workbookViewId="0">
      <selection sqref="A1:XFD1048576"/>
    </sheetView>
  </sheetViews>
  <sheetFormatPr baseColWidth="10" defaultColWidth="8.85546875" defaultRowHeight="15" x14ac:dyDescent="0.25"/>
  <cols>
    <col min="1" max="1" width="24.5703125" bestFit="1" customWidth="1"/>
    <col min="3" max="3" width="10" bestFit="1" customWidth="1"/>
  </cols>
  <sheetData>
    <row r="1" spans="1:6" x14ac:dyDescent="0.25">
      <c r="A1" s="5" t="s">
        <v>10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x14ac:dyDescent="0.25">
      <c r="A2" s="7" t="s">
        <v>4</v>
      </c>
      <c r="B2" s="8">
        <v>0</v>
      </c>
      <c r="C2" s="8">
        <v>1.75</v>
      </c>
      <c r="D2" s="8">
        <v>1.1000000000000001</v>
      </c>
      <c r="E2" s="8">
        <v>2.2999999999999998</v>
      </c>
      <c r="F2" s="8">
        <v>1.254</v>
      </c>
    </row>
    <row r="3" spans="1:6" x14ac:dyDescent="0.25">
      <c r="A3" s="7" t="s">
        <v>5</v>
      </c>
      <c r="B3" s="8">
        <v>1.905</v>
      </c>
      <c r="C3" s="8">
        <v>0</v>
      </c>
      <c r="D3" s="8">
        <v>1.2310000000000001</v>
      </c>
      <c r="E3" s="8">
        <v>2.8919999999999999</v>
      </c>
      <c r="F3" s="8">
        <v>1.4390000000000001</v>
      </c>
    </row>
    <row r="4" spans="1:6" x14ac:dyDescent="0.25">
      <c r="A4" s="7" t="s">
        <v>6</v>
      </c>
      <c r="B4" s="8">
        <v>2.2000000000000002</v>
      </c>
      <c r="C4" s="8">
        <v>3.25</v>
      </c>
      <c r="D4" s="8">
        <v>0</v>
      </c>
      <c r="E4" s="8">
        <v>6.23</v>
      </c>
      <c r="F4" s="8">
        <v>2.0499999999999998</v>
      </c>
    </row>
    <row r="5" spans="1:6" x14ac:dyDescent="0.25">
      <c r="A5" s="7" t="s">
        <v>7</v>
      </c>
      <c r="B5" s="8">
        <v>2.35</v>
      </c>
      <c r="C5" s="8">
        <v>3.15</v>
      </c>
      <c r="D5" s="8">
        <v>4</v>
      </c>
      <c r="E5" s="8">
        <v>0</v>
      </c>
      <c r="F5" s="8">
        <v>4.25</v>
      </c>
    </row>
    <row r="6" spans="1:6" x14ac:dyDescent="0.25">
      <c r="A6" s="7" t="s">
        <v>8</v>
      </c>
      <c r="B6" s="8">
        <v>1.95</v>
      </c>
      <c r="C6" s="8">
        <v>2.2000000000000002</v>
      </c>
      <c r="D6" s="8">
        <v>3.5</v>
      </c>
      <c r="E6" s="8">
        <v>4.2</v>
      </c>
      <c r="F6" s="8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locations</vt:lpstr>
      <vt:lpstr>co2_transportation</vt:lpstr>
      <vt:lpstr>costs_transportation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Samir</cp:lastModifiedBy>
  <dcterms:created xsi:type="dcterms:W3CDTF">2023-05-07T16:04:56Z</dcterms:created>
  <dcterms:modified xsi:type="dcterms:W3CDTF">2023-05-30T16:02:39Z</dcterms:modified>
</cp:coreProperties>
</file>