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SAI - EVA6\"/>
    </mc:Choice>
  </mc:AlternateContent>
  <xr:revisionPtr revIDLastSave="0" documentId="13_ncr:1_{DA4B7471-E245-484B-A8E9-D58EEB32D1AB}" xr6:coauthVersionLast="36" xr6:coauthVersionMax="36" xr10:uidLastSave="{00000000-0000-0000-0000-000000000000}"/>
  <bookViews>
    <workbookView xWindow="0" yWindow="0" windowWidth="23040" windowHeight="9060" xr2:uid="{DB5955A2-EE63-4D30-A2F4-B929BC7DC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1" l="1"/>
  <c r="L107" i="1" s="1"/>
  <c r="I107" i="1"/>
  <c r="J107" i="1" s="1"/>
  <c r="S107" i="1" s="1"/>
  <c r="T107" i="1" s="1"/>
  <c r="AD107" i="1" l="1"/>
  <c r="O108" i="1" s="1"/>
  <c r="AE107" i="1"/>
  <c r="P108" i="1" s="1"/>
  <c r="V107" i="1"/>
  <c r="Q107" i="1"/>
  <c r="R107" i="1" s="1"/>
  <c r="AC107" i="1" l="1"/>
  <c r="N108" i="1" s="1"/>
  <c r="U107" i="1"/>
  <c r="W107" i="1" s="1"/>
  <c r="X107" i="1"/>
  <c r="E108" i="1" s="1"/>
  <c r="AB107" i="1"/>
  <c r="M108" i="1" s="1"/>
  <c r="AA107" i="1"/>
  <c r="H108" i="1" s="1"/>
  <c r="Z107" i="1"/>
  <c r="G108" i="1" s="1"/>
  <c r="Y107" i="1"/>
  <c r="F108" i="1" s="1"/>
  <c r="I108" i="1" l="1"/>
  <c r="J108" i="1" s="1"/>
  <c r="K108" i="1"/>
  <c r="L108" i="1" s="1"/>
  <c r="Q108" i="1" l="1"/>
  <c r="R108" i="1" s="1"/>
  <c r="U108" i="1" s="1"/>
  <c r="S108" i="1"/>
  <c r="T108" i="1" s="1"/>
  <c r="AB108" i="1" l="1"/>
  <c r="M109" i="1" s="1"/>
  <c r="X108" i="1"/>
  <c r="E109" i="1" s="1"/>
  <c r="AC108" i="1"/>
  <c r="N109" i="1" s="1"/>
  <c r="Y108" i="1"/>
  <c r="F109" i="1" s="1"/>
  <c r="Z108" i="1"/>
  <c r="G109" i="1" s="1"/>
  <c r="AD108" i="1"/>
  <c r="O109" i="1" s="1"/>
  <c r="AE108" i="1"/>
  <c r="P109" i="1" s="1"/>
  <c r="V108" i="1"/>
  <c r="W108" i="1" s="1"/>
  <c r="AA108" i="1"/>
  <c r="H109" i="1" s="1"/>
  <c r="K109" i="1" l="1"/>
  <c r="L109" i="1" s="1"/>
  <c r="I109" i="1"/>
  <c r="J109" i="1" s="1"/>
  <c r="Q109" i="1" l="1"/>
  <c r="R109" i="1" s="1"/>
  <c r="AC109" i="1" s="1"/>
  <c r="N110" i="1" s="1"/>
  <c r="S109" i="1"/>
  <c r="T109" i="1" s="1"/>
  <c r="AB109" i="1" l="1"/>
  <c r="M110" i="1" s="1"/>
  <c r="U109" i="1"/>
  <c r="AA109" i="1"/>
  <c r="H110" i="1" s="1"/>
  <c r="X109" i="1"/>
  <c r="E110" i="1" s="1"/>
  <c r="Y109" i="1"/>
  <c r="F110" i="1" s="1"/>
  <c r="Z109" i="1"/>
  <c r="G110" i="1" s="1"/>
  <c r="AD109" i="1"/>
  <c r="O110" i="1" s="1"/>
  <c r="V109" i="1"/>
  <c r="AE109" i="1"/>
  <c r="P110" i="1" s="1"/>
  <c r="K110" i="1" l="1"/>
  <c r="L110" i="1" s="1"/>
  <c r="W109" i="1"/>
  <c r="I110" i="1"/>
  <c r="J110" i="1" s="1"/>
  <c r="Q110" i="1" l="1"/>
  <c r="R110" i="1" s="1"/>
  <c r="U110" i="1" s="1"/>
  <c r="S110" i="1"/>
  <c r="T110" i="1" s="1"/>
  <c r="AE110" i="1" s="1"/>
  <c r="P111" i="1" s="1"/>
  <c r="AB110" i="1" l="1"/>
  <c r="M111" i="1" s="1"/>
  <c r="AC110" i="1"/>
  <c r="N111" i="1" s="1"/>
  <c r="Y110" i="1"/>
  <c r="F111" i="1" s="1"/>
  <c r="AD110" i="1"/>
  <c r="O111" i="1" s="1"/>
  <c r="V110" i="1"/>
  <c r="W110" i="1" s="1"/>
  <c r="X110" i="1"/>
  <c r="E111" i="1" s="1"/>
  <c r="AA110" i="1"/>
  <c r="H111" i="1" s="1"/>
  <c r="Z110" i="1"/>
  <c r="G111" i="1" s="1"/>
  <c r="I111" i="1" l="1"/>
  <c r="J111" i="1" s="1"/>
  <c r="K111" i="1"/>
  <c r="L111" i="1" s="1"/>
  <c r="S111" i="1" l="1"/>
  <c r="T111" i="1" s="1"/>
  <c r="AD111" i="1" s="1"/>
  <c r="O112" i="1" s="1"/>
  <c r="Q111" i="1"/>
  <c r="R111" i="1" s="1"/>
  <c r="AB111" i="1" s="1"/>
  <c r="M112" i="1" s="1"/>
  <c r="V111" i="1" l="1"/>
  <c r="AE111" i="1"/>
  <c r="P112" i="1" s="1"/>
  <c r="AA111" i="1"/>
  <c r="H112" i="1" s="1"/>
  <c r="Y111" i="1"/>
  <c r="F112" i="1" s="1"/>
  <c r="X111" i="1"/>
  <c r="E112" i="1" s="1"/>
  <c r="AC111" i="1"/>
  <c r="N112" i="1" s="1"/>
  <c r="Z111" i="1"/>
  <c r="G112" i="1" s="1"/>
  <c r="U111" i="1"/>
  <c r="W111" i="1" l="1"/>
  <c r="I112" i="1"/>
  <c r="J112" i="1" s="1"/>
  <c r="K112" i="1"/>
  <c r="L112" i="1" s="1"/>
  <c r="S112" i="1" l="1"/>
  <c r="T112" i="1" s="1"/>
  <c r="V112" i="1" s="1"/>
  <c r="Q112" i="1"/>
  <c r="R112" i="1" s="1"/>
  <c r="AD112" i="1" l="1"/>
  <c r="O113" i="1" s="1"/>
  <c r="AE112" i="1"/>
  <c r="P113" i="1" s="1"/>
  <c r="Z112" i="1"/>
  <c r="G113" i="1" s="1"/>
  <c r="U112" i="1"/>
  <c r="W112" i="1" s="1"/>
  <c r="X112" i="1"/>
  <c r="E113" i="1" s="1"/>
  <c r="AA112" i="1"/>
  <c r="H113" i="1" s="1"/>
  <c r="AB112" i="1"/>
  <c r="M113" i="1" s="1"/>
  <c r="Y112" i="1"/>
  <c r="F113" i="1" s="1"/>
  <c r="AC112" i="1"/>
  <c r="N113" i="1" s="1"/>
  <c r="K113" i="1" l="1"/>
  <c r="L113" i="1" s="1"/>
  <c r="I113" i="1"/>
  <c r="J113" i="1" s="1"/>
  <c r="S113" i="1" s="1"/>
  <c r="T113" i="1" s="1"/>
  <c r="AD113" i="1" s="1"/>
  <c r="O114" i="1" s="1"/>
  <c r="V113" i="1" l="1"/>
  <c r="Q113" i="1"/>
  <c r="R113" i="1" s="1"/>
  <c r="Z113" i="1" s="1"/>
  <c r="G114" i="1" s="1"/>
  <c r="AE113" i="1"/>
  <c r="P114" i="1" s="1"/>
  <c r="AB113" i="1" l="1"/>
  <c r="M114" i="1" s="1"/>
  <c r="AC113" i="1"/>
  <c r="N114" i="1" s="1"/>
  <c r="AA113" i="1"/>
  <c r="H114" i="1" s="1"/>
  <c r="K114" i="1" s="1"/>
  <c r="L114" i="1" s="1"/>
  <c r="U113" i="1"/>
  <c r="W113" i="1" s="1"/>
  <c r="X113" i="1"/>
  <c r="E114" i="1" s="1"/>
  <c r="Y113" i="1"/>
  <c r="F114" i="1" s="1"/>
  <c r="I114" i="1" l="1"/>
  <c r="J114" i="1" s="1"/>
  <c r="S114" i="1" s="1"/>
  <c r="T114" i="1" s="1"/>
  <c r="V114" i="1" s="1"/>
  <c r="Q114" i="1" l="1"/>
  <c r="R114" i="1" s="1"/>
  <c r="Y114" i="1" s="1"/>
  <c r="F115" i="1" s="1"/>
  <c r="AC114" i="1"/>
  <c r="N115" i="1" s="1"/>
  <c r="AA114" i="1"/>
  <c r="H115" i="1" s="1"/>
  <c r="AE114" i="1"/>
  <c r="P115" i="1" s="1"/>
  <c r="AD114" i="1"/>
  <c r="O115" i="1" s="1"/>
  <c r="U114" i="1" l="1"/>
  <c r="W114" i="1" s="1"/>
  <c r="X114" i="1"/>
  <c r="E115" i="1" s="1"/>
  <c r="I115" i="1" s="1"/>
  <c r="J115" i="1" s="1"/>
  <c r="Z114" i="1"/>
  <c r="G115" i="1" s="1"/>
  <c r="AB114" i="1"/>
  <c r="M115" i="1" s="1"/>
  <c r="K115" i="1"/>
  <c r="L115" i="1" s="1"/>
  <c r="Q115" i="1" s="1"/>
  <c r="R115" i="1" s="1"/>
  <c r="AB115" i="1" s="1"/>
  <c r="M116" i="1" s="1"/>
  <c r="S115" i="1" l="1"/>
  <c r="T115" i="1" s="1"/>
  <c r="V115" i="1" s="1"/>
  <c r="U115" i="1"/>
  <c r="AC115" i="1"/>
  <c r="N116" i="1" s="1"/>
  <c r="AA115" i="1"/>
  <c r="H116" i="1" s="1"/>
  <c r="W115" i="1" l="1"/>
  <c r="Y115" i="1"/>
  <c r="F116" i="1" s="1"/>
  <c r="Z115" i="1"/>
  <c r="G116" i="1" s="1"/>
  <c r="AD115" i="1"/>
  <c r="O116" i="1" s="1"/>
  <c r="X115" i="1"/>
  <c r="E116" i="1" s="1"/>
  <c r="I116" i="1" s="1"/>
  <c r="J116" i="1" s="1"/>
  <c r="AE115" i="1"/>
  <c r="P116" i="1" s="1"/>
  <c r="K116" i="1"/>
  <c r="L116" i="1" s="1"/>
  <c r="S116" i="1" l="1"/>
  <c r="T116" i="1" s="1"/>
  <c r="Q116" i="1"/>
  <c r="R116" i="1" s="1"/>
  <c r="Z116" i="1" l="1"/>
  <c r="G117" i="1" s="1"/>
  <c r="AB116" i="1"/>
  <c r="M117" i="1" s="1"/>
  <c r="Y116" i="1"/>
  <c r="F117" i="1" s="1"/>
  <c r="AA116" i="1"/>
  <c r="H117" i="1" s="1"/>
  <c r="U116" i="1"/>
  <c r="X116" i="1"/>
  <c r="E117" i="1" s="1"/>
  <c r="I117" i="1" s="1"/>
  <c r="J117" i="1" s="1"/>
  <c r="AC116" i="1"/>
  <c r="N117" i="1" s="1"/>
  <c r="AD116" i="1"/>
  <c r="O117" i="1" s="1"/>
  <c r="AE116" i="1"/>
  <c r="P117" i="1" s="1"/>
  <c r="V116" i="1"/>
  <c r="W116" i="1" l="1"/>
  <c r="K117" i="1"/>
  <c r="L117" i="1" s="1"/>
  <c r="Q117" i="1" s="1"/>
  <c r="R117" i="1" s="1"/>
  <c r="U117" i="1" l="1"/>
  <c r="AB117" i="1"/>
  <c r="M118" i="1" s="1"/>
  <c r="AC117" i="1"/>
  <c r="N118" i="1" s="1"/>
  <c r="S117" i="1"/>
  <c r="T117" i="1" s="1"/>
  <c r="Z117" i="1" s="1"/>
  <c r="G118" i="1" s="1"/>
  <c r="AD117" i="1" l="1"/>
  <c r="O118" i="1" s="1"/>
  <c r="AE117" i="1"/>
  <c r="P118" i="1" s="1"/>
  <c r="V117" i="1"/>
  <c r="X117" i="1"/>
  <c r="E118" i="1" s="1"/>
  <c r="AA117" i="1"/>
  <c r="H118" i="1" s="1"/>
  <c r="K118" i="1" s="1"/>
  <c r="L118" i="1" s="1"/>
  <c r="Y117" i="1"/>
  <c r="F118" i="1" s="1"/>
  <c r="W117" i="1"/>
  <c r="I118" i="1" l="1"/>
  <c r="J118" i="1" s="1"/>
  <c r="Q118" i="1" l="1"/>
  <c r="R118" i="1" s="1"/>
  <c r="S118" i="1"/>
  <c r="T118" i="1" s="1"/>
  <c r="V118" i="1" l="1"/>
  <c r="AD118" i="1"/>
  <c r="O119" i="1" s="1"/>
  <c r="AE118" i="1"/>
  <c r="P119" i="1" s="1"/>
  <c r="Y118" i="1"/>
  <c r="F119" i="1" s="1"/>
  <c r="AA118" i="1"/>
  <c r="H119" i="1" s="1"/>
  <c r="U118" i="1"/>
  <c r="AC118" i="1"/>
  <c r="N119" i="1" s="1"/>
  <c r="AB118" i="1"/>
  <c r="M119" i="1" s="1"/>
  <c r="Z118" i="1"/>
  <c r="G119" i="1" s="1"/>
  <c r="X118" i="1"/>
  <c r="E119" i="1" s="1"/>
  <c r="W118" i="1" l="1"/>
  <c r="I119" i="1"/>
  <c r="J119" i="1" s="1"/>
  <c r="K119" i="1"/>
  <c r="L119" i="1" s="1"/>
  <c r="Q119" i="1" l="1"/>
  <c r="R119" i="1" s="1"/>
  <c r="S119" i="1"/>
  <c r="T119" i="1" s="1"/>
  <c r="AE119" i="1" l="1"/>
  <c r="P120" i="1" s="1"/>
  <c r="V119" i="1"/>
  <c r="AD119" i="1"/>
  <c r="O120" i="1" s="1"/>
  <c r="AB119" i="1"/>
  <c r="M120" i="1" s="1"/>
  <c r="U119" i="1"/>
  <c r="AC119" i="1"/>
  <c r="N120" i="1" s="1"/>
  <c r="X119" i="1"/>
  <c r="E120" i="1" s="1"/>
  <c r="Y119" i="1"/>
  <c r="F120" i="1" s="1"/>
  <c r="Z119" i="1"/>
  <c r="G120" i="1" s="1"/>
  <c r="AA119" i="1"/>
  <c r="H120" i="1" s="1"/>
  <c r="W119" i="1" l="1"/>
  <c r="I120" i="1"/>
  <c r="J120" i="1" s="1"/>
  <c r="K120" i="1"/>
  <c r="L120" i="1" s="1"/>
  <c r="Q120" i="1" l="1"/>
  <c r="R120" i="1" s="1"/>
  <c r="S120" i="1"/>
  <c r="T120" i="1" s="1"/>
  <c r="V120" i="1" l="1"/>
  <c r="AD120" i="1"/>
  <c r="O121" i="1" s="1"/>
  <c r="AE120" i="1"/>
  <c r="P121" i="1" s="1"/>
  <c r="AA120" i="1"/>
  <c r="H121" i="1" s="1"/>
  <c r="U120" i="1"/>
  <c r="X120" i="1"/>
  <c r="E121" i="1" s="1"/>
  <c r="AB120" i="1"/>
  <c r="M121" i="1" s="1"/>
  <c r="AC120" i="1"/>
  <c r="N121" i="1" s="1"/>
  <c r="Y120" i="1"/>
  <c r="F121" i="1" s="1"/>
  <c r="Z120" i="1"/>
  <c r="G121" i="1" s="1"/>
  <c r="I121" i="1" l="1"/>
  <c r="J121" i="1" s="1"/>
  <c r="W120" i="1"/>
  <c r="K121" i="1"/>
  <c r="L121" i="1" s="1"/>
  <c r="S121" i="1" l="1"/>
  <c r="T121" i="1" s="1"/>
  <c r="V121" i="1" s="1"/>
  <c r="Q121" i="1"/>
  <c r="R121" i="1" s="1"/>
  <c r="AC121" i="1" s="1"/>
  <c r="N122" i="1" s="1"/>
  <c r="AD121" i="1" l="1"/>
  <c r="O122" i="1" s="1"/>
  <c r="AE121" i="1"/>
  <c r="P122" i="1" s="1"/>
  <c r="Y121" i="1"/>
  <c r="F122" i="1" s="1"/>
  <c r="U121" i="1"/>
  <c r="W121" i="1" s="1"/>
  <c r="AB121" i="1"/>
  <c r="M122" i="1" s="1"/>
  <c r="AA121" i="1"/>
  <c r="H122" i="1" s="1"/>
  <c r="X121" i="1"/>
  <c r="E122" i="1" s="1"/>
  <c r="Z121" i="1"/>
  <c r="G122" i="1" s="1"/>
  <c r="I122" i="1" l="1"/>
  <c r="J122" i="1" s="1"/>
  <c r="K122" i="1"/>
  <c r="L122" i="1" s="1"/>
  <c r="Q122" i="1" s="1"/>
  <c r="R122" i="1" s="1"/>
  <c r="S122" i="1" l="1"/>
  <c r="T122" i="1" s="1"/>
  <c r="AD122" i="1"/>
  <c r="O123" i="1" s="1"/>
  <c r="V122" i="1"/>
  <c r="AE122" i="1"/>
  <c r="P123" i="1" s="1"/>
  <c r="AA122" i="1"/>
  <c r="H123" i="1" s="1"/>
  <c r="U122" i="1"/>
  <c r="W122" i="1" s="1"/>
  <c r="AB122" i="1"/>
  <c r="M123" i="1" s="1"/>
  <c r="AC122" i="1"/>
  <c r="N123" i="1" s="1"/>
  <c r="X122" i="1"/>
  <c r="E123" i="1" s="1"/>
  <c r="Y122" i="1"/>
  <c r="F123" i="1" s="1"/>
  <c r="Z122" i="1"/>
  <c r="G123" i="1" s="1"/>
  <c r="I123" i="1" l="1"/>
  <c r="J123" i="1" s="1"/>
  <c r="K123" i="1"/>
  <c r="L123" i="1" s="1"/>
  <c r="S123" i="1" s="1"/>
  <c r="T123" i="1" s="1"/>
  <c r="Q123" i="1" l="1"/>
  <c r="R123" i="1" s="1"/>
  <c r="AA123" i="1" s="1"/>
  <c r="H124" i="1" s="1"/>
  <c r="V123" i="1"/>
  <c r="AD123" i="1"/>
  <c r="O124" i="1" s="1"/>
  <c r="AE123" i="1"/>
  <c r="P124" i="1" s="1"/>
  <c r="X123" i="1" l="1"/>
  <c r="E124" i="1" s="1"/>
  <c r="Y123" i="1"/>
  <c r="F124" i="1" s="1"/>
  <c r="AB123" i="1"/>
  <c r="M124" i="1" s="1"/>
  <c r="Z123" i="1"/>
  <c r="G124" i="1" s="1"/>
  <c r="K124" i="1" s="1"/>
  <c r="L124" i="1" s="1"/>
  <c r="U123" i="1"/>
  <c r="W123" i="1" s="1"/>
  <c r="AC123" i="1"/>
  <c r="N124" i="1" s="1"/>
  <c r="I124" i="1" l="1"/>
  <c r="J124" i="1" s="1"/>
  <c r="S124" i="1" l="1"/>
  <c r="T124" i="1" s="1"/>
  <c r="Q124" i="1"/>
  <c r="R124" i="1" s="1"/>
  <c r="AE124" i="1" l="1"/>
  <c r="P125" i="1" s="1"/>
  <c r="V124" i="1"/>
  <c r="AD124" i="1"/>
  <c r="O125" i="1" s="1"/>
  <c r="Z124" i="1"/>
  <c r="G125" i="1" s="1"/>
  <c r="AA124" i="1"/>
  <c r="H125" i="1" s="1"/>
  <c r="AB124" i="1"/>
  <c r="M125" i="1" s="1"/>
  <c r="U124" i="1"/>
  <c r="W124" i="1" s="1"/>
  <c r="AC124" i="1"/>
  <c r="N125" i="1" s="1"/>
  <c r="X124" i="1"/>
  <c r="E125" i="1" s="1"/>
  <c r="Y124" i="1"/>
  <c r="F125" i="1" s="1"/>
  <c r="K125" i="1" l="1"/>
  <c r="L125" i="1" s="1"/>
  <c r="I125" i="1"/>
  <c r="J125" i="1" s="1"/>
  <c r="Q125" i="1" l="1"/>
  <c r="R125" i="1" s="1"/>
  <c r="AC125" i="1" s="1"/>
  <c r="N126" i="1" s="1"/>
  <c r="S125" i="1"/>
  <c r="T125" i="1" s="1"/>
  <c r="U125" i="1" l="1"/>
  <c r="AB125" i="1"/>
  <c r="M126" i="1" s="1"/>
  <c r="AE125" i="1"/>
  <c r="P126" i="1" s="1"/>
  <c r="AD125" i="1"/>
  <c r="O126" i="1" s="1"/>
  <c r="Z125" i="1"/>
  <c r="G126" i="1" s="1"/>
  <c r="V125" i="1"/>
  <c r="Y125" i="1"/>
  <c r="F126" i="1" s="1"/>
  <c r="X125" i="1"/>
  <c r="E126" i="1" s="1"/>
  <c r="AA125" i="1"/>
  <c r="H126" i="1" s="1"/>
  <c r="W125" i="1" l="1"/>
  <c r="I126" i="1"/>
  <c r="J126" i="1" s="1"/>
  <c r="K126" i="1"/>
  <c r="L126" i="1" s="1"/>
  <c r="Q126" i="1" l="1"/>
  <c r="R126" i="1" s="1"/>
  <c r="S126" i="1"/>
  <c r="T126" i="1" s="1"/>
  <c r="V126" i="1" l="1"/>
  <c r="AD126" i="1"/>
  <c r="O127" i="1" s="1"/>
  <c r="AE126" i="1"/>
  <c r="P127" i="1" s="1"/>
  <c r="AA126" i="1"/>
  <c r="H127" i="1" s="1"/>
  <c r="AB126" i="1"/>
  <c r="M127" i="1" s="1"/>
  <c r="U126" i="1"/>
  <c r="AC126" i="1"/>
  <c r="N127" i="1" s="1"/>
  <c r="X126" i="1"/>
  <c r="E127" i="1" s="1"/>
  <c r="Y126" i="1"/>
  <c r="F127" i="1" s="1"/>
  <c r="Z126" i="1"/>
  <c r="G127" i="1" s="1"/>
  <c r="I127" i="1" l="1"/>
  <c r="J127" i="1" s="1"/>
  <c r="W126" i="1"/>
  <c r="K127" i="1"/>
  <c r="L127" i="1" s="1"/>
  <c r="Q127" i="1" l="1"/>
  <c r="R127" i="1" s="1"/>
  <c r="AB127" i="1" s="1"/>
  <c r="M128" i="1" s="1"/>
  <c r="S127" i="1"/>
  <c r="T127" i="1" s="1"/>
  <c r="X127" i="1" s="1"/>
  <c r="E128" i="1" s="1"/>
  <c r="AC127" i="1" l="1"/>
  <c r="N128" i="1" s="1"/>
  <c r="U127" i="1"/>
  <c r="Z127" i="1"/>
  <c r="G128" i="1" s="1"/>
  <c r="AD127" i="1"/>
  <c r="O128" i="1" s="1"/>
  <c r="AE127" i="1"/>
  <c r="P128" i="1" s="1"/>
  <c r="V127" i="1"/>
  <c r="W127" i="1" s="1"/>
  <c r="Y127" i="1"/>
  <c r="F128" i="1" s="1"/>
  <c r="I128" i="1" s="1"/>
  <c r="J128" i="1" s="1"/>
  <c r="AA127" i="1"/>
  <c r="H128" i="1" s="1"/>
  <c r="K128" i="1" l="1"/>
  <c r="L128" i="1" s="1"/>
  <c r="S128" i="1" s="1"/>
  <c r="T128" i="1" s="1"/>
  <c r="V128" i="1" l="1"/>
  <c r="AD128" i="1"/>
  <c r="O129" i="1" s="1"/>
  <c r="AE128" i="1"/>
  <c r="P129" i="1" s="1"/>
  <c r="Q128" i="1"/>
  <c r="R128" i="1" s="1"/>
  <c r="AB128" i="1" l="1"/>
  <c r="M129" i="1" s="1"/>
  <c r="Z128" i="1"/>
  <c r="G129" i="1" s="1"/>
  <c r="AA128" i="1"/>
  <c r="H129" i="1" s="1"/>
  <c r="AC128" i="1"/>
  <c r="N129" i="1" s="1"/>
  <c r="X128" i="1"/>
  <c r="E129" i="1" s="1"/>
  <c r="Y128" i="1"/>
  <c r="F129" i="1" s="1"/>
  <c r="U128" i="1"/>
  <c r="W128" i="1" s="1"/>
  <c r="I129" i="1" l="1"/>
  <c r="J129" i="1" s="1"/>
  <c r="K129" i="1"/>
  <c r="L129" i="1" s="1"/>
  <c r="Q129" i="1" s="1"/>
  <c r="R129" i="1" s="1"/>
  <c r="AB129" i="1" l="1"/>
  <c r="M130" i="1" s="1"/>
  <c r="U129" i="1"/>
  <c r="AC129" i="1"/>
  <c r="N130" i="1" s="1"/>
  <c r="S129" i="1"/>
  <c r="T129" i="1" s="1"/>
  <c r="X129" i="1" s="1"/>
  <c r="E130" i="1" s="1"/>
  <c r="V129" i="1" l="1"/>
  <c r="W129" i="1" s="1"/>
  <c r="AD129" i="1"/>
  <c r="O130" i="1" s="1"/>
  <c r="AE129" i="1"/>
  <c r="P130" i="1" s="1"/>
  <c r="AA129" i="1"/>
  <c r="H130" i="1" s="1"/>
  <c r="Z129" i="1"/>
  <c r="G130" i="1" s="1"/>
  <c r="Y129" i="1"/>
  <c r="F130" i="1" s="1"/>
  <c r="I130" i="1" s="1"/>
  <c r="J130" i="1" s="1"/>
  <c r="K130" i="1" l="1"/>
  <c r="L130" i="1" s="1"/>
  <c r="Q130" i="1" s="1"/>
  <c r="R130" i="1" s="1"/>
  <c r="S130" i="1" l="1"/>
  <c r="T130" i="1" s="1"/>
  <c r="AE130" i="1" s="1"/>
  <c r="P131" i="1" s="1"/>
  <c r="U130" i="1"/>
  <c r="AB130" i="1"/>
  <c r="M131" i="1" s="1"/>
  <c r="AC130" i="1"/>
  <c r="N131" i="1" s="1"/>
  <c r="AD130" i="1" l="1"/>
  <c r="O131" i="1" s="1"/>
  <c r="Z130" i="1"/>
  <c r="G131" i="1" s="1"/>
  <c r="AA130" i="1"/>
  <c r="H131" i="1" s="1"/>
  <c r="Y130" i="1"/>
  <c r="F131" i="1" s="1"/>
  <c r="V130" i="1"/>
  <c r="W130" i="1" s="1"/>
  <c r="X130" i="1"/>
  <c r="E131" i="1" s="1"/>
  <c r="I131" i="1" l="1"/>
  <c r="J131" i="1" s="1"/>
  <c r="K131" i="1"/>
  <c r="L131" i="1" s="1"/>
  <c r="Q131" i="1" l="1"/>
  <c r="R131" i="1" s="1"/>
  <c r="S131" i="1"/>
  <c r="T131" i="1" s="1"/>
  <c r="Z131" i="1" l="1"/>
  <c r="G132" i="1" s="1"/>
  <c r="AA131" i="1"/>
  <c r="H132" i="1" s="1"/>
  <c r="AB131" i="1"/>
  <c r="M132" i="1" s="1"/>
  <c r="U131" i="1"/>
  <c r="X131" i="1"/>
  <c r="E132" i="1" s="1"/>
  <c r="AC131" i="1"/>
  <c r="N132" i="1" s="1"/>
  <c r="Y131" i="1"/>
  <c r="F132" i="1" s="1"/>
  <c r="AE131" i="1"/>
  <c r="P132" i="1" s="1"/>
  <c r="V131" i="1"/>
  <c r="AD131" i="1"/>
  <c r="O132" i="1" s="1"/>
  <c r="W131" i="1" l="1"/>
  <c r="I132" i="1"/>
  <c r="J132" i="1" s="1"/>
  <c r="K132" i="1"/>
  <c r="L132" i="1" s="1"/>
  <c r="Q132" i="1" l="1"/>
  <c r="R132" i="1" s="1"/>
  <c r="S132" i="1"/>
  <c r="T132" i="1" s="1"/>
  <c r="V132" i="1" l="1"/>
  <c r="AE132" i="1"/>
  <c r="P133" i="1" s="1"/>
  <c r="AD132" i="1"/>
  <c r="O133" i="1" s="1"/>
  <c r="AA132" i="1"/>
  <c r="H133" i="1" s="1"/>
  <c r="AB132" i="1"/>
  <c r="M133" i="1" s="1"/>
  <c r="AC132" i="1"/>
  <c r="N133" i="1" s="1"/>
  <c r="U132" i="1"/>
  <c r="Z132" i="1"/>
  <c r="G133" i="1" s="1"/>
  <c r="K133" i="1" s="1"/>
  <c r="L133" i="1" s="1"/>
  <c r="X132" i="1"/>
  <c r="E133" i="1" s="1"/>
  <c r="Y132" i="1"/>
  <c r="F133" i="1" s="1"/>
  <c r="W132" i="1" l="1"/>
  <c r="I133" i="1"/>
  <c r="J133" i="1" s="1"/>
  <c r="Q133" i="1" l="1"/>
  <c r="R133" i="1" s="1"/>
  <c r="S133" i="1"/>
  <c r="T133" i="1" s="1"/>
  <c r="AD133" i="1" l="1"/>
  <c r="O134" i="1" s="1"/>
  <c r="AE133" i="1"/>
  <c r="P134" i="1" s="1"/>
  <c r="V133" i="1"/>
  <c r="AC133" i="1"/>
  <c r="N134" i="1" s="1"/>
  <c r="AA133" i="1"/>
  <c r="H134" i="1" s="1"/>
  <c r="X133" i="1"/>
  <c r="E134" i="1" s="1"/>
  <c r="AB133" i="1"/>
  <c r="M134" i="1" s="1"/>
  <c r="Y133" i="1"/>
  <c r="F134" i="1" s="1"/>
  <c r="Z133" i="1"/>
  <c r="G134" i="1" s="1"/>
  <c r="U133" i="1"/>
  <c r="I134" i="1" l="1"/>
  <c r="J134" i="1" s="1"/>
  <c r="W133" i="1"/>
  <c r="K134" i="1"/>
  <c r="L134" i="1" s="1"/>
  <c r="Q134" i="1" l="1"/>
  <c r="R134" i="1" s="1"/>
  <c r="U134" i="1" s="1"/>
  <c r="S134" i="1"/>
  <c r="T134" i="1" s="1"/>
  <c r="AC134" i="1" l="1"/>
  <c r="N135" i="1" s="1"/>
  <c r="AB134" i="1"/>
  <c r="M135" i="1" s="1"/>
  <c r="AE134" i="1"/>
  <c r="P135" i="1" s="1"/>
  <c r="V134" i="1"/>
  <c r="W134" i="1" s="1"/>
  <c r="AD134" i="1"/>
  <c r="O135" i="1" s="1"/>
  <c r="Y134" i="1"/>
  <c r="F135" i="1" s="1"/>
  <c r="AA134" i="1"/>
  <c r="H135" i="1" s="1"/>
  <c r="X134" i="1"/>
  <c r="E135" i="1" s="1"/>
  <c r="Z134" i="1"/>
  <c r="G135" i="1" s="1"/>
  <c r="K135" i="1" l="1"/>
  <c r="L135" i="1" s="1"/>
  <c r="I135" i="1"/>
  <c r="J135" i="1" s="1"/>
  <c r="S135" i="1" s="1"/>
  <c r="T135" i="1" s="1"/>
  <c r="AD135" i="1" l="1"/>
  <c r="O136" i="1" s="1"/>
  <c r="V135" i="1"/>
  <c r="AE135" i="1"/>
  <c r="P136" i="1" s="1"/>
  <c r="Q135" i="1"/>
  <c r="R135" i="1" s="1"/>
  <c r="U135" i="1" l="1"/>
  <c r="W135" i="1" s="1"/>
  <c r="Y135" i="1"/>
  <c r="F136" i="1" s="1"/>
  <c r="AA135" i="1"/>
  <c r="H136" i="1" s="1"/>
  <c r="AB135" i="1"/>
  <c r="M136" i="1" s="1"/>
  <c r="X135" i="1"/>
  <c r="E136" i="1" s="1"/>
  <c r="I136" i="1" s="1"/>
  <c r="J136" i="1" s="1"/>
  <c r="AC135" i="1"/>
  <c r="N136" i="1" s="1"/>
  <c r="Z135" i="1"/>
  <c r="G136" i="1" s="1"/>
  <c r="K136" i="1" s="1"/>
  <c r="L136" i="1" s="1"/>
  <c r="S136" i="1" l="1"/>
  <c r="T136" i="1" s="1"/>
  <c r="Q136" i="1"/>
  <c r="R136" i="1" s="1"/>
  <c r="U136" i="1" s="1"/>
  <c r="V136" i="1"/>
  <c r="AD136" i="1"/>
  <c r="O137" i="1" s="1"/>
  <c r="AE136" i="1"/>
  <c r="P137" i="1" s="1"/>
  <c r="Y136" i="1"/>
  <c r="F137" i="1" s="1"/>
  <c r="AA136" i="1"/>
  <c r="H137" i="1" s="1"/>
  <c r="AB136" i="1"/>
  <c r="M137" i="1" s="1"/>
  <c r="W136" i="1" l="1"/>
  <c r="Z136" i="1"/>
  <c r="G137" i="1" s="1"/>
  <c r="X136" i="1"/>
  <c r="E137" i="1" s="1"/>
  <c r="I137" i="1" s="1"/>
  <c r="J137" i="1" s="1"/>
  <c r="AC136" i="1"/>
  <c r="N137" i="1" s="1"/>
  <c r="K137" i="1"/>
  <c r="L137" i="1" s="1"/>
  <c r="Q137" i="1" l="1"/>
  <c r="R137" i="1" s="1"/>
  <c r="S137" i="1"/>
  <c r="T137" i="1" s="1"/>
  <c r="V137" i="1" l="1"/>
  <c r="AD137" i="1"/>
  <c r="O138" i="1" s="1"/>
  <c r="AE137" i="1"/>
  <c r="P138" i="1" s="1"/>
  <c r="X137" i="1"/>
  <c r="E138" i="1" s="1"/>
  <c r="Y137" i="1"/>
  <c r="F138" i="1" s="1"/>
  <c r="Z137" i="1"/>
  <c r="G138" i="1" s="1"/>
  <c r="AA137" i="1"/>
  <c r="H138" i="1" s="1"/>
  <c r="AB137" i="1"/>
  <c r="M138" i="1" s="1"/>
  <c r="AC137" i="1"/>
  <c r="N138" i="1" s="1"/>
  <c r="U137" i="1"/>
  <c r="W137" i="1" l="1"/>
  <c r="K138" i="1"/>
  <c r="L138" i="1" s="1"/>
  <c r="I138" i="1"/>
  <c r="J138" i="1" s="1"/>
  <c r="S138" i="1" l="1"/>
  <c r="T138" i="1" s="1"/>
  <c r="Q138" i="1"/>
  <c r="R138" i="1" s="1"/>
  <c r="AA138" i="1" l="1"/>
  <c r="H139" i="1" s="1"/>
  <c r="U138" i="1"/>
  <c r="AC138" i="1"/>
  <c r="N139" i="1" s="1"/>
  <c r="AB138" i="1"/>
  <c r="M139" i="1" s="1"/>
  <c r="Z138" i="1"/>
  <c r="G139" i="1" s="1"/>
  <c r="Y138" i="1"/>
  <c r="F139" i="1" s="1"/>
  <c r="X138" i="1"/>
  <c r="E139" i="1" s="1"/>
  <c r="V138" i="1"/>
  <c r="AD138" i="1"/>
  <c r="O139" i="1" s="1"/>
  <c r="AE138" i="1"/>
  <c r="P139" i="1" s="1"/>
  <c r="K139" i="1" l="1"/>
  <c r="L139" i="1" s="1"/>
  <c r="W138" i="1"/>
  <c r="I139" i="1"/>
  <c r="J139" i="1" s="1"/>
  <c r="S139" i="1" l="1"/>
  <c r="T139" i="1" s="1"/>
  <c r="Q139" i="1"/>
  <c r="R139" i="1" s="1"/>
  <c r="X139" i="1" l="1"/>
  <c r="E140" i="1" s="1"/>
  <c r="AA139" i="1"/>
  <c r="H140" i="1" s="1"/>
  <c r="Y139" i="1"/>
  <c r="F140" i="1" s="1"/>
  <c r="Z139" i="1"/>
  <c r="G140" i="1" s="1"/>
  <c r="AB139" i="1"/>
  <c r="M140" i="1" s="1"/>
  <c r="AC139" i="1"/>
  <c r="N140" i="1" s="1"/>
  <c r="U139" i="1"/>
  <c r="AD139" i="1"/>
  <c r="O140" i="1" s="1"/>
  <c r="AE139" i="1"/>
  <c r="P140" i="1" s="1"/>
  <c r="V139" i="1"/>
  <c r="W139" i="1" l="1"/>
  <c r="K140" i="1"/>
  <c r="L140" i="1" s="1"/>
  <c r="I140" i="1"/>
  <c r="J140" i="1" s="1"/>
  <c r="S140" i="1" l="1"/>
  <c r="T140" i="1" s="1"/>
  <c r="Q140" i="1"/>
  <c r="R140" i="1" s="1"/>
  <c r="U140" i="1" l="1"/>
  <c r="AC140" i="1"/>
  <c r="N141" i="1" s="1"/>
  <c r="X140" i="1"/>
  <c r="E141" i="1" s="1"/>
  <c r="Y140" i="1"/>
  <c r="F141" i="1" s="1"/>
  <c r="Z140" i="1"/>
  <c r="G141" i="1" s="1"/>
  <c r="AA140" i="1"/>
  <c r="H141" i="1" s="1"/>
  <c r="AB140" i="1"/>
  <c r="M141" i="1" s="1"/>
  <c r="AD140" i="1"/>
  <c r="O141" i="1" s="1"/>
  <c r="AE140" i="1"/>
  <c r="P141" i="1" s="1"/>
  <c r="V140" i="1"/>
  <c r="K141" i="1" l="1"/>
  <c r="L141" i="1" s="1"/>
  <c r="I141" i="1"/>
  <c r="J141" i="1" s="1"/>
  <c r="W140" i="1"/>
  <c r="Q141" i="1" l="1"/>
  <c r="R141" i="1" s="1"/>
  <c r="S141" i="1"/>
  <c r="T141" i="1" s="1"/>
  <c r="V141" i="1" l="1"/>
  <c r="AD141" i="1"/>
  <c r="O142" i="1" s="1"/>
  <c r="AE141" i="1"/>
  <c r="P142" i="1" s="1"/>
  <c r="Z141" i="1"/>
  <c r="G142" i="1" s="1"/>
  <c r="U141" i="1"/>
  <c r="W141" i="1" s="1"/>
  <c r="AC141" i="1"/>
  <c r="N142" i="1" s="1"/>
  <c r="X141" i="1"/>
  <c r="E142" i="1" s="1"/>
  <c r="Y141" i="1"/>
  <c r="F142" i="1" s="1"/>
  <c r="AA141" i="1"/>
  <c r="H142" i="1" s="1"/>
  <c r="AB141" i="1"/>
  <c r="M142" i="1" s="1"/>
  <c r="I142" i="1" l="1"/>
  <c r="J142" i="1" s="1"/>
  <c r="K142" i="1"/>
  <c r="L142" i="1" s="1"/>
  <c r="S142" i="1" l="1"/>
  <c r="T142" i="1" s="1"/>
  <c r="Q142" i="1"/>
  <c r="R142" i="1" s="1"/>
  <c r="AA142" i="1" l="1"/>
  <c r="H143" i="1" s="1"/>
  <c r="AB142" i="1"/>
  <c r="M143" i="1" s="1"/>
  <c r="AC142" i="1"/>
  <c r="N143" i="1" s="1"/>
  <c r="U142" i="1"/>
  <c r="W142" i="1" s="1"/>
  <c r="Z142" i="1"/>
  <c r="G143" i="1" s="1"/>
  <c r="Y142" i="1"/>
  <c r="F143" i="1" s="1"/>
  <c r="X142" i="1"/>
  <c r="E143" i="1" s="1"/>
  <c r="AE142" i="1"/>
  <c r="P143" i="1" s="1"/>
  <c r="AD142" i="1"/>
  <c r="O143" i="1" s="1"/>
  <c r="V142" i="1"/>
  <c r="K143" i="1" l="1"/>
  <c r="L143" i="1" s="1"/>
  <c r="I143" i="1"/>
  <c r="J143" i="1" s="1"/>
  <c r="S143" i="1" l="1"/>
  <c r="T143" i="1" s="1"/>
  <c r="Q143" i="1"/>
  <c r="R143" i="1" s="1"/>
  <c r="AB143" i="1" l="1"/>
  <c r="M144" i="1" s="1"/>
  <c r="AA143" i="1"/>
  <c r="H144" i="1" s="1"/>
  <c r="AC143" i="1"/>
  <c r="N144" i="1" s="1"/>
  <c r="U143" i="1"/>
  <c r="W143" i="1" s="1"/>
  <c r="X143" i="1"/>
  <c r="E144" i="1" s="1"/>
  <c r="Y143" i="1"/>
  <c r="F144" i="1" s="1"/>
  <c r="Z143" i="1"/>
  <c r="G144" i="1" s="1"/>
  <c r="AD143" i="1"/>
  <c r="O144" i="1" s="1"/>
  <c r="V143" i="1"/>
  <c r="AE143" i="1"/>
  <c r="P144" i="1" s="1"/>
  <c r="K144" i="1" l="1"/>
  <c r="L144" i="1" s="1"/>
  <c r="I144" i="1"/>
  <c r="J144" i="1" s="1"/>
  <c r="Q144" i="1" l="1"/>
  <c r="R144" i="1" s="1"/>
  <c r="S144" i="1"/>
  <c r="T144" i="1" s="1"/>
  <c r="AD144" i="1" l="1"/>
  <c r="O145" i="1" s="1"/>
  <c r="V144" i="1"/>
  <c r="AE144" i="1"/>
  <c r="P145" i="1" s="1"/>
  <c r="Y144" i="1"/>
  <c r="F145" i="1" s="1"/>
  <c r="AB144" i="1"/>
  <c r="M145" i="1" s="1"/>
  <c r="AC144" i="1"/>
  <c r="N145" i="1" s="1"/>
  <c r="U144" i="1"/>
  <c r="W144" i="1" s="1"/>
  <c r="AA144" i="1"/>
  <c r="H145" i="1" s="1"/>
  <c r="Z144" i="1"/>
  <c r="G145" i="1" s="1"/>
  <c r="X144" i="1"/>
  <c r="E145" i="1" s="1"/>
  <c r="I145" i="1" l="1"/>
  <c r="J145" i="1" s="1"/>
  <c r="K145" i="1"/>
  <c r="L145" i="1" s="1"/>
  <c r="S145" i="1" l="1"/>
  <c r="T145" i="1" s="1"/>
  <c r="Q145" i="1"/>
  <c r="R145" i="1" s="1"/>
  <c r="AB145" i="1" l="1"/>
  <c r="M146" i="1" s="1"/>
  <c r="AC145" i="1"/>
  <c r="N146" i="1" s="1"/>
  <c r="U145" i="1"/>
  <c r="X145" i="1"/>
  <c r="E146" i="1" s="1"/>
  <c r="Y145" i="1"/>
  <c r="F146" i="1" s="1"/>
  <c r="AA145" i="1"/>
  <c r="H146" i="1" s="1"/>
  <c r="Z145" i="1"/>
  <c r="G146" i="1" s="1"/>
  <c r="V145" i="1"/>
  <c r="AD145" i="1"/>
  <c r="O146" i="1" s="1"/>
  <c r="AE145" i="1"/>
  <c r="P146" i="1" s="1"/>
  <c r="I146" i="1" l="1"/>
  <c r="J146" i="1" s="1"/>
  <c r="K146" i="1"/>
  <c r="L146" i="1" s="1"/>
  <c r="W145" i="1"/>
  <c r="Q146" i="1" l="1"/>
  <c r="R146" i="1" s="1"/>
  <c r="S146" i="1"/>
  <c r="T146" i="1" s="1"/>
  <c r="AD146" i="1" l="1"/>
  <c r="O147" i="1" s="1"/>
  <c r="AE146" i="1"/>
  <c r="P147" i="1" s="1"/>
  <c r="V146" i="1"/>
  <c r="Y146" i="1"/>
  <c r="F147" i="1" s="1"/>
  <c r="Z146" i="1"/>
  <c r="G147" i="1" s="1"/>
  <c r="AA146" i="1"/>
  <c r="H147" i="1" s="1"/>
  <c r="U146" i="1"/>
  <c r="AC146" i="1"/>
  <c r="N147" i="1" s="1"/>
  <c r="X146" i="1"/>
  <c r="E147" i="1" s="1"/>
  <c r="AB146" i="1"/>
  <c r="M147" i="1" s="1"/>
  <c r="W146" i="1" l="1"/>
  <c r="K147" i="1"/>
  <c r="L147" i="1" s="1"/>
  <c r="I147" i="1"/>
  <c r="J147" i="1" s="1"/>
  <c r="Q147" i="1" l="1"/>
  <c r="R147" i="1" s="1"/>
  <c r="S147" i="1"/>
  <c r="T147" i="1" s="1"/>
  <c r="V147" i="1" l="1"/>
  <c r="AD147" i="1"/>
  <c r="O148" i="1" s="1"/>
  <c r="AE147" i="1"/>
  <c r="P148" i="1" s="1"/>
  <c r="X147" i="1"/>
  <c r="E148" i="1" s="1"/>
  <c r="AB147" i="1"/>
  <c r="M148" i="1" s="1"/>
  <c r="AC147" i="1"/>
  <c r="N148" i="1" s="1"/>
  <c r="AA147" i="1"/>
  <c r="H148" i="1" s="1"/>
  <c r="U147" i="1"/>
  <c r="W147" i="1" s="1"/>
  <c r="Y147" i="1"/>
  <c r="F148" i="1" s="1"/>
  <c r="Z147" i="1"/>
  <c r="G148" i="1" s="1"/>
  <c r="I148" i="1" l="1"/>
  <c r="J148" i="1" s="1"/>
  <c r="K148" i="1"/>
  <c r="L148" i="1" s="1"/>
  <c r="S148" i="1" l="1"/>
  <c r="T148" i="1" s="1"/>
  <c r="Q148" i="1"/>
  <c r="R148" i="1" s="1"/>
  <c r="AA148" i="1" l="1"/>
  <c r="H149" i="1" s="1"/>
  <c r="AB148" i="1"/>
  <c r="M149" i="1" s="1"/>
  <c r="U148" i="1"/>
  <c r="W148" i="1" s="1"/>
  <c r="AC148" i="1"/>
  <c r="N149" i="1" s="1"/>
  <c r="Z148" i="1"/>
  <c r="G149" i="1" s="1"/>
  <c r="Y148" i="1"/>
  <c r="F149" i="1" s="1"/>
  <c r="X148" i="1"/>
  <c r="E149" i="1" s="1"/>
  <c r="AD148" i="1"/>
  <c r="O149" i="1" s="1"/>
  <c r="AE148" i="1"/>
  <c r="P149" i="1" s="1"/>
  <c r="V148" i="1"/>
  <c r="I149" i="1" l="1"/>
  <c r="J149" i="1" s="1"/>
  <c r="K149" i="1"/>
  <c r="L149" i="1" s="1"/>
  <c r="Q149" i="1" l="1"/>
  <c r="R149" i="1" s="1"/>
  <c r="S149" i="1"/>
  <c r="T149" i="1" s="1"/>
  <c r="AD149" i="1" l="1"/>
  <c r="O150" i="1" s="1"/>
  <c r="AE149" i="1"/>
  <c r="P150" i="1" s="1"/>
  <c r="V149" i="1"/>
  <c r="X149" i="1"/>
  <c r="E150" i="1" s="1"/>
  <c r="Y149" i="1"/>
  <c r="F150" i="1" s="1"/>
  <c r="Z149" i="1"/>
  <c r="G150" i="1" s="1"/>
  <c r="AA149" i="1"/>
  <c r="H150" i="1" s="1"/>
  <c r="AB149" i="1"/>
  <c r="M150" i="1" s="1"/>
  <c r="AC149" i="1"/>
  <c r="N150" i="1" s="1"/>
  <c r="U149" i="1"/>
  <c r="K150" i="1" l="1"/>
  <c r="L150" i="1" s="1"/>
  <c r="W149" i="1"/>
  <c r="I150" i="1"/>
  <c r="J150" i="1" s="1"/>
  <c r="Q150" i="1" l="1"/>
  <c r="R150" i="1" s="1"/>
  <c r="S150" i="1"/>
  <c r="T150" i="1" s="1"/>
  <c r="V150" i="1" l="1"/>
  <c r="AD150" i="1"/>
  <c r="O151" i="1" s="1"/>
  <c r="AE150" i="1"/>
  <c r="P151" i="1" s="1"/>
  <c r="U150" i="1"/>
  <c r="W150" i="1" s="1"/>
  <c r="AC150" i="1"/>
  <c r="N151" i="1" s="1"/>
  <c r="X150" i="1"/>
  <c r="E151" i="1" s="1"/>
  <c r="Y150" i="1"/>
  <c r="F151" i="1" s="1"/>
  <c r="Z150" i="1"/>
  <c r="G151" i="1" s="1"/>
  <c r="AA150" i="1"/>
  <c r="H151" i="1" s="1"/>
  <c r="AB150" i="1"/>
  <c r="M151" i="1" s="1"/>
  <c r="K151" i="1" l="1"/>
  <c r="L151" i="1" s="1"/>
  <c r="I151" i="1"/>
  <c r="J151" i="1" s="1"/>
  <c r="S151" i="1" l="1"/>
  <c r="T151" i="1" s="1"/>
  <c r="Q151" i="1"/>
  <c r="R151" i="1" s="1"/>
  <c r="Z151" i="1" l="1"/>
  <c r="G152" i="1" s="1"/>
  <c r="AA151" i="1"/>
  <c r="H152" i="1" s="1"/>
  <c r="AC151" i="1"/>
  <c r="N152" i="1" s="1"/>
  <c r="U151" i="1"/>
  <c r="W151" i="1" s="1"/>
  <c r="X151" i="1"/>
  <c r="E152" i="1" s="1"/>
  <c r="AB151" i="1"/>
  <c r="M152" i="1" s="1"/>
  <c r="Y151" i="1"/>
  <c r="F152" i="1" s="1"/>
  <c r="AD151" i="1"/>
  <c r="O152" i="1" s="1"/>
  <c r="AE151" i="1"/>
  <c r="P152" i="1" s="1"/>
  <c r="V151" i="1"/>
  <c r="I152" i="1" l="1"/>
  <c r="J152" i="1" s="1"/>
  <c r="K152" i="1"/>
  <c r="L152" i="1" s="1"/>
  <c r="Q152" i="1" l="1"/>
  <c r="R152" i="1" s="1"/>
  <c r="S152" i="1"/>
  <c r="T152" i="1" s="1"/>
  <c r="AE152" i="1" l="1"/>
  <c r="P153" i="1" s="1"/>
  <c r="V152" i="1"/>
  <c r="AD152" i="1"/>
  <c r="O153" i="1" s="1"/>
  <c r="X152" i="1"/>
  <c r="E153" i="1" s="1"/>
  <c r="Y152" i="1"/>
  <c r="F153" i="1" s="1"/>
  <c r="Z152" i="1"/>
  <c r="G153" i="1" s="1"/>
  <c r="AA152" i="1"/>
  <c r="H153" i="1" s="1"/>
  <c r="U152" i="1"/>
  <c r="W152" i="1" s="1"/>
  <c r="AB152" i="1"/>
  <c r="M153" i="1" s="1"/>
  <c r="AC152" i="1"/>
  <c r="N153" i="1" s="1"/>
  <c r="I153" i="1" l="1"/>
  <c r="J153" i="1" s="1"/>
  <c r="K153" i="1"/>
  <c r="L153" i="1" s="1"/>
  <c r="Q153" i="1" l="1"/>
  <c r="R153" i="1" s="1"/>
  <c r="S153" i="1"/>
  <c r="T153" i="1" s="1"/>
  <c r="AD153" i="1" l="1"/>
  <c r="O154" i="1" s="1"/>
  <c r="AE153" i="1"/>
  <c r="P154" i="1" s="1"/>
  <c r="V153" i="1"/>
  <c r="AB153" i="1"/>
  <c r="M154" i="1" s="1"/>
  <c r="U153" i="1"/>
  <c r="AC153" i="1"/>
  <c r="N154" i="1" s="1"/>
  <c r="AA153" i="1"/>
  <c r="H154" i="1" s="1"/>
  <c r="Z153" i="1"/>
  <c r="G154" i="1" s="1"/>
  <c r="X153" i="1"/>
  <c r="E154" i="1" s="1"/>
  <c r="Y153" i="1"/>
  <c r="F154" i="1" s="1"/>
  <c r="W153" i="1" l="1"/>
  <c r="K154" i="1"/>
  <c r="L154" i="1" s="1"/>
  <c r="I154" i="1"/>
  <c r="J154" i="1" s="1"/>
  <c r="Q154" i="1" l="1"/>
  <c r="R154" i="1" s="1"/>
  <c r="S154" i="1"/>
  <c r="T154" i="1" s="1"/>
  <c r="V154" i="1" l="1"/>
  <c r="AE154" i="1"/>
  <c r="P155" i="1" s="1"/>
  <c r="AD154" i="1"/>
  <c r="O155" i="1" s="1"/>
  <c r="Y154" i="1"/>
  <c r="F155" i="1" s="1"/>
  <c r="Z154" i="1"/>
  <c r="G155" i="1" s="1"/>
  <c r="X154" i="1"/>
  <c r="E155" i="1" s="1"/>
  <c r="AA154" i="1"/>
  <c r="H155" i="1" s="1"/>
  <c r="U154" i="1"/>
  <c r="W154" i="1" s="1"/>
  <c r="AB154" i="1"/>
  <c r="M155" i="1" s="1"/>
  <c r="AC154" i="1"/>
  <c r="N155" i="1" s="1"/>
  <c r="K155" i="1" l="1"/>
  <c r="L155" i="1" s="1"/>
  <c r="I155" i="1"/>
  <c r="J155" i="1" s="1"/>
  <c r="Q155" i="1" l="1"/>
  <c r="R155" i="1" s="1"/>
  <c r="S155" i="1"/>
  <c r="T155" i="1" s="1"/>
  <c r="V155" i="1" l="1"/>
  <c r="AD155" i="1"/>
  <c r="O156" i="1" s="1"/>
  <c r="AE155" i="1"/>
  <c r="P156" i="1" s="1"/>
  <c r="AA155" i="1"/>
  <c r="H156" i="1" s="1"/>
  <c r="AB155" i="1"/>
  <c r="M156" i="1" s="1"/>
  <c r="AC155" i="1"/>
  <c r="N156" i="1" s="1"/>
  <c r="U155" i="1"/>
  <c r="W155" i="1" s="1"/>
  <c r="X155" i="1"/>
  <c r="E156" i="1" s="1"/>
  <c r="Z155" i="1"/>
  <c r="G156" i="1" s="1"/>
  <c r="Y155" i="1"/>
  <c r="F156" i="1" s="1"/>
  <c r="I156" i="1" l="1"/>
  <c r="J156" i="1" s="1"/>
  <c r="K156" i="1"/>
  <c r="L156" i="1" s="1"/>
  <c r="S156" i="1" l="1"/>
  <c r="T156" i="1" s="1"/>
  <c r="Q156" i="1"/>
  <c r="R156" i="1" s="1"/>
  <c r="AA156" i="1" l="1"/>
  <c r="H157" i="1" s="1"/>
  <c r="AB156" i="1"/>
  <c r="M157" i="1" s="1"/>
  <c r="X156" i="1"/>
  <c r="E157" i="1" s="1"/>
  <c r="Y156" i="1"/>
  <c r="F157" i="1" s="1"/>
  <c r="U156" i="1"/>
  <c r="Z156" i="1"/>
  <c r="G157" i="1" s="1"/>
  <c r="AC156" i="1"/>
  <c r="N157" i="1" s="1"/>
  <c r="V156" i="1"/>
  <c r="AE156" i="1"/>
  <c r="P157" i="1" s="1"/>
  <c r="AD156" i="1"/>
  <c r="O157" i="1" s="1"/>
  <c r="W156" i="1" l="1"/>
  <c r="I157" i="1"/>
  <c r="J157" i="1" s="1"/>
  <c r="K157" i="1"/>
  <c r="L157" i="1" s="1"/>
  <c r="Q157" i="1" l="1"/>
  <c r="R157" i="1" s="1"/>
  <c r="S157" i="1"/>
  <c r="T157" i="1" s="1"/>
  <c r="AD157" i="1" l="1"/>
  <c r="O158" i="1" s="1"/>
  <c r="AE157" i="1"/>
  <c r="P158" i="1" s="1"/>
  <c r="V157" i="1"/>
  <c r="X157" i="1"/>
  <c r="E158" i="1" s="1"/>
  <c r="Z157" i="1"/>
  <c r="G158" i="1" s="1"/>
  <c r="AA157" i="1"/>
  <c r="H158" i="1" s="1"/>
  <c r="AB157" i="1"/>
  <c r="M158" i="1" s="1"/>
  <c r="AC157" i="1"/>
  <c r="N158" i="1" s="1"/>
  <c r="Y157" i="1"/>
  <c r="F158" i="1" s="1"/>
  <c r="U157" i="1"/>
  <c r="K158" i="1" l="1"/>
  <c r="L158" i="1" s="1"/>
  <c r="I158" i="1"/>
  <c r="J158" i="1" s="1"/>
  <c r="W157" i="1"/>
  <c r="Q158" i="1" l="1"/>
  <c r="R158" i="1" s="1"/>
  <c r="S158" i="1"/>
  <c r="T158" i="1" s="1"/>
  <c r="AE158" i="1" l="1"/>
  <c r="P159" i="1" s="1"/>
  <c r="AD158" i="1"/>
  <c r="O159" i="1" s="1"/>
  <c r="V158" i="1"/>
  <c r="X158" i="1"/>
  <c r="E159" i="1" s="1"/>
  <c r="Y158" i="1"/>
  <c r="F159" i="1" s="1"/>
  <c r="Z158" i="1"/>
  <c r="G159" i="1" s="1"/>
  <c r="AA158" i="1"/>
  <c r="H159" i="1" s="1"/>
  <c r="AC158" i="1"/>
  <c r="N159" i="1" s="1"/>
  <c r="U158" i="1"/>
  <c r="AB158" i="1"/>
  <c r="M159" i="1" s="1"/>
  <c r="I159" i="1" l="1"/>
  <c r="J159" i="1" s="1"/>
  <c r="K159" i="1"/>
  <c r="L159" i="1" s="1"/>
  <c r="W158" i="1"/>
  <c r="S159" i="1" l="1"/>
  <c r="T159" i="1" s="1"/>
  <c r="Q159" i="1"/>
  <c r="R159" i="1" s="1"/>
  <c r="AB159" i="1" l="1"/>
  <c r="M160" i="1" s="1"/>
  <c r="U159" i="1"/>
  <c r="AC159" i="1"/>
  <c r="N160" i="1" s="1"/>
  <c r="X159" i="1"/>
  <c r="E160" i="1" s="1"/>
  <c r="Y159" i="1"/>
  <c r="F160" i="1" s="1"/>
  <c r="AA159" i="1"/>
  <c r="H160" i="1" s="1"/>
  <c r="Z159" i="1"/>
  <c r="G160" i="1" s="1"/>
  <c r="V159" i="1"/>
  <c r="AD159" i="1"/>
  <c r="O160" i="1" s="1"/>
  <c r="AE159" i="1"/>
  <c r="P160" i="1" s="1"/>
  <c r="I160" i="1" l="1"/>
  <c r="J160" i="1" s="1"/>
  <c r="W159" i="1"/>
  <c r="K160" i="1"/>
  <c r="L160" i="1" s="1"/>
  <c r="Q160" i="1" l="1"/>
  <c r="R160" i="1" s="1"/>
  <c r="S160" i="1"/>
  <c r="T160" i="1" s="1"/>
  <c r="AD160" i="1" l="1"/>
  <c r="O161" i="1" s="1"/>
  <c r="V160" i="1"/>
  <c r="AE160" i="1"/>
  <c r="P161" i="1" s="1"/>
  <c r="Y160" i="1"/>
  <c r="F161" i="1" s="1"/>
  <c r="Z160" i="1"/>
  <c r="G161" i="1" s="1"/>
  <c r="AA160" i="1"/>
  <c r="H161" i="1" s="1"/>
  <c r="AB160" i="1"/>
  <c r="M161" i="1" s="1"/>
  <c r="X160" i="1"/>
  <c r="E161" i="1" s="1"/>
  <c r="AC160" i="1"/>
  <c r="N161" i="1" s="1"/>
  <c r="U160" i="1"/>
  <c r="W160" i="1" l="1"/>
  <c r="I161" i="1"/>
  <c r="J161" i="1" s="1"/>
  <c r="K161" i="1"/>
  <c r="L161" i="1" s="1"/>
  <c r="Q161" i="1" l="1"/>
  <c r="R161" i="1" s="1"/>
  <c r="S161" i="1"/>
  <c r="T161" i="1" s="1"/>
  <c r="V161" i="1" l="1"/>
  <c r="AD161" i="1"/>
  <c r="O162" i="1" s="1"/>
  <c r="AE161" i="1"/>
  <c r="P162" i="1" s="1"/>
  <c r="X161" i="1"/>
  <c r="E162" i="1" s="1"/>
  <c r="Y161" i="1"/>
  <c r="F162" i="1" s="1"/>
  <c r="AC161" i="1"/>
  <c r="N162" i="1" s="1"/>
  <c r="U161" i="1"/>
  <c r="W161" i="1" s="1"/>
  <c r="Z161" i="1"/>
  <c r="G162" i="1" s="1"/>
  <c r="AA161" i="1"/>
  <c r="H162" i="1" s="1"/>
  <c r="AB161" i="1"/>
  <c r="M162" i="1" s="1"/>
  <c r="I162" i="1" l="1"/>
  <c r="J162" i="1" s="1"/>
  <c r="K162" i="1"/>
  <c r="L162" i="1" s="1"/>
  <c r="S162" i="1" l="1"/>
  <c r="T162" i="1" s="1"/>
  <c r="Q162" i="1"/>
  <c r="R162" i="1" s="1"/>
  <c r="AA162" i="1" l="1"/>
  <c r="H163" i="1" s="1"/>
  <c r="AB162" i="1"/>
  <c r="M163" i="1" s="1"/>
  <c r="U162" i="1"/>
  <c r="AC162" i="1"/>
  <c r="N163" i="1" s="1"/>
  <c r="X162" i="1"/>
  <c r="E163" i="1" s="1"/>
  <c r="Z162" i="1"/>
  <c r="G163" i="1" s="1"/>
  <c r="Y162" i="1"/>
  <c r="F163" i="1" s="1"/>
  <c r="V162" i="1"/>
  <c r="AD162" i="1"/>
  <c r="O163" i="1" s="1"/>
  <c r="AE162" i="1"/>
  <c r="P163" i="1" s="1"/>
  <c r="K163" i="1" l="1"/>
  <c r="L163" i="1" s="1"/>
  <c r="W162" i="1"/>
  <c r="I163" i="1"/>
  <c r="J163" i="1" s="1"/>
  <c r="Q163" i="1" l="1"/>
  <c r="R163" i="1" s="1"/>
  <c r="S163" i="1"/>
  <c r="T163" i="1" s="1"/>
  <c r="AE163" i="1" l="1"/>
  <c r="P164" i="1" s="1"/>
  <c r="V163" i="1"/>
  <c r="AD163" i="1"/>
  <c r="O164" i="1" s="1"/>
  <c r="X163" i="1"/>
  <c r="E164" i="1" s="1"/>
  <c r="Y163" i="1"/>
  <c r="F164" i="1" s="1"/>
  <c r="Z163" i="1"/>
  <c r="G164" i="1" s="1"/>
  <c r="AA163" i="1"/>
  <c r="H164" i="1" s="1"/>
  <c r="AB163" i="1"/>
  <c r="M164" i="1" s="1"/>
  <c r="AC163" i="1"/>
  <c r="N164" i="1" s="1"/>
  <c r="U163" i="1"/>
  <c r="W163" i="1" l="1"/>
  <c r="I164" i="1"/>
  <c r="J164" i="1" s="1"/>
  <c r="K164" i="1"/>
  <c r="L164" i="1" s="1"/>
  <c r="Q164" i="1" l="1"/>
  <c r="R164" i="1" s="1"/>
  <c r="S164" i="1"/>
  <c r="T164" i="1" s="1"/>
  <c r="V164" i="1" l="1"/>
  <c r="AD164" i="1"/>
  <c r="O165" i="1" s="1"/>
  <c r="AE164" i="1"/>
  <c r="P165" i="1" s="1"/>
  <c r="U164" i="1"/>
  <c r="W164" i="1" s="1"/>
  <c r="AC164" i="1"/>
  <c r="N165" i="1" s="1"/>
  <c r="X164" i="1"/>
  <c r="E165" i="1" s="1"/>
  <c r="Y164" i="1"/>
  <c r="F165" i="1" s="1"/>
  <c r="Z164" i="1"/>
  <c r="G165" i="1" s="1"/>
  <c r="AA164" i="1"/>
  <c r="H165" i="1" s="1"/>
  <c r="AB164" i="1"/>
  <c r="M165" i="1" s="1"/>
  <c r="K165" i="1" l="1"/>
  <c r="L165" i="1" s="1"/>
  <c r="I165" i="1"/>
  <c r="J165" i="1" s="1"/>
  <c r="S165" i="1" l="1"/>
  <c r="T165" i="1" s="1"/>
  <c r="Q165" i="1"/>
  <c r="R165" i="1" s="1"/>
  <c r="Z165" i="1" l="1"/>
  <c r="G166" i="1" s="1"/>
  <c r="AA165" i="1"/>
  <c r="H166" i="1" s="1"/>
  <c r="AB165" i="1"/>
  <c r="M166" i="1" s="1"/>
  <c r="U165" i="1"/>
  <c r="AC165" i="1"/>
  <c r="N166" i="1" s="1"/>
  <c r="Y165" i="1"/>
  <c r="F166" i="1" s="1"/>
  <c r="X165" i="1"/>
  <c r="E166" i="1" s="1"/>
  <c r="V165" i="1"/>
  <c r="AD165" i="1"/>
  <c r="O166" i="1" s="1"/>
  <c r="AE165" i="1"/>
  <c r="P166" i="1" s="1"/>
  <c r="W165" i="1" l="1"/>
  <c r="I166" i="1"/>
  <c r="J166" i="1" s="1"/>
  <c r="K166" i="1"/>
  <c r="L166" i="1" s="1"/>
  <c r="Q166" i="1" l="1"/>
  <c r="R166" i="1" s="1"/>
  <c r="S166" i="1"/>
  <c r="T166" i="1" s="1"/>
  <c r="AE166" i="1" l="1"/>
  <c r="P167" i="1" s="1"/>
  <c r="AD166" i="1"/>
  <c r="O167" i="1" s="1"/>
  <c r="V166" i="1"/>
  <c r="X166" i="1"/>
  <c r="E167" i="1" s="1"/>
  <c r="Y166" i="1"/>
  <c r="F167" i="1" s="1"/>
  <c r="Z166" i="1"/>
  <c r="G167" i="1" s="1"/>
  <c r="AA166" i="1"/>
  <c r="H167" i="1" s="1"/>
  <c r="AB166" i="1"/>
  <c r="M167" i="1" s="1"/>
  <c r="U166" i="1"/>
  <c r="AC166" i="1"/>
  <c r="N167" i="1" s="1"/>
  <c r="K167" i="1" l="1"/>
  <c r="L167" i="1" s="1"/>
  <c r="I167" i="1"/>
  <c r="J167" i="1" s="1"/>
  <c r="W166" i="1"/>
  <c r="Q167" i="1" l="1"/>
  <c r="R167" i="1" s="1"/>
  <c r="S167" i="1"/>
  <c r="T167" i="1" s="1"/>
  <c r="V167" i="1" l="1"/>
  <c r="AD167" i="1"/>
  <c r="O168" i="1" s="1"/>
  <c r="AE167" i="1"/>
  <c r="P168" i="1" s="1"/>
  <c r="AB167" i="1"/>
  <c r="M168" i="1" s="1"/>
  <c r="U167" i="1"/>
  <c r="W167" i="1" s="1"/>
  <c r="AC167" i="1"/>
  <c r="N168" i="1" s="1"/>
  <c r="X167" i="1"/>
  <c r="E168" i="1" s="1"/>
  <c r="Y167" i="1"/>
  <c r="F168" i="1" s="1"/>
  <c r="AA167" i="1"/>
  <c r="H168" i="1" s="1"/>
  <c r="Z167" i="1"/>
  <c r="G168" i="1" s="1"/>
  <c r="I168" i="1" l="1"/>
  <c r="J168" i="1" s="1"/>
  <c r="K168" i="1"/>
  <c r="L168" i="1" s="1"/>
  <c r="Q168" i="1" l="1"/>
  <c r="R168" i="1" s="1"/>
  <c r="S168" i="1"/>
  <c r="T168" i="1" s="1"/>
  <c r="V168" i="1" l="1"/>
  <c r="AE168" i="1"/>
  <c r="P169" i="1" s="1"/>
  <c r="AD168" i="1"/>
  <c r="O169" i="1" s="1"/>
  <c r="Y168" i="1"/>
  <c r="F169" i="1" s="1"/>
  <c r="Z168" i="1"/>
  <c r="G169" i="1" s="1"/>
  <c r="AA168" i="1"/>
  <c r="H169" i="1" s="1"/>
  <c r="U168" i="1"/>
  <c r="W168" i="1" s="1"/>
  <c r="X168" i="1"/>
  <c r="E169" i="1" s="1"/>
  <c r="AC168" i="1"/>
  <c r="N169" i="1" s="1"/>
  <c r="AB168" i="1"/>
  <c r="M169" i="1" s="1"/>
  <c r="I169" i="1" l="1"/>
  <c r="J169" i="1" s="1"/>
  <c r="K169" i="1"/>
  <c r="L169" i="1" s="1"/>
  <c r="S169" i="1" l="1"/>
  <c r="T169" i="1" s="1"/>
  <c r="Q169" i="1"/>
  <c r="R169" i="1" s="1"/>
  <c r="X169" i="1" l="1"/>
  <c r="E170" i="1" s="1"/>
  <c r="Y169" i="1"/>
  <c r="F170" i="1" s="1"/>
  <c r="AB169" i="1"/>
  <c r="M170" i="1" s="1"/>
  <c r="AC169" i="1"/>
  <c r="N170" i="1" s="1"/>
  <c r="U169" i="1"/>
  <c r="Z169" i="1"/>
  <c r="G170" i="1" s="1"/>
  <c r="AA169" i="1"/>
  <c r="H170" i="1" s="1"/>
  <c r="V169" i="1"/>
  <c r="AD169" i="1"/>
  <c r="O170" i="1" s="1"/>
  <c r="AE169" i="1"/>
  <c r="P170" i="1" s="1"/>
  <c r="W169" i="1" l="1"/>
  <c r="K170" i="1"/>
  <c r="L170" i="1" s="1"/>
  <c r="I170" i="1"/>
  <c r="J170" i="1" s="1"/>
  <c r="S170" i="1" l="1"/>
  <c r="T170" i="1" s="1"/>
  <c r="Q170" i="1"/>
  <c r="R170" i="1" s="1"/>
  <c r="AA170" i="1" l="1"/>
  <c r="H171" i="1" s="1"/>
  <c r="AB170" i="1"/>
  <c r="M171" i="1" s="1"/>
  <c r="U170" i="1"/>
  <c r="AC170" i="1"/>
  <c r="N171" i="1" s="1"/>
  <c r="X170" i="1"/>
  <c r="E171" i="1" s="1"/>
  <c r="Y170" i="1"/>
  <c r="F171" i="1" s="1"/>
  <c r="Z170" i="1"/>
  <c r="G171" i="1" s="1"/>
  <c r="AE170" i="1"/>
  <c r="P171" i="1" s="1"/>
  <c r="AD170" i="1"/>
  <c r="O171" i="1" s="1"/>
  <c r="V170" i="1"/>
  <c r="K171" i="1" l="1"/>
  <c r="L171" i="1" s="1"/>
  <c r="W170" i="1"/>
  <c r="I171" i="1"/>
  <c r="J171" i="1" s="1"/>
  <c r="Q171" i="1" l="1"/>
  <c r="R171" i="1" s="1"/>
  <c r="S171" i="1"/>
  <c r="T171" i="1" s="1"/>
  <c r="AD171" i="1" l="1"/>
  <c r="O172" i="1" s="1"/>
  <c r="V171" i="1"/>
  <c r="AE171" i="1"/>
  <c r="P172" i="1" s="1"/>
  <c r="X171" i="1"/>
  <c r="E172" i="1" s="1"/>
  <c r="Y171" i="1"/>
  <c r="F172" i="1" s="1"/>
  <c r="Z171" i="1"/>
  <c r="G172" i="1" s="1"/>
  <c r="AC171" i="1"/>
  <c r="N172" i="1" s="1"/>
  <c r="U171" i="1"/>
  <c r="AB171" i="1"/>
  <c r="M172" i="1" s="1"/>
  <c r="AA171" i="1"/>
  <c r="H172" i="1" s="1"/>
  <c r="K172" i="1" l="1"/>
  <c r="L172" i="1" s="1"/>
  <c r="I172" i="1"/>
  <c r="J172" i="1" s="1"/>
  <c r="W171" i="1"/>
  <c r="Q172" i="1" l="1"/>
  <c r="R172" i="1" s="1"/>
  <c r="S172" i="1"/>
  <c r="T172" i="1" s="1"/>
  <c r="V172" i="1" l="1"/>
  <c r="AD172" i="1"/>
  <c r="O173" i="1" s="1"/>
  <c r="AE172" i="1"/>
  <c r="P173" i="1" s="1"/>
  <c r="U172" i="1"/>
  <c r="W172" i="1" s="1"/>
  <c r="AC172" i="1"/>
  <c r="N173" i="1" s="1"/>
  <c r="AA172" i="1"/>
  <c r="H173" i="1" s="1"/>
  <c r="AB172" i="1"/>
  <c r="M173" i="1" s="1"/>
  <c r="X172" i="1"/>
  <c r="E173" i="1" s="1"/>
  <c r="Y172" i="1"/>
  <c r="F173" i="1" s="1"/>
  <c r="Z172" i="1"/>
  <c r="G173" i="1" s="1"/>
  <c r="I173" i="1" l="1"/>
  <c r="J173" i="1" s="1"/>
  <c r="K173" i="1"/>
  <c r="L173" i="1" s="1"/>
  <c r="S173" i="1" l="1"/>
  <c r="T173" i="1" s="1"/>
  <c r="Q173" i="1"/>
  <c r="R173" i="1" s="1"/>
  <c r="Z173" i="1" l="1"/>
  <c r="G174" i="1" s="1"/>
  <c r="AA173" i="1"/>
  <c r="H174" i="1" s="1"/>
  <c r="AB173" i="1"/>
  <c r="M174" i="1" s="1"/>
  <c r="Y173" i="1"/>
  <c r="F174" i="1" s="1"/>
  <c r="AC173" i="1"/>
  <c r="N174" i="1" s="1"/>
  <c r="X173" i="1"/>
  <c r="E174" i="1" s="1"/>
  <c r="U173" i="1"/>
  <c r="W173" i="1" s="1"/>
  <c r="AE173" i="1"/>
  <c r="P174" i="1" s="1"/>
  <c r="AD173" i="1"/>
  <c r="O174" i="1" s="1"/>
  <c r="V173" i="1"/>
  <c r="I174" i="1" l="1"/>
  <c r="J174" i="1" s="1"/>
  <c r="K174" i="1"/>
  <c r="L174" i="1" s="1"/>
  <c r="Q174" i="1" l="1"/>
  <c r="R174" i="1" s="1"/>
  <c r="S174" i="1"/>
  <c r="T174" i="1" s="1"/>
  <c r="AE174" i="1" l="1"/>
  <c r="P175" i="1" s="1"/>
  <c r="V174" i="1"/>
  <c r="AD174" i="1"/>
  <c r="O175" i="1" s="1"/>
  <c r="X174" i="1"/>
  <c r="E175" i="1" s="1"/>
  <c r="Y174" i="1"/>
  <c r="F175" i="1" s="1"/>
  <c r="Z174" i="1"/>
  <c r="G175" i="1" s="1"/>
  <c r="AA174" i="1"/>
  <c r="H175" i="1" s="1"/>
  <c r="AC174" i="1"/>
  <c r="N175" i="1" s="1"/>
  <c r="U174" i="1"/>
  <c r="AB174" i="1"/>
  <c r="M175" i="1" s="1"/>
  <c r="W174" i="1" l="1"/>
  <c r="K175" i="1"/>
  <c r="L175" i="1" s="1"/>
  <c r="I175" i="1"/>
  <c r="J175" i="1" s="1"/>
  <c r="Q175" i="1" l="1"/>
  <c r="R175" i="1" s="1"/>
  <c r="S175" i="1"/>
  <c r="T175" i="1" s="1"/>
  <c r="AD175" i="1" l="1"/>
  <c r="O176" i="1" s="1"/>
  <c r="V175" i="1"/>
  <c r="AE175" i="1"/>
  <c r="P176" i="1" s="1"/>
  <c r="AB175" i="1"/>
  <c r="M176" i="1" s="1"/>
  <c r="U175" i="1"/>
  <c r="W175" i="1" s="1"/>
  <c r="X175" i="1"/>
  <c r="E176" i="1" s="1"/>
  <c r="Z175" i="1"/>
  <c r="G176" i="1" s="1"/>
  <c r="AA175" i="1"/>
  <c r="H176" i="1" s="1"/>
  <c r="AC175" i="1"/>
  <c r="N176" i="1" s="1"/>
  <c r="Y175" i="1"/>
  <c r="F176" i="1" s="1"/>
  <c r="K176" i="1" l="1"/>
  <c r="L176" i="1" s="1"/>
  <c r="I176" i="1"/>
  <c r="J176" i="1" s="1"/>
  <c r="Q176" i="1" l="1"/>
  <c r="R176" i="1" s="1"/>
  <c r="S176" i="1"/>
  <c r="T176" i="1" s="1"/>
  <c r="AD176" i="1" l="1"/>
  <c r="O177" i="1" s="1"/>
  <c r="V176" i="1"/>
  <c r="AE176" i="1"/>
  <c r="P177" i="1" s="1"/>
  <c r="Y176" i="1"/>
  <c r="F177" i="1" s="1"/>
  <c r="U176" i="1"/>
  <c r="W176" i="1" s="1"/>
  <c r="X176" i="1"/>
  <c r="E177" i="1" s="1"/>
  <c r="AB176" i="1"/>
  <c r="M177" i="1" s="1"/>
  <c r="AC176" i="1"/>
  <c r="N177" i="1" s="1"/>
  <c r="Z176" i="1"/>
  <c r="G177" i="1" s="1"/>
  <c r="AA176" i="1"/>
  <c r="H177" i="1" s="1"/>
  <c r="K177" i="1" l="1"/>
  <c r="L177" i="1" s="1"/>
  <c r="I177" i="1"/>
  <c r="J177" i="1" s="1"/>
  <c r="Q177" i="1" l="1"/>
  <c r="R177" i="1" s="1"/>
  <c r="S177" i="1"/>
  <c r="T177" i="1" s="1"/>
  <c r="V177" i="1" l="1"/>
  <c r="AD177" i="1"/>
  <c r="O178" i="1" s="1"/>
  <c r="AE177" i="1"/>
  <c r="P178" i="1" s="1"/>
  <c r="U177" i="1"/>
  <c r="W177" i="1" s="1"/>
  <c r="Y177" i="1"/>
  <c r="F178" i="1" s="1"/>
  <c r="AC177" i="1"/>
  <c r="N178" i="1" s="1"/>
  <c r="Z177" i="1"/>
  <c r="G178" i="1" s="1"/>
  <c r="X177" i="1"/>
  <c r="E178" i="1" s="1"/>
  <c r="AA177" i="1"/>
  <c r="H178" i="1" s="1"/>
  <c r="AB177" i="1"/>
  <c r="M178" i="1" s="1"/>
  <c r="I178" i="1" l="1"/>
  <c r="J178" i="1" s="1"/>
  <c r="K178" i="1"/>
  <c r="L178" i="1" s="1"/>
  <c r="S178" i="1" l="1"/>
  <c r="T178" i="1" s="1"/>
  <c r="Q178" i="1"/>
  <c r="R178" i="1" s="1"/>
  <c r="AA178" i="1" l="1"/>
  <c r="H179" i="1" s="1"/>
  <c r="Y178" i="1"/>
  <c r="F179" i="1" s="1"/>
  <c r="U178" i="1"/>
  <c r="X178" i="1"/>
  <c r="E179" i="1" s="1"/>
  <c r="AB178" i="1"/>
  <c r="M179" i="1" s="1"/>
  <c r="AC178" i="1"/>
  <c r="N179" i="1" s="1"/>
  <c r="Z178" i="1"/>
  <c r="G179" i="1" s="1"/>
  <c r="V178" i="1"/>
  <c r="AE178" i="1"/>
  <c r="P179" i="1" s="1"/>
  <c r="AD178" i="1"/>
  <c r="O179" i="1" s="1"/>
  <c r="K179" i="1" l="1"/>
  <c r="L179" i="1" s="1"/>
  <c r="W178" i="1"/>
  <c r="I179" i="1"/>
  <c r="J179" i="1" s="1"/>
  <c r="Q179" i="1" l="1"/>
  <c r="R179" i="1" s="1"/>
  <c r="S179" i="1"/>
  <c r="T179" i="1" s="1"/>
  <c r="V179" i="1" l="1"/>
  <c r="AE179" i="1"/>
  <c r="P180" i="1" s="1"/>
  <c r="AD179" i="1"/>
  <c r="O180" i="1" s="1"/>
  <c r="X179" i="1"/>
  <c r="E180" i="1" s="1"/>
  <c r="Z179" i="1"/>
  <c r="G180" i="1" s="1"/>
  <c r="U179" i="1"/>
  <c r="W179" i="1" s="1"/>
  <c r="Y179" i="1"/>
  <c r="F180" i="1" s="1"/>
  <c r="AA179" i="1"/>
  <c r="H180" i="1" s="1"/>
  <c r="AC179" i="1"/>
  <c r="N180" i="1" s="1"/>
  <c r="AB179" i="1"/>
  <c r="M180" i="1" s="1"/>
  <c r="I180" i="1" l="1"/>
  <c r="J180" i="1" s="1"/>
  <c r="K180" i="1"/>
  <c r="L180" i="1" s="1"/>
  <c r="Q180" i="1" l="1"/>
  <c r="R180" i="1" s="1"/>
  <c r="S180" i="1"/>
  <c r="T180" i="1" s="1"/>
  <c r="V180" i="1" l="1"/>
  <c r="AE180" i="1"/>
  <c r="P181" i="1" s="1"/>
  <c r="AD180" i="1"/>
  <c r="O181" i="1" s="1"/>
  <c r="U180" i="1"/>
  <c r="W180" i="1" s="1"/>
  <c r="AC180" i="1"/>
  <c r="N181" i="1" s="1"/>
  <c r="X180" i="1"/>
  <c r="E181" i="1" s="1"/>
  <c r="Z180" i="1"/>
  <c r="G181" i="1" s="1"/>
  <c r="Y180" i="1"/>
  <c r="F181" i="1" s="1"/>
  <c r="AA180" i="1"/>
  <c r="H181" i="1" s="1"/>
  <c r="AB180" i="1"/>
  <c r="M181" i="1" s="1"/>
  <c r="K181" i="1" l="1"/>
  <c r="L181" i="1" s="1"/>
  <c r="I181" i="1"/>
  <c r="J181" i="1" s="1"/>
  <c r="Q181" i="1" l="1"/>
  <c r="R181" i="1" s="1"/>
  <c r="S181" i="1"/>
  <c r="T181" i="1" s="1"/>
  <c r="AD181" i="1" l="1"/>
  <c r="O182" i="1" s="1"/>
  <c r="V181" i="1"/>
  <c r="AE181" i="1"/>
  <c r="P182" i="1" s="1"/>
  <c r="Z181" i="1"/>
  <c r="G182" i="1" s="1"/>
  <c r="X181" i="1"/>
  <c r="E182" i="1" s="1"/>
  <c r="AA181" i="1"/>
  <c r="H182" i="1" s="1"/>
  <c r="Y181" i="1"/>
  <c r="F182" i="1" s="1"/>
  <c r="AB181" i="1"/>
  <c r="M182" i="1" s="1"/>
  <c r="AC181" i="1"/>
  <c r="N182" i="1" s="1"/>
  <c r="U181" i="1"/>
  <c r="W181" i="1" l="1"/>
  <c r="I182" i="1"/>
  <c r="J182" i="1" s="1"/>
  <c r="K182" i="1"/>
  <c r="L182" i="1" s="1"/>
  <c r="Q182" i="1" l="1"/>
  <c r="R182" i="1" s="1"/>
  <c r="S182" i="1"/>
  <c r="T182" i="1" s="1"/>
  <c r="AE182" i="1" l="1"/>
  <c r="P183" i="1" s="1"/>
  <c r="AD182" i="1"/>
  <c r="O183" i="1" s="1"/>
  <c r="V182" i="1"/>
  <c r="X182" i="1"/>
  <c r="E183" i="1" s="1"/>
  <c r="Y182" i="1"/>
  <c r="F183" i="1" s="1"/>
  <c r="AA182" i="1"/>
  <c r="H183" i="1" s="1"/>
  <c r="AB182" i="1"/>
  <c r="M183" i="1" s="1"/>
  <c r="AC182" i="1"/>
  <c r="N183" i="1" s="1"/>
  <c r="U182" i="1"/>
  <c r="Z182" i="1"/>
  <c r="G183" i="1" s="1"/>
  <c r="I183" i="1" l="1"/>
  <c r="J183" i="1" s="1"/>
  <c r="K183" i="1"/>
  <c r="L183" i="1" s="1"/>
  <c r="W182" i="1"/>
  <c r="Q183" i="1" l="1"/>
  <c r="R183" i="1" s="1"/>
  <c r="S183" i="1"/>
  <c r="T183" i="1" s="1"/>
  <c r="AD183" i="1" l="1"/>
  <c r="O184" i="1" s="1"/>
  <c r="AE183" i="1"/>
  <c r="P184" i="1" s="1"/>
  <c r="V183" i="1"/>
  <c r="AB183" i="1"/>
  <c r="M184" i="1" s="1"/>
  <c r="X183" i="1"/>
  <c r="E184" i="1" s="1"/>
  <c r="Y183" i="1"/>
  <c r="F184" i="1" s="1"/>
  <c r="AA183" i="1"/>
  <c r="H184" i="1" s="1"/>
  <c r="U183" i="1"/>
  <c r="W183" i="1" s="1"/>
  <c r="AC183" i="1"/>
  <c r="N184" i="1" s="1"/>
  <c r="Z183" i="1"/>
  <c r="G184" i="1" s="1"/>
  <c r="I184" i="1" l="1"/>
  <c r="J184" i="1" s="1"/>
  <c r="K184" i="1"/>
  <c r="L184" i="1" s="1"/>
  <c r="Q184" i="1" l="1"/>
  <c r="R184" i="1" s="1"/>
  <c r="S184" i="1"/>
  <c r="T184" i="1" s="1"/>
  <c r="AE184" i="1" l="1"/>
  <c r="P185" i="1" s="1"/>
  <c r="V184" i="1"/>
  <c r="AD184" i="1"/>
  <c r="O185" i="1" s="1"/>
  <c r="Y184" i="1"/>
  <c r="F185" i="1" s="1"/>
  <c r="X184" i="1"/>
  <c r="E185" i="1" s="1"/>
  <c r="Z184" i="1"/>
  <c r="G185" i="1" s="1"/>
  <c r="AB184" i="1"/>
  <c r="M185" i="1" s="1"/>
  <c r="U184" i="1"/>
  <c r="W184" i="1" s="1"/>
  <c r="AA184" i="1"/>
  <c r="H185" i="1" s="1"/>
  <c r="AC184" i="1"/>
  <c r="N185" i="1" s="1"/>
  <c r="I185" i="1" l="1"/>
  <c r="J185" i="1" s="1"/>
  <c r="K185" i="1"/>
  <c r="L185" i="1" s="1"/>
  <c r="Q185" i="1" l="1"/>
  <c r="R185" i="1" s="1"/>
  <c r="S185" i="1"/>
  <c r="T185" i="1" s="1"/>
  <c r="V185" i="1" l="1"/>
  <c r="AD185" i="1"/>
  <c r="O186" i="1" s="1"/>
  <c r="AE185" i="1"/>
  <c r="P186" i="1" s="1"/>
  <c r="Y185" i="1"/>
  <c r="F186" i="1" s="1"/>
  <c r="Z185" i="1"/>
  <c r="G186" i="1" s="1"/>
  <c r="AC185" i="1"/>
  <c r="N186" i="1" s="1"/>
  <c r="U185" i="1"/>
  <c r="X185" i="1"/>
  <c r="E186" i="1" s="1"/>
  <c r="AB185" i="1"/>
  <c r="M186" i="1" s="1"/>
  <c r="AA185" i="1"/>
  <c r="H186" i="1" s="1"/>
  <c r="W185" i="1" l="1"/>
  <c r="I186" i="1"/>
  <c r="J186" i="1" s="1"/>
  <c r="K186" i="1"/>
  <c r="L186" i="1" s="1"/>
  <c r="S186" i="1" l="1"/>
  <c r="T186" i="1" s="1"/>
  <c r="Q186" i="1"/>
  <c r="R186" i="1" s="1"/>
  <c r="AA186" i="1" l="1"/>
  <c r="H187" i="1" s="1"/>
  <c r="Y186" i="1"/>
  <c r="F187" i="1" s="1"/>
  <c r="Z186" i="1"/>
  <c r="G187" i="1" s="1"/>
  <c r="AB186" i="1"/>
  <c r="M187" i="1" s="1"/>
  <c r="AC186" i="1"/>
  <c r="N187" i="1" s="1"/>
  <c r="X186" i="1"/>
  <c r="E187" i="1" s="1"/>
  <c r="U186" i="1"/>
  <c r="W186" i="1" s="1"/>
  <c r="AD186" i="1"/>
  <c r="O187" i="1" s="1"/>
  <c r="AE186" i="1"/>
  <c r="P187" i="1" s="1"/>
  <c r="V186" i="1"/>
  <c r="K187" i="1" l="1"/>
  <c r="L187" i="1" s="1"/>
  <c r="I187" i="1"/>
  <c r="J187" i="1" s="1"/>
  <c r="Q187" i="1" l="1"/>
  <c r="R187" i="1" s="1"/>
  <c r="S187" i="1"/>
  <c r="T187" i="1" s="1"/>
  <c r="AE187" i="1" l="1"/>
  <c r="P188" i="1" s="1"/>
  <c r="V187" i="1"/>
  <c r="AD187" i="1"/>
  <c r="O188" i="1" s="1"/>
  <c r="X187" i="1"/>
  <c r="E188" i="1" s="1"/>
  <c r="Z187" i="1"/>
  <c r="G188" i="1" s="1"/>
  <c r="AA187" i="1"/>
  <c r="H188" i="1" s="1"/>
  <c r="Y187" i="1"/>
  <c r="F188" i="1" s="1"/>
  <c r="AB187" i="1"/>
  <c r="M188" i="1" s="1"/>
  <c r="AC187" i="1"/>
  <c r="N188" i="1" s="1"/>
  <c r="U187" i="1"/>
  <c r="W187" i="1" l="1"/>
  <c r="K188" i="1"/>
  <c r="L188" i="1" s="1"/>
  <c r="I188" i="1"/>
  <c r="J188" i="1" s="1"/>
  <c r="Q188" i="1" l="1"/>
  <c r="R188" i="1" s="1"/>
  <c r="S188" i="1"/>
  <c r="T188" i="1" s="1"/>
  <c r="V188" i="1" l="1"/>
  <c r="AD188" i="1"/>
  <c r="O189" i="1" s="1"/>
  <c r="AE188" i="1"/>
  <c r="P189" i="1" s="1"/>
  <c r="U188" i="1"/>
  <c r="W188" i="1" s="1"/>
  <c r="AC188" i="1"/>
  <c r="N189" i="1" s="1"/>
  <c r="Z188" i="1"/>
  <c r="G189" i="1" s="1"/>
  <c r="AA188" i="1"/>
  <c r="H189" i="1" s="1"/>
  <c r="X188" i="1"/>
  <c r="E189" i="1" s="1"/>
  <c r="Y188" i="1"/>
  <c r="F189" i="1" s="1"/>
  <c r="AB188" i="1"/>
  <c r="M189" i="1" s="1"/>
  <c r="I189" i="1" l="1"/>
  <c r="J189" i="1" s="1"/>
  <c r="K189" i="1"/>
  <c r="L189" i="1" s="1"/>
  <c r="Q189" i="1" l="1"/>
  <c r="R189" i="1" s="1"/>
  <c r="S189" i="1"/>
  <c r="T189" i="1" s="1"/>
  <c r="AE189" i="1" l="1"/>
  <c r="P190" i="1" s="1"/>
  <c r="V189" i="1"/>
  <c r="AD189" i="1"/>
  <c r="O190" i="1" s="1"/>
  <c r="Z189" i="1"/>
  <c r="G190" i="1" s="1"/>
  <c r="AA189" i="1"/>
  <c r="H190" i="1" s="1"/>
  <c r="AB189" i="1"/>
  <c r="M190" i="1" s="1"/>
  <c r="U189" i="1"/>
  <c r="W189" i="1" s="1"/>
  <c r="Y189" i="1"/>
  <c r="F190" i="1" s="1"/>
  <c r="X189" i="1"/>
  <c r="E190" i="1" s="1"/>
  <c r="AC189" i="1"/>
  <c r="N190" i="1" s="1"/>
  <c r="K190" i="1" l="1"/>
  <c r="L190" i="1" s="1"/>
  <c r="I190" i="1"/>
  <c r="J190" i="1" s="1"/>
  <c r="S190" i="1" l="1"/>
  <c r="T190" i="1" s="1"/>
  <c r="Q190" i="1"/>
  <c r="R190" i="1" s="1"/>
  <c r="AA190" i="1" l="1"/>
  <c r="H191" i="1" s="1"/>
  <c r="AB190" i="1"/>
  <c r="M191" i="1" s="1"/>
  <c r="AC190" i="1"/>
  <c r="N191" i="1" s="1"/>
  <c r="U190" i="1"/>
  <c r="W190" i="1" s="1"/>
  <c r="X190" i="1"/>
  <c r="E191" i="1" s="1"/>
  <c r="Y190" i="1"/>
  <c r="F191" i="1" s="1"/>
  <c r="Z190" i="1"/>
  <c r="G191" i="1" s="1"/>
  <c r="AE190" i="1"/>
  <c r="P191" i="1" s="1"/>
  <c r="AD190" i="1"/>
  <c r="O191" i="1" s="1"/>
  <c r="V190" i="1"/>
  <c r="K191" i="1" l="1"/>
  <c r="L191" i="1" s="1"/>
  <c r="I191" i="1"/>
  <c r="J191" i="1" s="1"/>
  <c r="S191" i="1" l="1"/>
  <c r="T191" i="1" s="1"/>
  <c r="Q191" i="1"/>
  <c r="R191" i="1" s="1"/>
  <c r="AA191" i="1" l="1"/>
  <c r="H192" i="1" s="1"/>
  <c r="AB191" i="1"/>
  <c r="M192" i="1" s="1"/>
  <c r="Y191" i="1"/>
  <c r="F192" i="1" s="1"/>
  <c r="Z191" i="1"/>
  <c r="G192" i="1" s="1"/>
  <c r="AC191" i="1"/>
  <c r="N192" i="1" s="1"/>
  <c r="U191" i="1"/>
  <c r="W191" i="1" s="1"/>
  <c r="X191" i="1"/>
  <c r="E192" i="1" s="1"/>
  <c r="AD191" i="1"/>
  <c r="O192" i="1" s="1"/>
  <c r="V191" i="1"/>
  <c r="AE191" i="1"/>
  <c r="P192" i="1" s="1"/>
  <c r="I192" i="1" l="1"/>
  <c r="J192" i="1" s="1"/>
  <c r="K192" i="1"/>
  <c r="L192" i="1" s="1"/>
  <c r="Q192" i="1" l="1"/>
  <c r="R192" i="1" s="1"/>
  <c r="S192" i="1"/>
  <c r="T192" i="1" s="1"/>
  <c r="AD192" i="1" l="1"/>
  <c r="O193" i="1" s="1"/>
  <c r="V192" i="1"/>
  <c r="AE192" i="1"/>
  <c r="P193" i="1" s="1"/>
  <c r="X192" i="1"/>
  <c r="E193" i="1" s="1"/>
  <c r="AC192" i="1"/>
  <c r="N193" i="1" s="1"/>
  <c r="U192" i="1"/>
  <c r="W192" i="1" s="1"/>
  <c r="Z192" i="1"/>
  <c r="G193" i="1" s="1"/>
  <c r="Y192" i="1"/>
  <c r="F193" i="1" s="1"/>
  <c r="AB192" i="1"/>
  <c r="M193" i="1" s="1"/>
  <c r="AA192" i="1"/>
  <c r="H193" i="1" s="1"/>
  <c r="K193" i="1" l="1"/>
  <c r="L193" i="1" s="1"/>
  <c r="I193" i="1"/>
  <c r="J193" i="1" s="1"/>
  <c r="Q193" i="1" l="1"/>
  <c r="R193" i="1" s="1"/>
  <c r="S193" i="1"/>
  <c r="T193" i="1" s="1"/>
  <c r="AD193" i="1" l="1"/>
  <c r="O194" i="1" s="1"/>
  <c r="V193" i="1"/>
  <c r="AE193" i="1"/>
  <c r="P194" i="1" s="1"/>
  <c r="U193" i="1"/>
  <c r="AC193" i="1"/>
  <c r="N194" i="1" s="1"/>
  <c r="X193" i="1"/>
  <c r="E194" i="1" s="1"/>
  <c r="Y193" i="1"/>
  <c r="F194" i="1" s="1"/>
  <c r="AA193" i="1"/>
  <c r="H194" i="1" s="1"/>
  <c r="Z193" i="1"/>
  <c r="G194" i="1" s="1"/>
  <c r="AB193" i="1"/>
  <c r="M194" i="1" s="1"/>
  <c r="W193" i="1" l="1"/>
  <c r="I194" i="1"/>
  <c r="J194" i="1" s="1"/>
  <c r="K194" i="1"/>
  <c r="L194" i="1" s="1"/>
  <c r="S194" i="1" l="1"/>
  <c r="T194" i="1" s="1"/>
  <c r="Q194" i="1"/>
  <c r="R194" i="1" s="1"/>
  <c r="Z194" i="1" l="1"/>
  <c r="G195" i="1" s="1"/>
  <c r="U194" i="1"/>
  <c r="X194" i="1"/>
  <c r="E195" i="1" s="1"/>
  <c r="Y194" i="1"/>
  <c r="F195" i="1" s="1"/>
  <c r="AA194" i="1"/>
  <c r="H195" i="1" s="1"/>
  <c r="AC194" i="1"/>
  <c r="N195" i="1" s="1"/>
  <c r="AB194" i="1"/>
  <c r="M195" i="1" s="1"/>
  <c r="AD194" i="1"/>
  <c r="O195" i="1" s="1"/>
  <c r="V194" i="1"/>
  <c r="AE194" i="1"/>
  <c r="P195" i="1" s="1"/>
  <c r="I195" i="1" l="1"/>
  <c r="J195" i="1" s="1"/>
  <c r="W194" i="1"/>
  <c r="K195" i="1"/>
  <c r="L195" i="1" s="1"/>
  <c r="S195" i="1" l="1"/>
  <c r="T195" i="1" s="1"/>
  <c r="Q195" i="1"/>
  <c r="R195" i="1" s="1"/>
  <c r="U195" i="1" l="1"/>
  <c r="X195" i="1"/>
  <c r="E196" i="1" s="1"/>
  <c r="Z195" i="1"/>
  <c r="G196" i="1" s="1"/>
  <c r="AA195" i="1"/>
  <c r="H196" i="1" s="1"/>
  <c r="AB195" i="1"/>
  <c r="M196" i="1" s="1"/>
  <c r="Y195" i="1"/>
  <c r="F196" i="1" s="1"/>
  <c r="AC195" i="1"/>
  <c r="N196" i="1" s="1"/>
  <c r="AE195" i="1"/>
  <c r="P196" i="1" s="1"/>
  <c r="AD195" i="1"/>
  <c r="O196" i="1" s="1"/>
  <c r="V195" i="1"/>
  <c r="K196" i="1" l="1"/>
  <c r="L196" i="1" s="1"/>
  <c r="I196" i="1"/>
  <c r="J196" i="1" s="1"/>
  <c r="W195" i="1"/>
  <c r="S196" i="1" l="1"/>
  <c r="T196" i="1" s="1"/>
  <c r="Q196" i="1"/>
  <c r="R196" i="1" s="1"/>
  <c r="AB196" i="1" l="1"/>
  <c r="M197" i="1" s="1"/>
  <c r="X196" i="1"/>
  <c r="E197" i="1" s="1"/>
  <c r="Y196" i="1"/>
  <c r="F197" i="1" s="1"/>
  <c r="Z196" i="1"/>
  <c r="G197" i="1" s="1"/>
  <c r="AC196" i="1"/>
  <c r="N197" i="1" s="1"/>
  <c r="AA196" i="1"/>
  <c r="H197" i="1" s="1"/>
  <c r="U196" i="1"/>
  <c r="V196" i="1"/>
  <c r="AE196" i="1"/>
  <c r="P197" i="1" s="1"/>
  <c r="AD196" i="1"/>
  <c r="O197" i="1" s="1"/>
  <c r="W196" i="1" l="1"/>
  <c r="K197" i="1"/>
  <c r="L197" i="1" s="1"/>
  <c r="I197" i="1"/>
  <c r="J197" i="1" s="1"/>
  <c r="Q197" i="1" l="1"/>
  <c r="R197" i="1" s="1"/>
  <c r="S197" i="1"/>
  <c r="T197" i="1" s="1"/>
  <c r="V197" i="1" l="1"/>
  <c r="AE197" i="1"/>
  <c r="P198" i="1" s="1"/>
  <c r="AD197" i="1"/>
  <c r="O198" i="1" s="1"/>
  <c r="Y197" i="1"/>
  <c r="F198" i="1" s="1"/>
  <c r="X197" i="1"/>
  <c r="E198" i="1" s="1"/>
  <c r="AC197" i="1"/>
  <c r="N198" i="1" s="1"/>
  <c r="U197" i="1"/>
  <c r="W197" i="1" s="1"/>
  <c r="AA197" i="1"/>
  <c r="H198" i="1" s="1"/>
  <c r="Z197" i="1"/>
  <c r="G198" i="1" s="1"/>
  <c r="AB197" i="1"/>
  <c r="M198" i="1" s="1"/>
  <c r="I198" i="1" l="1"/>
  <c r="J198" i="1" s="1"/>
  <c r="K198" i="1"/>
  <c r="L198" i="1" s="1"/>
  <c r="S198" i="1" l="1"/>
  <c r="T198" i="1" s="1"/>
  <c r="Q198" i="1"/>
  <c r="R198" i="1" s="1"/>
  <c r="Y198" i="1" l="1"/>
  <c r="F199" i="1" s="1"/>
  <c r="AA198" i="1"/>
  <c r="H199" i="1" s="1"/>
  <c r="AC198" i="1"/>
  <c r="N199" i="1" s="1"/>
  <c r="X198" i="1"/>
  <c r="E199" i="1" s="1"/>
  <c r="AB198" i="1"/>
  <c r="M199" i="1" s="1"/>
  <c r="U198" i="1"/>
  <c r="Z198" i="1"/>
  <c r="G199" i="1" s="1"/>
  <c r="V198" i="1"/>
  <c r="AD198" i="1"/>
  <c r="O199" i="1" s="1"/>
  <c r="AE198" i="1"/>
  <c r="P199" i="1" s="1"/>
  <c r="K199" i="1" l="1"/>
  <c r="L199" i="1" s="1"/>
  <c r="W198" i="1"/>
  <c r="I199" i="1"/>
  <c r="J199" i="1" s="1"/>
  <c r="S199" i="1" l="1"/>
  <c r="T199" i="1" s="1"/>
  <c r="Q199" i="1"/>
  <c r="R199" i="1" s="1"/>
  <c r="AA199" i="1" l="1"/>
  <c r="H200" i="1" s="1"/>
  <c r="U199" i="1"/>
  <c r="X199" i="1"/>
  <c r="E200" i="1" s="1"/>
  <c r="Y199" i="1"/>
  <c r="F200" i="1" s="1"/>
  <c r="Z199" i="1"/>
  <c r="G200" i="1" s="1"/>
  <c r="AC199" i="1"/>
  <c r="N200" i="1" s="1"/>
  <c r="AB199" i="1"/>
  <c r="M200" i="1" s="1"/>
  <c r="AE199" i="1"/>
  <c r="P200" i="1" s="1"/>
  <c r="AD199" i="1"/>
  <c r="O200" i="1" s="1"/>
  <c r="V199" i="1"/>
  <c r="K200" i="1" l="1"/>
  <c r="L200" i="1" s="1"/>
  <c r="I200" i="1"/>
  <c r="J200" i="1" s="1"/>
  <c r="W199" i="1"/>
  <c r="S200" i="1" l="1"/>
  <c r="T200" i="1" s="1"/>
  <c r="Q200" i="1"/>
  <c r="R200" i="1" s="1"/>
  <c r="X200" i="1" l="1"/>
  <c r="E201" i="1" s="1"/>
  <c r="Z200" i="1"/>
  <c r="G201" i="1" s="1"/>
  <c r="AB200" i="1"/>
  <c r="M201" i="1" s="1"/>
  <c r="AC200" i="1"/>
  <c r="N201" i="1" s="1"/>
  <c r="Y200" i="1"/>
  <c r="F201" i="1" s="1"/>
  <c r="AA200" i="1"/>
  <c r="H201" i="1" s="1"/>
  <c r="U200" i="1"/>
  <c r="AD200" i="1"/>
  <c r="O201" i="1" s="1"/>
  <c r="V200" i="1"/>
  <c r="AE200" i="1"/>
  <c r="P201" i="1" s="1"/>
  <c r="W200" i="1" l="1"/>
  <c r="K201" i="1"/>
  <c r="L201" i="1" s="1"/>
  <c r="I201" i="1"/>
  <c r="J201" i="1" s="1"/>
  <c r="S201" i="1" l="1"/>
  <c r="T201" i="1" s="1"/>
  <c r="Q201" i="1"/>
  <c r="R201" i="1" s="1"/>
  <c r="U201" i="1" l="1"/>
  <c r="AC201" i="1"/>
  <c r="N202" i="1" s="1"/>
  <c r="X201" i="1"/>
  <c r="E202" i="1" s="1"/>
  <c r="Y201" i="1"/>
  <c r="F202" i="1" s="1"/>
  <c r="AA201" i="1"/>
  <c r="H202" i="1" s="1"/>
  <c r="Z201" i="1"/>
  <c r="G202" i="1" s="1"/>
  <c r="AB201" i="1"/>
  <c r="M202" i="1" s="1"/>
  <c r="AD201" i="1"/>
  <c r="O202" i="1" s="1"/>
  <c r="V201" i="1"/>
  <c r="AE201" i="1"/>
  <c r="P202" i="1" s="1"/>
  <c r="K202" i="1" l="1"/>
  <c r="L202" i="1" s="1"/>
  <c r="I202" i="1"/>
  <c r="J202" i="1" s="1"/>
  <c r="W201" i="1"/>
  <c r="Q202" i="1" l="1"/>
  <c r="R202" i="1" s="1"/>
  <c r="S202" i="1"/>
  <c r="T202" i="1" s="1"/>
  <c r="V202" i="1" l="1"/>
  <c r="AD202" i="1"/>
  <c r="O203" i="1" s="1"/>
  <c r="AE202" i="1"/>
  <c r="P203" i="1" s="1"/>
  <c r="U202" i="1"/>
  <c r="W202" i="1" s="1"/>
  <c r="X202" i="1"/>
  <c r="E203" i="1" s="1"/>
  <c r="Y202" i="1"/>
  <c r="F203" i="1" s="1"/>
  <c r="Z202" i="1"/>
  <c r="G203" i="1" s="1"/>
  <c r="AB202" i="1"/>
  <c r="M203" i="1" s="1"/>
  <c r="AC202" i="1"/>
  <c r="N203" i="1" s="1"/>
  <c r="AA202" i="1"/>
  <c r="H203" i="1" s="1"/>
  <c r="K203" i="1" l="1"/>
  <c r="L203" i="1" s="1"/>
  <c r="I203" i="1"/>
  <c r="J203" i="1" s="1"/>
  <c r="S203" i="1" l="1"/>
  <c r="T203" i="1" s="1"/>
  <c r="Q203" i="1"/>
  <c r="R203" i="1" s="1"/>
  <c r="AA203" i="1" l="1"/>
  <c r="H204" i="1" s="1"/>
  <c r="X203" i="1"/>
  <c r="E204" i="1" s="1"/>
  <c r="Y203" i="1"/>
  <c r="F204" i="1" s="1"/>
  <c r="Z203" i="1"/>
  <c r="G204" i="1" s="1"/>
  <c r="AC203" i="1"/>
  <c r="N204" i="1" s="1"/>
  <c r="AB203" i="1"/>
  <c r="M204" i="1" s="1"/>
  <c r="U203" i="1"/>
  <c r="V203" i="1"/>
  <c r="AE203" i="1"/>
  <c r="P204" i="1" s="1"/>
  <c r="AD203" i="1"/>
  <c r="O204" i="1" s="1"/>
  <c r="W203" i="1" l="1"/>
  <c r="I204" i="1"/>
  <c r="J204" i="1" s="1"/>
  <c r="K204" i="1"/>
  <c r="L204" i="1" s="1"/>
  <c r="Q204" i="1" l="1"/>
  <c r="R204" i="1" s="1"/>
  <c r="S204" i="1"/>
  <c r="T204" i="1" s="1"/>
  <c r="V204" i="1" l="1"/>
  <c r="AE204" i="1"/>
  <c r="P205" i="1" s="1"/>
  <c r="AD204" i="1"/>
  <c r="O205" i="1" s="1"/>
  <c r="X204" i="1"/>
  <c r="E205" i="1" s="1"/>
  <c r="Y204" i="1"/>
  <c r="F205" i="1" s="1"/>
  <c r="Z204" i="1"/>
  <c r="G205" i="1" s="1"/>
  <c r="AA204" i="1"/>
  <c r="H205" i="1" s="1"/>
  <c r="AC204" i="1"/>
  <c r="N205" i="1" s="1"/>
  <c r="U204" i="1"/>
  <c r="AB204" i="1"/>
  <c r="M205" i="1" s="1"/>
  <c r="W204" i="1" l="1"/>
  <c r="K205" i="1"/>
  <c r="L205" i="1" s="1"/>
  <c r="I205" i="1"/>
  <c r="J205" i="1" s="1"/>
  <c r="Q205" i="1" l="1"/>
  <c r="R205" i="1" s="1"/>
  <c r="S205" i="1"/>
  <c r="T205" i="1" s="1"/>
  <c r="AD205" i="1" l="1"/>
  <c r="O206" i="1" s="1"/>
  <c r="V205" i="1"/>
  <c r="AE205" i="1"/>
  <c r="P206" i="1" s="1"/>
  <c r="U205" i="1"/>
  <c r="W205" i="1" s="1"/>
  <c r="AC205" i="1"/>
  <c r="N206" i="1" s="1"/>
  <c r="Y205" i="1"/>
  <c r="F206" i="1" s="1"/>
  <c r="Z205" i="1"/>
  <c r="G206" i="1" s="1"/>
  <c r="AA205" i="1"/>
  <c r="H206" i="1" s="1"/>
  <c r="AB205" i="1"/>
  <c r="M206" i="1" s="1"/>
  <c r="X205" i="1"/>
  <c r="E206" i="1" s="1"/>
  <c r="K206" i="1" l="1"/>
  <c r="L206" i="1" s="1"/>
  <c r="I206" i="1"/>
  <c r="J206" i="1" s="1"/>
  <c r="Q206" i="1" l="1"/>
  <c r="R206" i="1" s="1"/>
  <c r="S206" i="1"/>
  <c r="T206" i="1" s="1"/>
  <c r="AD206" i="1" l="1"/>
  <c r="AE206" i="1"/>
  <c r="V206" i="1"/>
  <c r="Z206" i="1"/>
  <c r="Y206" i="1"/>
  <c r="AA206" i="1"/>
  <c r="AB206" i="1"/>
  <c r="U206" i="1"/>
  <c r="W206" i="1" s="1"/>
  <c r="X206" i="1"/>
  <c r="AC206" i="1"/>
</calcChain>
</file>

<file path=xl/sharedStrings.xml><?xml version="1.0" encoding="utf-8"?>
<sst xmlns="http://schemas.openxmlformats.org/spreadsheetml/2006/main" count="113" uniqueCount="113">
  <si>
    <t>Activation Function to be used is Sigmoid(σ)</t>
  </si>
  <si>
    <t xml:space="preserve">Neurons : </t>
  </si>
  <si>
    <t>h1 = Neuron in hidden layer 1</t>
  </si>
  <si>
    <t>h2 = Neuron in hidden layer 1</t>
  </si>
  <si>
    <t>o1 = Output 1</t>
  </si>
  <si>
    <t>o2 = Output 2</t>
  </si>
  <si>
    <t>i1 = Input 1</t>
  </si>
  <si>
    <t>i2 = Input 2</t>
  </si>
  <si>
    <t>E1 = Error/Loss in Output 1</t>
  </si>
  <si>
    <t>E2 = Error/Loss in Output 2</t>
  </si>
  <si>
    <t>Forward Equations :</t>
  </si>
  <si>
    <t>h2 = w3*i1 + w4*i2</t>
  </si>
  <si>
    <t>a_h1 = σ(h1) = 1/(1 + exp(-h1))</t>
  </si>
  <si>
    <t>a_h2 = σ(h2) = 1/(1 + exp(-h2))</t>
  </si>
  <si>
    <t>o1 = w5*a_h1 + w6*a_h2</t>
  </si>
  <si>
    <t>o2 = w7*a_h1 + w8*a_h2</t>
  </si>
  <si>
    <t>a_o1 = σ(o1) = 1/(1 + exp(-o1))</t>
  </si>
  <si>
    <t>a_o2 = σ(o2) = 1/(1 + exp(-o2))</t>
  </si>
  <si>
    <t>E_total = E1 + E2</t>
  </si>
  <si>
    <r>
      <t>E1 = 1/2 * (t1 - a_o1)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</si>
  <si>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E2 = 1/2 * (t2 - a_o2)</t>
    </r>
    <r>
      <rPr>
        <vertAlign val="superscript"/>
        <sz val="11"/>
        <color theme="1"/>
        <rFont val="Calibri"/>
        <family val="2"/>
        <scheme val="minor"/>
      </rPr>
      <t>2</t>
    </r>
  </si>
  <si>
    <t>t1 = Taget Value 1</t>
  </si>
  <si>
    <t>t2 = Target Value 2</t>
  </si>
  <si>
    <t xml:space="preserve">Backpropagation Equations : </t>
  </si>
  <si>
    <r>
      <t>∂E1/∂a_o1 = ∂(1/2 * (t1 - a_o1)</t>
    </r>
    <r>
      <rPr>
        <vertAlign val="superscript"/>
        <sz val="10"/>
        <color rgb="FF202124"/>
        <rFont val="Arial"/>
        <family val="2"/>
      </rPr>
      <t>2</t>
    </r>
    <r>
      <rPr>
        <sz val="10"/>
        <color rgb="FF202124"/>
        <rFont val="Arial"/>
        <family val="2"/>
      </rPr>
      <t>)/∂a_o1</t>
    </r>
  </si>
  <si>
    <r>
      <t>∂E2/∂a_o1 = ∂(1/2 * (t2 - a_o2)</t>
    </r>
    <r>
      <rPr>
        <vertAlign val="superscript"/>
        <sz val="10"/>
        <color rgb="FF202124"/>
        <rFont val="Arial"/>
        <family val="2"/>
      </rPr>
      <t>2</t>
    </r>
    <r>
      <rPr>
        <sz val="10"/>
        <color rgb="FF202124"/>
        <rFont val="Arial"/>
        <family val="2"/>
      </rPr>
      <t>)/∂a_o1</t>
    </r>
  </si>
  <si>
    <t>∂E2/∂a_o1 = 0</t>
  </si>
  <si>
    <t>E_Total</t>
  </si>
  <si>
    <t xml:space="preserve"> ∂E_Total/∂a_o1 = ∂(E1+E2)/∂a_o1 = ((∂E1/∂a_o1) + (∂E2/∂a_o1)) </t>
  </si>
  <si>
    <t>∂E_Total/∂a_o1 = (a_o1 - t1)</t>
  </si>
  <si>
    <t xml:space="preserve"> ∂E_Total/∂a_o2 = ∂(E1+E2)/∂a_o2 = ((∂E1/∂a_o2) + (∂E2/∂a_o2)) </t>
  </si>
  <si>
    <r>
      <t>∂E1/∂a_o2 = ∂(1/2 * (t1 - a_o1)</t>
    </r>
    <r>
      <rPr>
        <vertAlign val="superscript"/>
        <sz val="10"/>
        <color rgb="FF202124"/>
        <rFont val="Arial"/>
        <family val="2"/>
      </rPr>
      <t>2</t>
    </r>
    <r>
      <rPr>
        <sz val="10"/>
        <color rgb="FF202124"/>
        <rFont val="Arial"/>
        <family val="2"/>
      </rPr>
      <t>)/∂a_o2</t>
    </r>
  </si>
  <si>
    <t>∂E1/∂a_o2 = 0</t>
  </si>
  <si>
    <r>
      <t>∂E2/∂a_o2 = ∂(1/2 * (t2 - a_o2)</t>
    </r>
    <r>
      <rPr>
        <vertAlign val="superscript"/>
        <sz val="10"/>
        <color rgb="FF202124"/>
        <rFont val="Arial"/>
        <family val="2"/>
      </rPr>
      <t>2</t>
    </r>
    <r>
      <rPr>
        <sz val="10"/>
        <color rgb="FF202124"/>
        <rFont val="Arial"/>
        <family val="2"/>
      </rPr>
      <t>)/∂a_o2</t>
    </r>
  </si>
  <si>
    <t>∂E2/∂a_o2 =  -(t2 - a_o2) = (a_o2 - t2)</t>
  </si>
  <si>
    <t>∂E1/∂a_o1 = -(t1 - a_o1) = (a_o1 - t1)</t>
  </si>
  <si>
    <t>∂E_Total/∂a_o2 = (a_o2 - t2)</t>
  </si>
  <si>
    <t>∂o1/∂a_h1 = ∂(w5*a_h1 + w6*a_h2)/∂a_h1 = w5</t>
  </si>
  <si>
    <t>∂o2/∂a_h2 = ∂(w7*a_h1 + w8*a_h2)/∂a_h2 = w8</t>
  </si>
  <si>
    <t>∂o2/∂a_h1 = ∂(w7*a_h1 + w8*a_h2)/∂a_h1 = w7</t>
  </si>
  <si>
    <t>∂o1/∂a_h2 = ∂(w5*a_h1 + w6*a_h2)/∂a_h2 = w6</t>
  </si>
  <si>
    <t>∂h1/∂w1 =∂( w1*i1 + w2*i2)/∂w1 = i1</t>
  </si>
  <si>
    <t>h1 = w1*i1 + w2*i2</t>
  </si>
  <si>
    <t>∂h1/∂w2 =∂( w1*i1 + w2*i2)/∂w2 = i2</t>
  </si>
  <si>
    <t>∂h2/∂w3 =∂( w3*i1 + w4*i2)/∂w3 = i1</t>
  </si>
  <si>
    <t>∂h2/∂w4 =∂( w3*i1 + w4*i2)/∂w4 = i2</t>
  </si>
  <si>
    <t>∂o2/∂w8 = ∂(w7*a_h1 + w8*a_h2)/∂w8 = a_h2</t>
  </si>
  <si>
    <t>∂o1/∂w6 = ∂(w5*a_h1 + w6*a_h2)/∂w6 = a_h2</t>
  </si>
  <si>
    <t>∂o1/∂w5 = ∂(w5*a_h1 + w6*a_h2)/∂w5 = a_h1</t>
  </si>
  <si>
    <t>∂o2/∂w7 = ∂(w7*a_h1 + w8*a_h2)/∂w7 = a_h1</t>
  </si>
  <si>
    <t>∂E_Total/∂w5 = ∂E_Total/∂a_o1 * ∂a_o1/∂o1 * ∂o1/∂w5</t>
  </si>
  <si>
    <t>∂E_Total/∂w6 = ∂E_Total/∂a_o1 * ∂a_o1/∂o1 * ∂o1/∂w6</t>
  </si>
  <si>
    <t>∂E_Total/∂w7 = ∂E_Total/∂a_o2 * ∂a_o2/∂o2 * ∂o2/∂w7</t>
  </si>
  <si>
    <t>∂E_Total/∂w5 = (a_o1 - t1) * a_o1 * (1 - a_o1) * a_h1</t>
  </si>
  <si>
    <t>∂E_Total/∂w6 = (a_o1 - t1) * a_o1 * (1 - a_o1) * a_h2</t>
  </si>
  <si>
    <t>∂E_Total/∂w8 = ∂E_Total/∂a_o2 * ∂a_o2/∂o2 * ∂o2/∂w8</t>
  </si>
  <si>
    <t>∂E_Total/∂w8 = (a_o2 - t2) * a_o2 * (1 - a_o2) * a_h2</t>
  </si>
  <si>
    <t>∂E_Total/∂w7 = (a_o2 - t2) * a_o2 * (1 - a_o2) * a_h1</t>
  </si>
  <si>
    <t>∂E_Total/∂a_h1 = ∂(E1+E2)/∂a_h1 = ((∂E1/∂a_h1) + (∂E2/∂a_h1))</t>
  </si>
  <si>
    <t>∂E1/∂a_h1 = ∂E/∂a_o1 * ∂a_o1/∂o1 * ∂o1/∂a_h1</t>
  </si>
  <si>
    <t>∂E1/∂a_h1 = (a_o1 - t1) * a_o1 * (1 - a_o1) * w5</t>
  </si>
  <si>
    <t>∂E2/∂a_h1 = ∂E/∂a_o2 * ∂a_o2/∂o2 * ∂o2/∂a_h1</t>
  </si>
  <si>
    <t>∂E2/∂a_h1 = (a_o2 - t2) * a_o2 * (1 - a_o2) * w7</t>
  </si>
  <si>
    <t>∂E_Total/∂a_h1 = (a_o1 - t1) * a_o1 * (1 - a_o1) * w5 +  (a_o2 - t2) * a_o2 * (1 - a_o2) * w7</t>
  </si>
  <si>
    <t>∂E_Total/∂a_h2 = ∂(E1+E2)/∂a_h2 = ((∂E1/∂a_h2) + (∂E2/∂a_h2))</t>
  </si>
  <si>
    <t>∂E1/∂a_h2 = ∂E/∂a_o1 * ∂a_o1/∂o1 * ∂o1/∂a_h2</t>
  </si>
  <si>
    <t>∂E1/∂a_h2 = (a_o1 - t1) * a_o1 * (1 - a_o1) * w6</t>
  </si>
  <si>
    <t>∂E2/∂a_h2 = ∂E/∂a_o2 * ∂a_o2/∂o2 * ∂o2/∂a_h2</t>
  </si>
  <si>
    <t>∂E2/∂a_h2 = (a_o2 - t2) * a_o2 * (1 - a_o2) * w8</t>
  </si>
  <si>
    <t>∂E_Total/∂a_h1 = (a_o1 - t1) * a_o1 * (1 - a_o1) * w6 +  (a_o2 -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</si>
  <si>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</si>
  <si>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</si>
  <si>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</si>
  <si>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∂E_Total/∂w4 = ∂E_Total/∂a_h2 * ∂a_h2/∂h2 * ∂h1/∂w4</t>
  </si>
  <si>
    <t>∂E_Total/∂w1 = ((a_o1 - t1) * a_o1 * (1 - a_o1) * w5 +  (a_o2 - t2) * a_o2 * (1 - a_o2) * w7) * a_h1 * (1 - a_h1) * i1</t>
  </si>
  <si>
    <t>∂E_Total/∂w2 = ((a_o1 - t1) * a_o1 * (1 - a_o1) * w5 +  (a_o2 - t2) * a_o2 * (1 - a_o2) * w7) * a_h1 * (1 - a_h1) * i2</t>
  </si>
  <si>
    <t>∂E_Total/∂w3 = ((a_o1 - t1) * a_o1 * (1 - a_o1) * w6 +  (a_o2 - t2) * a_o2 * (1 - a_o2) * w8) * a_h2 * (1 - a_h2) * i1</t>
  </si>
  <si>
    <t>∂E_Total/∂w4 = ((a_o1 - t1) * a_o1 * (1 - a_o1) * w6 +  (a_o2 - t2) * a_o2 * (1 - a_o2) * w8) * a_h2 * (1 - a_h2)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</si>
  <si>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</si>
  <si>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</si>
  <si>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</si>
  <si>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</si>
  <si>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</si>
  <si>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</si>
  <si>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</si>
  <si>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</si>
  <si>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</si>
  <si>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</si>
  <si>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</si>
  <si>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</si>
  <si>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</si>
  <si>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</si>
  <si>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</si>
  <si>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</si>
  <si>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</si>
  <si>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</si>
  <si>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</si>
  <si>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</si>
  <si>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</si>
  <si>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</si>
  <si>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</si>
  <si>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</si>
  <si>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</si>
  <si>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</si>
  <si>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</si>
  <si>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</si>
  <si>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</si>
  <si>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</si>
  <si>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Learning Rate, η = </t>
  </si>
  <si>
    <t>∂a_o1/∂o1 = ∂(σ(o1))/∂o1 = a_o1 * (1 - a_o1)</t>
  </si>
  <si>
    <t>∂a_o2/∂o2 = ∂(σ(o2))/∂o2 = a_o2 * (1 - a_o2)</t>
  </si>
  <si>
    <t>∂a_h1/∂h1 = ∂(σ(h1))/∂h1 = a_h1 * (1 - a_h1)</t>
  </si>
  <si>
    <t>∂a_h2/∂h2 = ∂(σ(h2))/∂h2 = a_h2 * (1 - a_h2)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</si>
</sst>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202124"/>
      <name val="Arial"/>
      <family val="2"/>
    </font>
    <font>
      <vertAlign val="superscript"/>
      <sz val="10"/>
      <color rgb="FF202124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Loss</a:t>
            </a:r>
            <a:r>
              <a:rPr lang="en-IN" sz="1800" b="1" baseline="0"/>
              <a:t> vs Learning Rate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η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Sheet1!$F$213:$F$312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2-4682-B777-35D0EE38FAB3}"/>
            </c:ext>
          </c:extLst>
        </c:ser>
        <c:ser>
          <c:idx val="1"/>
          <c:order val="1"/>
          <c:tx>
            <c:v>η =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Sheet1!$G$213:$G$312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2-4682-B777-35D0EE38FAB3}"/>
            </c:ext>
          </c:extLst>
        </c:ser>
        <c:ser>
          <c:idx val="2"/>
          <c:order val="2"/>
          <c:tx>
            <c:v>η =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Sheet1!$H$213:$H$312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2-4682-B777-35D0EE38FAB3}"/>
            </c:ext>
          </c:extLst>
        </c:ser>
        <c:ser>
          <c:idx val="3"/>
          <c:order val="3"/>
          <c:tx>
            <c:v>η = 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Sheet1!$I$213:$I$312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2-4682-B777-35D0EE38FAB3}"/>
            </c:ext>
          </c:extLst>
        </c:ser>
        <c:ser>
          <c:idx val="4"/>
          <c:order val="4"/>
          <c:tx>
            <c:v>η = 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Sheet1!$J$213:$J$312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2-4682-B777-35D0EE38FAB3}"/>
            </c:ext>
          </c:extLst>
        </c:ser>
        <c:ser>
          <c:idx val="5"/>
          <c:order val="5"/>
          <c:tx>
            <c:v>η = 2.0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Sheet1!$K$213:$K$312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2-4682-B777-35D0EE38FA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35816"/>
        <c:axId val="399536800"/>
      </c:lineChart>
      <c:catAx>
        <c:axId val="39953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6800"/>
        <c:crosses val="autoZero"/>
        <c:auto val="1"/>
        <c:lblAlgn val="ctr"/>
        <c:lblOffset val="100"/>
        <c:tickLblSkip val="10"/>
        <c:noMultiLvlLbl val="0"/>
      </c:catAx>
      <c:valAx>
        <c:axId val="399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160020</xdr:rowOff>
    </xdr:from>
    <xdr:to>
      <xdr:col>1</xdr:col>
      <xdr:colOff>525780</xdr:colOff>
      <xdr:row>5</xdr:row>
      <xdr:rowOff>30480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BFA2AB8-ABAE-463B-AE36-9F8BD72518CC}"/>
            </a:ext>
          </a:extLst>
        </xdr:cNvPr>
        <xdr:cNvSpPr/>
      </xdr:nvSpPr>
      <xdr:spPr>
        <a:xfrm>
          <a:off x="685800" y="525780"/>
          <a:ext cx="44958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</a:t>
          </a:r>
        </a:p>
      </xdr:txBody>
    </xdr:sp>
    <xdr:clientData/>
  </xdr:twoCellAnchor>
  <xdr:twoCellAnchor>
    <xdr:from>
      <xdr:col>3</xdr:col>
      <xdr:colOff>60960</xdr:colOff>
      <xdr:row>2</xdr:row>
      <xdr:rowOff>129540</xdr:rowOff>
    </xdr:from>
    <xdr:to>
      <xdr:col>3</xdr:col>
      <xdr:colOff>525780</xdr:colOff>
      <xdr:row>5</xdr:row>
      <xdr:rowOff>45720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3074996-61E3-4B57-BCF5-5AF1EA3578D6}"/>
            </a:ext>
          </a:extLst>
        </xdr:cNvPr>
        <xdr:cNvSpPr/>
      </xdr:nvSpPr>
      <xdr:spPr>
        <a:xfrm>
          <a:off x="1889760" y="495300"/>
          <a:ext cx="464820" cy="46482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541020</xdr:colOff>
      <xdr:row>2</xdr:row>
      <xdr:rowOff>114300</xdr:rowOff>
    </xdr:from>
    <xdr:to>
      <xdr:col>5</xdr:col>
      <xdr:colOff>38100</xdr:colOff>
      <xdr:row>5</xdr:row>
      <xdr:rowOff>83820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EBCA9A8-BE7A-4C2D-8D46-5B5F0511EA9B}"/>
            </a:ext>
          </a:extLst>
        </xdr:cNvPr>
        <xdr:cNvSpPr/>
      </xdr:nvSpPr>
      <xdr:spPr>
        <a:xfrm>
          <a:off x="2369820" y="480060"/>
          <a:ext cx="716280" cy="5181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a_h1</a:t>
          </a:r>
        </a:p>
      </xdr:txBody>
    </xdr:sp>
    <xdr:clientData/>
  </xdr:twoCellAnchor>
  <xdr:twoCellAnchor>
    <xdr:from>
      <xdr:col>6</xdr:col>
      <xdr:colOff>106680</xdr:colOff>
      <xdr:row>2</xdr:row>
      <xdr:rowOff>129540</xdr:rowOff>
    </xdr:from>
    <xdr:to>
      <xdr:col>6</xdr:col>
      <xdr:colOff>594360</xdr:colOff>
      <xdr:row>5</xdr:row>
      <xdr:rowOff>53340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14B642B-BCD7-41A2-9D28-D5D6BA376817}"/>
            </a:ext>
          </a:extLst>
        </xdr:cNvPr>
        <xdr:cNvSpPr/>
      </xdr:nvSpPr>
      <xdr:spPr>
        <a:xfrm>
          <a:off x="3764280" y="495300"/>
          <a:ext cx="487680" cy="47244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</xdr:row>
      <xdr:rowOff>106680</xdr:rowOff>
    </xdr:from>
    <xdr:to>
      <xdr:col>8</xdr:col>
      <xdr:colOff>114300</xdr:colOff>
      <xdr:row>5</xdr:row>
      <xdr:rowOff>30480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7A8D504-1C84-4441-B83A-C8C4755DA702}"/>
            </a:ext>
          </a:extLst>
        </xdr:cNvPr>
        <xdr:cNvSpPr/>
      </xdr:nvSpPr>
      <xdr:spPr>
        <a:xfrm>
          <a:off x="4267200" y="472440"/>
          <a:ext cx="723900" cy="47244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a_o1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83820</xdr:colOff>
      <xdr:row>7</xdr:row>
      <xdr:rowOff>160020</xdr:rowOff>
    </xdr:from>
    <xdr:to>
      <xdr:col>1</xdr:col>
      <xdr:colOff>541020</xdr:colOff>
      <xdr:row>10</xdr:row>
      <xdr:rowOff>15240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2FD0DE40-1DAB-4E2E-B63B-9689E1C3AAE6}"/>
            </a:ext>
          </a:extLst>
        </xdr:cNvPr>
        <xdr:cNvSpPr/>
      </xdr:nvSpPr>
      <xdr:spPr>
        <a:xfrm>
          <a:off x="693420" y="1440180"/>
          <a:ext cx="457200" cy="4038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60960</xdr:colOff>
      <xdr:row>7</xdr:row>
      <xdr:rowOff>129540</xdr:rowOff>
    </xdr:from>
    <xdr:to>
      <xdr:col>3</xdr:col>
      <xdr:colOff>556260</xdr:colOff>
      <xdr:row>10</xdr:row>
      <xdr:rowOff>60960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C354F20-6A5D-43FF-ABDE-293BBAD5CC54}"/>
            </a:ext>
          </a:extLst>
        </xdr:cNvPr>
        <xdr:cNvSpPr/>
      </xdr:nvSpPr>
      <xdr:spPr>
        <a:xfrm>
          <a:off x="1889760" y="1409700"/>
          <a:ext cx="495300" cy="48006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3</xdr:col>
      <xdr:colOff>586740</xdr:colOff>
      <xdr:row>7</xdr:row>
      <xdr:rowOff>129540</xdr:rowOff>
    </xdr:from>
    <xdr:to>
      <xdr:col>5</xdr:col>
      <xdr:colOff>38100</xdr:colOff>
      <xdr:row>10</xdr:row>
      <xdr:rowOff>60960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7F32A67-3577-4F0A-B4AC-71B063D37F01}"/>
            </a:ext>
          </a:extLst>
        </xdr:cNvPr>
        <xdr:cNvSpPr/>
      </xdr:nvSpPr>
      <xdr:spPr>
        <a:xfrm>
          <a:off x="2415540" y="1409700"/>
          <a:ext cx="670560" cy="4800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a_h2</a:t>
          </a:r>
        </a:p>
        <a:p>
          <a:pPr algn="l"/>
          <a:endParaRPr lang="en-IN" sz="1100"/>
        </a:p>
      </xdr:txBody>
    </xdr:sp>
    <xdr:clientData/>
  </xdr:twoCellAnchor>
  <xdr:twoCellAnchor>
    <xdr:from>
      <xdr:col>6</xdr:col>
      <xdr:colOff>175260</xdr:colOff>
      <xdr:row>7</xdr:row>
      <xdr:rowOff>129540</xdr:rowOff>
    </xdr:from>
    <xdr:to>
      <xdr:col>7</xdr:col>
      <xdr:colOff>38100</xdr:colOff>
      <xdr:row>10</xdr:row>
      <xdr:rowOff>45720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8B349F9-EA13-4F10-B536-E4A5845F2274}"/>
            </a:ext>
          </a:extLst>
        </xdr:cNvPr>
        <xdr:cNvSpPr/>
      </xdr:nvSpPr>
      <xdr:spPr>
        <a:xfrm>
          <a:off x="3832860" y="1409700"/>
          <a:ext cx="472440" cy="46482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  <a:p>
          <a:pPr algn="l"/>
          <a:endParaRPr lang="en-IN" sz="1100"/>
        </a:p>
      </xdr:txBody>
    </xdr:sp>
    <xdr:clientData/>
  </xdr:twoCellAnchor>
  <xdr:twoCellAnchor>
    <xdr:from>
      <xdr:col>7</xdr:col>
      <xdr:colOff>45720</xdr:colOff>
      <xdr:row>7</xdr:row>
      <xdr:rowOff>144780</xdr:rowOff>
    </xdr:from>
    <xdr:to>
      <xdr:col>8</xdr:col>
      <xdr:colOff>167640</xdr:colOff>
      <xdr:row>10</xdr:row>
      <xdr:rowOff>45720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FA1AFB8F-DE30-4169-AFE1-BA464A94D6C3}"/>
            </a:ext>
          </a:extLst>
        </xdr:cNvPr>
        <xdr:cNvSpPr/>
      </xdr:nvSpPr>
      <xdr:spPr>
        <a:xfrm>
          <a:off x="4312920" y="1424940"/>
          <a:ext cx="731520" cy="44958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a_o2</a:t>
          </a:r>
        </a:p>
        <a:p>
          <a:pPr algn="l"/>
          <a:endParaRPr lang="en-IN" sz="1100"/>
        </a:p>
      </xdr:txBody>
    </xdr:sp>
    <xdr:clientData/>
  </xdr:twoCellAnchor>
  <xdr:twoCellAnchor>
    <xdr:from>
      <xdr:col>8</xdr:col>
      <xdr:colOff>579120</xdr:colOff>
      <xdr:row>4</xdr:row>
      <xdr:rowOff>106680</xdr:rowOff>
    </xdr:from>
    <xdr:to>
      <xdr:col>10</xdr:col>
      <xdr:colOff>266700</xdr:colOff>
      <xdr:row>9</xdr:row>
      <xdr:rowOff>30480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3A15CB87-9C07-4D0E-90C7-A02A4FE58CA4}"/>
            </a:ext>
          </a:extLst>
        </xdr:cNvPr>
        <xdr:cNvSpPr/>
      </xdr:nvSpPr>
      <xdr:spPr>
        <a:xfrm>
          <a:off x="5455920" y="838200"/>
          <a:ext cx="906780" cy="8382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1</xdr:col>
      <xdr:colOff>525780</xdr:colOff>
      <xdr:row>3</xdr:row>
      <xdr:rowOff>179070</xdr:rowOff>
    </xdr:from>
    <xdr:to>
      <xdr:col>3</xdr:col>
      <xdr:colOff>60960</xdr:colOff>
      <xdr:row>4</xdr:row>
      <xdr:rowOff>3810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4840C2-DA5E-43E6-8ABF-B025653A19C6}"/>
            </a:ext>
          </a:extLst>
        </xdr:cNvPr>
        <xdr:cNvCxnSpPr>
          <a:stCxn id="3" idx="6"/>
          <a:endCxn id="15" idx="2"/>
        </xdr:cNvCxnSpPr>
      </xdr:nvCxnSpPr>
      <xdr:spPr>
        <a:xfrm flipV="1">
          <a:off x="1135380" y="727710"/>
          <a:ext cx="7543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541020</xdr:colOff>
      <xdr:row>8</xdr:row>
      <xdr:rowOff>179070</xdr:rowOff>
    </xdr:from>
    <xdr:to>
      <xdr:col>3</xdr:col>
      <xdr:colOff>60960</xdr:colOff>
      <xdr:row>9</xdr:row>
      <xdr:rowOff>3810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B208DCC-1209-48D5-A6CD-BAB5CC06DBF1}"/>
            </a:ext>
          </a:extLst>
        </xdr:cNvPr>
        <xdr:cNvCxnSpPr>
          <a:stCxn id="19" idx="6"/>
          <a:endCxn id="20" idx="2"/>
        </xdr:cNvCxnSpPr>
      </xdr:nvCxnSpPr>
      <xdr:spPr>
        <a:xfrm>
          <a:off x="1150620" y="1642110"/>
          <a:ext cx="739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293370</xdr:colOff>
      <xdr:row>2</xdr:row>
      <xdr:rowOff>114300</xdr:rowOff>
    </xdr:from>
    <xdr:to>
      <xdr:col>4</xdr:col>
      <xdr:colOff>289560</xdr:colOff>
      <xdr:row>2</xdr:row>
      <xdr:rowOff>129540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530FBFDD-1E88-4472-A9C9-224E4936A552}"/>
            </a:ext>
          </a:extLst>
        </xdr:cNvPr>
        <xdr:cNvCxnSpPr>
          <a:stCxn id="15" idx="0"/>
          <a:endCxn id="16" idx="0"/>
        </xdr:cNvCxnSpPr>
      </xdr:nvCxnSpPr>
      <xdr:spPr>
        <a:xfrm rot="5400000" flipH="1" flipV="1">
          <a:off x="2417445" y="184785"/>
          <a:ext cx="15240" cy="60579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314960</xdr:colOff>
      <xdr:row>10</xdr:row>
      <xdr:rowOff>54610</xdr:rowOff>
    </xdr:from>
    <xdr:to>
      <xdr:col>4</xdr:col>
      <xdr:colOff>318770</xdr:colOff>
      <xdr:row>10</xdr:row>
      <xdr:rowOff>67310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2D2ADB32-2D98-4D0F-A006-DD82BD4E9AB2}"/>
            </a:ext>
          </a:extLst>
        </xdr:cNvPr>
        <xdr:cNvCxnSpPr>
          <a:stCxn id="20" idx="4"/>
          <a:endCxn id="21" idx="4"/>
        </xdr:cNvCxnSpPr>
      </xdr:nvCxnSpPr>
      <xdr:spPr>
        <a:xfrm rot="16200000" flipH="1">
          <a:off x="2444115" y="1583055"/>
          <a:ext cx="12700" cy="61341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525780</xdr:colOff>
      <xdr:row>4</xdr:row>
      <xdr:rowOff>3810</xdr:rowOff>
    </xdr:from>
    <xdr:to>
      <xdr:col>3</xdr:col>
      <xdr:colOff>60960</xdr:colOff>
      <xdr:row>9</xdr:row>
      <xdr:rowOff>3810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A89FE57-2609-4EDB-BE87-F9E5B738CBC8}"/>
            </a:ext>
          </a:extLst>
        </xdr:cNvPr>
        <xdr:cNvCxnSpPr>
          <a:stCxn id="3" idx="6"/>
          <a:endCxn id="20" idx="2"/>
        </xdr:cNvCxnSpPr>
      </xdr:nvCxnSpPr>
      <xdr:spPr>
        <a:xfrm>
          <a:off x="1135380" y="735330"/>
          <a:ext cx="75438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541020</xdr:colOff>
      <xdr:row>3</xdr:row>
      <xdr:rowOff>179070</xdr:rowOff>
    </xdr:from>
    <xdr:to>
      <xdr:col>3</xdr:col>
      <xdr:colOff>60960</xdr:colOff>
      <xdr:row>8</xdr:row>
      <xdr:rowOff>179070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AF41E7C-DE50-44E5-B3A2-99F0838BCE51}"/>
            </a:ext>
          </a:extLst>
        </xdr:cNvPr>
        <xdr:cNvCxnSpPr>
          <a:stCxn id="19" idx="6"/>
          <a:endCxn id="15" idx="2"/>
        </xdr:cNvCxnSpPr>
      </xdr:nvCxnSpPr>
      <xdr:spPr>
        <a:xfrm flipV="1">
          <a:off x="1150620" y="727710"/>
          <a:ext cx="73914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</xdr:row>
      <xdr:rowOff>0</xdr:rowOff>
    </xdr:from>
    <xdr:to>
      <xdr:col>6</xdr:col>
      <xdr:colOff>106680</xdr:colOff>
      <xdr:row>4</xdr:row>
      <xdr:rowOff>7620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36CFF08-093A-454D-9A60-AEFE849AFE47}"/>
            </a:ext>
          </a:extLst>
        </xdr:cNvPr>
        <xdr:cNvCxnSpPr>
          <a:stCxn id="16" idx="6"/>
          <a:endCxn id="17" idx="2"/>
        </xdr:cNvCxnSpPr>
      </xdr:nvCxnSpPr>
      <xdr:spPr>
        <a:xfrm flipV="1">
          <a:off x="3086100" y="731520"/>
          <a:ext cx="6781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8</xdr:row>
      <xdr:rowOff>179070</xdr:rowOff>
    </xdr:from>
    <xdr:to>
      <xdr:col>6</xdr:col>
      <xdr:colOff>175260</xdr:colOff>
      <xdr:row>9</xdr:row>
      <xdr:rowOff>3810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411CD74-B282-473E-BEC1-853DC4E874E8}"/>
            </a:ext>
          </a:extLst>
        </xdr:cNvPr>
        <xdr:cNvCxnSpPr>
          <a:stCxn id="21" idx="6"/>
          <a:endCxn id="22" idx="2"/>
        </xdr:cNvCxnSpPr>
      </xdr:nvCxnSpPr>
      <xdr:spPr>
        <a:xfrm flipV="1">
          <a:off x="3086100" y="1642110"/>
          <a:ext cx="7467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</xdr:row>
      <xdr:rowOff>7620</xdr:rowOff>
    </xdr:from>
    <xdr:to>
      <xdr:col>6</xdr:col>
      <xdr:colOff>175260</xdr:colOff>
      <xdr:row>8</xdr:row>
      <xdr:rowOff>179070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92B69CC-FE1E-4C34-8A19-27E50D0DC2DB}"/>
            </a:ext>
          </a:extLst>
        </xdr:cNvPr>
        <xdr:cNvCxnSpPr>
          <a:stCxn id="16" idx="6"/>
          <a:endCxn id="22" idx="2"/>
        </xdr:cNvCxnSpPr>
      </xdr:nvCxnSpPr>
      <xdr:spPr>
        <a:xfrm>
          <a:off x="3086100" y="739140"/>
          <a:ext cx="746760" cy="902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</xdr:row>
      <xdr:rowOff>0</xdr:rowOff>
    </xdr:from>
    <xdr:to>
      <xdr:col>6</xdr:col>
      <xdr:colOff>106680</xdr:colOff>
      <xdr:row>9</xdr:row>
      <xdr:rowOff>3810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46B432D-250B-4637-AD43-98DC9E09D420}"/>
            </a:ext>
          </a:extLst>
        </xdr:cNvPr>
        <xdr:cNvCxnSpPr>
          <a:stCxn id="21" idx="6"/>
          <a:endCxn id="17" idx="2"/>
        </xdr:cNvCxnSpPr>
      </xdr:nvCxnSpPr>
      <xdr:spPr>
        <a:xfrm flipV="1">
          <a:off x="3086100" y="731520"/>
          <a:ext cx="678180" cy="918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2</xdr:row>
      <xdr:rowOff>106680</xdr:rowOff>
    </xdr:from>
    <xdr:to>
      <xdr:col>7</xdr:col>
      <xdr:colOff>361950</xdr:colOff>
      <xdr:row>2</xdr:row>
      <xdr:rowOff>129540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8C19094A-9E70-4FB2-86C2-B6383A2183A1}"/>
            </a:ext>
          </a:extLst>
        </xdr:cNvPr>
        <xdr:cNvCxnSpPr>
          <a:stCxn id="17" idx="0"/>
          <a:endCxn id="18" idx="0"/>
        </xdr:cNvCxnSpPr>
      </xdr:nvCxnSpPr>
      <xdr:spPr>
        <a:xfrm rot="5400000" flipH="1" flipV="1">
          <a:off x="4307205" y="173355"/>
          <a:ext cx="22860" cy="621030"/>
        </a:xfrm>
        <a:prstGeom prst="curvedConnector3">
          <a:avLst>
            <a:gd name="adj1" fmla="val 1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417830</xdr:colOff>
      <xdr:row>10</xdr:row>
      <xdr:rowOff>39370</xdr:rowOff>
    </xdr:from>
    <xdr:to>
      <xdr:col>7</xdr:col>
      <xdr:colOff>417830</xdr:colOff>
      <xdr:row>10</xdr:row>
      <xdr:rowOff>52070</xdr:rowOff>
    </xdr:to>
    <xdr:cxnSp macro="">
      <xdr:nvCxnSpPr>
        <xdr:cNvPr id="61" name="Connector: Curved 60">
          <a:extLst>
            <a:ext uri="{FF2B5EF4-FFF2-40B4-BE49-F238E27FC236}">
              <a16:creationId xmlns:a16="http://schemas.microsoft.com/office/drawing/2014/main" id="{8C9D6510-3494-4624-96BF-F7523481BC21}"/>
            </a:ext>
          </a:extLst>
        </xdr:cNvPr>
        <xdr:cNvCxnSpPr>
          <a:stCxn id="22" idx="4"/>
          <a:endCxn id="23" idx="4"/>
        </xdr:cNvCxnSpPr>
      </xdr:nvCxnSpPr>
      <xdr:spPr>
        <a:xfrm rot="16200000" flipH="1">
          <a:off x="4373880" y="1569720"/>
          <a:ext cx="12700" cy="60960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3</xdr:row>
      <xdr:rowOff>160020</xdr:rowOff>
    </xdr:from>
    <xdr:to>
      <xdr:col>8</xdr:col>
      <xdr:colOff>579120</xdr:colOff>
      <xdr:row>6</xdr:row>
      <xdr:rowOff>160020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57D5DAA-489B-48E5-841C-B10639B4D21D}"/>
            </a:ext>
          </a:extLst>
        </xdr:cNvPr>
        <xdr:cNvCxnSpPr>
          <a:stCxn id="18" idx="6"/>
          <a:endCxn id="24" idx="2"/>
        </xdr:cNvCxnSpPr>
      </xdr:nvCxnSpPr>
      <xdr:spPr>
        <a:xfrm>
          <a:off x="4991100" y="708660"/>
          <a:ext cx="464820" cy="548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167640</xdr:colOff>
      <xdr:row>6</xdr:row>
      <xdr:rowOff>160020</xdr:rowOff>
    </xdr:from>
    <xdr:to>
      <xdr:col>8</xdr:col>
      <xdr:colOff>579120</xdr:colOff>
      <xdr:row>9</xdr:row>
      <xdr:rowOff>3810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C27F3548-82B9-42E4-A524-93BC89245289}"/>
            </a:ext>
          </a:extLst>
        </xdr:cNvPr>
        <xdr:cNvCxnSpPr>
          <a:stCxn id="23" idx="6"/>
          <a:endCxn id="24" idx="2"/>
        </xdr:cNvCxnSpPr>
      </xdr:nvCxnSpPr>
      <xdr:spPr>
        <a:xfrm flipV="1">
          <a:off x="5044440" y="1257300"/>
          <a:ext cx="411480" cy="392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</xdr:row>
      <xdr:rowOff>167640</xdr:rowOff>
    </xdr:from>
    <xdr:to>
      <xdr:col>3</xdr:col>
      <xdr:colOff>106680</xdr:colOff>
      <xdr:row>4</xdr:row>
      <xdr:rowOff>30480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BA4B2582-622C-4016-AD20-FABEEDFEF5F6}"/>
            </a:ext>
          </a:extLst>
        </xdr:cNvPr>
        <xdr:cNvSpPr/>
      </xdr:nvSpPr>
      <xdr:spPr>
        <a:xfrm>
          <a:off x="1143000" y="533400"/>
          <a:ext cx="792480" cy="22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w1 = 0.15</a:t>
          </a:r>
        </a:p>
      </xdr:txBody>
    </xdr:sp>
    <xdr:clientData/>
  </xdr:twoCellAnchor>
  <xdr:twoCellAnchor>
    <xdr:from>
      <xdr:col>2</xdr:col>
      <xdr:colOff>342900</xdr:colOff>
      <xdr:row>5</xdr:row>
      <xdr:rowOff>7620</xdr:rowOff>
    </xdr:from>
    <xdr:to>
      <xdr:col>3</xdr:col>
      <xdr:colOff>571500</xdr:colOff>
      <xdr:row>6</xdr:row>
      <xdr:rowOff>38100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FDD658F0-B2B6-45DE-81D4-469B7FA63514}"/>
            </a:ext>
          </a:extLst>
        </xdr:cNvPr>
        <xdr:cNvSpPr/>
      </xdr:nvSpPr>
      <xdr:spPr>
        <a:xfrm>
          <a:off x="1562100" y="92202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w2 = 0.2</a:t>
          </a:r>
        </a:p>
      </xdr:txBody>
    </xdr:sp>
    <xdr:clientData/>
  </xdr:twoCellAnchor>
  <xdr:twoCellAnchor>
    <xdr:from>
      <xdr:col>2</xdr:col>
      <xdr:colOff>350520</xdr:colOff>
      <xdr:row>6</xdr:row>
      <xdr:rowOff>106680</xdr:rowOff>
    </xdr:from>
    <xdr:to>
      <xdr:col>3</xdr:col>
      <xdr:colOff>579120</xdr:colOff>
      <xdr:row>7</xdr:row>
      <xdr:rowOff>137160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8AEEEF29-B8A1-4D26-9E5D-61790CB03924}"/>
            </a:ext>
          </a:extLst>
        </xdr:cNvPr>
        <xdr:cNvSpPr/>
      </xdr:nvSpPr>
      <xdr:spPr>
        <a:xfrm>
          <a:off x="1569720" y="120396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w3 = 0.25</a:t>
          </a:r>
        </a:p>
      </xdr:txBody>
    </xdr:sp>
    <xdr:clientData/>
  </xdr:twoCellAnchor>
  <xdr:twoCellAnchor>
    <xdr:from>
      <xdr:col>1</xdr:col>
      <xdr:colOff>495300</xdr:colOff>
      <xdr:row>8</xdr:row>
      <xdr:rowOff>160020</xdr:rowOff>
    </xdr:from>
    <xdr:to>
      <xdr:col>3</xdr:col>
      <xdr:colOff>114300</xdr:colOff>
      <xdr:row>10</xdr:row>
      <xdr:rowOff>7620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1F63622-3FBD-419B-B8B2-0F996F089213}"/>
            </a:ext>
          </a:extLst>
        </xdr:cNvPr>
        <xdr:cNvSpPr/>
      </xdr:nvSpPr>
      <xdr:spPr>
        <a:xfrm>
          <a:off x="1104900" y="162306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w4 = 0.3</a:t>
          </a:r>
        </a:p>
      </xdr:txBody>
    </xdr:sp>
    <xdr:clientData/>
  </xdr:twoCellAnchor>
  <xdr:twoCellAnchor>
    <xdr:from>
      <xdr:col>5</xdr:col>
      <xdr:colOff>15240</xdr:colOff>
      <xdr:row>2</xdr:row>
      <xdr:rowOff>152400</xdr:rowOff>
    </xdr:from>
    <xdr:to>
      <xdr:col>6</xdr:col>
      <xdr:colOff>243840</xdr:colOff>
      <xdr:row>4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B7FB3BC6-39AA-4AC9-8E9A-176E5F53B938}"/>
            </a:ext>
          </a:extLst>
        </xdr:cNvPr>
        <xdr:cNvSpPr/>
      </xdr:nvSpPr>
      <xdr:spPr>
        <a:xfrm>
          <a:off x="3063240" y="51816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w5 = 0.4</a:t>
          </a:r>
        </a:p>
      </xdr:txBody>
    </xdr:sp>
    <xdr:clientData/>
  </xdr:twoCellAnchor>
  <xdr:twoCellAnchor>
    <xdr:from>
      <xdr:col>5</xdr:col>
      <xdr:colOff>426720</xdr:colOff>
      <xdr:row>4</xdr:row>
      <xdr:rowOff>167640</xdr:rowOff>
    </xdr:from>
    <xdr:to>
      <xdr:col>7</xdr:col>
      <xdr:colOff>45720</xdr:colOff>
      <xdr:row>6</xdr:row>
      <xdr:rowOff>15240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5B9AF506-9DA4-4EFC-9FA6-00E24F831B1B}"/>
            </a:ext>
          </a:extLst>
        </xdr:cNvPr>
        <xdr:cNvSpPr/>
      </xdr:nvSpPr>
      <xdr:spPr>
        <a:xfrm>
          <a:off x="3474720" y="89916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w6 = 0.45</a:t>
          </a:r>
        </a:p>
      </xdr:txBody>
    </xdr:sp>
    <xdr:clientData/>
  </xdr:twoCellAnchor>
  <xdr:twoCellAnchor>
    <xdr:from>
      <xdr:col>5</xdr:col>
      <xdr:colOff>457200</xdr:colOff>
      <xdr:row>6</xdr:row>
      <xdr:rowOff>83820</xdr:rowOff>
    </xdr:from>
    <xdr:to>
      <xdr:col>7</xdr:col>
      <xdr:colOff>76200</xdr:colOff>
      <xdr:row>7</xdr:row>
      <xdr:rowOff>114300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F19E27F7-A74B-42D4-AB86-57CDDD031976}"/>
            </a:ext>
          </a:extLst>
        </xdr:cNvPr>
        <xdr:cNvSpPr/>
      </xdr:nvSpPr>
      <xdr:spPr>
        <a:xfrm>
          <a:off x="3505200" y="118110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w7 = 0.5</a:t>
          </a:r>
        </a:p>
      </xdr:txBody>
    </xdr:sp>
    <xdr:clientData/>
  </xdr:twoCellAnchor>
  <xdr:twoCellAnchor>
    <xdr:from>
      <xdr:col>5</xdr:col>
      <xdr:colOff>30480</xdr:colOff>
      <xdr:row>8</xdr:row>
      <xdr:rowOff>129540</xdr:rowOff>
    </xdr:from>
    <xdr:to>
      <xdr:col>6</xdr:col>
      <xdr:colOff>259080</xdr:colOff>
      <xdr:row>9</xdr:row>
      <xdr:rowOff>160020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D3C10BBC-661C-44DD-ABF3-0DC9D8196AC6}"/>
            </a:ext>
          </a:extLst>
        </xdr:cNvPr>
        <xdr:cNvSpPr/>
      </xdr:nvSpPr>
      <xdr:spPr>
        <a:xfrm>
          <a:off x="3078480" y="1592580"/>
          <a:ext cx="8382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w8</a:t>
          </a:r>
          <a:r>
            <a:rPr lang="en-IN" sz="1100" baseline="0">
              <a:solidFill>
                <a:sysClr val="windowText" lastClr="000000"/>
              </a:solidFill>
            </a:rPr>
            <a:t> = 0.55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243840</xdr:colOff>
      <xdr:row>4</xdr:row>
      <xdr:rowOff>45720</xdr:rowOff>
    </xdr:from>
    <xdr:to>
      <xdr:col>8</xdr:col>
      <xdr:colOff>571500</xdr:colOff>
      <xdr:row>5</xdr:row>
      <xdr:rowOff>114300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1DA70639-4DF9-40F8-96E1-FCD5F9D10033}"/>
            </a:ext>
          </a:extLst>
        </xdr:cNvPr>
        <xdr:cNvSpPr/>
      </xdr:nvSpPr>
      <xdr:spPr>
        <a:xfrm>
          <a:off x="5120640" y="777240"/>
          <a:ext cx="327660" cy="2514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E1</a:t>
          </a:r>
        </a:p>
      </xdr:txBody>
    </xdr:sp>
    <xdr:clientData/>
  </xdr:twoCellAnchor>
  <xdr:twoCellAnchor>
    <xdr:from>
      <xdr:col>8</xdr:col>
      <xdr:colOff>236220</xdr:colOff>
      <xdr:row>7</xdr:row>
      <xdr:rowOff>160020</xdr:rowOff>
    </xdr:from>
    <xdr:to>
      <xdr:col>9</xdr:col>
      <xdr:colOff>99060</xdr:colOff>
      <xdr:row>9</xdr:row>
      <xdr:rowOff>121920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AE900AB4-E535-4067-AE23-1ABF8D72106B}"/>
            </a:ext>
          </a:extLst>
        </xdr:cNvPr>
        <xdr:cNvSpPr/>
      </xdr:nvSpPr>
      <xdr:spPr>
        <a:xfrm>
          <a:off x="5113020" y="1440180"/>
          <a:ext cx="47244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E2</a:t>
          </a:r>
        </a:p>
      </xdr:txBody>
    </xdr:sp>
    <xdr:clientData/>
  </xdr:twoCellAnchor>
  <xdr:twoCellAnchor>
    <xdr:from>
      <xdr:col>13</xdr:col>
      <xdr:colOff>7620</xdr:colOff>
      <xdr:row>210</xdr:row>
      <xdr:rowOff>5080</xdr:rowOff>
    </xdr:from>
    <xdr:to>
      <xdr:col>23</xdr:col>
      <xdr:colOff>281940</xdr:colOff>
      <xdr:row>232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69C8A4-C681-44CE-8DCD-34300379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C544-09BB-48C0-ACCC-B0566C74EFEA}">
  <dimension ref="A14:AE312"/>
  <sheetViews>
    <sheetView tabSelected="1" topLeftCell="F207" zoomScaleNormal="100" workbookViewId="0">
      <selection activeCell="M235" sqref="M235"/>
    </sheetView>
  </sheetViews>
  <sheetFormatPr defaultRowHeight="14.4" x14ac:dyDescent="0.3"/>
  <sheetData>
    <row r="14" spans="3:3" ht="18" x14ac:dyDescent="0.35">
      <c r="C14" s="2" t="s">
        <v>0</v>
      </c>
    </row>
    <row r="18" spans="1:6" ht="21" x14ac:dyDescent="0.4">
      <c r="A18" s="1" t="s">
        <v>1</v>
      </c>
    </row>
    <row r="19" spans="1:6" x14ac:dyDescent="0.3">
      <c r="A19" t="s">
        <v>6</v>
      </c>
      <c r="E19" t="s">
        <v>21</v>
      </c>
    </row>
    <row r="20" spans="1:6" x14ac:dyDescent="0.3">
      <c r="A20" t="s">
        <v>7</v>
      </c>
      <c r="E20" t="s">
        <v>22</v>
      </c>
    </row>
    <row r="21" spans="1:6" x14ac:dyDescent="0.3">
      <c r="A21" t="s">
        <v>2</v>
      </c>
    </row>
    <row r="22" spans="1:6" x14ac:dyDescent="0.3">
      <c r="A22" t="s">
        <v>3</v>
      </c>
    </row>
    <row r="23" spans="1:6" x14ac:dyDescent="0.3">
      <c r="A23" t="s">
        <v>4</v>
      </c>
    </row>
    <row r="24" spans="1:6" x14ac:dyDescent="0.3">
      <c r="A24" t="s">
        <v>5</v>
      </c>
    </row>
    <row r="25" spans="1:6" x14ac:dyDescent="0.3">
      <c r="A25" t="s">
        <v>8</v>
      </c>
    </row>
    <row r="26" spans="1:6" x14ac:dyDescent="0.3">
      <c r="A26" t="s">
        <v>9</v>
      </c>
    </row>
    <row r="29" spans="1:6" ht="21" x14ac:dyDescent="0.4">
      <c r="A29" s="1" t="s">
        <v>10</v>
      </c>
      <c r="E29" s="1" t="s">
        <v>23</v>
      </c>
    </row>
    <row r="30" spans="1:6" x14ac:dyDescent="0.3">
      <c r="A30" t="s">
        <v>42</v>
      </c>
      <c r="E30" t="s">
        <v>28</v>
      </c>
    </row>
    <row r="31" spans="1:6" ht="16.2" x14ac:dyDescent="0.3">
      <c r="A31" t="s">
        <v>11</v>
      </c>
      <c r="F31" s="3" t="s">
        <v>24</v>
      </c>
    </row>
    <row r="32" spans="1:6" x14ac:dyDescent="0.3">
      <c r="A32" t="s">
        <v>12</v>
      </c>
      <c r="F32" s="3" t="s">
        <v>35</v>
      </c>
    </row>
    <row r="33" spans="1:6" ht="16.2" x14ac:dyDescent="0.3">
      <c r="A33" t="s">
        <v>13</v>
      </c>
      <c r="F33" s="3" t="s">
        <v>25</v>
      </c>
    </row>
    <row r="34" spans="1:6" x14ac:dyDescent="0.3">
      <c r="A34" t="s">
        <v>14</v>
      </c>
      <c r="F34" s="3" t="s">
        <v>26</v>
      </c>
    </row>
    <row r="35" spans="1:6" x14ac:dyDescent="0.3">
      <c r="A35" t="s">
        <v>15</v>
      </c>
      <c r="E35" t="s">
        <v>29</v>
      </c>
    </row>
    <row r="36" spans="1:6" x14ac:dyDescent="0.3">
      <c r="A36" t="s">
        <v>16</v>
      </c>
    </row>
    <row r="37" spans="1:6" x14ac:dyDescent="0.3">
      <c r="A37" t="s">
        <v>17</v>
      </c>
      <c r="E37" t="s">
        <v>30</v>
      </c>
    </row>
    <row r="38" spans="1:6" ht="16.2" x14ac:dyDescent="0.3">
      <c r="A38" t="s">
        <v>18</v>
      </c>
      <c r="F38" s="3" t="s">
        <v>31</v>
      </c>
    </row>
    <row r="39" spans="1:6" ht="16.2" x14ac:dyDescent="0.3">
      <c r="A39" t="s">
        <v>19</v>
      </c>
      <c r="F39" s="3" t="s">
        <v>32</v>
      </c>
    </row>
    <row r="40" spans="1:6" ht="16.2" x14ac:dyDescent="0.3">
      <c r="A40" t="s">
        <v>20</v>
      </c>
      <c r="F40" s="3" t="s">
        <v>33</v>
      </c>
    </row>
    <row r="41" spans="1:6" x14ac:dyDescent="0.3">
      <c r="F41" s="3" t="s">
        <v>34</v>
      </c>
    </row>
    <row r="42" spans="1:6" x14ac:dyDescent="0.3">
      <c r="E42" t="s">
        <v>36</v>
      </c>
    </row>
    <row r="44" spans="1:6" x14ac:dyDescent="0.3">
      <c r="E44" t="s">
        <v>109</v>
      </c>
    </row>
    <row r="45" spans="1:6" x14ac:dyDescent="0.3">
      <c r="E45" t="s">
        <v>110</v>
      </c>
    </row>
    <row r="47" spans="1:6" x14ac:dyDescent="0.3">
      <c r="E47" t="s">
        <v>37</v>
      </c>
    </row>
    <row r="48" spans="1:6" x14ac:dyDescent="0.3">
      <c r="E48" t="s">
        <v>39</v>
      </c>
    </row>
    <row r="49" spans="5:5" x14ac:dyDescent="0.3">
      <c r="E49" t="s">
        <v>40</v>
      </c>
    </row>
    <row r="50" spans="5:5" x14ac:dyDescent="0.3">
      <c r="E50" t="s">
        <v>38</v>
      </c>
    </row>
    <row r="52" spans="5:5" x14ac:dyDescent="0.3">
      <c r="E52" t="s">
        <v>111</v>
      </c>
    </row>
    <row r="53" spans="5:5" x14ac:dyDescent="0.3">
      <c r="E53" t="s">
        <v>112</v>
      </c>
    </row>
    <row r="55" spans="5:5" x14ac:dyDescent="0.3">
      <c r="E55" t="s">
        <v>41</v>
      </c>
    </row>
    <row r="56" spans="5:5" x14ac:dyDescent="0.3">
      <c r="E56" t="s">
        <v>43</v>
      </c>
    </row>
    <row r="57" spans="5:5" x14ac:dyDescent="0.3">
      <c r="E57" t="s">
        <v>44</v>
      </c>
    </row>
    <row r="58" spans="5:5" x14ac:dyDescent="0.3">
      <c r="E58" t="s">
        <v>45</v>
      </c>
    </row>
    <row r="60" spans="5:5" x14ac:dyDescent="0.3">
      <c r="E60" t="s">
        <v>48</v>
      </c>
    </row>
    <row r="61" spans="5:5" x14ac:dyDescent="0.3">
      <c r="E61" t="s">
        <v>47</v>
      </c>
    </row>
    <row r="62" spans="5:5" x14ac:dyDescent="0.3">
      <c r="E62" t="s">
        <v>49</v>
      </c>
    </row>
    <row r="63" spans="5:5" x14ac:dyDescent="0.3">
      <c r="E63" t="s">
        <v>46</v>
      </c>
    </row>
    <row r="65" spans="5:5" x14ac:dyDescent="0.3">
      <c r="E65" t="s">
        <v>50</v>
      </c>
    </row>
    <row r="66" spans="5:5" x14ac:dyDescent="0.3">
      <c r="E66" t="s">
        <v>53</v>
      </c>
    </row>
    <row r="68" spans="5:5" x14ac:dyDescent="0.3">
      <c r="E68" t="s">
        <v>51</v>
      </c>
    </row>
    <row r="69" spans="5:5" x14ac:dyDescent="0.3">
      <c r="E69" t="s">
        <v>54</v>
      </c>
    </row>
    <row r="71" spans="5:5" x14ac:dyDescent="0.3">
      <c r="E71" t="s">
        <v>52</v>
      </c>
    </row>
    <row r="72" spans="5:5" x14ac:dyDescent="0.3">
      <c r="E72" t="s">
        <v>57</v>
      </c>
    </row>
    <row r="74" spans="5:5" x14ac:dyDescent="0.3">
      <c r="E74" t="s">
        <v>55</v>
      </c>
    </row>
    <row r="75" spans="5:5" x14ac:dyDescent="0.3">
      <c r="E75" t="s">
        <v>56</v>
      </c>
    </row>
    <row r="77" spans="5:5" x14ac:dyDescent="0.3">
      <c r="E77" t="s">
        <v>58</v>
      </c>
    </row>
    <row r="78" spans="5:5" x14ac:dyDescent="0.3">
      <c r="E78" t="s">
        <v>59</v>
      </c>
    </row>
    <row r="79" spans="5:5" x14ac:dyDescent="0.3">
      <c r="E79" t="s">
        <v>60</v>
      </c>
    </row>
    <row r="80" spans="5:5" x14ac:dyDescent="0.3">
      <c r="E80" t="s">
        <v>61</v>
      </c>
    </row>
    <row r="81" spans="5:5" x14ac:dyDescent="0.3">
      <c r="E81" t="s">
        <v>62</v>
      </c>
    </row>
    <row r="82" spans="5:5" x14ac:dyDescent="0.3">
      <c r="E82" t="s">
        <v>63</v>
      </c>
    </row>
    <row r="84" spans="5:5" x14ac:dyDescent="0.3">
      <c r="E84" t="s">
        <v>64</v>
      </c>
    </row>
    <row r="85" spans="5:5" x14ac:dyDescent="0.3">
      <c r="E85" t="s">
        <v>65</v>
      </c>
    </row>
    <row r="86" spans="5:5" x14ac:dyDescent="0.3">
      <c r="E86" t="s">
        <v>66</v>
      </c>
    </row>
    <row r="87" spans="5:5" x14ac:dyDescent="0.3">
      <c r="E87" t="s">
        <v>67</v>
      </c>
    </row>
    <row r="88" spans="5:5" x14ac:dyDescent="0.3">
      <c r="E88" t="s">
        <v>68</v>
      </c>
    </row>
    <row r="89" spans="5:5" x14ac:dyDescent="0.3">
      <c r="E89" t="s">
        <v>69</v>
      </c>
    </row>
    <row r="91" spans="5:5" x14ac:dyDescent="0.3">
      <c r="E91" t="s">
        <v>70</v>
      </c>
    </row>
    <row r="92" spans="5:5" x14ac:dyDescent="0.3">
      <c r="E92" t="s">
        <v>74</v>
      </c>
    </row>
    <row r="94" spans="5:5" x14ac:dyDescent="0.3">
      <c r="E94" t="s">
        <v>71</v>
      </c>
    </row>
    <row r="95" spans="5:5" x14ac:dyDescent="0.3">
      <c r="E95" t="s">
        <v>75</v>
      </c>
    </row>
    <row r="97" spans="1:31" x14ac:dyDescent="0.3">
      <c r="E97" t="s">
        <v>72</v>
      </c>
    </row>
    <row r="98" spans="1:31" x14ac:dyDescent="0.3">
      <c r="E98" t="s">
        <v>76</v>
      </c>
    </row>
    <row r="100" spans="1:31" x14ac:dyDescent="0.3">
      <c r="E100" t="s">
        <v>73</v>
      </c>
    </row>
    <row r="101" spans="1:31" x14ac:dyDescent="0.3">
      <c r="E101" t="s">
        <v>77</v>
      </c>
    </row>
    <row r="104" spans="1:31" x14ac:dyDescent="0.3">
      <c r="F104" t="s">
        <v>108</v>
      </c>
      <c r="H104">
        <v>2</v>
      </c>
    </row>
    <row r="106" spans="1:31" x14ac:dyDescent="0.3">
      <c r="A106" s="4" t="s">
        <v>78</v>
      </c>
      <c r="B106" s="4" t="s">
        <v>79</v>
      </c>
      <c r="C106" s="4" t="s">
        <v>80</v>
      </c>
      <c r="D106" s="4" t="s">
        <v>81</v>
      </c>
      <c r="E106" s="4" t="s">
        <v>82</v>
      </c>
      <c r="F106" s="4" t="s">
        <v>83</v>
      </c>
      <c r="G106" s="4" t="s">
        <v>84</v>
      </c>
      <c r="H106" s="4" t="s">
        <v>85</v>
      </c>
      <c r="I106" s="4" t="s">
        <v>86</v>
      </c>
      <c r="J106" s="4" t="s">
        <v>88</v>
      </c>
      <c r="K106" s="4" t="s">
        <v>87</v>
      </c>
      <c r="L106" s="4" t="s">
        <v>89</v>
      </c>
      <c r="M106" s="4" t="s">
        <v>90</v>
      </c>
      <c r="N106" s="4" t="s">
        <v>91</v>
      </c>
      <c r="O106" s="4" t="s">
        <v>92</v>
      </c>
      <c r="P106" s="4" t="s">
        <v>93</v>
      </c>
      <c r="Q106" s="4" t="s">
        <v>94</v>
      </c>
      <c r="R106" s="4" t="s">
        <v>96</v>
      </c>
      <c r="S106" s="4" t="s">
        <v>95</v>
      </c>
      <c r="T106" s="4" t="s">
        <v>97</v>
      </c>
      <c r="U106" s="4" t="s">
        <v>98</v>
      </c>
      <c r="V106" s="4" t="s">
        <v>99</v>
      </c>
      <c r="W106" s="5" t="s">
        <v>27</v>
      </c>
      <c r="X106" s="4" t="s">
        <v>100</v>
      </c>
      <c r="Y106" s="4" t="s">
        <v>101</v>
      </c>
      <c r="Z106" s="4" t="s">
        <v>102</v>
      </c>
      <c r="AA106" s="4" t="s">
        <v>103</v>
      </c>
      <c r="AB106" s="4" t="s">
        <v>104</v>
      </c>
      <c r="AC106" s="4" t="s">
        <v>105</v>
      </c>
      <c r="AD106" s="4" t="s">
        <v>106</v>
      </c>
      <c r="AE106" s="4" t="s">
        <v>107</v>
      </c>
    </row>
    <row r="107" spans="1:31" x14ac:dyDescent="0.3">
      <c r="A107">
        <v>0.01</v>
      </c>
      <c r="B107">
        <v>0.99</v>
      </c>
      <c r="C107">
        <v>0.05</v>
      </c>
      <c r="D107">
        <v>0.1</v>
      </c>
      <c r="E107">
        <v>0.15</v>
      </c>
      <c r="F107">
        <v>0.2</v>
      </c>
      <c r="G107">
        <v>0.25</v>
      </c>
      <c r="H107">
        <v>0.3</v>
      </c>
      <c r="I107">
        <f>C107*E107+D107*F107</f>
        <v>2.7500000000000004E-2</v>
      </c>
      <c r="J107">
        <f>1/(1+EXP(-I107))</f>
        <v>0.50687456676453424</v>
      </c>
      <c r="K107">
        <f>C107*G107+D107*H107</f>
        <v>4.2499999999999996E-2</v>
      </c>
      <c r="L107">
        <f>1/(1+EXP(-K107))</f>
        <v>0.51062340100496373</v>
      </c>
      <c r="M107">
        <v>0.4</v>
      </c>
      <c r="N107">
        <v>0.45</v>
      </c>
      <c r="O107">
        <v>0.5</v>
      </c>
      <c r="P107">
        <v>0.55000000000000004</v>
      </c>
      <c r="Q107">
        <f>J107*M107+L107*N107</f>
        <v>0.43253035715804738</v>
      </c>
      <c r="R107">
        <f>1/(1+EXP(-Q107))</f>
        <v>0.60647773220672796</v>
      </c>
      <c r="S107">
        <f>J107*O107+L107*P107</f>
        <v>0.53428015393499717</v>
      </c>
      <c r="T107">
        <f>1/(1+EXP(-S107))</f>
        <v>0.63048083545063482</v>
      </c>
      <c r="U107">
        <f>0.5*(A107 - R107) * (A107-R107)</f>
        <v>0.17789284250924053</v>
      </c>
      <c r="V107">
        <f>0.5*(B107-T107)^2</f>
        <v>6.4627014839136757E-2</v>
      </c>
      <c r="W107" s="6">
        <f>U107+V107</f>
        <v>0.24251985734837728</v>
      </c>
      <c r="X107">
        <f>((R107-A107)*R107*(1-R107)*M107+(T107-B107)*T107*(1-T107)*O107)*J107*(1-J107)*C107</f>
        <v>1.882556669401121E-4</v>
      </c>
      <c r="Y107">
        <f>((R107-A107)*R107*(1-R107)*M107+(T107-B107)*T107*(1-T107)*O107)*J107*(1-J107)*D107</f>
        <v>3.765113338802242E-4</v>
      </c>
      <c r="Z107">
        <f>((R107-A107)*R107*(1-R107)*N107+(T107-B107)*T107*(1-T107)*P107)*L107*(1-L107)*C107</f>
        <v>2.248134625761188E-4</v>
      </c>
      <c r="AA107">
        <f>((R107-A107)*R107*(1-R107)*N107+(T107-B107)*T107*(1-T107)*P107)*L107*(1-L107)*D107</f>
        <v>4.496269251522376E-4</v>
      </c>
      <c r="AB107">
        <f>(R107-A107)*R107*(1-R107)*J107</f>
        <v>7.2157072912136258E-2</v>
      </c>
      <c r="AC107">
        <f>(R107-A107)*R107*(1-R107)*L107</f>
        <v>7.2690745191944781E-2</v>
      </c>
      <c r="AD107">
        <f>(T107-B107)*T107*(1-T107)*J107</f>
        <v>-4.2455250092604709E-2</v>
      </c>
      <c r="AE107">
        <f>(T107-B107)*T107*(1-T107)*L107</f>
        <v>-4.276924828006376E-2</v>
      </c>
    </row>
    <row r="108" spans="1:31" x14ac:dyDescent="0.3">
      <c r="A108">
        <v>0.01</v>
      </c>
      <c r="B108">
        <v>0.99</v>
      </c>
      <c r="C108">
        <v>0.05</v>
      </c>
      <c r="D108">
        <v>0.1</v>
      </c>
      <c r="E108">
        <f>E107-X107*$H$104</f>
        <v>0.14962348866611977</v>
      </c>
      <c r="F108">
        <f t="shared" ref="F108:H108" si="0">F107-Y107*$H$104</f>
        <v>0.19924697733223956</v>
      </c>
      <c r="G108">
        <f t="shared" si="0"/>
        <v>0.24955037307484776</v>
      </c>
      <c r="H108">
        <f t="shared" si="0"/>
        <v>0.29910074614969551</v>
      </c>
      <c r="I108">
        <f>C108*E108+D108*F108</f>
        <v>2.7405872166529947E-2</v>
      </c>
      <c r="J108">
        <f>1/(1+EXP(-I108))</f>
        <v>0.50685103923940988</v>
      </c>
      <c r="K108">
        <f>C108*G108+D108*H108</f>
        <v>4.2387593268711943E-2</v>
      </c>
      <c r="L108">
        <f>1/(1+EXP(-K108))</f>
        <v>0.51059531197447594</v>
      </c>
      <c r="M108">
        <f>M107-$H$104*AB107</f>
        <v>0.25568585417572753</v>
      </c>
      <c r="N108">
        <f t="shared" ref="N108:P108" si="1">N107-$H$104*AC107</f>
        <v>0.30461850961611048</v>
      </c>
      <c r="O108">
        <f t="shared" si="1"/>
        <v>0.5849105001852094</v>
      </c>
      <c r="P108">
        <f t="shared" si="1"/>
        <v>0.63553849656012762</v>
      </c>
      <c r="Q108">
        <f>J108*M108+L108*N108</f>
        <v>0.28513142385842155</v>
      </c>
      <c r="R108">
        <f>1/(1+EXP(-Q108))</f>
        <v>0.57080380930727637</v>
      </c>
      <c r="S108">
        <f>J108*O108+L108*P108</f>
        <v>0.62096547180382422</v>
      </c>
      <c r="T108">
        <f>1/(1+EXP(-S108))</f>
        <v>0.65043809820361076</v>
      </c>
      <c r="U108">
        <f>0.5*(A108 - R108) * (A108-R108)</f>
        <v>0.157250456266776</v>
      </c>
      <c r="V108">
        <f>0.5*(B108-T108)^2</f>
        <v>5.7651142575790341E-2</v>
      </c>
      <c r="W108" s="6">
        <f>U108+V108</f>
        <v>0.21490159884256635</v>
      </c>
      <c r="X108">
        <f>((R108-A108)*R108*(1-R108)*M108+(T108-B108)*T108*(1-T108)*O108)*J108*(1-J108)*C108</f>
        <v>-1.2534929284452434E-4</v>
      </c>
      <c r="Y108">
        <f>((R108-A108)*R108*(1-R108)*M108+(T108-B108)*T108*(1-T108)*O108)*J108*(1-J108)*D108</f>
        <v>-2.5069858568904868E-4</v>
      </c>
      <c r="Z108">
        <f>((R108-A108)*R108*(1-R108)*N108+(T108-B108)*T108*(1-T108)*P108)*L108*(1-L108)*C108</f>
        <v>-9.0156474975934867E-5</v>
      </c>
      <c r="AA108">
        <f>((R108-A108)*R108*(1-R108)*N108+(T108-B108)*T108*(1-T108)*P108)*L108*(1-L108)*D108</f>
        <v>-1.8031294995186973E-4</v>
      </c>
      <c r="AB108">
        <f>(R108-A108)*R108*(1-R108)*J108</f>
        <v>6.963603225259983E-2</v>
      </c>
      <c r="AC108">
        <f>(R108-A108)*R108*(1-R108)*L108</f>
        <v>7.0150456169600875E-2</v>
      </c>
      <c r="AD108">
        <f>(T108-B108)*T108*(1-T108)*J108</f>
        <v>-3.9131758387023506E-2</v>
      </c>
      <c r="AE108">
        <f>(T108-B108)*T108*(1-T108)*L108</f>
        <v>-3.9420837356307255E-2</v>
      </c>
    </row>
    <row r="109" spans="1:31" x14ac:dyDescent="0.3">
      <c r="A109">
        <v>0.01</v>
      </c>
      <c r="B109">
        <v>0.99</v>
      </c>
      <c r="C109">
        <v>0.05</v>
      </c>
      <c r="D109">
        <v>0.1</v>
      </c>
      <c r="E109">
        <f t="shared" ref="E109:E172" si="2">E108-X108*$H$104</f>
        <v>0.14987418725180882</v>
      </c>
      <c r="F109">
        <f t="shared" ref="F109:F172" si="3">F108-Y108*$H$104</f>
        <v>0.19974837450361765</v>
      </c>
      <c r="G109">
        <f t="shared" ref="G109:G172" si="4">G108-Z108*$H$104</f>
        <v>0.24973068602479964</v>
      </c>
      <c r="H109">
        <f t="shared" ref="H109:H172" si="5">H108-AA108*$H$104</f>
        <v>0.29946137204959927</v>
      </c>
      <c r="I109">
        <f t="shared" ref="I109:I172" si="6">C109*E109+D109*F109</f>
        <v>2.7468546812952209E-2</v>
      </c>
      <c r="J109">
        <f t="shared" ref="J109:J172" si="7">1/(1+EXP(-I109))</f>
        <v>0.50686670495254016</v>
      </c>
      <c r="K109">
        <f t="shared" ref="K109:K172" si="8">C109*G109+D109*H109</f>
        <v>4.2432671506199914E-2</v>
      </c>
      <c r="L109">
        <f t="shared" ref="L109:L172" si="9">1/(1+EXP(-K109))</f>
        <v>0.51060657646795427</v>
      </c>
      <c r="M109">
        <f t="shared" ref="M109:M172" si="10">M108-$H$104*AB108</f>
        <v>0.11641378967052787</v>
      </c>
      <c r="N109">
        <f t="shared" ref="N109:N172" si="11">N108-$H$104*AC108</f>
        <v>0.16431759727690873</v>
      </c>
      <c r="O109">
        <f t="shared" ref="O109:O172" si="12">O108-$H$104*AD108</f>
        <v>0.66317401695925637</v>
      </c>
      <c r="P109">
        <f t="shared" ref="P109:P172" si="13">P108-$H$104*AE108</f>
        <v>0.71438017127274211</v>
      </c>
      <c r="Q109">
        <f t="shared" ref="Q109:Q172" si="14">J109*M109+L109*N109</f>
        <v>0.14290791978034093</v>
      </c>
      <c r="R109">
        <f t="shared" ref="R109:R172" si="15">1/(1+EXP(-Q109))</f>
        <v>0.53566630049507913</v>
      </c>
      <c r="S109">
        <f t="shared" ref="S109:S172" si="16">J109*O109+L109*P109</f>
        <v>0.70090804233644399</v>
      </c>
      <c r="T109">
        <f t="shared" ref="T109:T172" si="17">1/(1+EXP(-S109))</f>
        <v>0.66838906608788662</v>
      </c>
      <c r="U109">
        <f t="shared" ref="U109:U172" si="18">0.5*(A109 - R109) * (A109-R109)</f>
        <v>0.1381625297380914</v>
      </c>
      <c r="V109">
        <f t="shared" ref="V109:V172" si="19">0.5*(B109-T109)^2</f>
        <v>5.1716796405910877E-2</v>
      </c>
      <c r="W109" s="6">
        <f t="shared" ref="W109:W172" si="20">U109+V109</f>
        <v>0.18987932614400227</v>
      </c>
      <c r="X109">
        <f t="shared" ref="X109:X172" si="21">((R109-A109)*R109*(1-R109)*M109+(T109-B109)*T109*(1-T109)*O109)*J109*(1-J109)*C109</f>
        <v>-4.0058074685720384E-4</v>
      </c>
      <c r="Y109">
        <f t="shared" ref="Y109:Y172" si="22">((R109-A109)*R109*(1-R109)*M109+(T109-B109)*T109*(1-T109)*O109)*J109*(1-J109)*D109</f>
        <v>-8.0116149371440768E-4</v>
      </c>
      <c r="Z109">
        <f t="shared" ref="Z109:Z172" si="23">((R109-A109)*R109*(1-R109)*N109+(T109-B109)*T109*(1-T109)*P109)*L109*(1-L109)*C109</f>
        <v>-3.6782612037413787E-4</v>
      </c>
      <c r="AA109">
        <f t="shared" ref="AA109:AA172" si="24">((R109-A109)*R109*(1-R109)*N109+(T109-B109)*T109*(1-T109)*P109)*L109*(1-L109)*D109</f>
        <v>-7.3565224074827575E-4</v>
      </c>
      <c r="AB109">
        <f t="shared" ref="AB109:AB172" si="25">(R109-A109)*R109*(1-R109)*J109</f>
        <v>6.6271748591446675E-2</v>
      </c>
      <c r="AC109">
        <f t="shared" ref="AC109:AC172" si="26">(R109-A109)*R109*(1-R109)*L109</f>
        <v>6.6760728874452335E-2</v>
      </c>
      <c r="AD109">
        <f t="shared" ref="AD109:AD172" si="27">(T109-B109)*T109*(1-T109)*J109</f>
        <v>-3.6131230136519511E-2</v>
      </c>
      <c r="AE109">
        <f t="shared" ref="AE109:AE172" si="28">(T109-B109)*T109*(1-T109)*L109</f>
        <v>-3.6397821248313075E-2</v>
      </c>
    </row>
    <row r="110" spans="1:31" x14ac:dyDescent="0.3">
      <c r="A110">
        <v>0.01</v>
      </c>
      <c r="B110">
        <v>0.99</v>
      </c>
      <c r="C110">
        <v>0.05</v>
      </c>
      <c r="D110">
        <v>0.1</v>
      </c>
      <c r="E110">
        <f t="shared" si="2"/>
        <v>0.15067534874552321</v>
      </c>
      <c r="F110">
        <f t="shared" si="3"/>
        <v>0.20135069749104648</v>
      </c>
      <c r="G110">
        <f t="shared" si="4"/>
        <v>0.25046633826554793</v>
      </c>
      <c r="H110">
        <f t="shared" si="5"/>
        <v>0.30093267653109584</v>
      </c>
      <c r="I110">
        <f t="shared" si="6"/>
        <v>2.7668837186380808E-2</v>
      </c>
      <c r="J110">
        <f t="shared" si="7"/>
        <v>0.50691676803285757</v>
      </c>
      <c r="K110">
        <f t="shared" si="8"/>
        <v>4.2616584566386985E-2</v>
      </c>
      <c r="L110">
        <f t="shared" si="9"/>
        <v>0.51065253395310206</v>
      </c>
      <c r="M110">
        <f t="shared" si="10"/>
        <v>-1.6129707512365477E-2</v>
      </c>
      <c r="N110">
        <f t="shared" si="11"/>
        <v>3.0796139528004057E-2</v>
      </c>
      <c r="O110">
        <f t="shared" si="12"/>
        <v>0.73543647723229544</v>
      </c>
      <c r="P110">
        <f t="shared" si="13"/>
        <v>0.78717581376936829</v>
      </c>
      <c r="Q110">
        <f t="shared" si="14"/>
        <v>7.5497074844649518E-3</v>
      </c>
      <c r="R110">
        <f t="shared" si="15"/>
        <v>0.50188741790619118</v>
      </c>
      <c r="S110">
        <f t="shared" si="16"/>
        <v>0.77477840609998849</v>
      </c>
      <c r="T110">
        <f t="shared" si="17"/>
        <v>0.68455365130481594</v>
      </c>
      <c r="U110">
        <f t="shared" si="18"/>
        <v>0.12097661594720997</v>
      </c>
      <c r="V110">
        <f t="shared" si="19"/>
        <v>4.6648735965609985E-2</v>
      </c>
      <c r="W110" s="6">
        <f t="shared" si="20"/>
        <v>0.16762535191281996</v>
      </c>
      <c r="X110">
        <f t="shared" si="21"/>
        <v>-6.3102224322203991E-4</v>
      </c>
      <c r="Y110">
        <f t="shared" si="22"/>
        <v>-1.2620444864440798E-3</v>
      </c>
      <c r="Z110">
        <f t="shared" si="23"/>
        <v>-6.0139680312642195E-4</v>
      </c>
      <c r="AA110">
        <f t="shared" si="24"/>
        <v>-1.2027936062528439E-3</v>
      </c>
      <c r="AB110">
        <f t="shared" si="25"/>
        <v>6.233560677351567E-2</v>
      </c>
      <c r="AC110">
        <f t="shared" si="26"/>
        <v>6.2794994290535366E-2</v>
      </c>
      <c r="AD110">
        <f t="shared" si="27"/>
        <v>-3.3435251264954738E-2</v>
      </c>
      <c r="AE110">
        <f t="shared" si="28"/>
        <v>-3.3681655172040192E-2</v>
      </c>
    </row>
    <row r="111" spans="1:31" x14ac:dyDescent="0.3">
      <c r="A111">
        <v>0.01</v>
      </c>
      <c r="B111">
        <v>0.99</v>
      </c>
      <c r="C111">
        <v>0.05</v>
      </c>
      <c r="D111">
        <v>0.1</v>
      </c>
      <c r="E111">
        <f t="shared" si="2"/>
        <v>0.15193739323196728</v>
      </c>
      <c r="F111">
        <f t="shared" si="3"/>
        <v>0.20387478646393464</v>
      </c>
      <c r="G111">
        <f t="shared" si="4"/>
        <v>0.25166913187180079</v>
      </c>
      <c r="H111">
        <f t="shared" si="5"/>
        <v>0.30333826374360151</v>
      </c>
      <c r="I111">
        <f t="shared" si="6"/>
        <v>2.7984348307991833E-2</v>
      </c>
      <c r="J111">
        <f t="shared" si="7"/>
        <v>0.50699563054592089</v>
      </c>
      <c r="K111">
        <f t="shared" si="8"/>
        <v>4.2917282967950193E-2</v>
      </c>
      <c r="L111">
        <f t="shared" si="9"/>
        <v>0.5107276741900415</v>
      </c>
      <c r="M111">
        <f t="shared" si="10"/>
        <v>-0.14080092105939682</v>
      </c>
      <c r="N111">
        <f t="shared" si="11"/>
        <v>-9.4793849053066676E-2</v>
      </c>
      <c r="O111">
        <f t="shared" si="12"/>
        <v>0.80230697976220489</v>
      </c>
      <c r="P111">
        <f t="shared" si="13"/>
        <v>0.85453912411344868</v>
      </c>
      <c r="Q111">
        <f t="shared" si="14"/>
        <v>-0.11979929380834993</v>
      </c>
      <c r="R111">
        <f t="shared" si="15"/>
        <v>0.47008594488092142</v>
      </c>
      <c r="S111">
        <f t="shared" si="16"/>
        <v>0.84320291245878931</v>
      </c>
      <c r="T111">
        <f t="shared" si="17"/>
        <v>0.69913935728025589</v>
      </c>
      <c r="U111">
        <f t="shared" si="18"/>
        <v>0.10583953833848513</v>
      </c>
      <c r="V111">
        <f t="shared" si="19"/>
        <v>4.2299956741671314E-2</v>
      </c>
      <c r="W111" s="6">
        <f t="shared" si="20"/>
        <v>0.14813949508015645</v>
      </c>
      <c r="X111">
        <f t="shared" si="21"/>
        <v>-8.151257175022244E-4</v>
      </c>
      <c r="Y111">
        <f t="shared" si="22"/>
        <v>-1.6302514350044488E-3</v>
      </c>
      <c r="Z111">
        <f t="shared" si="23"/>
        <v>-7.8895616814147356E-4</v>
      </c>
      <c r="AA111">
        <f t="shared" si="24"/>
        <v>-1.5779123362829471E-3</v>
      </c>
      <c r="AB111">
        <f t="shared" si="25"/>
        <v>5.8106656660444747E-2</v>
      </c>
      <c r="AC111">
        <f t="shared" si="26"/>
        <v>5.8534385353958746E-2</v>
      </c>
      <c r="AD111">
        <f t="shared" si="27"/>
        <v>-3.1018322409926032E-2</v>
      </c>
      <c r="AE111">
        <f t="shared" si="28"/>
        <v>-3.1246651267270619E-2</v>
      </c>
    </row>
    <row r="112" spans="1:31" x14ac:dyDescent="0.3">
      <c r="A112">
        <v>0.01</v>
      </c>
      <c r="B112">
        <v>0.99</v>
      </c>
      <c r="C112">
        <v>0.05</v>
      </c>
      <c r="D112">
        <v>0.1</v>
      </c>
      <c r="E112">
        <f t="shared" si="2"/>
        <v>0.15356764466697173</v>
      </c>
      <c r="F112">
        <f t="shared" si="3"/>
        <v>0.20713528933394354</v>
      </c>
      <c r="G112">
        <f t="shared" si="4"/>
        <v>0.25324704420808375</v>
      </c>
      <c r="H112">
        <f t="shared" si="5"/>
        <v>0.30649408841616743</v>
      </c>
      <c r="I112">
        <f t="shared" si="6"/>
        <v>2.8391911166742945E-2</v>
      </c>
      <c r="J112">
        <f t="shared" si="7"/>
        <v>0.50709750102309337</v>
      </c>
      <c r="K112">
        <f t="shared" si="8"/>
        <v>4.3311761052020933E-2</v>
      </c>
      <c r="L112">
        <f t="shared" si="9"/>
        <v>0.51082624789491471</v>
      </c>
      <c r="M112">
        <f t="shared" si="10"/>
        <v>-0.25701423438028631</v>
      </c>
      <c r="N112">
        <f t="shared" si="11"/>
        <v>-0.21186261976098417</v>
      </c>
      <c r="O112">
        <f t="shared" si="12"/>
        <v>0.86434362458205694</v>
      </c>
      <c r="P112">
        <f t="shared" si="13"/>
        <v>0.9170324266479899</v>
      </c>
      <c r="Q112">
        <f t="shared" si="14"/>
        <v>-0.23855626310329736</v>
      </c>
      <c r="R112">
        <f t="shared" si="15"/>
        <v>0.44064216760903946</v>
      </c>
      <c r="S112">
        <f t="shared" si="16"/>
        <v>0.90675072575336513</v>
      </c>
      <c r="T112">
        <f t="shared" si="17"/>
        <v>0.71233480083030731</v>
      </c>
      <c r="U112">
        <f t="shared" si="18"/>
        <v>9.2726338261506017E-2</v>
      </c>
      <c r="V112">
        <f t="shared" si="19"/>
        <v>3.8548981414972552E-2</v>
      </c>
      <c r="W112" s="6">
        <f t="shared" si="20"/>
        <v>0.13127531967647857</v>
      </c>
      <c r="X112">
        <f t="shared" si="21"/>
        <v>-9.5554850240514577E-4</v>
      </c>
      <c r="Y112">
        <f t="shared" si="22"/>
        <v>-1.9110970048102915E-3</v>
      </c>
      <c r="Z112">
        <f t="shared" si="23"/>
        <v>-9.3287002991001558E-4</v>
      </c>
      <c r="AA112">
        <f t="shared" si="24"/>
        <v>-1.8657400598200312E-3</v>
      </c>
      <c r="AB112">
        <f t="shared" si="25"/>
        <v>5.3824970661756809E-2</v>
      </c>
      <c r="AC112">
        <f t="shared" si="26"/>
        <v>5.4220751927836763E-2</v>
      </c>
      <c r="AD112">
        <f t="shared" si="27"/>
        <v>-2.8852563756394407E-2</v>
      </c>
      <c r="AE112">
        <f t="shared" si="28"/>
        <v>-2.906472001161875E-2</v>
      </c>
    </row>
    <row r="113" spans="1:31" x14ac:dyDescent="0.3">
      <c r="A113">
        <v>0.01</v>
      </c>
      <c r="B113">
        <v>0.99</v>
      </c>
      <c r="C113">
        <v>0.05</v>
      </c>
      <c r="D113">
        <v>0.1</v>
      </c>
      <c r="E113">
        <f t="shared" si="2"/>
        <v>0.15547874167178202</v>
      </c>
      <c r="F113">
        <f t="shared" si="3"/>
        <v>0.21095748334356412</v>
      </c>
      <c r="G113">
        <f t="shared" si="4"/>
        <v>0.25511278426790379</v>
      </c>
      <c r="H113">
        <f t="shared" si="5"/>
        <v>0.31022556853580752</v>
      </c>
      <c r="I113">
        <f t="shared" si="6"/>
        <v>2.8869685417945518E-2</v>
      </c>
      <c r="J113">
        <f t="shared" si="7"/>
        <v>0.50721692011102293</v>
      </c>
      <c r="K113">
        <f t="shared" si="8"/>
        <v>4.3778196066975944E-2</v>
      </c>
      <c r="L113">
        <f t="shared" si="9"/>
        <v>0.51094280138822645</v>
      </c>
      <c r="M113">
        <f t="shared" si="10"/>
        <v>-0.36466417570379994</v>
      </c>
      <c r="N113">
        <f t="shared" si="11"/>
        <v>-0.32030412361665772</v>
      </c>
      <c r="O113">
        <f t="shared" si="12"/>
        <v>0.92204875209484571</v>
      </c>
      <c r="P113">
        <f t="shared" si="13"/>
        <v>0.9751618666712274</v>
      </c>
      <c r="Q113">
        <f t="shared" si="14"/>
        <v>-0.3486209262922022</v>
      </c>
      <c r="R113">
        <f t="shared" si="15"/>
        <v>0.41371688276347235</v>
      </c>
      <c r="S113">
        <f t="shared" si="16"/>
        <v>0.96593066419372886</v>
      </c>
      <c r="T113">
        <f t="shared" si="17"/>
        <v>0.72430765024350996</v>
      </c>
      <c r="U113">
        <f t="shared" si="18"/>
        <v>8.1493660714127641E-2</v>
      </c>
      <c r="V113">
        <f t="shared" si="19"/>
        <v>3.5296212359562512E-2</v>
      </c>
      <c r="W113" s="6">
        <f t="shared" si="20"/>
        <v>0.11678987307369015</v>
      </c>
      <c r="X113">
        <f t="shared" si="21"/>
        <v>-1.0576370845181951E-3</v>
      </c>
      <c r="Y113">
        <f t="shared" si="22"/>
        <v>-2.1152741690363902E-3</v>
      </c>
      <c r="Z113">
        <f t="shared" si="23"/>
        <v>-1.0382851925057402E-3</v>
      </c>
      <c r="AA113">
        <f t="shared" si="24"/>
        <v>-2.0765703850114804E-3</v>
      </c>
      <c r="AB113">
        <f t="shared" si="25"/>
        <v>4.9668526479247792E-2</v>
      </c>
      <c r="AC113">
        <f t="shared" si="26"/>
        <v>5.0033378331656046E-2</v>
      </c>
      <c r="AD113">
        <f t="shared" si="27"/>
        <v>-2.6910425797589468E-2</v>
      </c>
      <c r="AE113">
        <f t="shared" si="28"/>
        <v>-2.7108102664557682E-2</v>
      </c>
    </row>
    <row r="114" spans="1:31" x14ac:dyDescent="0.3">
      <c r="A114">
        <v>0.01</v>
      </c>
      <c r="B114">
        <v>0.99</v>
      </c>
      <c r="C114">
        <v>0.05</v>
      </c>
      <c r="D114">
        <v>0.1</v>
      </c>
      <c r="E114">
        <f t="shared" si="2"/>
        <v>0.15759401584081842</v>
      </c>
      <c r="F114">
        <f t="shared" si="3"/>
        <v>0.21518803168163692</v>
      </c>
      <c r="G114">
        <f t="shared" si="4"/>
        <v>0.25718935465291526</v>
      </c>
      <c r="H114">
        <f t="shared" si="5"/>
        <v>0.31437870930583045</v>
      </c>
      <c r="I114">
        <f t="shared" si="6"/>
        <v>2.9398503960204617E-2</v>
      </c>
      <c r="J114">
        <f t="shared" si="7"/>
        <v>0.50734909669611217</v>
      </c>
      <c r="K114">
        <f t="shared" si="8"/>
        <v>4.4297338663228811E-2</v>
      </c>
      <c r="L114">
        <f t="shared" si="9"/>
        <v>0.51107252413275817</v>
      </c>
      <c r="M114">
        <f t="shared" si="10"/>
        <v>-0.46400122866229554</v>
      </c>
      <c r="N114">
        <f t="shared" si="11"/>
        <v>-0.42037088027996983</v>
      </c>
      <c r="O114">
        <f t="shared" si="12"/>
        <v>0.97586960369002462</v>
      </c>
      <c r="P114">
        <f t="shared" si="13"/>
        <v>1.0293780720003427</v>
      </c>
      <c r="Q114">
        <f t="shared" si="14"/>
        <v>-0.45025061108429554</v>
      </c>
      <c r="R114">
        <f t="shared" si="15"/>
        <v>0.38930118267243879</v>
      </c>
      <c r="S114">
        <f t="shared" si="16"/>
        <v>1.0211934114694543</v>
      </c>
      <c r="T114">
        <f t="shared" si="17"/>
        <v>0.73520499635755299</v>
      </c>
      <c r="U114">
        <f t="shared" si="18"/>
        <v>7.1934693588355386E-2</v>
      </c>
      <c r="V114">
        <f t="shared" si="19"/>
        <v>3.2460246940577288E-2</v>
      </c>
      <c r="W114" s="6">
        <f t="shared" si="20"/>
        <v>0.10439494052893267</v>
      </c>
      <c r="X114">
        <f t="shared" si="21"/>
        <v>-1.1278631577560489E-3</v>
      </c>
      <c r="Y114">
        <f t="shared" si="22"/>
        <v>-2.2557263155120978E-3</v>
      </c>
      <c r="Z114">
        <f t="shared" si="23"/>
        <v>-1.1115580282742628E-3</v>
      </c>
      <c r="AA114">
        <f t="shared" si="24"/>
        <v>-2.2231160565485257E-3</v>
      </c>
      <c r="AB114">
        <f t="shared" si="25"/>
        <v>4.5751347565509776E-2</v>
      </c>
      <c r="AC114">
        <f t="shared" si="26"/>
        <v>4.6087116021388159E-2</v>
      </c>
      <c r="AD114">
        <f t="shared" si="27"/>
        <v>-2.5166106783055527E-2</v>
      </c>
      <c r="AE114">
        <f t="shared" si="28"/>
        <v>-2.5350800464545846E-2</v>
      </c>
    </row>
    <row r="115" spans="1:31" x14ac:dyDescent="0.3">
      <c r="A115">
        <v>0.01</v>
      </c>
      <c r="B115">
        <v>0.99</v>
      </c>
      <c r="C115">
        <v>0.05</v>
      </c>
      <c r="D115">
        <v>0.1</v>
      </c>
      <c r="E115">
        <f t="shared" si="2"/>
        <v>0.15984974215633052</v>
      </c>
      <c r="F115">
        <f t="shared" si="3"/>
        <v>0.21969948431266112</v>
      </c>
      <c r="G115">
        <f t="shared" si="4"/>
        <v>0.25941247070946377</v>
      </c>
      <c r="H115">
        <f t="shared" si="5"/>
        <v>0.31882494141892748</v>
      </c>
      <c r="I115">
        <f t="shared" si="6"/>
        <v>2.9962435539082639E-2</v>
      </c>
      <c r="J115">
        <f t="shared" si="7"/>
        <v>0.50749004854543112</v>
      </c>
      <c r="K115">
        <f t="shared" si="8"/>
        <v>4.4853117677365939E-2</v>
      </c>
      <c r="L115">
        <f t="shared" si="9"/>
        <v>0.51121139988914677</v>
      </c>
      <c r="M115">
        <f t="shared" si="10"/>
        <v>-0.55550392379331504</v>
      </c>
      <c r="N115">
        <f t="shared" si="11"/>
        <v>-0.51254511232274613</v>
      </c>
      <c r="O115">
        <f t="shared" si="12"/>
        <v>1.0262018172561356</v>
      </c>
      <c r="P115">
        <f t="shared" si="13"/>
        <v>1.0800796729294344</v>
      </c>
      <c r="Q115">
        <f t="shared" si="14"/>
        <v>-0.54393161762989783</v>
      </c>
      <c r="R115">
        <f t="shared" si="15"/>
        <v>0.367273462707086</v>
      </c>
      <c r="S115">
        <f t="shared" si="16"/>
        <v>1.072936251646794</v>
      </c>
      <c r="T115">
        <f t="shared" si="17"/>
        <v>0.74515490854951072</v>
      </c>
      <c r="U115">
        <f t="shared" si="18"/>
        <v>6.3822163577355775E-2</v>
      </c>
      <c r="V115">
        <f t="shared" si="19"/>
        <v>2.9974559403699228E-2</v>
      </c>
      <c r="W115" s="6">
        <f t="shared" si="20"/>
        <v>9.3796722981055E-2</v>
      </c>
      <c r="X115">
        <f t="shared" si="21"/>
        <v>-1.1726689939404802E-3</v>
      </c>
      <c r="Y115">
        <f t="shared" si="22"/>
        <v>-2.3453379878809605E-3</v>
      </c>
      <c r="Z115">
        <f t="shared" si="23"/>
        <v>-1.1590799262599296E-3</v>
      </c>
      <c r="AA115">
        <f t="shared" si="24"/>
        <v>-2.3181598525198592E-3</v>
      </c>
      <c r="AB115">
        <f t="shared" si="25"/>
        <v>4.213411623127044E-2</v>
      </c>
      <c r="AC115">
        <f t="shared" si="26"/>
        <v>4.2443079629671879E-2</v>
      </c>
      <c r="AD115">
        <f t="shared" si="27"/>
        <v>-2.3596183893724823E-2</v>
      </c>
      <c r="AE115">
        <f t="shared" si="28"/>
        <v>-2.3769211307545359E-2</v>
      </c>
    </row>
    <row r="116" spans="1:31" x14ac:dyDescent="0.3">
      <c r="A116">
        <v>0.01</v>
      </c>
      <c r="B116">
        <v>0.99</v>
      </c>
      <c r="C116">
        <v>0.05</v>
      </c>
      <c r="D116">
        <v>0.1</v>
      </c>
      <c r="E116">
        <f t="shared" si="2"/>
        <v>0.16219508014421147</v>
      </c>
      <c r="F116">
        <f t="shared" si="3"/>
        <v>0.22439016028842304</v>
      </c>
      <c r="G116">
        <f t="shared" si="4"/>
        <v>0.26173063056198365</v>
      </c>
      <c r="H116">
        <f t="shared" si="5"/>
        <v>0.32346126112396717</v>
      </c>
      <c r="I116">
        <f t="shared" si="6"/>
        <v>3.0548770036052879E-2</v>
      </c>
      <c r="J116">
        <f t="shared" si="7"/>
        <v>0.50763659862802479</v>
      </c>
      <c r="K116">
        <f t="shared" si="8"/>
        <v>4.5432657640495901E-2</v>
      </c>
      <c r="L116">
        <f t="shared" si="9"/>
        <v>0.51135621108941387</v>
      </c>
      <c r="M116">
        <f t="shared" si="10"/>
        <v>-0.63977215625585593</v>
      </c>
      <c r="N116">
        <f t="shared" si="11"/>
        <v>-0.59743127158208986</v>
      </c>
      <c r="O116">
        <f t="shared" si="12"/>
        <v>1.0733941850435853</v>
      </c>
      <c r="P116">
        <f t="shared" si="13"/>
        <v>1.1276180955445252</v>
      </c>
      <c r="Q116">
        <f t="shared" si="14"/>
        <v>-0.63027195272118797</v>
      </c>
      <c r="R116">
        <f t="shared" si="15"/>
        <v>0.34744887591089058</v>
      </c>
      <c r="S116">
        <f t="shared" si="16"/>
        <v>1.1215086899761353</v>
      </c>
      <c r="T116">
        <f t="shared" si="17"/>
        <v>0.75426845570175727</v>
      </c>
      <c r="U116">
        <f t="shared" si="18"/>
        <v>5.6935871926761812E-2</v>
      </c>
      <c r="V116">
        <f t="shared" si="19"/>
        <v>2.7784680488617184E-2</v>
      </c>
      <c r="W116" s="6">
        <f t="shared" si="20"/>
        <v>8.4720552415379E-2</v>
      </c>
      <c r="X116">
        <f t="shared" si="21"/>
        <v>-1.1978136922222841E-3</v>
      </c>
      <c r="Y116">
        <f t="shared" si="22"/>
        <v>-2.3956273844445682E-3</v>
      </c>
      <c r="Z116">
        <f t="shared" si="23"/>
        <v>-1.1866019913383619E-3</v>
      </c>
      <c r="AA116">
        <f t="shared" si="24"/>
        <v>-2.3732039826767238E-3</v>
      </c>
      <c r="AB116">
        <f t="shared" si="25"/>
        <v>3.8838850196351117E-2</v>
      </c>
      <c r="AC116">
        <f t="shared" si="26"/>
        <v>3.9123434624595284E-2</v>
      </c>
      <c r="AD116">
        <f t="shared" si="27"/>
        <v>-2.2179792672884283E-2</v>
      </c>
      <c r="AE116">
        <f t="shared" si="28"/>
        <v>-2.2342310965379461E-2</v>
      </c>
    </row>
    <row r="117" spans="1:31" x14ac:dyDescent="0.3">
      <c r="A117">
        <v>0.01</v>
      </c>
      <c r="B117">
        <v>0.99</v>
      </c>
      <c r="C117">
        <v>0.05</v>
      </c>
      <c r="D117">
        <v>0.1</v>
      </c>
      <c r="E117">
        <f t="shared" si="2"/>
        <v>0.16459070752865604</v>
      </c>
      <c r="F117">
        <f t="shared" si="3"/>
        <v>0.22918141505731218</v>
      </c>
      <c r="G117">
        <f t="shared" si="4"/>
        <v>0.26410383454466035</v>
      </c>
      <c r="H117">
        <f t="shared" si="5"/>
        <v>0.32820766908932064</v>
      </c>
      <c r="I117">
        <f t="shared" si="6"/>
        <v>3.1147676882164022E-2</v>
      </c>
      <c r="J117">
        <f t="shared" si="7"/>
        <v>0.50778628972361628</v>
      </c>
      <c r="K117">
        <f t="shared" si="8"/>
        <v>4.6025958636165085E-2</v>
      </c>
      <c r="L117">
        <f t="shared" si="9"/>
        <v>0.51150445882095008</v>
      </c>
      <c r="M117">
        <f t="shared" si="10"/>
        <v>-0.7174498566485582</v>
      </c>
      <c r="N117">
        <f t="shared" si="11"/>
        <v>-0.67567814083128042</v>
      </c>
      <c r="O117">
        <f t="shared" si="12"/>
        <v>1.1177537703893539</v>
      </c>
      <c r="P117">
        <f t="shared" si="13"/>
        <v>1.172302717475284</v>
      </c>
      <c r="Q117">
        <f t="shared" si="14"/>
        <v>-0.70992358253336152</v>
      </c>
      <c r="R117">
        <f t="shared" si="15"/>
        <v>0.32961572587766874</v>
      </c>
      <c r="S117">
        <f t="shared" si="16"/>
        <v>1.1672181069671173</v>
      </c>
      <c r="T117">
        <f t="shared" si="17"/>
        <v>0.7626418074396053</v>
      </c>
      <c r="U117">
        <f t="shared" si="18"/>
        <v>5.1077106114154544E-2</v>
      </c>
      <c r="V117">
        <f t="shared" si="19"/>
        <v>2.5845873862164755E-2</v>
      </c>
      <c r="W117" s="6">
        <f t="shared" si="20"/>
        <v>7.6922979976319306E-2</v>
      </c>
      <c r="X117">
        <f t="shared" si="21"/>
        <v>-1.2081141806337627E-3</v>
      </c>
      <c r="Y117">
        <f t="shared" si="22"/>
        <v>-2.4162283612675253E-3</v>
      </c>
      <c r="Z117">
        <f t="shared" si="23"/>
        <v>-1.198958288641E-3</v>
      </c>
      <c r="AA117">
        <f t="shared" si="24"/>
        <v>-2.3979165772819999E-3</v>
      </c>
      <c r="AB117">
        <f t="shared" si="25"/>
        <v>3.5862523998744872E-2</v>
      </c>
      <c r="AC117">
        <f t="shared" si="26"/>
        <v>3.6125120550056053E-2</v>
      </c>
      <c r="AD117">
        <f t="shared" si="27"/>
        <v>-2.0898562497583709E-2</v>
      </c>
      <c r="AE117">
        <f t="shared" si="28"/>
        <v>-2.1051588270098183E-2</v>
      </c>
    </row>
    <row r="118" spans="1:31" x14ac:dyDescent="0.3">
      <c r="A118">
        <v>0.01</v>
      </c>
      <c r="B118">
        <v>0.99</v>
      </c>
      <c r="C118">
        <v>0.05</v>
      </c>
      <c r="D118">
        <v>0.1</v>
      </c>
      <c r="E118">
        <f t="shared" si="2"/>
        <v>0.16700693588992357</v>
      </c>
      <c r="F118">
        <f t="shared" si="3"/>
        <v>0.23401387177984723</v>
      </c>
      <c r="G118">
        <f t="shared" si="4"/>
        <v>0.26650175112194235</v>
      </c>
      <c r="H118">
        <f t="shared" si="5"/>
        <v>0.33300350224388464</v>
      </c>
      <c r="I118">
        <f t="shared" si="6"/>
        <v>3.1751733972480906E-2</v>
      </c>
      <c r="J118">
        <f t="shared" si="7"/>
        <v>0.50793726665975425</v>
      </c>
      <c r="K118">
        <f t="shared" si="8"/>
        <v>4.6625437780485585E-2</v>
      </c>
      <c r="L118">
        <f t="shared" si="9"/>
        <v>0.5116542482268871</v>
      </c>
      <c r="M118">
        <f t="shared" si="10"/>
        <v>-0.78917490464604789</v>
      </c>
      <c r="N118">
        <f t="shared" si="11"/>
        <v>-0.74792838193139255</v>
      </c>
      <c r="O118">
        <f t="shared" si="12"/>
        <v>1.1595508953845213</v>
      </c>
      <c r="P118">
        <f t="shared" si="13"/>
        <v>1.2144058940154805</v>
      </c>
      <c r="Q118">
        <f t="shared" si="14"/>
        <v>-0.78353207796704449</v>
      </c>
      <c r="R118">
        <f t="shared" si="15"/>
        <v>0.31355914210655822</v>
      </c>
      <c r="S118">
        <f t="shared" si="16"/>
        <v>1.2103350470992758</v>
      </c>
      <c r="T118">
        <f t="shared" si="17"/>
        <v>0.77035822640157203</v>
      </c>
      <c r="U118">
        <f t="shared" si="18"/>
        <v>4.6074076378234803E-2</v>
      </c>
      <c r="V118">
        <f t="shared" si="19"/>
        <v>2.4121254354731541E-2</v>
      </c>
      <c r="W118" s="6">
        <f t="shared" si="20"/>
        <v>7.0195330732966341E-2</v>
      </c>
      <c r="X118">
        <f t="shared" si="21"/>
        <v>-1.2074291102721847E-3</v>
      </c>
      <c r="Y118">
        <f t="shared" si="22"/>
        <v>-2.4148582205443694E-3</v>
      </c>
      <c r="Z118">
        <f t="shared" si="23"/>
        <v>-1.2000371719183946E-3</v>
      </c>
      <c r="AA118">
        <f t="shared" si="24"/>
        <v>-2.4000743438367892E-3</v>
      </c>
      <c r="AB118">
        <f t="shared" si="25"/>
        <v>3.3187610721778754E-2</v>
      </c>
      <c r="AC118">
        <f t="shared" si="26"/>
        <v>3.3430470904338788E-2</v>
      </c>
      <c r="AD118">
        <f t="shared" si="27"/>
        <v>-1.9736431725103754E-2</v>
      </c>
      <c r="AE118">
        <f t="shared" si="28"/>
        <v>-1.9880858916685125E-2</v>
      </c>
    </row>
    <row r="119" spans="1:31" x14ac:dyDescent="0.3">
      <c r="A119">
        <v>0.01</v>
      </c>
      <c r="B119">
        <v>0.99</v>
      </c>
      <c r="C119">
        <v>0.05</v>
      </c>
      <c r="D119">
        <v>0.1</v>
      </c>
      <c r="E119">
        <f t="shared" si="2"/>
        <v>0.16942179411046795</v>
      </c>
      <c r="F119">
        <f t="shared" si="3"/>
        <v>0.23884358822093596</v>
      </c>
      <c r="G119">
        <f t="shared" si="4"/>
        <v>0.26890182546577912</v>
      </c>
      <c r="H119">
        <f t="shared" si="5"/>
        <v>0.33780365093155823</v>
      </c>
      <c r="I119">
        <f t="shared" si="6"/>
        <v>3.2355448527616994E-2</v>
      </c>
      <c r="J119">
        <f t="shared" si="7"/>
        <v>0.50808815653677575</v>
      </c>
      <c r="K119">
        <f t="shared" si="8"/>
        <v>4.7225456366444776E-2</v>
      </c>
      <c r="L119">
        <f t="shared" si="9"/>
        <v>0.51180417032508341</v>
      </c>
      <c r="M119">
        <f t="shared" si="10"/>
        <v>-0.85555012608960546</v>
      </c>
      <c r="N119">
        <f t="shared" si="11"/>
        <v>-0.81478932374007007</v>
      </c>
      <c r="O119">
        <f t="shared" si="12"/>
        <v>1.1990237588347288</v>
      </c>
      <c r="P119">
        <f t="shared" si="13"/>
        <v>1.2541676118488507</v>
      </c>
      <c r="Q119">
        <f t="shared" si="14"/>
        <v>-0.85170746021619603</v>
      </c>
      <c r="R119">
        <f t="shared" si="15"/>
        <v>0.29907480148612681</v>
      </c>
      <c r="S119">
        <f t="shared" si="16"/>
        <v>1.2510979853010253</v>
      </c>
      <c r="T119">
        <f t="shared" si="17"/>
        <v>0.77748986981510371</v>
      </c>
      <c r="U119">
        <f t="shared" si="18"/>
        <v>4.1782120427121809E-2</v>
      </c>
      <c r="V119">
        <f t="shared" si="19"/>
        <v>2.2580277715600783E-2</v>
      </c>
      <c r="W119" s="6">
        <f t="shared" si="20"/>
        <v>6.4362398142722599E-2</v>
      </c>
      <c r="X119">
        <f t="shared" si="21"/>
        <v>-1.1987623549903708E-3</v>
      </c>
      <c r="Y119">
        <f t="shared" si="22"/>
        <v>-2.3975247099807416E-3</v>
      </c>
      <c r="Z119">
        <f t="shared" si="23"/>
        <v>-1.192876802140828E-3</v>
      </c>
      <c r="AA119">
        <f t="shared" si="24"/>
        <v>-2.385753604281656E-3</v>
      </c>
      <c r="AB119">
        <f t="shared" si="25"/>
        <v>3.0789370111832196E-2</v>
      </c>
      <c r="AC119">
        <f t="shared" si="26"/>
        <v>3.1014554899938148E-2</v>
      </c>
      <c r="AD119">
        <f t="shared" si="27"/>
        <v>-1.8679413498947826E-2</v>
      </c>
      <c r="AE119">
        <f t="shared" si="28"/>
        <v>-1.8816029472429129E-2</v>
      </c>
    </row>
    <row r="120" spans="1:31" x14ac:dyDescent="0.3">
      <c r="A120">
        <v>0.01</v>
      </c>
      <c r="B120">
        <v>0.99</v>
      </c>
      <c r="C120">
        <v>0.05</v>
      </c>
      <c r="D120">
        <v>0.1</v>
      </c>
      <c r="E120">
        <f t="shared" si="2"/>
        <v>0.17181931882044871</v>
      </c>
      <c r="F120">
        <f t="shared" si="3"/>
        <v>0.24363863764089744</v>
      </c>
      <c r="G120">
        <f t="shared" si="4"/>
        <v>0.27128757907006079</v>
      </c>
      <c r="H120">
        <f t="shared" si="5"/>
        <v>0.34257515814012152</v>
      </c>
      <c r="I120">
        <f t="shared" si="6"/>
        <v>3.2954829705112182E-2</v>
      </c>
      <c r="J120">
        <f t="shared" si="7"/>
        <v>0.50823796188994164</v>
      </c>
      <c r="K120">
        <f t="shared" si="8"/>
        <v>4.7821894767515194E-2</v>
      </c>
      <c r="L120">
        <f t="shared" si="9"/>
        <v>0.51195319576493092</v>
      </c>
      <c r="M120">
        <f t="shared" si="10"/>
        <v>-0.91712886631326984</v>
      </c>
      <c r="N120">
        <f t="shared" si="11"/>
        <v>-0.87681843353994637</v>
      </c>
      <c r="O120">
        <f t="shared" si="12"/>
        <v>1.2363825858326245</v>
      </c>
      <c r="P120">
        <f t="shared" si="13"/>
        <v>1.2917996707937089</v>
      </c>
      <c r="Q120">
        <f t="shared" si="14"/>
        <v>-0.91500970496186529</v>
      </c>
      <c r="R120">
        <f t="shared" si="15"/>
        <v>0.28597579152711045</v>
      </c>
      <c r="S120">
        <f t="shared" si="16"/>
        <v>1.289717535290714</v>
      </c>
      <c r="T120">
        <f t="shared" si="17"/>
        <v>0.78409937525759899</v>
      </c>
      <c r="U120">
        <f t="shared" si="18"/>
        <v>3.8081318754507563E-2</v>
      </c>
      <c r="V120">
        <f t="shared" si="19"/>
        <v>2.119753363465552E-2</v>
      </c>
      <c r="W120" s="6">
        <f t="shared" si="20"/>
        <v>5.9278852389163084E-2</v>
      </c>
      <c r="X120">
        <f t="shared" si="21"/>
        <v>-1.1844079628182799E-3</v>
      </c>
      <c r="Y120">
        <f t="shared" si="22"/>
        <v>-2.3688159256365598E-3</v>
      </c>
      <c r="Z120">
        <f t="shared" si="23"/>
        <v>-1.1798054896329099E-3</v>
      </c>
      <c r="AA120">
        <f t="shared" si="24"/>
        <v>-2.3596109792658197E-3</v>
      </c>
      <c r="AB120">
        <f t="shared" si="25"/>
        <v>2.864048021681679E-2</v>
      </c>
      <c r="AC120">
        <f t="shared" si="26"/>
        <v>2.8849842937188553E-2</v>
      </c>
      <c r="AD120">
        <f t="shared" si="27"/>
        <v>-1.7715351423743579E-2</v>
      </c>
      <c r="AE120">
        <f t="shared" si="28"/>
        <v>-1.7844851143662344E-2</v>
      </c>
    </row>
    <row r="121" spans="1:31" x14ac:dyDescent="0.3">
      <c r="A121">
        <v>0.01</v>
      </c>
      <c r="B121">
        <v>0.99</v>
      </c>
      <c r="C121">
        <v>0.05</v>
      </c>
      <c r="D121">
        <v>0.1</v>
      </c>
      <c r="E121">
        <f t="shared" si="2"/>
        <v>0.17418813474608527</v>
      </c>
      <c r="F121">
        <f t="shared" si="3"/>
        <v>0.24837626949217056</v>
      </c>
      <c r="G121">
        <f t="shared" si="4"/>
        <v>0.27364719004932664</v>
      </c>
      <c r="H121">
        <f t="shared" si="5"/>
        <v>0.34729438009865315</v>
      </c>
      <c r="I121">
        <f t="shared" si="6"/>
        <v>3.3547033686521323E-2</v>
      </c>
      <c r="J121">
        <f t="shared" si="7"/>
        <v>0.5083859719695526</v>
      </c>
      <c r="K121">
        <f t="shared" si="8"/>
        <v>4.8411797512331649E-2</v>
      </c>
      <c r="L121">
        <f t="shared" si="9"/>
        <v>0.51210058612292975</v>
      </c>
      <c r="M121">
        <f t="shared" si="10"/>
        <v>-0.97440982674690346</v>
      </c>
      <c r="N121">
        <f t="shared" si="11"/>
        <v>-0.9345181194143235</v>
      </c>
      <c r="O121">
        <f t="shared" si="12"/>
        <v>1.2718132886801117</v>
      </c>
      <c r="P121">
        <f t="shared" si="13"/>
        <v>1.3274893730810335</v>
      </c>
      <c r="Q121">
        <f t="shared" si="14"/>
        <v>-0.97394356356198097</v>
      </c>
      <c r="R121">
        <f t="shared" si="15"/>
        <v>0.27409516456190375</v>
      </c>
      <c r="S121">
        <f t="shared" si="16"/>
        <v>1.3263801209561894</v>
      </c>
      <c r="T121">
        <f t="shared" si="17"/>
        <v>0.79024123395001544</v>
      </c>
      <c r="U121">
        <f t="shared" si="18"/>
        <v>3.4873127972489509E-2</v>
      </c>
      <c r="V121">
        <f t="shared" si="19"/>
        <v>1.9951782306906231E-2</v>
      </c>
      <c r="W121" s="6">
        <f t="shared" si="20"/>
        <v>5.482491027939574E-2</v>
      </c>
      <c r="X121">
        <f t="shared" si="21"/>
        <v>-1.1660951610639987E-3</v>
      </c>
      <c r="Y121">
        <f t="shared" si="22"/>
        <v>-2.3321903221279975E-3</v>
      </c>
      <c r="Z121">
        <f t="shared" si="23"/>
        <v>-1.1625843145117456E-3</v>
      </c>
      <c r="AA121">
        <f t="shared" si="24"/>
        <v>-2.3251686290234911E-3</v>
      </c>
      <c r="AB121">
        <f t="shared" si="25"/>
        <v>2.6713763168624394E-2</v>
      </c>
      <c r="AC121">
        <f t="shared" si="26"/>
        <v>2.6908952116052865E-2</v>
      </c>
      <c r="AD121">
        <f t="shared" si="27"/>
        <v>-1.6833685595717771E-2</v>
      </c>
      <c r="AE121">
        <f t="shared" si="28"/>
        <v>-1.6956683967457066E-2</v>
      </c>
    </row>
    <row r="122" spans="1:31" x14ac:dyDescent="0.3">
      <c r="A122">
        <v>0.01</v>
      </c>
      <c r="B122">
        <v>0.99</v>
      </c>
      <c r="C122">
        <v>0.05</v>
      </c>
      <c r="D122">
        <v>0.1</v>
      </c>
      <c r="E122">
        <f t="shared" si="2"/>
        <v>0.17652032506821327</v>
      </c>
      <c r="F122">
        <f t="shared" si="3"/>
        <v>0.25304065013642657</v>
      </c>
      <c r="G122">
        <f t="shared" si="4"/>
        <v>0.27597235867835013</v>
      </c>
      <c r="H122">
        <f t="shared" si="5"/>
        <v>0.35194471735670013</v>
      </c>
      <c r="I122">
        <f t="shared" si="6"/>
        <v>3.4130081267053324E-2</v>
      </c>
      <c r="J122">
        <f t="shared" si="7"/>
        <v>0.50853169214552563</v>
      </c>
      <c r="K122">
        <f t="shared" si="8"/>
        <v>4.8993089669587521E-2</v>
      </c>
      <c r="L122">
        <f t="shared" si="9"/>
        <v>0.51224582302133126</v>
      </c>
      <c r="M122">
        <f t="shared" si="10"/>
        <v>-1.0278373530841522</v>
      </c>
      <c r="N122">
        <f t="shared" si="11"/>
        <v>-0.98833602364642925</v>
      </c>
      <c r="O122">
        <f t="shared" si="12"/>
        <v>1.3054806598715472</v>
      </c>
      <c r="P122">
        <f t="shared" si="13"/>
        <v>1.3614027410159477</v>
      </c>
      <c r="Q122">
        <f t="shared" si="14"/>
        <v>-1.0289588682686572</v>
      </c>
      <c r="R122">
        <f t="shared" si="15"/>
        <v>0.26328599905022759</v>
      </c>
      <c r="S122">
        <f t="shared" si="16"/>
        <v>1.3612511565629457</v>
      </c>
      <c r="T122">
        <f t="shared" si="17"/>
        <v>0.79596296819413181</v>
      </c>
      <c r="U122">
        <f t="shared" si="18"/>
        <v>3.2076898657435945E-2</v>
      </c>
      <c r="V122">
        <f t="shared" si="19"/>
        <v>1.882518485601575E-2</v>
      </c>
      <c r="W122" s="6">
        <f t="shared" si="20"/>
        <v>5.0902083513451699E-2</v>
      </c>
      <c r="X122">
        <f t="shared" si="21"/>
        <v>-1.1451154650781125E-3</v>
      </c>
      <c r="Y122">
        <f t="shared" si="22"/>
        <v>-2.2902309301562249E-3</v>
      </c>
      <c r="Z122">
        <f t="shared" si="23"/>
        <v>-1.1425332074774717E-3</v>
      </c>
      <c r="AA122">
        <f t="shared" si="24"/>
        <v>-2.2850664149549433E-3</v>
      </c>
      <c r="AB122">
        <f t="shared" si="25"/>
        <v>2.4983650509899227E-2</v>
      </c>
      <c r="AC122">
        <f t="shared" si="26"/>
        <v>2.5166122023833112E-2</v>
      </c>
      <c r="AD122">
        <f t="shared" si="27"/>
        <v>-1.6025238665798143E-2</v>
      </c>
      <c r="AE122">
        <f t="shared" si="28"/>
        <v>-1.6142281191642852E-2</v>
      </c>
    </row>
    <row r="123" spans="1:31" x14ac:dyDescent="0.3">
      <c r="A123">
        <v>0.01</v>
      </c>
      <c r="B123">
        <v>0.99</v>
      </c>
      <c r="C123">
        <v>0.05</v>
      </c>
      <c r="D123">
        <v>0.1</v>
      </c>
      <c r="E123">
        <f t="shared" si="2"/>
        <v>0.17881055599836951</v>
      </c>
      <c r="F123">
        <f t="shared" si="3"/>
        <v>0.25762111199673904</v>
      </c>
      <c r="G123">
        <f t="shared" si="4"/>
        <v>0.27825742509330509</v>
      </c>
      <c r="H123">
        <f t="shared" si="5"/>
        <v>0.35651485018661</v>
      </c>
      <c r="I123">
        <f t="shared" si="6"/>
        <v>3.4702638999592382E-2</v>
      </c>
      <c r="J123">
        <f t="shared" si="7"/>
        <v>0.50867478919939213</v>
      </c>
      <c r="K123">
        <f t="shared" si="8"/>
        <v>4.9564356273326254E-2</v>
      </c>
      <c r="L123">
        <f t="shared" si="9"/>
        <v>0.51238855300265462</v>
      </c>
      <c r="M123">
        <f t="shared" si="10"/>
        <v>-1.0778046541039508</v>
      </c>
      <c r="N123">
        <f t="shared" si="11"/>
        <v>-1.0386682676940955</v>
      </c>
      <c r="O123">
        <f t="shared" si="12"/>
        <v>1.3375311372031435</v>
      </c>
      <c r="P123">
        <f t="shared" si="13"/>
        <v>1.3936873033992334</v>
      </c>
      <c r="Q123">
        <f t="shared" si="14"/>
        <v>-1.0804537859580023</v>
      </c>
      <c r="R123">
        <f t="shared" si="15"/>
        <v>0.2534201514886199</v>
      </c>
      <c r="S123">
        <f t="shared" si="16"/>
        <v>1.394477789991337</v>
      </c>
      <c r="T123">
        <f t="shared" si="17"/>
        <v>0.80130613473207879</v>
      </c>
      <c r="U123">
        <f t="shared" si="18"/>
        <v>2.9626685075371331E-2</v>
      </c>
      <c r="V123">
        <f t="shared" si="19"/>
        <v>1.78026873948742E-2</v>
      </c>
      <c r="W123" s="6">
        <f t="shared" si="20"/>
        <v>4.7429372470245534E-2</v>
      </c>
      <c r="X123">
        <f t="shared" si="21"/>
        <v>-1.1224267386727843E-3</v>
      </c>
      <c r="Y123">
        <f t="shared" si="22"/>
        <v>-2.2448534773455687E-3</v>
      </c>
      <c r="Z123">
        <f t="shared" si="23"/>
        <v>-1.1206347536051517E-3</v>
      </c>
      <c r="AA123">
        <f t="shared" si="24"/>
        <v>-2.2412695072103034E-3</v>
      </c>
      <c r="AB123">
        <f t="shared" si="25"/>
        <v>2.3426863750583699E-2</v>
      </c>
      <c r="AC123">
        <f t="shared" si="26"/>
        <v>2.3597900020648929E-2</v>
      </c>
      <c r="AD123">
        <f t="shared" si="27"/>
        <v>-1.5282025520463989E-2</v>
      </c>
      <c r="AE123">
        <f t="shared" si="28"/>
        <v>-1.5393597460775319E-2</v>
      </c>
    </row>
    <row r="124" spans="1:31" x14ac:dyDescent="0.3">
      <c r="A124">
        <v>0.01</v>
      </c>
      <c r="B124">
        <v>0.99</v>
      </c>
      <c r="C124">
        <v>0.05</v>
      </c>
      <c r="D124">
        <v>0.1</v>
      </c>
      <c r="E124">
        <f t="shared" si="2"/>
        <v>0.18105540947571508</v>
      </c>
      <c r="F124">
        <f t="shared" si="3"/>
        <v>0.26211081895143018</v>
      </c>
      <c r="G124">
        <f t="shared" si="4"/>
        <v>0.28049869460051541</v>
      </c>
      <c r="H124">
        <f t="shared" si="5"/>
        <v>0.36099738920103058</v>
      </c>
      <c r="I124">
        <f t="shared" si="6"/>
        <v>3.5263852368928775E-2</v>
      </c>
      <c r="J124">
        <f t="shared" si="7"/>
        <v>0.50881504962278967</v>
      </c>
      <c r="K124">
        <f t="shared" si="8"/>
        <v>5.0124673650128834E-2</v>
      </c>
      <c r="L124">
        <f t="shared" si="9"/>
        <v>0.51252854537602532</v>
      </c>
      <c r="M124">
        <f t="shared" si="10"/>
        <v>-1.1246583816051181</v>
      </c>
      <c r="N124">
        <f t="shared" si="11"/>
        <v>-1.0858640677353932</v>
      </c>
      <c r="O124">
        <f t="shared" si="12"/>
        <v>1.3680951882440715</v>
      </c>
      <c r="P124">
        <f t="shared" si="13"/>
        <v>1.424474498320784</v>
      </c>
      <c r="Q124">
        <f t="shared" si="14"/>
        <v>-1.1287794413576093</v>
      </c>
      <c r="R124">
        <f t="shared" si="15"/>
        <v>0.24438642101100422</v>
      </c>
      <c r="S124">
        <f t="shared" si="16"/>
        <v>1.4261912636447018</v>
      </c>
      <c r="T124">
        <f t="shared" si="17"/>
        <v>0.80630717675385699</v>
      </c>
      <c r="U124">
        <f t="shared" si="18"/>
        <v>2.7468497177173857E-2</v>
      </c>
      <c r="V124">
        <f t="shared" si="19"/>
        <v>1.6871526656069367E-2</v>
      </c>
      <c r="W124" s="6">
        <f t="shared" si="20"/>
        <v>4.4340023833243224E-2</v>
      </c>
      <c r="X124">
        <f t="shared" si="21"/>
        <v>-1.0987351008163375E-3</v>
      </c>
      <c r="Y124">
        <f t="shared" si="22"/>
        <v>-2.1974702016326749E-3</v>
      </c>
      <c r="Z124">
        <f t="shared" si="23"/>
        <v>-1.0976162469919335E-3</v>
      </c>
      <c r="AA124">
        <f t="shared" si="24"/>
        <v>-2.1952324939838669E-3</v>
      </c>
      <c r="AB124">
        <f t="shared" si="25"/>
        <v>2.202263196644523E-2</v>
      </c>
      <c r="AC124">
        <f t="shared" si="26"/>
        <v>2.2183360212087912E-2</v>
      </c>
      <c r="AD124">
        <f t="shared" si="27"/>
        <v>-1.4597086854925629E-2</v>
      </c>
      <c r="AE124">
        <f t="shared" si="28"/>
        <v>-1.4703621085950368E-2</v>
      </c>
    </row>
    <row r="125" spans="1:31" x14ac:dyDescent="0.3">
      <c r="A125">
        <v>0.01</v>
      </c>
      <c r="B125">
        <v>0.99</v>
      </c>
      <c r="C125">
        <v>0.05</v>
      </c>
      <c r="D125">
        <v>0.1</v>
      </c>
      <c r="E125">
        <f t="shared" si="2"/>
        <v>0.18325287967734774</v>
      </c>
      <c r="F125">
        <f t="shared" si="3"/>
        <v>0.2665057593546955</v>
      </c>
      <c r="G125">
        <f t="shared" si="4"/>
        <v>0.28269392709449925</v>
      </c>
      <c r="H125">
        <f t="shared" si="5"/>
        <v>0.36538785418899833</v>
      </c>
      <c r="I125">
        <f t="shared" si="6"/>
        <v>3.581321991933694E-2</v>
      </c>
      <c r="J125">
        <f t="shared" si="7"/>
        <v>0.50895234815338242</v>
      </c>
      <c r="K125">
        <f t="shared" si="8"/>
        <v>5.0673481773624796E-2</v>
      </c>
      <c r="L125">
        <f t="shared" si="9"/>
        <v>0.51266566031732252</v>
      </c>
      <c r="M125">
        <f t="shared" si="10"/>
        <v>-1.1687036455380087</v>
      </c>
      <c r="N125">
        <f t="shared" si="11"/>
        <v>-1.130230788159569</v>
      </c>
      <c r="O125">
        <f t="shared" si="12"/>
        <v>1.3972893619539228</v>
      </c>
      <c r="P125">
        <f t="shared" si="13"/>
        <v>1.4538817404926847</v>
      </c>
      <c r="Q125">
        <f t="shared" si="14"/>
        <v>-1.174244978014781</v>
      </c>
      <c r="R125">
        <f t="shared" si="15"/>
        <v>0.23608854184407799</v>
      </c>
      <c r="S125">
        <f t="shared" si="16"/>
        <v>1.4565089443291708</v>
      </c>
      <c r="T125">
        <f t="shared" si="17"/>
        <v>0.81099814612542831</v>
      </c>
      <c r="U125">
        <f t="shared" si="18"/>
        <v>2.55580143765907E-2</v>
      </c>
      <c r="V125">
        <f t="shared" si="19"/>
        <v>1.6020831845266755E-2</v>
      </c>
      <c r="W125" s="6">
        <f t="shared" si="20"/>
        <v>4.1578846221857452E-2</v>
      </c>
      <c r="X125">
        <f t="shared" si="21"/>
        <v>-1.0745578923013674E-3</v>
      </c>
      <c r="Y125">
        <f t="shared" si="22"/>
        <v>-2.1491157846027348E-3</v>
      </c>
      <c r="Z125">
        <f t="shared" si="23"/>
        <v>-1.0740129926583516E-3</v>
      </c>
      <c r="AA125">
        <f t="shared" si="24"/>
        <v>-2.1480259853167032E-3</v>
      </c>
      <c r="AB125">
        <f t="shared" si="25"/>
        <v>2.0752652280076354E-2</v>
      </c>
      <c r="AC125">
        <f t="shared" si="26"/>
        <v>2.0904063461152981E-2</v>
      </c>
      <c r="AD125">
        <f t="shared" si="27"/>
        <v>-1.3964345223958606E-2</v>
      </c>
      <c r="AE125">
        <f t="shared" si="28"/>
        <v>-1.4066228972348263E-2</v>
      </c>
    </row>
    <row r="126" spans="1:31" x14ac:dyDescent="0.3">
      <c r="A126">
        <v>0.01</v>
      </c>
      <c r="B126">
        <v>0.99</v>
      </c>
      <c r="C126">
        <v>0.05</v>
      </c>
      <c r="D126">
        <v>0.1</v>
      </c>
      <c r="E126">
        <f t="shared" si="2"/>
        <v>0.18540199546195046</v>
      </c>
      <c r="F126">
        <f t="shared" si="3"/>
        <v>0.27080399092390095</v>
      </c>
      <c r="G126">
        <f t="shared" si="4"/>
        <v>0.28484195307981597</v>
      </c>
      <c r="H126">
        <f t="shared" si="5"/>
        <v>0.36968390615963176</v>
      </c>
      <c r="I126">
        <f t="shared" si="6"/>
        <v>3.6350498865487621E-2</v>
      </c>
      <c r="J126">
        <f t="shared" si="7"/>
        <v>0.50908662418086192</v>
      </c>
      <c r="K126">
        <f t="shared" si="8"/>
        <v>5.1210488269953981E-2</v>
      </c>
      <c r="L126">
        <f t="shared" si="9"/>
        <v>0.51279982487963582</v>
      </c>
      <c r="M126">
        <f t="shared" si="10"/>
        <v>-1.2102089500981614</v>
      </c>
      <c r="N126">
        <f t="shared" si="11"/>
        <v>-1.1720389150818751</v>
      </c>
      <c r="O126">
        <f t="shared" si="12"/>
        <v>1.4252180524018401</v>
      </c>
      <c r="P126">
        <f t="shared" si="13"/>
        <v>1.4820141984373811</v>
      </c>
      <c r="Q126">
        <f t="shared" si="14"/>
        <v>-1.2171225393650422</v>
      </c>
      <c r="R126">
        <f t="shared" si="15"/>
        <v>0.22844322657736862</v>
      </c>
      <c r="S126">
        <f t="shared" si="16"/>
        <v>1.4855360684466983</v>
      </c>
      <c r="T126">
        <f t="shared" si="17"/>
        <v>0.81540731531750243</v>
      </c>
      <c r="U126">
        <f t="shared" si="18"/>
        <v>2.3858721618765802E-2</v>
      </c>
      <c r="V126">
        <f t="shared" si="19"/>
        <v>1.5241302772321009E-2</v>
      </c>
      <c r="W126" s="6">
        <f t="shared" si="20"/>
        <v>3.9100024391086813E-2</v>
      </c>
      <c r="X126">
        <f t="shared" si="21"/>
        <v>-1.0502713991917924E-3</v>
      </c>
      <c r="Y126">
        <f t="shared" si="22"/>
        <v>-2.1005427983835849E-3</v>
      </c>
      <c r="Z126">
        <f t="shared" si="23"/>
        <v>-1.0502164302964988E-3</v>
      </c>
      <c r="AA126">
        <f t="shared" si="24"/>
        <v>-2.1004328605929976E-3</v>
      </c>
      <c r="AB126">
        <f t="shared" si="25"/>
        <v>1.9600919411470769E-2</v>
      </c>
      <c r="AC126">
        <f t="shared" si="26"/>
        <v>1.9743885547680678E-2</v>
      </c>
      <c r="AD126">
        <f t="shared" si="27"/>
        <v>-1.3378481396499267E-2</v>
      </c>
      <c r="AE126">
        <f t="shared" si="28"/>
        <v>-1.3476062012666401E-2</v>
      </c>
    </row>
    <row r="127" spans="1:31" x14ac:dyDescent="0.3">
      <c r="A127">
        <v>0.01</v>
      </c>
      <c r="B127">
        <v>0.99</v>
      </c>
      <c r="C127">
        <v>0.05</v>
      </c>
      <c r="D127">
        <v>0.1</v>
      </c>
      <c r="E127">
        <f t="shared" si="2"/>
        <v>0.18750253826033406</v>
      </c>
      <c r="F127">
        <f t="shared" si="3"/>
        <v>0.27500507652066813</v>
      </c>
      <c r="G127">
        <f t="shared" si="4"/>
        <v>0.28694238594040894</v>
      </c>
      <c r="H127">
        <f t="shared" si="5"/>
        <v>0.37388477188081776</v>
      </c>
      <c r="I127">
        <f t="shared" si="6"/>
        <v>3.6875634565083519E-2</v>
      </c>
      <c r="J127">
        <f t="shared" si="7"/>
        <v>0.5092178641177636</v>
      </c>
      <c r="K127">
        <f t="shared" si="8"/>
        <v>5.1735596485102224E-2</v>
      </c>
      <c r="L127">
        <f t="shared" si="9"/>
        <v>0.51293101501726512</v>
      </c>
      <c r="M127">
        <f t="shared" si="10"/>
        <v>-1.249410788921103</v>
      </c>
      <c r="N127">
        <f t="shared" si="11"/>
        <v>-1.2115266861772365</v>
      </c>
      <c r="O127">
        <f t="shared" si="12"/>
        <v>1.4519750151948385</v>
      </c>
      <c r="P127">
        <f t="shared" si="13"/>
        <v>1.5089663224627139</v>
      </c>
      <c r="Q127">
        <f t="shared" si="14"/>
        <v>-1.2576519062014877</v>
      </c>
      <c r="R127">
        <f t="shared" si="15"/>
        <v>0.22137836831007368</v>
      </c>
      <c r="S127">
        <f t="shared" si="16"/>
        <v>1.5133672433975427</v>
      </c>
      <c r="T127">
        <f t="shared" si="17"/>
        <v>0.81955969611219681</v>
      </c>
      <c r="U127">
        <f t="shared" si="18"/>
        <v>2.2340407294714579E-2</v>
      </c>
      <c r="V127">
        <f t="shared" si="19"/>
        <v>1.4524948594683347E-2</v>
      </c>
      <c r="W127" s="6">
        <f t="shared" si="20"/>
        <v>3.6865355889397926E-2</v>
      </c>
      <c r="X127">
        <f t="shared" si="21"/>
        <v>-1.0261467237858938E-3</v>
      </c>
      <c r="Y127">
        <f t="shared" si="22"/>
        <v>-2.0522934475717875E-3</v>
      </c>
      <c r="Z127">
        <f t="shared" si="23"/>
        <v>-1.0265104059510174E-3</v>
      </c>
      <c r="AA127">
        <f t="shared" si="24"/>
        <v>-2.0530208119020348E-3</v>
      </c>
      <c r="AB127">
        <f t="shared" si="25"/>
        <v>1.8553498750307346E-2</v>
      </c>
      <c r="AC127">
        <f t="shared" si="26"/>
        <v>1.8688788467004464E-2</v>
      </c>
      <c r="AD127">
        <f t="shared" si="27"/>
        <v>-1.2834828600953791E-2</v>
      </c>
      <c r="AE127">
        <f t="shared" si="28"/>
        <v>-1.2928418513489848E-2</v>
      </c>
    </row>
    <row r="128" spans="1:31" x14ac:dyDescent="0.3">
      <c r="A128">
        <v>0.01</v>
      </c>
      <c r="B128">
        <v>0.99</v>
      </c>
      <c r="C128">
        <v>0.05</v>
      </c>
      <c r="D128">
        <v>0.1</v>
      </c>
      <c r="E128">
        <f t="shared" si="2"/>
        <v>0.18955483170790585</v>
      </c>
      <c r="F128">
        <f t="shared" si="3"/>
        <v>0.27910966341581173</v>
      </c>
      <c r="G128">
        <f t="shared" si="4"/>
        <v>0.288995406752311</v>
      </c>
      <c r="H128">
        <f t="shared" si="5"/>
        <v>0.37799081350462183</v>
      </c>
      <c r="I128">
        <f t="shared" si="6"/>
        <v>3.7388707926976468E-2</v>
      </c>
      <c r="J128">
        <f t="shared" si="7"/>
        <v>0.50934608825365535</v>
      </c>
      <c r="K128">
        <f t="shared" si="8"/>
        <v>5.2248851688077733E-2</v>
      </c>
      <c r="L128">
        <f t="shared" si="9"/>
        <v>0.51305924214216969</v>
      </c>
      <c r="M128">
        <f t="shared" si="10"/>
        <v>-1.2865177864217177</v>
      </c>
      <c r="N128">
        <f t="shared" si="11"/>
        <v>-1.2489042631112455</v>
      </c>
      <c r="O128">
        <f t="shared" si="12"/>
        <v>1.477644672396746</v>
      </c>
      <c r="P128">
        <f t="shared" si="13"/>
        <v>1.5348231594896935</v>
      </c>
      <c r="Q128">
        <f t="shared" si="14"/>
        <v>-1.2960446767226341</v>
      </c>
      <c r="R128">
        <f t="shared" si="15"/>
        <v>0.21483144396144629</v>
      </c>
      <c r="S128">
        <f t="shared" si="16"/>
        <v>1.5400877407441693</v>
      </c>
      <c r="T128">
        <f t="shared" si="17"/>
        <v>0.8234774797810146</v>
      </c>
      <c r="U128">
        <f t="shared" si="18"/>
        <v>2.0977960217665556E-2</v>
      </c>
      <c r="V128">
        <f t="shared" si="19"/>
        <v>1.38648748700412E-2</v>
      </c>
      <c r="W128" s="6">
        <f t="shared" si="20"/>
        <v>3.4842835087706754E-2</v>
      </c>
      <c r="X128">
        <f t="shared" si="21"/>
        <v>-1.0023766257255564E-3</v>
      </c>
      <c r="Y128">
        <f t="shared" si="22"/>
        <v>-2.0047532514511127E-3</v>
      </c>
      <c r="Z128">
        <f t="shared" si="23"/>
        <v>-1.0030983830871631E-3</v>
      </c>
      <c r="AA128">
        <f t="shared" si="24"/>
        <v>-2.0061967661743263E-3</v>
      </c>
      <c r="AB128">
        <f t="shared" si="25"/>
        <v>1.7598285057986007E-2</v>
      </c>
      <c r="AC128">
        <f t="shared" si="26"/>
        <v>1.7726577278346992E-2</v>
      </c>
      <c r="AD128">
        <f t="shared" si="27"/>
        <v>-1.2329282287633966E-2</v>
      </c>
      <c r="AE128">
        <f t="shared" si="28"/>
        <v>-1.241916326154285E-2</v>
      </c>
    </row>
    <row r="129" spans="1:31" x14ac:dyDescent="0.3">
      <c r="A129">
        <v>0.01</v>
      </c>
      <c r="B129">
        <v>0.99</v>
      </c>
      <c r="C129">
        <v>0.05</v>
      </c>
      <c r="D129">
        <v>0.1</v>
      </c>
      <c r="E129">
        <f t="shared" si="2"/>
        <v>0.19155958495935696</v>
      </c>
      <c r="F129">
        <f t="shared" si="3"/>
        <v>0.28311916991871394</v>
      </c>
      <c r="G129">
        <f t="shared" si="4"/>
        <v>0.29100160351848531</v>
      </c>
      <c r="H129">
        <f t="shared" si="5"/>
        <v>0.38200320703697049</v>
      </c>
      <c r="I129">
        <f t="shared" si="6"/>
        <v>3.7889896239839245E-2</v>
      </c>
      <c r="J129">
        <f t="shared" si="7"/>
        <v>0.50947134096406554</v>
      </c>
      <c r="K129">
        <f t="shared" si="8"/>
        <v>5.2750400879621323E-2</v>
      </c>
      <c r="L129">
        <f t="shared" si="9"/>
        <v>0.51318454308061856</v>
      </c>
      <c r="M129">
        <f t="shared" si="10"/>
        <v>-1.3217143565376896</v>
      </c>
      <c r="N129">
        <f t="shared" si="11"/>
        <v>-1.2843574176679395</v>
      </c>
      <c r="O129">
        <f t="shared" si="12"/>
        <v>1.502303236972014</v>
      </c>
      <c r="P129">
        <f t="shared" si="13"/>
        <v>1.5596614860127791</v>
      </c>
      <c r="Q129">
        <f t="shared" si="14"/>
        <v>-1.3324879601348385</v>
      </c>
      <c r="R129">
        <f t="shared" si="15"/>
        <v>0.20874812522038752</v>
      </c>
      <c r="S129">
        <f t="shared" si="16"/>
        <v>1.5657746117346949</v>
      </c>
      <c r="T129">
        <f t="shared" si="17"/>
        <v>0.82718041122404062</v>
      </c>
      <c r="U129">
        <f t="shared" si="18"/>
        <v>1.9750408639309418E-2</v>
      </c>
      <c r="V129">
        <f t="shared" si="19"/>
        <v>1.3255109244586257E-2</v>
      </c>
      <c r="W129" s="6">
        <f t="shared" si="20"/>
        <v>3.3005517883895677E-2</v>
      </c>
      <c r="X129">
        <f t="shared" si="21"/>
        <v>-9.790955660204533E-4</v>
      </c>
      <c r="Y129">
        <f t="shared" si="22"/>
        <v>-1.9581911320409066E-3</v>
      </c>
      <c r="Z129">
        <f t="shared" si="23"/>
        <v>-9.8012381335393288E-4</v>
      </c>
      <c r="AA129">
        <f t="shared" si="24"/>
        <v>-1.9602476267078658E-3</v>
      </c>
      <c r="AB129">
        <f t="shared" si="25"/>
        <v>1.6724769279845373E-2</v>
      </c>
      <c r="AC129">
        <f t="shared" si="26"/>
        <v>1.6846665142665185E-2</v>
      </c>
      <c r="AD129">
        <f t="shared" si="27"/>
        <v>-1.1858223212233282E-2</v>
      </c>
      <c r="AE129">
        <f t="shared" si="28"/>
        <v>-1.1944650015842885E-2</v>
      </c>
    </row>
    <row r="130" spans="1:31" x14ac:dyDescent="0.3">
      <c r="A130">
        <v>0.01</v>
      </c>
      <c r="B130">
        <v>0.99</v>
      </c>
      <c r="C130">
        <v>0.05</v>
      </c>
      <c r="D130">
        <v>0.1</v>
      </c>
      <c r="E130">
        <f t="shared" si="2"/>
        <v>0.19351777609139786</v>
      </c>
      <c r="F130">
        <f t="shared" si="3"/>
        <v>0.28703555218279575</v>
      </c>
      <c r="G130">
        <f t="shared" si="4"/>
        <v>0.29296185114519319</v>
      </c>
      <c r="H130">
        <f t="shared" si="5"/>
        <v>0.38592370229038625</v>
      </c>
      <c r="I130">
        <f t="shared" si="6"/>
        <v>3.8379444022849471E-2</v>
      </c>
      <c r="J130">
        <f t="shared" si="7"/>
        <v>0.50959368342459255</v>
      </c>
      <c r="K130">
        <f t="shared" si="8"/>
        <v>5.3240462786298293E-2</v>
      </c>
      <c r="L130">
        <f t="shared" si="9"/>
        <v>0.51330697257526325</v>
      </c>
      <c r="M130">
        <f t="shared" si="10"/>
        <v>-1.3551638950973803</v>
      </c>
      <c r="N130">
        <f t="shared" si="11"/>
        <v>-1.3180507479532699</v>
      </c>
      <c r="O130">
        <f t="shared" si="12"/>
        <v>1.5260196833964805</v>
      </c>
      <c r="P130">
        <f t="shared" si="13"/>
        <v>1.5835507860444649</v>
      </c>
      <c r="Q130">
        <f t="shared" si="14"/>
        <v>-1.3671476000791465</v>
      </c>
      <c r="R130">
        <f t="shared" si="15"/>
        <v>0.20308108548257278</v>
      </c>
      <c r="S130">
        <f t="shared" si="16"/>
        <v>1.5904976513441058</v>
      </c>
      <c r="T130">
        <f t="shared" si="17"/>
        <v>0.83068610760335249</v>
      </c>
      <c r="U130">
        <f t="shared" si="18"/>
        <v>1.8640152785564287E-2</v>
      </c>
      <c r="V130">
        <f t="shared" si="19"/>
        <v>1.269045815528529E-2</v>
      </c>
      <c r="W130" s="6">
        <f t="shared" si="20"/>
        <v>3.1330610940849574E-2</v>
      </c>
      <c r="X130">
        <f t="shared" si="21"/>
        <v>-9.5639466920480339E-4</v>
      </c>
      <c r="Y130">
        <f t="shared" si="22"/>
        <v>-1.9127893384096068E-3</v>
      </c>
      <c r="Z130">
        <f t="shared" si="23"/>
        <v>-9.5768537977246521E-4</v>
      </c>
      <c r="AA130">
        <f t="shared" si="24"/>
        <v>-1.9153707595449304E-3</v>
      </c>
      <c r="AB130">
        <f t="shared" si="25"/>
        <v>1.5923824359994388E-2</v>
      </c>
      <c r="AC130">
        <f t="shared" si="26"/>
        <v>1.6039857517697181E-2</v>
      </c>
      <c r="AD130">
        <f t="shared" si="27"/>
        <v>-1.1418451879504358E-2</v>
      </c>
      <c r="AE130">
        <f t="shared" si="28"/>
        <v>-1.1501655449055457E-2</v>
      </c>
    </row>
    <row r="131" spans="1:31" x14ac:dyDescent="0.3">
      <c r="A131">
        <v>0.01</v>
      </c>
      <c r="B131">
        <v>0.99</v>
      </c>
      <c r="C131">
        <v>0.05</v>
      </c>
      <c r="D131">
        <v>0.1</v>
      </c>
      <c r="E131">
        <f t="shared" si="2"/>
        <v>0.19543056542980747</v>
      </c>
      <c r="F131">
        <f t="shared" si="3"/>
        <v>0.29086113085961496</v>
      </c>
      <c r="G131">
        <f t="shared" si="4"/>
        <v>0.29487722190473814</v>
      </c>
      <c r="H131">
        <f t="shared" si="5"/>
        <v>0.3897544438094761</v>
      </c>
      <c r="I131">
        <f t="shared" si="6"/>
        <v>3.8857641357451872E-2</v>
      </c>
      <c r="J131">
        <f t="shared" si="7"/>
        <v>0.50971318819502642</v>
      </c>
      <c r="K131">
        <f t="shared" si="8"/>
        <v>5.3719305476184517E-2</v>
      </c>
      <c r="L131">
        <f t="shared" si="9"/>
        <v>0.51342659769188626</v>
      </c>
      <c r="M131">
        <f t="shared" si="10"/>
        <v>-1.3870115438173691</v>
      </c>
      <c r="N131">
        <f t="shared" si="11"/>
        <v>-1.3501304629886643</v>
      </c>
      <c r="O131">
        <f t="shared" si="12"/>
        <v>1.5488565871554894</v>
      </c>
      <c r="P131">
        <f t="shared" si="13"/>
        <v>1.6065540969425758</v>
      </c>
      <c r="Q131">
        <f t="shared" si="14"/>
        <v>-1.400170966114898</v>
      </c>
      <c r="R131">
        <f t="shared" si="15"/>
        <v>0.19778898310260346</v>
      </c>
      <c r="S131">
        <f t="shared" si="16"/>
        <v>1.6143202330970798</v>
      </c>
      <c r="T131">
        <f t="shared" si="17"/>
        <v>0.83401033030850635</v>
      </c>
      <c r="U131">
        <f t="shared" si="18"/>
        <v>1.763235108735494E-2</v>
      </c>
      <c r="V131">
        <f t="shared" si="19"/>
        <v>1.2166388525230644E-2</v>
      </c>
      <c r="W131" s="6">
        <f t="shared" si="20"/>
        <v>2.9798739612585584E-2</v>
      </c>
      <c r="X131">
        <f t="shared" si="21"/>
        <v>-9.3433289868948867E-4</v>
      </c>
      <c r="Y131">
        <f t="shared" si="22"/>
        <v>-1.8686657973789773E-3</v>
      </c>
      <c r="Z131">
        <f t="shared" si="23"/>
        <v>-9.3584840987056747E-4</v>
      </c>
      <c r="AA131">
        <f t="shared" si="24"/>
        <v>-1.8716968197411349E-3</v>
      </c>
      <c r="AB131">
        <f t="shared" si="25"/>
        <v>1.5187514315694119E-2</v>
      </c>
      <c r="AC131">
        <f t="shared" si="26"/>
        <v>1.5298159794759132E-2</v>
      </c>
      <c r="AD131">
        <f t="shared" si="27"/>
        <v>-1.1007132634812566E-2</v>
      </c>
      <c r="AE131">
        <f t="shared" si="28"/>
        <v>-1.1087322811966996E-2</v>
      </c>
    </row>
    <row r="132" spans="1:31" x14ac:dyDescent="0.3">
      <c r="A132">
        <v>0.01</v>
      </c>
      <c r="B132">
        <v>0.99</v>
      </c>
      <c r="C132">
        <v>0.05</v>
      </c>
      <c r="D132">
        <v>0.1</v>
      </c>
      <c r="E132">
        <f t="shared" si="2"/>
        <v>0.19729923122718646</v>
      </c>
      <c r="F132">
        <f t="shared" si="3"/>
        <v>0.29459846245437293</v>
      </c>
      <c r="G132">
        <f t="shared" si="4"/>
        <v>0.29674891872447928</v>
      </c>
      <c r="H132">
        <f t="shared" si="5"/>
        <v>0.39349783744895839</v>
      </c>
      <c r="I132">
        <f t="shared" si="6"/>
        <v>3.9324807806796619E-2</v>
      </c>
      <c r="J132">
        <f t="shared" si="7"/>
        <v>0.50982993520018183</v>
      </c>
      <c r="K132">
        <f t="shared" si="8"/>
        <v>5.4187229681119803E-2</v>
      </c>
      <c r="L132">
        <f t="shared" si="9"/>
        <v>0.51354349365222707</v>
      </c>
      <c r="M132">
        <f t="shared" si="10"/>
        <v>-1.4173865724487573</v>
      </c>
      <c r="N132">
        <f t="shared" si="11"/>
        <v>-1.3807267825781826</v>
      </c>
      <c r="O132">
        <f t="shared" si="12"/>
        <v>1.5708708524251145</v>
      </c>
      <c r="P132">
        <f t="shared" si="13"/>
        <v>1.6287287425665098</v>
      </c>
      <c r="Q132">
        <f t="shared" si="14"/>
        <v>-1.4316893600895564</v>
      </c>
      <c r="R132">
        <f t="shared" si="15"/>
        <v>0.19283559882807824</v>
      </c>
      <c r="S132">
        <f t="shared" si="16"/>
        <v>1.6373000335691548</v>
      </c>
      <c r="T132">
        <f t="shared" si="17"/>
        <v>0.83716721764702751</v>
      </c>
      <c r="U132">
        <f t="shared" si="18"/>
        <v>1.6714428099410983E-2</v>
      </c>
      <c r="V132">
        <f t="shared" si="19"/>
        <v>1.1678929680875529E-2</v>
      </c>
      <c r="W132" s="6">
        <f t="shared" si="20"/>
        <v>2.839335778028651E-2</v>
      </c>
      <c r="X132">
        <f t="shared" si="21"/>
        <v>-9.1294541335361259E-4</v>
      </c>
      <c r="Y132">
        <f t="shared" si="22"/>
        <v>-1.8258908267072252E-3</v>
      </c>
      <c r="Z132">
        <f t="shared" si="23"/>
        <v>-9.1465343140645177E-4</v>
      </c>
      <c r="AA132">
        <f t="shared" si="24"/>
        <v>-1.8293068628129035E-3</v>
      </c>
      <c r="AB132">
        <f t="shared" si="25"/>
        <v>1.4508927180204511E-2</v>
      </c>
      <c r="AC132">
        <f t="shared" si="26"/>
        <v>1.4614608987882206E-2</v>
      </c>
      <c r="AD132">
        <f t="shared" si="27"/>
        <v>-1.0621745929662585E-2</v>
      </c>
      <c r="AE132">
        <f t="shared" si="28"/>
        <v>-1.069911383540764E-2</v>
      </c>
    </row>
    <row r="133" spans="1:31" x14ac:dyDescent="0.3">
      <c r="A133">
        <v>0.01</v>
      </c>
      <c r="B133">
        <v>0.99</v>
      </c>
      <c r="C133">
        <v>0.05</v>
      </c>
      <c r="D133">
        <v>0.1</v>
      </c>
      <c r="E133">
        <f t="shared" si="2"/>
        <v>0.19912512205389368</v>
      </c>
      <c r="F133">
        <f t="shared" si="3"/>
        <v>0.29825024410778739</v>
      </c>
      <c r="G133">
        <f t="shared" si="4"/>
        <v>0.29857822558729219</v>
      </c>
      <c r="H133">
        <f t="shared" si="5"/>
        <v>0.3971564511745842</v>
      </c>
      <c r="I133">
        <f t="shared" si="6"/>
        <v>3.9781280513473426E-2</v>
      </c>
      <c r="J133">
        <f t="shared" si="7"/>
        <v>0.50994400875513712</v>
      </c>
      <c r="K133">
        <f t="shared" si="8"/>
        <v>5.4644556396823037E-2</v>
      </c>
      <c r="L133">
        <f t="shared" si="9"/>
        <v>0.51365774073582693</v>
      </c>
      <c r="M133">
        <f t="shared" si="10"/>
        <v>-1.4464044268091663</v>
      </c>
      <c r="N133">
        <f t="shared" si="11"/>
        <v>-1.4099560005539471</v>
      </c>
      <c r="O133">
        <f t="shared" si="12"/>
        <v>1.5921143442844397</v>
      </c>
      <c r="P133">
        <f t="shared" si="13"/>
        <v>1.6501269702373251</v>
      </c>
      <c r="Q133">
        <f t="shared" si="14"/>
        <v>-1.4618200854697054</v>
      </c>
      <c r="R133">
        <f t="shared" si="15"/>
        <v>0.18818910571876363</v>
      </c>
      <c r="S133">
        <f t="shared" si="16"/>
        <v>1.6594896625803233</v>
      </c>
      <c r="T133">
        <f t="shared" si="17"/>
        <v>0.8401694844342783</v>
      </c>
      <c r="U133">
        <f t="shared" si="18"/>
        <v>1.5875678698426359E-2</v>
      </c>
      <c r="V133">
        <f t="shared" si="19"/>
        <v>1.1224591697344985E-2</v>
      </c>
      <c r="W133" s="6">
        <f t="shared" si="20"/>
        <v>2.7100270395771342E-2</v>
      </c>
      <c r="X133">
        <f t="shared" si="21"/>
        <v>-8.922498250348665E-4</v>
      </c>
      <c r="Y133">
        <f t="shared" si="22"/>
        <v>-1.784499650069733E-3</v>
      </c>
      <c r="Z133">
        <f t="shared" si="23"/>
        <v>-8.9412259557569815E-4</v>
      </c>
      <c r="AA133">
        <f t="shared" si="24"/>
        <v>-1.7882451911513963E-3</v>
      </c>
      <c r="AB133">
        <f t="shared" si="25"/>
        <v>1.3882030541549802E-2</v>
      </c>
      <c r="AC133">
        <f t="shared" si="26"/>
        <v>1.3983128191279856E-2</v>
      </c>
      <c r="AD133">
        <f t="shared" si="27"/>
        <v>-1.0260047504511717E-2</v>
      </c>
      <c r="AE133">
        <f t="shared" si="28"/>
        <v>-1.033476760296707E-2</v>
      </c>
    </row>
    <row r="134" spans="1:31" x14ac:dyDescent="0.3">
      <c r="A134">
        <v>0.01</v>
      </c>
      <c r="B134">
        <v>0.99</v>
      </c>
      <c r="C134">
        <v>0.05</v>
      </c>
      <c r="D134">
        <v>0.1</v>
      </c>
      <c r="E134">
        <f t="shared" si="2"/>
        <v>0.20090962170396343</v>
      </c>
      <c r="F134">
        <f t="shared" si="3"/>
        <v>0.30181924340792687</v>
      </c>
      <c r="G134">
        <f t="shared" si="4"/>
        <v>0.30036647077844358</v>
      </c>
      <c r="H134">
        <f t="shared" si="5"/>
        <v>0.40073294155688699</v>
      </c>
      <c r="I134">
        <f t="shared" si="6"/>
        <v>4.0227405425990861E-2</v>
      </c>
      <c r="J134">
        <f t="shared" si="7"/>
        <v>0.51005549537252459</v>
      </c>
      <c r="K134">
        <f t="shared" si="8"/>
        <v>5.5091617694610878E-2</v>
      </c>
      <c r="L134">
        <f t="shared" si="9"/>
        <v>0.51376942198442588</v>
      </c>
      <c r="M134">
        <f t="shared" si="10"/>
        <v>-1.4741684878922658</v>
      </c>
      <c r="N134">
        <f t="shared" si="11"/>
        <v>-1.4379222569365069</v>
      </c>
      <c r="O134">
        <f t="shared" si="12"/>
        <v>1.6126344392934631</v>
      </c>
      <c r="P134">
        <f t="shared" si="13"/>
        <v>1.6707965054432592</v>
      </c>
      <c r="Q134">
        <f t="shared" si="14"/>
        <v>-1.4906682251592653</v>
      </c>
      <c r="R134">
        <f t="shared" si="15"/>
        <v>0.18382145166434802</v>
      </c>
      <c r="S134">
        <f t="shared" si="16"/>
        <v>1.6809372126438027</v>
      </c>
      <c r="T134">
        <f t="shared" si="17"/>
        <v>0.8430285936366253</v>
      </c>
      <c r="U134">
        <f t="shared" si="18"/>
        <v>1.5106948529350635E-2</v>
      </c>
      <c r="V134">
        <f t="shared" si="19"/>
        <v>1.0800297144214108E-2</v>
      </c>
      <c r="W134" s="6">
        <f t="shared" si="20"/>
        <v>2.5907245673564741E-2</v>
      </c>
      <c r="X134">
        <f t="shared" si="21"/>
        <v>-8.7225089062098211E-4</v>
      </c>
      <c r="Y134">
        <f t="shared" si="22"/>
        <v>-1.7445017812419642E-3</v>
      </c>
      <c r="Z134">
        <f t="shared" si="23"/>
        <v>-8.7426450651157956E-4</v>
      </c>
      <c r="AA134">
        <f t="shared" si="24"/>
        <v>-1.7485290130231591E-3</v>
      </c>
      <c r="AB134">
        <f t="shared" si="25"/>
        <v>1.330154754450818E-2</v>
      </c>
      <c r="AC134">
        <f t="shared" si="26"/>
        <v>1.3398401655194585E-2</v>
      </c>
      <c r="AD134">
        <f t="shared" si="27"/>
        <v>-9.9200334240426881E-3</v>
      </c>
      <c r="AE134">
        <f t="shared" si="28"/>
        <v>-9.9922653212749565E-3</v>
      </c>
    </row>
    <row r="135" spans="1:31" x14ac:dyDescent="0.3">
      <c r="A135">
        <v>0.01</v>
      </c>
      <c r="B135">
        <v>0.99</v>
      </c>
      <c r="C135">
        <v>0.05</v>
      </c>
      <c r="D135">
        <v>0.1</v>
      </c>
      <c r="E135">
        <f t="shared" si="2"/>
        <v>0.2026541234852054</v>
      </c>
      <c r="F135">
        <f t="shared" si="3"/>
        <v>0.30530824697041081</v>
      </c>
      <c r="G135">
        <f t="shared" si="4"/>
        <v>0.30211499979146672</v>
      </c>
      <c r="H135">
        <f t="shared" si="5"/>
        <v>0.40422999958293332</v>
      </c>
      <c r="I135">
        <f t="shared" si="6"/>
        <v>4.0663530871301354E-2</v>
      </c>
      <c r="J135">
        <f t="shared" si="7"/>
        <v>0.51016448215622123</v>
      </c>
      <c r="K135">
        <f t="shared" si="8"/>
        <v>5.5528749947866669E-2</v>
      </c>
      <c r="L135">
        <f t="shared" si="9"/>
        <v>0.51387862150976671</v>
      </c>
      <c r="M135">
        <f t="shared" si="10"/>
        <v>-1.5007715829812822</v>
      </c>
      <c r="N135">
        <f t="shared" si="11"/>
        <v>-1.464719060246896</v>
      </c>
      <c r="O135">
        <f t="shared" si="12"/>
        <v>1.6324745061415484</v>
      </c>
      <c r="P135">
        <f t="shared" si="13"/>
        <v>1.6907810360858091</v>
      </c>
      <c r="Q135">
        <f t="shared" si="14"/>
        <v>-1.5183281690451742</v>
      </c>
      <c r="R135">
        <f t="shared" si="15"/>
        <v>0.17970783695322826</v>
      </c>
      <c r="S135">
        <f t="shared" si="16"/>
        <v>1.7016867391575667</v>
      </c>
      <c r="T135">
        <f t="shared" si="17"/>
        <v>0.84575490437118062</v>
      </c>
      <c r="U135">
        <f t="shared" si="18"/>
        <v>1.4400374961671751E-2</v>
      </c>
      <c r="V135">
        <f t="shared" si="19"/>
        <v>1.0403323806483624E-2</v>
      </c>
      <c r="W135" s="6">
        <f t="shared" si="20"/>
        <v>2.4803698768155375E-2</v>
      </c>
      <c r="X135">
        <f t="shared" si="21"/>
        <v>-8.5294403437432111E-4</v>
      </c>
      <c r="Y135">
        <f t="shared" si="22"/>
        <v>-1.7058880687486422E-3</v>
      </c>
      <c r="Z135">
        <f t="shared" si="23"/>
        <v>-8.5507785734389584E-4</v>
      </c>
      <c r="AA135">
        <f t="shared" si="24"/>
        <v>-1.7101557146877917E-3</v>
      </c>
      <c r="AB135">
        <f t="shared" si="25"/>
        <v>1.2762850936090952E-2</v>
      </c>
      <c r="AC135">
        <f t="shared" si="26"/>
        <v>1.2855768041422981E-2</v>
      </c>
      <c r="AD135">
        <f t="shared" si="27"/>
        <v>-9.5999100662054956E-3</v>
      </c>
      <c r="AE135">
        <f t="shared" si="28"/>
        <v>-9.6698000821013354E-3</v>
      </c>
    </row>
    <row r="136" spans="1:31" x14ac:dyDescent="0.3">
      <c r="A136">
        <v>0.01</v>
      </c>
      <c r="B136">
        <v>0.99</v>
      </c>
      <c r="C136">
        <v>0.05</v>
      </c>
      <c r="D136">
        <v>0.1</v>
      </c>
      <c r="E136">
        <f t="shared" si="2"/>
        <v>0.20436001155395403</v>
      </c>
      <c r="F136">
        <f t="shared" si="3"/>
        <v>0.30872002310790808</v>
      </c>
      <c r="G136">
        <f t="shared" si="4"/>
        <v>0.30382515550615452</v>
      </c>
      <c r="H136">
        <f t="shared" si="5"/>
        <v>0.40765031101230892</v>
      </c>
      <c r="I136">
        <f t="shared" si="6"/>
        <v>4.1090002888488512E-2</v>
      </c>
      <c r="J136">
        <f t="shared" si="7"/>
        <v>0.51027105563524056</v>
      </c>
      <c r="K136">
        <f t="shared" si="8"/>
        <v>5.5956288876538619E-2</v>
      </c>
      <c r="L136">
        <f t="shared" si="9"/>
        <v>0.51398542325568763</v>
      </c>
      <c r="M136">
        <f t="shared" si="10"/>
        <v>-1.5262972848534642</v>
      </c>
      <c r="N136">
        <f t="shared" si="11"/>
        <v>-1.490430596329742</v>
      </c>
      <c r="O136">
        <f t="shared" si="12"/>
        <v>1.6516743262739595</v>
      </c>
      <c r="P136">
        <f t="shared" si="13"/>
        <v>1.7101206362500119</v>
      </c>
      <c r="Q136">
        <f t="shared" si="14"/>
        <v>-1.544884927643148</v>
      </c>
      <c r="R136">
        <f t="shared" si="15"/>
        <v>0.17582627176252114</v>
      </c>
      <c r="S136">
        <f t="shared" si="16"/>
        <v>1.7217786810746862</v>
      </c>
      <c r="T136">
        <f t="shared" si="17"/>
        <v>0.84835779985821647</v>
      </c>
      <c r="U136">
        <f t="shared" si="18"/>
        <v>1.3749176203328755E-2</v>
      </c>
      <c r="V136">
        <f t="shared" si="19"/>
        <v>1.003125643050253E-2</v>
      </c>
      <c r="W136" s="6">
        <f t="shared" si="20"/>
        <v>2.3780432633831283E-2</v>
      </c>
      <c r="X136">
        <f t="shared" si="21"/>
        <v>-8.3431799405060702E-4</v>
      </c>
      <c r="Y136">
        <f t="shared" si="22"/>
        <v>-1.668635988101214E-3</v>
      </c>
      <c r="Z136">
        <f t="shared" si="23"/>
        <v>-8.3655417041170329E-4</v>
      </c>
      <c r="AA136">
        <f t="shared" si="24"/>
        <v>-1.6731083408234066E-3</v>
      </c>
      <c r="AB136">
        <f t="shared" si="25"/>
        <v>1.2261872755189052E-2</v>
      </c>
      <c r="AC136">
        <f t="shared" si="26"/>
        <v>1.2351129440679898E-2</v>
      </c>
      <c r="AD136">
        <f t="shared" si="27"/>
        <v>-9.2980683083399747E-3</v>
      </c>
      <c r="AE136">
        <f t="shared" si="28"/>
        <v>-9.3657508536769997E-3</v>
      </c>
    </row>
    <row r="137" spans="1:31" x14ac:dyDescent="0.3">
      <c r="A137">
        <v>0.01</v>
      </c>
      <c r="B137">
        <v>0.99</v>
      </c>
      <c r="C137">
        <v>0.05</v>
      </c>
      <c r="D137">
        <v>0.1</v>
      </c>
      <c r="E137">
        <f t="shared" si="2"/>
        <v>0.20602864754205524</v>
      </c>
      <c r="F137">
        <f t="shared" si="3"/>
        <v>0.31205729508411051</v>
      </c>
      <c r="G137">
        <f t="shared" si="4"/>
        <v>0.30549826384697792</v>
      </c>
      <c r="H137">
        <f t="shared" si="5"/>
        <v>0.41099652769395573</v>
      </c>
      <c r="I137">
        <f t="shared" si="6"/>
        <v>4.1507161885513816E-2</v>
      </c>
      <c r="J137">
        <f t="shared" si="7"/>
        <v>0.51037530092831429</v>
      </c>
      <c r="K137">
        <f t="shared" si="8"/>
        <v>5.637456596174447E-2</v>
      </c>
      <c r="L137">
        <f t="shared" si="9"/>
        <v>0.51408991010256211</v>
      </c>
      <c r="M137">
        <f t="shared" si="10"/>
        <v>-1.5508210303638423</v>
      </c>
      <c r="N137">
        <f t="shared" si="11"/>
        <v>-1.5151328552111019</v>
      </c>
      <c r="O137">
        <f t="shared" si="12"/>
        <v>1.6702704628906395</v>
      </c>
      <c r="P137">
        <f t="shared" si="13"/>
        <v>1.7288521379573658</v>
      </c>
      <c r="Q137">
        <f t="shared" si="14"/>
        <v>-1.570415263386818</v>
      </c>
      <c r="R137">
        <f t="shared" si="15"/>
        <v>0.17215720071267851</v>
      </c>
      <c r="S137">
        <f t="shared" si="16"/>
        <v>1.7412502303126094</v>
      </c>
      <c r="T137">
        <f t="shared" si="17"/>
        <v>0.85084579833532792</v>
      </c>
      <c r="U137">
        <f t="shared" si="18"/>
        <v>1.314747887148595E-2</v>
      </c>
      <c r="V137">
        <f t="shared" si="19"/>
        <v>9.6819459204661121E-3</v>
      </c>
      <c r="W137" s="6">
        <f t="shared" si="20"/>
        <v>2.282942479195206E-2</v>
      </c>
      <c r="X137">
        <f t="shared" si="21"/>
        <v>-8.1635680904320576E-4</v>
      </c>
      <c r="Y137">
        <f t="shared" si="22"/>
        <v>-1.6327136180864115E-3</v>
      </c>
      <c r="Z137">
        <f t="shared" si="23"/>
        <v>-8.1867986328853387E-4</v>
      </c>
      <c r="AA137">
        <f t="shared" si="24"/>
        <v>-1.6373597265770677E-3</v>
      </c>
      <c r="AB137">
        <f t="shared" si="25"/>
        <v>1.1795027440105601E-2</v>
      </c>
      <c r="AC137">
        <f t="shared" si="26"/>
        <v>1.188087390849823E-2</v>
      </c>
      <c r="AD137">
        <f t="shared" si="27"/>
        <v>-9.0130612740071201E-3</v>
      </c>
      <c r="AE137">
        <f t="shared" si="28"/>
        <v>-9.0786600599115086E-3</v>
      </c>
    </row>
    <row r="138" spans="1:31" x14ac:dyDescent="0.3">
      <c r="A138">
        <v>0.01</v>
      </c>
      <c r="B138">
        <v>0.99</v>
      </c>
      <c r="C138">
        <v>0.05</v>
      </c>
      <c r="D138">
        <v>0.1</v>
      </c>
      <c r="E138">
        <f t="shared" si="2"/>
        <v>0.20766136116014167</v>
      </c>
      <c r="F138">
        <f t="shared" si="3"/>
        <v>0.31532272232028336</v>
      </c>
      <c r="G138">
        <f t="shared" si="4"/>
        <v>0.30713562357355501</v>
      </c>
      <c r="H138">
        <f t="shared" si="5"/>
        <v>0.41427124714710989</v>
      </c>
      <c r="I138">
        <f t="shared" si="6"/>
        <v>4.1915340290035422E-2</v>
      </c>
      <c r="J138">
        <f t="shared" si="7"/>
        <v>0.51047730115693291</v>
      </c>
      <c r="K138">
        <f t="shared" si="8"/>
        <v>5.6783905893388747E-2</v>
      </c>
      <c r="L138">
        <f t="shared" si="9"/>
        <v>0.51419216322985217</v>
      </c>
      <c r="M138">
        <f t="shared" si="10"/>
        <v>-1.5744110852440536</v>
      </c>
      <c r="N138">
        <f t="shared" si="11"/>
        <v>-1.5388946030280983</v>
      </c>
      <c r="O138">
        <f t="shared" si="12"/>
        <v>1.6882965854386538</v>
      </c>
      <c r="P138">
        <f t="shared" si="13"/>
        <v>1.7470094580771889</v>
      </c>
      <c r="Q138">
        <f t="shared" si="14"/>
        <v>-1.5949886666207047</v>
      </c>
      <c r="R138">
        <f t="shared" si="15"/>
        <v>0.16868318366219218</v>
      </c>
      <c r="S138">
        <f t="shared" si="16"/>
        <v>1.7601356569189108</v>
      </c>
      <c r="T138">
        <f t="shared" si="17"/>
        <v>0.85322664945535098</v>
      </c>
      <c r="U138">
        <f t="shared" si="18"/>
        <v>1.2590176388584506E-2</v>
      </c>
      <c r="V138">
        <f t="shared" si="19"/>
        <v>9.3534747096047192E-3</v>
      </c>
      <c r="W138" s="6">
        <f t="shared" si="20"/>
        <v>2.1943651098189226E-2</v>
      </c>
      <c r="X138">
        <f t="shared" si="21"/>
        <v>-7.990413131857794E-4</v>
      </c>
      <c r="Y138">
        <f t="shared" si="22"/>
        <v>-1.5980826263715588E-3</v>
      </c>
      <c r="Z138">
        <f t="shared" si="23"/>
        <v>-8.0143780611918996E-4</v>
      </c>
      <c r="AA138">
        <f t="shared" si="24"/>
        <v>-1.6028756122383799E-3</v>
      </c>
      <c r="AB138">
        <f t="shared" si="25"/>
        <v>1.1359146365135174E-2</v>
      </c>
      <c r="AC138">
        <f t="shared" si="26"/>
        <v>1.1441809515713944E-2</v>
      </c>
      <c r="AD138">
        <f t="shared" si="27"/>
        <v>-8.7435851055137417E-3</v>
      </c>
      <c r="AE138">
        <f t="shared" si="28"/>
        <v>-8.8072142083478952E-3</v>
      </c>
    </row>
    <row r="139" spans="1:31" x14ac:dyDescent="0.3">
      <c r="A139">
        <v>0.01</v>
      </c>
      <c r="B139">
        <v>0.99</v>
      </c>
      <c r="C139">
        <v>0.05</v>
      </c>
      <c r="D139">
        <v>0.1</v>
      </c>
      <c r="E139">
        <f t="shared" si="2"/>
        <v>0.20925944378651323</v>
      </c>
      <c r="F139">
        <f t="shared" si="3"/>
        <v>0.31851888757302649</v>
      </c>
      <c r="G139">
        <f t="shared" si="4"/>
        <v>0.30873849918579338</v>
      </c>
      <c r="H139">
        <f t="shared" si="5"/>
        <v>0.41747699837158664</v>
      </c>
      <c r="I139">
        <f t="shared" si="6"/>
        <v>4.2314860946628313E-2</v>
      </c>
      <c r="J139">
        <f t="shared" si="7"/>
        <v>0.51057713704493379</v>
      </c>
      <c r="K139">
        <f t="shared" si="8"/>
        <v>5.7184624796448341E-2</v>
      </c>
      <c r="L139">
        <f t="shared" si="9"/>
        <v>0.5142922616732124</v>
      </c>
      <c r="M139">
        <f t="shared" si="10"/>
        <v>-1.5971293779743239</v>
      </c>
      <c r="N139">
        <f t="shared" si="11"/>
        <v>-1.5617782220595262</v>
      </c>
      <c r="O139">
        <f t="shared" si="12"/>
        <v>1.7057837556496813</v>
      </c>
      <c r="P139">
        <f t="shared" si="13"/>
        <v>1.7646238864938846</v>
      </c>
      <c r="Q139">
        <f t="shared" si="14"/>
        <v>-1.6186681993514485</v>
      </c>
      <c r="R139">
        <f t="shared" si="15"/>
        <v>0.16538862368097434</v>
      </c>
      <c r="S139">
        <f t="shared" si="16"/>
        <v>1.7784665959648831</v>
      </c>
      <c r="T139">
        <f t="shared" si="17"/>
        <v>0.855507418285821</v>
      </c>
      <c r="U139">
        <f t="shared" si="18"/>
        <v>1.2072812184733729E-2</v>
      </c>
      <c r="V139">
        <f t="shared" si="19"/>
        <v>9.0441272680725562E-3</v>
      </c>
      <c r="W139" s="6">
        <f t="shared" si="20"/>
        <v>2.1116939452806287E-2</v>
      </c>
      <c r="X139">
        <f t="shared" si="21"/>
        <v>-7.8235025375671422E-4</v>
      </c>
      <c r="Y139">
        <f t="shared" si="22"/>
        <v>-1.5647005075134284E-3</v>
      </c>
      <c r="Z139">
        <f t="shared" si="23"/>
        <v>-7.8480849418481331E-4</v>
      </c>
      <c r="AA139">
        <f t="shared" si="24"/>
        <v>-1.5696169883696266E-3</v>
      </c>
      <c r="AB139">
        <f t="shared" si="25"/>
        <v>1.0951422070545128E-2</v>
      </c>
      <c r="AC139">
        <f t="shared" si="26"/>
        <v>1.1031108164764766E-2</v>
      </c>
      <c r="AD139">
        <f t="shared" si="27"/>
        <v>-8.4884623121793314E-3</v>
      </c>
      <c r="AE139">
        <f t="shared" si="28"/>
        <v>-8.5502271134289751E-3</v>
      </c>
    </row>
    <row r="140" spans="1:31" x14ac:dyDescent="0.3">
      <c r="A140">
        <v>0.01</v>
      </c>
      <c r="B140">
        <v>0.99</v>
      </c>
      <c r="C140">
        <v>0.05</v>
      </c>
      <c r="D140">
        <v>0.1</v>
      </c>
      <c r="E140">
        <f t="shared" si="2"/>
        <v>0.21082414429402666</v>
      </c>
      <c r="F140">
        <f t="shared" si="3"/>
        <v>0.32164828858805333</v>
      </c>
      <c r="G140">
        <f t="shared" si="4"/>
        <v>0.31030811617416298</v>
      </c>
      <c r="H140">
        <f t="shared" si="5"/>
        <v>0.4206162323483259</v>
      </c>
      <c r="I140">
        <f t="shared" si="6"/>
        <v>4.2706036073506662E-2</v>
      </c>
      <c r="J140">
        <f t="shared" si="7"/>
        <v>0.51067488665792538</v>
      </c>
      <c r="K140">
        <f t="shared" si="8"/>
        <v>5.7577029043540742E-2</v>
      </c>
      <c r="L140">
        <f t="shared" si="9"/>
        <v>0.51439028202807324</v>
      </c>
      <c r="M140">
        <f t="shared" si="10"/>
        <v>-1.6190322221154141</v>
      </c>
      <c r="N140">
        <f t="shared" si="11"/>
        <v>-1.5838404383890556</v>
      </c>
      <c r="O140">
        <f t="shared" si="12"/>
        <v>1.7227606802740401</v>
      </c>
      <c r="P140">
        <f t="shared" si="13"/>
        <v>1.7817243407207426</v>
      </c>
      <c r="Q140">
        <f t="shared" si="14"/>
        <v>-1.6415112263147318</v>
      </c>
      <c r="R140">
        <f t="shared" si="15"/>
        <v>0.16225953464236142</v>
      </c>
      <c r="S140">
        <f t="shared" si="16"/>
        <v>1.7962723012573014</v>
      </c>
      <c r="T140">
        <f t="shared" si="17"/>
        <v>0.85769455869201539</v>
      </c>
      <c r="U140">
        <f t="shared" si="18"/>
        <v>1.1591482944754228E-2</v>
      </c>
      <c r="V140">
        <f t="shared" si="19"/>
        <v>8.7523648998502797E-3</v>
      </c>
      <c r="W140" s="6">
        <f t="shared" si="20"/>
        <v>2.034384784460451E-2</v>
      </c>
      <c r="X140">
        <f t="shared" si="21"/>
        <v>-7.6626112779699137E-4</v>
      </c>
      <c r="Y140">
        <f t="shared" si="22"/>
        <v>-1.5325222555939827E-3</v>
      </c>
      <c r="Z140">
        <f t="shared" si="23"/>
        <v>-7.6877092876064879E-4</v>
      </c>
      <c r="AA140">
        <f t="shared" si="24"/>
        <v>-1.5375418575212976E-3</v>
      </c>
      <c r="AB140">
        <f t="shared" si="25"/>
        <v>1.0569360693846596E-2</v>
      </c>
      <c r="AC140">
        <f t="shared" si="26"/>
        <v>1.0646257668444929E-2</v>
      </c>
      <c r="AD140">
        <f t="shared" si="27"/>
        <v>-8.2466273156250255E-3</v>
      </c>
      <c r="AE140">
        <f t="shared" si="28"/>
        <v>-8.3066253334408736E-3</v>
      </c>
    </row>
    <row r="141" spans="1:31" x14ac:dyDescent="0.3">
      <c r="A141">
        <v>0.01</v>
      </c>
      <c r="B141">
        <v>0.99</v>
      </c>
      <c r="C141">
        <v>0.05</v>
      </c>
      <c r="D141">
        <v>0.1</v>
      </c>
      <c r="E141">
        <f t="shared" si="2"/>
        <v>0.21235666654962063</v>
      </c>
      <c r="F141">
        <f t="shared" si="3"/>
        <v>0.32471333309924127</v>
      </c>
      <c r="G141">
        <f t="shared" si="4"/>
        <v>0.31184565803168429</v>
      </c>
      <c r="H141">
        <f t="shared" si="5"/>
        <v>0.42369131606336852</v>
      </c>
      <c r="I141">
        <f t="shared" si="6"/>
        <v>4.3089166637405155E-2</v>
      </c>
      <c r="J141">
        <f t="shared" si="7"/>
        <v>0.51077062524721428</v>
      </c>
      <c r="K141">
        <f t="shared" si="8"/>
        <v>5.7961414507921069E-2</v>
      </c>
      <c r="L141">
        <f t="shared" si="9"/>
        <v>0.5144862982632552</v>
      </c>
      <c r="M141">
        <f t="shared" si="10"/>
        <v>-1.6401709435031073</v>
      </c>
      <c r="N141">
        <f t="shared" si="11"/>
        <v>-1.6051329537259456</v>
      </c>
      <c r="O141">
        <f t="shared" si="12"/>
        <v>1.73925393490529</v>
      </c>
      <c r="P141">
        <f t="shared" si="13"/>
        <v>1.7983375913876243</v>
      </c>
      <c r="Q141">
        <f t="shared" si="14"/>
        <v>-1.663570049908222</v>
      </c>
      <c r="R141">
        <f t="shared" si="15"/>
        <v>0.15928334213694068</v>
      </c>
      <c r="S141">
        <f t="shared" si="16"/>
        <v>1.8135798702159298</v>
      </c>
      <c r="T141">
        <f t="shared" si="17"/>
        <v>0.85979397760642395</v>
      </c>
      <c r="U141">
        <f t="shared" si="18"/>
        <v>1.1142758119787443E-2</v>
      </c>
      <c r="V141">
        <f t="shared" si="19"/>
        <v>8.4768041337782117E-3</v>
      </c>
      <c r="W141" s="6">
        <f t="shared" si="20"/>
        <v>1.9619562253565655E-2</v>
      </c>
      <c r="X141">
        <f t="shared" si="21"/>
        <v>-7.5075080425383986E-4</v>
      </c>
      <c r="Y141">
        <f t="shared" si="22"/>
        <v>-1.5015016085076797E-3</v>
      </c>
      <c r="Z141">
        <f t="shared" si="23"/>
        <v>-7.5330327637945793E-4</v>
      </c>
      <c r="AA141">
        <f t="shared" si="24"/>
        <v>-1.5066065527589159E-3</v>
      </c>
      <c r="AB141">
        <f t="shared" si="25"/>
        <v>1.0210741332100282E-2</v>
      </c>
      <c r="AC141">
        <f t="shared" si="26"/>
        <v>1.0285020811314842E-2</v>
      </c>
      <c r="AD141">
        <f t="shared" si="27"/>
        <v>-8.0171138729414008E-3</v>
      </c>
      <c r="AE141">
        <f t="shared" si="28"/>
        <v>-8.0754354995419865E-3</v>
      </c>
    </row>
    <row r="142" spans="1:31" x14ac:dyDescent="0.3">
      <c r="A142">
        <v>0.01</v>
      </c>
      <c r="B142">
        <v>0.99</v>
      </c>
      <c r="C142">
        <v>0.05</v>
      </c>
      <c r="D142">
        <v>0.1</v>
      </c>
      <c r="E142">
        <f t="shared" si="2"/>
        <v>0.2138581681581283</v>
      </c>
      <c r="F142">
        <f t="shared" si="3"/>
        <v>0.32771633631625663</v>
      </c>
      <c r="G142">
        <f t="shared" si="4"/>
        <v>0.31335226458444321</v>
      </c>
      <c r="H142">
        <f t="shared" si="5"/>
        <v>0.42670452916888635</v>
      </c>
      <c r="I142">
        <f t="shared" si="6"/>
        <v>4.3464542039532081E-2</v>
      </c>
      <c r="J142">
        <f t="shared" si="7"/>
        <v>0.51086442517147179</v>
      </c>
      <c r="K142">
        <f t="shared" si="8"/>
        <v>5.8338066146110798E-2</v>
      </c>
      <c r="L142">
        <f t="shared" si="9"/>
        <v>0.51458038161692954</v>
      </c>
      <c r="M142">
        <f t="shared" si="10"/>
        <v>-1.660592426167308</v>
      </c>
      <c r="N142">
        <f t="shared" si="11"/>
        <v>-1.6257029953485753</v>
      </c>
      <c r="O142">
        <f t="shared" si="12"/>
        <v>1.7552881626511727</v>
      </c>
      <c r="P142">
        <f t="shared" si="13"/>
        <v>1.8144884623867084</v>
      </c>
      <c r="Q142">
        <f t="shared" si="14"/>
        <v>-1.6848924629803168</v>
      </c>
      <c r="R142">
        <f t="shared" si="15"/>
        <v>0.15644871246614497</v>
      </c>
      <c r="S142">
        <f t="shared" si="16"/>
        <v>1.8304144436375482</v>
      </c>
      <c r="T142">
        <f t="shared" si="17"/>
        <v>0.86181109145496626</v>
      </c>
      <c r="U142">
        <f t="shared" si="18"/>
        <v>1.0723612691495802E-2</v>
      </c>
      <c r="V142">
        <f t="shared" si="19"/>
        <v>8.2161981369835105E-3</v>
      </c>
      <c r="W142" s="6">
        <f t="shared" si="20"/>
        <v>1.8939810828479314E-2</v>
      </c>
      <c r="X142">
        <f t="shared" si="21"/>
        <v>-7.3579598362805382E-4</v>
      </c>
      <c r="Y142">
        <f t="shared" si="22"/>
        <v>-1.4715919672561076E-3</v>
      </c>
      <c r="Z142">
        <f t="shared" si="23"/>
        <v>-7.3838335948771911E-4</v>
      </c>
      <c r="AA142">
        <f t="shared" si="24"/>
        <v>-1.4767667189754382E-3</v>
      </c>
      <c r="AB142">
        <f t="shared" si="25"/>
        <v>9.8735812607103311E-3</v>
      </c>
      <c r="AC142">
        <f t="shared" si="26"/>
        <v>9.9454003111622644E-3</v>
      </c>
      <c r="AD142">
        <f t="shared" si="27"/>
        <v>-7.7990441084018767E-3</v>
      </c>
      <c r="AE142">
        <f t="shared" si="28"/>
        <v>-7.8557732654836159E-3</v>
      </c>
    </row>
    <row r="143" spans="1:31" x14ac:dyDescent="0.3">
      <c r="A143">
        <v>0.01</v>
      </c>
      <c r="B143">
        <v>0.99</v>
      </c>
      <c r="C143">
        <v>0.05</v>
      </c>
      <c r="D143">
        <v>0.1</v>
      </c>
      <c r="E143">
        <f t="shared" si="2"/>
        <v>0.21532976012538441</v>
      </c>
      <c r="F143">
        <f t="shared" si="3"/>
        <v>0.33065952025076883</v>
      </c>
      <c r="G143">
        <f t="shared" si="4"/>
        <v>0.31482903130341866</v>
      </c>
      <c r="H143">
        <f t="shared" si="5"/>
        <v>0.4296580626068372</v>
      </c>
      <c r="I143">
        <f t="shared" si="6"/>
        <v>4.3832440031346107E-2</v>
      </c>
      <c r="J143">
        <f t="shared" si="7"/>
        <v>0.51095635587583177</v>
      </c>
      <c r="K143">
        <f t="shared" si="8"/>
        <v>5.8707257825854654E-2</v>
      </c>
      <c r="L143">
        <f t="shared" si="9"/>
        <v>0.51467260055386088</v>
      </c>
      <c r="M143">
        <f t="shared" si="10"/>
        <v>-1.6803395886887287</v>
      </c>
      <c r="N143">
        <f t="shared" si="11"/>
        <v>-1.6455937959708999</v>
      </c>
      <c r="O143">
        <f t="shared" si="12"/>
        <v>1.7708862508679766</v>
      </c>
      <c r="P143">
        <f t="shared" si="13"/>
        <v>1.8302000089176755</v>
      </c>
      <c r="Q143">
        <f t="shared" si="14"/>
        <v>-1.7055222312979295</v>
      </c>
      <c r="R143">
        <f t="shared" si="15"/>
        <v>0.15374540535001166</v>
      </c>
      <c r="S143">
        <f t="shared" si="16"/>
        <v>1.8467993835374747</v>
      </c>
      <c r="T143">
        <f t="shared" si="17"/>
        <v>0.86375087581625221</v>
      </c>
      <c r="U143">
        <f t="shared" si="18"/>
        <v>1.0331370779619578E-2</v>
      </c>
      <c r="V143">
        <f t="shared" si="19"/>
        <v>7.9694206785816853E-3</v>
      </c>
      <c r="W143" s="6">
        <f t="shared" si="20"/>
        <v>1.8300791458201265E-2</v>
      </c>
      <c r="X143">
        <f t="shared" si="21"/>
        <v>-7.2137353422170385E-4</v>
      </c>
      <c r="Y143">
        <f t="shared" si="22"/>
        <v>-1.4427470684434077E-3</v>
      </c>
      <c r="Z143">
        <f t="shared" si="23"/>
        <v>-7.2398901866142676E-4</v>
      </c>
      <c r="AA143">
        <f t="shared" si="24"/>
        <v>-1.4479780373228535E-3</v>
      </c>
      <c r="AB143">
        <f t="shared" si="25"/>
        <v>9.5561061033292687E-3</v>
      </c>
      <c r="AC143">
        <f t="shared" si="26"/>
        <v>9.6256087683627752E-3</v>
      </c>
      <c r="AD143">
        <f t="shared" si="27"/>
        <v>-7.591618926046333E-3</v>
      </c>
      <c r="AE143">
        <f t="shared" si="28"/>
        <v>-7.6468336486094487E-3</v>
      </c>
    </row>
    <row r="144" spans="1:31" x14ac:dyDescent="0.3">
      <c r="A144">
        <v>0.01</v>
      </c>
      <c r="B144">
        <v>0.99</v>
      </c>
      <c r="C144">
        <v>0.05</v>
      </c>
      <c r="D144">
        <v>0.1</v>
      </c>
      <c r="E144">
        <f t="shared" si="2"/>
        <v>0.21677250719382782</v>
      </c>
      <c r="F144">
        <f t="shared" si="3"/>
        <v>0.33354501438765566</v>
      </c>
      <c r="G144">
        <f t="shared" si="4"/>
        <v>0.31627700934074149</v>
      </c>
      <c r="H144">
        <f t="shared" si="5"/>
        <v>0.43255401868148291</v>
      </c>
      <c r="I144">
        <f t="shared" si="6"/>
        <v>4.419312679845696E-2</v>
      </c>
      <c r="J144">
        <f t="shared" si="7"/>
        <v>0.51104648391299823</v>
      </c>
      <c r="K144">
        <f t="shared" si="8"/>
        <v>5.9069252335185368E-2</v>
      </c>
      <c r="L144">
        <f t="shared" si="9"/>
        <v>0.51476302076788527</v>
      </c>
      <c r="M144">
        <f t="shared" si="10"/>
        <v>-1.6994518008953872</v>
      </c>
      <c r="N144">
        <f t="shared" si="11"/>
        <v>-1.6648450135076256</v>
      </c>
      <c r="O144">
        <f t="shared" si="12"/>
        <v>1.7860694887200692</v>
      </c>
      <c r="P144">
        <f t="shared" si="13"/>
        <v>1.8454936762148944</v>
      </c>
      <c r="Q144">
        <f t="shared" si="14"/>
        <v>-1.7254995156907365</v>
      </c>
      <c r="R144">
        <f t="shared" si="15"/>
        <v>0.1511641467097469</v>
      </c>
      <c r="S144">
        <f t="shared" si="16"/>
        <v>1.8627564318110865</v>
      </c>
      <c r="T144">
        <f t="shared" si="17"/>
        <v>0.86561790922800275</v>
      </c>
      <c r="U144">
        <f t="shared" si="18"/>
        <v>9.9636581581454726E-3</v>
      </c>
      <c r="V144">
        <f t="shared" si="19"/>
        <v>7.7354522524066809E-3</v>
      </c>
      <c r="W144" s="6">
        <f t="shared" si="20"/>
        <v>1.7699110410552152E-2</v>
      </c>
      <c r="X144">
        <f t="shared" si="21"/>
        <v>-7.0746073464839001E-4</v>
      </c>
      <c r="Y144">
        <f t="shared" si="22"/>
        <v>-1.41492146929678E-3</v>
      </c>
      <c r="Z144">
        <f t="shared" si="23"/>
        <v>-7.1009837691832158E-4</v>
      </c>
      <c r="AA144">
        <f t="shared" si="24"/>
        <v>-1.4201967538366432E-3</v>
      </c>
      <c r="AB144">
        <f t="shared" si="25"/>
        <v>9.2567241917959949E-3</v>
      </c>
      <c r="AC144">
        <f t="shared" si="26"/>
        <v>9.3240428363758707E-3</v>
      </c>
      <c r="AD144">
        <f t="shared" si="27"/>
        <v>-7.3941096103203032E-3</v>
      </c>
      <c r="AE144">
        <f t="shared" si="28"/>
        <v>-7.4478825678513209E-3</v>
      </c>
    </row>
    <row r="145" spans="1:31" x14ac:dyDescent="0.3">
      <c r="A145">
        <v>0.01</v>
      </c>
      <c r="B145">
        <v>0.99</v>
      </c>
      <c r="C145">
        <v>0.05</v>
      </c>
      <c r="D145">
        <v>0.1</v>
      </c>
      <c r="E145">
        <f t="shared" si="2"/>
        <v>0.2181874286631246</v>
      </c>
      <c r="F145">
        <f t="shared" si="3"/>
        <v>0.33637485732624922</v>
      </c>
      <c r="G145">
        <f t="shared" si="4"/>
        <v>0.31769720609457813</v>
      </c>
      <c r="H145">
        <f t="shared" si="5"/>
        <v>0.4353944121891562</v>
      </c>
      <c r="I145">
        <f t="shared" si="6"/>
        <v>4.4546857165781148E-2</v>
      </c>
      <c r="J145">
        <f t="shared" si="7"/>
        <v>0.51113487299464955</v>
      </c>
      <c r="K145">
        <f t="shared" si="8"/>
        <v>5.9424301523644529E-2</v>
      </c>
      <c r="L145">
        <f t="shared" si="9"/>
        <v>0.5148517052173921</v>
      </c>
      <c r="M145">
        <f t="shared" si="10"/>
        <v>-1.7179652492789792</v>
      </c>
      <c r="N145">
        <f t="shared" si="11"/>
        <v>-1.6834930991803774</v>
      </c>
      <c r="O145">
        <f t="shared" si="12"/>
        <v>1.8008577079407098</v>
      </c>
      <c r="P145">
        <f t="shared" si="13"/>
        <v>1.860389441350597</v>
      </c>
      <c r="Q145">
        <f t="shared" si="14"/>
        <v>-1.7448612423341618</v>
      </c>
      <c r="R145">
        <f t="shared" si="15"/>
        <v>0.14869651848670795</v>
      </c>
      <c r="S145">
        <f t="shared" si="16"/>
        <v>1.8783058520774967</v>
      </c>
      <c r="T145">
        <f t="shared" si="17"/>
        <v>0.86741641191887808</v>
      </c>
      <c r="U145">
        <f t="shared" si="18"/>
        <v>9.6183621201668592E-3</v>
      </c>
      <c r="V145">
        <f t="shared" si="19"/>
        <v>7.5133680334210865E-3</v>
      </c>
      <c r="W145" s="6">
        <f t="shared" si="20"/>
        <v>1.7131730153587946E-2</v>
      </c>
      <c r="X145">
        <f t="shared" si="21"/>
        <v>-6.9403544516917861E-4</v>
      </c>
      <c r="Y145">
        <f t="shared" si="22"/>
        <v>-1.3880708903383572E-3</v>
      </c>
      <c r="Z145">
        <f t="shared" si="23"/>
        <v>-6.9669002940520594E-4</v>
      </c>
      <c r="AA145">
        <f t="shared" si="24"/>
        <v>-1.3933800588104119E-3</v>
      </c>
      <c r="AB145">
        <f t="shared" si="25"/>
        <v>8.9740044770406542E-3</v>
      </c>
      <c r="AC145">
        <f t="shared" si="26"/>
        <v>9.0392609695430746E-3</v>
      </c>
      <c r="AD145">
        <f t="shared" si="27"/>
        <v>-7.2058504511620788E-3</v>
      </c>
      <c r="AE145">
        <f t="shared" si="28"/>
        <v>-7.2582494138707402E-3</v>
      </c>
    </row>
    <row r="146" spans="1:31" x14ac:dyDescent="0.3">
      <c r="A146">
        <v>0.01</v>
      </c>
      <c r="B146">
        <v>0.99</v>
      </c>
      <c r="C146">
        <v>0.05</v>
      </c>
      <c r="D146">
        <v>0.1</v>
      </c>
      <c r="E146">
        <f t="shared" si="2"/>
        <v>0.21957549955346295</v>
      </c>
      <c r="F146">
        <f t="shared" si="3"/>
        <v>0.33915099910692592</v>
      </c>
      <c r="G146">
        <f t="shared" si="4"/>
        <v>0.31909058615338853</v>
      </c>
      <c r="H146">
        <f t="shared" si="5"/>
        <v>0.438181172306777</v>
      </c>
      <c r="I146">
        <f t="shared" si="6"/>
        <v>4.4893874888365742E-2</v>
      </c>
      <c r="J146">
        <f t="shared" si="7"/>
        <v>0.51122158406424423</v>
      </c>
      <c r="K146">
        <f t="shared" si="8"/>
        <v>5.9772646538347129E-2</v>
      </c>
      <c r="L146">
        <f t="shared" si="9"/>
        <v>0.51493871418448911</v>
      </c>
      <c r="M146">
        <f t="shared" si="10"/>
        <v>-1.7359132582330605</v>
      </c>
      <c r="N146">
        <f t="shared" si="11"/>
        <v>-1.7015716211194636</v>
      </c>
      <c r="O146">
        <f t="shared" si="12"/>
        <v>1.8152694088430339</v>
      </c>
      <c r="P146">
        <f t="shared" si="13"/>
        <v>1.8749059401783386</v>
      </c>
      <c r="Q146">
        <f t="shared" si="14"/>
        <v>-1.763641428344102</v>
      </c>
      <c r="R146">
        <f t="shared" si="15"/>
        <v>0.14633486295654599</v>
      </c>
      <c r="S146">
        <f t="shared" si="16"/>
        <v>1.8934665567443942</v>
      </c>
      <c r="T146">
        <f t="shared" si="17"/>
        <v>0.86915028012989315</v>
      </c>
      <c r="U146">
        <f t="shared" si="18"/>
        <v>9.2935974286900876E-3</v>
      </c>
      <c r="V146">
        <f t="shared" si="19"/>
        <v>7.3023273963416478E-3</v>
      </c>
      <c r="W146" s="6">
        <f t="shared" si="20"/>
        <v>1.6595924825031735E-2</v>
      </c>
      <c r="X146">
        <f t="shared" si="21"/>
        <v>-6.8107622505762723E-4</v>
      </c>
      <c r="Y146">
        <f t="shared" si="22"/>
        <v>-1.3621524501152545E-3</v>
      </c>
      <c r="Z146">
        <f t="shared" si="23"/>
        <v>-6.8374317624980533E-4</v>
      </c>
      <c r="AA146">
        <f t="shared" si="24"/>
        <v>-1.3674863524996107E-3</v>
      </c>
      <c r="AB146">
        <f t="shared" si="25"/>
        <v>8.7066574544631299E-3</v>
      </c>
      <c r="AC146">
        <f t="shared" si="26"/>
        <v>8.7699642076978918E-3</v>
      </c>
      <c r="AD146">
        <f t="shared" si="27"/>
        <v>-7.0262322544316098E-3</v>
      </c>
      <c r="AE146">
        <f t="shared" si="28"/>
        <v>-7.0773205111854592E-3</v>
      </c>
    </row>
    <row r="147" spans="1:31" x14ac:dyDescent="0.3">
      <c r="A147">
        <v>0.01</v>
      </c>
      <c r="B147">
        <v>0.99</v>
      </c>
      <c r="C147">
        <v>0.05</v>
      </c>
      <c r="D147">
        <v>0.1</v>
      </c>
      <c r="E147">
        <f t="shared" si="2"/>
        <v>0.22093765200357821</v>
      </c>
      <c r="F147">
        <f t="shared" si="3"/>
        <v>0.34187530400715643</v>
      </c>
      <c r="G147">
        <f t="shared" si="4"/>
        <v>0.32045807250588815</v>
      </c>
      <c r="H147">
        <f t="shared" si="5"/>
        <v>0.44091614501177623</v>
      </c>
      <c r="I147">
        <f t="shared" si="6"/>
        <v>4.5234413000894549E-2</v>
      </c>
      <c r="J147">
        <f t="shared" si="7"/>
        <v>0.51130667538448427</v>
      </c>
      <c r="K147">
        <f t="shared" si="8"/>
        <v>6.0114518126472033E-2</v>
      </c>
      <c r="L147">
        <f t="shared" si="9"/>
        <v>0.51502410535075049</v>
      </c>
      <c r="M147">
        <f t="shared" si="10"/>
        <v>-1.7533265731419867</v>
      </c>
      <c r="N147">
        <f t="shared" si="11"/>
        <v>-1.7191115495348595</v>
      </c>
      <c r="O147">
        <f t="shared" si="12"/>
        <v>1.8293218733518972</v>
      </c>
      <c r="P147">
        <f t="shared" si="13"/>
        <v>1.8890605812007095</v>
      </c>
      <c r="Q147">
        <f t="shared" si="14"/>
        <v>-1.7818714687738333</v>
      </c>
      <c r="R147">
        <f t="shared" si="15"/>
        <v>0.14407219940866936</v>
      </c>
      <c r="S147">
        <f t="shared" si="16"/>
        <v>1.9082562210579392</v>
      </c>
      <c r="T147">
        <f t="shared" si="17"/>
        <v>0.8708231165936291</v>
      </c>
      <c r="U147">
        <f t="shared" si="18"/>
        <v>8.9876773271389994E-3</v>
      </c>
      <c r="V147">
        <f t="shared" si="19"/>
        <v>7.1015647692278605E-3</v>
      </c>
      <c r="W147" s="6">
        <f t="shared" si="20"/>
        <v>1.6089242096366859E-2</v>
      </c>
      <c r="X147">
        <f t="shared" si="21"/>
        <v>-6.6856240913739458E-4</v>
      </c>
      <c r="Y147">
        <f t="shared" si="22"/>
        <v>-1.3371248182747892E-3</v>
      </c>
      <c r="Z147">
        <f t="shared" si="23"/>
        <v>-6.712377122014663E-4</v>
      </c>
      <c r="AA147">
        <f t="shared" si="24"/>
        <v>-1.3424754244029326E-3</v>
      </c>
      <c r="AB147">
        <f t="shared" si="25"/>
        <v>8.4535186532097347E-3</v>
      </c>
      <c r="AC147">
        <f t="shared" si="26"/>
        <v>8.5149795436590958E-3</v>
      </c>
      <c r="AD147">
        <f t="shared" si="27"/>
        <v>-6.8546966191605947E-3</v>
      </c>
      <c r="AE147">
        <f t="shared" si="28"/>
        <v>-6.9045333528636506E-3</v>
      </c>
    </row>
    <row r="148" spans="1:31" x14ac:dyDescent="0.3">
      <c r="A148">
        <v>0.01</v>
      </c>
      <c r="B148">
        <v>0.99</v>
      </c>
      <c r="C148">
        <v>0.05</v>
      </c>
      <c r="D148">
        <v>0.1</v>
      </c>
      <c r="E148">
        <f t="shared" si="2"/>
        <v>0.22227477682185298</v>
      </c>
      <c r="F148">
        <f t="shared" si="3"/>
        <v>0.34454955364370599</v>
      </c>
      <c r="G148">
        <f t="shared" si="4"/>
        <v>0.32180054793029106</v>
      </c>
      <c r="H148">
        <f t="shared" si="5"/>
        <v>0.44360109586058211</v>
      </c>
      <c r="I148">
        <f t="shared" si="6"/>
        <v>4.556869420546325E-2</v>
      </c>
      <c r="J148">
        <f t="shared" si="7"/>
        <v>0.51139020263433543</v>
      </c>
      <c r="K148">
        <f t="shared" si="8"/>
        <v>6.0450136982572761E-2</v>
      </c>
      <c r="L148">
        <f t="shared" si="9"/>
        <v>0.5151079338841501</v>
      </c>
      <c r="M148">
        <f t="shared" si="10"/>
        <v>-1.7702336104484062</v>
      </c>
      <c r="N148">
        <f t="shared" si="11"/>
        <v>-1.7361415086221776</v>
      </c>
      <c r="O148">
        <f t="shared" si="12"/>
        <v>1.8430312665902184</v>
      </c>
      <c r="P148">
        <f t="shared" si="13"/>
        <v>1.9028696479064369</v>
      </c>
      <c r="Q148">
        <f t="shared" si="14"/>
        <v>-1.7995803901942029</v>
      </c>
      <c r="R148">
        <f t="shared" si="15"/>
        <v>0.14190215140199863</v>
      </c>
      <c r="S148">
        <f t="shared" si="16"/>
        <v>1.9226913856669325</v>
      </c>
      <c r="T148">
        <f t="shared" si="17"/>
        <v>0.87243825765849548</v>
      </c>
      <c r="U148">
        <f t="shared" si="18"/>
        <v>8.6990887722378837E-3</v>
      </c>
      <c r="V148">
        <f t="shared" si="19"/>
        <v>6.9103816311851477E-3</v>
      </c>
      <c r="W148" s="6">
        <f t="shared" si="20"/>
        <v>1.5609470403423031E-2</v>
      </c>
      <c r="X148">
        <f t="shared" si="21"/>
        <v>-6.5647415355098116E-4</v>
      </c>
      <c r="Y148">
        <f t="shared" si="22"/>
        <v>-1.3129483071019623E-3</v>
      </c>
      <c r="Z148">
        <f t="shared" si="23"/>
        <v>-6.591542835144411E-4</v>
      </c>
      <c r="AA148">
        <f t="shared" si="24"/>
        <v>-1.3183085670288822E-3</v>
      </c>
      <c r="AB148">
        <f t="shared" si="25"/>
        <v>8.2135343105838223E-3</v>
      </c>
      <c r="AC148">
        <f t="shared" si="26"/>
        <v>8.2732454920272352E-3</v>
      </c>
      <c r="AD148">
        <f t="shared" si="27"/>
        <v>-6.6907308804302927E-3</v>
      </c>
      <c r="AE148">
        <f t="shared" si="28"/>
        <v>-6.7393715058277678E-3</v>
      </c>
    </row>
    <row r="149" spans="1:31" x14ac:dyDescent="0.3">
      <c r="A149">
        <v>0.01</v>
      </c>
      <c r="B149">
        <v>0.99</v>
      </c>
      <c r="C149">
        <v>0.05</v>
      </c>
      <c r="D149">
        <v>0.1</v>
      </c>
      <c r="E149">
        <f t="shared" si="2"/>
        <v>0.22358772512895494</v>
      </c>
      <c r="F149">
        <f t="shared" si="3"/>
        <v>0.34717545025790991</v>
      </c>
      <c r="G149">
        <f t="shared" si="4"/>
        <v>0.32311885649731992</v>
      </c>
      <c r="H149">
        <f t="shared" si="5"/>
        <v>0.44623771299463988</v>
      </c>
      <c r="I149">
        <f t="shared" si="6"/>
        <v>4.5896931282238734E-2</v>
      </c>
      <c r="J149">
        <f t="shared" si="7"/>
        <v>0.51147221901175899</v>
      </c>
      <c r="K149">
        <f t="shared" si="8"/>
        <v>6.0779714124329989E-2</v>
      </c>
      <c r="L149">
        <f t="shared" si="9"/>
        <v>0.51519025253308814</v>
      </c>
      <c r="M149">
        <f t="shared" si="10"/>
        <v>-1.7866606790695738</v>
      </c>
      <c r="N149">
        <f t="shared" si="11"/>
        <v>-1.7526879996062321</v>
      </c>
      <c r="O149">
        <f t="shared" si="12"/>
        <v>1.856412728351079</v>
      </c>
      <c r="P149">
        <f t="shared" si="13"/>
        <v>1.9163483909180925</v>
      </c>
      <c r="Q149">
        <f t="shared" si="14"/>
        <v>-1.8167950752736188</v>
      </c>
      <c r="R149">
        <f t="shared" si="15"/>
        <v>0.1398188830907173</v>
      </c>
      <c r="S149">
        <f t="shared" si="16"/>
        <v>1.9367875490298694</v>
      </c>
      <c r="T149">
        <f t="shared" si="17"/>
        <v>0.87399879747688869</v>
      </c>
      <c r="U149">
        <f t="shared" si="18"/>
        <v>8.4264712034606611E-3</v>
      </c>
      <c r="V149">
        <f t="shared" si="19"/>
        <v>6.728139493403942E-3</v>
      </c>
      <c r="W149" s="6">
        <f t="shared" si="20"/>
        <v>1.5154610696864603E-2</v>
      </c>
      <c r="X149">
        <f t="shared" si="21"/>
        <v>-6.447924584668999E-4</v>
      </c>
      <c r="Y149">
        <f t="shared" si="22"/>
        <v>-1.2895849169337998E-3</v>
      </c>
      <c r="Z149">
        <f t="shared" si="23"/>
        <v>-6.4747432010656407E-4</v>
      </c>
      <c r="AA149">
        <f t="shared" si="24"/>
        <v>-1.2949486402131281E-3</v>
      </c>
      <c r="AB149">
        <f t="shared" si="25"/>
        <v>7.9857489127844027E-3</v>
      </c>
      <c r="AC149">
        <f t="shared" si="26"/>
        <v>8.0437995381106783E-3</v>
      </c>
      <c r="AD149">
        <f t="shared" si="27"/>
        <v>-6.5338636312909136E-3</v>
      </c>
      <c r="AE149">
        <f t="shared" si="28"/>
        <v>-6.5813600995289559E-3</v>
      </c>
    </row>
    <row r="150" spans="1:31" x14ac:dyDescent="0.3">
      <c r="A150">
        <v>0.01</v>
      </c>
      <c r="B150">
        <v>0.99</v>
      </c>
      <c r="C150">
        <v>0.05</v>
      </c>
      <c r="D150">
        <v>0.1</v>
      </c>
      <c r="E150">
        <f t="shared" si="2"/>
        <v>0.22487731004588873</v>
      </c>
      <c r="F150">
        <f t="shared" si="3"/>
        <v>0.34975462009177749</v>
      </c>
      <c r="G150">
        <f t="shared" si="4"/>
        <v>0.32441380513753304</v>
      </c>
      <c r="H150">
        <f t="shared" si="5"/>
        <v>0.44882761027506612</v>
      </c>
      <c r="I150">
        <f t="shared" si="6"/>
        <v>4.6219327511472189E-2</v>
      </c>
      <c r="J150">
        <f t="shared" si="7"/>
        <v>0.51155277533927301</v>
      </c>
      <c r="K150">
        <f t="shared" si="8"/>
        <v>6.110345128438327E-2</v>
      </c>
      <c r="L150">
        <f t="shared" si="9"/>
        <v>0.51527111172442475</v>
      </c>
      <c r="M150">
        <f t="shared" si="10"/>
        <v>-1.8026321768951425</v>
      </c>
      <c r="N150">
        <f t="shared" si="11"/>
        <v>-1.7687755986824534</v>
      </c>
      <c r="O150">
        <f t="shared" si="12"/>
        <v>1.8694804556136608</v>
      </c>
      <c r="P150">
        <f t="shared" si="13"/>
        <v>1.9295111111171503</v>
      </c>
      <c r="Q150">
        <f t="shared" si="14"/>
        <v>-1.8335404621307283</v>
      </c>
      <c r="R150">
        <f t="shared" si="15"/>
        <v>0.13781704334866499</v>
      </c>
      <c r="S150">
        <f t="shared" si="16"/>
        <v>1.9505592508216609</v>
      </c>
      <c r="T150">
        <f t="shared" si="17"/>
        <v>0.87550760961810925</v>
      </c>
      <c r="U150">
        <f t="shared" si="18"/>
        <v>8.1685982851972504E-3</v>
      </c>
      <c r="V150">
        <f t="shared" si="19"/>
        <v>6.5542537276796339E-3</v>
      </c>
      <c r="W150" s="6">
        <f t="shared" si="20"/>
        <v>1.4722852012876885E-2</v>
      </c>
      <c r="X150">
        <f t="shared" si="21"/>
        <v>-6.3349917363562491E-4</v>
      </c>
      <c r="Y150">
        <f t="shared" si="22"/>
        <v>-1.2669983472712498E-3</v>
      </c>
      <c r="Z150">
        <f t="shared" si="23"/>
        <v>-6.3618004917239757E-4</v>
      </c>
      <c r="AA150">
        <f t="shared" si="24"/>
        <v>-1.2723600983447951E-3</v>
      </c>
      <c r="AB150">
        <f t="shared" si="25"/>
        <v>7.7692943332153212E-3</v>
      </c>
      <c r="AC150">
        <f t="shared" si="26"/>
        <v>7.8257671962292854E-3</v>
      </c>
      <c r="AD150">
        <f t="shared" si="27"/>
        <v>-6.3836607494787657E-3</v>
      </c>
      <c r="AE150">
        <f t="shared" si="28"/>
        <v>-6.4300618231891158E-3</v>
      </c>
    </row>
    <row r="151" spans="1:31" x14ac:dyDescent="0.3">
      <c r="A151">
        <v>0.01</v>
      </c>
      <c r="B151">
        <v>0.99</v>
      </c>
      <c r="C151">
        <v>0.05</v>
      </c>
      <c r="D151">
        <v>0.1</v>
      </c>
      <c r="E151">
        <f t="shared" si="2"/>
        <v>0.22614430839315999</v>
      </c>
      <c r="F151">
        <f t="shared" si="3"/>
        <v>0.35228861678632001</v>
      </c>
      <c r="G151">
        <f t="shared" si="4"/>
        <v>0.32568616523587784</v>
      </c>
      <c r="H151">
        <f t="shared" si="5"/>
        <v>0.45137233047175573</v>
      </c>
      <c r="I151">
        <f t="shared" si="6"/>
        <v>4.6536077098290003E-2</v>
      </c>
      <c r="J151">
        <f t="shared" si="7"/>
        <v>0.51163192017020198</v>
      </c>
      <c r="K151">
        <f t="shared" si="8"/>
        <v>6.1421541308969471E-2</v>
      </c>
      <c r="L151">
        <f t="shared" si="9"/>
        <v>0.51535055966320231</v>
      </c>
      <c r="M151">
        <f t="shared" si="10"/>
        <v>-1.8181707655615731</v>
      </c>
      <c r="N151">
        <f t="shared" si="11"/>
        <v>-1.784427133074912</v>
      </c>
      <c r="O151">
        <f t="shared" si="12"/>
        <v>1.8822477771126183</v>
      </c>
      <c r="P151">
        <f t="shared" si="13"/>
        <v>1.9423712347635287</v>
      </c>
      <c r="Q151">
        <f t="shared" si="14"/>
        <v>-1.8498397216899534</v>
      </c>
      <c r="R151">
        <f t="shared" si="15"/>
        <v>0.13589171661664354</v>
      </c>
      <c r="S151">
        <f t="shared" si="16"/>
        <v>1.9640201473493131</v>
      </c>
      <c r="T151">
        <f t="shared" si="17"/>
        <v>0.87696736641767692</v>
      </c>
      <c r="U151">
        <f t="shared" si="18"/>
        <v>7.924362156342641E-3</v>
      </c>
      <c r="V151">
        <f t="shared" si="19"/>
        <v>6.3881881272778544E-3</v>
      </c>
      <c r="W151" s="6">
        <f t="shared" si="20"/>
        <v>1.4312550283620495E-2</v>
      </c>
      <c r="X151">
        <f t="shared" si="21"/>
        <v>-6.2257699132771123E-4</v>
      </c>
      <c r="Y151">
        <f t="shared" si="22"/>
        <v>-1.2451539826554225E-3</v>
      </c>
      <c r="Z151">
        <f t="shared" si="23"/>
        <v>-6.2525449500658867E-4</v>
      </c>
      <c r="AA151">
        <f t="shared" si="24"/>
        <v>-1.2505089900131773E-3</v>
      </c>
      <c r="AB151">
        <f t="shared" si="25"/>
        <v>7.5633803414006081E-3</v>
      </c>
      <c r="AC151">
        <f t="shared" si="26"/>
        <v>7.6183524487483242E-3</v>
      </c>
      <c r="AD151">
        <f t="shared" si="27"/>
        <v>-6.2397218651324875E-3</v>
      </c>
      <c r="AE151">
        <f t="shared" si="28"/>
        <v>-6.2850733673321555E-3</v>
      </c>
    </row>
    <row r="152" spans="1:31" x14ac:dyDescent="0.3">
      <c r="A152">
        <v>0.01</v>
      </c>
      <c r="B152">
        <v>0.99</v>
      </c>
      <c r="C152">
        <v>0.05</v>
      </c>
      <c r="D152">
        <v>0.1</v>
      </c>
      <c r="E152">
        <f t="shared" si="2"/>
        <v>0.22738946237581542</v>
      </c>
      <c r="F152">
        <f t="shared" si="3"/>
        <v>0.35477892475163086</v>
      </c>
      <c r="G152">
        <f t="shared" si="4"/>
        <v>0.32693667422589101</v>
      </c>
      <c r="H152">
        <f t="shared" si="5"/>
        <v>0.45387334845178207</v>
      </c>
      <c r="I152">
        <f t="shared" si="6"/>
        <v>4.684736559395386E-2</v>
      </c>
      <c r="J152">
        <f t="shared" si="7"/>
        <v>0.51170969989403736</v>
      </c>
      <c r="K152">
        <f t="shared" si="8"/>
        <v>6.1734168556472763E-2</v>
      </c>
      <c r="L152">
        <f t="shared" si="9"/>
        <v>0.51542864243233755</v>
      </c>
      <c r="M152">
        <f t="shared" si="10"/>
        <v>-1.8332975262443743</v>
      </c>
      <c r="N152">
        <f t="shared" si="11"/>
        <v>-1.7996638379724086</v>
      </c>
      <c r="O152">
        <f t="shared" si="12"/>
        <v>1.8947272208428831</v>
      </c>
      <c r="P152">
        <f t="shared" si="13"/>
        <v>1.9549413814981931</v>
      </c>
      <c r="Q152">
        <f t="shared" si="14"/>
        <v>-1.8657144158116785</v>
      </c>
      <c r="R152">
        <f t="shared" si="15"/>
        <v>0.13403837956013046</v>
      </c>
      <c r="S152">
        <f t="shared" si="16"/>
        <v>1.9771830798589871</v>
      </c>
      <c r="T152">
        <f t="shared" si="17"/>
        <v>0.87838055633276946</v>
      </c>
      <c r="U152">
        <f t="shared" si="18"/>
        <v>7.6927598019514952E-3</v>
      </c>
      <c r="V152">
        <f t="shared" si="19"/>
        <v>6.2294501022910256E-3</v>
      </c>
      <c r="W152" s="6">
        <f t="shared" si="20"/>
        <v>1.3922209904242521E-2</v>
      </c>
      <c r="X152">
        <f t="shared" si="21"/>
        <v>-6.1200943012998084E-4</v>
      </c>
      <c r="Y152">
        <f t="shared" si="22"/>
        <v>-1.2240188602599617E-3</v>
      </c>
      <c r="Z152">
        <f t="shared" si="23"/>
        <v>-6.1468146869775612E-4</v>
      </c>
      <c r="AA152">
        <f t="shared" si="24"/>
        <v>-1.2293629373955122E-3</v>
      </c>
      <c r="AB152">
        <f t="shared" si="25"/>
        <v>7.3672862904689725E-3</v>
      </c>
      <c r="AC152">
        <f t="shared" si="26"/>
        <v>7.4208293723826719E-3</v>
      </c>
      <c r="AD152">
        <f t="shared" si="27"/>
        <v>-6.1016772145701522E-3</v>
      </c>
      <c r="AE152">
        <f t="shared" si="28"/>
        <v>-6.1460222542536695E-3</v>
      </c>
    </row>
    <row r="153" spans="1:31" x14ac:dyDescent="0.3">
      <c r="A153">
        <v>0.01</v>
      </c>
      <c r="B153">
        <v>0.99</v>
      </c>
      <c r="C153">
        <v>0.05</v>
      </c>
      <c r="D153">
        <v>0.1</v>
      </c>
      <c r="E153">
        <f t="shared" si="2"/>
        <v>0.22861348123607539</v>
      </c>
      <c r="F153">
        <f t="shared" si="3"/>
        <v>0.3572269624721508</v>
      </c>
      <c r="G153">
        <f t="shared" si="4"/>
        <v>0.32816603716328652</v>
      </c>
      <c r="H153">
        <f t="shared" si="5"/>
        <v>0.45633207432657308</v>
      </c>
      <c r="I153">
        <f t="shared" si="6"/>
        <v>4.7153370309018852E-2</v>
      </c>
      <c r="J153">
        <f t="shared" si="7"/>
        <v>0.51178615883976708</v>
      </c>
      <c r="K153">
        <f t="shared" si="8"/>
        <v>6.2041509290821639E-2</v>
      </c>
      <c r="L153">
        <f t="shared" si="9"/>
        <v>0.51550540409101553</v>
      </c>
      <c r="M153">
        <f t="shared" si="10"/>
        <v>-1.8480320988253123</v>
      </c>
      <c r="N153">
        <f t="shared" si="11"/>
        <v>-1.8145054967171739</v>
      </c>
      <c r="O153">
        <f t="shared" si="12"/>
        <v>1.9069305752720234</v>
      </c>
      <c r="P153">
        <f t="shared" si="13"/>
        <v>1.9672334260067004</v>
      </c>
      <c r="Q153">
        <f t="shared" si="14"/>
        <v>-1.881184638580955</v>
      </c>
      <c r="R153">
        <f t="shared" si="15"/>
        <v>0.13225286276139259</v>
      </c>
      <c r="S153">
        <f t="shared" si="16"/>
        <v>1.990060136507513</v>
      </c>
      <c r="T153">
        <f t="shared" si="17"/>
        <v>0.87974949953776427</v>
      </c>
      <c r="U153">
        <f t="shared" si="18"/>
        <v>7.4728812266779453E-3</v>
      </c>
      <c r="V153">
        <f t="shared" si="19"/>
        <v>6.07758642608672E-3</v>
      </c>
      <c r="W153" s="6">
        <f t="shared" si="20"/>
        <v>1.3550467652764665E-2</v>
      </c>
      <c r="X153">
        <f t="shared" si="21"/>
        <v>-6.0178081226175243E-4</v>
      </c>
      <c r="Y153">
        <f t="shared" si="22"/>
        <v>-1.2035616245235049E-3</v>
      </c>
      <c r="Z153">
        <f t="shared" si="23"/>
        <v>-6.0444555050823026E-4</v>
      </c>
      <c r="AA153">
        <f t="shared" si="24"/>
        <v>-1.2088911010164605E-3</v>
      </c>
      <c r="AB153">
        <f t="shared" si="25"/>
        <v>7.1803538203946277E-3</v>
      </c>
      <c r="AC153">
        <f t="shared" si="26"/>
        <v>7.232534787752808E-3</v>
      </c>
      <c r="AD153">
        <f t="shared" si="27"/>
        <v>-5.9691848327181173E-3</v>
      </c>
      <c r="AE153">
        <f t="shared" si="28"/>
        <v>-6.0125640096642882E-3</v>
      </c>
    </row>
    <row r="154" spans="1:31" x14ac:dyDescent="0.3">
      <c r="A154">
        <v>0.01</v>
      </c>
      <c r="B154">
        <v>0.99</v>
      </c>
      <c r="C154">
        <v>0.05</v>
      </c>
      <c r="D154">
        <v>0.1</v>
      </c>
      <c r="E154">
        <f t="shared" si="2"/>
        <v>0.2298170428605989</v>
      </c>
      <c r="F154">
        <f t="shared" si="3"/>
        <v>0.35963408572119782</v>
      </c>
      <c r="G154">
        <f t="shared" si="4"/>
        <v>0.32937492826430298</v>
      </c>
      <c r="H154">
        <f t="shared" si="5"/>
        <v>0.458749856528606</v>
      </c>
      <c r="I154">
        <f t="shared" si="6"/>
        <v>4.7454260715149729E-2</v>
      </c>
      <c r="J154">
        <f t="shared" si="7"/>
        <v>0.51186133937636513</v>
      </c>
      <c r="K154">
        <f t="shared" si="8"/>
        <v>6.2343732066075755E-2</v>
      </c>
      <c r="L154">
        <f t="shared" si="9"/>
        <v>0.51558088677087521</v>
      </c>
      <c r="M154">
        <f t="shared" si="10"/>
        <v>-1.8623928064661015</v>
      </c>
      <c r="N154">
        <f t="shared" si="11"/>
        <v>-1.8289705662926794</v>
      </c>
      <c r="O154">
        <f t="shared" si="12"/>
        <v>1.9188689449374596</v>
      </c>
      <c r="P154">
        <f t="shared" si="13"/>
        <v>1.979258554026029</v>
      </c>
      <c r="Q154">
        <f t="shared" si="14"/>
        <v>-1.8962691428096559</v>
      </c>
      <c r="R154">
        <f t="shared" si="15"/>
        <v>0.13053131678440733</v>
      </c>
      <c r="S154">
        <f t="shared" si="16"/>
        <v>2.002662708676981</v>
      </c>
      <c r="T154">
        <f t="shared" si="17"/>
        <v>0.88107636196328576</v>
      </c>
      <c r="U154">
        <f t="shared" si="18"/>
        <v>7.263899162891576E-3</v>
      </c>
      <c r="V154">
        <f t="shared" si="19"/>
        <v>5.9321794615765696E-3</v>
      </c>
      <c r="W154" s="6">
        <f t="shared" si="20"/>
        <v>1.3196078624468146E-2</v>
      </c>
      <c r="X154">
        <f t="shared" si="21"/>
        <v>-5.9187623644565545E-4</v>
      </c>
      <c r="Y154">
        <f t="shared" si="22"/>
        <v>-1.1837524728913109E-3</v>
      </c>
      <c r="Z154">
        <f t="shared" si="23"/>
        <v>-5.9453206710199295E-4</v>
      </c>
      <c r="AA154">
        <f t="shared" si="24"/>
        <v>-1.1890641342039859E-3</v>
      </c>
      <c r="AB154">
        <f t="shared" si="25"/>
        <v>7.0019804386693895E-3</v>
      </c>
      <c r="AC154">
        <f t="shared" si="26"/>
        <v>7.0528617928439291E-3</v>
      </c>
      <c r="AD154">
        <f t="shared" si="27"/>
        <v>-5.8419280431954755E-3</v>
      </c>
      <c r="AE154">
        <f t="shared" si="28"/>
        <v>-5.8843796342034176E-3</v>
      </c>
    </row>
    <row r="155" spans="1:31" x14ac:dyDescent="0.3">
      <c r="A155">
        <v>0.01</v>
      </c>
      <c r="B155">
        <v>0.99</v>
      </c>
      <c r="C155">
        <v>0.05</v>
      </c>
      <c r="D155">
        <v>0.1</v>
      </c>
      <c r="E155">
        <f t="shared" si="2"/>
        <v>0.23100079533349022</v>
      </c>
      <c r="F155">
        <f t="shared" si="3"/>
        <v>0.36200159066698046</v>
      </c>
      <c r="G155">
        <f t="shared" si="4"/>
        <v>0.33056399239850698</v>
      </c>
      <c r="H155">
        <f t="shared" si="5"/>
        <v>0.461127984797014</v>
      </c>
      <c r="I155">
        <f t="shared" si="6"/>
        <v>4.7750198833372559E-2</v>
      </c>
      <c r="J155">
        <f t="shared" si="7"/>
        <v>0.51193528200988636</v>
      </c>
      <c r="K155">
        <f t="shared" si="8"/>
        <v>6.2640998099626755E-2</v>
      </c>
      <c r="L155">
        <f t="shared" si="9"/>
        <v>0.51565513076934155</v>
      </c>
      <c r="M155">
        <f t="shared" si="10"/>
        <v>-1.8763967673434403</v>
      </c>
      <c r="N155">
        <f t="shared" si="11"/>
        <v>-1.8430762898783672</v>
      </c>
      <c r="O155">
        <f t="shared" si="12"/>
        <v>1.9305528010238506</v>
      </c>
      <c r="P155">
        <f t="shared" si="13"/>
        <v>1.9910273132944358</v>
      </c>
      <c r="Q155">
        <f t="shared" si="14"/>
        <v>-1.9109854535275055</v>
      </c>
      <c r="R155">
        <f t="shared" si="15"/>
        <v>0.12887018204712877</v>
      </c>
      <c r="S155">
        <f t="shared" si="16"/>
        <v>2.0150015422292942</v>
      </c>
      <c r="T155">
        <f t="shared" si="17"/>
        <v>0.88236316795596248</v>
      </c>
      <c r="U155">
        <f t="shared" si="18"/>
        <v>7.0650600899587685E-3</v>
      </c>
      <c r="V155">
        <f t="shared" si="19"/>
        <v>5.7928438062381706E-3</v>
      </c>
      <c r="W155" s="6">
        <f t="shared" si="20"/>
        <v>1.285790389619694E-2</v>
      </c>
      <c r="X155">
        <f t="shared" si="21"/>
        <v>-5.8228154788311586E-4</v>
      </c>
      <c r="Y155">
        <f t="shared" si="22"/>
        <v>-1.1645630957662317E-3</v>
      </c>
      <c r="Z155">
        <f t="shared" si="23"/>
        <v>-5.8492706527769238E-4</v>
      </c>
      <c r="AA155">
        <f t="shared" si="24"/>
        <v>-1.1698541305553848E-3</v>
      </c>
      <c r="AB155">
        <f t="shared" si="25"/>
        <v>6.831613860633092E-3</v>
      </c>
      <c r="AC155">
        <f t="shared" si="26"/>
        <v>6.8812540617241005E-3</v>
      </c>
      <c r="AD155">
        <f t="shared" si="27"/>
        <v>-5.7196132105299816E-3</v>
      </c>
      <c r="AE155">
        <f t="shared" si="28"/>
        <v>-5.7611733390333783E-3</v>
      </c>
    </row>
    <row r="156" spans="1:31" x14ac:dyDescent="0.3">
      <c r="A156">
        <v>0.01</v>
      </c>
      <c r="B156">
        <v>0.99</v>
      </c>
      <c r="C156">
        <v>0.05</v>
      </c>
      <c r="D156">
        <v>0.1</v>
      </c>
      <c r="E156">
        <f t="shared" si="2"/>
        <v>0.23216535842925645</v>
      </c>
      <c r="F156">
        <f t="shared" si="3"/>
        <v>0.36433071685851293</v>
      </c>
      <c r="G156">
        <f t="shared" si="4"/>
        <v>0.33173384652906235</v>
      </c>
      <c r="H156">
        <f t="shared" si="5"/>
        <v>0.4634676930581248</v>
      </c>
      <c r="I156">
        <f t="shared" si="6"/>
        <v>4.8041339607314118E-2</v>
      </c>
      <c r="J156">
        <f t="shared" si="7"/>
        <v>0.51200802547680369</v>
      </c>
      <c r="K156">
        <f t="shared" si="8"/>
        <v>6.2933461632265597E-2</v>
      </c>
      <c r="L156">
        <f t="shared" si="9"/>
        <v>0.51572817463967047</v>
      </c>
      <c r="M156">
        <f t="shared" si="10"/>
        <v>-1.8900599950647066</v>
      </c>
      <c r="N156">
        <f t="shared" si="11"/>
        <v>-1.8568387980018155</v>
      </c>
      <c r="O156">
        <f t="shared" si="12"/>
        <v>1.9419920274449105</v>
      </c>
      <c r="P156">
        <f t="shared" si="13"/>
        <v>2.0025496599725026</v>
      </c>
      <c r="Q156">
        <f t="shared" si="14"/>
        <v>-1.9253499699993739</v>
      </c>
      <c r="R156">
        <f t="shared" si="15"/>
        <v>0.12726616201660165</v>
      </c>
      <c r="S156">
        <f t="shared" si="16"/>
        <v>2.0270867842266749</v>
      </c>
      <c r="T156">
        <f t="shared" si="17"/>
        <v>0.88361181171359826</v>
      </c>
      <c r="U156">
        <f t="shared" si="18"/>
        <v>6.8756763770519346E-3</v>
      </c>
      <c r="V156">
        <f t="shared" si="19"/>
        <v>5.6592233034314333E-3</v>
      </c>
      <c r="W156" s="6">
        <f t="shared" si="20"/>
        <v>1.2534899680483368E-2</v>
      </c>
      <c r="X156">
        <f t="shared" si="21"/>
        <v>-5.7298330651019927E-4</v>
      </c>
      <c r="Y156">
        <f t="shared" si="22"/>
        <v>-1.1459666130203985E-3</v>
      </c>
      <c r="Z156">
        <f t="shared" si="23"/>
        <v>-5.7561728347186182E-4</v>
      </c>
      <c r="AA156">
        <f t="shared" si="24"/>
        <v>-1.1512345669437236E-3</v>
      </c>
      <c r="AB156">
        <f t="shared" si="25"/>
        <v>6.6687470089699654E-3</v>
      </c>
      <c r="AC156">
        <f t="shared" si="26"/>
        <v>6.7172008072862851E-3</v>
      </c>
      <c r="AD156">
        <f t="shared" si="27"/>
        <v>-5.6019677236604877E-3</v>
      </c>
      <c r="AE156">
        <f t="shared" si="28"/>
        <v>-5.6426705144383763E-3</v>
      </c>
    </row>
    <row r="157" spans="1:31" x14ac:dyDescent="0.3">
      <c r="A157">
        <v>0.01</v>
      </c>
      <c r="B157">
        <v>0.99</v>
      </c>
      <c r="C157">
        <v>0.05</v>
      </c>
      <c r="D157">
        <v>0.1</v>
      </c>
      <c r="E157">
        <f t="shared" si="2"/>
        <v>0.23331132504227686</v>
      </c>
      <c r="F157">
        <f t="shared" si="3"/>
        <v>0.36662265008455375</v>
      </c>
      <c r="G157">
        <f t="shared" si="4"/>
        <v>0.33288508109600606</v>
      </c>
      <c r="H157">
        <f t="shared" si="5"/>
        <v>0.46577016219201223</v>
      </c>
      <c r="I157">
        <f t="shared" si="6"/>
        <v>4.8327831260569221E-2</v>
      </c>
      <c r="J157">
        <f t="shared" si="7"/>
        <v>0.51207960683337561</v>
      </c>
      <c r="K157">
        <f t="shared" si="8"/>
        <v>6.3221270274001526E-2</v>
      </c>
      <c r="L157">
        <f t="shared" si="9"/>
        <v>0.51580005527742567</v>
      </c>
      <c r="M157">
        <f t="shared" si="10"/>
        <v>-1.9033974890826464</v>
      </c>
      <c r="N157">
        <f t="shared" si="11"/>
        <v>-1.8702731996163882</v>
      </c>
      <c r="O157">
        <f t="shared" si="12"/>
        <v>1.9531959628922315</v>
      </c>
      <c r="P157">
        <f t="shared" si="13"/>
        <v>2.0138350010013792</v>
      </c>
      <c r="Q157">
        <f t="shared" si="14"/>
        <v>-1.9393780576030966</v>
      </c>
      <c r="R157">
        <f t="shared" si="15"/>
        <v>0.12571619931078246</v>
      </c>
      <c r="S157">
        <f t="shared" si="16"/>
        <v>2.0389280255825164</v>
      </c>
      <c r="T157">
        <f t="shared" si="17"/>
        <v>0.88482406763108612</v>
      </c>
      <c r="U157">
        <f t="shared" si="18"/>
        <v>6.6951193914663656E-3</v>
      </c>
      <c r="V157">
        <f t="shared" si="19"/>
        <v>5.5309883748351722E-3</v>
      </c>
      <c r="W157" s="6">
        <f t="shared" si="20"/>
        <v>1.2226107766301538E-2</v>
      </c>
      <c r="X157">
        <f t="shared" si="21"/>
        <v>-5.6396875441998848E-4</v>
      </c>
      <c r="Y157">
        <f t="shared" si="22"/>
        <v>-1.127937508839977E-3</v>
      </c>
      <c r="Z157">
        <f t="shared" si="23"/>
        <v>-5.6659012199361558E-4</v>
      </c>
      <c r="AA157">
        <f t="shared" si="24"/>
        <v>-1.1331802439872312E-3</v>
      </c>
      <c r="AB157">
        <f t="shared" si="25"/>
        <v>6.5129135864357068E-3</v>
      </c>
      <c r="AC157">
        <f t="shared" si="26"/>
        <v>6.5602323214439756E-3</v>
      </c>
      <c r="AD157">
        <f t="shared" si="27"/>
        <v>-5.4887381838911011E-3</v>
      </c>
      <c r="AE157">
        <f t="shared" si="28"/>
        <v>-5.5286159043930637E-3</v>
      </c>
    </row>
    <row r="158" spans="1:31" x14ac:dyDescent="0.3">
      <c r="A158">
        <v>0.01</v>
      </c>
      <c r="B158">
        <v>0.99</v>
      </c>
      <c r="C158">
        <v>0.05</v>
      </c>
      <c r="D158">
        <v>0.1</v>
      </c>
      <c r="E158">
        <f t="shared" si="2"/>
        <v>0.23443926255111683</v>
      </c>
      <c r="F158">
        <f t="shared" si="3"/>
        <v>0.36887852510223368</v>
      </c>
      <c r="G158">
        <f t="shared" si="4"/>
        <v>0.33401826133999329</v>
      </c>
      <c r="H158">
        <f t="shared" si="5"/>
        <v>0.46803652267998669</v>
      </c>
      <c r="I158">
        <f t="shared" si="6"/>
        <v>4.8609815637779212E-2</v>
      </c>
      <c r="J158">
        <f t="shared" si="7"/>
        <v>0.51215006154093767</v>
      </c>
      <c r="K158">
        <f t="shared" si="8"/>
        <v>6.3504565334998334E-2</v>
      </c>
      <c r="L158">
        <f t="shared" si="9"/>
        <v>0.51587080800323304</v>
      </c>
      <c r="M158">
        <f t="shared" si="10"/>
        <v>-1.9164233162555178</v>
      </c>
      <c r="N158">
        <f t="shared" si="11"/>
        <v>-1.8833936642592761</v>
      </c>
      <c r="O158">
        <f t="shared" si="12"/>
        <v>1.9641734392600136</v>
      </c>
      <c r="P158">
        <f t="shared" si="13"/>
        <v>2.0248922328101653</v>
      </c>
      <c r="Q158">
        <f t="shared" si="14"/>
        <v>-1.953084130728354</v>
      </c>
      <c r="R158">
        <f t="shared" si="15"/>
        <v>0.1242174543487771</v>
      </c>
      <c r="S158">
        <f t="shared" si="16"/>
        <v>2.0505343400533418</v>
      </c>
      <c r="T158">
        <f t="shared" si="17"/>
        <v>0.88600159967569037</v>
      </c>
      <c r="U158">
        <f t="shared" si="18"/>
        <v>6.5228134389574907E-3</v>
      </c>
      <c r="V158">
        <f t="shared" si="19"/>
        <v>5.4078336350076826E-3</v>
      </c>
      <c r="W158" s="6">
        <f t="shared" si="20"/>
        <v>1.1930647073965173E-2</v>
      </c>
      <c r="X158">
        <f t="shared" si="21"/>
        <v>-5.552257831136976E-4</v>
      </c>
      <c r="Y158">
        <f t="shared" si="22"/>
        <v>-1.1104515662273952E-3</v>
      </c>
      <c r="Z158">
        <f t="shared" si="23"/>
        <v>-5.5783361271623038E-4</v>
      </c>
      <c r="AA158">
        <f t="shared" si="24"/>
        <v>-1.1156672254324608E-3</v>
      </c>
      <c r="AB158">
        <f t="shared" si="25"/>
        <v>6.3636841481668786E-3</v>
      </c>
      <c r="AC158">
        <f t="shared" si="26"/>
        <v>6.409916018588248E-3</v>
      </c>
      <c r="AD158">
        <f t="shared" si="27"/>
        <v>-5.379688773904474E-3</v>
      </c>
      <c r="AE158">
        <f t="shared" si="28"/>
        <v>-5.4187719635335647E-3</v>
      </c>
    </row>
    <row r="159" spans="1:31" x14ac:dyDescent="0.3">
      <c r="A159">
        <v>0.01</v>
      </c>
      <c r="B159">
        <v>0.99</v>
      </c>
      <c r="C159">
        <v>0.05</v>
      </c>
      <c r="D159">
        <v>0.1</v>
      </c>
      <c r="E159">
        <f t="shared" si="2"/>
        <v>0.23554971411734421</v>
      </c>
      <c r="F159">
        <f t="shared" si="3"/>
        <v>0.37109942823468844</v>
      </c>
      <c r="G159">
        <f t="shared" si="4"/>
        <v>0.33513392856542573</v>
      </c>
      <c r="H159">
        <f t="shared" si="5"/>
        <v>0.47026785713085162</v>
      </c>
      <c r="I159">
        <f t="shared" si="6"/>
        <v>4.8887428529336058E-2</v>
      </c>
      <c r="J159">
        <f t="shared" si="7"/>
        <v>0.51221942354709815</v>
      </c>
      <c r="K159">
        <f t="shared" si="8"/>
        <v>6.3783482141356457E-2</v>
      </c>
      <c r="L159">
        <f t="shared" si="9"/>
        <v>0.5159404666417422</v>
      </c>
      <c r="M159">
        <f t="shared" si="10"/>
        <v>-1.9291506845518516</v>
      </c>
      <c r="N159">
        <f t="shared" si="11"/>
        <v>-1.8962134962964525</v>
      </c>
      <c r="O159">
        <f t="shared" si="12"/>
        <v>1.9749328168078226</v>
      </c>
      <c r="P159">
        <f t="shared" si="13"/>
        <v>2.0357297767372322</v>
      </c>
      <c r="Q159">
        <f t="shared" si="14"/>
        <v>-1.9664817277082003</v>
      </c>
      <c r="R159">
        <f t="shared" si="15"/>
        <v>0.12276728624028722</v>
      </c>
      <c r="S159">
        <f t="shared" si="16"/>
        <v>2.061914319935847</v>
      </c>
      <c r="T159">
        <f t="shared" si="17"/>
        <v>0.88714596989587569</v>
      </c>
      <c r="U159">
        <f t="shared" si="18"/>
        <v>6.358230422999437E-3</v>
      </c>
      <c r="V159">
        <f t="shared" si="19"/>
        <v>5.2894757543300542E-3</v>
      </c>
      <c r="W159" s="6">
        <f t="shared" si="20"/>
        <v>1.1647706177329492E-2</v>
      </c>
      <c r="X159">
        <f t="shared" si="21"/>
        <v>-5.4674290106962919E-4</v>
      </c>
      <c r="Y159">
        <f t="shared" si="22"/>
        <v>-1.0934858021392584E-3</v>
      </c>
      <c r="Z159">
        <f t="shared" si="23"/>
        <v>-5.493363887680324E-4</v>
      </c>
      <c r="AA159">
        <f t="shared" si="24"/>
        <v>-1.0986727775360648E-3</v>
      </c>
      <c r="AB159">
        <f t="shared" si="25"/>
        <v>6.2206626103172395E-3</v>
      </c>
      <c r="AC159">
        <f t="shared" si="26"/>
        <v>6.2658529185838354E-3</v>
      </c>
      <c r="AD159">
        <f t="shared" si="27"/>
        <v>-5.2745997874038145E-3</v>
      </c>
      <c r="AE159">
        <f t="shared" si="28"/>
        <v>-5.3129173759482199E-3</v>
      </c>
    </row>
    <row r="160" spans="1:31" x14ac:dyDescent="0.3">
      <c r="A160">
        <v>0.01</v>
      </c>
      <c r="B160">
        <v>0.99</v>
      </c>
      <c r="C160">
        <v>0.05</v>
      </c>
      <c r="D160">
        <v>0.1</v>
      </c>
      <c r="E160">
        <f t="shared" si="2"/>
        <v>0.23664319991948346</v>
      </c>
      <c r="F160">
        <f t="shared" si="3"/>
        <v>0.37328639983896694</v>
      </c>
      <c r="G160">
        <f t="shared" si="4"/>
        <v>0.33623260134296179</v>
      </c>
      <c r="H160">
        <f t="shared" si="5"/>
        <v>0.47246520268592374</v>
      </c>
      <c r="I160">
        <f t="shared" si="6"/>
        <v>4.916079997987087E-2</v>
      </c>
      <c r="J160">
        <f t="shared" si="7"/>
        <v>0.51228772536287825</v>
      </c>
      <c r="K160">
        <f t="shared" si="8"/>
        <v>6.4058150335740471E-2</v>
      </c>
      <c r="L160">
        <f t="shared" si="9"/>
        <v>0.51600906359679632</v>
      </c>
      <c r="M160">
        <f t="shared" si="10"/>
        <v>-1.9415920097724861</v>
      </c>
      <c r="N160">
        <f t="shared" si="11"/>
        <v>-1.9087452021336202</v>
      </c>
      <c r="O160">
        <f t="shared" si="12"/>
        <v>1.9854820163826303</v>
      </c>
      <c r="P160">
        <f t="shared" si="13"/>
        <v>2.0463556114891288</v>
      </c>
      <c r="Q160">
        <f t="shared" si="14"/>
        <v>-1.9795835786669334</v>
      </c>
      <c r="R160">
        <f t="shared" si="15"/>
        <v>0.12136323564679126</v>
      </c>
      <c r="S160">
        <f t="shared" si="16"/>
        <v>2.0730761087921135</v>
      </c>
      <c r="T160">
        <f t="shared" si="17"/>
        <v>0.88825864615535777</v>
      </c>
      <c r="U160">
        <f t="shared" si="18"/>
        <v>6.2008851268613805E-3</v>
      </c>
      <c r="V160">
        <f t="shared" si="19"/>
        <v>5.1756515410703472E-3</v>
      </c>
      <c r="W160" s="6">
        <f t="shared" si="20"/>
        <v>1.1376536667931727E-2</v>
      </c>
      <c r="X160">
        <f t="shared" si="21"/>
        <v>-5.385092019853056E-4</v>
      </c>
      <c r="Y160">
        <f t="shared" si="22"/>
        <v>-1.0770184039706112E-3</v>
      </c>
      <c r="Z160">
        <f t="shared" si="23"/>
        <v>-5.4108765462300738E-4</v>
      </c>
      <c r="AA160">
        <f t="shared" si="24"/>
        <v>-1.0821753092460148E-3</v>
      </c>
      <c r="AB160">
        <f t="shared" si="25"/>
        <v>6.0834831405732741E-3</v>
      </c>
      <c r="AC160">
        <f t="shared" si="26"/>
        <v>6.1276745144547683E-3</v>
      </c>
      <c r="AD160">
        <f t="shared" si="27"/>
        <v>-5.1732663015058499E-3</v>
      </c>
      <c r="AE160">
        <f t="shared" si="28"/>
        <v>-5.2108457177770413E-3</v>
      </c>
    </row>
    <row r="161" spans="1:31" x14ac:dyDescent="0.3">
      <c r="A161">
        <v>0.01</v>
      </c>
      <c r="B161">
        <v>0.99</v>
      </c>
      <c r="C161">
        <v>0.05</v>
      </c>
      <c r="D161">
        <v>0.1</v>
      </c>
      <c r="E161">
        <f t="shared" si="2"/>
        <v>0.23772021832345408</v>
      </c>
      <c r="F161">
        <f t="shared" si="3"/>
        <v>0.37544043664690818</v>
      </c>
      <c r="G161">
        <f t="shared" si="4"/>
        <v>0.33731477665220783</v>
      </c>
      <c r="H161">
        <f t="shared" si="5"/>
        <v>0.47462955330441575</v>
      </c>
      <c r="I161">
        <f t="shared" si="6"/>
        <v>4.9430054580863525E-2</v>
      </c>
      <c r="J161">
        <f t="shared" si="7"/>
        <v>0.51235499813588015</v>
      </c>
      <c r="K161">
        <f t="shared" si="8"/>
        <v>6.4328694163051967E-2</v>
      </c>
      <c r="L161">
        <f t="shared" si="9"/>
        <v>0.51607662992286274</v>
      </c>
      <c r="M161">
        <f t="shared" si="10"/>
        <v>-1.9537589760536327</v>
      </c>
      <c r="N161">
        <f t="shared" si="11"/>
        <v>-1.9210005511625297</v>
      </c>
      <c r="O161">
        <f t="shared" si="12"/>
        <v>1.995828548985642</v>
      </c>
      <c r="P161">
        <f t="shared" si="13"/>
        <v>2.056777302924683</v>
      </c>
      <c r="Q161">
        <f t="shared" si="14"/>
        <v>-1.9924016670578384</v>
      </c>
      <c r="R161">
        <f t="shared" si="15"/>
        <v>0.12000300938256674</v>
      </c>
      <c r="S161">
        <f t="shared" si="16"/>
        <v>2.0840274314902807</v>
      </c>
      <c r="T161">
        <f t="shared" si="17"/>
        <v>0.88934100917318448</v>
      </c>
      <c r="U161">
        <f t="shared" si="18"/>
        <v>6.0503310366105331E-3</v>
      </c>
      <c r="V161">
        <f t="shared" si="19"/>
        <v>5.066116217136464E-3</v>
      </c>
      <c r="W161" s="6">
        <f t="shared" si="20"/>
        <v>1.1116447253746997E-2</v>
      </c>
      <c r="X161">
        <f t="shared" si="21"/>
        <v>-5.3051433394505786E-4</v>
      </c>
      <c r="Y161">
        <f t="shared" si="22"/>
        <v>-1.0610286678901157E-3</v>
      </c>
      <c r="Z161">
        <f t="shared" si="23"/>
        <v>-5.3307715688162701E-4</v>
      </c>
      <c r="AA161">
        <f t="shared" si="24"/>
        <v>-1.066154313763254E-3</v>
      </c>
      <c r="AB161">
        <f t="shared" si="25"/>
        <v>5.9518073835825459E-3</v>
      </c>
      <c r="AC161">
        <f t="shared" si="26"/>
        <v>5.9950399774468177E-3</v>
      </c>
      <c r="AD161">
        <f t="shared" si="27"/>
        <v>-5.0754969762127882E-3</v>
      </c>
      <c r="AE161">
        <f t="shared" si="28"/>
        <v>-5.1123642478313582E-3</v>
      </c>
    </row>
    <row r="162" spans="1:31" x14ac:dyDescent="0.3">
      <c r="A162">
        <v>0.01</v>
      </c>
      <c r="B162">
        <v>0.99</v>
      </c>
      <c r="C162">
        <v>0.05</v>
      </c>
      <c r="D162">
        <v>0.1</v>
      </c>
      <c r="E162">
        <f t="shared" si="2"/>
        <v>0.2387812469913442</v>
      </c>
      <c r="F162">
        <f t="shared" si="3"/>
        <v>0.37756249398268843</v>
      </c>
      <c r="G162">
        <f t="shared" si="4"/>
        <v>0.33838093096597111</v>
      </c>
      <c r="H162">
        <f t="shared" si="5"/>
        <v>0.47676186193194225</v>
      </c>
      <c r="I162">
        <f t="shared" si="6"/>
        <v>4.9695311747836056E-2</v>
      </c>
      <c r="J162">
        <f t="shared" si="7"/>
        <v>0.51242127171959961</v>
      </c>
      <c r="K162">
        <f t="shared" si="8"/>
        <v>6.4595232741492786E-2</v>
      </c>
      <c r="L162">
        <f t="shared" si="9"/>
        <v>0.51614319539280717</v>
      </c>
      <c r="M162">
        <f t="shared" si="10"/>
        <v>-1.9656625908207979</v>
      </c>
      <c r="N162">
        <f t="shared" si="11"/>
        <v>-1.9329906311174232</v>
      </c>
      <c r="O162">
        <f t="shared" si="12"/>
        <v>2.0059795429380674</v>
      </c>
      <c r="P162">
        <f t="shared" si="13"/>
        <v>2.0670020314203459</v>
      </c>
      <c r="Q162">
        <f t="shared" si="14"/>
        <v>-2.004947285569342</v>
      </c>
      <c r="R162">
        <f t="shared" si="15"/>
        <v>0.1186844665540575</v>
      </c>
      <c r="S162">
        <f t="shared" si="16"/>
        <v>2.0947756218165465</v>
      </c>
      <c r="T162">
        <f t="shared" si="17"/>
        <v>0.89039435894122132</v>
      </c>
      <c r="U162">
        <f t="shared" si="18"/>
        <v>5.9061566350700218E-3</v>
      </c>
      <c r="V162">
        <f t="shared" si="19"/>
        <v>4.9606418653651277E-3</v>
      </c>
      <c r="W162" s="6">
        <f t="shared" si="20"/>
        <v>1.0866798500435149E-2</v>
      </c>
      <c r="X162">
        <f t="shared" si="21"/>
        <v>-5.2274846968604078E-4</v>
      </c>
      <c r="Y162">
        <f t="shared" si="22"/>
        <v>-1.0454969393720816E-3</v>
      </c>
      <c r="Z162">
        <f t="shared" si="23"/>
        <v>-5.2529515594731231E-4</v>
      </c>
      <c r="AA162">
        <f t="shared" si="24"/>
        <v>-1.0505903118946246E-3</v>
      </c>
      <c r="AB162">
        <f t="shared" si="25"/>
        <v>5.8253219806956311E-3</v>
      </c>
      <c r="AC162">
        <f t="shared" si="26"/>
        <v>5.8676336585681138E-3</v>
      </c>
      <c r="AD162">
        <f t="shared" si="27"/>
        <v>-4.9811129671989895E-3</v>
      </c>
      <c r="AE162">
        <f t="shared" si="28"/>
        <v>-5.0172928123668617E-3</v>
      </c>
    </row>
    <row r="163" spans="1:31" x14ac:dyDescent="0.3">
      <c r="A163">
        <v>0.01</v>
      </c>
      <c r="B163">
        <v>0.99</v>
      </c>
      <c r="C163">
        <v>0.05</v>
      </c>
      <c r="D163">
        <v>0.1</v>
      </c>
      <c r="E163">
        <f t="shared" si="2"/>
        <v>0.23982674393071629</v>
      </c>
      <c r="F163">
        <f t="shared" si="3"/>
        <v>0.3796534878614326</v>
      </c>
      <c r="G163">
        <f t="shared" si="4"/>
        <v>0.33943152127786574</v>
      </c>
      <c r="H163">
        <f t="shared" si="5"/>
        <v>0.47886304255573148</v>
      </c>
      <c r="I163">
        <f t="shared" si="6"/>
        <v>4.9956685982679078E-2</v>
      </c>
      <c r="J163">
        <f t="shared" si="7"/>
        <v>0.51248657473902015</v>
      </c>
      <c r="K163">
        <f t="shared" si="8"/>
        <v>6.4857880319466432E-2</v>
      </c>
      <c r="L163">
        <f t="shared" si="9"/>
        <v>0.51620878856212726</v>
      </c>
      <c r="M163">
        <f t="shared" si="10"/>
        <v>-1.9773132347821891</v>
      </c>
      <c r="N163">
        <f t="shared" si="11"/>
        <v>-1.9447258984345595</v>
      </c>
      <c r="O163">
        <f t="shared" si="12"/>
        <v>2.0159417688724655</v>
      </c>
      <c r="P163">
        <f t="shared" si="13"/>
        <v>2.0770366170450796</v>
      </c>
      <c r="Q163">
        <f t="shared" si="14"/>
        <v>-2.0172310869959542</v>
      </c>
      <c r="R163">
        <f t="shared" si="15"/>
        <v>0.11740560606212144</v>
      </c>
      <c r="S163">
        <f t="shared" si="16"/>
        <v>2.1053276478867908</v>
      </c>
      <c r="T163">
        <f t="shared" si="17"/>
        <v>0.89141992058218522</v>
      </c>
      <c r="U163">
        <f t="shared" si="18"/>
        <v>5.7679821067858099E-3</v>
      </c>
      <c r="V163">
        <f t="shared" si="19"/>
        <v>4.859016029011334E-3</v>
      </c>
      <c r="W163" s="6">
        <f t="shared" si="20"/>
        <v>1.0626998135797143E-2</v>
      </c>
      <c r="X163">
        <f t="shared" si="21"/>
        <v>-5.152022780749219E-4</v>
      </c>
      <c r="Y163">
        <f t="shared" si="22"/>
        <v>-1.0304045561498438E-3</v>
      </c>
      <c r="Z163">
        <f t="shared" si="23"/>
        <v>-5.1773239873840972E-4</v>
      </c>
      <c r="AA163">
        <f t="shared" si="24"/>
        <v>-1.0354647974768194E-3</v>
      </c>
      <c r="AB163">
        <f t="shared" si="25"/>
        <v>5.7037363488530489E-3</v>
      </c>
      <c r="AC163">
        <f t="shared" si="26"/>
        <v>5.7451628511801991E-3</v>
      </c>
      <c r="AD163">
        <f t="shared" si="27"/>
        <v>-4.8899469398026906E-3</v>
      </c>
      <c r="AE163">
        <f t="shared" si="28"/>
        <v>-4.9254628518104601E-3</v>
      </c>
    </row>
    <row r="164" spans="1:31" x14ac:dyDescent="0.3">
      <c r="A164">
        <v>0.01</v>
      </c>
      <c r="B164">
        <v>0.99</v>
      </c>
      <c r="C164">
        <v>0.05</v>
      </c>
      <c r="D164">
        <v>0.1</v>
      </c>
      <c r="E164">
        <f t="shared" si="2"/>
        <v>0.24085714848686612</v>
      </c>
      <c r="F164">
        <f t="shared" si="3"/>
        <v>0.38171429697373227</v>
      </c>
      <c r="G164">
        <f t="shared" si="4"/>
        <v>0.34046698607534254</v>
      </c>
      <c r="H164">
        <f t="shared" si="5"/>
        <v>0.48093397215068512</v>
      </c>
      <c r="I164">
        <f t="shared" si="6"/>
        <v>5.0214287121716536E-2</v>
      </c>
      <c r="J164">
        <f t="shared" si="7"/>
        <v>0.51255093465264101</v>
      </c>
      <c r="K164">
        <f t="shared" si="8"/>
        <v>6.5116746518835644E-2</v>
      </c>
      <c r="L164">
        <f t="shared" si="9"/>
        <v>0.51627343682977311</v>
      </c>
      <c r="M164">
        <f t="shared" si="10"/>
        <v>-1.9887207074798952</v>
      </c>
      <c r="N164">
        <f t="shared" si="11"/>
        <v>-1.9562162241369199</v>
      </c>
      <c r="O164">
        <f t="shared" si="12"/>
        <v>2.0257216627520709</v>
      </c>
      <c r="P164">
        <f t="shared" si="13"/>
        <v>2.0868875427487006</v>
      </c>
      <c r="Q164">
        <f t="shared" si="14"/>
        <v>-2.0292631305992113</v>
      </c>
      <c r="R164">
        <f t="shared" si="15"/>
        <v>0.11616455531404006</v>
      </c>
      <c r="S164">
        <f t="shared" si="16"/>
        <v>2.1156901355617874</v>
      </c>
      <c r="T164">
        <f t="shared" si="17"/>
        <v>0.89241884970418695</v>
      </c>
      <c r="U164">
        <f t="shared" si="18"/>
        <v>5.6354564025139367E-3</v>
      </c>
      <c r="V164">
        <f t="shared" si="19"/>
        <v>4.7610404465270274E-3</v>
      </c>
      <c r="W164" s="6">
        <f t="shared" si="20"/>
        <v>1.0396496849040964E-2</v>
      </c>
      <c r="X164">
        <f t="shared" si="21"/>
        <v>-5.078668968612201E-4</v>
      </c>
      <c r="Y164">
        <f t="shared" si="22"/>
        <v>-1.0157337937224402E-3</v>
      </c>
      <c r="Z164">
        <f t="shared" si="23"/>
        <v>-5.1038009252522473E-4</v>
      </c>
      <c r="AA164">
        <f t="shared" si="24"/>
        <v>-1.0207601850504495E-3</v>
      </c>
      <c r="AB164">
        <f t="shared" si="25"/>
        <v>5.586780688090336E-3</v>
      </c>
      <c r="AC164">
        <f t="shared" si="26"/>
        <v>5.6273557838877322E-3</v>
      </c>
      <c r="AD164">
        <f t="shared" si="27"/>
        <v>-4.8018421735503839E-3</v>
      </c>
      <c r="AE164">
        <f t="shared" si="28"/>
        <v>-4.836716498689211E-3</v>
      </c>
    </row>
    <row r="165" spans="1:31" x14ac:dyDescent="0.3">
      <c r="A165">
        <v>0.01</v>
      </c>
      <c r="B165">
        <v>0.99</v>
      </c>
      <c r="C165">
        <v>0.05</v>
      </c>
      <c r="D165">
        <v>0.1</v>
      </c>
      <c r="E165">
        <f t="shared" si="2"/>
        <v>0.24187288228058856</v>
      </c>
      <c r="F165">
        <f t="shared" si="3"/>
        <v>0.38374576456117715</v>
      </c>
      <c r="G165">
        <f t="shared" si="4"/>
        <v>0.34148774626039297</v>
      </c>
      <c r="H165">
        <f t="shared" si="5"/>
        <v>0.48297549252078603</v>
      </c>
      <c r="I165">
        <f t="shared" si="6"/>
        <v>5.0468220570147146E-2</v>
      </c>
      <c r="J165">
        <f t="shared" si="7"/>
        <v>0.51261437781109753</v>
      </c>
      <c r="K165">
        <f t="shared" si="8"/>
        <v>6.5371936565098251E-2</v>
      </c>
      <c r="L165">
        <f t="shared" si="9"/>
        <v>0.51633716649569583</v>
      </c>
      <c r="M165">
        <f t="shared" si="10"/>
        <v>-1.9998942688560759</v>
      </c>
      <c r="N165">
        <f t="shared" si="11"/>
        <v>-1.9674709357046953</v>
      </c>
      <c r="O165">
        <f t="shared" si="12"/>
        <v>2.0353253470991715</v>
      </c>
      <c r="P165">
        <f t="shared" si="13"/>
        <v>2.0965609757460788</v>
      </c>
      <c r="Q165">
        <f t="shared" si="14"/>
        <v>-2.0410529244220346</v>
      </c>
      <c r="R165">
        <f t="shared" si="15"/>
        <v>0.11495956001139082</v>
      </c>
      <c r="S165">
        <f t="shared" si="16"/>
        <v>2.1258693900485794</v>
      </c>
      <c r="T165">
        <f t="shared" si="17"/>
        <v>0.89339223730146555</v>
      </c>
      <c r="U165">
        <f t="shared" si="18"/>
        <v>5.5082546188923763E-3</v>
      </c>
      <c r="V165">
        <f t="shared" si="19"/>
        <v>4.6665299068081711E-3</v>
      </c>
      <c r="W165" s="6">
        <f t="shared" si="20"/>
        <v>1.0174784525700548E-2</v>
      </c>
      <c r="X165">
        <f t="shared" si="21"/>
        <v>-5.0073390673821875E-4</v>
      </c>
      <c r="Y165">
        <f t="shared" si="22"/>
        <v>-1.0014678134764375E-3</v>
      </c>
      <c r="Z165">
        <f t="shared" si="23"/>
        <v>-5.0322987994318483E-4</v>
      </c>
      <c r="AA165">
        <f t="shared" si="24"/>
        <v>-1.0064597598863697E-3</v>
      </c>
      <c r="AB165">
        <f t="shared" si="25"/>
        <v>5.4742041911097529E-3</v>
      </c>
      <c r="AC165">
        <f t="shared" si="26"/>
        <v>5.5139598169797596E-3</v>
      </c>
      <c r="AD165">
        <f t="shared" si="27"/>
        <v>-4.7166517477915185E-3</v>
      </c>
      <c r="AE165">
        <f t="shared" si="28"/>
        <v>-4.7509057572690675E-3</v>
      </c>
    </row>
    <row r="166" spans="1:31" x14ac:dyDescent="0.3">
      <c r="A166">
        <v>0.01</v>
      </c>
      <c r="B166">
        <v>0.99</v>
      </c>
      <c r="C166">
        <v>0.05</v>
      </c>
      <c r="D166">
        <v>0.1</v>
      </c>
      <c r="E166">
        <f t="shared" si="2"/>
        <v>0.24287435009406499</v>
      </c>
      <c r="F166">
        <f t="shared" si="3"/>
        <v>0.38574870018813001</v>
      </c>
      <c r="G166">
        <f t="shared" si="4"/>
        <v>0.34249420602027936</v>
      </c>
      <c r="H166">
        <f t="shared" si="5"/>
        <v>0.48498841204055876</v>
      </c>
      <c r="I166">
        <f t="shared" si="6"/>
        <v>5.0718587523516254E-2</v>
      </c>
      <c r="J166">
        <f t="shared" si="7"/>
        <v>0.51267692951253829</v>
      </c>
      <c r="K166">
        <f t="shared" si="8"/>
        <v>6.5623551505069849E-2</v>
      </c>
      <c r="L166">
        <f t="shared" si="9"/>
        <v>0.51640000281527298</v>
      </c>
      <c r="M166">
        <f t="shared" si="10"/>
        <v>-2.0108426772382955</v>
      </c>
      <c r="N166">
        <f t="shared" si="11"/>
        <v>-1.9784988553386549</v>
      </c>
      <c r="O166">
        <f t="shared" si="12"/>
        <v>2.0447586505947544</v>
      </c>
      <c r="P166">
        <f t="shared" si="13"/>
        <v>2.1060627872606168</v>
      </c>
      <c r="Q166">
        <f t="shared" si="14"/>
        <v>-2.0526094639661974</v>
      </c>
      <c r="R166">
        <f t="shared" si="15"/>
        <v>0.11378897489645429</v>
      </c>
      <c r="S166">
        <f t="shared" si="16"/>
        <v>2.1358714158516441</v>
      </c>
      <c r="T166">
        <f t="shared" si="17"/>
        <v>0.89434111424548823</v>
      </c>
      <c r="U166">
        <f t="shared" si="18"/>
        <v>5.3860756550284097E-3</v>
      </c>
      <c r="V166">
        <f t="shared" si="19"/>
        <v>4.5753112118973663E-3</v>
      </c>
      <c r="W166" s="6">
        <f t="shared" si="20"/>
        <v>9.9613868669257769E-3</v>
      </c>
      <c r="X166">
        <f t="shared" si="21"/>
        <v>-4.9379530671613849E-4</v>
      </c>
      <c r="Y166">
        <f t="shared" si="22"/>
        <v>-9.8759061343227698E-4</v>
      </c>
      <c r="Z166">
        <f t="shared" si="23"/>
        <v>-4.9627381520407827E-4</v>
      </c>
      <c r="AA166">
        <f t="shared" si="24"/>
        <v>-9.9254763040815654E-4</v>
      </c>
      <c r="AB166">
        <f t="shared" si="25"/>
        <v>5.3657734317789909E-3</v>
      </c>
      <c r="AC166">
        <f t="shared" si="26"/>
        <v>5.4047398191125777E-3</v>
      </c>
      <c r="AD166">
        <f t="shared" si="27"/>
        <v>-4.6342378001120151E-3</v>
      </c>
      <c r="AE166">
        <f t="shared" si="28"/>
        <v>-4.6678917565101041E-3</v>
      </c>
    </row>
    <row r="167" spans="1:31" x14ac:dyDescent="0.3">
      <c r="A167">
        <v>0.01</v>
      </c>
      <c r="B167">
        <v>0.99</v>
      </c>
      <c r="C167">
        <v>0.05</v>
      </c>
      <c r="D167">
        <v>0.1</v>
      </c>
      <c r="E167">
        <f t="shared" si="2"/>
        <v>0.24386194070749728</v>
      </c>
      <c r="F167">
        <f t="shared" si="3"/>
        <v>0.38772388141499459</v>
      </c>
      <c r="G167">
        <f t="shared" si="4"/>
        <v>0.34348675365068754</v>
      </c>
      <c r="H167">
        <f t="shared" si="5"/>
        <v>0.48697350730137506</v>
      </c>
      <c r="I167">
        <f t="shared" si="6"/>
        <v>5.0965485176874326E-2</v>
      </c>
      <c r="J167">
        <f t="shared" si="7"/>
        <v>0.5127386140549236</v>
      </c>
      <c r="K167">
        <f t="shared" si="8"/>
        <v>6.587168841267188E-2</v>
      </c>
      <c r="L167">
        <f t="shared" si="9"/>
        <v>0.51646197005075767</v>
      </c>
      <c r="M167">
        <f t="shared" si="10"/>
        <v>-2.0215742241018533</v>
      </c>
      <c r="N167">
        <f t="shared" si="11"/>
        <v>-1.9893083349768801</v>
      </c>
      <c r="O167">
        <f t="shared" si="12"/>
        <v>2.0540271261949785</v>
      </c>
      <c r="P167">
        <f t="shared" si="13"/>
        <v>2.1153985707736371</v>
      </c>
      <c r="Q167">
        <f t="shared" si="14"/>
        <v>-2.0639412675956939</v>
      </c>
      <c r="R167">
        <f t="shared" si="15"/>
        <v>0.11265125535414652</v>
      </c>
      <c r="S167">
        <f t="shared" si="16"/>
        <v>2.1457019352207407</v>
      </c>
      <c r="T167">
        <f t="shared" si="17"/>
        <v>0.89526645540576788</v>
      </c>
      <c r="U167">
        <f t="shared" si="18"/>
        <v>5.2686401128910982E-3</v>
      </c>
      <c r="V167">
        <f t="shared" si="19"/>
        <v>4.4872222356936824E-3</v>
      </c>
      <c r="W167" s="6">
        <f t="shared" si="20"/>
        <v>9.7558623485847797E-3</v>
      </c>
      <c r="X167">
        <f t="shared" si="21"/>
        <v>-4.8704349079277637E-4</v>
      </c>
      <c r="Y167">
        <f t="shared" si="22"/>
        <v>-9.7408698158555273E-4</v>
      </c>
      <c r="Z167">
        <f t="shared" si="23"/>
        <v>-4.8950434150538992E-4</v>
      </c>
      <c r="AA167">
        <f t="shared" si="24"/>
        <v>-9.7900868301077984E-4</v>
      </c>
      <c r="AB167">
        <f t="shared" si="25"/>
        <v>5.2612709123516536E-3</v>
      </c>
      <c r="AC167">
        <f t="shared" si="26"/>
        <v>5.2994767038801877E-3</v>
      </c>
      <c r="AD167">
        <f t="shared" si="27"/>
        <v>-4.5544708501461832E-3</v>
      </c>
      <c r="AE167">
        <f t="shared" si="28"/>
        <v>-4.5875440689030732E-3</v>
      </c>
    </row>
    <row r="168" spans="1:31" x14ac:dyDescent="0.3">
      <c r="A168">
        <v>0.01</v>
      </c>
      <c r="B168">
        <v>0.99</v>
      </c>
      <c r="C168">
        <v>0.05</v>
      </c>
      <c r="D168">
        <v>0.1</v>
      </c>
      <c r="E168">
        <f t="shared" si="2"/>
        <v>0.24483602768908283</v>
      </c>
      <c r="F168">
        <f t="shared" si="3"/>
        <v>0.38967205537816568</v>
      </c>
      <c r="G168">
        <f t="shared" si="4"/>
        <v>0.3444657623336983</v>
      </c>
      <c r="H168">
        <f t="shared" si="5"/>
        <v>0.48893152466739664</v>
      </c>
      <c r="I168">
        <f t="shared" si="6"/>
        <v>5.1209006922270719E-2</v>
      </c>
      <c r="J168">
        <f t="shared" si="7"/>
        <v>0.51279945478540534</v>
      </c>
      <c r="K168">
        <f t="shared" si="8"/>
        <v>6.6116440583424585E-2</v>
      </c>
      <c r="L168">
        <f t="shared" si="9"/>
        <v>0.51652309151990461</v>
      </c>
      <c r="M168">
        <f t="shared" si="10"/>
        <v>-2.0320967659265565</v>
      </c>
      <c r="N168">
        <f t="shared" si="11"/>
        <v>-1.9999072883846405</v>
      </c>
      <c r="O168">
        <f t="shared" si="12"/>
        <v>2.0631360678952708</v>
      </c>
      <c r="P168">
        <f t="shared" si="13"/>
        <v>2.1245736589114435</v>
      </c>
      <c r="Q168">
        <f t="shared" si="14"/>
        <v>-2.0750564089879475</v>
      </c>
      <c r="R168">
        <f t="shared" si="15"/>
        <v>0.11154494977885812</v>
      </c>
      <c r="S168">
        <f t="shared" si="16"/>
        <v>2.1553664052274941</v>
      </c>
      <c r="T168">
        <f t="shared" si="17"/>
        <v>0.89616918343549223</v>
      </c>
      <c r="U168">
        <f t="shared" si="18"/>
        <v>5.1556884127954093E-3</v>
      </c>
      <c r="V168">
        <f t="shared" si="19"/>
        <v>4.4021110685811514E-3</v>
      </c>
      <c r="W168" s="6">
        <f t="shared" si="20"/>
        <v>9.5577994813765606E-3</v>
      </c>
      <c r="X168">
        <f t="shared" si="21"/>
        <v>-4.8047122589270352E-4</v>
      </c>
      <c r="Y168">
        <f t="shared" si="22"/>
        <v>-9.6094245178540705E-4</v>
      </c>
      <c r="Z168">
        <f t="shared" si="23"/>
        <v>-4.8291426962156659E-4</v>
      </c>
      <c r="AA168">
        <f t="shared" si="24"/>
        <v>-9.6582853924313317E-4</v>
      </c>
      <c r="AB168">
        <f t="shared" si="25"/>
        <v>5.1604937517324015E-3</v>
      </c>
      <c r="AC168">
        <f t="shared" si="26"/>
        <v>5.197966108465203E-3</v>
      </c>
      <c r="AD168">
        <f t="shared" si="27"/>
        <v>-4.477229182240491E-3</v>
      </c>
      <c r="AE168">
        <f t="shared" si="28"/>
        <v>-4.5097400885922524E-3</v>
      </c>
    </row>
    <row r="169" spans="1:31" x14ac:dyDescent="0.3">
      <c r="A169">
        <v>0.01</v>
      </c>
      <c r="B169">
        <v>0.99</v>
      </c>
      <c r="C169">
        <v>0.05</v>
      </c>
      <c r="D169">
        <v>0.1</v>
      </c>
      <c r="E169">
        <f t="shared" si="2"/>
        <v>0.24579697014086824</v>
      </c>
      <c r="F169">
        <f t="shared" si="3"/>
        <v>0.3915939402817365</v>
      </c>
      <c r="G169">
        <f t="shared" si="4"/>
        <v>0.34543159087294145</v>
      </c>
      <c r="H169">
        <f t="shared" si="5"/>
        <v>0.49086318174588289</v>
      </c>
      <c r="I169">
        <f t="shared" si="6"/>
        <v>5.1449242535217064E-2</v>
      </c>
      <c r="J169">
        <f t="shared" si="7"/>
        <v>0.51285947414695088</v>
      </c>
      <c r="K169">
        <f t="shared" si="8"/>
        <v>6.6357897718235359E-2</v>
      </c>
      <c r="L169">
        <f t="shared" si="9"/>
        <v>0.51658338964191897</v>
      </c>
      <c r="M169">
        <f t="shared" si="10"/>
        <v>-2.0424177534300214</v>
      </c>
      <c r="N169">
        <f t="shared" si="11"/>
        <v>-2.0103032206015707</v>
      </c>
      <c r="O169">
        <f t="shared" si="12"/>
        <v>2.072090526259752</v>
      </c>
      <c r="P169">
        <f t="shared" si="13"/>
        <v>2.133593139088628</v>
      </c>
      <c r="Q169">
        <f t="shared" si="14"/>
        <v>-2.0859625469189433</v>
      </c>
      <c r="R169">
        <f t="shared" si="15"/>
        <v>0.11046869262633779</v>
      </c>
      <c r="S169">
        <f t="shared" si="16"/>
        <v>2.164870033589601</v>
      </c>
      <c r="T169">
        <f t="shared" si="17"/>
        <v>0.89705017225332839</v>
      </c>
      <c r="U169">
        <f t="shared" si="18"/>
        <v>5.0469790990227718E-3</v>
      </c>
      <c r="V169">
        <f t="shared" si="19"/>
        <v>4.3198352390679609E-3</v>
      </c>
      <c r="W169" s="6">
        <f t="shared" si="20"/>
        <v>9.3668143380907336E-3</v>
      </c>
      <c r="X169">
        <f t="shared" si="21"/>
        <v>-4.7407163103602699E-4</v>
      </c>
      <c r="Y169">
        <f t="shared" si="22"/>
        <v>-9.4814326207205398E-4</v>
      </c>
      <c r="Z169">
        <f t="shared" si="23"/>
        <v>-4.764967576492003E-4</v>
      </c>
      <c r="AA169">
        <f t="shared" si="24"/>
        <v>-9.5299351529840059E-4</v>
      </c>
      <c r="AB169">
        <f t="shared" si="25"/>
        <v>5.0632524992931362E-3</v>
      </c>
      <c r="AC169">
        <f t="shared" si="26"/>
        <v>5.100017198762549E-3</v>
      </c>
      <c r="AD169">
        <f t="shared" si="27"/>
        <v>-4.4023982811514841E-3</v>
      </c>
      <c r="AE169">
        <f t="shared" si="28"/>
        <v>-4.434364462923732E-3</v>
      </c>
    </row>
    <row r="170" spans="1:31" x14ac:dyDescent="0.3">
      <c r="A170">
        <v>0.01</v>
      </c>
      <c r="B170">
        <v>0.99</v>
      </c>
      <c r="C170">
        <v>0.05</v>
      </c>
      <c r="D170">
        <v>0.1</v>
      </c>
      <c r="E170">
        <f t="shared" si="2"/>
        <v>0.24674511340294028</v>
      </c>
      <c r="F170">
        <f t="shared" si="3"/>
        <v>0.39349022680588058</v>
      </c>
      <c r="G170">
        <f t="shared" si="4"/>
        <v>0.34638458438823988</v>
      </c>
      <c r="H170">
        <f t="shared" si="5"/>
        <v>0.49276916877647969</v>
      </c>
      <c r="I170">
        <f t="shared" si="6"/>
        <v>5.1686278350735075E-2</v>
      </c>
      <c r="J170">
        <f t="shared" si="7"/>
        <v>0.51291869372235999</v>
      </c>
      <c r="K170">
        <f t="shared" si="8"/>
        <v>6.6596146097059966E-2</v>
      </c>
      <c r="L170">
        <f t="shared" si="9"/>
        <v>0.51664288598087205</v>
      </c>
      <c r="M170">
        <f t="shared" si="10"/>
        <v>-2.0525442584286075</v>
      </c>
      <c r="N170">
        <f t="shared" si="11"/>
        <v>-2.0205032549990958</v>
      </c>
      <c r="O170">
        <f t="shared" si="12"/>
        <v>2.0808953228220548</v>
      </c>
      <c r="P170">
        <f t="shared" si="13"/>
        <v>2.1424618680144754</v>
      </c>
      <c r="Q170">
        <f t="shared" si="14"/>
        <v>-2.0966669526370101</v>
      </c>
      <c r="R170">
        <f t="shared" si="15"/>
        <v>0.10942119808010443</v>
      </c>
      <c r="S170">
        <f t="shared" si="16"/>
        <v>2.1742177933498255</v>
      </c>
      <c r="T170">
        <f t="shared" si="17"/>
        <v>0.89791025024946025</v>
      </c>
      <c r="U170">
        <f t="shared" si="18"/>
        <v>4.942287313841681E-3</v>
      </c>
      <c r="V170">
        <f t="shared" si="19"/>
        <v>4.2402610045585171E-3</v>
      </c>
      <c r="W170" s="6">
        <f t="shared" si="20"/>
        <v>9.1825483184001973E-3</v>
      </c>
      <c r="X170">
        <f t="shared" si="21"/>
        <v>-4.6783815769087733E-4</v>
      </c>
      <c r="Y170">
        <f t="shared" si="22"/>
        <v>-9.3567631538175465E-4</v>
      </c>
      <c r="Z170">
        <f t="shared" si="23"/>
        <v>-4.7024529186976782E-4</v>
      </c>
      <c r="AA170">
        <f t="shared" si="24"/>
        <v>-9.4049058373953565E-4</v>
      </c>
      <c r="AB170">
        <f t="shared" si="25"/>
        <v>4.9693700606350741E-3</v>
      </c>
      <c r="AC170">
        <f t="shared" si="26"/>
        <v>5.0054515872707877E-3</v>
      </c>
      <c r="AD170">
        <f t="shared" si="27"/>
        <v>-4.3298703156012469E-3</v>
      </c>
      <c r="AE170">
        <f t="shared" si="28"/>
        <v>-4.3613085722042548E-3</v>
      </c>
    </row>
    <row r="171" spans="1:31" x14ac:dyDescent="0.3">
      <c r="A171">
        <v>0.01</v>
      </c>
      <c r="B171">
        <v>0.99</v>
      </c>
      <c r="C171">
        <v>0.05</v>
      </c>
      <c r="D171">
        <v>0.1</v>
      </c>
      <c r="E171">
        <f t="shared" si="2"/>
        <v>0.24768078971832203</v>
      </c>
      <c r="F171">
        <f t="shared" si="3"/>
        <v>0.39536157943664407</v>
      </c>
      <c r="G171">
        <f t="shared" si="4"/>
        <v>0.3473250749719794</v>
      </c>
      <c r="H171">
        <f t="shared" si="5"/>
        <v>0.49465014994395878</v>
      </c>
      <c r="I171">
        <f t="shared" si="6"/>
        <v>5.1920197429580511E-2</v>
      </c>
      <c r="J171">
        <f t="shared" si="7"/>
        <v>0.51297713427582736</v>
      </c>
      <c r="K171">
        <f t="shared" si="8"/>
        <v>6.6831268742994845E-2</v>
      </c>
      <c r="L171">
        <f t="shared" si="9"/>
        <v>0.51670160128672549</v>
      </c>
      <c r="M171">
        <f t="shared" si="10"/>
        <v>-2.0624829985498776</v>
      </c>
      <c r="N171">
        <f t="shared" si="11"/>
        <v>-2.0305141581736375</v>
      </c>
      <c r="O171">
        <f t="shared" si="12"/>
        <v>2.0895550634532571</v>
      </c>
      <c r="P171">
        <f t="shared" si="13"/>
        <v>2.1511844851588839</v>
      </c>
      <c r="Q171">
        <f t="shared" si="14"/>
        <v>-2.1071765350524174</v>
      </c>
      <c r="R171">
        <f t="shared" si="15"/>
        <v>0.10840125427001175</v>
      </c>
      <c r="S171">
        <f t="shared" si="16"/>
        <v>2.1834144365065518</v>
      </c>
      <c r="T171">
        <f t="shared" si="17"/>
        <v>0.89875020324100208</v>
      </c>
      <c r="U171">
        <f t="shared" si="18"/>
        <v>4.8414034209557531E-3</v>
      </c>
      <c r="V171">
        <f t="shared" si="19"/>
        <v>4.1632627042792131E-3</v>
      </c>
      <c r="W171" s="6">
        <f t="shared" si="20"/>
        <v>9.0046661252349662E-3</v>
      </c>
      <c r="X171">
        <f t="shared" si="21"/>
        <v>-4.6176457125932839E-4</v>
      </c>
      <c r="Y171">
        <f t="shared" si="22"/>
        <v>-9.2352914251865679E-4</v>
      </c>
      <c r="Z171">
        <f t="shared" si="23"/>
        <v>-4.6415366868782898E-4</v>
      </c>
      <c r="AA171">
        <f t="shared" si="24"/>
        <v>-9.2830733737565797E-4</v>
      </c>
      <c r="AB171">
        <f t="shared" si="25"/>
        <v>4.8786807233285271E-3</v>
      </c>
      <c r="AC171">
        <f t="shared" si="26"/>
        <v>4.9141023516948538E-3</v>
      </c>
      <c r="AD171">
        <f t="shared" si="27"/>
        <v>-4.2595436650768124E-3</v>
      </c>
      <c r="AE171">
        <f t="shared" si="28"/>
        <v>-4.2904700530228459E-3</v>
      </c>
    </row>
    <row r="172" spans="1:31" x14ac:dyDescent="0.3">
      <c r="A172">
        <v>0.01</v>
      </c>
      <c r="B172">
        <v>0.99</v>
      </c>
      <c r="C172">
        <v>0.05</v>
      </c>
      <c r="D172">
        <v>0.1</v>
      </c>
      <c r="E172">
        <f t="shared" si="2"/>
        <v>0.2486043188608407</v>
      </c>
      <c r="F172">
        <f t="shared" si="3"/>
        <v>0.39720863772168141</v>
      </c>
      <c r="G172">
        <f t="shared" si="4"/>
        <v>0.34825338230935504</v>
      </c>
      <c r="H172">
        <f t="shared" si="5"/>
        <v>0.49650676461871007</v>
      </c>
      <c r="I172">
        <f t="shared" si="6"/>
        <v>5.2151079715210179E-2</v>
      </c>
      <c r="J172">
        <f t="shared" si="7"/>
        <v>0.51303481579218835</v>
      </c>
      <c r="K172">
        <f t="shared" si="8"/>
        <v>6.7063345577338757E-2</v>
      </c>
      <c r="L172">
        <f t="shared" si="9"/>
        <v>0.51675955553409647</v>
      </c>
      <c r="M172">
        <f t="shared" si="10"/>
        <v>-2.0722403599965347</v>
      </c>
      <c r="N172">
        <f t="shared" si="11"/>
        <v>-2.040342362877027</v>
      </c>
      <c r="O172">
        <f t="shared" si="12"/>
        <v>2.0980741507834106</v>
      </c>
      <c r="P172">
        <f t="shared" si="13"/>
        <v>2.1597654252649297</v>
      </c>
      <c r="Q172">
        <f t="shared" si="14"/>
        <v>-2.1174978639456805</v>
      </c>
      <c r="R172">
        <f t="shared" si="15"/>
        <v>0.1074077179876976</v>
      </c>
      <c r="S172">
        <f t="shared" si="16"/>
        <v>2.1924645066833328</v>
      </c>
      <c r="T172">
        <f t="shared" si="17"/>
        <v>0.89957077719935108</v>
      </c>
      <c r="U172">
        <f t="shared" si="18"/>
        <v>4.7441317617854138E-3</v>
      </c>
      <c r="V172">
        <f t="shared" si="19"/>
        <v>4.0887221681647004E-3</v>
      </c>
      <c r="W172" s="6">
        <f t="shared" si="20"/>
        <v>8.8328539299501151E-3</v>
      </c>
      <c r="X172">
        <f t="shared" si="21"/>
        <v>-4.5584493364389734E-4</v>
      </c>
      <c r="Y172">
        <f t="shared" si="22"/>
        <v>-9.1168986728779467E-4</v>
      </c>
      <c r="Z172">
        <f t="shared" si="23"/>
        <v>-4.5821597759893761E-4</v>
      </c>
      <c r="AA172">
        <f t="shared" si="24"/>
        <v>-9.1643195519787522E-4</v>
      </c>
      <c r="AB172">
        <f t="shared" si="25"/>
        <v>4.7910292720840042E-3</v>
      </c>
      <c r="AC172">
        <f t="shared" si="26"/>
        <v>4.8258131436363094E-3</v>
      </c>
      <c r="AD172">
        <f t="shared" si="27"/>
        <v>-4.1913224857557975E-3</v>
      </c>
      <c r="AE172">
        <f t="shared" si="28"/>
        <v>-4.2217523609870558E-3</v>
      </c>
    </row>
    <row r="173" spans="1:31" x14ac:dyDescent="0.3">
      <c r="A173">
        <v>0.01</v>
      </c>
      <c r="B173">
        <v>0.99</v>
      </c>
      <c r="C173">
        <v>0.05</v>
      </c>
      <c r="D173">
        <v>0.1</v>
      </c>
      <c r="E173">
        <f t="shared" ref="E173:E206" si="29">E172-X172*$H$104</f>
        <v>0.24951600872812849</v>
      </c>
      <c r="F173">
        <f t="shared" ref="F173:F206" si="30">F172-Y172*$H$104</f>
        <v>0.39903201745625699</v>
      </c>
      <c r="G173">
        <f t="shared" ref="G173:G206" si="31">G172-Z172*$H$104</f>
        <v>0.3491698142645529</v>
      </c>
      <c r="H173">
        <f t="shared" ref="H173:H206" si="32">H172-AA172*$H$104</f>
        <v>0.49833962852910585</v>
      </c>
      <c r="I173">
        <f t="shared" ref="I173:I206" si="33">C173*E173+D173*F173</f>
        <v>5.2379002182032126E-2</v>
      </c>
      <c r="J173">
        <f t="shared" ref="J173:J206" si="34">1/(1+EXP(-I173))</f>
        <v>0.51309175751398661</v>
      </c>
      <c r="K173">
        <f t="shared" ref="K173:K206" si="35">C173*G173+D173*H173</f>
        <v>6.7292453566138236E-2</v>
      </c>
      <c r="L173">
        <f t="shared" ref="L173:L206" si="36">1/(1+EXP(-K173))</f>
        <v>0.51681676795889386</v>
      </c>
      <c r="M173">
        <f t="shared" ref="M173:M206" si="37">M172-$H$104*AB172</f>
        <v>-2.0818224185407028</v>
      </c>
      <c r="N173">
        <f t="shared" ref="N173:N206" si="38">N172-$H$104*AC172</f>
        <v>-2.0499939891642995</v>
      </c>
      <c r="O173">
        <f t="shared" ref="O173:O206" si="39">O172-$H$104*AD172</f>
        <v>2.1064567957549221</v>
      </c>
      <c r="P173">
        <f t="shared" ref="P173:P206" si="40">P172-$H$104*AE172</f>
        <v>2.1682089299869038</v>
      </c>
      <c r="Q173">
        <f t="shared" ref="Q173:Q206" si="41">J173*M173+L173*N173</f>
        <v>-2.1276371913761203</v>
      </c>
      <c r="R173">
        <f t="shared" ref="R173:R206" si="42">1/(1+EXP(-Q173))</f>
        <v>0.1064395098498583</v>
      </c>
      <c r="S173">
        <f t="shared" ref="S173:S206" si="43">J173*O173+L173*P173</f>
        <v>2.2013723509166168</v>
      </c>
      <c r="T173">
        <f t="shared" ref="T173:T206" si="44">1/(1+EXP(-S173))</f>
        <v>0.90037268076975474</v>
      </c>
      <c r="U173">
        <f t="shared" ref="U173:U206" si="45">0.5*(A173 - R173) * (A173-R173)</f>
        <v>4.6502895300404579E-3</v>
      </c>
      <c r="V173">
        <f t="shared" ref="V173:V206" si="46">0.5*(B173-T173)^2</f>
        <v>4.0165281762001449E-3</v>
      </c>
      <c r="W173" s="6">
        <f t="shared" ref="W173:W206" si="47">U173+V173</f>
        <v>8.6668177062406027E-3</v>
      </c>
      <c r="X173">
        <f t="shared" ref="X173:X206" si="48">((R173-A173)*R173*(1-R173)*M173+(T173-B173)*T173*(1-T173)*O173)*J173*(1-J173)*C173</f>
        <v>-4.5007358684060015E-4</v>
      </c>
      <c r="Y173">
        <f t="shared" ref="Y173:Y206" si="49">((R173-A173)*R173*(1-R173)*M173+(T173-B173)*T173*(1-T173)*O173)*J173*(1-J173)*D173</f>
        <v>-9.0014717368120029E-4</v>
      </c>
      <c r="Z173">
        <f t="shared" ref="Z173:Z206" si="50">((R173-A173)*R173*(1-R173)*N173+(T173-B173)*T173*(1-T173)*P173)*L173*(1-L173)*C173</f>
        <v>-4.5242658513940494E-4</v>
      </c>
      <c r="AA173">
        <f t="shared" ref="AA173:AA206" si="51">((R173-A173)*R173*(1-R173)*N173+(T173-B173)*T173*(1-T173)*P173)*L173*(1-L173)*D173</f>
        <v>-9.0485317027880988E-4</v>
      </c>
      <c r="AB173">
        <f t="shared" ref="AB173:AB206" si="52">(R173-A173)*R173*(1-R173)*J173</f>
        <v>4.7062701840447606E-3</v>
      </c>
      <c r="AC173">
        <f t="shared" ref="AC173:AC206" si="53">(R173-A173)*R173*(1-R173)*L173</f>
        <v>4.740437377992803E-3</v>
      </c>
      <c r="AD173">
        <f t="shared" ref="AD173:AD206" si="54">(T173-B173)*T173*(1-T173)*J173</f>
        <v>-4.1251163118778324E-3</v>
      </c>
      <c r="AE173">
        <f t="shared" ref="AE173:AE206" si="55">(T173-B173)*T173*(1-T173)*L173</f>
        <v>-4.155064369166169E-3</v>
      </c>
    </row>
    <row r="174" spans="1:31" x14ac:dyDescent="0.3">
      <c r="A174">
        <v>0.01</v>
      </c>
      <c r="B174">
        <v>0.99</v>
      </c>
      <c r="C174">
        <v>0.05</v>
      </c>
      <c r="D174">
        <v>0.1</v>
      </c>
      <c r="E174">
        <f t="shared" si="29"/>
        <v>0.25041615590180971</v>
      </c>
      <c r="F174">
        <f t="shared" si="30"/>
        <v>0.40083231180361939</v>
      </c>
      <c r="G174">
        <f t="shared" si="31"/>
        <v>0.35007466743483173</v>
      </c>
      <c r="H174">
        <f t="shared" si="32"/>
        <v>0.50014933486966351</v>
      </c>
      <c r="I174">
        <f t="shared" si="33"/>
        <v>5.2604038975452433E-2</v>
      </c>
      <c r="J174">
        <f t="shared" si="34"/>
        <v>0.5131479779764897</v>
      </c>
      <c r="K174">
        <f t="shared" si="35"/>
        <v>6.7518666858707943E-2</v>
      </c>
      <c r="L174">
        <f t="shared" si="36"/>
        <v>0.51687325709294818</v>
      </c>
      <c r="M174">
        <f t="shared" si="37"/>
        <v>-2.0912349589087924</v>
      </c>
      <c r="N174">
        <f t="shared" si="38"/>
        <v>-2.0594748639202853</v>
      </c>
      <c r="O174">
        <f t="shared" si="39"/>
        <v>2.1147070283786777</v>
      </c>
      <c r="P174">
        <f t="shared" si="40"/>
        <v>2.1765190587252361</v>
      </c>
      <c r="Q174">
        <f t="shared" si="41"/>
        <v>-2.1376004714533283</v>
      </c>
      <c r="R174">
        <f t="shared" si="42"/>
        <v>0.10549560986573281</v>
      </c>
      <c r="S174">
        <f t="shared" si="43"/>
        <v>2.2101421306333804</v>
      </c>
      <c r="T174">
        <f t="shared" si="44"/>
        <v>0.90115658760133854</v>
      </c>
      <c r="U174">
        <f t="shared" si="45"/>
        <v>4.5597057518141229E-3</v>
      </c>
      <c r="V174">
        <f t="shared" si="46"/>
        <v>3.9465759633193157E-3</v>
      </c>
      <c r="W174" s="6">
        <f t="shared" si="47"/>
        <v>8.5062817151334395E-3</v>
      </c>
      <c r="X174">
        <f t="shared" si="48"/>
        <v>-4.444451375044641E-4</v>
      </c>
      <c r="Y174">
        <f t="shared" si="49"/>
        <v>-8.8889027500892821E-4</v>
      </c>
      <c r="Z174">
        <f t="shared" si="50"/>
        <v>-4.4678011976917334E-4</v>
      </c>
      <c r="AA174">
        <f t="shared" si="51"/>
        <v>-8.9356023953834668E-4</v>
      </c>
      <c r="AB174">
        <f t="shared" si="52"/>
        <v>4.6242668959691566E-3</v>
      </c>
      <c r="AC174">
        <f t="shared" si="53"/>
        <v>4.6578374947746221E-3</v>
      </c>
      <c r="AD174">
        <f t="shared" si="54"/>
        <v>-4.060839689267624E-3</v>
      </c>
      <c r="AE174">
        <f t="shared" si="55"/>
        <v>-4.0903199989228787E-3</v>
      </c>
    </row>
    <row r="175" spans="1:31" x14ac:dyDescent="0.3">
      <c r="A175">
        <v>0.01</v>
      </c>
      <c r="B175">
        <v>0.99</v>
      </c>
      <c r="C175">
        <v>0.05</v>
      </c>
      <c r="D175">
        <v>0.1</v>
      </c>
      <c r="E175">
        <f t="shared" si="29"/>
        <v>0.25130504617681865</v>
      </c>
      <c r="F175">
        <f t="shared" si="30"/>
        <v>0.40261009235363726</v>
      </c>
      <c r="G175">
        <f t="shared" si="31"/>
        <v>0.35096822767437008</v>
      </c>
      <c r="H175">
        <f t="shared" si="32"/>
        <v>0.50193645534874021</v>
      </c>
      <c r="I175">
        <f t="shared" si="33"/>
        <v>5.282626154420466E-2</v>
      </c>
      <c r="J175">
        <f t="shared" si="34"/>
        <v>0.51320349504077534</v>
      </c>
      <c r="K175">
        <f t="shared" si="35"/>
        <v>6.774205691859253E-2</v>
      </c>
      <c r="L175">
        <f t="shared" si="36"/>
        <v>0.51692904079675062</v>
      </c>
      <c r="M175">
        <f t="shared" si="37"/>
        <v>-2.1004834927007305</v>
      </c>
      <c r="N175">
        <f t="shared" si="38"/>
        <v>-2.0687905389098344</v>
      </c>
      <c r="O175">
        <f t="shared" si="39"/>
        <v>2.122828707757213</v>
      </c>
      <c r="P175">
        <f t="shared" si="40"/>
        <v>2.1846996987230818</v>
      </c>
      <c r="Q175">
        <f t="shared" si="41"/>
        <v>-2.1473933786175232</v>
      </c>
      <c r="R175">
        <f t="shared" si="42"/>
        <v>0.10457505336995322</v>
      </c>
      <c r="S175">
        <f t="shared" si="43"/>
        <v>2.218777831883767</v>
      </c>
      <c r="T175">
        <f t="shared" si="44"/>
        <v>0.90192313850403016</v>
      </c>
      <c r="U175">
        <f t="shared" si="45"/>
        <v>4.4722203599647506E-3</v>
      </c>
      <c r="V175">
        <f t="shared" si="46"/>
        <v>3.8787667654901262E-3</v>
      </c>
      <c r="W175" s="6">
        <f t="shared" si="47"/>
        <v>8.3509871254548763E-3</v>
      </c>
      <c r="X175">
        <f t="shared" si="48"/>
        <v>-4.3895444243409313E-4</v>
      </c>
      <c r="Y175">
        <f t="shared" si="49"/>
        <v>-8.7790888486818626E-4</v>
      </c>
      <c r="Z175">
        <f t="shared" si="50"/>
        <v>-4.4127145763906621E-4</v>
      </c>
      <c r="AA175">
        <f t="shared" si="51"/>
        <v>-8.8254291527813241E-4</v>
      </c>
      <c r="AB175">
        <f t="shared" si="52"/>
        <v>4.5448911360120945E-3</v>
      </c>
      <c r="AC175">
        <f t="shared" si="53"/>
        <v>4.5778842859940409E-3</v>
      </c>
      <c r="AD175">
        <f t="shared" si="54"/>
        <v>-3.9984118380575525E-3</v>
      </c>
      <c r="AE175">
        <f t="shared" si="55"/>
        <v>-4.0274378801594931E-3</v>
      </c>
    </row>
    <row r="176" spans="1:31" x14ac:dyDescent="0.3">
      <c r="A176">
        <v>0.01</v>
      </c>
      <c r="B176">
        <v>0.99</v>
      </c>
      <c r="C176">
        <v>0.05</v>
      </c>
      <c r="D176">
        <v>0.1</v>
      </c>
      <c r="E176">
        <f t="shared" si="29"/>
        <v>0.25218295506168681</v>
      </c>
      <c r="F176">
        <f t="shared" si="30"/>
        <v>0.40436591012337364</v>
      </c>
      <c r="G176">
        <f t="shared" si="31"/>
        <v>0.3518507705896482</v>
      </c>
      <c r="H176">
        <f t="shared" si="32"/>
        <v>0.50370154117929644</v>
      </c>
      <c r="I176">
        <f t="shared" si="33"/>
        <v>5.3045738765421707E-2</v>
      </c>
      <c r="J176">
        <f t="shared" si="34"/>
        <v>0.51325832592500231</v>
      </c>
      <c r="K176">
        <f t="shared" si="35"/>
        <v>6.796269264741206E-2</v>
      </c>
      <c r="L176">
        <f t="shared" si="36"/>
        <v>0.51698413629041406</v>
      </c>
      <c r="M176">
        <f t="shared" si="37"/>
        <v>-2.1095732749727549</v>
      </c>
      <c r="N176">
        <f t="shared" si="38"/>
        <v>-2.0779463074818225</v>
      </c>
      <c r="O176">
        <f t="shared" si="39"/>
        <v>2.1308255314333282</v>
      </c>
      <c r="P176">
        <f t="shared" si="40"/>
        <v>2.1927545744834007</v>
      </c>
      <c r="Q176">
        <f t="shared" si="41"/>
        <v>-2.1570213245599863</v>
      </c>
      <c r="R176">
        <f t="shared" si="42"/>
        <v>0.10367692728611683</v>
      </c>
      <c r="S176">
        <f t="shared" si="43"/>
        <v>2.2272832748878786</v>
      </c>
      <c r="T176">
        <f t="shared" si="44"/>
        <v>0.90267294344721671</v>
      </c>
      <c r="U176">
        <f t="shared" si="45"/>
        <v>4.3876833528842104E-3</v>
      </c>
      <c r="V176">
        <f t="shared" si="46"/>
        <v>3.8130074030865045E-3</v>
      </c>
      <c r="W176" s="6">
        <f t="shared" si="47"/>
        <v>8.2006907559707149E-3</v>
      </c>
      <c r="X176">
        <f t="shared" si="48"/>
        <v>-4.3359659492314017E-4</v>
      </c>
      <c r="Y176">
        <f t="shared" si="49"/>
        <v>-8.6719318984628034E-4</v>
      </c>
      <c r="Z176">
        <f t="shared" si="50"/>
        <v>-4.3589570919433905E-4</v>
      </c>
      <c r="AA176">
        <f t="shared" si="51"/>
        <v>-8.717914183886781E-4</v>
      </c>
      <c r="AB176">
        <f t="shared" si="52"/>
        <v>4.4680223136382563E-3</v>
      </c>
      <c r="AC176">
        <f t="shared" si="53"/>
        <v>4.5004562811127103E-3</v>
      </c>
      <c r="AD176">
        <f t="shared" si="54"/>
        <v>-3.9377563419597701E-3</v>
      </c>
      <c r="AE176">
        <f t="shared" si="55"/>
        <v>-3.9663410383091154E-3</v>
      </c>
    </row>
    <row r="177" spans="1:31" x14ac:dyDescent="0.3">
      <c r="A177">
        <v>0.01</v>
      </c>
      <c r="B177">
        <v>0.99</v>
      </c>
      <c r="C177">
        <v>0.05</v>
      </c>
      <c r="D177">
        <v>0.1</v>
      </c>
      <c r="E177">
        <f t="shared" si="29"/>
        <v>0.2530501482515331</v>
      </c>
      <c r="F177">
        <f t="shared" si="30"/>
        <v>0.40610029650306623</v>
      </c>
      <c r="G177">
        <f t="shared" si="31"/>
        <v>0.35272256200803687</v>
      </c>
      <c r="H177">
        <f t="shared" si="32"/>
        <v>0.50544512401607378</v>
      </c>
      <c r="I177">
        <f t="shared" si="33"/>
        <v>5.3262537062883281E-2</v>
      </c>
      <c r="J177">
        <f t="shared" si="34"/>
        <v>0.51331248723397538</v>
      </c>
      <c r="K177">
        <f t="shared" si="35"/>
        <v>6.8180640502009227E-2</v>
      </c>
      <c r="L177">
        <f t="shared" si="36"/>
        <v>0.51703856018295813</v>
      </c>
      <c r="M177">
        <f t="shared" si="37"/>
        <v>-2.1185093196000313</v>
      </c>
      <c r="N177">
        <f t="shared" si="38"/>
        <v>-2.0869472200440478</v>
      </c>
      <c r="O177">
        <f t="shared" si="39"/>
        <v>2.1387010441172478</v>
      </c>
      <c r="P177">
        <f t="shared" si="40"/>
        <v>2.2006872565600188</v>
      </c>
      <c r="Q177">
        <f t="shared" si="41"/>
        <v>-2.1664894739016507</v>
      </c>
      <c r="R177">
        <f t="shared" si="42"/>
        <v>0.10280036669013007</v>
      </c>
      <c r="S177">
        <f t="shared" si="43"/>
        <v>2.2356621229505009</v>
      </c>
      <c r="T177">
        <f t="shared" si="44"/>
        <v>0.90340658341352975</v>
      </c>
      <c r="U177">
        <f t="shared" si="45"/>
        <v>4.305954028911302E-3</v>
      </c>
      <c r="V177">
        <f t="shared" si="46"/>
        <v>3.7492098980589895E-3</v>
      </c>
      <c r="W177" s="6">
        <f t="shared" si="47"/>
        <v>8.0551639269702911E-3</v>
      </c>
      <c r="X177">
        <f t="shared" si="48"/>
        <v>-4.2836691192824707E-4</v>
      </c>
      <c r="Y177">
        <f t="shared" si="49"/>
        <v>-8.5673382385649413E-4</v>
      </c>
      <c r="Z177">
        <f t="shared" si="50"/>
        <v>-4.306482065676464E-4</v>
      </c>
      <c r="AA177">
        <f t="shared" si="51"/>
        <v>-8.612964131352928E-4</v>
      </c>
      <c r="AB177">
        <f t="shared" si="52"/>
        <v>4.3935469619210176E-3</v>
      </c>
      <c r="AC177">
        <f t="shared" si="53"/>
        <v>4.4254391852587239E-3</v>
      </c>
      <c r="AD177">
        <f t="shared" si="54"/>
        <v>-3.8788008617070993E-3</v>
      </c>
      <c r="AE177">
        <f t="shared" si="55"/>
        <v>-3.9069566056734641E-3</v>
      </c>
    </row>
    <row r="178" spans="1:31" x14ac:dyDescent="0.3">
      <c r="A178">
        <v>0.01</v>
      </c>
      <c r="B178">
        <v>0.99</v>
      </c>
      <c r="C178">
        <v>0.05</v>
      </c>
      <c r="D178">
        <v>0.1</v>
      </c>
      <c r="E178">
        <f t="shared" si="29"/>
        <v>0.25390688207538958</v>
      </c>
      <c r="F178">
        <f t="shared" si="30"/>
        <v>0.40781376415077919</v>
      </c>
      <c r="G178">
        <f t="shared" si="31"/>
        <v>0.35358385842117218</v>
      </c>
      <c r="H178">
        <f t="shared" si="32"/>
        <v>0.50716771684234441</v>
      </c>
      <c r="I178">
        <f t="shared" si="33"/>
        <v>5.3476720518847401E-2</v>
      </c>
      <c r="J178">
        <f t="shared" si="34"/>
        <v>0.51336599498710622</v>
      </c>
      <c r="K178">
        <f t="shared" si="35"/>
        <v>6.8395964605293055E-2</v>
      </c>
      <c r="L178">
        <f t="shared" si="36"/>
        <v>0.51709232850001963</v>
      </c>
      <c r="M178">
        <f t="shared" si="37"/>
        <v>-2.1272964135238732</v>
      </c>
      <c r="N178">
        <f t="shared" si="38"/>
        <v>-2.0957980984145652</v>
      </c>
      <c r="O178">
        <f t="shared" si="39"/>
        <v>2.1464586458406618</v>
      </c>
      <c r="P178">
        <f t="shared" si="40"/>
        <v>2.2085011697713659</v>
      </c>
      <c r="Q178">
        <f t="shared" si="41"/>
        <v>-2.1758027587362863</v>
      </c>
      <c r="R178">
        <f t="shared" si="42"/>
        <v>0.10194455164563294</v>
      </c>
      <c r="S178">
        <f t="shared" si="43"/>
        <v>2.2439178907927606</v>
      </c>
      <c r="T178">
        <f t="shared" si="44"/>
        <v>0.90412461211987893</v>
      </c>
      <c r="U178">
        <f t="shared" si="45"/>
        <v>4.2269002886582323E-3</v>
      </c>
      <c r="V178">
        <f t="shared" si="46"/>
        <v>3.6872911217806213E-3</v>
      </c>
      <c r="W178" s="6">
        <f t="shared" si="47"/>
        <v>7.914191410438854E-3</v>
      </c>
      <c r="X178">
        <f t="shared" si="48"/>
        <v>-4.2326092200494392E-4</v>
      </c>
      <c r="Y178">
        <f t="shared" si="49"/>
        <v>-8.4652184400988784E-4</v>
      </c>
      <c r="Z178">
        <f t="shared" si="50"/>
        <v>-4.2552449171603046E-4</v>
      </c>
      <c r="AA178">
        <f t="shared" si="51"/>
        <v>-8.5104898343206091E-4</v>
      </c>
      <c r="AB178">
        <f t="shared" si="52"/>
        <v>4.3213582271138095E-3</v>
      </c>
      <c r="AC178">
        <f t="shared" si="53"/>
        <v>4.3527253650626381E-3</v>
      </c>
      <c r="AD178">
        <f t="shared" si="54"/>
        <v>-3.8214768705201459E-3</v>
      </c>
      <c r="AE178">
        <f t="shared" si="55"/>
        <v>-3.8492155549489817E-3</v>
      </c>
    </row>
    <row r="179" spans="1:31" x14ac:dyDescent="0.3">
      <c r="A179">
        <v>0.01</v>
      </c>
      <c r="B179">
        <v>0.99</v>
      </c>
      <c r="C179">
        <v>0.05</v>
      </c>
      <c r="D179">
        <v>0.1</v>
      </c>
      <c r="E179">
        <f t="shared" si="29"/>
        <v>0.25475340391939949</v>
      </c>
      <c r="F179">
        <f t="shared" si="30"/>
        <v>0.40950680783879895</v>
      </c>
      <c r="G179">
        <f t="shared" si="31"/>
        <v>0.35443490740460426</v>
      </c>
      <c r="H179">
        <f t="shared" si="32"/>
        <v>0.50886981480920856</v>
      </c>
      <c r="I179">
        <f t="shared" si="33"/>
        <v>5.3688350979849871E-2</v>
      </c>
      <c r="J179">
        <f t="shared" si="34"/>
        <v>0.51341886464486552</v>
      </c>
      <c r="K179">
        <f t="shared" si="35"/>
        <v>6.8608726851151075E-2</v>
      </c>
      <c r="L179">
        <f t="shared" si="36"/>
        <v>0.51714545671007817</v>
      </c>
      <c r="M179">
        <f t="shared" si="37"/>
        <v>-2.1359391299781008</v>
      </c>
      <c r="N179">
        <f t="shared" si="38"/>
        <v>-2.1045035491446904</v>
      </c>
      <c r="O179">
        <f t="shared" si="39"/>
        <v>2.1541015995817019</v>
      </c>
      <c r="P179">
        <f t="shared" si="40"/>
        <v>2.2161996008812639</v>
      </c>
      <c r="Q179">
        <f t="shared" si="41"/>
        <v>-2.1849658921343096</v>
      </c>
      <c r="R179">
        <f t="shared" si="42"/>
        <v>0.10110870428669477</v>
      </c>
      <c r="S179">
        <f t="shared" si="43"/>
        <v>2.2520539523453604</v>
      </c>
      <c r="T179">
        <f t="shared" si="44"/>
        <v>0.90482755761671063</v>
      </c>
      <c r="U179">
        <f t="shared" si="45"/>
        <v>4.1503979984001977E-3</v>
      </c>
      <c r="V179">
        <f t="shared" si="46"/>
        <v>3.6271724707673727E-3</v>
      </c>
      <c r="W179" s="6">
        <f t="shared" si="47"/>
        <v>7.7775704691675704E-3</v>
      </c>
      <c r="X179">
        <f t="shared" si="48"/>
        <v>-4.1827435396515189E-4</v>
      </c>
      <c r="Y179">
        <f t="shared" si="49"/>
        <v>-8.3654870793030379E-4</v>
      </c>
      <c r="Z179">
        <f t="shared" si="50"/>
        <v>-4.2052030525830016E-4</v>
      </c>
      <c r="AA179">
        <f t="shared" si="51"/>
        <v>-8.4104061051660031E-4</v>
      </c>
      <c r="AB179">
        <f t="shared" si="52"/>
        <v>4.2513554009373762E-3</v>
      </c>
      <c r="AC179">
        <f t="shared" si="53"/>
        <v>4.2822133775224222E-3</v>
      </c>
      <c r="AD179">
        <f t="shared" si="54"/>
        <v>-3.7657194096703834E-3</v>
      </c>
      <c r="AE179">
        <f t="shared" si="55"/>
        <v>-3.7930524529967164E-3</v>
      </c>
    </row>
    <row r="180" spans="1:31" x14ac:dyDescent="0.3">
      <c r="A180">
        <v>0.01</v>
      </c>
      <c r="B180">
        <v>0.99</v>
      </c>
      <c r="C180">
        <v>0.05</v>
      </c>
      <c r="D180">
        <v>0.1</v>
      </c>
      <c r="E180">
        <f t="shared" si="29"/>
        <v>0.25558995262732981</v>
      </c>
      <c r="F180">
        <f t="shared" si="30"/>
        <v>0.41117990525465953</v>
      </c>
      <c r="G180">
        <f t="shared" si="31"/>
        <v>0.35527594801512086</v>
      </c>
      <c r="H180">
        <f t="shared" si="32"/>
        <v>0.51055189603024176</v>
      </c>
      <c r="I180">
        <f t="shared" si="33"/>
        <v>5.3897488156832443E-2</v>
      </c>
      <c r="J180">
        <f t="shared" si="34"/>
        <v>0.51347111113381705</v>
      </c>
      <c r="K180">
        <f t="shared" si="35"/>
        <v>6.8818987003780224E-2</v>
      </c>
      <c r="L180">
        <f t="shared" si="36"/>
        <v>0.51719795974928795</v>
      </c>
      <c r="M180">
        <f t="shared" si="37"/>
        <v>-2.1444418407799755</v>
      </c>
      <c r="N180">
        <f t="shared" si="38"/>
        <v>-2.1130679758997353</v>
      </c>
      <c r="O180">
        <f t="shared" si="39"/>
        <v>2.1616330384010425</v>
      </c>
      <c r="P180">
        <f t="shared" si="40"/>
        <v>2.2237857057872574</v>
      </c>
      <c r="Q180">
        <f t="shared" si="41"/>
        <v>-2.1939833806940428</v>
      </c>
      <c r="R180">
        <f t="shared" si="42"/>
        <v>0.10029208612551793</v>
      </c>
      <c r="S180">
        <f t="shared" si="43"/>
        <v>2.2600735480441521</v>
      </c>
      <c r="T180">
        <f t="shared" si="44"/>
        <v>0.90551592377543733</v>
      </c>
      <c r="U180">
        <f t="shared" si="45"/>
        <v>4.0763304084489747E-3</v>
      </c>
      <c r="V180">
        <f t="shared" si="46"/>
        <v>3.5687795677588575E-3</v>
      </c>
      <c r="W180" s="6">
        <f t="shared" si="47"/>
        <v>7.6451099762078322E-3</v>
      </c>
      <c r="X180">
        <f t="shared" si="48"/>
        <v>-4.134031262121821E-4</v>
      </c>
      <c r="Y180">
        <f t="shared" si="49"/>
        <v>-8.2680625242436421E-4</v>
      </c>
      <c r="Z180">
        <f t="shared" si="50"/>
        <v>-4.1563157597108671E-4</v>
      </c>
      <c r="AA180">
        <f t="shared" si="51"/>
        <v>-8.3126315194217342E-4</v>
      </c>
      <c r="AB180">
        <f t="shared" si="52"/>
        <v>4.1834434915160312E-3</v>
      </c>
      <c r="AC180">
        <f t="shared" si="53"/>
        <v>4.2138075378006018E-3</v>
      </c>
      <c r="AD180">
        <f t="shared" si="54"/>
        <v>-3.7114668623986001E-3</v>
      </c>
      <c r="AE180">
        <f t="shared" si="55"/>
        <v>-3.7384052331025587E-3</v>
      </c>
    </row>
    <row r="181" spans="1:31" x14ac:dyDescent="0.3">
      <c r="A181">
        <v>0.01</v>
      </c>
      <c r="B181">
        <v>0.99</v>
      </c>
      <c r="C181">
        <v>0.05</v>
      </c>
      <c r="D181">
        <v>0.1</v>
      </c>
      <c r="E181">
        <f t="shared" si="29"/>
        <v>0.25641675887975418</v>
      </c>
      <c r="F181">
        <f t="shared" si="30"/>
        <v>0.41283351775950827</v>
      </c>
      <c r="G181">
        <f t="shared" si="31"/>
        <v>0.35610721116706301</v>
      </c>
      <c r="H181">
        <f t="shared" si="32"/>
        <v>0.51221442233412606</v>
      </c>
      <c r="I181">
        <f t="shared" si="33"/>
        <v>5.4104189719938536E-2</v>
      </c>
      <c r="J181">
        <f t="shared" si="34"/>
        <v>0.51352274887031923</v>
      </c>
      <c r="K181">
        <f t="shared" si="35"/>
        <v>6.9026802791765762E-2</v>
      </c>
      <c r="L181">
        <f t="shared" si="36"/>
        <v>0.51724985204499607</v>
      </c>
      <c r="M181">
        <f t="shared" si="37"/>
        <v>-2.1528087277630075</v>
      </c>
      <c r="N181">
        <f t="shared" si="38"/>
        <v>-2.1214955909753366</v>
      </c>
      <c r="O181">
        <f t="shared" si="39"/>
        <v>2.1690559721258396</v>
      </c>
      <c r="P181">
        <f t="shared" si="40"/>
        <v>2.2312625162534627</v>
      </c>
      <c r="Q181">
        <f t="shared" si="41"/>
        <v>-2.2028595362189787</v>
      </c>
      <c r="R181">
        <f t="shared" si="42"/>
        <v>9.9493995565144752E-2</v>
      </c>
      <c r="S181">
        <f t="shared" si="43"/>
        <v>2.2679797916652928</v>
      </c>
      <c r="T181">
        <f t="shared" si="44"/>
        <v>0.90619019167307935</v>
      </c>
      <c r="U181">
        <f t="shared" si="45"/>
        <v>4.0045876211070751E-3</v>
      </c>
      <c r="V181">
        <f t="shared" si="46"/>
        <v>3.5120419858975884E-3</v>
      </c>
      <c r="W181" s="6">
        <f t="shared" si="47"/>
        <v>7.5166296070046639E-3</v>
      </c>
      <c r="X181">
        <f t="shared" si="48"/>
        <v>-4.0864333671135209E-4</v>
      </c>
      <c r="Y181">
        <f t="shared" si="49"/>
        <v>-8.1728667342270418E-4</v>
      </c>
      <c r="Z181">
        <f t="shared" si="50"/>
        <v>-4.1085441090379953E-4</v>
      </c>
      <c r="AA181">
        <f t="shared" si="51"/>
        <v>-8.2170882180759906E-4</v>
      </c>
      <c r="AB181">
        <f t="shared" si="52"/>
        <v>4.117532829328167E-3</v>
      </c>
      <c r="AC181">
        <f t="shared" si="53"/>
        <v>4.1474175222921796E-3</v>
      </c>
      <c r="AD181">
        <f t="shared" si="54"/>
        <v>-3.6586607446156935E-3</v>
      </c>
      <c r="AE181">
        <f t="shared" si="55"/>
        <v>-3.6852149841431936E-3</v>
      </c>
    </row>
    <row r="182" spans="1:31" x14ac:dyDescent="0.3">
      <c r="A182">
        <v>0.01</v>
      </c>
      <c r="B182">
        <v>0.99</v>
      </c>
      <c r="C182">
        <v>0.05</v>
      </c>
      <c r="D182">
        <v>0.1</v>
      </c>
      <c r="E182">
        <f t="shared" si="29"/>
        <v>0.25723404555317686</v>
      </c>
      <c r="F182">
        <f t="shared" si="30"/>
        <v>0.41446809110635369</v>
      </c>
      <c r="G182">
        <f t="shared" si="31"/>
        <v>0.35692891998887061</v>
      </c>
      <c r="H182">
        <f t="shared" si="32"/>
        <v>0.51385783997774126</v>
      </c>
      <c r="I182">
        <f t="shared" si="33"/>
        <v>5.4308511388294213E-2</v>
      </c>
      <c r="J182">
        <f t="shared" si="34"/>
        <v>0.51357379178297136</v>
      </c>
      <c r="K182">
        <f t="shared" si="35"/>
        <v>6.9232229997217662E-2</v>
      </c>
      <c r="L182">
        <f t="shared" si="36"/>
        <v>0.51730114753802425</v>
      </c>
      <c r="M182">
        <f t="shared" si="37"/>
        <v>-2.1610437934216638</v>
      </c>
      <c r="N182">
        <f t="shared" si="38"/>
        <v>-2.129790426019921</v>
      </c>
      <c r="O182">
        <f t="shared" si="39"/>
        <v>2.1763732936150708</v>
      </c>
      <c r="P182">
        <f t="shared" si="40"/>
        <v>2.2386329462217489</v>
      </c>
      <c r="Q182">
        <f t="shared" si="41"/>
        <v>-2.2115984865922229</v>
      </c>
      <c r="R182">
        <f t="shared" si="42"/>
        <v>9.8713765599169487E-2</v>
      </c>
      <c r="S182">
        <f t="shared" si="43"/>
        <v>2.2757756767340247</v>
      </c>
      <c r="T182">
        <f t="shared" si="44"/>
        <v>0.90685082088231628</v>
      </c>
      <c r="U182">
        <f t="shared" si="45"/>
        <v>3.9350661033921942E-3</v>
      </c>
      <c r="V182">
        <f t="shared" si="46"/>
        <v>3.4568929939723246E-3</v>
      </c>
      <c r="W182" s="6">
        <f t="shared" si="47"/>
        <v>7.3919590973645193E-3</v>
      </c>
      <c r="X182">
        <f t="shared" si="48"/>
        <v>-4.0399125355671304E-4</v>
      </c>
      <c r="Y182">
        <f t="shared" si="49"/>
        <v>-8.0798250711342607E-4</v>
      </c>
      <c r="Z182">
        <f t="shared" si="50"/>
        <v>-4.0618508607482445E-4</v>
      </c>
      <c r="AA182">
        <f t="shared" si="51"/>
        <v>-8.123701721496489E-4</v>
      </c>
      <c r="AB182">
        <f t="shared" si="52"/>
        <v>4.0535387049179025E-3</v>
      </c>
      <c r="AC182">
        <f t="shared" si="53"/>
        <v>4.0829580036863457E-3</v>
      </c>
      <c r="AD182">
        <f t="shared" si="54"/>
        <v>-3.607245510965096E-3</v>
      </c>
      <c r="AE182">
        <f t="shared" si="55"/>
        <v>-3.6334257552265987E-3</v>
      </c>
    </row>
    <row r="183" spans="1:31" x14ac:dyDescent="0.3">
      <c r="A183">
        <v>0.01</v>
      </c>
      <c r="B183">
        <v>0.99</v>
      </c>
      <c r="C183">
        <v>0.05</v>
      </c>
      <c r="D183">
        <v>0.1</v>
      </c>
      <c r="E183">
        <f t="shared" si="29"/>
        <v>0.25804202806029031</v>
      </c>
      <c r="F183">
        <f t="shared" si="30"/>
        <v>0.41608405612058053</v>
      </c>
      <c r="G183">
        <f t="shared" si="31"/>
        <v>0.35774129016102024</v>
      </c>
      <c r="H183">
        <f t="shared" si="32"/>
        <v>0.51548258032204053</v>
      </c>
      <c r="I183">
        <f t="shared" si="33"/>
        <v>5.4510507015072575E-2</v>
      </c>
      <c r="J183">
        <f t="shared" si="34"/>
        <v>0.51362425333388195</v>
      </c>
      <c r="K183">
        <f t="shared" si="35"/>
        <v>6.9435322540255071E-2</v>
      </c>
      <c r="L183">
        <f t="shared" si="36"/>
        <v>0.51735185970378905</v>
      </c>
      <c r="M183">
        <f t="shared" si="37"/>
        <v>-2.1691508708314995</v>
      </c>
      <c r="N183">
        <f t="shared" si="38"/>
        <v>-2.1379563420272936</v>
      </c>
      <c r="O183">
        <f t="shared" si="39"/>
        <v>2.1835877846370009</v>
      </c>
      <c r="P183">
        <f t="shared" si="40"/>
        <v>2.2458997977322022</v>
      </c>
      <c r="Q183">
        <f t="shared" si="41"/>
        <v>-2.2202041859126993</v>
      </c>
      <c r="R183">
        <f t="shared" si="42"/>
        <v>9.7950761682235807E-2</v>
      </c>
      <c r="S183">
        <f t="shared" si="43"/>
        <v>2.2834640825382833</v>
      </c>
      <c r="T183">
        <f t="shared" si="44"/>
        <v>0.90749825067442647</v>
      </c>
      <c r="U183">
        <f t="shared" si="45"/>
        <v>3.8676682402427197E-3</v>
      </c>
      <c r="V183">
        <f t="shared" si="46"/>
        <v>3.4032693208898858E-3</v>
      </c>
      <c r="W183" s="6">
        <f t="shared" si="47"/>
        <v>7.2709375611326055E-3</v>
      </c>
      <c r="X183">
        <f t="shared" si="48"/>
        <v>-3.9944330609652067E-4</v>
      </c>
      <c r="Y183">
        <f t="shared" si="49"/>
        <v>-7.9888661219304133E-4</v>
      </c>
      <c r="Z183">
        <f t="shared" si="50"/>
        <v>-4.0162003771323075E-4</v>
      </c>
      <c r="AA183">
        <f t="shared" si="51"/>
        <v>-8.032400754264615E-4</v>
      </c>
      <c r="AB183">
        <f t="shared" si="52"/>
        <v>3.9913810354521304E-3</v>
      </c>
      <c r="AC183">
        <f t="shared" si="53"/>
        <v>4.0203483150848662E-3</v>
      </c>
      <c r="AD183">
        <f t="shared" si="54"/>
        <v>-3.5571683749591678E-3</v>
      </c>
      <c r="AE183">
        <f t="shared" si="55"/>
        <v>-3.5829843745099335E-3</v>
      </c>
    </row>
    <row r="184" spans="1:31" x14ac:dyDescent="0.3">
      <c r="A184">
        <v>0.01</v>
      </c>
      <c r="B184">
        <v>0.99</v>
      </c>
      <c r="C184">
        <v>0.05</v>
      </c>
      <c r="D184">
        <v>0.1</v>
      </c>
      <c r="E184">
        <f t="shared" si="29"/>
        <v>0.25884091467248332</v>
      </c>
      <c r="F184">
        <f t="shared" si="30"/>
        <v>0.41768182934496662</v>
      </c>
      <c r="G184">
        <f t="shared" si="31"/>
        <v>0.35854453023644672</v>
      </c>
      <c r="H184">
        <f t="shared" si="32"/>
        <v>0.51708906047289349</v>
      </c>
      <c r="I184">
        <f t="shared" si="33"/>
        <v>5.4710228668120829E-2</v>
      </c>
      <c r="J184">
        <f t="shared" si="34"/>
        <v>0.51367414653882681</v>
      </c>
      <c r="K184">
        <f t="shared" si="35"/>
        <v>6.9636132559111691E-2</v>
      </c>
      <c r="L184">
        <f t="shared" si="36"/>
        <v>0.51740200157232574</v>
      </c>
      <c r="M184">
        <f t="shared" si="37"/>
        <v>-2.1771336329024038</v>
      </c>
      <c r="N184">
        <f t="shared" si="38"/>
        <v>-2.1459970386574634</v>
      </c>
      <c r="O184">
        <f t="shared" si="39"/>
        <v>2.1907021213869191</v>
      </c>
      <c r="P184">
        <f t="shared" si="40"/>
        <v>2.2530657664812219</v>
      </c>
      <c r="Q184">
        <f t="shared" si="41"/>
        <v>-2.228680423951773</v>
      </c>
      <c r="R184">
        <f t="shared" si="42"/>
        <v>9.7204379756689899E-2</v>
      </c>
      <c r="S184">
        <f t="shared" si="43"/>
        <v>2.2910477797756936</v>
      </c>
      <c r="T184">
        <f t="shared" si="44"/>
        <v>0.90813290114190937</v>
      </c>
      <c r="U184">
        <f t="shared" si="45"/>
        <v>3.8023019243744937E-3</v>
      </c>
      <c r="V184">
        <f t="shared" si="46"/>
        <v>3.3511109377201919E-3</v>
      </c>
      <c r="W184" s="6">
        <f t="shared" si="47"/>
        <v>7.1534128620946852E-3</v>
      </c>
      <c r="X184">
        <f t="shared" si="48"/>
        <v>-3.9499607658236485E-4</v>
      </c>
      <c r="Y184">
        <f t="shared" si="49"/>
        <v>-7.899921531647297E-4</v>
      </c>
      <c r="Z184">
        <f t="shared" si="50"/>
        <v>-3.9715585401233524E-4</v>
      </c>
      <c r="AA184">
        <f t="shared" si="51"/>
        <v>-7.9431170802467049E-4</v>
      </c>
      <c r="AB184">
        <f t="shared" si="52"/>
        <v>3.9309840575063948E-3</v>
      </c>
      <c r="AC184">
        <f t="shared" si="53"/>
        <v>3.9595121405413694E-3</v>
      </c>
      <c r="AD184">
        <f t="shared" si="54"/>
        <v>-3.5083791420239493E-3</v>
      </c>
      <c r="AE184">
        <f t="shared" si="55"/>
        <v>-3.5338402810206108E-3</v>
      </c>
    </row>
    <row r="185" spans="1:31" x14ac:dyDescent="0.3">
      <c r="A185">
        <v>0.01</v>
      </c>
      <c r="B185">
        <v>0.99</v>
      </c>
      <c r="C185">
        <v>0.05</v>
      </c>
      <c r="D185">
        <v>0.1</v>
      </c>
      <c r="E185">
        <f t="shared" si="29"/>
        <v>0.25963090682564804</v>
      </c>
      <c r="F185">
        <f t="shared" si="30"/>
        <v>0.41926181365129606</v>
      </c>
      <c r="G185">
        <f t="shared" si="31"/>
        <v>0.35933884194447141</v>
      </c>
      <c r="H185">
        <f t="shared" si="32"/>
        <v>0.51867768388894286</v>
      </c>
      <c r="I185">
        <f t="shared" si="33"/>
        <v>5.4907726706412009E-2</v>
      </c>
      <c r="J185">
        <f t="shared" si="34"/>
        <v>0.51372348398636347</v>
      </c>
      <c r="K185">
        <f t="shared" si="35"/>
        <v>6.9834710486117862E-2</v>
      </c>
      <c r="L185">
        <f t="shared" si="36"/>
        <v>0.51745158574728278</v>
      </c>
      <c r="M185">
        <f t="shared" si="37"/>
        <v>-2.1849956010174165</v>
      </c>
      <c r="N185">
        <f t="shared" si="38"/>
        <v>-2.1539160629385461</v>
      </c>
      <c r="O185">
        <f t="shared" si="39"/>
        <v>2.1977188796709668</v>
      </c>
      <c r="P185">
        <f t="shared" si="40"/>
        <v>2.260133447043263</v>
      </c>
      <c r="Q185">
        <f t="shared" si="41"/>
        <v>-2.2370308349836403</v>
      </c>
      <c r="R185">
        <f t="shared" si="42"/>
        <v>9.6474044422170821E-2</v>
      </c>
      <c r="S185">
        <f t="shared" si="43"/>
        <v>2.2985294358601855</v>
      </c>
      <c r="T185">
        <f t="shared" si="44"/>
        <v>0.90875517424699515</v>
      </c>
      <c r="U185">
        <f t="shared" si="45"/>
        <v>3.7388801793637868E-3</v>
      </c>
      <c r="V185">
        <f t="shared" si="46"/>
        <v>3.3003608558180597E-3</v>
      </c>
      <c r="W185" s="6">
        <f t="shared" si="47"/>
        <v>7.0392410351818469E-3</v>
      </c>
      <c r="X185">
        <f t="shared" si="48"/>
        <v>-3.9064629230892893E-4</v>
      </c>
      <c r="Y185">
        <f t="shared" si="49"/>
        <v>-7.8129258461785787E-4</v>
      </c>
      <c r="Z185">
        <f t="shared" si="50"/>
        <v>-3.9278926736337173E-4</v>
      </c>
      <c r="AA185">
        <f t="shared" si="51"/>
        <v>-7.8557853472674345E-4</v>
      </c>
      <c r="AB185">
        <f t="shared" si="52"/>
        <v>3.8722760437281088E-3</v>
      </c>
      <c r="AC185">
        <f t="shared" si="53"/>
        <v>3.9003772296528146E-3</v>
      </c>
      <c r="AD185">
        <f t="shared" si="54"/>
        <v>-3.4608300543940659E-3</v>
      </c>
      <c r="AE185">
        <f t="shared" si="55"/>
        <v>-3.4859453684145782E-3</v>
      </c>
    </row>
    <row r="186" spans="1:31" x14ac:dyDescent="0.3">
      <c r="A186">
        <v>0.01</v>
      </c>
      <c r="B186">
        <v>0.99</v>
      </c>
      <c r="C186">
        <v>0.05</v>
      </c>
      <c r="D186">
        <v>0.1</v>
      </c>
      <c r="E186">
        <f t="shared" si="29"/>
        <v>0.26041219941026589</v>
      </c>
      <c r="F186">
        <f t="shared" si="30"/>
        <v>0.4208243988205318</v>
      </c>
      <c r="G186">
        <f t="shared" si="31"/>
        <v>0.36012442047919813</v>
      </c>
      <c r="H186">
        <f t="shared" si="32"/>
        <v>0.5202488409583963</v>
      </c>
      <c r="I186">
        <f t="shared" si="33"/>
        <v>5.5103049852566477E-2</v>
      </c>
      <c r="J186">
        <f t="shared" si="34"/>
        <v>0.51377227785596247</v>
      </c>
      <c r="K186">
        <f t="shared" si="35"/>
        <v>7.0031105119799542E-2</v>
      </c>
      <c r="L186">
        <f t="shared" si="36"/>
        <v>0.51750062442394418</v>
      </c>
      <c r="M186">
        <f t="shared" si="37"/>
        <v>-2.1927401531048729</v>
      </c>
      <c r="N186">
        <f t="shared" si="38"/>
        <v>-2.1617168173978518</v>
      </c>
      <c r="O186">
        <f t="shared" si="39"/>
        <v>2.204640539779755</v>
      </c>
      <c r="P186">
        <f t="shared" si="40"/>
        <v>2.2671053377800923</v>
      </c>
      <c r="Q186">
        <f t="shared" si="41"/>
        <v>-2.2452589060380523</v>
      </c>
      <c r="R186">
        <f t="shared" si="42"/>
        <v>9.5759207236184488E-2</v>
      </c>
      <c r="S186">
        <f t="shared" si="43"/>
        <v>2.305911619912298</v>
      </c>
      <c r="T186">
        <f t="shared" si="44"/>
        <v>0.90936545480170006</v>
      </c>
      <c r="U186">
        <f t="shared" si="45"/>
        <v>3.6773208128894194E-3</v>
      </c>
      <c r="V186">
        <f t="shared" si="46"/>
        <v>3.2509649396683373E-3</v>
      </c>
      <c r="W186" s="6">
        <f t="shared" si="47"/>
        <v>6.9282857525577567E-3</v>
      </c>
      <c r="X186">
        <f t="shared" si="48"/>
        <v>-3.8639081821341539E-4</v>
      </c>
      <c r="Y186">
        <f t="shared" si="49"/>
        <v>-7.7278163642683078E-4</v>
      </c>
      <c r="Z186">
        <f t="shared" si="50"/>
        <v>-3.8851714703941922E-4</v>
      </c>
      <c r="AA186">
        <f t="shared" si="51"/>
        <v>-7.7703429407883844E-4</v>
      </c>
      <c r="AB186">
        <f t="shared" si="52"/>
        <v>3.8151890412614089E-3</v>
      </c>
      <c r="AC186">
        <f t="shared" si="53"/>
        <v>3.842875134071921E-3</v>
      </c>
      <c r="AD186">
        <f t="shared" si="54"/>
        <v>-3.4144756468970825E-3</v>
      </c>
      <c r="AE186">
        <f t="shared" si="55"/>
        <v>-3.4392538397040031E-3</v>
      </c>
    </row>
    <row r="187" spans="1:31" x14ac:dyDescent="0.3">
      <c r="A187">
        <v>0.01</v>
      </c>
      <c r="B187">
        <v>0.99</v>
      </c>
      <c r="C187">
        <v>0.05</v>
      </c>
      <c r="D187">
        <v>0.1</v>
      </c>
      <c r="E187">
        <f t="shared" si="29"/>
        <v>0.26118498104669274</v>
      </c>
      <c r="F187">
        <f t="shared" si="30"/>
        <v>0.42236996209338545</v>
      </c>
      <c r="G187">
        <f t="shared" si="31"/>
        <v>0.36090145477327695</v>
      </c>
      <c r="H187">
        <f t="shared" si="32"/>
        <v>0.52180290954655395</v>
      </c>
      <c r="I187">
        <f t="shared" si="33"/>
        <v>5.5296245261673184E-2</v>
      </c>
      <c r="J187">
        <f t="shared" si="34"/>
        <v>0.51382053993521382</v>
      </c>
      <c r="K187">
        <f t="shared" si="35"/>
        <v>7.0225363693319248E-2</v>
      </c>
      <c r="L187">
        <f t="shared" si="36"/>
        <v>0.51754912940633802</v>
      </c>
      <c r="M187">
        <f t="shared" si="37"/>
        <v>-2.2003705311873958</v>
      </c>
      <c r="N187">
        <f t="shared" si="38"/>
        <v>-2.1694025676659958</v>
      </c>
      <c r="O187">
        <f t="shared" si="39"/>
        <v>2.2114694910735491</v>
      </c>
      <c r="P187">
        <f t="shared" si="40"/>
        <v>2.2739838454595001</v>
      </c>
      <c r="Q187">
        <f t="shared" si="41"/>
        <v>-2.2533679846196515</v>
      </c>
      <c r="R187">
        <f t="shared" si="42"/>
        <v>9.5059345134834924E-2</v>
      </c>
      <c r="S187">
        <f t="shared" si="43"/>
        <v>2.3131968074553044</v>
      </c>
      <c r="T187">
        <f t="shared" si="44"/>
        <v>0.9099641113846012</v>
      </c>
      <c r="U187">
        <f t="shared" si="45"/>
        <v>3.6175460973834834E-3</v>
      </c>
      <c r="V187">
        <f t="shared" si="46"/>
        <v>3.2028717332282606E-3</v>
      </c>
      <c r="W187" s="6">
        <f t="shared" si="47"/>
        <v>6.8204178306117439E-3</v>
      </c>
      <c r="X187">
        <f t="shared" si="48"/>
        <v>-3.8222664990558426E-4</v>
      </c>
      <c r="Y187">
        <f t="shared" si="49"/>
        <v>-7.6445329981116852E-4</v>
      </c>
      <c r="Z187">
        <f t="shared" si="50"/>
        <v>-3.8433649230153801E-4</v>
      </c>
      <c r="AA187">
        <f t="shared" si="51"/>
        <v>-7.6867298460307602E-4</v>
      </c>
      <c r="AB187">
        <f t="shared" si="52"/>
        <v>3.7596586300275027E-3</v>
      </c>
      <c r="AC187">
        <f t="shared" si="53"/>
        <v>3.7869409640204359E-3</v>
      </c>
      <c r="AD187">
        <f t="shared" si="54"/>
        <v>-3.3692726127535384E-3</v>
      </c>
      <c r="AE187">
        <f t="shared" si="55"/>
        <v>-3.3937220720741874E-3</v>
      </c>
    </row>
    <row r="188" spans="1:31" x14ac:dyDescent="0.3">
      <c r="A188">
        <v>0.01</v>
      </c>
      <c r="B188">
        <v>0.99</v>
      </c>
      <c r="C188">
        <v>0.05</v>
      </c>
      <c r="D188">
        <v>0.1</v>
      </c>
      <c r="E188">
        <f t="shared" si="29"/>
        <v>0.26194943434650392</v>
      </c>
      <c r="F188">
        <f t="shared" si="30"/>
        <v>0.4238988686930078</v>
      </c>
      <c r="G188">
        <f t="shared" si="31"/>
        <v>0.36167012775788004</v>
      </c>
      <c r="H188">
        <f t="shared" si="32"/>
        <v>0.52334025551576013</v>
      </c>
      <c r="I188">
        <f t="shared" si="33"/>
        <v>5.5487358586625984E-2</v>
      </c>
      <c r="J188">
        <f t="shared" si="34"/>
        <v>0.51386828163616227</v>
      </c>
      <c r="K188">
        <f t="shared" si="35"/>
        <v>7.0417531939470021E-2</v>
      </c>
      <c r="L188">
        <f t="shared" si="36"/>
        <v>0.51759711212348369</v>
      </c>
      <c r="M188">
        <f t="shared" si="37"/>
        <v>-2.2078898484474507</v>
      </c>
      <c r="N188">
        <f t="shared" si="38"/>
        <v>-2.1769764495940369</v>
      </c>
      <c r="O188">
        <f t="shared" si="39"/>
        <v>2.2182080362990559</v>
      </c>
      <c r="P188">
        <f t="shared" si="40"/>
        <v>2.2807712896036483</v>
      </c>
      <c r="Q188">
        <f t="shared" si="41"/>
        <v>-2.2613612859343264</v>
      </c>
      <c r="R188">
        <f t="shared" si="42"/>
        <v>9.437395896389722E-2</v>
      </c>
      <c r="S188">
        <f t="shared" si="43"/>
        <v>2.3203873848375238</v>
      </c>
      <c r="T188">
        <f t="shared" si="44"/>
        <v>0.91055149719905493</v>
      </c>
      <c r="U188">
        <f t="shared" si="45"/>
        <v>3.5594824756207065E-3</v>
      </c>
      <c r="V188">
        <f t="shared" si="46"/>
        <v>3.1560322986558878E-3</v>
      </c>
      <c r="W188" s="6">
        <f t="shared" si="47"/>
        <v>6.7155147742765948E-3</v>
      </c>
      <c r="X188">
        <f t="shared" si="48"/>
        <v>-3.7815090710123164E-4</v>
      </c>
      <c r="Y188">
        <f t="shared" si="49"/>
        <v>-7.5630181420246329E-4</v>
      </c>
      <c r="Z188">
        <f t="shared" si="50"/>
        <v>-3.8024442590081783E-4</v>
      </c>
      <c r="AA188">
        <f t="shared" si="51"/>
        <v>-7.6048885180163566E-4</v>
      </c>
      <c r="AB188">
        <f t="shared" si="52"/>
        <v>3.705623699141103E-3</v>
      </c>
      <c r="AC188">
        <f t="shared" si="53"/>
        <v>3.7325131630712421E-3</v>
      </c>
      <c r="AD188">
        <f t="shared" si="54"/>
        <v>-3.3251796785980668E-3</v>
      </c>
      <c r="AE188">
        <f t="shared" si="55"/>
        <v>-3.3493084909892489E-3</v>
      </c>
    </row>
    <row r="189" spans="1:31" x14ac:dyDescent="0.3">
      <c r="A189">
        <v>0.01</v>
      </c>
      <c r="B189">
        <v>0.99</v>
      </c>
      <c r="C189">
        <v>0.05</v>
      </c>
      <c r="D189">
        <v>0.1</v>
      </c>
      <c r="E189">
        <f t="shared" si="29"/>
        <v>0.26270573616070636</v>
      </c>
      <c r="F189">
        <f t="shared" si="30"/>
        <v>0.42541147232141274</v>
      </c>
      <c r="G189">
        <f t="shared" si="31"/>
        <v>0.36243061660968168</v>
      </c>
      <c r="H189">
        <f t="shared" si="32"/>
        <v>0.5248612332193634</v>
      </c>
      <c r="I189">
        <f t="shared" si="33"/>
        <v>5.5676434040176595E-2</v>
      </c>
      <c r="J189">
        <f t="shared" si="34"/>
        <v>0.51391551401082136</v>
      </c>
      <c r="K189">
        <f t="shared" si="35"/>
        <v>7.0607654152420429E-2</v>
      </c>
      <c r="L189">
        <f t="shared" si="36"/>
        <v>0.5176445836448258</v>
      </c>
      <c r="M189">
        <f t="shared" si="37"/>
        <v>-2.2153010958457329</v>
      </c>
      <c r="N189">
        <f t="shared" si="38"/>
        <v>-2.1844414759201793</v>
      </c>
      <c r="O189">
        <f t="shared" si="39"/>
        <v>2.224858395656252</v>
      </c>
      <c r="P189">
        <f t="shared" si="40"/>
        <v>2.2874699065856268</v>
      </c>
      <c r="Q189">
        <f t="shared" si="41"/>
        <v>-2.2692418996594856</v>
      </c>
      <c r="R189">
        <f t="shared" si="42"/>
        <v>9.3702572111323462E-2</v>
      </c>
      <c r="S189">
        <f t="shared" si="43"/>
        <v>2.3274856533995596</v>
      </c>
      <c r="T189">
        <f t="shared" si="44"/>
        <v>0.91112795087719423</v>
      </c>
      <c r="U189">
        <f t="shared" si="45"/>
        <v>3.5030602890256525E-3</v>
      </c>
      <c r="V189">
        <f t="shared" si="46"/>
        <v>3.1104000664151426E-3</v>
      </c>
      <c r="W189" s="6">
        <f t="shared" si="47"/>
        <v>6.6134603554407947E-3</v>
      </c>
      <c r="X189">
        <f t="shared" si="48"/>
        <v>-3.7416082743363171E-4</v>
      </c>
      <c r="Y189">
        <f t="shared" si="49"/>
        <v>-7.4832165486726342E-4</v>
      </c>
      <c r="Z189">
        <f t="shared" si="50"/>
        <v>-3.7623818795164973E-4</v>
      </c>
      <c r="AA189">
        <f t="shared" si="51"/>
        <v>-7.5247637590329945E-4</v>
      </c>
      <c r="AB189">
        <f t="shared" si="52"/>
        <v>3.6530262399102503E-3</v>
      </c>
      <c r="AC189">
        <f t="shared" si="53"/>
        <v>3.6795332996352151E-3</v>
      </c>
      <c r="AD189">
        <f t="shared" si="54"/>
        <v>-3.2821574879968061E-3</v>
      </c>
      <c r="AE189">
        <f t="shared" si="55"/>
        <v>-3.3059734528564531E-3</v>
      </c>
    </row>
    <row r="190" spans="1:31" x14ac:dyDescent="0.3">
      <c r="A190">
        <v>0.01</v>
      </c>
      <c r="B190">
        <v>0.99</v>
      </c>
      <c r="C190">
        <v>0.05</v>
      </c>
      <c r="D190">
        <v>0.1</v>
      </c>
      <c r="E190">
        <f t="shared" si="29"/>
        <v>0.26345405781557363</v>
      </c>
      <c r="F190">
        <f t="shared" si="30"/>
        <v>0.42690811563114728</v>
      </c>
      <c r="G190">
        <f t="shared" si="31"/>
        <v>0.36318309298558499</v>
      </c>
      <c r="H190">
        <f t="shared" si="32"/>
        <v>0.52636618597117002</v>
      </c>
      <c r="I190">
        <f t="shared" si="33"/>
        <v>5.5863514453893412E-2</v>
      </c>
      <c r="J190">
        <f t="shared" si="34"/>
        <v>0.5139622477659137</v>
      </c>
      <c r="K190">
        <f t="shared" si="35"/>
        <v>7.0795773246396257E-2</v>
      </c>
      <c r="L190">
        <f t="shared" si="36"/>
        <v>0.51769155469490291</v>
      </c>
      <c r="M190">
        <f t="shared" si="37"/>
        <v>-2.2226071483255532</v>
      </c>
      <c r="N190">
        <f t="shared" si="38"/>
        <v>-2.1918005425194496</v>
      </c>
      <c r="O190">
        <f t="shared" si="39"/>
        <v>2.2314227106322457</v>
      </c>
      <c r="P190">
        <f t="shared" si="40"/>
        <v>2.2940818534913396</v>
      </c>
      <c r="Q190">
        <f t="shared" si="41"/>
        <v>-2.2770127962920146</v>
      </c>
      <c r="R190">
        <f t="shared" si="42"/>
        <v>9.3044729233084031E-2</v>
      </c>
      <c r="S190">
        <f t="shared" si="43"/>
        <v>2.3344938334037533</v>
      </c>
      <c r="T190">
        <f t="shared" si="44"/>
        <v>0.91169379723366661</v>
      </c>
      <c r="U190">
        <f t="shared" si="45"/>
        <v>3.4482135266981212E-3</v>
      </c>
      <c r="V190">
        <f t="shared" si="46"/>
        <v>3.0659306958410585E-3</v>
      </c>
      <c r="W190" s="6">
        <f t="shared" si="47"/>
        <v>6.5141442225391793E-3</v>
      </c>
      <c r="X190">
        <f t="shared" si="48"/>
        <v>-3.7025376061916148E-4</v>
      </c>
      <c r="Y190">
        <f t="shared" si="49"/>
        <v>-7.4050752123832296E-4</v>
      </c>
      <c r="Z190">
        <f t="shared" si="50"/>
        <v>-3.7231513015313373E-4</v>
      </c>
      <c r="AA190">
        <f t="shared" si="51"/>
        <v>-7.4463026030626746E-4</v>
      </c>
      <c r="AB190">
        <f t="shared" si="52"/>
        <v>3.60181115401546E-3</v>
      </c>
      <c r="AC190">
        <f t="shared" si="53"/>
        <v>3.6279458737384896E-3</v>
      </c>
      <c r="AD190">
        <f t="shared" si="54"/>
        <v>-3.2401684928010676E-3</v>
      </c>
      <c r="AE190">
        <f t="shared" si="55"/>
        <v>-3.2636791355843075E-3</v>
      </c>
    </row>
    <row r="191" spans="1:31" x14ac:dyDescent="0.3">
      <c r="A191">
        <v>0.01</v>
      </c>
      <c r="B191">
        <v>0.99</v>
      </c>
      <c r="C191">
        <v>0.05</v>
      </c>
      <c r="D191">
        <v>0.1</v>
      </c>
      <c r="E191">
        <f t="shared" si="29"/>
        <v>0.26419456533681196</v>
      </c>
      <c r="F191">
        <f t="shared" si="30"/>
        <v>0.42838913067362394</v>
      </c>
      <c r="G191">
        <f t="shared" si="31"/>
        <v>0.36392772324589123</v>
      </c>
      <c r="H191">
        <f t="shared" si="32"/>
        <v>0.52785544649178251</v>
      </c>
      <c r="I191">
        <f t="shared" si="33"/>
        <v>5.6048641334202995E-2</v>
      </c>
      <c r="J191">
        <f t="shared" si="34"/>
        <v>0.51400849327688258</v>
      </c>
      <c r="K191">
        <f t="shared" si="35"/>
        <v>7.0981930811472818E-2</v>
      </c>
      <c r="L191">
        <f t="shared" si="36"/>
        <v>0.51773803566729415</v>
      </c>
      <c r="M191">
        <f t="shared" si="37"/>
        <v>-2.2298107706335841</v>
      </c>
      <c r="N191">
        <f t="shared" si="38"/>
        <v>-2.1990564342669265</v>
      </c>
      <c r="O191">
        <f t="shared" si="39"/>
        <v>2.2379030476178481</v>
      </c>
      <c r="P191">
        <f t="shared" si="40"/>
        <v>2.3006092117625081</v>
      </c>
      <c r="Q191">
        <f t="shared" si="41"/>
        <v>-2.2846768331048155</v>
      </c>
      <c r="R191">
        <f t="shared" si="42"/>
        <v>9.2399995064978396E-2</v>
      </c>
      <c r="S191">
        <f t="shared" si="43"/>
        <v>2.3414140677417965</v>
      </c>
      <c r="T191">
        <f t="shared" si="44"/>
        <v>0.91224934797275548</v>
      </c>
      <c r="U191">
        <f t="shared" si="45"/>
        <v>3.3948795933542325E-3</v>
      </c>
      <c r="V191">
        <f t="shared" si="46"/>
        <v>3.0225819453308309E-3</v>
      </c>
      <c r="W191" s="6">
        <f t="shared" si="47"/>
        <v>6.4174615386850629E-3</v>
      </c>
      <c r="X191">
        <f t="shared" si="48"/>
        <v>-3.6642716295483323E-4</v>
      </c>
      <c r="Y191">
        <f t="shared" si="49"/>
        <v>-7.3285432590966646E-4</v>
      </c>
      <c r="Z191">
        <f t="shared" si="50"/>
        <v>-3.6847271033696878E-4</v>
      </c>
      <c r="AA191">
        <f t="shared" si="51"/>
        <v>-7.3694542067393755E-4</v>
      </c>
      <c r="AB191">
        <f t="shared" si="52"/>
        <v>3.5519260755973248E-3</v>
      </c>
      <c r="AC191">
        <f t="shared" si="53"/>
        <v>3.5776981378099477E-3</v>
      </c>
      <c r="AD191">
        <f t="shared" si="54"/>
        <v>-3.1991768517339943E-3</v>
      </c>
      <c r="AE191">
        <f t="shared" si="55"/>
        <v>-3.2223894364267112E-3</v>
      </c>
    </row>
    <row r="192" spans="1:31" x14ac:dyDescent="0.3">
      <c r="A192">
        <v>0.01</v>
      </c>
      <c r="B192">
        <v>0.99</v>
      </c>
      <c r="C192">
        <v>0.05</v>
      </c>
      <c r="D192">
        <v>0.1</v>
      </c>
      <c r="E192">
        <f t="shared" si="29"/>
        <v>0.26492741966272165</v>
      </c>
      <c r="F192">
        <f t="shared" si="30"/>
        <v>0.42985483932544327</v>
      </c>
      <c r="G192">
        <f t="shared" si="31"/>
        <v>0.36466466866656516</v>
      </c>
      <c r="H192">
        <f t="shared" si="32"/>
        <v>0.52932933733313037</v>
      </c>
      <c r="I192">
        <f t="shared" si="33"/>
        <v>5.6231854915680418E-2</v>
      </c>
      <c r="J192">
        <f t="shared" si="34"/>
        <v>0.5140542606012144</v>
      </c>
      <c r="K192">
        <f t="shared" si="35"/>
        <v>7.11661671666413E-2</v>
      </c>
      <c r="L192">
        <f t="shared" si="36"/>
        <v>0.51778403663788375</v>
      </c>
      <c r="M192">
        <f t="shared" si="37"/>
        <v>-2.2369146227847789</v>
      </c>
      <c r="N192">
        <f t="shared" si="38"/>
        <v>-2.2062118305425464</v>
      </c>
      <c r="O192">
        <f t="shared" si="39"/>
        <v>2.2443014013213163</v>
      </c>
      <c r="P192">
        <f t="shared" si="40"/>
        <v>2.3070539906353615</v>
      </c>
      <c r="Q192">
        <f t="shared" si="41"/>
        <v>-2.2922367597402484</v>
      </c>
      <c r="R192">
        <f t="shared" si="42"/>
        <v>9.1767953313706394E-2</v>
      </c>
      <c r="S192">
        <f t="shared" si="43"/>
        <v>2.3482484254352145</v>
      </c>
      <c r="T192">
        <f t="shared" si="44"/>
        <v>0.91279490235222094</v>
      </c>
      <c r="U192">
        <f t="shared" si="45"/>
        <v>3.3429990945562345E-3</v>
      </c>
      <c r="V192">
        <f t="shared" si="46"/>
        <v>2.9803135514015495E-3</v>
      </c>
      <c r="W192" s="6">
        <f t="shared" si="47"/>
        <v>6.323312645957784E-3</v>
      </c>
      <c r="X192">
        <f t="shared" si="48"/>
        <v>-3.6267859212695512E-4</v>
      </c>
      <c r="Y192">
        <f t="shared" si="49"/>
        <v>-7.2535718425391024E-4</v>
      </c>
      <c r="Z192">
        <f t="shared" si="50"/>
        <v>-3.6470848732159805E-4</v>
      </c>
      <c r="AA192">
        <f t="shared" si="51"/>
        <v>-7.294169746431961E-4</v>
      </c>
      <c r="AB192">
        <f t="shared" si="52"/>
        <v>3.5033212061008055E-3</v>
      </c>
      <c r="AC192">
        <f t="shared" si="53"/>
        <v>3.5287399303187282E-3</v>
      </c>
      <c r="AD192">
        <f t="shared" si="54"/>
        <v>-3.1591483356596273E-3</v>
      </c>
      <c r="AE192">
        <f t="shared" si="55"/>
        <v>-3.1820698765585324E-3</v>
      </c>
    </row>
    <row r="193" spans="1:31" x14ac:dyDescent="0.3">
      <c r="A193">
        <v>0.01</v>
      </c>
      <c r="B193">
        <v>0.99</v>
      </c>
      <c r="C193">
        <v>0.05</v>
      </c>
      <c r="D193">
        <v>0.1</v>
      </c>
      <c r="E193">
        <f t="shared" si="29"/>
        <v>0.26565277684697558</v>
      </c>
      <c r="F193">
        <f t="shared" si="30"/>
        <v>0.43130555369395107</v>
      </c>
      <c r="G193">
        <f t="shared" si="31"/>
        <v>0.36539408564120834</v>
      </c>
      <c r="H193">
        <f t="shared" si="32"/>
        <v>0.53078817128241673</v>
      </c>
      <c r="I193">
        <f t="shared" si="33"/>
        <v>5.6413194211743893E-2</v>
      </c>
      <c r="J193">
        <f t="shared" si="34"/>
        <v>0.51409955949111363</v>
      </c>
      <c r="K193">
        <f t="shared" si="35"/>
        <v>7.1348521410302096E-2</v>
      </c>
      <c r="L193">
        <f t="shared" si="36"/>
        <v>0.51782956737748298</v>
      </c>
      <c r="M193">
        <f t="shared" si="37"/>
        <v>-2.2439212651969807</v>
      </c>
      <c r="N193">
        <f t="shared" si="38"/>
        <v>-2.213269310403184</v>
      </c>
      <c r="O193">
        <f t="shared" si="39"/>
        <v>2.2506196979926356</v>
      </c>
      <c r="P193">
        <f t="shared" si="40"/>
        <v>2.3134181303884787</v>
      </c>
      <c r="Q193">
        <f t="shared" si="41"/>
        <v>-2.2996952234664509</v>
      </c>
      <c r="R193">
        <f t="shared" si="42"/>
        <v>9.1148205621083236E-2</v>
      </c>
      <c r="S193">
        <f t="shared" si="43"/>
        <v>2.3549989049423283</v>
      </c>
      <c r="T193">
        <f t="shared" si="44"/>
        <v>0.91333074780693313</v>
      </c>
      <c r="U193">
        <f t="shared" si="45"/>
        <v>3.2925156377608027E-3</v>
      </c>
      <c r="V193">
        <f t="shared" si="46"/>
        <v>2.939087115922044E-3</v>
      </c>
      <c r="W193" s="6">
        <f t="shared" si="47"/>
        <v>6.2316027536828463E-3</v>
      </c>
      <c r="X193">
        <f t="shared" si="48"/>
        <v>-3.5900570231147511E-4</v>
      </c>
      <c r="Y193">
        <f t="shared" si="49"/>
        <v>-7.1801140462295022E-4</v>
      </c>
      <c r="Z193">
        <f t="shared" si="50"/>
        <v>-3.6102011605365403E-4</v>
      </c>
      <c r="AA193">
        <f t="shared" si="51"/>
        <v>-7.2204023210730806E-4</v>
      </c>
      <c r="AB193">
        <f t="shared" si="52"/>
        <v>3.4559491608313225E-3</v>
      </c>
      <c r="AC193">
        <f t="shared" si="53"/>
        <v>3.4810235212092079E-3</v>
      </c>
      <c r="AD193">
        <f t="shared" si="54"/>
        <v>-3.1200502390303243E-3</v>
      </c>
      <c r="AE193">
        <f t="shared" si="55"/>
        <v>-3.1426875118748519E-3</v>
      </c>
    </row>
    <row r="194" spans="1:31" x14ac:dyDescent="0.3">
      <c r="A194">
        <v>0.01</v>
      </c>
      <c r="B194">
        <v>0.99</v>
      </c>
      <c r="C194">
        <v>0.05</v>
      </c>
      <c r="D194">
        <v>0.1</v>
      </c>
      <c r="E194">
        <f t="shared" si="29"/>
        <v>0.26637078825159854</v>
      </c>
      <c r="F194">
        <f t="shared" si="30"/>
        <v>0.43274157650319695</v>
      </c>
      <c r="G194">
        <f t="shared" si="31"/>
        <v>0.36611612587331566</v>
      </c>
      <c r="H194">
        <f t="shared" si="32"/>
        <v>0.53223225174663136</v>
      </c>
      <c r="I194">
        <f t="shared" si="33"/>
        <v>5.659269706289962E-2</v>
      </c>
      <c r="J194">
        <f t="shared" si="34"/>
        <v>0.51414439940556433</v>
      </c>
      <c r="K194">
        <f t="shared" si="35"/>
        <v>7.1529031468328924E-2</v>
      </c>
      <c r="L194">
        <f t="shared" si="36"/>
        <v>0.51787463736384409</v>
      </c>
      <c r="M194">
        <f t="shared" si="37"/>
        <v>-2.2508331635186432</v>
      </c>
      <c r="N194">
        <f t="shared" si="38"/>
        <v>-2.2202313574456025</v>
      </c>
      <c r="O194">
        <f t="shared" si="39"/>
        <v>2.2568597984706962</v>
      </c>
      <c r="P194">
        <f t="shared" si="40"/>
        <v>2.3197035054122281</v>
      </c>
      <c r="Q194">
        <f t="shared" si="41"/>
        <v>-2.3070547741203962</v>
      </c>
      <c r="R194">
        <f t="shared" si="42"/>
        <v>9.0540370595814879E-2</v>
      </c>
      <c r="S194">
        <f t="shared" si="43"/>
        <v>2.3616674372842748</v>
      </c>
      <c r="T194">
        <f t="shared" si="44"/>
        <v>0.91385716053511723</v>
      </c>
      <c r="U194">
        <f t="shared" si="45"/>
        <v>3.2433756478556014E-3</v>
      </c>
      <c r="V194">
        <f t="shared" si="46"/>
        <v>2.8988660008874537E-3</v>
      </c>
      <c r="W194" s="6">
        <f t="shared" si="47"/>
        <v>6.1422416487430555E-3</v>
      </c>
      <c r="X194">
        <f t="shared" si="48"/>
        <v>-3.5540623954786771E-4</v>
      </c>
      <c r="Y194">
        <f t="shared" si="49"/>
        <v>-7.1081247909573543E-4</v>
      </c>
      <c r="Z194">
        <f t="shared" si="50"/>
        <v>-3.57405343019005E-4</v>
      </c>
      <c r="AA194">
        <f t="shared" si="51"/>
        <v>-7.1481068603801001E-4</v>
      </c>
      <c r="AB194">
        <f t="shared" si="52"/>
        <v>3.4097648262735847E-3</v>
      </c>
      <c r="AC194">
        <f t="shared" si="53"/>
        <v>3.4345034681774514E-3</v>
      </c>
      <c r="AD194">
        <f t="shared" si="54"/>
        <v>-3.0818512970515609E-3</v>
      </c>
      <c r="AE194">
        <f t="shared" si="55"/>
        <v>-3.1042108495495102E-3</v>
      </c>
    </row>
    <row r="195" spans="1:31" x14ac:dyDescent="0.3">
      <c r="A195">
        <v>0.01</v>
      </c>
      <c r="B195">
        <v>0.99</v>
      </c>
      <c r="C195">
        <v>0.05</v>
      </c>
      <c r="D195">
        <v>0.1</v>
      </c>
      <c r="E195">
        <f t="shared" si="29"/>
        <v>0.26708160073069426</v>
      </c>
      <c r="F195">
        <f t="shared" si="30"/>
        <v>0.43416320146138843</v>
      </c>
      <c r="G195">
        <f t="shared" si="31"/>
        <v>0.36683093655935367</v>
      </c>
      <c r="H195">
        <f t="shared" si="32"/>
        <v>0.53366187311870739</v>
      </c>
      <c r="I195">
        <f t="shared" si="33"/>
        <v>5.6770400182673555E-2</v>
      </c>
      <c r="J195">
        <f t="shared" si="34"/>
        <v>0.51418878952181313</v>
      </c>
      <c r="K195">
        <f t="shared" si="35"/>
        <v>7.1707734139838428E-2</v>
      </c>
      <c r="L195">
        <f t="shared" si="36"/>
        <v>0.51791925579310139</v>
      </c>
      <c r="M195">
        <f t="shared" si="37"/>
        <v>-2.2576526931711904</v>
      </c>
      <c r="N195">
        <f t="shared" si="38"/>
        <v>-2.2271003643819576</v>
      </c>
      <c r="O195">
        <f t="shared" si="39"/>
        <v>2.2630235010647994</v>
      </c>
      <c r="P195">
        <f t="shared" si="40"/>
        <v>2.3259119271113273</v>
      </c>
      <c r="Q195">
        <f t="shared" si="41"/>
        <v>-2.3143178687596042</v>
      </c>
      <c r="R195">
        <f t="shared" si="42"/>
        <v>8.994408290773355E-2</v>
      </c>
      <c r="S195">
        <f t="shared" si="43"/>
        <v>2.3682558890017216</v>
      </c>
      <c r="T195">
        <f t="shared" si="44"/>
        <v>0.91437440604981124</v>
      </c>
      <c r="U195">
        <f t="shared" si="45"/>
        <v>3.1955281959792884E-3</v>
      </c>
      <c r="V195">
        <f t="shared" si="46"/>
        <v>2.8596152301594126E-3</v>
      </c>
      <c r="W195" s="6">
        <f t="shared" si="47"/>
        <v>6.0551434261387014E-3</v>
      </c>
      <c r="X195">
        <f t="shared" si="48"/>
        <v>-3.518780373696006E-4</v>
      </c>
      <c r="Y195">
        <f t="shared" si="49"/>
        <v>-7.037560747392012E-4</v>
      </c>
      <c r="Z195">
        <f t="shared" si="50"/>
        <v>-3.538620019068309E-4</v>
      </c>
      <c r="AA195">
        <f t="shared" si="51"/>
        <v>-7.077240038136618E-4</v>
      </c>
      <c r="AB195">
        <f t="shared" si="52"/>
        <v>3.3647252273103691E-3</v>
      </c>
      <c r="AC195">
        <f t="shared" si="53"/>
        <v>3.3891364829200204E-3</v>
      </c>
      <c r="AD195">
        <f t="shared" si="54"/>
        <v>-3.0445216081413798E-3</v>
      </c>
      <c r="AE195">
        <f t="shared" si="55"/>
        <v>-3.0666097699271356E-3</v>
      </c>
    </row>
    <row r="196" spans="1:31" x14ac:dyDescent="0.3">
      <c r="A196">
        <v>0.01</v>
      </c>
      <c r="B196">
        <v>0.99</v>
      </c>
      <c r="C196">
        <v>0.05</v>
      </c>
      <c r="D196">
        <v>0.1</v>
      </c>
      <c r="E196">
        <f t="shared" si="29"/>
        <v>0.26778535680543347</v>
      </c>
      <c r="F196">
        <f t="shared" si="30"/>
        <v>0.43557071361086686</v>
      </c>
      <c r="G196">
        <f t="shared" si="31"/>
        <v>0.36753866056316731</v>
      </c>
      <c r="H196">
        <f t="shared" si="32"/>
        <v>0.53507732112633466</v>
      </c>
      <c r="I196">
        <f t="shared" si="33"/>
        <v>5.6946339201358366E-2</v>
      </c>
      <c r="J196">
        <f t="shared" si="34"/>
        <v>0.51423273874630704</v>
      </c>
      <c r="K196">
        <f t="shared" si="35"/>
        <v>7.1884665140791837E-2</v>
      </c>
      <c r="L196">
        <f t="shared" si="36"/>
        <v>0.51796343159067004</v>
      </c>
      <c r="M196">
        <f t="shared" si="37"/>
        <v>-2.2643821436258111</v>
      </c>
      <c r="N196">
        <f t="shared" si="38"/>
        <v>-2.2338786373477975</v>
      </c>
      <c r="O196">
        <f t="shared" si="39"/>
        <v>2.2691125442810822</v>
      </c>
      <c r="P196">
        <f t="shared" si="40"/>
        <v>2.3320451466511818</v>
      </c>
      <c r="Q196">
        <f t="shared" si="41"/>
        <v>-2.3214868760426897</v>
      </c>
      <c r="R196">
        <f t="shared" si="42"/>
        <v>8.9358992439827561E-2</v>
      </c>
      <c r="S196">
        <f t="shared" si="43"/>
        <v>2.3747660649530751</v>
      </c>
      <c r="T196">
        <f t="shared" si="44"/>
        <v>0.91488273969792733</v>
      </c>
      <c r="U196">
        <f t="shared" si="45"/>
        <v>3.1489248405323043E-3</v>
      </c>
      <c r="V196">
        <f t="shared" si="46"/>
        <v>2.8213013976446707E-3</v>
      </c>
      <c r="W196" s="6">
        <f t="shared" si="47"/>
        <v>5.970226238176975E-3</v>
      </c>
      <c r="X196">
        <f t="shared" si="48"/>
        <v>-3.484190126753537E-4</v>
      </c>
      <c r="Y196">
        <f t="shared" si="49"/>
        <v>-6.968380253507074E-4</v>
      </c>
      <c r="Z196">
        <f t="shared" si="50"/>
        <v>-3.5038800951125217E-4</v>
      </c>
      <c r="AA196">
        <f t="shared" si="51"/>
        <v>-7.0077601902250434E-4</v>
      </c>
      <c r="AB196">
        <f t="shared" si="52"/>
        <v>3.3207894035558985E-3</v>
      </c>
      <c r="AC196">
        <f t="shared" si="53"/>
        <v>3.3448813065640316E-3</v>
      </c>
      <c r="AD196">
        <f t="shared" si="54"/>
        <v>-3.0080325612971939E-3</v>
      </c>
      <c r="AE196">
        <f t="shared" si="55"/>
        <v>-3.0298554533584841E-3</v>
      </c>
    </row>
    <row r="197" spans="1:31" x14ac:dyDescent="0.3">
      <c r="A197">
        <v>0.01</v>
      </c>
      <c r="B197">
        <v>0.99</v>
      </c>
      <c r="C197">
        <v>0.05</v>
      </c>
      <c r="D197">
        <v>0.1</v>
      </c>
      <c r="E197">
        <f t="shared" si="29"/>
        <v>0.26848219483078417</v>
      </c>
      <c r="F197">
        <f t="shared" si="30"/>
        <v>0.43696438966156825</v>
      </c>
      <c r="G197">
        <f t="shared" si="31"/>
        <v>0.36823943658218983</v>
      </c>
      <c r="H197">
        <f t="shared" si="32"/>
        <v>0.5364788731643797</v>
      </c>
      <c r="I197">
        <f t="shared" si="33"/>
        <v>5.7120548707696034E-2</v>
      </c>
      <c r="J197">
        <f t="shared" si="34"/>
        <v>0.51427625572511382</v>
      </c>
      <c r="K197">
        <f t="shared" si="35"/>
        <v>7.2059859145547467E-2</v>
      </c>
      <c r="L197">
        <f t="shared" si="36"/>
        <v>0.51800717342163238</v>
      </c>
      <c r="M197">
        <f t="shared" si="37"/>
        <v>-2.2710237224329228</v>
      </c>
      <c r="N197">
        <f t="shared" si="38"/>
        <v>-2.2405683999609254</v>
      </c>
      <c r="O197">
        <f t="shared" si="39"/>
        <v>2.2751286094036764</v>
      </c>
      <c r="P197">
        <f t="shared" si="40"/>
        <v>2.3381048575578989</v>
      </c>
      <c r="Q197">
        <f t="shared" si="41"/>
        <v>-2.3285640803573022</v>
      </c>
      <c r="R197">
        <f t="shared" si="42"/>
        <v>8.8784763493796159E-2</v>
      </c>
      <c r="S197">
        <f t="shared" si="43"/>
        <v>2.3811997109641632</v>
      </c>
      <c r="T197">
        <f t="shared" si="44"/>
        <v>0.91538240714912544</v>
      </c>
      <c r="U197">
        <f t="shared" si="45"/>
        <v>3.1035194793866982E-3</v>
      </c>
      <c r="V197">
        <f t="shared" si="46"/>
        <v>2.7838925814294424E-3</v>
      </c>
      <c r="W197" s="6">
        <f t="shared" si="47"/>
        <v>5.8874120608161402E-3</v>
      </c>
      <c r="X197">
        <f t="shared" si="48"/>
        <v>-3.4502716182619982E-4</v>
      </c>
      <c r="Y197">
        <f t="shared" si="49"/>
        <v>-6.9005432365239964E-4</v>
      </c>
      <c r="Z197">
        <f t="shared" si="50"/>
        <v>-3.4698136185603489E-4</v>
      </c>
      <c r="AA197">
        <f t="shared" si="51"/>
        <v>-6.9396272371206977E-4</v>
      </c>
      <c r="AB197">
        <f t="shared" si="52"/>
        <v>3.2779182940884583E-3</v>
      </c>
      <c r="AC197">
        <f t="shared" si="53"/>
        <v>3.3016985935578808E-3</v>
      </c>
      <c r="AD197">
        <f t="shared" si="54"/>
        <v>-2.9723567680141607E-3</v>
      </c>
      <c r="AE197">
        <f t="shared" si="55"/>
        <v>-2.9939203116207281E-3</v>
      </c>
    </row>
    <row r="198" spans="1:31" x14ac:dyDescent="0.3">
      <c r="A198">
        <v>0.01</v>
      </c>
      <c r="B198">
        <v>0.99</v>
      </c>
      <c r="C198">
        <v>0.05</v>
      </c>
      <c r="D198">
        <v>0.1</v>
      </c>
      <c r="E198">
        <f t="shared" si="29"/>
        <v>0.26917224915443655</v>
      </c>
      <c r="F198">
        <f t="shared" si="30"/>
        <v>0.43834449830887307</v>
      </c>
      <c r="G198">
        <f t="shared" si="31"/>
        <v>0.36893339930590191</v>
      </c>
      <c r="H198">
        <f t="shared" si="32"/>
        <v>0.53786679861180386</v>
      </c>
      <c r="I198">
        <f t="shared" si="33"/>
        <v>5.7293062288609135E-2</v>
      </c>
      <c r="J198">
        <f t="shared" si="34"/>
        <v>0.51431934885385555</v>
      </c>
      <c r="K198">
        <f t="shared" si="35"/>
        <v>7.2233349826475488E-2</v>
      </c>
      <c r="L198">
        <f t="shared" si="36"/>
        <v>0.51805048970064005</v>
      </c>
      <c r="M198">
        <f t="shared" si="37"/>
        <v>-2.2775795590210999</v>
      </c>
      <c r="N198">
        <f t="shared" si="38"/>
        <v>-2.2471717971480412</v>
      </c>
      <c r="O198">
        <f t="shared" si="39"/>
        <v>2.2810733229397049</v>
      </c>
      <c r="P198">
        <f t="shared" si="40"/>
        <v>2.3440926981811403</v>
      </c>
      <c r="Q198">
        <f t="shared" si="41"/>
        <v>-2.3355516857125935</v>
      </c>
      <c r="R198">
        <f t="shared" si="42"/>
        <v>8.8221074045214551E-2</v>
      </c>
      <c r="S198">
        <f t="shared" si="43"/>
        <v>2.3875585163386841</v>
      </c>
      <c r="T198">
        <f t="shared" si="44"/>
        <v>0.91587364485653566</v>
      </c>
      <c r="U198">
        <f t="shared" si="45"/>
        <v>3.0592682123934691E-3</v>
      </c>
      <c r="V198">
        <f t="shared" si="46"/>
        <v>2.7473582634275004E-3</v>
      </c>
      <c r="W198" s="6">
        <f t="shared" si="47"/>
        <v>5.8066264758209699E-3</v>
      </c>
      <c r="X198">
        <f t="shared" si="48"/>
        <v>-3.4170055695492479E-4</v>
      </c>
      <c r="Y198">
        <f t="shared" si="49"/>
        <v>-6.8340111390984958E-4</v>
      </c>
      <c r="Z198">
        <f t="shared" si="50"/>
        <v>-3.4364013052883094E-4</v>
      </c>
      <c r="AA198">
        <f t="shared" si="51"/>
        <v>-6.8728026105766189E-4</v>
      </c>
      <c r="AB198">
        <f t="shared" si="52"/>
        <v>3.2360746299296811E-3</v>
      </c>
      <c r="AC198">
        <f t="shared" si="53"/>
        <v>3.2595508033652727E-3</v>
      </c>
      <c r="AD198">
        <f t="shared" si="54"/>
        <v>-2.9374679984284337E-3</v>
      </c>
      <c r="AE198">
        <f t="shared" si="55"/>
        <v>-2.9587779235935728E-3</v>
      </c>
    </row>
    <row r="199" spans="1:31" x14ac:dyDescent="0.3">
      <c r="A199">
        <v>0.01</v>
      </c>
      <c r="B199">
        <v>0.99</v>
      </c>
      <c r="C199">
        <v>0.05</v>
      </c>
      <c r="D199">
        <v>0.1</v>
      </c>
      <c r="E199">
        <f t="shared" si="29"/>
        <v>0.2698556502683464</v>
      </c>
      <c r="F199">
        <f t="shared" si="30"/>
        <v>0.43971130053669277</v>
      </c>
      <c r="G199">
        <f t="shared" si="31"/>
        <v>0.3696206795669596</v>
      </c>
      <c r="H199">
        <f t="shared" si="32"/>
        <v>0.53924135913391924</v>
      </c>
      <c r="I199">
        <f t="shared" si="33"/>
        <v>5.7463912567086606E-2</v>
      </c>
      <c r="J199">
        <f t="shared" si="34"/>
        <v>0.5143620262871802</v>
      </c>
      <c r="K199">
        <f t="shared" si="35"/>
        <v>7.2405169891739909E-2</v>
      </c>
      <c r="L199">
        <f t="shared" si="36"/>
        <v>0.51809338860135801</v>
      </c>
      <c r="M199">
        <f t="shared" si="37"/>
        <v>-2.284051708280959</v>
      </c>
      <c r="N199">
        <f t="shared" si="38"/>
        <v>-2.2536908987547717</v>
      </c>
      <c r="O199">
        <f t="shared" si="39"/>
        <v>2.2869482589365617</v>
      </c>
      <c r="P199">
        <f t="shared" si="40"/>
        <v>2.3500102540283274</v>
      </c>
      <c r="Q199">
        <f t="shared" si="41"/>
        <v>-2.3424518194119894</v>
      </c>
      <c r="R199">
        <f t="shared" si="42"/>
        <v>8.7667615044720912E-2</v>
      </c>
      <c r="S199">
        <f t="shared" si="43"/>
        <v>2.3938441162380233</v>
      </c>
      <c r="T199">
        <f t="shared" si="44"/>
        <v>0.91635668049120755</v>
      </c>
      <c r="U199">
        <f t="shared" si="45"/>
        <v>3.0161292133674793E-3</v>
      </c>
      <c r="V199">
        <f t="shared" si="46"/>
        <v>2.7116692541370442E-3</v>
      </c>
      <c r="W199" s="6">
        <f t="shared" si="47"/>
        <v>5.7277984675045239E-3</v>
      </c>
      <c r="X199">
        <f t="shared" si="48"/>
        <v>-3.3843734247459672E-4</v>
      </c>
      <c r="Y199">
        <f t="shared" si="49"/>
        <v>-6.7687468494919344E-4</v>
      </c>
      <c r="Z199">
        <f t="shared" si="50"/>
        <v>-3.4036245921231778E-4</v>
      </c>
      <c r="AA199">
        <f t="shared" si="51"/>
        <v>-6.8072491842463556E-4</v>
      </c>
      <c r="AB199">
        <f t="shared" si="52"/>
        <v>3.1952228336749669E-3</v>
      </c>
      <c r="AC199">
        <f t="shared" si="53"/>
        <v>3.2184020993626687E-3</v>
      </c>
      <c r="AD199">
        <f t="shared" si="54"/>
        <v>-2.9033411213851079E-3</v>
      </c>
      <c r="AE199">
        <f t="shared" si="55"/>
        <v>-2.9244029748888315E-3</v>
      </c>
    </row>
    <row r="200" spans="1:31" x14ac:dyDescent="0.3">
      <c r="A200">
        <v>0.01</v>
      </c>
      <c r="B200">
        <v>0.99</v>
      </c>
      <c r="C200">
        <v>0.05</v>
      </c>
      <c r="D200">
        <v>0.1</v>
      </c>
      <c r="E200">
        <f t="shared" si="29"/>
        <v>0.27053252495329561</v>
      </c>
      <c r="F200">
        <f t="shared" si="30"/>
        <v>0.44106504990659118</v>
      </c>
      <c r="G200">
        <f t="shared" si="31"/>
        <v>0.37030140448538423</v>
      </c>
      <c r="H200">
        <f t="shared" si="32"/>
        <v>0.54060280897076851</v>
      </c>
      <c r="I200">
        <f t="shared" si="33"/>
        <v>5.7633131238323906E-2</v>
      </c>
      <c r="J200">
        <f t="shared" si="34"/>
        <v>0.51440429594779691</v>
      </c>
      <c r="K200">
        <f t="shared" si="35"/>
        <v>7.2575351121346068E-2</v>
      </c>
      <c r="L200">
        <f t="shared" si="36"/>
        <v>0.51813587806547534</v>
      </c>
      <c r="M200">
        <f t="shared" si="37"/>
        <v>-2.2904421539483089</v>
      </c>
      <c r="N200">
        <f t="shared" si="38"/>
        <v>-2.260127702953497</v>
      </c>
      <c r="O200">
        <f t="shared" si="39"/>
        <v>2.2927549411793318</v>
      </c>
      <c r="P200">
        <f t="shared" si="40"/>
        <v>2.3558590599781053</v>
      </c>
      <c r="Q200">
        <f t="shared" si="41"/>
        <v>-2.3492665355208513</v>
      </c>
      <c r="R200">
        <f t="shared" si="42"/>
        <v>8.7124089761929646E-2</v>
      </c>
      <c r="S200">
        <f t="shared" si="43"/>
        <v>2.4000580939384477</v>
      </c>
      <c r="T200">
        <f t="shared" si="44"/>
        <v>0.91683173335202828</v>
      </c>
      <c r="U200">
        <f t="shared" si="45"/>
        <v>2.9740626108030908E-3</v>
      </c>
      <c r="V200">
        <f t="shared" si="46"/>
        <v>2.6767976221343448E-3</v>
      </c>
      <c r="W200" s="6">
        <f t="shared" si="47"/>
        <v>5.6508602329374356E-3</v>
      </c>
      <c r="X200">
        <f t="shared" si="48"/>
        <v>-3.3523573177431342E-4</v>
      </c>
      <c r="Y200">
        <f t="shared" si="49"/>
        <v>-6.7047146354862685E-4</v>
      </c>
      <c r="Z200">
        <f t="shared" si="50"/>
        <v>-3.3714656040038769E-4</v>
      </c>
      <c r="AA200">
        <f t="shared" si="51"/>
        <v>-6.7429312080077538E-4</v>
      </c>
      <c r="AB200">
        <f t="shared" si="52"/>
        <v>3.1553289257307674E-3</v>
      </c>
      <c r="AC200">
        <f t="shared" si="53"/>
        <v>3.1782182543919056E-3</v>
      </c>
      <c r="AD200">
        <f t="shared" si="54"/>
        <v>-2.86995204815423E-3</v>
      </c>
      <c r="AE200">
        <f t="shared" si="55"/>
        <v>-2.8907712011547984E-3</v>
      </c>
    </row>
    <row r="201" spans="1:31" x14ac:dyDescent="0.3">
      <c r="A201">
        <v>0.01</v>
      </c>
      <c r="B201">
        <v>0.99</v>
      </c>
      <c r="C201">
        <v>0.05</v>
      </c>
      <c r="D201">
        <v>0.1</v>
      </c>
      <c r="E201">
        <f t="shared" si="29"/>
        <v>0.27120299641684426</v>
      </c>
      <c r="F201">
        <f t="shared" si="30"/>
        <v>0.44240599283368842</v>
      </c>
      <c r="G201">
        <f t="shared" si="31"/>
        <v>0.37097569760618498</v>
      </c>
      <c r="H201">
        <f t="shared" si="32"/>
        <v>0.54195139521237001</v>
      </c>
      <c r="I201">
        <f t="shared" si="33"/>
        <v>5.7800749104211062E-2</v>
      </c>
      <c r="J201">
        <f t="shared" si="34"/>
        <v>0.51444616553509803</v>
      </c>
      <c r="K201">
        <f t="shared" si="35"/>
        <v>7.2743924401546256E-2</v>
      </c>
      <c r="L201">
        <f t="shared" si="36"/>
        <v>0.51817796581130404</v>
      </c>
      <c r="M201">
        <f t="shared" si="37"/>
        <v>-2.2967528117997702</v>
      </c>
      <c r="N201">
        <f t="shared" si="38"/>
        <v>-2.2664841394622806</v>
      </c>
      <c r="O201">
        <f t="shared" si="39"/>
        <v>2.2984948452756404</v>
      </c>
      <c r="P201">
        <f t="shared" si="40"/>
        <v>2.3616406023804148</v>
      </c>
      <c r="Q201">
        <f t="shared" si="41"/>
        <v>-2.3559978181424945</v>
      </c>
      <c r="R201">
        <f t="shared" si="42"/>
        <v>8.6590213169043334E-2</v>
      </c>
      <c r="S201">
        <f t="shared" si="43"/>
        <v>2.4062019829731076</v>
      </c>
      <c r="T201">
        <f t="shared" si="44"/>
        <v>0.91729901475271391</v>
      </c>
      <c r="U201">
        <f t="shared" si="45"/>
        <v>2.9330303766397499E-3</v>
      </c>
      <c r="V201">
        <f t="shared" si="46"/>
        <v>2.6427166279630538E-3</v>
      </c>
      <c r="W201" s="6">
        <f t="shared" si="47"/>
        <v>5.5757470046028032E-3</v>
      </c>
      <c r="X201">
        <f t="shared" si="48"/>
        <v>-3.3209400409087175E-4</v>
      </c>
      <c r="Y201">
        <f t="shared" si="49"/>
        <v>-6.641880081817435E-4</v>
      </c>
      <c r="Z201">
        <f t="shared" si="50"/>
        <v>-3.3399071228834147E-4</v>
      </c>
      <c r="AA201">
        <f t="shared" si="51"/>
        <v>-6.6798142457668295E-4</v>
      </c>
      <c r="AB201">
        <f t="shared" si="52"/>
        <v>3.1163604366610128E-3</v>
      </c>
      <c r="AC201">
        <f t="shared" si="53"/>
        <v>3.1389665624666015E-3</v>
      </c>
      <c r="AD201">
        <f t="shared" si="54"/>
        <v>-2.837277679540613E-3</v>
      </c>
      <c r="AE201">
        <f t="shared" si="55"/>
        <v>-2.8578593347992729E-3</v>
      </c>
    </row>
    <row r="202" spans="1:31" x14ac:dyDescent="0.3">
      <c r="A202">
        <v>0.01</v>
      </c>
      <c r="B202">
        <v>0.99</v>
      </c>
      <c r="C202">
        <v>0.05</v>
      </c>
      <c r="D202">
        <v>0.1</v>
      </c>
      <c r="E202">
        <f t="shared" si="29"/>
        <v>0.271867184425026</v>
      </c>
      <c r="F202">
        <f t="shared" si="30"/>
        <v>0.44373436885005191</v>
      </c>
      <c r="G202">
        <f t="shared" si="31"/>
        <v>0.37164367903076168</v>
      </c>
      <c r="H202">
        <f t="shared" si="32"/>
        <v>0.5432873580615234</v>
      </c>
      <c r="I202">
        <f t="shared" si="33"/>
        <v>5.7966796106256498E-2</v>
      </c>
      <c r="J202">
        <f t="shared" si="34"/>
        <v>0.51448764253339052</v>
      </c>
      <c r="K202">
        <f t="shared" si="35"/>
        <v>7.2910919757690429E-2</v>
      </c>
      <c r="L202">
        <f t="shared" si="36"/>
        <v>0.51821965934199166</v>
      </c>
      <c r="M202">
        <f t="shared" si="37"/>
        <v>-2.3029855326730924</v>
      </c>
      <c r="N202">
        <f t="shared" si="38"/>
        <v>-2.2727620725872137</v>
      </c>
      <c r="O202">
        <f t="shared" si="39"/>
        <v>2.3041694006347218</v>
      </c>
      <c r="P202">
        <f t="shared" si="40"/>
        <v>2.3673563210500133</v>
      </c>
      <c r="Q202">
        <f t="shared" si="41"/>
        <v>-2.3626475845150288</v>
      </c>
      <c r="R202">
        <f t="shared" si="42"/>
        <v>8.6065711361377958E-2</v>
      </c>
      <c r="S202">
        <f t="shared" si="43"/>
        <v>2.4122772691657817</v>
      </c>
      <c r="T202">
        <f t="shared" si="44"/>
        <v>0.91775872838736439</v>
      </c>
      <c r="U202">
        <f t="shared" si="45"/>
        <v>2.8929962224562324E-3</v>
      </c>
      <c r="V202">
        <f t="shared" si="46"/>
        <v>2.6094006621052955E-3</v>
      </c>
      <c r="W202" s="6">
        <f t="shared" si="47"/>
        <v>5.5023968845615279E-3</v>
      </c>
      <c r="X202">
        <f t="shared" si="48"/>
        <v>-3.2901050154582275E-4</v>
      </c>
      <c r="Y202">
        <f t="shared" si="49"/>
        <v>-6.5802100309164549E-4</v>
      </c>
      <c r="Z202">
        <f t="shared" si="50"/>
        <v>-3.3089325582672598E-4</v>
      </c>
      <c r="AA202">
        <f t="shared" si="51"/>
        <v>-6.6178651165345196E-4</v>
      </c>
      <c r="AB202">
        <f t="shared" si="52"/>
        <v>3.0782863251869793E-3</v>
      </c>
      <c r="AC202">
        <f t="shared" si="53"/>
        <v>3.1006157561733398E-3</v>
      </c>
      <c r="AD202">
        <f t="shared" si="54"/>
        <v>-2.8052958561527595E-3</v>
      </c>
      <c r="AE202">
        <f t="shared" si="55"/>
        <v>-2.8256450548948494E-3</v>
      </c>
    </row>
    <row r="203" spans="1:31" x14ac:dyDescent="0.3">
      <c r="A203">
        <v>0.01</v>
      </c>
      <c r="B203">
        <v>0.99</v>
      </c>
      <c r="C203">
        <v>0.05</v>
      </c>
      <c r="D203">
        <v>0.1</v>
      </c>
      <c r="E203">
        <f t="shared" si="29"/>
        <v>0.27252520542811765</v>
      </c>
      <c r="F203">
        <f t="shared" si="30"/>
        <v>0.4450504108562352</v>
      </c>
      <c r="G203">
        <f t="shared" si="31"/>
        <v>0.37230546554241511</v>
      </c>
      <c r="H203">
        <f t="shared" si="32"/>
        <v>0.54461093108483027</v>
      </c>
      <c r="I203">
        <f t="shared" si="33"/>
        <v>5.8131301357029409E-2</v>
      </c>
      <c r="J203">
        <f t="shared" si="34"/>
        <v>0.51452873421975664</v>
      </c>
      <c r="K203">
        <f t="shared" si="35"/>
        <v>7.3076366385603789E-2</v>
      </c>
      <c r="L203">
        <f t="shared" si="36"/>
        <v>0.51826096595336335</v>
      </c>
      <c r="M203">
        <f t="shared" si="37"/>
        <v>-2.3091421053234664</v>
      </c>
      <c r="N203">
        <f t="shared" si="38"/>
        <v>-2.2789633040995603</v>
      </c>
      <c r="O203">
        <f t="shared" si="39"/>
        <v>2.3097799923470275</v>
      </c>
      <c r="P203">
        <f t="shared" si="40"/>
        <v>2.3730076111598031</v>
      </c>
      <c r="Q203">
        <f t="shared" si="41"/>
        <v>-2.3692176879405338</v>
      </c>
      <c r="R203">
        <f t="shared" si="42"/>
        <v>8.5550321012239416E-2</v>
      </c>
      <c r="S203">
        <f t="shared" si="43"/>
        <v>2.4182853925627983</v>
      </c>
      <c r="T203">
        <f t="shared" si="44"/>
        <v>0.91821107067595975</v>
      </c>
      <c r="U203">
        <f t="shared" si="45"/>
        <v>2.8539255025262127E-3</v>
      </c>
      <c r="V203">
        <f t="shared" si="46"/>
        <v>2.5768251867460223E-3</v>
      </c>
      <c r="W203" s="6">
        <f t="shared" si="47"/>
        <v>5.4307506892722346E-3</v>
      </c>
      <c r="X203">
        <f t="shared" si="48"/>
        <v>-3.2598362633807397E-4</v>
      </c>
      <c r="Y203">
        <f t="shared" si="49"/>
        <v>-6.5196725267614795E-4</v>
      </c>
      <c r="Z203">
        <f t="shared" si="50"/>
        <v>-3.2785259192914676E-4</v>
      </c>
      <c r="AA203">
        <f t="shared" si="51"/>
        <v>-6.5570518385829352E-4</v>
      </c>
      <c r="AB203">
        <f t="shared" si="52"/>
        <v>3.0410769014231785E-3</v>
      </c>
      <c r="AC203">
        <f t="shared" si="53"/>
        <v>3.0631359293471316E-3</v>
      </c>
      <c r="AD203">
        <f t="shared" si="54"/>
        <v>-2.7739853116146183E-3</v>
      </c>
      <c r="AE203">
        <f t="shared" si="55"/>
        <v>-2.7941069400485808E-3</v>
      </c>
    </row>
    <row r="204" spans="1:31" x14ac:dyDescent="0.3">
      <c r="A204">
        <v>0.01</v>
      </c>
      <c r="B204">
        <v>0.99</v>
      </c>
      <c r="C204">
        <v>0.05</v>
      </c>
      <c r="D204">
        <v>0.1</v>
      </c>
      <c r="E204">
        <f t="shared" si="29"/>
        <v>0.27317717268079378</v>
      </c>
      <c r="F204">
        <f t="shared" si="30"/>
        <v>0.44635434536158752</v>
      </c>
      <c r="G204">
        <f t="shared" si="31"/>
        <v>0.37296117072627338</v>
      </c>
      <c r="H204">
        <f t="shared" si="32"/>
        <v>0.54592234145254681</v>
      </c>
      <c r="I204">
        <f t="shared" si="33"/>
        <v>5.829429317019845E-2</v>
      </c>
      <c r="J204">
        <f t="shared" si="34"/>
        <v>0.51456944767156354</v>
      </c>
      <c r="K204">
        <f t="shared" si="35"/>
        <v>7.3240292681568356E-2</v>
      </c>
      <c r="L204">
        <f t="shared" si="36"/>
        <v>0.51830189274141603</v>
      </c>
      <c r="M204">
        <f t="shared" si="37"/>
        <v>-2.3152242591263126</v>
      </c>
      <c r="N204">
        <f t="shared" si="38"/>
        <v>-2.2850895759582546</v>
      </c>
      <c r="O204">
        <f t="shared" si="39"/>
        <v>2.3153279629702568</v>
      </c>
      <c r="P204">
        <f t="shared" si="40"/>
        <v>2.3785958250399002</v>
      </c>
      <c r="Q204">
        <f t="shared" si="41"/>
        <v>-2.3757099205572745</v>
      </c>
      <c r="R204">
        <f t="shared" si="42"/>
        <v>8.5043788859788083E-2</v>
      </c>
      <c r="S204">
        <f t="shared" si="43"/>
        <v>2.4242277492691415</v>
      </c>
      <c r="T204">
        <f t="shared" si="44"/>
        <v>0.91865623109107553</v>
      </c>
      <c r="U204">
        <f t="shared" si="45"/>
        <v>2.8157851232162275E-3</v>
      </c>
      <c r="V204">
        <f t="shared" si="46"/>
        <v>2.5449666810650087E-3</v>
      </c>
      <c r="W204" s="6">
        <f t="shared" si="47"/>
        <v>5.3607518042812358E-3</v>
      </c>
      <c r="X204">
        <f t="shared" si="48"/>
        <v>-3.2301183808283263E-4</v>
      </c>
      <c r="Y204">
        <f t="shared" si="49"/>
        <v>-6.4602367616566525E-4</v>
      </c>
      <c r="Z204">
        <f t="shared" si="50"/>
        <v>-3.2486717882499464E-4</v>
      </c>
      <c r="AA204">
        <f t="shared" si="51"/>
        <v>-6.4973435764998928E-4</v>
      </c>
      <c r="AB204">
        <f t="shared" si="52"/>
        <v>3.0047037549662935E-3</v>
      </c>
      <c r="AC204">
        <f t="shared" si="53"/>
        <v>3.0264984646353943E-3</v>
      </c>
      <c r="AD204">
        <f t="shared" si="54"/>
        <v>-2.7433256285205338E-3</v>
      </c>
      <c r="AE204">
        <f t="shared" si="55"/>
        <v>-2.7632244240349286E-3</v>
      </c>
    </row>
    <row r="205" spans="1:31" x14ac:dyDescent="0.3">
      <c r="A205">
        <v>0.01</v>
      </c>
      <c r="B205">
        <v>0.99</v>
      </c>
      <c r="C205">
        <v>0.05</v>
      </c>
      <c r="D205">
        <v>0.1</v>
      </c>
      <c r="E205">
        <f t="shared" si="29"/>
        <v>0.27382319635695945</v>
      </c>
      <c r="F205">
        <f t="shared" si="30"/>
        <v>0.44764639271391887</v>
      </c>
      <c r="G205">
        <f t="shared" si="31"/>
        <v>0.37361090508392336</v>
      </c>
      <c r="H205">
        <f t="shared" si="32"/>
        <v>0.54722181016784677</v>
      </c>
      <c r="I205">
        <f t="shared" si="33"/>
        <v>5.8455799089239861E-2</v>
      </c>
      <c r="J205">
        <f t="shared" si="34"/>
        <v>0.51460978977364069</v>
      </c>
      <c r="K205">
        <f t="shared" si="35"/>
        <v>7.340272627098085E-2</v>
      </c>
      <c r="L205">
        <f t="shared" si="36"/>
        <v>0.51834244660948203</v>
      </c>
      <c r="M205">
        <f t="shared" si="37"/>
        <v>-2.3212336666362452</v>
      </c>
      <c r="N205">
        <f t="shared" si="38"/>
        <v>-2.2911425728875252</v>
      </c>
      <c r="O205">
        <f t="shared" si="39"/>
        <v>2.3208146142272978</v>
      </c>
      <c r="P205">
        <f t="shared" si="40"/>
        <v>2.3841222738879702</v>
      </c>
      <c r="Q205">
        <f t="shared" si="41"/>
        <v>-2.3821260159648387</v>
      </c>
      <c r="R205">
        <f t="shared" si="42"/>
        <v>8.454587122371493E-2</v>
      </c>
      <c r="S205">
        <f t="shared" si="43"/>
        <v>2.430105693194355</v>
      </c>
      <c r="T205">
        <f t="shared" si="44"/>
        <v>0.91909439246700275</v>
      </c>
      <c r="U205">
        <f t="shared" si="45"/>
        <v>2.7785434582513454E-3</v>
      </c>
      <c r="V205">
        <f t="shared" si="46"/>
        <v>2.5138025898117176E-3</v>
      </c>
      <c r="W205" s="6">
        <f t="shared" si="47"/>
        <v>5.2923460480630629E-3</v>
      </c>
      <c r="X205">
        <f t="shared" si="48"/>
        <v>-3.2009365128828142E-4</v>
      </c>
      <c r="Y205">
        <f t="shared" si="49"/>
        <v>-6.4018730257656283E-4</v>
      </c>
      <c r="Z205">
        <f t="shared" si="50"/>
        <v>-3.2193552954861283E-4</v>
      </c>
      <c r="AA205">
        <f t="shared" si="51"/>
        <v>-6.4387105909722566E-4</v>
      </c>
      <c r="AB205">
        <f t="shared" si="52"/>
        <v>2.9691396874857718E-3</v>
      </c>
      <c r="AC205">
        <f t="shared" si="53"/>
        <v>2.9906759655964864E-3</v>
      </c>
      <c r="AD205">
        <f t="shared" si="54"/>
        <v>-2.7132971969489415E-3</v>
      </c>
      <c r="AE205">
        <f t="shared" si="55"/>
        <v>-2.7329777540061936E-3</v>
      </c>
    </row>
    <row r="206" spans="1:31" x14ac:dyDescent="0.3">
      <c r="A206">
        <v>0.01</v>
      </c>
      <c r="B206">
        <v>0.99</v>
      </c>
      <c r="C206">
        <v>0.05</v>
      </c>
      <c r="D206">
        <v>0.1</v>
      </c>
      <c r="E206">
        <f t="shared" si="29"/>
        <v>0.27446338365953604</v>
      </c>
      <c r="F206">
        <f t="shared" si="30"/>
        <v>0.448926767319072</v>
      </c>
      <c r="G206">
        <f t="shared" si="31"/>
        <v>0.37425477614302061</v>
      </c>
      <c r="H206">
        <f t="shared" si="32"/>
        <v>0.54850955228604126</v>
      </c>
      <c r="I206">
        <f t="shared" si="33"/>
        <v>5.8615845914884002E-2</v>
      </c>
      <c r="J206">
        <f t="shared" si="34"/>
        <v>0.51464976722514111</v>
      </c>
      <c r="K206">
        <f t="shared" si="35"/>
        <v>7.3563694035755162E-2</v>
      </c>
      <c r="L206">
        <f t="shared" si="36"/>
        <v>0.51838263427507736</v>
      </c>
      <c r="M206">
        <f t="shared" si="37"/>
        <v>-2.3271719460112168</v>
      </c>
      <c r="N206">
        <f t="shared" si="38"/>
        <v>-2.2971239248187181</v>
      </c>
      <c r="O206">
        <f t="shared" si="39"/>
        <v>2.3262412086211959</v>
      </c>
      <c r="P206">
        <f t="shared" si="40"/>
        <v>2.3895882293959825</v>
      </c>
      <c r="Q206">
        <f t="shared" si="41"/>
        <v>-2.388467651711383</v>
      </c>
      <c r="R206">
        <f t="shared" si="42"/>
        <v>8.4056333549720197E-2</v>
      </c>
      <c r="S206">
        <f t="shared" si="43"/>
        <v>2.4359205377134368</v>
      </c>
      <c r="T206">
        <f t="shared" si="44"/>
        <v>0.91952573129237425</v>
      </c>
      <c r="U206">
        <f t="shared" si="45"/>
        <v>2.742170269413707E-3</v>
      </c>
      <c r="V206">
        <f t="shared" si="46"/>
        <v>2.4833112749373183E-3</v>
      </c>
      <c r="W206" s="6">
        <f t="shared" si="47"/>
        <v>5.2254815443510249E-3</v>
      </c>
      <c r="X206">
        <f t="shared" si="48"/>
        <v>-3.1722763296193417E-4</v>
      </c>
      <c r="Y206">
        <f t="shared" si="49"/>
        <v>-6.3445526592386834E-4</v>
      </c>
      <c r="Z206">
        <f t="shared" si="50"/>
        <v>-3.1905620955697211E-4</v>
      </c>
      <c r="AA206">
        <f t="shared" si="51"/>
        <v>-6.3811241911394421E-4</v>
      </c>
      <c r="AB206">
        <f t="shared" si="52"/>
        <v>2.9343586494932801E-3</v>
      </c>
      <c r="AC206">
        <f t="shared" si="53"/>
        <v>2.9556421930076351E-3</v>
      </c>
      <c r="AD206">
        <f t="shared" si="54"/>
        <v>-2.6838811753642478E-3</v>
      </c>
      <c r="AE206">
        <f t="shared" si="55"/>
        <v>-2.7033479511086129E-3</v>
      </c>
    </row>
    <row r="212" spans="6:11" x14ac:dyDescent="0.3">
      <c r="F212" s="7">
        <v>0.1</v>
      </c>
      <c r="G212">
        <v>0.2</v>
      </c>
      <c r="H212">
        <v>0.5</v>
      </c>
      <c r="I212">
        <v>0.8</v>
      </c>
      <c r="J212">
        <v>1</v>
      </c>
      <c r="K212">
        <v>2</v>
      </c>
    </row>
    <row r="213" spans="6:11" x14ac:dyDescent="0.3">
      <c r="F213" s="6">
        <v>0.24251985734837728</v>
      </c>
      <c r="G213" s="6">
        <v>0.24251985734837728</v>
      </c>
      <c r="H213" s="6">
        <v>0.24251985734837728</v>
      </c>
      <c r="I213" s="6">
        <v>0.24251985734837728</v>
      </c>
      <c r="J213" s="6">
        <v>0.24251985734837728</v>
      </c>
      <c r="K213" s="6">
        <v>0.24251985734837728</v>
      </c>
    </row>
    <row r="214" spans="6:11" x14ac:dyDescent="0.3">
      <c r="F214" s="6">
        <v>0.24110903876812873</v>
      </c>
      <c r="G214" s="6">
        <v>0.23970114342898322</v>
      </c>
      <c r="H214" s="6">
        <v>0.23549537787349017</v>
      </c>
      <c r="I214" s="6">
        <v>0.23131728642977417</v>
      </c>
      <c r="J214" s="6">
        <v>0.22854776527878509</v>
      </c>
      <c r="K214" s="6">
        <v>0.21490159884256635</v>
      </c>
    </row>
    <row r="215" spans="6:11" x14ac:dyDescent="0.3">
      <c r="F215" s="6">
        <v>0.23970403156867259</v>
      </c>
      <c r="G215" s="6">
        <v>0.23690583912562505</v>
      </c>
      <c r="H215" s="6">
        <v>0.22862020600870744</v>
      </c>
      <c r="I215" s="6">
        <v>0.22050429437507871</v>
      </c>
      <c r="J215" s="6">
        <v>0.2151917513010938</v>
      </c>
      <c r="K215" s="6">
        <v>0.18987932614400227</v>
      </c>
    </row>
    <row r="216" spans="6:11" x14ac:dyDescent="0.3">
      <c r="F216" s="6">
        <v>0.23830487995320579</v>
      </c>
      <c r="G216" s="6">
        <v>0.2341342902068855</v>
      </c>
      <c r="H216" s="6">
        <v>0.22189935290057158</v>
      </c>
      <c r="I216" s="6">
        <v>0.21009967584614114</v>
      </c>
      <c r="J216" s="6">
        <v>0.20248615151693786</v>
      </c>
      <c r="K216" s="6">
        <v>0.16762535191281996</v>
      </c>
    </row>
    <row r="217" spans="6:11" x14ac:dyDescent="0.3">
      <c r="F217" s="6">
        <v>0.23691162730651111</v>
      </c>
      <c r="G217" s="6">
        <v>0.23138682882215905</v>
      </c>
      <c r="H217" s="6">
        <v>0.21533724355706674</v>
      </c>
      <c r="I217" s="6">
        <v>0.20011810727964277</v>
      </c>
      <c r="J217" s="6">
        <v>0.1904549082377793</v>
      </c>
      <c r="K217" s="6">
        <v>0.14813949508015645</v>
      </c>
    </row>
    <row r="218" spans="6:11" x14ac:dyDescent="0.3">
      <c r="F218" s="6">
        <v>0.23552431617466935</v>
      </c>
      <c r="G218" s="6">
        <v>0.22866377289884651</v>
      </c>
      <c r="H218" s="6">
        <v>0.20893767274108918</v>
      </c>
      <c r="I218" s="6">
        <v>0.19056984884051159</v>
      </c>
      <c r="J218" s="6">
        <v>0.17911099514392959</v>
      </c>
      <c r="K218" s="6">
        <v>0.13127531967647857</v>
      </c>
    </row>
    <row r="219" spans="6:11" x14ac:dyDescent="0.3">
      <c r="F219" s="6">
        <v>0.23414298824548435</v>
      </c>
      <c r="G219" s="6">
        <v>0.22596542558768243</v>
      </c>
      <c r="H219" s="6">
        <v>0.202703773668297</v>
      </c>
      <c r="I219" s="6">
        <v>0.18146066004951675</v>
      </c>
      <c r="J219" s="6">
        <v>0.16845661989366126</v>
      </c>
      <c r="K219" s="6">
        <v>0.11678987307369015</v>
      </c>
    </row>
    <row r="220" spans="6:11" x14ac:dyDescent="0.3">
      <c r="F220" s="6">
        <v>0.23276768432963732</v>
      </c>
      <c r="G220" s="6">
        <v>0.22329207475776353</v>
      </c>
      <c r="H220" s="6">
        <v>0.19663799959953079</v>
      </c>
      <c r="I220" s="6">
        <v>0.17279191160023272</v>
      </c>
      <c r="J220" s="6">
        <v>0.15848407315701624</v>
      </c>
      <c r="K220" s="6">
        <v>0.10439494052893267</v>
      </c>
    </row>
    <row r="221" spans="6:11" x14ac:dyDescent="0.3">
      <c r="F221" s="6">
        <v>0.23139844434258416</v>
      </c>
      <c r="G221" s="6">
        <v>0.22064399254252082</v>
      </c>
      <c r="H221" s="6">
        <v>0.1907421179707893</v>
      </c>
      <c r="I221" s="6">
        <v>0.16456086243211812</v>
      </c>
      <c r="J221" s="6">
        <v>0.14917704036336582</v>
      </c>
      <c r="K221" s="6">
        <v>9.3796722981055E-2</v>
      </c>
    </row>
    <row r="222" spans="6:11" x14ac:dyDescent="0.3">
      <c r="F222" s="6">
        <v>0.23003530728721144</v>
      </c>
      <c r="G222" s="6">
        <v>0.21802143493755069</v>
      </c>
      <c r="H222" s="6">
        <v>0.18501721631430007</v>
      </c>
      <c r="I222" s="6">
        <v>0.15676106311135191</v>
      </c>
      <c r="J222" s="6">
        <v>0.14051217886912468</v>
      </c>
      <c r="K222" s="6">
        <v>8.4720552415379E-2</v>
      </c>
    </row>
    <row r="223" spans="6:11" x14ac:dyDescent="0.3">
      <c r="F223" s="6">
        <v>0.22867831123726023</v>
      </c>
      <c r="G223" s="6">
        <v>0.21542464145089724</v>
      </c>
      <c r="H223" s="6">
        <v>0.1794637189063516</v>
      </c>
      <c r="I223" s="6">
        <v>0.14938284387826717</v>
      </c>
      <c r="J223" s="6">
        <v>0.13246078088644664</v>
      </c>
      <c r="K223" s="6">
        <v>7.6922979976319306E-2</v>
      </c>
    </row>
    <row r="224" spans="6:11" x14ac:dyDescent="0.3">
      <c r="F224" s="6">
        <v>0.22732749332153174</v>
      </c>
      <c r="G224" s="6">
        <v>0.21285383480606401</v>
      </c>
      <c r="H224" s="6">
        <v>0.17408141283901166</v>
      </c>
      <c r="I224" s="6">
        <v>0.14241384750356204</v>
      </c>
      <c r="J224" s="6">
        <v>0.12499037939225566</v>
      </c>
      <c r="K224" s="6">
        <v>7.0195330732966341E-2</v>
      </c>
    </row>
    <row r="225" spans="6:11" x14ac:dyDescent="0.3">
      <c r="F225" s="6">
        <v>0.22598288970888195</v>
      </c>
      <c r="G225" s="6">
        <v>0.2103092206977262</v>
      </c>
      <c r="H225" s="6">
        <v>0.16886948205556535</v>
      </c>
      <c r="I225" s="6">
        <v>0.13583957209470698</v>
      </c>
      <c r="J225" s="6">
        <v>0.11806619845238855</v>
      </c>
      <c r="K225" s="6">
        <v>6.4362398142722599E-2</v>
      </c>
    </row>
    <row r="226" spans="6:11" x14ac:dyDescent="0.3">
      <c r="F226" s="6">
        <v>0.22464453559401529</v>
      </c>
      <c r="G226" s="6">
        <v>0.20779098759982209</v>
      </c>
      <c r="H226" s="6">
        <v>0.1638265478102261</v>
      </c>
      <c r="I226" s="6">
        <v>0.12964389584905217</v>
      </c>
      <c r="J226" s="6">
        <v>0.11165239177027833</v>
      </c>
      <c r="K226" s="6">
        <v>5.9278852389163084E-2</v>
      </c>
    </row>
    <row r="227" spans="6:11" x14ac:dyDescent="0.3">
      <c r="F227" s="6">
        <v>0.22331246518408293</v>
      </c>
      <c r="G227" s="6">
        <v>0.2052993066254179</v>
      </c>
      <c r="H227" s="6">
        <v>0.15895071400404875</v>
      </c>
      <c r="I227" s="6">
        <v>0.12380956324187031</v>
      </c>
      <c r="J227" s="6">
        <v>0.10571304830180256</v>
      </c>
      <c r="K227" s="6">
        <v>5.482491027939574E-2</v>
      </c>
    </row>
    <row r="228" spans="6:11" x14ac:dyDescent="0.3">
      <c r="F228" s="6">
        <v>0.22198671168609313</v>
      </c>
      <c r="G228" s="6">
        <v>0.20283433143747986</v>
      </c>
      <c r="H228" s="6">
        <v>0.1542396159006717</v>
      </c>
      <c r="I228" s="6">
        <v>0.11831861932755905</v>
      </c>
      <c r="J228" s="6">
        <v>0.10021296930959503</v>
      </c>
      <c r="K228" s="6">
        <v>5.0902083513451699E-2</v>
      </c>
    </row>
    <row r="229" spans="6:11" x14ac:dyDescent="0.3">
      <c r="F229" s="6">
        <v>0.22066730729513706</v>
      </c>
      <c r="G229" s="6">
        <v>0.20039619820943533</v>
      </c>
      <c r="H229" s="6">
        <v>0.14969047082553455</v>
      </c>
      <c r="I229" s="6">
        <v>0.11315278510804333</v>
      </c>
      <c r="J229" s="6">
        <v>9.5118237483910822E-2</v>
      </c>
      <c r="K229" s="6">
        <v>4.7429372470245534E-2</v>
      </c>
    </row>
    <row r="230" spans="6:11" x14ac:dyDescent="0.3">
      <c r="F230" s="6">
        <v>0.21935428318343375</v>
      </c>
      <c r="G230" s="6">
        <v>0.19798502563417694</v>
      </c>
      <c r="H230" s="6">
        <v>0.14530012958791491</v>
      </c>
      <c r="I230" s="6">
        <v>0.10829377197312121</v>
      </c>
      <c r="J230" s="6">
        <v>9.0396607278370303E-2</v>
      </c>
      <c r="K230" s="6">
        <v>4.4340023833243224E-2</v>
      </c>
    </row>
    <row r="231" spans="6:11" x14ac:dyDescent="0.3">
      <c r="F231" s="6">
        <v>0.21804766949019649</v>
      </c>
      <c r="G231" s="6">
        <v>0.19560091497995413</v>
      </c>
      <c r="H231" s="6">
        <v>0.1410651275242675</v>
      </c>
      <c r="I231" s="6">
        <v>0.10372353697020928</v>
      </c>
      <c r="J231" s="6">
        <v>8.6017748415939219E-2</v>
      </c>
      <c r="K231" s="6">
        <v>4.1578846221857452E-2</v>
      </c>
    </row>
    <row r="232" spans="6:11" x14ac:dyDescent="0.3">
      <c r="F232" s="6">
        <v>0.21674749531232129</v>
      </c>
      <c r="G232" s="6">
        <v>0.19324395019140397</v>
      </c>
      <c r="H232" s="6">
        <v>0.13698173423274129</v>
      </c>
      <c r="I232" s="6">
        <v>9.9424483204908459E-2</v>
      </c>
      <c r="J232" s="6">
        <v>8.1953373559056492E-2</v>
      </c>
      <c r="K232" s="6">
        <v>3.9100024391086813E-2</v>
      </c>
    </row>
    <row r="233" spans="6:11" x14ac:dyDescent="0.3">
      <c r="F233" s="6">
        <v>0.21545378869589749</v>
      </c>
      <c r="G233" s="6">
        <v>0.19091419803380841</v>
      </c>
      <c r="H233" s="6">
        <v>0.13304600124279031</v>
      </c>
      <c r="I233" s="6">
        <v>9.5379611189992164E-2</v>
      </c>
      <c r="J233" s="6">
        <v>7.8177278008739776E-2</v>
      </c>
      <c r="K233" s="6">
        <v>3.6865355889397926E-2</v>
      </c>
    </row>
    <row r="234" spans="6:11" x14ac:dyDescent="0.3">
      <c r="F234" s="6">
        <v>0.214166576628539</v>
      </c>
      <c r="G234" s="6">
        <v>0.18861170827851184</v>
      </c>
      <c r="H234" s="6">
        <v>0.12925380703270212</v>
      </c>
      <c r="I234" s="6">
        <v>9.1572627665928302E-2</v>
      </c>
      <c r="J234" s="6">
        <v>7.4665315176863534E-2</v>
      </c>
      <c r="K234" s="6">
        <v>3.4842835087706754E-2</v>
      </c>
    </row>
    <row r="235" spans="6:11" x14ac:dyDescent="0.3">
      <c r="F235" s="6">
        <v>0.21288588503253308</v>
      </c>
      <c r="G235" s="6">
        <v>0.18633651392731257</v>
      </c>
      <c r="H235" s="6">
        <v>0.12560089896573273</v>
      </c>
      <c r="I235" s="6">
        <v>8.7988018525968686E-2</v>
      </c>
      <c r="J235" s="6">
        <v>7.1395327245311377E-2</v>
      </c>
      <c r="K235" s="6">
        <v>3.3005517883895677E-2</v>
      </c>
    </row>
    <row r="236" spans="6:11" x14ac:dyDescent="0.3">
      <c r="F236" s="6">
        <v>0.21161173875880418</v>
      </c>
      <c r="G236" s="6">
        <v>0.18408863147353058</v>
      </c>
      <c r="H236" s="6">
        <v>0.12208293185828389</v>
      </c>
      <c r="I236" s="6">
        <v>8.4611092183809494E-2</v>
      </c>
      <c r="J236" s="6">
        <v>6.8347046350994312E-2</v>
      </c>
      <c r="K236" s="6">
        <v>3.1330610940849574E-2</v>
      </c>
    </row>
    <row r="237" spans="6:11" x14ac:dyDescent="0.3">
      <c r="F237" s="6">
        <v>0.21034416158168673</v>
      </c>
      <c r="G237" s="6">
        <v>0.18186806119737448</v>
      </c>
      <c r="H237" s="6">
        <v>0.11869550301870918</v>
      </c>
      <c r="I237" s="6">
        <v>8.1427999177807187E-2</v>
      </c>
      <c r="J237" s="6">
        <v>6.5501978053987955E-2</v>
      </c>
      <c r="K237" s="6">
        <v>2.9798739612585584E-2</v>
      </c>
    </row>
    <row r="238" spans="6:11" x14ac:dyDescent="0.3">
      <c r="F238" s="6">
        <v>0.20908317619450248</v>
      </c>
      <c r="G238" s="6">
        <v>0.17967478749316157</v>
      </c>
      <c r="H238" s="6">
        <v>0.11543418370179451</v>
      </c>
      <c r="I238" s="6">
        <v>7.842573313212739E-2</v>
      </c>
      <c r="J238" s="6">
        <v>6.2843275843365728E-2</v>
      </c>
      <c r="K238" s="6">
        <v>2.839335778028651E-2</v>
      </c>
    </row>
    <row r="239" spans="6:11" x14ac:dyDescent="0.3">
      <c r="F239" s="6">
        <v>0.20782880420593419</v>
      </c>
      <c r="G239" s="6">
        <v>0.17750877922590497</v>
      </c>
      <c r="H239" s="6">
        <v>0.11229454701173039</v>
      </c>
      <c r="I239" s="6">
        <v>7.5592117477869716E-2</v>
      </c>
      <c r="J239" s="6">
        <v>6.0355613006611825E-2</v>
      </c>
      <c r="K239" s="6">
        <v>2.7100270395771342E-2</v>
      </c>
    </row>
    <row r="240" spans="6:11" x14ac:dyDescent="0.3">
      <c r="F240" s="6">
        <v>0.20658106613718943</v>
      </c>
      <c r="G240" s="6">
        <v>0.17536999011475216</v>
      </c>
      <c r="H240" s="6">
        <v>0.10927219235630757</v>
      </c>
      <c r="I240" s="6">
        <v>7.2915781633847751E-2</v>
      </c>
      <c r="J240" s="6">
        <v>5.8025056280016044E-2</v>
      </c>
      <c r="K240" s="6">
        <v>2.5907245673564741E-2</v>
      </c>
    </row>
    <row r="241" spans="6:11" x14ac:dyDescent="0.3">
      <c r="F241" s="6">
        <v>0.2053399814199442</v>
      </c>
      <c r="G241" s="6">
        <v>0.17325835914075249</v>
      </c>
      <c r="H241" s="6">
        <v>0.10636276660852687</v>
      </c>
      <c r="I241" s="6">
        <v>7.0386129692918964E-2</v>
      </c>
      <c r="J241" s="6">
        <v>5.5838944234455193E-2</v>
      </c>
      <c r="K241" s="6">
        <v>2.4803698768155375E-2</v>
      </c>
    </row>
    <row r="242" spans="6:11" x14ac:dyDescent="0.3">
      <c r="F242" s="6">
        <v>0.20410556839505828</v>
      </c>
      <c r="G242" s="6">
        <v>0.1711738109764416</v>
      </c>
      <c r="H242" s="6">
        <v>0.10356198217058328</v>
      </c>
      <c r="I242" s="6">
        <v>6.7993304074767918E-2</v>
      </c>
      <c r="J242" s="6">
        <v>5.3785772254578659E-2</v>
      </c>
      <c r="K242" s="6">
        <v>2.3780432633831283E-2</v>
      </c>
    </row>
    <row r="243" spans="6:11" x14ac:dyDescent="0.3">
      <c r="F243" s="6">
        <v>0.20287784431205044</v>
      </c>
      <c r="G243" s="6">
        <v>0.16911625643474981</v>
      </c>
      <c r="H243" s="6">
        <v>0.1008656321612144</v>
      </c>
      <c r="I243" s="6">
        <v>6.5728146097571216E-2</v>
      </c>
      <c r="J243" s="6">
        <v>5.1855085165816155E-2</v>
      </c>
      <c r="K243" s="6">
        <v>2.282942479195206E-2</v>
      </c>
    </row>
    <row r="244" spans="6:11" x14ac:dyDescent="0.3">
      <c r="F244" s="6">
        <v>0.20165682532932294</v>
      </c>
      <c r="G244" s="6">
        <v>0.16708559293478628</v>
      </c>
      <c r="H244" s="6">
        <v>9.8269602962661323E-2</v>
      </c>
      <c r="I244" s="6">
        <v>6.3582154989145684E-2</v>
      </c>
      <c r="J244" s="6">
        <v>5.0037377988297521E-2</v>
      </c>
      <c r="K244" s="6">
        <v>2.1943651098189226E-2</v>
      </c>
    </row>
    <row r="245" spans="6:11" x14ac:dyDescent="0.3">
      <c r="F245" s="6">
        <v>0.20044252651512373</v>
      </c>
      <c r="G245" s="6">
        <v>0.16508170498209707</v>
      </c>
      <c r="H245" s="6">
        <v>9.5769884369911337E-2</v>
      </c>
      <c r="I245" s="6">
        <v>6.1547446498459911E-2</v>
      </c>
      <c r="J245" s="6">
        <v>4.8324004895857309E-2</v>
      </c>
      <c r="K245" s="6">
        <v>2.1116939452806287E-2</v>
      </c>
    </row>
    <row r="246" spans="6:11" x14ac:dyDescent="0.3">
      <c r="F246" s="6">
        <v>0.19923496184923162</v>
      </c>
      <c r="G246" s="6">
        <v>0.1631044646610611</v>
      </c>
      <c r="H246" s="6">
        <v>9.3362577584248513E-2</v>
      </c>
      <c r="I246" s="6">
        <v>5.9616711973728434E-2</v>
      </c>
      <c r="J246" s="6">
        <v>4.6707096188247074E-2</v>
      </c>
      <c r="K246" s="6">
        <v>2.034384784460451E-2</v>
      </c>
    </row>
    <row r="247" spans="6:11" x14ac:dyDescent="0.3">
      <c r="F247" s="6">
        <v>0.19803414422535279</v>
      </c>
      <c r="G247" s="6">
        <v>0.16115373213715883</v>
      </c>
      <c r="H247" s="6">
        <v>9.10439012870356E-2</v>
      </c>
      <c r="I247" s="6">
        <v>5.7783178535545376E-2</v>
      </c>
      <c r="J247" s="6">
        <v>4.5179482911144014E-2</v>
      </c>
      <c r="K247" s="6">
        <v>1.9619562253565655E-2</v>
      </c>
    </row>
    <row r="248" spans="6:11" x14ac:dyDescent="0.3">
      <c r="F248" s="6">
        <v>0.19684008545421375</v>
      </c>
      <c r="G248" s="6">
        <v>0.1592293561669357</v>
      </c>
      <c r="H248" s="6">
        <v>8.881019601950367E-2</v>
      </c>
      <c r="I248" s="6">
        <v>5.6040570784368617E-2</v>
      </c>
      <c r="J248" s="6">
        <v>4.373462865497646E-2</v>
      </c>
      <c r="K248" s="6">
        <v>1.8939810828479314E-2</v>
      </c>
    </row>
    <row r="249" spans="6:11" x14ac:dyDescent="0.3">
      <c r="F249" s="6">
        <v>0.19565279626733462</v>
      </c>
      <c r="G249" s="6">
        <v>0.15733117461356697</v>
      </c>
      <c r="H249" s="6">
        <v>8.6657927081316213E-2</v>
      </c>
      <c r="I249" s="6">
        <v>5.4383074333270422E-2</v>
      </c>
      <c r="J249" s="6">
        <v>4.2366568009768818E-2</v>
      </c>
      <c r="K249" s="6">
        <v>1.8300791458201265E-2</v>
      </c>
    </row>
    <row r="250" spans="6:11" x14ac:dyDescent="0.3">
      <c r="F250" s="6">
        <v>0.19447228632146968</v>
      </c>
      <c r="G250" s="6">
        <v>0.15545901496603229</v>
      </c>
      <c r="H250" s="6">
        <v>8.4583686145816447E-2</v>
      </c>
      <c r="I250" s="6">
        <v>5.2805301342099806E-2</v>
      </c>
      <c r="J250" s="6">
        <v>4.1069851134006276E-2</v>
      </c>
      <c r="K250" s="6">
        <v>1.7699110410552152E-2</v>
      </c>
    </row>
    <row r="251" spans="6:11" x14ac:dyDescent="0.3">
      <c r="F251" s="6">
        <v>0.19329856420369629</v>
      </c>
      <c r="G251" s="6">
        <v>0.15361269486000692</v>
      </c>
      <c r="H251" s="6">
        <v>8.2584191773960688E-2</v>
      </c>
      <c r="I251" s="6">
        <v>5.1302258141799853E-2</v>
      </c>
      <c r="J251" s="6">
        <v>3.983949389972679E-2</v>
      </c>
      <c r="K251" s="6">
        <v>1.7131730153587946E-2</v>
      </c>
    </row>
    <row r="252" spans="6:11" x14ac:dyDescent="0.3">
      <c r="F252" s="6">
        <v>0.19213163743713793</v>
      </c>
      <c r="G252" s="6">
        <v>0.15179202259868566</v>
      </c>
      <c r="H252" s="6">
        <v>8.0656288992637284E-2</v>
      </c>
      <c r="I252" s="6">
        <v>4.986931497222967E-2</v>
      </c>
      <c r="J252" s="6">
        <v>3.8670933095492119E-2</v>
      </c>
      <c r="K252" s="6">
        <v>1.6595924825031735E-2</v>
      </c>
    </row>
    <row r="253" spans="6:11" x14ac:dyDescent="0.3">
      <c r="F253" s="6">
        <v>0.19097151248730354</v>
      </c>
      <c r="G253" s="6">
        <v>0.14999679767186344</v>
      </c>
      <c r="H253" s="6">
        <v>7.8796948086864632E-2</v>
      </c>
      <c r="I253" s="6">
        <v>4.8502177808948124E-2</v>
      </c>
      <c r="J253" s="6">
        <v>3.7559986197692116E-2</v>
      </c>
      <c r="K253" s="6">
        <v>1.6089242096366859E-2</v>
      </c>
    </row>
    <row r="254" spans="6:11" x14ac:dyDescent="0.3">
      <c r="F254" s="6">
        <v>0.18981819476902467</v>
      </c>
      <c r="G254" s="6">
        <v>0.14822681127170761</v>
      </c>
      <c r="H254" s="6">
        <v>7.7003262739623934E-2</v>
      </c>
      <c r="I254" s="6">
        <v>4.7196862220289286E-2</v>
      </c>
      <c r="J254" s="6">
        <v>3.6502815254633315E-2</v>
      </c>
      <c r="K254" s="6">
        <v>1.5609470403423031E-2</v>
      </c>
    </row>
    <row r="255" spans="6:11" x14ac:dyDescent="0.3">
      <c r="F255" s="6">
        <v>0.18867168865397438</v>
      </c>
      <c r="G255" s="6">
        <v>0.14648184680377035</v>
      </c>
      <c r="H255" s="6">
        <v>7.5272447638079221E-2</v>
      </c>
      <c r="I255" s="6">
        <v>4.594966917264709E-2</v>
      </c>
      <c r="J255" s="6">
        <v>3.5495894464156123E-2</v>
      </c>
      <c r="K255" s="6">
        <v>1.5154610696864603E-2</v>
      </c>
    </row>
    <row r="256" spans="6:11" x14ac:dyDescent="0.3">
      <c r="F256" s="6">
        <v>0.18753199747874838</v>
      </c>
      <c r="G256" s="6">
        <v>0.14476168039190218</v>
      </c>
      <c r="H256" s="6">
        <v>7.3601835650846686E-2</v>
      </c>
      <c r="I256" s="6">
        <v>4.4757162686715729E-2</v>
      </c>
      <c r="J256" s="6">
        <v>3.4535981062155108E-2</v>
      </c>
      <c r="K256" s="6">
        <v>1.4722852012876885E-2</v>
      </c>
    </row>
    <row r="257" spans="6:11" x14ac:dyDescent="0.3">
      <c r="F257" s="6">
        <v>0.18639912355349048</v>
      </c>
      <c r="G257" s="6">
        <v>0.14306608137583723</v>
      </c>
      <c r="H257" s="6">
        <v>7.1988874667910402E-2</v>
      </c>
      <c r="I257" s="6">
        <v>4.3616149238526691E-2</v>
      </c>
      <c r="J257" s="6">
        <v>3.3620089175050251E-2</v>
      </c>
      <c r="K257" s="6">
        <v>1.4312550283620495E-2</v>
      </c>
    </row>
    <row r="258" spans="6:11" x14ac:dyDescent="0.3">
      <c r="F258" s="6">
        <v>0.1852730681710435</v>
      </c>
      <c r="G258" s="6">
        <v>0.14139481280033572</v>
      </c>
      <c r="H258" s="6">
        <v>7.0431124182790114E-2</v>
      </c>
      <c r="I258" s="6">
        <v>4.2523658794910948E-2</v>
      </c>
      <c r="J258" s="6">
        <v>3.274546632316952E-2</v>
      </c>
      <c r="K258" s="6">
        <v>1.3922209904242521E-2</v>
      </c>
    </row>
    <row r="259" spans="6:11" x14ac:dyDescent="0.3">
      <c r="F259" s="6">
        <v>0.18415383161660606</v>
      </c>
      <c r="G259" s="6">
        <v>0.13974763189487274</v>
      </c>
      <c r="H259" s="6">
        <v>6.8926251685671264E-2</v>
      </c>
      <c r="I259" s="6">
        <v>4.1476927372259609E-2</v>
      </c>
      <c r="J259" s="6">
        <v>3.1909572293685129E-2</v>
      </c>
      <c r="K259" s="6">
        <v>1.3550467652764665E-2</v>
      </c>
    </row>
    <row r="260" spans="6:11" x14ac:dyDescent="0.3">
      <c r="F260" s="6">
        <v>0.18304141317787717</v>
      </c>
      <c r="G260" s="6">
        <v>0.13812429054297162</v>
      </c>
      <c r="H260" s="6">
        <v>6.7472028926383057E-2</v>
      </c>
      <c r="I260" s="6">
        <v>4.0473381009192497E-2</v>
      </c>
      <c r="J260" s="6">
        <v>3.1110060130972665E-2</v>
      </c>
      <c r="K260" s="6">
        <v>1.3196078624468146E-2</v>
      </c>
    </row>
    <row r="261" spans="6:11" x14ac:dyDescent="0.3">
      <c r="F261" s="6">
        <v>0.18193581115566843</v>
      </c>
      <c r="G261" s="6">
        <v>0.13652453574038145</v>
      </c>
      <c r="H261" s="6">
        <v>6.6066328097317314E-2</v>
      </c>
      <c r="I261" s="6">
        <v>3.9510621047226191E-2</v>
      </c>
      <c r="J261" s="6">
        <v>3.0344759018962324E-2</v>
      </c>
      <c r="K261" s="6">
        <v>1.285790389619694E-2</v>
      </c>
    </row>
    <row r="262" spans="6:11" x14ac:dyDescent="0.3">
      <c r="F262" s="6">
        <v>0.18083702287496434</v>
      </c>
      <c r="G262" s="6">
        <v>0.13494811004139692</v>
      </c>
      <c r="H262" s="6">
        <v>6.4707117978568679E-2</v>
      </c>
      <c r="I262" s="6">
        <v>3.8586410618184963E-2</v>
      </c>
      <c r="J262" s="6">
        <v>2.9611658854265262E-2</v>
      </c>
      <c r="K262" s="6">
        <v>1.2534899680483368E-2</v>
      </c>
    </row>
    <row r="263" spans="6:11" x14ac:dyDescent="0.3">
      <c r="F263" s="6">
        <v>0.17974504469641175</v>
      </c>
      <c r="G263" s="6">
        <v>0.13339475199271567</v>
      </c>
      <c r="H263" s="6">
        <v>6.3392460080671981E-2</v>
      </c>
      <c r="I263" s="6">
        <v>3.769866224248955E-2</v>
      </c>
      <c r="J263" s="6">
        <v>2.8908896330694933E-2</v>
      </c>
      <c r="K263" s="6">
        <v>1.2226107766301538E-2</v>
      </c>
    </row>
    <row r="264" spans="6:11" x14ac:dyDescent="0.3">
      <c r="F264" s="6">
        <v>0.17865987202821851</v>
      </c>
      <c r="G264" s="6">
        <v>0.13186419655431728</v>
      </c>
      <c r="H264" s="6">
        <v>6.2120504814250833E-2</v>
      </c>
      <c r="I264" s="6">
        <v>3.6845426448257515E-2</v>
      </c>
      <c r="J264" s="6">
        <v>2.8234742375403785E-2</v>
      </c>
      <c r="K264" s="6">
        <v>1.1930647073965173E-2</v>
      </c>
    </row>
    <row r="265" spans="6:11" x14ac:dyDescent="0.3">
      <c r="F265" s="6">
        <v>0.17758149933844142</v>
      </c>
      <c r="G265" s="6">
        <v>0.13035617550693521</v>
      </c>
      <c r="H265" s="6">
        <v>6.0889487710597386E-2</v>
      </c>
      <c r="I265" s="6">
        <v>3.6024881327121713E-2</v>
      </c>
      <c r="J265" s="6">
        <v>2.7587590794395253E-2</v>
      </c>
      <c r="K265" s="6">
        <v>1.1647706177329492E-2</v>
      </c>
    </row>
    <row r="266" spans="6:11" x14ac:dyDescent="0.3">
      <c r="F266" s="6">
        <v>0.17650992016764439</v>
      </c>
      <c r="G266" s="6">
        <v>0.12887041784577613</v>
      </c>
      <c r="H266" s="6">
        <v>5.9697725712602359E-2</v>
      </c>
      <c r="I266" s="6">
        <v>3.5235322948634976E-2</v>
      </c>
      <c r="J266" s="6">
        <v>2.6965948000820101E-2</v>
      </c>
      <c r="K266" s="6">
        <v>1.1376536667931727E-2</v>
      </c>
    </row>
    <row r="267" spans="6:11" x14ac:dyDescent="0.3">
      <c r="F267" s="6">
        <v>0.17544512714190719</v>
      </c>
      <c r="G267" s="6">
        <v>0.1274066501602156</v>
      </c>
      <c r="H267" s="6">
        <v>5.8543613551482084E-2</v>
      </c>
      <c r="I267" s="6">
        <v>3.4475156560965399E-2</v>
      </c>
      <c r="J267" s="6">
        <v>2.6368423713401021E-2</v>
      </c>
      <c r="K267" s="6">
        <v>1.1116447253746997E-2</v>
      </c>
    </row>
    <row r="268" spans="6:11" x14ac:dyDescent="0.3">
      <c r="F268" s="6">
        <v>0.17438711198616497</v>
      </c>
      <c r="G268" s="6">
        <v>0.12596459699927418</v>
      </c>
      <c r="H268" s="6">
        <v>5.7425620221331478E-2</v>
      </c>
      <c r="I268" s="6">
        <v>3.3742888511202822E-2</v>
      </c>
      <c r="J268" s="6">
        <v>2.5793722524721632E-2</v>
      </c>
      <c r="K268" s="6">
        <v>1.0866798500435149E-2</v>
      </c>
    </row>
    <row r="269" spans="6:11" x14ac:dyDescent="0.3">
      <c r="F269" s="6">
        <v>0.17333586553785937</v>
      </c>
      <c r="G269" s="6">
        <v>0.12454398122274365</v>
      </c>
      <c r="H269" s="6">
        <v>5.6342285560612118E-2</v>
      </c>
      <c r="I269" s="6">
        <v>3.3037118823945263E-2</v>
      </c>
      <c r="J269" s="6">
        <v>2.5240636250119162E-2</v>
      </c>
      <c r="K269" s="6">
        <v>1.0626998135797143E-2</v>
      </c>
    </row>
    <row r="270" spans="6:11" x14ac:dyDescent="0.3">
      <c r="F270" s="6">
        <v>0.17229137776088241</v>
      </c>
      <c r="G270" s="6">
        <v>0.12314452433789641</v>
      </c>
      <c r="H270" s="6">
        <v>5.5292216947202572E-2</v>
      </c>
      <c r="I270" s="6">
        <v>3.2356534381872533E-2</v>
      </c>
      <c r="J270" s="6">
        <v>2.4708036977688291E-2</v>
      </c>
      <c r="K270" s="6">
        <v>1.0396496849040964E-2</v>
      </c>
    </row>
    <row r="271" spans="6:11" x14ac:dyDescent="0.3">
      <c r="F271" s="6">
        <v>0.1712536377597933</v>
      </c>
      <c r="G271" s="6">
        <v>0.12176594682176896</v>
      </c>
      <c r="H271" s="6">
        <v>5.427408611153918E-2</v>
      </c>
      <c r="I271" s="6">
        <v>3.1699902656734828E-2</v>
      </c>
      <c r="J271" s="6">
        <v>2.4194870748564995E-2</v>
      </c>
      <c r="K271" s="6">
        <v>1.0174784525700548E-2</v>
      </c>
    </row>
    <row r="272" spans="6:11" x14ac:dyDescent="0.3">
      <c r="F272" s="6">
        <v>0.1702226337942902</v>
      </c>
      <c r="G272" s="6">
        <v>0.12040796842906384</v>
      </c>
      <c r="H272" s="6">
        <v>5.328662607061431E-2</v>
      </c>
      <c r="I272" s="6">
        <v>3.1066065943571461E-2</v>
      </c>
      <c r="J272" s="6">
        <v>2.3700151804343154E-2</v>
      </c>
      <c r="K272" s="6">
        <v>9.9613868669257769E-3</v>
      </c>
    </row>
    <row r="273" spans="6:11" x14ac:dyDescent="0.3">
      <c r="F273" s="6">
        <v>0.16919835329391714</v>
      </c>
      <c r="G273" s="6">
        <v>0.11907030848576189</v>
      </c>
      <c r="H273" s="6">
        <v>5.2328628184132218E-2</v>
      </c>
      <c r="I273" s="6">
        <v>3.0453936055041819E-2</v>
      </c>
      <c r="J273" s="6">
        <v>2.32229573452876E-2</v>
      </c>
      <c r="K273" s="6">
        <v>9.7558623485847797E-3</v>
      </c>
    </row>
    <row r="274" spans="6:11" x14ac:dyDescent="0.3">
      <c r="F274" s="6">
        <v>0.16818078287298913</v>
      </c>
      <c r="G274" s="6">
        <v>0.11775268616858284</v>
      </c>
      <c r="H274" s="6">
        <v>5.1398939332906166E-2</v>
      </c>
      <c r="I274" s="6">
        <v>2.9862489436499905E-2</v>
      </c>
      <c r="J274" s="6">
        <v>2.2762422749049875E-2</v>
      </c>
      <c r="K274" s="6">
        <v>9.5577994813765606E-3</v>
      </c>
    </row>
    <row r="275" spans="6:11" x14ac:dyDescent="0.3">
      <c r="F275" s="6">
        <v>0.16716990834571607</v>
      </c>
      <c r="G275" s="6">
        <v>0.11645482077047023</v>
      </c>
      <c r="H275" s="6">
        <v>5.0496459218588419E-2</v>
      </c>
      <c r="I275" s="6">
        <v>2.9290762665892631E-2</v>
      </c>
      <c r="J275" s="6">
        <v>2.2317737204950845E-2</v>
      </c>
      <c r="K275" s="6">
        <v>9.3668143380907336E-3</v>
      </c>
    </row>
    <row r="276" spans="6:11" x14ac:dyDescent="0.3">
      <c r="F276" s="6">
        <v>0.16616571474150776</v>
      </c>
      <c r="G276" s="6">
        <v>0.11517643195231309</v>
      </c>
      <c r="H276" s="6">
        <v>4.962013778301734E-2</v>
      </c>
      <c r="I276" s="6">
        <v>2.8737848305724172E-2</v>
      </c>
      <c r="J276" s="6">
        <v>2.1888139723650966E-2</v>
      </c>
      <c r="K276" s="6">
        <v>9.1825483184001973E-3</v>
      </c>
    </row>
    <row r="277" spans="6:11" x14ac:dyDescent="0.3">
      <c r="F277" s="6">
        <v>0.16516818632044336</v>
      </c>
      <c r="G277" s="6">
        <v>0.1139172399811493</v>
      </c>
      <c r="H277" s="6">
        <v>4.8768972744823585E-2</v>
      </c>
      <c r="I277" s="6">
        <v>2.8202891077224353E-2</v>
      </c>
      <c r="J277" s="6">
        <v>2.1472915486250022E-2</v>
      </c>
      <c r="K277" s="6">
        <v>9.0046661252349662E-3</v>
      </c>
    </row>
    <row r="278" spans="6:11" x14ac:dyDescent="0.3">
      <c r="F278" s="6">
        <v>0.16417730658888657</v>
      </c>
      <c r="G278" s="6">
        <v>0.1126769659551223</v>
      </c>
      <c r="H278" s="6">
        <v>4.794200725042988E-2</v>
      </c>
      <c r="I278" s="6">
        <v>2.7685084329502722E-2</v>
      </c>
      <c r="J278" s="6">
        <v>2.1071392500607827E-2</v>
      </c>
      <c r="K278" s="6">
        <v>8.8328539299501151E-3</v>
      </c>
    </row>
    <row r="279" spans="6:11" x14ac:dyDescent="0.3">
      <c r="F279" s="6">
        <v>0.16319305831523087</v>
      </c>
      <c r="G279" s="6">
        <v>0.11145533201548773</v>
      </c>
      <c r="H279" s="6">
        <v>4.7138327636192801E-2</v>
      </c>
      <c r="I279" s="6">
        <v>2.7183666778883821E-2</v>
      </c>
      <c r="J279" s="6">
        <v>2.0682938536011775E-2</v>
      </c>
      <c r="K279" s="6">
        <v>8.6668177062406027E-3</v>
      </c>
    </row>
    <row r="280" spans="6:11" x14ac:dyDescent="0.3">
      <c r="F280" s="6">
        <v>0.16221542354575708</v>
      </c>
      <c r="G280" s="6">
        <v>0.11025206154598874</v>
      </c>
      <c r="H280" s="6">
        <v>4.6357061298142523E-2</v>
      </c>
      <c r="I280" s="6">
        <v>2.6697919495817551E-2</v>
      </c>
      <c r="J280" s="6">
        <v>2.0306958310280281E-2</v>
      </c>
      <c r="K280" s="6">
        <v>8.5062817151334395E-3</v>
      </c>
    </row>
    <row r="281" spans="6:11" x14ac:dyDescent="0.3">
      <c r="F281" s="6">
        <v>0.16124438362058813</v>
      </c>
      <c r="G281" s="6">
        <v>0.10906687935993445</v>
      </c>
      <c r="H281" s="6">
        <v>4.5597374665573884E-2</v>
      </c>
      <c r="I281" s="6">
        <v>2.6227163118761644E-2</v>
      </c>
      <c r="J281" s="6">
        <v>1.9942890906030072E-2</v>
      </c>
      <c r="K281" s="6">
        <v>8.3509871254548763E-3</v>
      </c>
    </row>
    <row r="282" spans="6:11" x14ac:dyDescent="0.3">
      <c r="F282" s="6">
        <v>0.16027991918972423</v>
      </c>
      <c r="G282" s="6">
        <v>0.10789951187533252</v>
      </c>
      <c r="H282" s="6">
        <v>4.4858471274603018E-2</v>
      </c>
      <c r="I282" s="6">
        <v>2.5770755276254796E-2</v>
      </c>
      <c r="J282" s="6">
        <v>1.9590207395185799E-2</v>
      </c>
      <c r="K282" s="6">
        <v>8.2006907559707149E-3</v>
      </c>
    </row>
    <row r="283" spans="6:11" x14ac:dyDescent="0.3">
      <c r="F283" s="6">
        <v>0.15932201022914333</v>
      </c>
      <c r="G283" s="6">
        <v>0.10674968727843932</v>
      </c>
      <c r="H283" s="6">
        <v>4.4139589937727437E-2</v>
      </c>
      <c r="I283" s="6">
        <v>2.5328088200056061E-2</v>
      </c>
      <c r="J283" s="6">
        <v>1.9248408652904662E-2</v>
      </c>
      <c r="K283" s="6">
        <v>8.0551639269702911E-3</v>
      </c>
    </row>
    <row r="284" spans="6:11" x14ac:dyDescent="0.3">
      <c r="F284" s="6">
        <v>0.15837063605695165</v>
      </c>
      <c r="G284" s="6">
        <v>0.10561713567609859</v>
      </c>
      <c r="H284" s="6">
        <v>4.3440003005395855E-2</v>
      </c>
      <c r="I284" s="6">
        <v>2.4898586513732623E-2</v>
      </c>
      <c r="J284" s="6">
        <v>1.8917023343958769E-2</v>
      </c>
      <c r="K284" s="6">
        <v>7.914191410438854E-3</v>
      </c>
    </row>
    <row r="285" spans="6:11" x14ac:dyDescent="0.3">
      <c r="F285" s="6">
        <v>0.15742577534956947</v>
      </c>
      <c r="G285" s="6">
        <v>0.10450158923724949</v>
      </c>
      <c r="H285" s="6">
        <v>4.275901471560356E-2</v>
      </c>
      <c r="I285" s="6">
        <v>2.4481705182447727E-2</v>
      </c>
      <c r="J285" s="6">
        <v>1.8595606066286151E-2</v>
      </c>
      <c r="K285" s="6">
        <v>7.7775704691675704E-3</v>
      </c>
    </row>
    <row r="286" spans="6:11" x14ac:dyDescent="0.3">
      <c r="F286" s="6">
        <v>0.15648740615793869</v>
      </c>
      <c r="G286" s="6">
        <v>0.10340278232398761</v>
      </c>
      <c r="H286" s="6">
        <v>4.2095959627569013E-2</v>
      </c>
      <c r="I286" s="6">
        <v>2.4076927610943898E-2</v>
      </c>
      <c r="J286" s="6">
        <v>1.828373563791353E-2</v>
      </c>
      <c r="K286" s="6">
        <v>7.6451099762078322E-3</v>
      </c>
    </row>
    <row r="287" spans="6:11" x14ac:dyDescent="0.3">
      <c r="F287" s="6">
        <v>0.15555550592373665</v>
      </c>
      <c r="G287" s="6">
        <v>0.10232045161256717</v>
      </c>
      <c r="H287" s="6">
        <v>4.1450201135613943E-2</v>
      </c>
      <c r="I287" s="6">
        <v>2.3683763877848232E-2</v>
      </c>
      <c r="J287" s="6">
        <v>1.7981013514787668E-2</v>
      </c>
      <c r="K287" s="6">
        <v>7.5166296070046639E-3</v>
      </c>
    </row>
    <row r="288" spans="6:11" x14ac:dyDescent="0.3">
      <c r="F288" s="6">
        <v>0.15463005149558443</v>
      </c>
      <c r="G288" s="6">
        <v>0.10125433620473259</v>
      </c>
      <c r="H288" s="6">
        <v>4.0821130059454674E-2</v>
      </c>
      <c r="I288" s="6">
        <v>2.3301749095454002E-2</v>
      </c>
      <c r="J288" s="6">
        <v>1.7687062328246995E-2</v>
      </c>
      <c r="K288" s="6">
        <v>7.3919590973645193E-3</v>
      </c>
    </row>
    <row r="289" spans="6:11" x14ac:dyDescent="0.3">
      <c r="F289" s="6">
        <v>0.15371101914523522</v>
      </c>
      <c r="G289" s="6">
        <v>0.10020417772976867</v>
      </c>
      <c r="H289" s="6">
        <v>4.0208163307214155E-2</v>
      </c>
      <c r="I289" s="6">
        <v>2.2930441885065996E-2</v>
      </c>
      <c r="J289" s="6">
        <v>1.7401524531935528E-2</v>
      </c>
      <c r="K289" s="6">
        <v>7.2709375611326055E-3</v>
      </c>
    </row>
    <row r="290" spans="6:11" x14ac:dyDescent="0.3">
      <c r="F290" s="6">
        <v>0.15279838458373149</v>
      </c>
      <c r="G290" s="6">
        <v>9.916972043765461E-2</v>
      </c>
      <c r="H290" s="6">
        <v>3.9610742607577756E-2</v>
      </c>
      <c r="I290" s="6">
        <v>2.2569422958847916E-2</v>
      </c>
      <c r="J290" s="6">
        <v>1.7124061148921177E-2</v>
      </c>
      <c r="K290" s="6">
        <v>7.1534128620946852E-3</v>
      </c>
    </row>
    <row r="291" spans="6:11" x14ac:dyDescent="0.3">
      <c r="F291" s="6">
        <v>0.15189212297751761</v>
      </c>
      <c r="G291" s="6">
        <v>9.8150711283705977E-2</v>
      </c>
      <c r="H291" s="6">
        <v>3.902833330763722E-2</v>
      </c>
      <c r="I291" s="6">
        <v>2.2218293799880266E-2</v>
      </c>
      <c r="J291" s="6">
        <v>1.6854350610642443E-2</v>
      </c>
      <c r="K291" s="6">
        <v>7.0392410351818469E-3</v>
      </c>
    </row>
    <row r="292" spans="6:11" x14ac:dyDescent="0.3">
      <c r="F292" s="6">
        <v>0.15099220896449661</v>
      </c>
      <c r="G292" s="6">
        <v>9.7146900005083095E-2</v>
      </c>
      <c r="H292" s="6">
        <v>3.8460423233094627E-2</v>
      </c>
      <c r="I292" s="6">
        <v>2.1876675432840893E-2</v>
      </c>
      <c r="J292" s="6">
        <v>1.6592087680081805E-2</v>
      </c>
      <c r="K292" s="6">
        <v>6.9282857525577567E-3</v>
      </c>
    </row>
    <row r="293" spans="6:11" x14ac:dyDescent="0.3">
      <c r="F293" s="6">
        <v>0.15009861667001989</v>
      </c>
      <c r="G293" s="6">
        <v>9.6158039189538427E-2</v>
      </c>
      <c r="H293" s="6">
        <v>3.7906521607630979E-2</v>
      </c>
      <c r="I293" s="6">
        <v>2.1544207278358332E-2</v>
      </c>
      <c r="J293" s="6">
        <v>1.6336982452261044E-2</v>
      </c>
      <c r="K293" s="6">
        <v>6.8204178306117439E-3</v>
      </c>
    </row>
    <row r="294" spans="6:11" x14ac:dyDescent="0.3">
      <c r="F294" s="6">
        <v>0.14921131972279919</v>
      </c>
      <c r="G294" s="6">
        <v>9.5183884336770316E-2</v>
      </c>
      <c r="H294" s="6">
        <v>3.7366158028374452E-2</v>
      </c>
      <c r="I294" s="6">
        <v>2.1220546084670847E-2</v>
      </c>
      <c r="J294" s="6">
        <v>1.6088759425780454E-2</v>
      </c>
      <c r="K294" s="6">
        <v>6.7155147742765948E-3</v>
      </c>
    </row>
    <row r="295" spans="6:11" x14ac:dyDescent="0.3">
      <c r="F295" s="6">
        <v>0.14833029127072989</v>
      </c>
      <c r="G295" s="6">
        <v>9.4224193912742324E-2</v>
      </c>
      <c r="H295" s="6">
        <v>3.6838881494539649E-2</v>
      </c>
      <c r="I295" s="6">
        <v>2.0905364930752249E-2</v>
      </c>
      <c r="J295" s="6">
        <v>1.5847156639688834E-2</v>
      </c>
      <c r="K295" s="6">
        <v>6.6134603554407947E-3</v>
      </c>
    </row>
    <row r="296" spans="6:11" x14ac:dyDescent="0.3">
      <c r="F296" s="6">
        <v>0.14745550399661536</v>
      </c>
      <c r="G296" s="6">
        <v>9.3278729397319404E-2</v>
      </c>
      <c r="H296" s="6">
        <v>3.6324259486439275E-2</v>
      </c>
      <c r="I296" s="6">
        <v>2.0598352295549096E-2</v>
      </c>
      <c r="J296" s="6">
        <v>1.561192487048094E-2</v>
      </c>
      <c r="K296" s="6">
        <v>6.5141442225391793E-3</v>
      </c>
    </row>
    <row r="297" spans="6:11" x14ac:dyDescent="0.3">
      <c r="F297" s="6">
        <v>0.1465869301337844</v>
      </c>
      <c r="G297" s="6">
        <v>9.2347255325564342E-2</v>
      </c>
      <c r="H297" s="6">
        <v>3.5821877092201554E-2</v>
      </c>
      <c r="I297" s="6">
        <v>2.0299211188413498E-2</v>
      </c>
      <c r="J297" s="6">
        <v>1.5382826884478989E-2</v>
      </c>
      <c r="K297" s="6">
        <v>6.4174615386850629E-3</v>
      </c>
    </row>
    <row r="298" spans="6:11" x14ac:dyDescent="0.3">
      <c r="F298" s="6">
        <v>0.14572454148159089</v>
      </c>
      <c r="G298" s="6">
        <v>9.1429539323028192E-2</v>
      </c>
      <c r="H298" s="6">
        <v>3.533133617965431E-2</v>
      </c>
      <c r="I298" s="6">
        <v>2.0007658336215713E-2</v>
      </c>
      <c r="J298" s="6">
        <v>1.5159636741269709E-2</v>
      </c>
      <c r="K298" s="6">
        <v>6.323312645957784E-3</v>
      </c>
    </row>
    <row r="299" spans="6:11" x14ac:dyDescent="0.3">
      <c r="F299" s="6">
        <v>0.14486830942078743</v>
      </c>
      <c r="G299" s="6">
        <v>9.0525352135358769E-2</v>
      </c>
      <c r="H299" s="6">
        <v>3.4852254610961031E-2</v>
      </c>
      <c r="I299" s="6">
        <v>1.9723423422987704E-2</v>
      </c>
      <c r="J299" s="6">
        <v>1.4942139144244937E-2</v>
      </c>
      <c r="K299" s="6">
        <v>6.2316027536828463E-3</v>
      </c>
    </row>
    <row r="300" spans="6:11" x14ac:dyDescent="0.3">
      <c r="F300" s="6">
        <v>0.14401820492876516</v>
      </c>
      <c r="G300" s="6">
        <v>8.9634467652542973E-2</v>
      </c>
      <c r="H300" s="6">
        <v>3.4384265497715769E-2</v>
      </c>
      <c r="I300" s="6">
        <v>1.9446248378282016E-2</v>
      </c>
      <c r="J300" s="6">
        <v>1.4730128834633741E-2</v>
      </c>
      <c r="K300" s="6">
        <v>6.1422416487430555E-3</v>
      </c>
    </row>
    <row r="301" spans="6:11" x14ac:dyDescent="0.3">
      <c r="F301" s="6">
        <v>0.14317419859465161</v>
      </c>
      <c r="G301" s="6">
        <v>8.8756662928086844E-2</v>
      </c>
      <c r="H301" s="6">
        <v>3.3927016494319735E-2</v>
      </c>
      <c r="I301" s="6">
        <v>1.9175886710735016E-2</v>
      </c>
      <c r="J301" s="6">
        <v>1.4523410025721243E-2</v>
      </c>
      <c r="K301" s="6">
        <v>6.0551434261387014E-3</v>
      </c>
    </row>
    <row r="302" spans="6:11" x14ac:dyDescent="0.3">
      <c r="F302" s="6">
        <v>0.142336260634259</v>
      </c>
      <c r="G302" s="6">
        <v>8.7891718193428128E-2</v>
      </c>
      <c r="H302" s="6">
        <v>3.3480169127576155E-2</v>
      </c>
      <c r="I302" s="6">
        <v>1.8912102883602872E-2</v>
      </c>
      <c r="J302" s="6">
        <v>1.4321795874229729E-2</v>
      </c>
      <c r="K302" s="6">
        <v>5.970226238176975E-3</v>
      </c>
    </row>
    <row r="303" spans="6:11" x14ac:dyDescent="0.3">
      <c r="F303" s="6">
        <v>0.14150436090487592</v>
      </c>
      <c r="G303" s="6">
        <v>8.7039416867866218E-2</v>
      </c>
      <c r="H303" s="6">
        <v>3.3043398160547389E-2</v>
      </c>
      <c r="I303" s="6">
        <v>1.8654671729292048E-2</v>
      </c>
      <c r="J303" s="6">
        <v>1.4125107986090304E-2</v>
      </c>
      <c r="K303" s="6">
        <v>5.8874120608161402E-3</v>
      </c>
    </row>
    <row r="304" spans="6:11" x14ac:dyDescent="0.3">
      <c r="F304" s="6">
        <v>0.14067846891989599</v>
      </c>
      <c r="G304" s="6">
        <v>8.6199545564282443E-2</v>
      </c>
      <c r="H304" s="6">
        <v>3.2616390988822137E-2</v>
      </c>
      <c r="I304" s="6">
        <v>1.8403377900140735E-2</v>
      </c>
      <c r="J304" s="6">
        <v>1.3933175954063952E-2</v>
      </c>
      <c r="K304" s="6">
        <v>5.8066264758209699E-3</v>
      </c>
    </row>
    <row r="305" spans="6:11" x14ac:dyDescent="0.3">
      <c r="F305" s="6">
        <v>0.13985855386327747</v>
      </c>
      <c r="G305" s="6">
        <v>8.5371894090915182E-2</v>
      </c>
      <c r="H305" s="6">
        <v>3.2198847067440264E-2</v>
      </c>
      <c r="I305" s="6">
        <v>1.8158015352919027E-2</v>
      </c>
      <c r="J305" s="6">
        <v>1.3745836924879479E-2</v>
      </c>
      <c r="K305" s="6">
        <v>5.7277984675045239E-3</v>
      </c>
    </row>
    <row r="306" spans="6:11" x14ac:dyDescent="0.3">
      <c r="F306" s="6">
        <v>0.13904458460382674</v>
      </c>
      <c r="G306" s="6">
        <v>8.455625544944291E-2</v>
      </c>
      <c r="H306" s="6">
        <v>3.1790477366816637E-2</v>
      </c>
      <c r="I306" s="6">
        <v>1.7918386864712303E-2</v>
      </c>
      <c r="J306" s="6">
        <v>1.356293519374685E-2</v>
      </c>
      <c r="K306" s="6">
        <v>5.6508602329374356E-3</v>
      </c>
    </row>
    <row r="307" spans="6:11" x14ac:dyDescent="0.3">
      <c r="F307" s="6">
        <v>0.13823652970930206</v>
      </c>
      <c r="G307" s="6">
        <v>8.3752425829617033E-2</v>
      </c>
      <c r="H307" s="6">
        <v>3.1391003856095827E-2</v>
      </c>
      <c r="I307" s="6">
        <v>1.768430357803033E-2</v>
      </c>
      <c r="J307" s="6">
        <v>1.3384321824277221E-2</v>
      </c>
      <c r="K307" s="6">
        <v>5.5757470046028032E-3</v>
      </c>
    </row>
    <row r="308" spans="6:11" x14ac:dyDescent="0.3">
      <c r="F308" s="6">
        <v>0.13743435746033048</v>
      </c>
      <c r="G308" s="6">
        <v>8.2960204600679682E-2</v>
      </c>
      <c r="H308" s="6">
        <v>3.1000159012456029E-2</v>
      </c>
      <c r="I308" s="6">
        <v>1.7455584573149163E-2</v>
      </c>
      <c r="J308" s="6">
        <v>1.3209854291998849E-2</v>
      </c>
      <c r="K308" s="6">
        <v>5.5023968845615279E-3</v>
      </c>
    </row>
    <row r="309" spans="6:11" x14ac:dyDescent="0.3">
      <c r="F309" s="6">
        <v>0.13663803586413542</v>
      </c>
      <c r="G309" s="6">
        <v>8.217939429978674E-2</v>
      </c>
      <c r="H309" s="6">
        <v>3.0617685354960667E-2</v>
      </c>
      <c r="I309" s="6">
        <v>1.7232056465842641E-2</v>
      </c>
      <c r="J309" s="6">
        <v>1.3039396149802346E-2</v>
      </c>
      <c r="K309" s="6">
        <v>5.4307506892722346E-3</v>
      </c>
    </row>
    <row r="310" spans="6:11" x14ac:dyDescent="0.3">
      <c r="F310" s="6">
        <v>0.13584753266806771</v>
      </c>
      <c r="G310" s="6">
        <v>8.1409800617651018E-2</v>
      </c>
      <c r="H310" s="6">
        <v>3.0243335001635147E-2</v>
      </c>
      <c r="I310" s="6">
        <v>1.7013553028799332E-2</v>
      </c>
      <c r="J310" s="6">
        <v>1.2872816713779623E-2</v>
      </c>
      <c r="K310" s="6">
        <v>5.3607518042812358E-3</v>
      </c>
    </row>
    <row r="311" spans="6:11" x14ac:dyDescent="0.3">
      <c r="F311" s="6">
        <v>0.13506281537293929</v>
      </c>
      <c r="G311" s="6">
        <v>8.0651232381607776E-2</v>
      </c>
      <c r="H311" s="6">
        <v>2.987686924851804E-2</v>
      </c>
      <c r="I311" s="6">
        <v>1.6799914835146673E-2</v>
      </c>
      <c r="J311" s="6">
        <v>1.2709990768041732E-2</v>
      </c>
      <c r="K311" s="6">
        <v>5.2923460480630629E-3</v>
      </c>
    </row>
    <row r="312" spans="6:11" x14ac:dyDescent="0.3">
      <c r="F312" s="6">
        <v>0.13428385124615252</v>
      </c>
      <c r="G312" s="6">
        <v>7.9903501536296925E-2</v>
      </c>
      <c r="H312" s="6">
        <v>2.9518058169506867E-2</v>
      </c>
      <c r="I312" s="6">
        <v>1.6590988922621237E-2</v>
      </c>
      <c r="J312" s="6">
        <v>1.2550798287209095E-2</v>
      </c>
      <c r="K312" s="6">
        <v>5.2254815443510249E-3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Jain</dc:creator>
  <cp:lastModifiedBy>Aman Jain</cp:lastModifiedBy>
  <dcterms:created xsi:type="dcterms:W3CDTF">2021-05-23T15:06:54Z</dcterms:created>
  <dcterms:modified xsi:type="dcterms:W3CDTF">2021-05-24T06:50:03Z</dcterms:modified>
</cp:coreProperties>
</file>