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557\AC\Temp\"/>
    </mc:Choice>
  </mc:AlternateContent>
  <xr:revisionPtr revIDLastSave="0" documentId="8_{9B7AC7D1-87FC-C04B-A8DD-599EA91474B4}" xr6:coauthVersionLast="47" xr6:coauthVersionMax="47" xr10:uidLastSave="{00000000-0000-0000-0000-000000000000}"/>
  <bookViews>
    <workbookView xWindow="-60" yWindow="-60" windowWidth="15480" windowHeight="11640" xr2:uid="{2F77A30F-2EFF-42CF-A17D-EE766458EB65}"/>
  </bookViews>
  <sheets>
    <sheet name="in" sheetId="1" r:id="rId1"/>
  </sheets>
  <definedNames>
    <definedName name="_xlnm._FilterDatabase" localSheetId="0" hidden="1">in!$A$1:$M$2965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3" i="1" l="1" a="1"/>
  <c r="N53" i="1"/>
  <c r="N54" i="1" a="1"/>
  <c r="N54" i="1"/>
  <c r="N55" i="1" a="1"/>
  <c r="N55" i="1"/>
  <c r="N56" i="1" a="1"/>
  <c r="N56" i="1"/>
  <c r="N57" i="1" a="1"/>
  <c r="N57" i="1"/>
  <c r="N58" i="1" a="1"/>
  <c r="N58" i="1"/>
  <c r="N59" i="1" a="1"/>
  <c r="N59" i="1"/>
  <c r="N60" i="1" a="1"/>
  <c r="N60" i="1"/>
  <c r="N61" i="1" a="1"/>
  <c r="N61" i="1"/>
  <c r="N62" i="1" a="1"/>
  <c r="N62" i="1"/>
  <c r="N63" i="1" a="1"/>
  <c r="N63" i="1"/>
  <c r="N64" i="1" a="1"/>
  <c r="N64" i="1"/>
  <c r="N65" i="1" a="1"/>
  <c r="N65" i="1"/>
  <c r="N66" i="1" a="1"/>
  <c r="N66" i="1"/>
  <c r="N67" i="1" a="1"/>
  <c r="N67" i="1"/>
  <c r="N68" i="1" a="1"/>
  <c r="N68" i="1"/>
  <c r="N69" i="1" a="1"/>
  <c r="N69" i="1"/>
  <c r="N70" i="1" a="1"/>
  <c r="N70" i="1"/>
  <c r="N71" i="1" a="1"/>
  <c r="N71" i="1"/>
  <c r="N72" i="1" a="1"/>
  <c r="N72" i="1"/>
  <c r="N73" i="1" a="1"/>
  <c r="N73" i="1"/>
  <c r="N74" i="1" a="1"/>
  <c r="N74" i="1"/>
  <c r="N75" i="1" a="1"/>
  <c r="N75" i="1"/>
  <c r="N76" i="1" a="1"/>
  <c r="N76" i="1"/>
  <c r="N77" i="1" a="1"/>
  <c r="N77" i="1"/>
  <c r="N78" i="1" a="1"/>
  <c r="N78" i="1"/>
  <c r="N79" i="1" a="1"/>
  <c r="N79" i="1"/>
  <c r="N80" i="1" a="1"/>
  <c r="N80" i="1"/>
  <c r="N81" i="1" a="1"/>
  <c r="N81" i="1"/>
  <c r="N82" i="1" a="1"/>
  <c r="N82" i="1"/>
  <c r="N83" i="1" a="1"/>
  <c r="N83" i="1"/>
  <c r="N4" i="1" a="1"/>
  <c r="N4" i="1"/>
  <c r="N5" i="1" a="1"/>
  <c r="N5" i="1"/>
  <c r="N6" i="1" a="1"/>
  <c r="N6" i="1"/>
  <c r="N7" i="1" a="1"/>
  <c r="N7" i="1"/>
  <c r="N8" i="1" a="1"/>
  <c r="N8" i="1"/>
  <c r="N9" i="1" a="1"/>
  <c r="N9" i="1"/>
  <c r="N10" i="1" a="1"/>
  <c r="N10" i="1"/>
  <c r="N11" i="1" a="1"/>
  <c r="N11" i="1"/>
  <c r="N12" i="1" a="1"/>
  <c r="N12" i="1"/>
  <c r="N13" i="1" a="1"/>
  <c r="N13" i="1"/>
  <c r="N14" i="1" a="1"/>
  <c r="N14" i="1"/>
  <c r="N15" i="1" a="1"/>
  <c r="N15" i="1"/>
  <c r="N16" i="1" a="1"/>
  <c r="N16" i="1"/>
  <c r="N17" i="1" a="1"/>
  <c r="N17" i="1"/>
  <c r="N18" i="1" a="1"/>
  <c r="N18" i="1"/>
  <c r="N19" i="1" a="1"/>
  <c r="N19" i="1"/>
  <c r="N20" i="1" a="1"/>
  <c r="N20" i="1"/>
  <c r="N21" i="1" a="1"/>
  <c r="N21" i="1"/>
  <c r="N22" i="1" a="1"/>
  <c r="N22" i="1"/>
  <c r="N23" i="1" a="1"/>
  <c r="N23" i="1"/>
  <c r="N24" i="1" a="1"/>
  <c r="N24" i="1"/>
  <c r="N25" i="1" a="1"/>
  <c r="N25" i="1"/>
  <c r="N26" i="1" a="1"/>
  <c r="N26" i="1"/>
  <c r="N27" i="1" a="1"/>
  <c r="N27" i="1"/>
  <c r="N28" i="1" a="1"/>
  <c r="N28" i="1"/>
  <c r="N29" i="1" a="1"/>
  <c r="N29" i="1"/>
  <c r="N30" i="1" a="1"/>
  <c r="N30" i="1"/>
  <c r="N31" i="1" a="1"/>
  <c r="N31" i="1"/>
  <c r="N32" i="1" a="1"/>
  <c r="N32" i="1"/>
  <c r="N33" i="1" a="1"/>
  <c r="N33" i="1"/>
  <c r="N34" i="1" a="1"/>
  <c r="N34" i="1"/>
  <c r="N35" i="1" a="1"/>
  <c r="N35" i="1"/>
  <c r="N36" i="1" a="1"/>
  <c r="N36" i="1"/>
  <c r="N37" i="1" a="1"/>
  <c r="N37" i="1"/>
  <c r="N38" i="1" a="1"/>
  <c r="N38" i="1"/>
  <c r="N39" i="1" a="1"/>
  <c r="N39" i="1"/>
  <c r="N40" i="1" a="1"/>
  <c r="N40" i="1"/>
  <c r="N41" i="1" a="1"/>
  <c r="N41" i="1"/>
  <c r="N42" i="1" a="1"/>
  <c r="N42" i="1"/>
  <c r="N43" i="1" a="1"/>
  <c r="N43" i="1"/>
  <c r="N44" i="1" a="1"/>
  <c r="N44" i="1"/>
  <c r="N45" i="1" a="1"/>
  <c r="N45" i="1"/>
  <c r="N46" i="1" a="1"/>
  <c r="N46" i="1"/>
  <c r="N47" i="1" a="1"/>
  <c r="N47" i="1"/>
  <c r="N48" i="1" a="1"/>
  <c r="N48" i="1"/>
  <c r="N49" i="1" a="1"/>
  <c r="N49" i="1"/>
  <c r="N50" i="1" a="1"/>
  <c r="N50" i="1"/>
  <c r="N51" i="1" a="1"/>
  <c r="N51" i="1"/>
  <c r="N52" i="1" a="1"/>
  <c r="N52" i="1"/>
  <c r="N3" i="1" a="1"/>
  <c r="N3" i="1"/>
  <c r="N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<sst xmlns="http://schemas.openxmlformats.org/spreadsheetml/2006/main" count="997" uniqueCount="241">
  <si>
    <t>FirstName</t>
  </si>
  <si>
    <t>Title</t>
  </si>
  <si>
    <t>Supervisor</t>
  </si>
  <si>
    <t>EmployeeStatus</t>
  </si>
  <si>
    <t>EmployeeType</t>
  </si>
  <si>
    <t>PayZone</t>
  </si>
  <si>
    <t>EmployeeClassificationType</t>
  </si>
  <si>
    <t>DepartmentType</t>
  </si>
  <si>
    <t>Division</t>
  </si>
  <si>
    <t>JobFunctionDescription</t>
  </si>
  <si>
    <t>GenderCode</t>
  </si>
  <si>
    <t>MaritalDesc</t>
  </si>
  <si>
    <t>Uriah</t>
  </si>
  <si>
    <t>Production Technician I</t>
  </si>
  <si>
    <t>Peter Oneill</t>
  </si>
  <si>
    <t>Active</t>
  </si>
  <si>
    <t>Contract</t>
  </si>
  <si>
    <t>Zone C</t>
  </si>
  <si>
    <t>Temporary</t>
  </si>
  <si>
    <t xml:space="preserve">Production       </t>
  </si>
  <si>
    <t>Finance &amp; Accounting</t>
  </si>
  <si>
    <t>Accounting</t>
  </si>
  <si>
    <t>Female</t>
  </si>
  <si>
    <t>Widowed</t>
  </si>
  <si>
    <t>Paula</t>
  </si>
  <si>
    <t>Renee Mccormick</t>
  </si>
  <si>
    <t>Zone A</t>
  </si>
  <si>
    <t>Part-Time</t>
  </si>
  <si>
    <t>Aerial</t>
  </si>
  <si>
    <t>Labor</t>
  </si>
  <si>
    <t>Male</t>
  </si>
  <si>
    <t>Edward</t>
  </si>
  <si>
    <t>Area Sales Manager</t>
  </si>
  <si>
    <t>Crystal Walker</t>
  </si>
  <si>
    <t>Full-Time</t>
  </si>
  <si>
    <t>Zone B</t>
  </si>
  <si>
    <t>Sales</t>
  </si>
  <si>
    <t>General - Sga</t>
  </si>
  <si>
    <t>Assistant</t>
  </si>
  <si>
    <t>Michael</t>
  </si>
  <si>
    <t>Rebekah Wright</t>
  </si>
  <si>
    <t>Clerk</t>
  </si>
  <si>
    <t>Single</t>
  </si>
  <si>
    <t>Jasmine</t>
  </si>
  <si>
    <t>Jason Kim</t>
  </si>
  <si>
    <t>General - Con</t>
  </si>
  <si>
    <t>Laborer</t>
  </si>
  <si>
    <t>Married</t>
  </si>
  <si>
    <t>Maruk</t>
  </si>
  <si>
    <t>Sheri Campos</t>
  </si>
  <si>
    <t>Field Operations</t>
  </si>
  <si>
    <t>Driver</t>
  </si>
  <si>
    <t>Latia</t>
  </si>
  <si>
    <t>Jacob Braun</t>
  </si>
  <si>
    <t>General - Eng</t>
  </si>
  <si>
    <t>Technician</t>
  </si>
  <si>
    <t>Divorced</t>
  </si>
  <si>
    <t>Sharlene</t>
  </si>
  <si>
    <t>Tracy Marquez</t>
  </si>
  <si>
    <t>Engineers</t>
  </si>
  <si>
    <t>Engineer</t>
  </si>
  <si>
    <t>Jac</t>
  </si>
  <si>
    <t>Sharon Becker</t>
  </si>
  <si>
    <t>Executive</t>
  </si>
  <si>
    <t>Executive Assistant</t>
  </si>
  <si>
    <t>Joseph</t>
  </si>
  <si>
    <t>George Jenkins</t>
  </si>
  <si>
    <t>Myriam</t>
  </si>
  <si>
    <t>Troy White</t>
  </si>
  <si>
    <t>Dheepa</t>
  </si>
  <si>
    <t>Brian Miller</t>
  </si>
  <si>
    <t>Bartholemew</t>
  </si>
  <si>
    <t>Charles Parks</t>
  </si>
  <si>
    <t>Splicing</t>
  </si>
  <si>
    <t>Splicer</t>
  </si>
  <si>
    <t>Xana</t>
  </si>
  <si>
    <t>Gregory Walker</t>
  </si>
  <si>
    <t>Controller</t>
  </si>
  <si>
    <t>Prater</t>
  </si>
  <si>
    <t>Tyler Lewis</t>
  </si>
  <si>
    <t>Lineman</t>
  </si>
  <si>
    <t>Kaylah</t>
  </si>
  <si>
    <t>Ashley Scott</t>
  </si>
  <si>
    <t>IT/IS</t>
  </si>
  <si>
    <t>Kristen</t>
  </si>
  <si>
    <t>Lauren Jones</t>
  </si>
  <si>
    <t>Project Management - Con</t>
  </si>
  <si>
    <t>Coordinator</t>
  </si>
  <si>
    <t>Bobby</t>
  </si>
  <si>
    <t>Matthew Jackson</t>
  </si>
  <si>
    <t>Director</t>
  </si>
  <si>
    <t>Reid</t>
  </si>
  <si>
    <t>Michelle Mitchell</t>
  </si>
  <si>
    <t>Hector</t>
  </si>
  <si>
    <t>Sydney French</t>
  </si>
  <si>
    <t>Driller</t>
  </si>
  <si>
    <t>Mariela</t>
  </si>
  <si>
    <t>Michelle Evans MD</t>
  </si>
  <si>
    <t>Future Start</t>
  </si>
  <si>
    <t>Angela</t>
  </si>
  <si>
    <t>Patricia Cook</t>
  </si>
  <si>
    <t>Specialist</t>
  </si>
  <si>
    <t>Gerald</t>
  </si>
  <si>
    <t>Ashley Reeves</t>
  </si>
  <si>
    <t>Reilly</t>
  </si>
  <si>
    <t>Stanley Harvey</t>
  </si>
  <si>
    <t>Operator</t>
  </si>
  <si>
    <t>Carlee</t>
  </si>
  <si>
    <t>Michael Bradshaw</t>
  </si>
  <si>
    <t>Jaydon</t>
  </si>
  <si>
    <t>Debbie Crosby</t>
  </si>
  <si>
    <t>Foreman</t>
  </si>
  <si>
    <t>Bridger</t>
  </si>
  <si>
    <t>Elizabeth Taylor</t>
  </si>
  <si>
    <t>Fielders</t>
  </si>
  <si>
    <t>Leon</t>
  </si>
  <si>
    <t>Brian Dunlap</t>
  </si>
  <si>
    <t>Charity</t>
  </si>
  <si>
    <t>Daniel Rodriguez</t>
  </si>
  <si>
    <t>Project Management - Eng</t>
  </si>
  <si>
    <t>Manager</t>
  </si>
  <si>
    <t>Axel</t>
  </si>
  <si>
    <t>Martin Hammond</t>
  </si>
  <si>
    <t>Milton</t>
  </si>
  <si>
    <t>Sara Bell</t>
  </si>
  <si>
    <t>Cory</t>
  </si>
  <si>
    <t>Elizabeth Anderson</t>
  </si>
  <si>
    <t>Saniya</t>
  </si>
  <si>
    <t>Erin Bailey</t>
  </si>
  <si>
    <t>Alisa</t>
  </si>
  <si>
    <t>James</t>
  </si>
  <si>
    <t>Dennis Henderson</t>
  </si>
  <si>
    <t>Lincoln</t>
  </si>
  <si>
    <t>Tammy Conner</t>
  </si>
  <si>
    <t>Aliana</t>
  </si>
  <si>
    <t>Brianna Mathews</t>
  </si>
  <si>
    <t>Kayden</t>
  </si>
  <si>
    <t>Jessica Peters</t>
  </si>
  <si>
    <t>Tower Hand</t>
  </si>
  <si>
    <t>Mark Harris</t>
  </si>
  <si>
    <t>Shop (Fleet)</t>
  </si>
  <si>
    <t>Mechanic</t>
  </si>
  <si>
    <t>Willow</t>
  </si>
  <si>
    <t>Elizabeth Tapia</t>
  </si>
  <si>
    <t>Flagger</t>
  </si>
  <si>
    <t>Clayton</t>
  </si>
  <si>
    <t>Jon Holden</t>
  </si>
  <si>
    <t>Celia</t>
  </si>
  <si>
    <t>Michael Odonnell</t>
  </si>
  <si>
    <t>Valentin</t>
  </si>
  <si>
    <t>Andres Parker</t>
  </si>
  <si>
    <t>Wireline Construction</t>
  </si>
  <si>
    <t>Ryland</t>
  </si>
  <si>
    <t>James Berry</t>
  </si>
  <si>
    <t>Esteban</t>
  </si>
  <si>
    <t>Gail Ali</t>
  </si>
  <si>
    <t>Jonathan</t>
  </si>
  <si>
    <t>John Marshall</t>
  </si>
  <si>
    <t>Nevaeh</t>
  </si>
  <si>
    <t>Jessica Chang</t>
  </si>
  <si>
    <t>Chaim</t>
  </si>
  <si>
    <t>Desiree Vang</t>
  </si>
  <si>
    <t>Arely</t>
  </si>
  <si>
    <t>Andrew Goodman</t>
  </si>
  <si>
    <t>Catv</t>
  </si>
  <si>
    <t>Vance</t>
  </si>
  <si>
    <t>Rebecca Simpson</t>
  </si>
  <si>
    <t>Charlie</t>
  </si>
  <si>
    <t>Samantha Cardenas</t>
  </si>
  <si>
    <t>Sonny</t>
  </si>
  <si>
    <t>Nancy Johnson</t>
  </si>
  <si>
    <t>Thomas</t>
  </si>
  <si>
    <t>Richard Hodges</t>
  </si>
  <si>
    <t>Groundman</t>
  </si>
  <si>
    <t>Administrator</t>
  </si>
  <si>
    <t>Project Manager</t>
  </si>
  <si>
    <t>Electrician</t>
  </si>
  <si>
    <t>Kinsley</t>
  </si>
  <si>
    <t>Mary Reilly</t>
  </si>
  <si>
    <t>Deborah</t>
  </si>
  <si>
    <t>Eric Goodman</t>
  </si>
  <si>
    <t>Milagros</t>
  </si>
  <si>
    <t>Caleb Schneider</t>
  </si>
  <si>
    <t>Roberto</t>
  </si>
  <si>
    <t>Cheryl Henry</t>
  </si>
  <si>
    <t>Elaine</t>
  </si>
  <si>
    <t>Dan Hernandez</t>
  </si>
  <si>
    <t>Caiden</t>
  </si>
  <si>
    <t>Teresa Daniel</t>
  </si>
  <si>
    <t>Jocelyn</t>
  </si>
  <si>
    <t>Melissa Decker</t>
  </si>
  <si>
    <t>Marques</t>
  </si>
  <si>
    <t>Michael Nguyen</t>
  </si>
  <si>
    <t>Rohan</t>
  </si>
  <si>
    <t>Tony Mcconnell</t>
  </si>
  <si>
    <t>Emmanuel</t>
  </si>
  <si>
    <t>Adam Gibson</t>
  </si>
  <si>
    <t>Stephanie Duke</t>
  </si>
  <si>
    <t>Darius</t>
  </si>
  <si>
    <t>Paige Flores MD</t>
  </si>
  <si>
    <t>Ahmed</t>
  </si>
  <si>
    <t>Hannah Snyder</t>
  </si>
  <si>
    <t>Kymani</t>
  </si>
  <si>
    <t>William Ayala</t>
  </si>
  <si>
    <t>Callum</t>
  </si>
  <si>
    <t>Samuel Moore</t>
  </si>
  <si>
    <t>Top Hand</t>
  </si>
  <si>
    <t>Zariah</t>
  </si>
  <si>
    <t>Jenna Weaver</t>
  </si>
  <si>
    <t>Ronnie</t>
  </si>
  <si>
    <t>Dylan Blake</t>
  </si>
  <si>
    <t>Marlon</t>
  </si>
  <si>
    <t>Monique Anderson</t>
  </si>
  <si>
    <t>Wireless</t>
  </si>
  <si>
    <t>Slade</t>
  </si>
  <si>
    <t>Kelsey Gibson</t>
  </si>
  <si>
    <t>Lee</t>
  </si>
  <si>
    <t>Sonia Diaz</t>
  </si>
  <si>
    <t>Veronica</t>
  </si>
  <si>
    <t>Brian Morton</t>
  </si>
  <si>
    <t>Aylin</t>
  </si>
  <si>
    <t>Thomas Holmes</t>
  </si>
  <si>
    <t>Administrative</t>
  </si>
  <si>
    <t>Neveah</t>
  </si>
  <si>
    <t>Dawn Perez</t>
  </si>
  <si>
    <t>Keith</t>
  </si>
  <si>
    <t>Diane Parker</t>
  </si>
  <si>
    <t>Chaz</t>
  </si>
  <si>
    <t>John Johnson</t>
  </si>
  <si>
    <t>Maya</t>
  </si>
  <si>
    <t>Dakota Robinson</t>
  </si>
  <si>
    <t>Aaron</t>
  </si>
  <si>
    <t>Melanie Garcia</t>
  </si>
  <si>
    <t>Ellie</t>
  </si>
  <si>
    <t>Amanda Knight</t>
  </si>
  <si>
    <t>Rayne</t>
  </si>
  <si>
    <t>Kimberly Cardenas</t>
  </si>
  <si>
    <t>Samara</t>
  </si>
  <si>
    <t>Laura Salinas</t>
  </si>
  <si>
    <t>rating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</si>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</sst>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eetMetadata" Target="metadata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in!$O$1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in!$N$2:$N$89</c:f>
              <c:strCache>
                <c:ptCount val="82"/>
                <c:pt idx="0">
                  <c:v>very good</c:v>
                </c:pt>
                <c:pt idx="1">
                  <c:v>good</c:v>
                </c:pt>
                <c:pt idx="2">
                  <c:v>very good</c:v>
                </c:pt>
                <c:pt idx="3">
                  <c:v>below average</c:v>
                </c:pt>
                <c:pt idx="4">
                  <c:v>good</c:v>
                </c:pt>
                <c:pt idx="5">
                  <c:v>good</c:v>
                </c:pt>
                <c:pt idx="6">
                  <c:v>very good</c:v>
                </c:pt>
                <c:pt idx="7">
                  <c:v>below average</c:v>
                </c:pt>
                <c:pt idx="8">
                  <c:v>good</c:v>
                </c:pt>
                <c:pt idx="9">
                  <c:v>excellent</c:v>
                </c:pt>
                <c:pt idx="10">
                  <c:v>excellent</c:v>
                </c:pt>
                <c:pt idx="11">
                  <c:v>good</c:v>
                </c:pt>
                <c:pt idx="12">
                  <c:v>good</c:v>
                </c:pt>
                <c:pt idx="13">
                  <c:v>good</c:v>
                </c:pt>
                <c:pt idx="14">
                  <c:v>very good</c:v>
                </c:pt>
                <c:pt idx="15">
                  <c:v>below average</c:v>
                </c:pt>
                <c:pt idx="16">
                  <c:v>good</c:v>
                </c:pt>
                <c:pt idx="17">
                  <c:v>good</c:v>
                </c:pt>
                <c:pt idx="18">
                  <c:v>very good</c:v>
                </c:pt>
                <c:pt idx="19">
                  <c:v>below average</c:v>
                </c:pt>
                <c:pt idx="20">
                  <c:v>good</c:v>
                </c:pt>
                <c:pt idx="21">
                  <c:v>good</c:v>
                </c:pt>
                <c:pt idx="22">
                  <c:v>excellent</c:v>
                </c:pt>
                <c:pt idx="23">
                  <c:v>below average</c:v>
                </c:pt>
                <c:pt idx="24">
                  <c:v>good</c:v>
                </c:pt>
                <c:pt idx="25">
                  <c:v>below average</c:v>
                </c:pt>
                <c:pt idx="26">
                  <c:v>very good</c:v>
                </c:pt>
                <c:pt idx="27">
                  <c:v>very good</c:v>
                </c:pt>
                <c:pt idx="28">
                  <c:v>very good</c:v>
                </c:pt>
                <c:pt idx="29">
                  <c:v>good</c:v>
                </c:pt>
                <c:pt idx="30">
                  <c:v>good</c:v>
                </c:pt>
                <c:pt idx="31">
                  <c:v>good</c:v>
                </c:pt>
                <c:pt idx="32">
                  <c:v>below average</c:v>
                </c:pt>
                <c:pt idx="33">
                  <c:v>good</c:v>
                </c:pt>
                <c:pt idx="34">
                  <c:v>ok</c:v>
                </c:pt>
                <c:pt idx="35">
                  <c:v>good</c:v>
                </c:pt>
                <c:pt idx="36">
                  <c:v>ok</c:v>
                </c:pt>
                <c:pt idx="37">
                  <c:v>excellent</c:v>
                </c:pt>
                <c:pt idx="38">
                  <c:v>good</c:v>
                </c:pt>
                <c:pt idx="39">
                  <c:v>very good</c:v>
                </c:pt>
                <c:pt idx="40">
                  <c:v>ok</c:v>
                </c:pt>
                <c:pt idx="41">
                  <c:v>very good</c:v>
                </c:pt>
                <c:pt idx="42">
                  <c:v>good</c:v>
                </c:pt>
                <c:pt idx="43">
                  <c:v>good</c:v>
                </c:pt>
                <c:pt idx="44">
                  <c:v>very good</c:v>
                </c:pt>
                <c:pt idx="45">
                  <c:v>very good</c:v>
                </c:pt>
                <c:pt idx="46">
                  <c:v>below average</c:v>
                </c:pt>
                <c:pt idx="47">
                  <c:v>below average</c:v>
                </c:pt>
                <c:pt idx="48">
                  <c:v>below average</c:v>
                </c:pt>
                <c:pt idx="49">
                  <c:v>below average</c:v>
                </c:pt>
                <c:pt idx="50">
                  <c:v>below average</c:v>
                </c:pt>
                <c:pt idx="51">
                  <c:v>below average</c:v>
                </c:pt>
                <c:pt idx="52">
                  <c:v>very good</c:v>
                </c:pt>
                <c:pt idx="53">
                  <c:v>excellent</c:v>
                </c:pt>
                <c:pt idx="54">
                  <c:v>very good</c:v>
                </c:pt>
                <c:pt idx="55">
                  <c:v>below average</c:v>
                </c:pt>
                <c:pt idx="56">
                  <c:v>below average</c:v>
                </c:pt>
                <c:pt idx="57">
                  <c:v>ok</c:v>
                </c:pt>
                <c:pt idx="58">
                  <c:v>very good</c:v>
                </c:pt>
                <c:pt idx="59">
                  <c:v>ok</c:v>
                </c:pt>
                <c:pt idx="60">
                  <c:v>below average</c:v>
                </c:pt>
                <c:pt idx="61">
                  <c:v>below average</c:v>
                </c:pt>
                <c:pt idx="62">
                  <c:v>below average</c:v>
                </c:pt>
                <c:pt idx="63">
                  <c:v>very good</c:v>
                </c:pt>
                <c:pt idx="64">
                  <c:v>ok</c:v>
                </c:pt>
                <c:pt idx="65">
                  <c:v>below average</c:v>
                </c:pt>
                <c:pt idx="66">
                  <c:v>below average</c:v>
                </c:pt>
                <c:pt idx="67">
                  <c:v>below average</c:v>
                </c:pt>
                <c:pt idx="68">
                  <c:v>ok</c:v>
                </c:pt>
                <c:pt idx="69">
                  <c:v>ok</c:v>
                </c:pt>
                <c:pt idx="70">
                  <c:v>below average</c:v>
                </c:pt>
                <c:pt idx="71">
                  <c:v>very good</c:v>
                </c:pt>
                <c:pt idx="72">
                  <c:v>very good</c:v>
                </c:pt>
                <c:pt idx="73">
                  <c:v>below average</c:v>
                </c:pt>
                <c:pt idx="74">
                  <c:v>below average</c:v>
                </c:pt>
                <c:pt idx="75">
                  <c:v>below average</c:v>
                </c:pt>
                <c:pt idx="76">
                  <c:v>excellent</c:v>
                </c:pt>
                <c:pt idx="77">
                  <c:v>very good</c:v>
                </c:pt>
                <c:pt idx="78">
                  <c:v>below average</c:v>
                </c:pt>
                <c:pt idx="79">
                  <c:v>ok</c:v>
                </c:pt>
                <c:pt idx="80">
                  <c:v>below average</c:v>
                </c:pt>
                <c:pt idx="81">
                  <c:v>below average</c:v>
                </c:pt>
              </c:strCache>
            </c:strRef>
          </c:cat>
          <c:val>
            <c:numRef>
              <c:f>in!$O$2:$O$89</c:f>
              <c:numCache>
                <c:formatCode>General</c:formatCode>
                <c:ptCount val="88"/>
              </c:numCache>
            </c:numRef>
          </c:val>
          <c:extLst>
            <c:ext xmlns:c16="http://schemas.microsoft.com/office/drawing/2014/chart" uri="{C3380CC4-5D6E-409C-BE32-E72D297353CC}">
              <c16:uniqueId val="{00000001-2F91-6946-8DA2-51F03FAF2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75939711"/>
        <c:axId val="675941503"/>
      </c:barChart>
      <c:catAx>
        <c:axId val="6759397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941503"/>
        <c:crosses val="autoZero"/>
        <c:auto val="1"/>
        <c:lblAlgn val="ctr"/>
        <c:lblOffset val="100"/>
        <c:noMultiLvlLbl val="0"/>
      </c:catAx>
      <c:valAx>
        <c:axId val="675941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93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420624</xdr:colOff>
      <xdr:row>105</xdr:row>
      <xdr:rowOff>73152</xdr:rowOff>
    </xdr:from>
    <xdr:to>
      <xdr:col>18</xdr:col>
      <xdr:colOff>91440</xdr:colOff>
      <xdr:row>119</xdr:row>
      <xdr:rowOff>128016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298543-7AA4-401E-DC82-4072E2D24E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DF849B-2A18-3D44-AF74-150FC4D61100}" name="Table3" displayName="Table3" ref="A1:N83" totalsRowShown="0">
  <autoFilter ref="A1:N83" xr:uid="{B1DF849B-2A18-3D44-AF74-150FC4D61100}"/>
  <tableColumns count="14">
    <tableColumn id="1" xr3:uid="{5ADBB9B1-22D3-F548-ABD7-89D37D8AFE22}" name="FirstName"/>
    <tableColumn id="2" xr3:uid="{B811E015-2459-7945-A25A-DC5B0A10E6F7}" name="Title"/>
    <tableColumn id="3" xr3:uid="{07204C23-524D-0E4D-968C-0FCE1F90D149}" name="Supervisor"/>
    <tableColumn id="4" xr3:uid="{ABDF235C-5D36-2546-A4C3-550E456EF605}" name="EmployeeStatus"/>
    <tableColumn id="5" xr3:uid="{0162BE5A-D8FB-DC46-A6CC-D0445BCEB24D}" name="EmployeeType"/>
    <tableColumn id="6" xr3:uid="{068E6F35-C665-3C41-81C5-DD39C607076B}" name="PayZone"/>
    <tableColumn id="7" xr3:uid="{FB67958E-5A15-644C-A8EF-7E4116340C7A}" name="EmployeeClassificationType"/>
    <tableColumn id="8" xr3:uid="{7E737E8B-1BFC-164F-859C-DB23FD076554}" name="DepartmentType"/>
    <tableColumn id="9" xr3:uid="{03007194-0B00-024F-9035-3A4355B6089F}" name="Division"/>
    <tableColumn id="10" xr3:uid="{B5FEC887-2E60-9F4E-A6CB-AB396B107C1A}" name="JobFunctionDescription"/>
    <tableColumn id="11" xr3:uid="{A9BA41E4-09EA-2F40-B7D8-799C2606F0B4}" name="GenderCode"/>
    <tableColumn id="12" xr3:uid="{4E925180-172E-6249-B9C9-176537F26101}" name="MaritalDesc"/>
    <tableColumn id="13" xr3:uid="{2C5A50A7-331B-604D-A976-26741AA5CFE3}" name="rating"/>
    <tableColumn id="14" xr3:uid="{F8946E7D-AC40-4D46-9D64-0288E041F0FD}" name="ratings">
      <calculatedColumnFormula array="1">_xlfn.SWITCH(M2,0,"bad",1,"ok",2,"below average",3,"good",4,"very good",5,"excellent")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3433F-0159-489A-8152-0B933B766C7E}">
  <dimension ref="A1:N83"/>
  <sheetViews>
    <sheetView tabSelected="1" topLeftCell="J1" workbookViewId="0">
      <selection activeCell="R33" sqref="R33"/>
    </sheetView>
  </sheetViews>
  <sheetFormatPr defaultRowHeight="15" x14ac:dyDescent="0.2"/>
  <cols>
    <col min="1" max="1" width="14.52734375" bestFit="1" customWidth="1"/>
    <col min="2" max="2" width="20.58203125" customWidth="1"/>
    <col min="3" max="3" width="18.16015625" customWidth="1"/>
    <col min="4" max="4" width="19.90625" customWidth="1"/>
    <col min="5" max="5" width="18.16015625" bestFit="1" customWidth="1"/>
    <col min="6" max="6" width="12.64453125" customWidth="1"/>
    <col min="7" max="7" width="30.265625" customWidth="1"/>
    <col min="8" max="8" width="20.58203125" customWidth="1"/>
    <col min="9" max="9" width="25.01953125" customWidth="1"/>
    <col min="10" max="10" width="26.6328125" customWidth="1"/>
    <col min="11" max="11" width="16.27734375" bestFit="1" customWidth="1"/>
    <col min="12" max="12" width="15.73828125" bestFit="1" customWidth="1"/>
    <col min="13" max="13" width="10.22265625" bestFit="1" customWidth="1"/>
    <col min="14" max="14" width="13.718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239</v>
      </c>
      <c r="N1" t="s">
        <v>240</v>
      </c>
    </row>
    <row r="2" spans="1:14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4</v>
      </c>
      <c r="N2" t="str">
        <f>IF(M2=4,"very good","OK")</f>
        <v>very good</v>
      </c>
    </row>
    <row r="3" spans="1:14" x14ac:dyDescent="0.2">
      <c r="A3" t="s">
        <v>24</v>
      </c>
      <c r="B3" t="s">
        <v>13</v>
      </c>
      <c r="C3" t="s">
        <v>25</v>
      </c>
      <c r="D3" t="s">
        <v>15</v>
      </c>
      <c r="E3" t="s">
        <v>16</v>
      </c>
      <c r="F3" t="s">
        <v>26</v>
      </c>
      <c r="G3" t="s">
        <v>27</v>
      </c>
      <c r="H3" t="s">
        <v>19</v>
      </c>
      <c r="I3" t="s">
        <v>28</v>
      </c>
      <c r="J3" t="s">
        <v>29</v>
      </c>
      <c r="K3" t="s">
        <v>30</v>
      </c>
      <c r="L3" t="s">
        <v>23</v>
      </c>
      <c r="M3">
        <v>3</v>
      </c>
      <c r="N3" t="str" cm="1">
        <f t="array" ref="N3">_xlfn.SWITCH(M3,0,"bad",1,"ok",2,"below average",3,"good",4,"very good",5,"excellent")</f>
        <v>good</v>
      </c>
    </row>
    <row r="4" spans="1:14" x14ac:dyDescent="0.2">
      <c r="A4" t="s">
        <v>31</v>
      </c>
      <c r="B4" t="s">
        <v>32</v>
      </c>
      <c r="C4" t="s">
        <v>33</v>
      </c>
      <c r="D4" t="s">
        <v>15</v>
      </c>
      <c r="E4" t="s">
        <v>34</v>
      </c>
      <c r="F4" t="s">
        <v>35</v>
      </c>
      <c r="G4" t="s">
        <v>27</v>
      </c>
      <c r="H4" t="s">
        <v>36</v>
      </c>
      <c r="I4" t="s">
        <v>37</v>
      </c>
      <c r="J4" t="s">
        <v>38</v>
      </c>
      <c r="K4" t="s">
        <v>30</v>
      </c>
      <c r="L4" t="s">
        <v>23</v>
      </c>
      <c r="M4">
        <v>4</v>
      </c>
      <c r="N4" t="str" cm="1">
        <f t="array" ref="N4">_xlfn.SWITCH(M4,0,"bad",1,"ok",2,"below average",3,"good",4,"very good",5,"excellent")</f>
        <v>very good</v>
      </c>
    </row>
    <row r="5" spans="1:14" x14ac:dyDescent="0.2">
      <c r="A5" t="s">
        <v>39</v>
      </c>
      <c r="B5" t="s">
        <v>32</v>
      </c>
      <c r="C5" t="s">
        <v>40</v>
      </c>
      <c r="D5" t="s">
        <v>15</v>
      </c>
      <c r="E5" t="s">
        <v>16</v>
      </c>
      <c r="F5" t="s">
        <v>26</v>
      </c>
      <c r="G5" t="s">
        <v>34</v>
      </c>
      <c r="H5" t="s">
        <v>36</v>
      </c>
      <c r="I5" t="s">
        <v>20</v>
      </c>
      <c r="J5" t="s">
        <v>41</v>
      </c>
      <c r="K5" t="s">
        <v>30</v>
      </c>
      <c r="L5" t="s">
        <v>42</v>
      </c>
      <c r="M5">
        <v>2</v>
      </c>
      <c r="N5" t="str" cm="1">
        <f t="array" ref="N5">_xlfn.SWITCH(M5,0,"bad",1,"ok",2,"below average",3,"good",4,"very good",5,"excellent")</f>
        <v>below average</v>
      </c>
    </row>
    <row r="6" spans="1:14" x14ac:dyDescent="0.2">
      <c r="A6" t="s">
        <v>43</v>
      </c>
      <c r="B6" t="s">
        <v>32</v>
      </c>
      <c r="C6" t="s">
        <v>44</v>
      </c>
      <c r="D6" t="s">
        <v>15</v>
      </c>
      <c r="E6" t="s">
        <v>16</v>
      </c>
      <c r="F6" t="s">
        <v>26</v>
      </c>
      <c r="G6" t="s">
        <v>18</v>
      </c>
      <c r="H6" t="s">
        <v>36</v>
      </c>
      <c r="I6" t="s">
        <v>45</v>
      </c>
      <c r="J6" t="s">
        <v>46</v>
      </c>
      <c r="K6" t="s">
        <v>22</v>
      </c>
      <c r="L6" t="s">
        <v>47</v>
      </c>
      <c r="M6">
        <v>3</v>
      </c>
      <c r="N6" t="str" cm="1">
        <f t="array" ref="N6">_xlfn.SWITCH(M6,0,"bad",1,"ok",2,"below average",3,"good",4,"very good",5,"excellent")</f>
        <v>good</v>
      </c>
    </row>
    <row r="7" spans="1:14" x14ac:dyDescent="0.2">
      <c r="A7" t="s">
        <v>48</v>
      </c>
      <c r="B7" t="s">
        <v>32</v>
      </c>
      <c r="C7" t="s">
        <v>49</v>
      </c>
      <c r="D7" t="s">
        <v>15</v>
      </c>
      <c r="E7" t="s">
        <v>16</v>
      </c>
      <c r="F7" t="s">
        <v>35</v>
      </c>
      <c r="G7" t="s">
        <v>34</v>
      </c>
      <c r="H7" t="s">
        <v>36</v>
      </c>
      <c r="I7" t="s">
        <v>50</v>
      </c>
      <c r="J7" t="s">
        <v>51</v>
      </c>
      <c r="K7" t="s">
        <v>30</v>
      </c>
      <c r="L7" t="s">
        <v>47</v>
      </c>
      <c r="M7">
        <v>3</v>
      </c>
      <c r="N7" t="str" cm="1">
        <f t="array" ref="N7">_xlfn.SWITCH(M7,0,"bad",1,"ok",2,"below average",3,"good",4,"very good",5,"excellent")</f>
        <v>good</v>
      </c>
    </row>
    <row r="8" spans="1:14" x14ac:dyDescent="0.2">
      <c r="A8" t="s">
        <v>52</v>
      </c>
      <c r="B8" t="s">
        <v>32</v>
      </c>
      <c r="C8" t="s">
        <v>53</v>
      </c>
      <c r="D8" t="s">
        <v>15</v>
      </c>
      <c r="E8" t="s">
        <v>34</v>
      </c>
      <c r="F8" t="s">
        <v>35</v>
      </c>
      <c r="G8" t="s">
        <v>18</v>
      </c>
      <c r="H8" t="s">
        <v>36</v>
      </c>
      <c r="I8" t="s">
        <v>54</v>
      </c>
      <c r="J8" t="s">
        <v>55</v>
      </c>
      <c r="K8" t="s">
        <v>22</v>
      </c>
      <c r="L8" t="s">
        <v>56</v>
      </c>
      <c r="M8">
        <v>4</v>
      </c>
      <c r="N8" t="str" cm="1">
        <f t="array" ref="N8">_xlfn.SWITCH(M8,0,"bad",1,"ok",2,"below average",3,"good",4,"very good",5,"excellent")</f>
        <v>very good</v>
      </c>
    </row>
    <row r="9" spans="1:14" x14ac:dyDescent="0.2">
      <c r="A9" t="s">
        <v>57</v>
      </c>
      <c r="B9" t="s">
        <v>32</v>
      </c>
      <c r="C9" t="s">
        <v>58</v>
      </c>
      <c r="D9" t="s">
        <v>15</v>
      </c>
      <c r="E9" t="s">
        <v>16</v>
      </c>
      <c r="F9" t="s">
        <v>17</v>
      </c>
      <c r="G9" t="s">
        <v>34</v>
      </c>
      <c r="H9" t="s">
        <v>36</v>
      </c>
      <c r="I9" t="s">
        <v>59</v>
      </c>
      <c r="J9" t="s">
        <v>60</v>
      </c>
      <c r="K9" t="s">
        <v>22</v>
      </c>
      <c r="L9" t="s">
        <v>56</v>
      </c>
      <c r="M9">
        <v>2</v>
      </c>
      <c r="N9" t="str" cm="1">
        <f t="array" ref="N9">_xlfn.SWITCH(M9,0,"bad",1,"ok",2,"below average",3,"good",4,"very good",5,"excellent")</f>
        <v>below average</v>
      </c>
    </row>
    <row r="10" spans="1:14" x14ac:dyDescent="0.2">
      <c r="A10" t="s">
        <v>61</v>
      </c>
      <c r="B10" t="s">
        <v>32</v>
      </c>
      <c r="C10" t="s">
        <v>62</v>
      </c>
      <c r="D10" t="s">
        <v>15</v>
      </c>
      <c r="E10" t="s">
        <v>16</v>
      </c>
      <c r="F10" t="s">
        <v>35</v>
      </c>
      <c r="G10" t="s">
        <v>27</v>
      </c>
      <c r="H10" t="s">
        <v>36</v>
      </c>
      <c r="I10" t="s">
        <v>63</v>
      </c>
      <c r="J10" t="s">
        <v>64</v>
      </c>
      <c r="K10" t="s">
        <v>30</v>
      </c>
      <c r="L10" t="s">
        <v>23</v>
      </c>
      <c r="M10">
        <v>3</v>
      </c>
      <c r="N10" t="str" cm="1">
        <f t="array" ref="N10">_xlfn.SWITCH(M10,0,"bad",1,"ok",2,"below average",3,"good",4,"very good",5,"excellent")</f>
        <v>good</v>
      </c>
    </row>
    <row r="11" spans="1:14" x14ac:dyDescent="0.2">
      <c r="A11" t="s">
        <v>65</v>
      </c>
      <c r="B11" t="s">
        <v>32</v>
      </c>
      <c r="C11" t="s">
        <v>66</v>
      </c>
      <c r="D11" t="s">
        <v>15</v>
      </c>
      <c r="E11" t="s">
        <v>27</v>
      </c>
      <c r="F11" t="s">
        <v>35</v>
      </c>
      <c r="G11" t="s">
        <v>18</v>
      </c>
      <c r="H11" t="s">
        <v>36</v>
      </c>
      <c r="I11" t="s">
        <v>59</v>
      </c>
      <c r="J11" t="s">
        <v>60</v>
      </c>
      <c r="K11" t="s">
        <v>30</v>
      </c>
      <c r="L11" t="s">
        <v>23</v>
      </c>
      <c r="M11">
        <v>5</v>
      </c>
      <c r="N11" t="str" cm="1">
        <f t="array" ref="N11">_xlfn.SWITCH(M11,0,"bad",1,"ok",2,"below average",3,"good",4,"very good",5,"excellent")</f>
        <v>excellent</v>
      </c>
    </row>
    <row r="12" spans="1:14" x14ac:dyDescent="0.2">
      <c r="A12" t="s">
        <v>67</v>
      </c>
      <c r="B12" t="s">
        <v>32</v>
      </c>
      <c r="C12" t="s">
        <v>68</v>
      </c>
      <c r="D12" t="s">
        <v>15</v>
      </c>
      <c r="E12" t="s">
        <v>16</v>
      </c>
      <c r="F12" t="s">
        <v>35</v>
      </c>
      <c r="G12" t="s">
        <v>18</v>
      </c>
      <c r="H12" t="s">
        <v>36</v>
      </c>
      <c r="I12" t="s">
        <v>50</v>
      </c>
      <c r="J12" t="s">
        <v>55</v>
      </c>
      <c r="K12" t="s">
        <v>22</v>
      </c>
      <c r="L12" t="s">
        <v>42</v>
      </c>
      <c r="M12">
        <v>5</v>
      </c>
      <c r="N12" t="str" cm="1">
        <f t="array" ref="N12">_xlfn.SWITCH(M12,0,"bad",1,"ok",2,"below average",3,"good",4,"very good",5,"excellent")</f>
        <v>excellent</v>
      </c>
    </row>
    <row r="13" spans="1:14" x14ac:dyDescent="0.2">
      <c r="A13" t="s">
        <v>69</v>
      </c>
      <c r="B13" t="s">
        <v>32</v>
      </c>
      <c r="C13" t="s">
        <v>70</v>
      </c>
      <c r="D13" t="s">
        <v>15</v>
      </c>
      <c r="E13" t="s">
        <v>34</v>
      </c>
      <c r="F13" t="s">
        <v>17</v>
      </c>
      <c r="G13" t="s">
        <v>18</v>
      </c>
      <c r="H13" t="s">
        <v>36</v>
      </c>
      <c r="I13" t="s">
        <v>45</v>
      </c>
      <c r="J13" t="s">
        <v>55</v>
      </c>
      <c r="K13" t="s">
        <v>22</v>
      </c>
      <c r="L13" t="s">
        <v>47</v>
      </c>
      <c r="M13">
        <v>3</v>
      </c>
      <c r="N13" t="str" cm="1">
        <f t="array" ref="N13">_xlfn.SWITCH(M13,0,"bad",1,"ok",2,"below average",3,"good",4,"very good",5,"excellent")</f>
        <v>good</v>
      </c>
    </row>
    <row r="14" spans="1:14" x14ac:dyDescent="0.2">
      <c r="A14" t="s">
        <v>71</v>
      </c>
      <c r="B14" t="s">
        <v>32</v>
      </c>
      <c r="C14" t="s">
        <v>72</v>
      </c>
      <c r="D14" t="s">
        <v>15</v>
      </c>
      <c r="E14" t="s">
        <v>34</v>
      </c>
      <c r="F14" t="s">
        <v>26</v>
      </c>
      <c r="G14" t="s">
        <v>18</v>
      </c>
      <c r="H14" t="s">
        <v>36</v>
      </c>
      <c r="I14" t="s">
        <v>73</v>
      </c>
      <c r="J14" t="s">
        <v>74</v>
      </c>
      <c r="K14" t="s">
        <v>30</v>
      </c>
      <c r="L14" t="s">
        <v>42</v>
      </c>
      <c r="M14">
        <v>3</v>
      </c>
      <c r="N14" t="str" cm="1">
        <f t="array" ref="N14">_xlfn.SWITCH(M14,0,"bad",1,"ok",2,"below average",3,"good",4,"very good",5,"excellent")</f>
        <v>good</v>
      </c>
    </row>
    <row r="15" spans="1:14" x14ac:dyDescent="0.2">
      <c r="A15" t="s">
        <v>75</v>
      </c>
      <c r="B15" t="s">
        <v>32</v>
      </c>
      <c r="C15" t="s">
        <v>76</v>
      </c>
      <c r="D15" t="s">
        <v>15</v>
      </c>
      <c r="E15" t="s">
        <v>16</v>
      </c>
      <c r="F15" t="s">
        <v>26</v>
      </c>
      <c r="G15" t="s">
        <v>34</v>
      </c>
      <c r="H15" t="s">
        <v>36</v>
      </c>
      <c r="I15" t="s">
        <v>20</v>
      </c>
      <c r="J15" t="s">
        <v>77</v>
      </c>
      <c r="K15" t="s">
        <v>22</v>
      </c>
      <c r="L15" t="s">
        <v>56</v>
      </c>
      <c r="M15">
        <v>3</v>
      </c>
      <c r="N15" t="str" cm="1">
        <f t="array" ref="N15">_xlfn.SWITCH(M15,0,"bad",1,"ok",2,"below average",3,"good",4,"very good",5,"excellent")</f>
        <v>good</v>
      </c>
    </row>
    <row r="16" spans="1:14" x14ac:dyDescent="0.2">
      <c r="A16" t="s">
        <v>78</v>
      </c>
      <c r="B16" t="s">
        <v>32</v>
      </c>
      <c r="C16" t="s">
        <v>79</v>
      </c>
      <c r="D16" t="s">
        <v>15</v>
      </c>
      <c r="E16" t="s">
        <v>27</v>
      </c>
      <c r="F16" t="s">
        <v>26</v>
      </c>
      <c r="G16" t="s">
        <v>27</v>
      </c>
      <c r="H16" t="s">
        <v>36</v>
      </c>
      <c r="I16" t="s">
        <v>45</v>
      </c>
      <c r="J16" t="s">
        <v>80</v>
      </c>
      <c r="K16" t="s">
        <v>30</v>
      </c>
      <c r="L16" t="s">
        <v>23</v>
      </c>
      <c r="M16">
        <v>4</v>
      </c>
      <c r="N16" t="str" cm="1">
        <f t="array" ref="N16">_xlfn.SWITCH(M16,0,"bad",1,"ok",2,"below average",3,"good",4,"very good",5,"excellent")</f>
        <v>very good</v>
      </c>
    </row>
    <row r="17" spans="1:14" x14ac:dyDescent="0.2">
      <c r="A17" t="s">
        <v>81</v>
      </c>
      <c r="B17" t="s">
        <v>32</v>
      </c>
      <c r="C17" t="s">
        <v>82</v>
      </c>
      <c r="D17" t="s">
        <v>15</v>
      </c>
      <c r="E17" t="s">
        <v>34</v>
      </c>
      <c r="F17" t="s">
        <v>26</v>
      </c>
      <c r="G17" t="s">
        <v>34</v>
      </c>
      <c r="H17" t="s">
        <v>83</v>
      </c>
      <c r="I17" t="s">
        <v>50</v>
      </c>
      <c r="J17" t="s">
        <v>46</v>
      </c>
      <c r="K17" t="s">
        <v>30</v>
      </c>
      <c r="L17" t="s">
        <v>42</v>
      </c>
      <c r="M17">
        <v>2</v>
      </c>
      <c r="N17" t="str" cm="1">
        <f t="array" ref="N17">_xlfn.SWITCH(M17,0,"bad",1,"ok",2,"below average",3,"good",4,"very good",5,"excellent")</f>
        <v>below average</v>
      </c>
    </row>
    <row r="18" spans="1:14" x14ac:dyDescent="0.2">
      <c r="A18" t="s">
        <v>84</v>
      </c>
      <c r="B18" t="s">
        <v>32</v>
      </c>
      <c r="C18" t="s">
        <v>85</v>
      </c>
      <c r="D18" t="s">
        <v>15</v>
      </c>
      <c r="E18" t="s">
        <v>34</v>
      </c>
      <c r="F18" t="s">
        <v>17</v>
      </c>
      <c r="G18" t="s">
        <v>27</v>
      </c>
      <c r="H18" t="s">
        <v>83</v>
      </c>
      <c r="I18" t="s">
        <v>86</v>
      </c>
      <c r="J18" t="s">
        <v>87</v>
      </c>
      <c r="K18" t="s">
        <v>30</v>
      </c>
      <c r="L18" t="s">
        <v>23</v>
      </c>
      <c r="M18">
        <v>3</v>
      </c>
      <c r="N18" t="str" cm="1">
        <f t="array" ref="N18">_xlfn.SWITCH(M18,0,"bad",1,"ok",2,"below average",3,"good",4,"very good",5,"excellent")</f>
        <v>good</v>
      </c>
    </row>
    <row r="19" spans="1:14" x14ac:dyDescent="0.2">
      <c r="A19" t="s">
        <v>88</v>
      </c>
      <c r="B19" t="s">
        <v>32</v>
      </c>
      <c r="C19" t="s">
        <v>89</v>
      </c>
      <c r="D19" t="s">
        <v>15</v>
      </c>
      <c r="E19" t="s">
        <v>16</v>
      </c>
      <c r="F19" t="s">
        <v>26</v>
      </c>
      <c r="G19" t="s">
        <v>27</v>
      </c>
      <c r="H19" t="s">
        <v>36</v>
      </c>
      <c r="I19" t="s">
        <v>59</v>
      </c>
      <c r="J19" t="s">
        <v>90</v>
      </c>
      <c r="K19" t="s">
        <v>30</v>
      </c>
      <c r="L19" t="s">
        <v>23</v>
      </c>
      <c r="M19">
        <v>3</v>
      </c>
      <c r="N19" t="str" cm="1">
        <f t="array" ref="N19">_xlfn.SWITCH(M19,0,"bad",1,"ok",2,"below average",3,"good",4,"very good",5,"excellent")</f>
        <v>good</v>
      </c>
    </row>
    <row r="20" spans="1:14" x14ac:dyDescent="0.2">
      <c r="A20" t="s">
        <v>91</v>
      </c>
      <c r="B20" t="s">
        <v>32</v>
      </c>
      <c r="C20" t="s">
        <v>92</v>
      </c>
      <c r="D20" t="s">
        <v>15</v>
      </c>
      <c r="E20" t="s">
        <v>16</v>
      </c>
      <c r="F20" t="s">
        <v>17</v>
      </c>
      <c r="G20" t="s">
        <v>34</v>
      </c>
      <c r="H20" t="s">
        <v>36</v>
      </c>
      <c r="I20" t="s">
        <v>86</v>
      </c>
      <c r="J20" t="s">
        <v>2</v>
      </c>
      <c r="K20" t="s">
        <v>22</v>
      </c>
      <c r="L20" t="s">
        <v>47</v>
      </c>
      <c r="M20">
        <v>4</v>
      </c>
      <c r="N20" t="str" cm="1">
        <f t="array" ref="N20">_xlfn.SWITCH(M20,0,"bad",1,"ok",2,"below average",3,"good",4,"very good",5,"excellent")</f>
        <v>very good</v>
      </c>
    </row>
    <row r="21" spans="1:14" x14ac:dyDescent="0.2">
      <c r="A21" t="s">
        <v>93</v>
      </c>
      <c r="B21" t="s">
        <v>32</v>
      </c>
      <c r="C21" t="s">
        <v>94</v>
      </c>
      <c r="D21" t="s">
        <v>15</v>
      </c>
      <c r="E21" t="s">
        <v>27</v>
      </c>
      <c r="F21" t="s">
        <v>26</v>
      </c>
      <c r="G21" t="s">
        <v>27</v>
      </c>
      <c r="H21" t="s">
        <v>36</v>
      </c>
      <c r="I21" t="s">
        <v>50</v>
      </c>
      <c r="J21" t="s">
        <v>95</v>
      </c>
      <c r="K21" t="s">
        <v>22</v>
      </c>
      <c r="L21" t="s">
        <v>56</v>
      </c>
      <c r="M21">
        <v>2</v>
      </c>
      <c r="N21" t="str" cm="1">
        <f t="array" ref="N21">_xlfn.SWITCH(M21,0,"bad",1,"ok",2,"below average",3,"good",4,"very good",5,"excellent")</f>
        <v>below average</v>
      </c>
    </row>
    <row r="22" spans="1:14" x14ac:dyDescent="0.2">
      <c r="A22" t="s">
        <v>96</v>
      </c>
      <c r="B22" t="s">
        <v>32</v>
      </c>
      <c r="C22" t="s">
        <v>97</v>
      </c>
      <c r="D22" t="s">
        <v>98</v>
      </c>
      <c r="E22" t="s">
        <v>27</v>
      </c>
      <c r="F22" t="s">
        <v>17</v>
      </c>
      <c r="G22" t="s">
        <v>27</v>
      </c>
      <c r="H22" t="s">
        <v>36</v>
      </c>
      <c r="I22" t="s">
        <v>45</v>
      </c>
      <c r="J22" t="s">
        <v>55</v>
      </c>
      <c r="K22" t="s">
        <v>22</v>
      </c>
      <c r="L22" t="s">
        <v>23</v>
      </c>
      <c r="M22">
        <v>3</v>
      </c>
      <c r="N22" t="str" cm="1">
        <f t="array" ref="N22">_xlfn.SWITCH(M22,0,"bad",1,"ok",2,"below average",3,"good",4,"very good",5,"excellent")</f>
        <v>good</v>
      </c>
    </row>
    <row r="23" spans="1:14" x14ac:dyDescent="0.2">
      <c r="A23" t="s">
        <v>99</v>
      </c>
      <c r="B23" t="s">
        <v>32</v>
      </c>
      <c r="C23" t="s">
        <v>100</v>
      </c>
      <c r="D23" t="s">
        <v>98</v>
      </c>
      <c r="E23" t="s">
        <v>34</v>
      </c>
      <c r="F23" t="s">
        <v>26</v>
      </c>
      <c r="G23" t="s">
        <v>18</v>
      </c>
      <c r="H23" t="s">
        <v>36</v>
      </c>
      <c r="I23" t="s">
        <v>59</v>
      </c>
      <c r="J23" t="s">
        <v>101</v>
      </c>
      <c r="K23" t="s">
        <v>30</v>
      </c>
      <c r="L23" t="s">
        <v>23</v>
      </c>
      <c r="M23">
        <v>3</v>
      </c>
      <c r="N23" t="str" cm="1">
        <f t="array" ref="N23">_xlfn.SWITCH(M23,0,"bad",1,"ok",2,"below average",3,"good",4,"very good",5,"excellent")</f>
        <v>good</v>
      </c>
    </row>
    <row r="24" spans="1:14" x14ac:dyDescent="0.2">
      <c r="A24" t="s">
        <v>102</v>
      </c>
      <c r="B24" t="s">
        <v>32</v>
      </c>
      <c r="C24" t="s">
        <v>103</v>
      </c>
      <c r="D24" t="s">
        <v>98</v>
      </c>
      <c r="E24" t="s">
        <v>16</v>
      </c>
      <c r="F24" t="s">
        <v>35</v>
      </c>
      <c r="G24" t="s">
        <v>18</v>
      </c>
      <c r="H24" t="s">
        <v>36</v>
      </c>
      <c r="I24" t="s">
        <v>54</v>
      </c>
      <c r="J24" t="s">
        <v>55</v>
      </c>
      <c r="K24" t="s">
        <v>30</v>
      </c>
      <c r="L24" t="s">
        <v>42</v>
      </c>
      <c r="M24">
        <v>5</v>
      </c>
      <c r="N24" t="str" cm="1">
        <f t="array" ref="N24">_xlfn.SWITCH(M24,0,"bad",1,"ok",2,"below average",3,"good",4,"very good",5,"excellent")</f>
        <v>excellent</v>
      </c>
    </row>
    <row r="25" spans="1:14" x14ac:dyDescent="0.2">
      <c r="A25" t="s">
        <v>104</v>
      </c>
      <c r="B25" t="s">
        <v>32</v>
      </c>
      <c r="C25" t="s">
        <v>105</v>
      </c>
      <c r="D25" t="s">
        <v>15</v>
      </c>
      <c r="E25" t="s">
        <v>16</v>
      </c>
      <c r="F25" t="s">
        <v>17</v>
      </c>
      <c r="G25" t="s">
        <v>18</v>
      </c>
      <c r="H25" t="s">
        <v>36</v>
      </c>
      <c r="I25" t="s">
        <v>50</v>
      </c>
      <c r="J25" t="s">
        <v>106</v>
      </c>
      <c r="K25" t="s">
        <v>30</v>
      </c>
      <c r="L25" t="s">
        <v>42</v>
      </c>
      <c r="M25">
        <v>2</v>
      </c>
      <c r="N25" t="str" cm="1">
        <f t="array" ref="N25">_xlfn.SWITCH(M25,0,"bad",1,"ok",2,"below average",3,"good",4,"very good",5,"excellent")</f>
        <v>below average</v>
      </c>
    </row>
    <row r="26" spans="1:14" x14ac:dyDescent="0.2">
      <c r="A26" t="s">
        <v>107</v>
      </c>
      <c r="B26" t="s">
        <v>32</v>
      </c>
      <c r="C26" t="s">
        <v>108</v>
      </c>
      <c r="D26" t="s">
        <v>15</v>
      </c>
      <c r="E26" t="s">
        <v>16</v>
      </c>
      <c r="F26" t="s">
        <v>17</v>
      </c>
      <c r="G26" t="s">
        <v>34</v>
      </c>
      <c r="H26" t="s">
        <v>36</v>
      </c>
      <c r="I26" t="s">
        <v>45</v>
      </c>
      <c r="J26" t="s">
        <v>55</v>
      </c>
      <c r="K26" t="s">
        <v>30</v>
      </c>
      <c r="L26" t="s">
        <v>56</v>
      </c>
      <c r="M26">
        <v>3</v>
      </c>
      <c r="N26" t="str" cm="1">
        <f t="array" ref="N26">_xlfn.SWITCH(M26,0,"bad",1,"ok",2,"below average",3,"good",4,"very good",5,"excellent")</f>
        <v>good</v>
      </c>
    </row>
    <row r="27" spans="1:14" x14ac:dyDescent="0.2">
      <c r="A27" t="s">
        <v>109</v>
      </c>
      <c r="B27" t="s">
        <v>32</v>
      </c>
      <c r="C27" t="s">
        <v>110</v>
      </c>
      <c r="D27" t="s">
        <v>15</v>
      </c>
      <c r="E27" t="s">
        <v>27</v>
      </c>
      <c r="F27" t="s">
        <v>26</v>
      </c>
      <c r="G27" t="s">
        <v>27</v>
      </c>
      <c r="H27" t="s">
        <v>36</v>
      </c>
      <c r="I27" t="s">
        <v>45</v>
      </c>
      <c r="J27" t="s">
        <v>111</v>
      </c>
      <c r="K27" t="s">
        <v>30</v>
      </c>
      <c r="L27" t="s">
        <v>56</v>
      </c>
      <c r="M27">
        <v>2</v>
      </c>
      <c r="N27" t="str" cm="1">
        <f t="array" ref="N27">_xlfn.SWITCH(M27,0,"bad",1,"ok",2,"below average",3,"good",4,"very good",5,"excellent")</f>
        <v>below average</v>
      </c>
    </row>
    <row r="28" spans="1:14" x14ac:dyDescent="0.2">
      <c r="A28" t="s">
        <v>112</v>
      </c>
      <c r="B28" t="s">
        <v>32</v>
      </c>
      <c r="C28" t="s">
        <v>113</v>
      </c>
      <c r="D28" t="s">
        <v>15</v>
      </c>
      <c r="E28" t="s">
        <v>16</v>
      </c>
      <c r="F28" t="s">
        <v>17</v>
      </c>
      <c r="G28" t="s">
        <v>27</v>
      </c>
      <c r="H28" t="s">
        <v>36</v>
      </c>
      <c r="I28" t="s">
        <v>114</v>
      </c>
      <c r="J28" t="s">
        <v>60</v>
      </c>
      <c r="K28" t="s">
        <v>30</v>
      </c>
      <c r="L28" t="s">
        <v>23</v>
      </c>
      <c r="M28">
        <v>4</v>
      </c>
      <c r="N28" t="str" cm="1">
        <f t="array" ref="N28">_xlfn.SWITCH(M28,0,"bad",1,"ok",2,"below average",3,"good",4,"very good",5,"excellent")</f>
        <v>very good</v>
      </c>
    </row>
    <row r="29" spans="1:14" x14ac:dyDescent="0.2">
      <c r="A29" t="s">
        <v>115</v>
      </c>
      <c r="B29" t="s">
        <v>32</v>
      </c>
      <c r="C29" t="s">
        <v>116</v>
      </c>
      <c r="D29" t="s">
        <v>15</v>
      </c>
      <c r="E29" t="s">
        <v>34</v>
      </c>
      <c r="F29" t="s">
        <v>17</v>
      </c>
      <c r="G29" t="s">
        <v>34</v>
      </c>
      <c r="H29" t="s">
        <v>83</v>
      </c>
      <c r="I29" t="s">
        <v>45</v>
      </c>
      <c r="J29" t="s">
        <v>111</v>
      </c>
      <c r="K29" t="s">
        <v>30</v>
      </c>
      <c r="L29" t="s">
        <v>47</v>
      </c>
      <c r="M29">
        <v>4</v>
      </c>
      <c r="N29" t="str" cm="1">
        <f t="array" ref="N29">_xlfn.SWITCH(M29,0,"bad",1,"ok",2,"below average",3,"good",4,"very good",5,"excellent")</f>
        <v>very good</v>
      </c>
    </row>
    <row r="30" spans="1:14" x14ac:dyDescent="0.2">
      <c r="A30" t="s">
        <v>117</v>
      </c>
      <c r="B30" t="s">
        <v>32</v>
      </c>
      <c r="C30" t="s">
        <v>118</v>
      </c>
      <c r="D30" t="s">
        <v>15</v>
      </c>
      <c r="E30" t="s">
        <v>34</v>
      </c>
      <c r="F30" t="s">
        <v>17</v>
      </c>
      <c r="G30" t="s">
        <v>18</v>
      </c>
      <c r="H30" t="s">
        <v>36</v>
      </c>
      <c r="I30" t="s">
        <v>119</v>
      </c>
      <c r="J30" t="s">
        <v>120</v>
      </c>
      <c r="K30" t="s">
        <v>30</v>
      </c>
      <c r="L30" t="s">
        <v>23</v>
      </c>
      <c r="M30">
        <v>4</v>
      </c>
      <c r="N30" t="str" cm="1">
        <f t="array" ref="N30">_xlfn.SWITCH(M30,0,"bad",1,"ok",2,"below average",3,"good",4,"very good",5,"excellent")</f>
        <v>very good</v>
      </c>
    </row>
    <row r="31" spans="1:14" x14ac:dyDescent="0.2">
      <c r="A31" t="s">
        <v>121</v>
      </c>
      <c r="B31" t="s">
        <v>32</v>
      </c>
      <c r="C31" t="s">
        <v>122</v>
      </c>
      <c r="D31" t="s">
        <v>15</v>
      </c>
      <c r="E31" t="s">
        <v>34</v>
      </c>
      <c r="F31" t="s">
        <v>26</v>
      </c>
      <c r="G31" t="s">
        <v>18</v>
      </c>
      <c r="H31" t="s">
        <v>36</v>
      </c>
      <c r="I31" t="s">
        <v>50</v>
      </c>
      <c r="J31" t="s">
        <v>55</v>
      </c>
      <c r="K31" t="s">
        <v>22</v>
      </c>
      <c r="L31" t="s">
        <v>56</v>
      </c>
      <c r="M31">
        <v>3</v>
      </c>
      <c r="N31" t="str" cm="1">
        <f t="array" ref="N31">_xlfn.SWITCH(M31,0,"bad",1,"ok",2,"below average",3,"good",4,"very good",5,"excellent")</f>
        <v>good</v>
      </c>
    </row>
    <row r="32" spans="1:14" x14ac:dyDescent="0.2">
      <c r="A32" t="s">
        <v>123</v>
      </c>
      <c r="B32" t="s">
        <v>32</v>
      </c>
      <c r="C32" t="s">
        <v>124</v>
      </c>
      <c r="D32" t="s">
        <v>15</v>
      </c>
      <c r="E32" t="s">
        <v>34</v>
      </c>
      <c r="F32" t="s">
        <v>35</v>
      </c>
      <c r="G32" t="s">
        <v>18</v>
      </c>
      <c r="H32" t="s">
        <v>36</v>
      </c>
      <c r="I32" t="s">
        <v>59</v>
      </c>
      <c r="J32" t="s">
        <v>55</v>
      </c>
      <c r="K32" t="s">
        <v>22</v>
      </c>
      <c r="L32" t="s">
        <v>56</v>
      </c>
      <c r="M32">
        <v>3</v>
      </c>
      <c r="N32" t="str" cm="1">
        <f t="array" ref="N32">_xlfn.SWITCH(M32,0,"bad",1,"ok",2,"below average",3,"good",4,"very good",5,"excellent")</f>
        <v>good</v>
      </c>
    </row>
    <row r="33" spans="1:14" x14ac:dyDescent="0.2">
      <c r="A33" t="s">
        <v>125</v>
      </c>
      <c r="B33" t="s">
        <v>32</v>
      </c>
      <c r="C33" t="s">
        <v>126</v>
      </c>
      <c r="D33" t="s">
        <v>98</v>
      </c>
      <c r="E33" t="s">
        <v>16</v>
      </c>
      <c r="F33" t="s">
        <v>26</v>
      </c>
      <c r="G33" t="s">
        <v>34</v>
      </c>
      <c r="H33" t="s">
        <v>36</v>
      </c>
      <c r="I33" t="s">
        <v>50</v>
      </c>
      <c r="J33" t="s">
        <v>46</v>
      </c>
      <c r="K33" t="s">
        <v>22</v>
      </c>
      <c r="L33" t="s">
        <v>42</v>
      </c>
      <c r="M33">
        <v>3</v>
      </c>
      <c r="N33" t="str" cm="1">
        <f t="array" ref="N33">_xlfn.SWITCH(M33,0,"bad",1,"ok",2,"below average",3,"good",4,"very good",5,"excellent")</f>
        <v>good</v>
      </c>
    </row>
    <row r="34" spans="1:14" x14ac:dyDescent="0.2">
      <c r="A34" t="s">
        <v>127</v>
      </c>
      <c r="B34" t="s">
        <v>32</v>
      </c>
      <c r="C34" t="s">
        <v>128</v>
      </c>
      <c r="D34" t="s">
        <v>98</v>
      </c>
      <c r="E34" t="s">
        <v>27</v>
      </c>
      <c r="F34" t="s">
        <v>26</v>
      </c>
      <c r="G34" t="s">
        <v>34</v>
      </c>
      <c r="H34" t="s">
        <v>36</v>
      </c>
      <c r="I34" t="s">
        <v>45</v>
      </c>
      <c r="J34" t="s">
        <v>74</v>
      </c>
      <c r="K34" t="s">
        <v>30</v>
      </c>
      <c r="L34" t="s">
        <v>23</v>
      </c>
      <c r="M34">
        <v>2</v>
      </c>
      <c r="N34" t="str" cm="1">
        <f t="array" ref="N34">_xlfn.SWITCH(M34,0,"bad",1,"ok",2,"below average",3,"good",4,"very good",5,"excellent")</f>
        <v>below average</v>
      </c>
    </row>
    <row r="35" spans="1:14" x14ac:dyDescent="0.2">
      <c r="A35" t="s">
        <v>129</v>
      </c>
      <c r="B35" t="s">
        <v>32</v>
      </c>
      <c r="C35" t="s">
        <v>131</v>
      </c>
      <c r="D35" t="s">
        <v>15</v>
      </c>
      <c r="E35" t="s">
        <v>34</v>
      </c>
      <c r="F35" t="s">
        <v>26</v>
      </c>
      <c r="G35" t="s">
        <v>34</v>
      </c>
      <c r="H35" t="s">
        <v>36</v>
      </c>
      <c r="I35" t="s">
        <v>28</v>
      </c>
      <c r="J35" t="s">
        <v>80</v>
      </c>
      <c r="K35" t="s">
        <v>30</v>
      </c>
      <c r="L35" t="s">
        <v>47</v>
      </c>
      <c r="M35">
        <v>3</v>
      </c>
      <c r="N35" t="str" cm="1">
        <f t="array" ref="N35">_xlfn.SWITCH(M35,0,"bad",1,"ok",2,"below average",3,"good",4,"very good",5,"excellent")</f>
        <v>good</v>
      </c>
    </row>
    <row r="36" spans="1:14" x14ac:dyDescent="0.2">
      <c r="A36" t="s">
        <v>132</v>
      </c>
      <c r="B36" t="s">
        <v>32</v>
      </c>
      <c r="C36" t="s">
        <v>133</v>
      </c>
      <c r="D36" t="s">
        <v>98</v>
      </c>
      <c r="E36" t="s">
        <v>34</v>
      </c>
      <c r="F36" t="s">
        <v>17</v>
      </c>
      <c r="G36" t="s">
        <v>27</v>
      </c>
      <c r="H36" t="s">
        <v>36</v>
      </c>
      <c r="I36" t="s">
        <v>45</v>
      </c>
      <c r="J36" t="s">
        <v>111</v>
      </c>
      <c r="K36" t="s">
        <v>30</v>
      </c>
      <c r="L36" t="s">
        <v>47</v>
      </c>
      <c r="M36">
        <v>1</v>
      </c>
      <c r="N36" t="str" cm="1">
        <f t="array" ref="N36">_xlfn.SWITCH(M36,0,"bad",1,"ok",2,"below average",3,"good",4,"very good",5,"excellent")</f>
        <v>ok</v>
      </c>
    </row>
    <row r="37" spans="1:14" x14ac:dyDescent="0.2">
      <c r="A37" t="s">
        <v>134</v>
      </c>
      <c r="B37" t="s">
        <v>32</v>
      </c>
      <c r="C37" t="s">
        <v>135</v>
      </c>
      <c r="D37" t="s">
        <v>15</v>
      </c>
      <c r="E37" t="s">
        <v>16</v>
      </c>
      <c r="F37" t="s">
        <v>26</v>
      </c>
      <c r="G37" t="s">
        <v>34</v>
      </c>
      <c r="H37" t="s">
        <v>36</v>
      </c>
      <c r="I37" t="s">
        <v>50</v>
      </c>
      <c r="J37" t="s">
        <v>87</v>
      </c>
      <c r="K37" t="s">
        <v>30</v>
      </c>
      <c r="L37" t="s">
        <v>56</v>
      </c>
      <c r="M37">
        <v>3</v>
      </c>
      <c r="N37" t="str" cm="1">
        <f t="array" ref="N37">_xlfn.SWITCH(M37,0,"bad",1,"ok",2,"below average",3,"good",4,"very good",5,"excellent")</f>
        <v>good</v>
      </c>
    </row>
    <row r="38" spans="1:14" x14ac:dyDescent="0.2">
      <c r="A38" t="s">
        <v>136</v>
      </c>
      <c r="B38" t="s">
        <v>32</v>
      </c>
      <c r="C38" t="s">
        <v>137</v>
      </c>
      <c r="D38" t="s">
        <v>15</v>
      </c>
      <c r="E38" t="s">
        <v>27</v>
      </c>
      <c r="F38" t="s">
        <v>26</v>
      </c>
      <c r="G38" t="s">
        <v>18</v>
      </c>
      <c r="H38" t="s">
        <v>36</v>
      </c>
      <c r="I38" t="s">
        <v>50</v>
      </c>
      <c r="J38" t="s">
        <v>138</v>
      </c>
      <c r="K38" t="s">
        <v>30</v>
      </c>
      <c r="L38" t="s">
        <v>42</v>
      </c>
      <c r="M38">
        <v>1</v>
      </c>
      <c r="N38" t="str" cm="1">
        <f t="array" ref="N38">_xlfn.SWITCH(M38,0,"bad",1,"ok",2,"below average",3,"good",4,"very good",5,"excellent")</f>
        <v>ok</v>
      </c>
    </row>
    <row r="39" spans="1:14" x14ac:dyDescent="0.2">
      <c r="A39" t="s">
        <v>130</v>
      </c>
      <c r="B39" t="s">
        <v>32</v>
      </c>
      <c r="C39" t="s">
        <v>139</v>
      </c>
      <c r="D39" t="s">
        <v>15</v>
      </c>
      <c r="E39" t="s">
        <v>16</v>
      </c>
      <c r="F39" t="s">
        <v>35</v>
      </c>
      <c r="G39" t="s">
        <v>34</v>
      </c>
      <c r="H39" t="s">
        <v>36</v>
      </c>
      <c r="I39" t="s">
        <v>140</v>
      </c>
      <c r="J39" t="s">
        <v>141</v>
      </c>
      <c r="K39" t="s">
        <v>30</v>
      </c>
      <c r="L39" t="s">
        <v>23</v>
      </c>
      <c r="M39">
        <v>5</v>
      </c>
      <c r="N39" t="str" cm="1">
        <f t="array" ref="N39">_xlfn.SWITCH(M39,0,"bad",1,"ok",2,"below average",3,"good",4,"very good",5,"excellent")</f>
        <v>excellent</v>
      </c>
    </row>
    <row r="40" spans="1:14" x14ac:dyDescent="0.2">
      <c r="A40" t="s">
        <v>142</v>
      </c>
      <c r="B40" t="s">
        <v>32</v>
      </c>
      <c r="C40" t="s">
        <v>143</v>
      </c>
      <c r="D40" t="s">
        <v>15</v>
      </c>
      <c r="E40" t="s">
        <v>34</v>
      </c>
      <c r="F40" t="s">
        <v>35</v>
      </c>
      <c r="G40" t="s">
        <v>34</v>
      </c>
      <c r="H40" t="s">
        <v>36</v>
      </c>
      <c r="I40" t="s">
        <v>45</v>
      </c>
      <c r="J40" t="s">
        <v>144</v>
      </c>
      <c r="K40" t="s">
        <v>30</v>
      </c>
      <c r="L40" t="s">
        <v>56</v>
      </c>
      <c r="M40">
        <v>3</v>
      </c>
      <c r="N40" t="str" cm="1">
        <f t="array" ref="N40">_xlfn.SWITCH(M40,0,"bad",1,"ok",2,"below average",3,"good",4,"very good",5,"excellent")</f>
        <v>good</v>
      </c>
    </row>
    <row r="41" spans="1:14" x14ac:dyDescent="0.2">
      <c r="A41" t="s">
        <v>145</v>
      </c>
      <c r="B41" t="s">
        <v>32</v>
      </c>
      <c r="C41" t="s">
        <v>146</v>
      </c>
      <c r="D41" t="s">
        <v>15</v>
      </c>
      <c r="E41" t="s">
        <v>27</v>
      </c>
      <c r="F41" t="s">
        <v>17</v>
      </c>
      <c r="G41" t="s">
        <v>34</v>
      </c>
      <c r="H41" t="s">
        <v>83</v>
      </c>
      <c r="I41" t="s">
        <v>28</v>
      </c>
      <c r="J41" t="s">
        <v>2</v>
      </c>
      <c r="K41" t="s">
        <v>30</v>
      </c>
      <c r="L41" t="s">
        <v>47</v>
      </c>
      <c r="M41">
        <v>4</v>
      </c>
      <c r="N41" t="str" cm="1">
        <f t="array" ref="N41">_xlfn.SWITCH(M41,0,"bad",1,"ok",2,"below average",3,"good",4,"very good",5,"excellent")</f>
        <v>very good</v>
      </c>
    </row>
    <row r="42" spans="1:14" x14ac:dyDescent="0.2">
      <c r="A42" t="s">
        <v>147</v>
      </c>
      <c r="B42" t="s">
        <v>32</v>
      </c>
      <c r="C42" t="s">
        <v>148</v>
      </c>
      <c r="D42" t="s">
        <v>15</v>
      </c>
      <c r="E42" t="s">
        <v>16</v>
      </c>
      <c r="F42" t="s">
        <v>26</v>
      </c>
      <c r="G42" t="s">
        <v>27</v>
      </c>
      <c r="H42" t="s">
        <v>36</v>
      </c>
      <c r="I42" t="s">
        <v>114</v>
      </c>
      <c r="J42" t="s">
        <v>60</v>
      </c>
      <c r="K42" t="s">
        <v>22</v>
      </c>
      <c r="L42" t="s">
        <v>56</v>
      </c>
      <c r="M42">
        <v>1</v>
      </c>
      <c r="N42" t="str" cm="1">
        <f t="array" ref="N42">_xlfn.SWITCH(M42,0,"bad",1,"ok",2,"below average",3,"good",4,"very good",5,"excellent")</f>
        <v>ok</v>
      </c>
    </row>
    <row r="43" spans="1:14" x14ac:dyDescent="0.2">
      <c r="A43" t="s">
        <v>149</v>
      </c>
      <c r="B43" t="s">
        <v>32</v>
      </c>
      <c r="C43" t="s">
        <v>150</v>
      </c>
      <c r="D43" t="s">
        <v>15</v>
      </c>
      <c r="E43" t="s">
        <v>16</v>
      </c>
      <c r="F43" t="s">
        <v>35</v>
      </c>
      <c r="G43" t="s">
        <v>18</v>
      </c>
      <c r="H43" t="s">
        <v>36</v>
      </c>
      <c r="I43" t="s">
        <v>151</v>
      </c>
      <c r="J43" t="s">
        <v>111</v>
      </c>
      <c r="K43" t="s">
        <v>22</v>
      </c>
      <c r="L43" t="s">
        <v>42</v>
      </c>
      <c r="M43">
        <v>4</v>
      </c>
      <c r="N43" t="str" cm="1">
        <f t="array" ref="N43">_xlfn.SWITCH(M43,0,"bad",1,"ok",2,"below average",3,"good",4,"very good",5,"excellent")</f>
        <v>very good</v>
      </c>
    </row>
    <row r="44" spans="1:14" x14ac:dyDescent="0.2">
      <c r="A44" t="s">
        <v>152</v>
      </c>
      <c r="B44" t="s">
        <v>32</v>
      </c>
      <c r="C44" t="s">
        <v>153</v>
      </c>
      <c r="D44" t="s">
        <v>98</v>
      </c>
      <c r="E44" t="s">
        <v>16</v>
      </c>
      <c r="F44" t="s">
        <v>35</v>
      </c>
      <c r="G44" t="s">
        <v>34</v>
      </c>
      <c r="H44" t="s">
        <v>36</v>
      </c>
      <c r="I44" t="s">
        <v>50</v>
      </c>
      <c r="J44" t="s">
        <v>51</v>
      </c>
      <c r="K44" t="s">
        <v>22</v>
      </c>
      <c r="L44" t="s">
        <v>56</v>
      </c>
      <c r="M44">
        <v>3</v>
      </c>
      <c r="N44" t="str" cm="1">
        <f t="array" ref="N44">_xlfn.SWITCH(M44,0,"bad",1,"ok",2,"below average",3,"good",4,"very good",5,"excellent")</f>
        <v>good</v>
      </c>
    </row>
    <row r="45" spans="1:14" x14ac:dyDescent="0.2">
      <c r="A45" t="s">
        <v>154</v>
      </c>
      <c r="B45" t="s">
        <v>32</v>
      </c>
      <c r="C45" t="s">
        <v>155</v>
      </c>
      <c r="D45" t="s">
        <v>98</v>
      </c>
      <c r="E45" t="s">
        <v>16</v>
      </c>
      <c r="F45" t="s">
        <v>17</v>
      </c>
      <c r="G45" t="s">
        <v>27</v>
      </c>
      <c r="H45" t="s">
        <v>36</v>
      </c>
      <c r="I45" t="s">
        <v>50</v>
      </c>
      <c r="J45" t="s">
        <v>55</v>
      </c>
      <c r="K45" t="s">
        <v>22</v>
      </c>
      <c r="L45" t="s">
        <v>47</v>
      </c>
      <c r="M45">
        <v>3</v>
      </c>
      <c r="N45" t="str" cm="1">
        <f t="array" ref="N45">_xlfn.SWITCH(M45,0,"bad",1,"ok",2,"below average",3,"good",4,"very good",5,"excellent")</f>
        <v>good</v>
      </c>
    </row>
    <row r="46" spans="1:14" x14ac:dyDescent="0.2">
      <c r="A46" t="s">
        <v>156</v>
      </c>
      <c r="B46" t="s">
        <v>32</v>
      </c>
      <c r="C46" t="s">
        <v>157</v>
      </c>
      <c r="D46" t="s">
        <v>15</v>
      </c>
      <c r="E46" t="s">
        <v>27</v>
      </c>
      <c r="F46" t="s">
        <v>17</v>
      </c>
      <c r="G46" t="s">
        <v>18</v>
      </c>
      <c r="H46" t="s">
        <v>36</v>
      </c>
      <c r="I46" t="s">
        <v>50</v>
      </c>
      <c r="J46" t="s">
        <v>111</v>
      </c>
      <c r="K46" t="s">
        <v>30</v>
      </c>
      <c r="L46" t="s">
        <v>47</v>
      </c>
      <c r="M46">
        <v>4</v>
      </c>
      <c r="N46" t="str" cm="1">
        <f t="array" ref="N46">_xlfn.SWITCH(M46,0,"bad",1,"ok",2,"below average",3,"good",4,"very good",5,"excellent")</f>
        <v>very good</v>
      </c>
    </row>
    <row r="47" spans="1:14" x14ac:dyDescent="0.2">
      <c r="A47" t="s">
        <v>158</v>
      </c>
      <c r="B47" t="s">
        <v>32</v>
      </c>
      <c r="C47" t="s">
        <v>159</v>
      </c>
      <c r="D47" t="s">
        <v>15</v>
      </c>
      <c r="E47" t="s">
        <v>16</v>
      </c>
      <c r="G47" t="s">
        <v>34</v>
      </c>
      <c r="H47" t="s">
        <v>36</v>
      </c>
      <c r="I47" t="s">
        <v>86</v>
      </c>
      <c r="J47" t="s">
        <v>90</v>
      </c>
      <c r="K47" t="s">
        <v>30</v>
      </c>
      <c r="L47" t="s">
        <v>47</v>
      </c>
      <c r="M47">
        <v>4</v>
      </c>
      <c r="N47" t="str" cm="1">
        <f t="array" ref="N47">_xlfn.SWITCH(M47,0,"bad",1,"ok",2,"below average",3,"good",4,"very good",5,"excellent")</f>
        <v>very good</v>
      </c>
    </row>
    <row r="48" spans="1:14" x14ac:dyDescent="0.2">
      <c r="A48" t="s">
        <v>160</v>
      </c>
      <c r="B48" t="s">
        <v>32</v>
      </c>
      <c r="C48" t="s">
        <v>161</v>
      </c>
      <c r="D48" t="s">
        <v>15</v>
      </c>
      <c r="E48" t="s">
        <v>27</v>
      </c>
      <c r="F48" t="s">
        <v>26</v>
      </c>
      <c r="G48" t="s">
        <v>18</v>
      </c>
      <c r="H48" t="s">
        <v>36</v>
      </c>
      <c r="I48" t="s">
        <v>140</v>
      </c>
      <c r="J48" t="s">
        <v>120</v>
      </c>
      <c r="K48" t="s">
        <v>30</v>
      </c>
      <c r="L48" t="s">
        <v>23</v>
      </c>
      <c r="M48">
        <v>2</v>
      </c>
      <c r="N48" t="str" cm="1">
        <f t="array" ref="N48">_xlfn.SWITCH(M48,0,"bad",1,"ok",2,"below average",3,"good",4,"very good",5,"excellent")</f>
        <v>below average</v>
      </c>
    </row>
    <row r="49" spans="1:14" x14ac:dyDescent="0.2">
      <c r="A49" t="s">
        <v>162</v>
      </c>
      <c r="B49" t="s">
        <v>32</v>
      </c>
      <c r="C49" t="s">
        <v>163</v>
      </c>
      <c r="D49" t="s">
        <v>15</v>
      </c>
      <c r="E49" t="s">
        <v>34</v>
      </c>
      <c r="F49" t="s">
        <v>26</v>
      </c>
      <c r="G49" t="s">
        <v>18</v>
      </c>
      <c r="H49" t="s">
        <v>36</v>
      </c>
      <c r="I49" t="s">
        <v>164</v>
      </c>
      <c r="J49" t="s">
        <v>46</v>
      </c>
      <c r="K49" t="s">
        <v>30</v>
      </c>
      <c r="L49" t="s">
        <v>56</v>
      </c>
      <c r="M49">
        <v>2</v>
      </c>
      <c r="N49" t="str" cm="1">
        <f t="array" ref="N49">_xlfn.SWITCH(M49,0,"bad",1,"ok",2,"below average",3,"good",4,"very good",5,"excellent")</f>
        <v>below average</v>
      </c>
    </row>
    <row r="50" spans="1:14" x14ac:dyDescent="0.2">
      <c r="A50" t="s">
        <v>165</v>
      </c>
      <c r="B50" t="s">
        <v>32</v>
      </c>
      <c r="C50" t="s">
        <v>166</v>
      </c>
      <c r="D50" t="s">
        <v>15</v>
      </c>
      <c r="E50" t="s">
        <v>34</v>
      </c>
      <c r="F50" t="s">
        <v>17</v>
      </c>
      <c r="G50" t="s">
        <v>18</v>
      </c>
      <c r="H50" t="s">
        <v>36</v>
      </c>
      <c r="I50" t="s">
        <v>45</v>
      </c>
      <c r="J50" t="s">
        <v>111</v>
      </c>
      <c r="K50" t="s">
        <v>30</v>
      </c>
      <c r="L50" t="s">
        <v>23</v>
      </c>
      <c r="M50">
        <v>2</v>
      </c>
      <c r="N50" t="str" cm="1">
        <f t="array" ref="N50">_xlfn.SWITCH(M50,0,"bad",1,"ok",2,"below average",3,"good",4,"very good",5,"excellent")</f>
        <v>below average</v>
      </c>
    </row>
    <row r="51" spans="1:14" x14ac:dyDescent="0.2">
      <c r="A51" t="s">
        <v>167</v>
      </c>
      <c r="B51" t="s">
        <v>32</v>
      </c>
      <c r="C51" t="s">
        <v>168</v>
      </c>
      <c r="D51" t="s">
        <v>15</v>
      </c>
      <c r="E51" t="s">
        <v>27</v>
      </c>
      <c r="F51" t="s">
        <v>26</v>
      </c>
      <c r="G51" t="s">
        <v>18</v>
      </c>
      <c r="H51" t="s">
        <v>36</v>
      </c>
      <c r="I51" t="s">
        <v>114</v>
      </c>
      <c r="J51" t="s">
        <v>60</v>
      </c>
      <c r="K51" t="s">
        <v>30</v>
      </c>
      <c r="L51" t="s">
        <v>56</v>
      </c>
      <c r="M51">
        <v>2</v>
      </c>
      <c r="N51" t="str" cm="1">
        <f t="array" ref="N51">_xlfn.SWITCH(M51,0,"bad",1,"ok",2,"below average",3,"good",4,"very good",5,"excellent")</f>
        <v>below average</v>
      </c>
    </row>
    <row r="52" spans="1:14" x14ac:dyDescent="0.2">
      <c r="A52" t="s">
        <v>169</v>
      </c>
      <c r="B52" t="s">
        <v>32</v>
      </c>
      <c r="C52" t="s">
        <v>170</v>
      </c>
      <c r="D52" t="s">
        <v>15</v>
      </c>
      <c r="E52" t="s">
        <v>27</v>
      </c>
      <c r="F52" t="s">
        <v>26</v>
      </c>
      <c r="G52" t="s">
        <v>34</v>
      </c>
      <c r="H52" t="s">
        <v>83</v>
      </c>
      <c r="I52" t="s">
        <v>28</v>
      </c>
      <c r="J52" t="s">
        <v>46</v>
      </c>
      <c r="K52" t="s">
        <v>22</v>
      </c>
      <c r="L52" t="s">
        <v>23</v>
      </c>
      <c r="M52">
        <v>2</v>
      </c>
      <c r="N52" t="str" cm="1">
        <f t="array" ref="N52">_xlfn.SWITCH(M52,0,"bad",1,"ok",2,"below average",3,"good",4,"very good",5,"excellent")</f>
        <v>below average</v>
      </c>
    </row>
    <row r="53" spans="1:14" x14ac:dyDescent="0.2">
      <c r="A53" t="s">
        <v>171</v>
      </c>
      <c r="B53" t="s">
        <v>32</v>
      </c>
      <c r="C53" t="s">
        <v>172</v>
      </c>
      <c r="D53" t="s">
        <v>15</v>
      </c>
      <c r="E53" t="s">
        <v>34</v>
      </c>
      <c r="F53" t="s">
        <v>17</v>
      </c>
      <c r="G53" t="s">
        <v>18</v>
      </c>
      <c r="H53" t="s">
        <v>36</v>
      </c>
      <c r="I53" t="s">
        <v>151</v>
      </c>
      <c r="J53" t="s">
        <v>173</v>
      </c>
      <c r="K53" t="s">
        <v>22</v>
      </c>
      <c r="L53" t="s">
        <v>47</v>
      </c>
      <c r="M53">
        <v>2</v>
      </c>
      <c r="N53" t="str" cm="1">
        <f t="array" ref="N53">_xlfn.SWITCH(M53,0,"bad",1,"ok",2,"below average",3,"good",4,"very good",5,"excellent")</f>
        <v>below average</v>
      </c>
    </row>
    <row r="54" spans="1:14" x14ac:dyDescent="0.2">
      <c r="A54" t="s">
        <v>177</v>
      </c>
      <c r="B54" t="s">
        <v>32</v>
      </c>
      <c r="C54" t="s">
        <v>178</v>
      </c>
      <c r="D54" t="s">
        <v>98</v>
      </c>
      <c r="E54" t="s">
        <v>27</v>
      </c>
      <c r="F54" t="s">
        <v>26</v>
      </c>
      <c r="G54" t="s">
        <v>27</v>
      </c>
      <c r="H54" t="s">
        <v>36</v>
      </c>
      <c r="I54" t="s">
        <v>20</v>
      </c>
      <c r="J54" t="s">
        <v>77</v>
      </c>
      <c r="K54" t="s">
        <v>30</v>
      </c>
      <c r="L54" t="s">
        <v>42</v>
      </c>
      <c r="M54">
        <v>4</v>
      </c>
      <c r="N54" t="str" cm="1">
        <f t="array" ref="N54">_xlfn.SWITCH(M54,0,"bad",1,"ok",2,"below average",3,"good",4,"very good",5,"excellent")</f>
        <v>very good</v>
      </c>
    </row>
    <row r="55" spans="1:14" x14ac:dyDescent="0.2">
      <c r="A55" t="s">
        <v>179</v>
      </c>
      <c r="B55" t="s">
        <v>32</v>
      </c>
      <c r="C55" t="s">
        <v>180</v>
      </c>
      <c r="D55" t="s">
        <v>15</v>
      </c>
      <c r="E55" t="s">
        <v>16</v>
      </c>
      <c r="F55" t="s">
        <v>35</v>
      </c>
      <c r="G55" t="s">
        <v>27</v>
      </c>
      <c r="H55" t="s">
        <v>36</v>
      </c>
      <c r="I55" t="s">
        <v>86</v>
      </c>
      <c r="J55" t="s">
        <v>87</v>
      </c>
      <c r="K55" t="s">
        <v>30</v>
      </c>
      <c r="L55" t="s">
        <v>56</v>
      </c>
      <c r="M55">
        <v>5</v>
      </c>
      <c r="N55" t="str" cm="1">
        <f t="array" ref="N55">_xlfn.SWITCH(M55,0,"bad",1,"ok",2,"below average",3,"good",4,"very good",5,"excellent")</f>
        <v>excellent</v>
      </c>
    </row>
    <row r="56" spans="1:14" x14ac:dyDescent="0.2">
      <c r="A56" t="s">
        <v>181</v>
      </c>
      <c r="B56" t="s">
        <v>32</v>
      </c>
      <c r="C56" t="s">
        <v>182</v>
      </c>
      <c r="D56" t="s">
        <v>15</v>
      </c>
      <c r="E56" t="s">
        <v>27</v>
      </c>
      <c r="F56" t="s">
        <v>26</v>
      </c>
      <c r="G56" t="s">
        <v>27</v>
      </c>
      <c r="H56" t="s">
        <v>36</v>
      </c>
      <c r="I56" t="s">
        <v>73</v>
      </c>
      <c r="J56" t="s">
        <v>74</v>
      </c>
      <c r="K56" t="s">
        <v>30</v>
      </c>
      <c r="L56" t="s">
        <v>23</v>
      </c>
      <c r="M56">
        <v>4</v>
      </c>
      <c r="N56" t="str" cm="1">
        <f t="array" ref="N56">_xlfn.SWITCH(M56,0,"bad",1,"ok",2,"below average",3,"good",4,"very good",5,"excellent")</f>
        <v>very good</v>
      </c>
    </row>
    <row r="57" spans="1:14" x14ac:dyDescent="0.2">
      <c r="A57" t="s">
        <v>183</v>
      </c>
      <c r="B57" t="s">
        <v>32</v>
      </c>
      <c r="C57" t="s">
        <v>184</v>
      </c>
      <c r="D57" t="s">
        <v>15</v>
      </c>
      <c r="E57" t="s">
        <v>16</v>
      </c>
      <c r="F57" t="s">
        <v>35</v>
      </c>
      <c r="G57" t="s">
        <v>27</v>
      </c>
      <c r="H57" t="s">
        <v>36</v>
      </c>
      <c r="I57" t="s">
        <v>54</v>
      </c>
      <c r="J57" t="s">
        <v>87</v>
      </c>
      <c r="K57" t="s">
        <v>22</v>
      </c>
      <c r="L57" t="s">
        <v>47</v>
      </c>
      <c r="M57">
        <v>2</v>
      </c>
      <c r="N57" t="str" cm="1">
        <f t="array" ref="N57">_xlfn.SWITCH(M57,0,"bad",1,"ok",2,"below average",3,"good",4,"very good",5,"excellent")</f>
        <v>below average</v>
      </c>
    </row>
    <row r="58" spans="1:14" x14ac:dyDescent="0.2">
      <c r="A58" t="s">
        <v>185</v>
      </c>
      <c r="B58" t="s">
        <v>32</v>
      </c>
      <c r="C58" t="s">
        <v>186</v>
      </c>
      <c r="D58" t="s">
        <v>15</v>
      </c>
      <c r="E58" t="s">
        <v>27</v>
      </c>
      <c r="F58" t="s">
        <v>17</v>
      </c>
      <c r="G58" t="s">
        <v>18</v>
      </c>
      <c r="H58" t="s">
        <v>36</v>
      </c>
      <c r="I58" t="s">
        <v>28</v>
      </c>
      <c r="J58" t="s">
        <v>173</v>
      </c>
      <c r="K58" t="s">
        <v>30</v>
      </c>
      <c r="L58" t="s">
        <v>23</v>
      </c>
      <c r="M58">
        <v>2</v>
      </c>
      <c r="N58" t="str" cm="1">
        <f t="array" ref="N58">_xlfn.SWITCH(M58,0,"bad",1,"ok",2,"below average",3,"good",4,"very good",5,"excellent")</f>
        <v>below average</v>
      </c>
    </row>
    <row r="59" spans="1:14" x14ac:dyDescent="0.2">
      <c r="A59" t="s">
        <v>187</v>
      </c>
      <c r="B59" t="s">
        <v>32</v>
      </c>
      <c r="C59" t="s">
        <v>188</v>
      </c>
      <c r="D59" t="s">
        <v>15</v>
      </c>
      <c r="E59" t="s">
        <v>34</v>
      </c>
      <c r="F59" t="s">
        <v>17</v>
      </c>
      <c r="G59" t="s">
        <v>18</v>
      </c>
      <c r="H59" t="s">
        <v>36</v>
      </c>
      <c r="I59" t="s">
        <v>86</v>
      </c>
      <c r="J59" t="s">
        <v>120</v>
      </c>
      <c r="K59" t="s">
        <v>22</v>
      </c>
      <c r="L59" t="s">
        <v>56</v>
      </c>
      <c r="M59">
        <v>1</v>
      </c>
      <c r="N59" t="str" cm="1">
        <f t="array" ref="N59">_xlfn.SWITCH(M59,0,"bad",1,"ok",2,"below average",3,"good",4,"very good",5,"excellent")</f>
        <v>ok</v>
      </c>
    </row>
    <row r="60" spans="1:14" x14ac:dyDescent="0.2">
      <c r="A60" t="s">
        <v>189</v>
      </c>
      <c r="B60" t="s">
        <v>32</v>
      </c>
      <c r="C60" t="s">
        <v>190</v>
      </c>
      <c r="D60" t="s">
        <v>15</v>
      </c>
      <c r="E60" t="s">
        <v>16</v>
      </c>
      <c r="F60" t="s">
        <v>17</v>
      </c>
      <c r="G60" t="s">
        <v>27</v>
      </c>
      <c r="H60" t="s">
        <v>36</v>
      </c>
      <c r="I60" t="s">
        <v>45</v>
      </c>
      <c r="J60" t="s">
        <v>176</v>
      </c>
      <c r="K60" t="s">
        <v>22</v>
      </c>
      <c r="L60" t="s">
        <v>56</v>
      </c>
      <c r="M60">
        <v>4</v>
      </c>
      <c r="N60" t="str" cm="1">
        <f t="array" ref="N60">_xlfn.SWITCH(M60,0,"bad",1,"ok",2,"below average",3,"good",4,"very good",5,"excellent")</f>
        <v>very good</v>
      </c>
    </row>
    <row r="61" spans="1:14" x14ac:dyDescent="0.2">
      <c r="A61" t="s">
        <v>191</v>
      </c>
      <c r="B61" t="s">
        <v>32</v>
      </c>
      <c r="C61" t="s">
        <v>192</v>
      </c>
      <c r="D61" t="s">
        <v>15</v>
      </c>
      <c r="E61" t="s">
        <v>34</v>
      </c>
      <c r="F61" t="s">
        <v>17</v>
      </c>
      <c r="G61" t="s">
        <v>27</v>
      </c>
      <c r="H61" t="s">
        <v>36</v>
      </c>
      <c r="I61" t="s">
        <v>73</v>
      </c>
      <c r="J61" t="s">
        <v>74</v>
      </c>
      <c r="K61" t="s">
        <v>22</v>
      </c>
      <c r="L61" t="s">
        <v>42</v>
      </c>
      <c r="M61">
        <v>1</v>
      </c>
      <c r="N61" t="str" cm="1">
        <f t="array" ref="N61">_xlfn.SWITCH(M61,0,"bad",1,"ok",2,"below average",3,"good",4,"very good",5,"excellent")</f>
        <v>ok</v>
      </c>
    </row>
    <row r="62" spans="1:14" x14ac:dyDescent="0.2">
      <c r="A62" t="s">
        <v>193</v>
      </c>
      <c r="B62" t="s">
        <v>32</v>
      </c>
      <c r="C62" t="s">
        <v>194</v>
      </c>
      <c r="D62" t="s">
        <v>15</v>
      </c>
      <c r="E62" t="s">
        <v>34</v>
      </c>
      <c r="F62" t="s">
        <v>26</v>
      </c>
      <c r="G62" t="s">
        <v>18</v>
      </c>
      <c r="H62" t="s">
        <v>36</v>
      </c>
      <c r="I62" t="s">
        <v>45</v>
      </c>
      <c r="J62" t="s">
        <v>46</v>
      </c>
      <c r="K62" t="s">
        <v>22</v>
      </c>
      <c r="L62" t="s">
        <v>42</v>
      </c>
      <c r="M62">
        <v>2</v>
      </c>
      <c r="N62" t="str" cm="1">
        <f t="array" ref="N62">_xlfn.SWITCH(M62,0,"bad",1,"ok",2,"below average",3,"good",4,"very good",5,"excellent")</f>
        <v>below average</v>
      </c>
    </row>
    <row r="63" spans="1:14" x14ac:dyDescent="0.2">
      <c r="A63" t="s">
        <v>195</v>
      </c>
      <c r="B63" t="s">
        <v>32</v>
      </c>
      <c r="C63" t="s">
        <v>196</v>
      </c>
      <c r="D63" t="s">
        <v>98</v>
      </c>
      <c r="E63" t="s">
        <v>16</v>
      </c>
      <c r="F63" t="s">
        <v>35</v>
      </c>
      <c r="G63" t="s">
        <v>34</v>
      </c>
      <c r="H63" t="s">
        <v>36</v>
      </c>
      <c r="I63" t="s">
        <v>50</v>
      </c>
      <c r="J63" t="s">
        <v>46</v>
      </c>
      <c r="K63" t="s">
        <v>30</v>
      </c>
      <c r="L63" t="s">
        <v>56</v>
      </c>
      <c r="M63">
        <v>2</v>
      </c>
      <c r="N63" t="str" cm="1">
        <f t="array" ref="N63">_xlfn.SWITCH(M63,0,"bad",1,"ok",2,"below average",3,"good",4,"very good",5,"excellent")</f>
        <v>below average</v>
      </c>
    </row>
    <row r="64" spans="1:14" x14ac:dyDescent="0.2">
      <c r="A64" t="s">
        <v>145</v>
      </c>
      <c r="B64" t="s">
        <v>32</v>
      </c>
      <c r="C64" t="s">
        <v>197</v>
      </c>
      <c r="D64" t="s">
        <v>98</v>
      </c>
      <c r="E64" t="s">
        <v>16</v>
      </c>
      <c r="F64" t="s">
        <v>35</v>
      </c>
      <c r="G64" t="s">
        <v>18</v>
      </c>
      <c r="H64" t="s">
        <v>36</v>
      </c>
      <c r="I64" t="s">
        <v>45</v>
      </c>
      <c r="J64" t="s">
        <v>111</v>
      </c>
      <c r="K64" t="s">
        <v>30</v>
      </c>
      <c r="L64" t="s">
        <v>42</v>
      </c>
      <c r="M64">
        <v>2</v>
      </c>
      <c r="N64" t="str" cm="1">
        <f t="array" ref="N64">_xlfn.SWITCH(M64,0,"bad",1,"ok",2,"below average",3,"good",4,"very good",5,"excellent")</f>
        <v>below average</v>
      </c>
    </row>
    <row r="65" spans="1:14" x14ac:dyDescent="0.2">
      <c r="A65" t="s">
        <v>198</v>
      </c>
      <c r="B65" t="s">
        <v>32</v>
      </c>
      <c r="C65" t="s">
        <v>199</v>
      </c>
      <c r="D65" t="s">
        <v>15</v>
      </c>
      <c r="E65" t="s">
        <v>34</v>
      </c>
      <c r="F65" t="s">
        <v>35</v>
      </c>
      <c r="G65" t="s">
        <v>34</v>
      </c>
      <c r="H65" t="s">
        <v>36</v>
      </c>
      <c r="I65" t="s">
        <v>45</v>
      </c>
      <c r="J65" t="s">
        <v>111</v>
      </c>
      <c r="K65" t="s">
        <v>30</v>
      </c>
      <c r="L65" t="s">
        <v>23</v>
      </c>
      <c r="M65">
        <v>4</v>
      </c>
      <c r="N65" t="str" cm="1">
        <f t="array" ref="N65">_xlfn.SWITCH(M65,0,"bad",1,"ok",2,"below average",3,"good",4,"very good",5,"excellent")</f>
        <v>very good</v>
      </c>
    </row>
    <row r="66" spans="1:14" x14ac:dyDescent="0.2">
      <c r="A66" t="s">
        <v>200</v>
      </c>
      <c r="B66" t="s">
        <v>32</v>
      </c>
      <c r="C66" t="s">
        <v>201</v>
      </c>
      <c r="D66" t="s">
        <v>15</v>
      </c>
      <c r="E66" t="s">
        <v>34</v>
      </c>
      <c r="F66" t="s">
        <v>35</v>
      </c>
      <c r="G66" t="s">
        <v>18</v>
      </c>
      <c r="H66" t="s">
        <v>36</v>
      </c>
      <c r="I66" t="s">
        <v>28</v>
      </c>
      <c r="J66" t="s">
        <v>80</v>
      </c>
      <c r="K66" t="s">
        <v>30</v>
      </c>
      <c r="L66" t="s">
        <v>47</v>
      </c>
      <c r="M66">
        <v>1</v>
      </c>
      <c r="N66" t="str" cm="1">
        <f t="array" ref="N66">_xlfn.SWITCH(M66,0,"bad",1,"ok",2,"below average",3,"good",4,"very good",5,"excellent")</f>
        <v>ok</v>
      </c>
    </row>
    <row r="67" spans="1:14" x14ac:dyDescent="0.2">
      <c r="A67" t="s">
        <v>202</v>
      </c>
      <c r="B67" t="s">
        <v>32</v>
      </c>
      <c r="C67" t="s">
        <v>203</v>
      </c>
      <c r="D67" t="s">
        <v>15</v>
      </c>
      <c r="E67" t="s">
        <v>34</v>
      </c>
      <c r="F67" t="s">
        <v>17</v>
      </c>
      <c r="G67" t="s">
        <v>27</v>
      </c>
      <c r="H67" t="s">
        <v>36</v>
      </c>
      <c r="I67" t="s">
        <v>20</v>
      </c>
      <c r="J67" t="s">
        <v>21</v>
      </c>
      <c r="K67" t="s">
        <v>30</v>
      </c>
      <c r="L67" t="s">
        <v>23</v>
      </c>
      <c r="M67">
        <v>2</v>
      </c>
      <c r="N67" t="str" cm="1">
        <f t="array" ref="N67">_xlfn.SWITCH(M67,0,"bad",1,"ok",2,"below average",3,"good",4,"very good",5,"excellent")</f>
        <v>below average</v>
      </c>
    </row>
    <row r="68" spans="1:14" x14ac:dyDescent="0.2">
      <c r="A68" t="s">
        <v>204</v>
      </c>
      <c r="B68" t="s">
        <v>32</v>
      </c>
      <c r="C68" t="s">
        <v>205</v>
      </c>
      <c r="D68" t="s">
        <v>15</v>
      </c>
      <c r="E68" t="s">
        <v>27</v>
      </c>
      <c r="F68" t="s">
        <v>17</v>
      </c>
      <c r="G68" t="s">
        <v>34</v>
      </c>
      <c r="H68" t="s">
        <v>36</v>
      </c>
      <c r="I68" t="s">
        <v>50</v>
      </c>
      <c r="J68" t="s">
        <v>206</v>
      </c>
      <c r="K68" t="s">
        <v>30</v>
      </c>
      <c r="L68" t="s">
        <v>42</v>
      </c>
      <c r="M68">
        <v>2</v>
      </c>
      <c r="N68" t="str" cm="1">
        <f t="array" ref="N68">_xlfn.SWITCH(M68,0,"bad",1,"ok",2,"below average",3,"good",4,"very good",5,"excellent")</f>
        <v>below average</v>
      </c>
    </row>
    <row r="69" spans="1:14" x14ac:dyDescent="0.2">
      <c r="A69" t="s">
        <v>207</v>
      </c>
      <c r="B69" t="s">
        <v>32</v>
      </c>
      <c r="C69" t="s">
        <v>208</v>
      </c>
      <c r="D69" t="s">
        <v>15</v>
      </c>
      <c r="E69" t="s">
        <v>34</v>
      </c>
      <c r="F69" t="s">
        <v>35</v>
      </c>
      <c r="G69" t="s">
        <v>27</v>
      </c>
      <c r="H69" t="s">
        <v>36</v>
      </c>
      <c r="I69" t="s">
        <v>50</v>
      </c>
      <c r="J69" t="s">
        <v>138</v>
      </c>
      <c r="K69" t="s">
        <v>22</v>
      </c>
      <c r="L69" t="s">
        <v>23</v>
      </c>
      <c r="M69">
        <v>2</v>
      </c>
      <c r="N69" t="str" cm="1">
        <f t="array" ref="N69">_xlfn.SWITCH(M69,0,"bad",1,"ok",2,"below average",3,"good",4,"very good",5,"excellent")</f>
        <v>below average</v>
      </c>
    </row>
    <row r="70" spans="1:14" x14ac:dyDescent="0.2">
      <c r="A70" t="s">
        <v>209</v>
      </c>
      <c r="B70" t="s">
        <v>32</v>
      </c>
      <c r="C70" t="s">
        <v>210</v>
      </c>
      <c r="D70" t="s">
        <v>15</v>
      </c>
      <c r="E70" t="s">
        <v>34</v>
      </c>
      <c r="F70" t="s">
        <v>17</v>
      </c>
      <c r="G70" t="s">
        <v>34</v>
      </c>
      <c r="H70" t="s">
        <v>36</v>
      </c>
      <c r="I70" t="s">
        <v>86</v>
      </c>
      <c r="J70" t="s">
        <v>175</v>
      </c>
      <c r="K70" t="s">
        <v>30</v>
      </c>
      <c r="L70" t="s">
        <v>56</v>
      </c>
      <c r="M70">
        <v>1</v>
      </c>
      <c r="N70" t="str" cm="1">
        <f t="array" ref="N70">_xlfn.SWITCH(M70,0,"bad",1,"ok",2,"below average",3,"good",4,"very good",5,"excellent")</f>
        <v>ok</v>
      </c>
    </row>
    <row r="71" spans="1:14" x14ac:dyDescent="0.2">
      <c r="A71" t="s">
        <v>211</v>
      </c>
      <c r="B71" t="s">
        <v>32</v>
      </c>
      <c r="C71" t="s">
        <v>212</v>
      </c>
      <c r="D71" t="s">
        <v>15</v>
      </c>
      <c r="E71" t="s">
        <v>27</v>
      </c>
      <c r="F71" t="s">
        <v>35</v>
      </c>
      <c r="G71" t="s">
        <v>34</v>
      </c>
      <c r="H71" t="s">
        <v>83</v>
      </c>
      <c r="I71" t="s">
        <v>213</v>
      </c>
      <c r="J71" t="s">
        <v>55</v>
      </c>
      <c r="K71" t="s">
        <v>22</v>
      </c>
      <c r="L71" t="s">
        <v>23</v>
      </c>
      <c r="M71">
        <v>1</v>
      </c>
      <c r="N71" t="str" cm="1">
        <f t="array" ref="N71">_xlfn.SWITCH(M71,0,"bad",1,"ok",2,"below average",3,"good",4,"very good",5,"excellent")</f>
        <v>ok</v>
      </c>
    </row>
    <row r="72" spans="1:14" x14ac:dyDescent="0.2">
      <c r="A72" t="s">
        <v>214</v>
      </c>
      <c r="B72" t="s">
        <v>32</v>
      </c>
      <c r="C72" t="s">
        <v>215</v>
      </c>
      <c r="D72" t="s">
        <v>15</v>
      </c>
      <c r="E72" t="s">
        <v>16</v>
      </c>
      <c r="F72" t="s">
        <v>35</v>
      </c>
      <c r="G72" t="s">
        <v>34</v>
      </c>
      <c r="H72" t="s">
        <v>36</v>
      </c>
      <c r="I72" t="s">
        <v>37</v>
      </c>
      <c r="J72" t="s">
        <v>174</v>
      </c>
      <c r="K72" t="s">
        <v>30</v>
      </c>
      <c r="L72" t="s">
        <v>47</v>
      </c>
      <c r="M72">
        <v>2</v>
      </c>
      <c r="N72" t="str" cm="1">
        <f t="array" ref="N72">_xlfn.SWITCH(M72,0,"bad",1,"ok",2,"below average",3,"good",4,"very good",5,"excellent")</f>
        <v>below average</v>
      </c>
    </row>
    <row r="73" spans="1:14" x14ac:dyDescent="0.2">
      <c r="A73" t="s">
        <v>216</v>
      </c>
      <c r="B73" t="s">
        <v>32</v>
      </c>
      <c r="C73" t="s">
        <v>217</v>
      </c>
      <c r="D73" t="s">
        <v>15</v>
      </c>
      <c r="E73" t="s">
        <v>34</v>
      </c>
      <c r="F73" t="s">
        <v>26</v>
      </c>
      <c r="G73" t="s">
        <v>34</v>
      </c>
      <c r="H73" t="s">
        <v>36</v>
      </c>
      <c r="I73" t="s">
        <v>59</v>
      </c>
      <c r="J73" t="s">
        <v>60</v>
      </c>
      <c r="K73" t="s">
        <v>22</v>
      </c>
      <c r="L73" t="s">
        <v>42</v>
      </c>
      <c r="M73">
        <v>4</v>
      </c>
      <c r="N73" t="str" cm="1">
        <f t="array" ref="N73">_xlfn.SWITCH(M73,0,"bad",1,"ok",2,"below average",3,"good",4,"very good",5,"excellent")</f>
        <v>very good</v>
      </c>
    </row>
    <row r="74" spans="1:14" x14ac:dyDescent="0.2">
      <c r="A74" t="s">
        <v>218</v>
      </c>
      <c r="B74" t="s">
        <v>32</v>
      </c>
      <c r="C74" t="s">
        <v>219</v>
      </c>
      <c r="D74" t="s">
        <v>15</v>
      </c>
      <c r="E74" t="s">
        <v>34</v>
      </c>
      <c r="F74" t="s">
        <v>26</v>
      </c>
      <c r="G74" t="s">
        <v>18</v>
      </c>
      <c r="H74" t="s">
        <v>36</v>
      </c>
      <c r="I74" t="s">
        <v>114</v>
      </c>
      <c r="J74" t="s">
        <v>60</v>
      </c>
      <c r="K74" t="s">
        <v>22</v>
      </c>
      <c r="L74" t="s">
        <v>42</v>
      </c>
      <c r="M74">
        <v>4</v>
      </c>
      <c r="N74" t="str" cm="1">
        <f t="array" ref="N74">_xlfn.SWITCH(M74,0,"bad",1,"ok",2,"below average",3,"good",4,"very good",5,"excellent")</f>
        <v>very good</v>
      </c>
    </row>
    <row r="75" spans="1:14" x14ac:dyDescent="0.2">
      <c r="A75" t="s">
        <v>220</v>
      </c>
      <c r="B75" t="s">
        <v>32</v>
      </c>
      <c r="C75" t="s">
        <v>221</v>
      </c>
      <c r="D75" t="s">
        <v>15</v>
      </c>
      <c r="E75" t="s">
        <v>16</v>
      </c>
      <c r="F75" t="s">
        <v>17</v>
      </c>
      <c r="G75" t="s">
        <v>18</v>
      </c>
      <c r="H75" t="s">
        <v>36</v>
      </c>
      <c r="I75" t="s">
        <v>37</v>
      </c>
      <c r="J75" t="s">
        <v>222</v>
      </c>
      <c r="K75" t="s">
        <v>22</v>
      </c>
      <c r="L75" t="s">
        <v>42</v>
      </c>
      <c r="M75">
        <v>2</v>
      </c>
      <c r="N75" t="str" cm="1">
        <f t="array" ref="N75">_xlfn.SWITCH(M75,0,"bad",1,"ok",2,"below average",3,"good",4,"very good",5,"excellent")</f>
        <v>below average</v>
      </c>
    </row>
    <row r="76" spans="1:14" x14ac:dyDescent="0.2">
      <c r="A76" t="s">
        <v>223</v>
      </c>
      <c r="B76" t="s">
        <v>32</v>
      </c>
      <c r="C76" t="s">
        <v>224</v>
      </c>
      <c r="D76" t="s">
        <v>98</v>
      </c>
      <c r="E76" t="s">
        <v>16</v>
      </c>
      <c r="F76" t="s">
        <v>17</v>
      </c>
      <c r="G76" t="s">
        <v>27</v>
      </c>
      <c r="H76" t="s">
        <v>36</v>
      </c>
      <c r="I76" t="s">
        <v>50</v>
      </c>
      <c r="J76" t="s">
        <v>111</v>
      </c>
      <c r="K76" t="s">
        <v>30</v>
      </c>
      <c r="L76" t="s">
        <v>47</v>
      </c>
      <c r="M76">
        <v>2</v>
      </c>
      <c r="N76" t="str" cm="1">
        <f t="array" ref="N76">_xlfn.SWITCH(M76,0,"bad",1,"ok",2,"below average",3,"good",4,"very good",5,"excellent")</f>
        <v>below average</v>
      </c>
    </row>
    <row r="77" spans="1:14" x14ac:dyDescent="0.2">
      <c r="A77" t="s">
        <v>225</v>
      </c>
      <c r="B77" t="s">
        <v>32</v>
      </c>
      <c r="C77" t="s">
        <v>226</v>
      </c>
      <c r="D77" t="s">
        <v>98</v>
      </c>
      <c r="E77" t="s">
        <v>27</v>
      </c>
      <c r="F77" t="s">
        <v>17</v>
      </c>
      <c r="G77" t="s">
        <v>27</v>
      </c>
      <c r="H77" t="s">
        <v>36</v>
      </c>
      <c r="I77" t="s">
        <v>114</v>
      </c>
      <c r="J77" t="s">
        <v>60</v>
      </c>
      <c r="K77" t="s">
        <v>30</v>
      </c>
      <c r="L77" t="s">
        <v>23</v>
      </c>
      <c r="M77">
        <v>2</v>
      </c>
      <c r="N77" t="str" cm="1">
        <f t="array" ref="N77">_xlfn.SWITCH(M77,0,"bad",1,"ok",2,"below average",3,"good",4,"very good",5,"excellent")</f>
        <v>below average</v>
      </c>
    </row>
    <row r="78" spans="1:14" x14ac:dyDescent="0.2">
      <c r="A78" t="s">
        <v>227</v>
      </c>
      <c r="B78" t="s">
        <v>32</v>
      </c>
      <c r="C78" t="s">
        <v>228</v>
      </c>
      <c r="D78" t="s">
        <v>15</v>
      </c>
      <c r="E78" t="s">
        <v>34</v>
      </c>
      <c r="F78" t="s">
        <v>17</v>
      </c>
      <c r="G78" t="s">
        <v>18</v>
      </c>
      <c r="H78" t="s">
        <v>36</v>
      </c>
      <c r="I78" t="s">
        <v>45</v>
      </c>
      <c r="J78" t="s">
        <v>111</v>
      </c>
      <c r="K78" t="s">
        <v>30</v>
      </c>
      <c r="L78" t="s">
        <v>42</v>
      </c>
      <c r="M78">
        <v>5</v>
      </c>
      <c r="N78" t="str" cm="1">
        <f t="array" ref="N78">_xlfn.SWITCH(M78,0,"bad",1,"ok",2,"below average",3,"good",4,"very good",5,"excellent")</f>
        <v>excellent</v>
      </c>
    </row>
    <row r="79" spans="1:14" x14ac:dyDescent="0.2">
      <c r="A79" t="s">
        <v>229</v>
      </c>
      <c r="B79" t="s">
        <v>32</v>
      </c>
      <c r="C79" t="s">
        <v>230</v>
      </c>
      <c r="D79" t="s">
        <v>15</v>
      </c>
      <c r="E79" t="s">
        <v>34</v>
      </c>
      <c r="F79" t="s">
        <v>35</v>
      </c>
      <c r="G79" t="s">
        <v>27</v>
      </c>
      <c r="H79" t="s">
        <v>36</v>
      </c>
      <c r="I79" t="s">
        <v>73</v>
      </c>
      <c r="J79" t="s">
        <v>2</v>
      </c>
      <c r="K79" t="s">
        <v>30</v>
      </c>
      <c r="L79" t="s">
        <v>23</v>
      </c>
      <c r="M79">
        <v>4</v>
      </c>
      <c r="N79" t="str" cm="1">
        <f t="array" ref="N79">_xlfn.SWITCH(M79,0,"bad",1,"ok",2,"below average",3,"good",4,"very good",5,"excellent")</f>
        <v>very good</v>
      </c>
    </row>
    <row r="80" spans="1:14" x14ac:dyDescent="0.2">
      <c r="A80" t="s">
        <v>231</v>
      </c>
      <c r="B80" t="s">
        <v>32</v>
      </c>
      <c r="C80" t="s">
        <v>232</v>
      </c>
      <c r="D80" t="s">
        <v>15</v>
      </c>
      <c r="E80" t="s">
        <v>34</v>
      </c>
      <c r="F80" t="s">
        <v>35</v>
      </c>
      <c r="G80" t="s">
        <v>34</v>
      </c>
      <c r="H80" t="s">
        <v>36</v>
      </c>
      <c r="I80" t="s">
        <v>50</v>
      </c>
      <c r="J80" t="s">
        <v>55</v>
      </c>
      <c r="K80" t="s">
        <v>30</v>
      </c>
      <c r="L80" t="s">
        <v>47</v>
      </c>
      <c r="M80">
        <v>2</v>
      </c>
      <c r="N80" t="str" cm="1">
        <f t="array" ref="N80">_xlfn.SWITCH(M80,0,"bad",1,"ok",2,"below average",3,"good",4,"very good",5,"excellent")</f>
        <v>below average</v>
      </c>
    </row>
    <row r="81" spans="1:14" x14ac:dyDescent="0.2">
      <c r="A81" t="s">
        <v>233</v>
      </c>
      <c r="B81" t="s">
        <v>32</v>
      </c>
      <c r="C81" t="s">
        <v>234</v>
      </c>
      <c r="D81" t="s">
        <v>15</v>
      </c>
      <c r="E81" t="s">
        <v>16</v>
      </c>
      <c r="F81" t="s">
        <v>26</v>
      </c>
      <c r="G81" t="s">
        <v>18</v>
      </c>
      <c r="H81" t="s">
        <v>36</v>
      </c>
      <c r="I81" t="s">
        <v>50</v>
      </c>
      <c r="J81" t="s">
        <v>120</v>
      </c>
      <c r="K81" t="s">
        <v>30</v>
      </c>
      <c r="L81" t="s">
        <v>47</v>
      </c>
      <c r="M81">
        <v>1</v>
      </c>
      <c r="N81" t="str" cm="1">
        <f t="array" ref="N81">_xlfn.SWITCH(M81,0,"bad",1,"ok",2,"below average",3,"good",4,"very good",5,"excellent")</f>
        <v>ok</v>
      </c>
    </row>
    <row r="82" spans="1:14" x14ac:dyDescent="0.2">
      <c r="A82" t="s">
        <v>235</v>
      </c>
      <c r="B82" t="s">
        <v>32</v>
      </c>
      <c r="C82" t="s">
        <v>236</v>
      </c>
      <c r="D82" t="s">
        <v>15</v>
      </c>
      <c r="E82" t="s">
        <v>27</v>
      </c>
      <c r="F82" t="s">
        <v>26</v>
      </c>
      <c r="G82" t="s">
        <v>18</v>
      </c>
      <c r="H82" t="s">
        <v>36</v>
      </c>
      <c r="I82" t="s">
        <v>45</v>
      </c>
      <c r="J82" t="s">
        <v>46</v>
      </c>
      <c r="K82" t="s">
        <v>22</v>
      </c>
      <c r="L82" t="s">
        <v>42</v>
      </c>
      <c r="M82">
        <v>2</v>
      </c>
      <c r="N82" t="str" cm="1">
        <f t="array" ref="N82">_xlfn.SWITCH(M82,0,"bad",1,"ok",2,"below average",3,"good",4,"very good",5,"excellent")</f>
        <v>below average</v>
      </c>
    </row>
    <row r="83" spans="1:14" x14ac:dyDescent="0.2">
      <c r="A83" t="s">
        <v>237</v>
      </c>
      <c r="B83" t="s">
        <v>32</v>
      </c>
      <c r="C83" t="s">
        <v>238</v>
      </c>
      <c r="D83" t="s">
        <v>15</v>
      </c>
      <c r="E83" t="s">
        <v>16</v>
      </c>
      <c r="F83" t="s">
        <v>26</v>
      </c>
      <c r="G83" t="s">
        <v>18</v>
      </c>
      <c r="H83" t="s">
        <v>36</v>
      </c>
      <c r="I83" t="s">
        <v>28</v>
      </c>
      <c r="J83" t="s">
        <v>111</v>
      </c>
      <c r="K83" t="s">
        <v>30</v>
      </c>
      <c r="L83" t="s">
        <v>42</v>
      </c>
      <c r="M83">
        <v>2</v>
      </c>
      <c r="N83" t="str" cm="1">
        <f t="array" ref="N83">_xlfn.SWITCH(M83,0,"bad",1,"ok",2,"below average",3,"good",4,"very good",5,"excellent")</f>
        <v>below average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Sivakami K</dc:creator>
  <cp:lastModifiedBy>X</cp:lastModifiedBy>
  <dcterms:created xsi:type="dcterms:W3CDTF">2024-09-09T13:18:57Z</dcterms:created>
  <dcterms:modified xsi:type="dcterms:W3CDTF">2024-09-09T13:18:57Z</dcterms:modified>
</cp:coreProperties>
</file>