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<sst xmlns="http://schemas.openxmlformats.org/spreadsheetml/2006/main" count="1513" uniqueCount="237">
  <si>
    <t>IEEEID</t>
  </si>
  <si>
    <t>Bibtex</t>
  </si>
  <si>
    <t>EM hand</t>
  </si>
  <si>
    <t>EM body</t>
  </si>
  <si>
    <t>EM head/face</t>
  </si>
  <si>
    <t>05610728</t>
  </si>
  <si>
    <t>\cite{Tindale_2011}</t>
  </si>
  <si>
    <t>EM-EM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</si>
  <si>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</si>
  <si>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</si>
  <si>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</si>
  <si>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</si>
  <si>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</si>
  <si>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</si>
  <si>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</si>
  <si>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</si>
  <si>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</si>
  <si>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</si>
  <si>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</si>
  <si>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</si>
  <si>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</si>
  <si>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</si>
  <si>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</si>
  <si>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</si>
  <si>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</si>
  <si>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</si>
  <si>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</si>
  <si>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</si>
  <si>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</si>
  <si>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</si>
  <si>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</si>
  <si>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</si>
  <si>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</si>
  <si>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</si>
  <si>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</si>
  <si>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</si>
  <si>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</si>
  <si>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</si>
  <si>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</si>
  <si>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</si>
  <si>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</si>
  <si>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</si>
  <si>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</si>
  <si>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</si>
  <si>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</si>
  <si>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</si>
  <si>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</si>
  <si>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</si>
  <si>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</si>
  <si>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</si>
  <si>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</si>
  <si>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</si>
  <si>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</si>
  <si>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</si>
  <si>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</si>
  <si>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</si>
  <si>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</si>
  <si>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</si>
  <si>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</si>
  <si>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</si>
  <si>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</si>
  <si>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</si>
  <si>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</si>
  <si>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</si>
  <si>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</si>
  <si>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</si>
  <si>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</si>
  <si>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</si>
  <si>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</si>
  <si>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</si>
  <si>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</si>
  <si>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</si>
  <si>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</si>
  <si>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</si>
  <si>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</si>
  <si>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</si>
  <si>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</si>
  <si>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</si>
  <si>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</si>
  <si>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</si>
  <si>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</si>
  <si>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</si>
  <si>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</si>
  <si>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</si>
  <si>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</si>
  <si>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</si>
  <si>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</si>
  <si>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</si>
  <si>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</si>
  <si>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</si>
  <si>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</si>
  <si>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</si>
  <si>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</si>
  <si>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</si>
  <si>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</si>
  <si>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</si>
  <si>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</si>
  <si>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</si>
  <si>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</si>
  <si>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</si>
  <si>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</si>
  <si>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</si>
  <si>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</si>
  <si>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</si>
  <si>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</si>
  <si>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</si>
  <si>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</si>
  <si>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</si>
  <si>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</si>
  <si>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</si>
  <si>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</si>
  <si>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</si>
  <si>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</si>
  <si>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</si>
  <si>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</si>
  <si>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</si>
  <si>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</si>
  <si>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</si>
  <si>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</si>
  <si>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</si>
  <si>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</si>
  <si>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</si>
  <si>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</si>
  <si>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</si>
  <si>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</si>
  <si>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</si>
  <si>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</si>
  <si>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</si>
  <si>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</si>
  <si>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</si>
  <si>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</si>
  <si>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</si>
  <si>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</si>
  <si>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</si>
  <si>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</si>
  <si>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</si>
  <si>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</si>
  <si>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</si>
  <si>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</si>
  <si>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</si>
  <si>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</si>
  <si>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</si>
  <si>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</si>
  <si>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</si>
  <si>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</si>
  <si>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</si>
  <si>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</si>
  <si>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</si>
  <si>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</si>
  <si>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</si>
  <si>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</si>
  <si>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</si>
  <si>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</si>
  <si>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</si>
  <si>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</si>
  <si>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</si>
  <si>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</si>
  <si>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</si>
  <si>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</si>
  <si>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</si>
  <si>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</si>
  <si>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</si>
  <si>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</si>
  <si>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</si>
  <si>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</si>
  <si>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</si>
  <si>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</si>
  <si>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</si>
  <si>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</si>
  <si>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</si>
  <si>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</si>
  <si>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</si>
  <si>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</si>
  <si>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</si>
  <si>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</si>
  <si>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</si>
  <si>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</si>
  <si>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</si>
  <si>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</si>
  <si>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</si>
  <si>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</si>
  <si>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</si>
  <si>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</si>
  <si>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</si>
  <si>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</si>
  <si>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</si>
  <si>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</si>
  <si>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</si>
  <si>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</si>
  <si>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</si>
  <si>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</si>
  <si>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</si>
  <si>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</si>
  <si>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</si>
  <si>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</si>
  <si>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</si>
  <si>
    <t>05740927</t>
  </si>
  <si>
    <t>\cite{Gall_2011}</t>
  </si>
  <si>
    <t>06132400</t>
  </si>
  <si>
    <t>\cite{Shah_2012}</t>
  </si>
  <si>
    <t>07081360</t>
  </si>
  <si>
    <t>\cite{Mohammadi_2016}</t>
  </si>
  <si>
    <t>07173035</t>
  </si>
  <si>
    <t>\cite{Liu_2015}</t>
  </si>
  <si>
    <t>07539339</t>
  </si>
  <si>
    <t>\cite{Hu_2016}</t>
  </si>
  <si>
    <t>07947111</t>
  </si>
  <si>
    <t>\cite{Liang_2018}</t>
  </si>
  <si>
    <t>07997822</t>
  </si>
  <si>
    <t>\cite{Jan_2018}</t>
  </si>
  <si>
    <t>08263146</t>
  </si>
  <si>
    <t>08425963</t>
  </si>
  <si>
    <t>08453986</t>
  </si>
  <si>
    <t>\cite{Escalera_2018}</t>
  </si>
  <si>
    <t>08482249</t>
  </si>
  <si>
    <t>\cite{Zuo_2018}</t>
  </si>
  <si>
    <t>08747378</t>
  </si>
  <si>
    <t>\cite{Donati_2019}</t>
  </si>
  <si>
    <t>08794580</t>
  </si>
  <si>
    <t>\cite{Min_2019}</t>
  </si>
  <si>
    <t>09050748</t>
  </si>
  <si>
    <t>\cite{Benegui_2020}</t>
  </si>
  <si>
    <t>09082625</t>
  </si>
  <si>
    <t>09099988</t>
  </si>
  <si>
    <t>\cite{Wang_2020}</t>
  </si>
  <si>
    <t>09115656</t>
  </si>
  <si>
    <t>\cite{Nassour_2020}</t>
  </si>
  <si>
    <t>09146885</t>
  </si>
  <si>
    <t>\cite{Chen_2021}</t>
  </si>
  <si>
    <t>09240992</t>
  </si>
  <si>
    <t>\cite{Khodabandelou_2021}</t>
  </si>
  <si>
    <t>09311192</t>
  </si>
  <si>
    <t>\cite{Senac_2021}</t>
  </si>
  <si>
    <t>09345373</t>
  </si>
  <si>
    <t>\cite{Bird_2021}</t>
  </si>
  <si>
    <t>09438627</t>
  </si>
  <si>
    <t>\cite{Ninos_2021}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</si>
</sst>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2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1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1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2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1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2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10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2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2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8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2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8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1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2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4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95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6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4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2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12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0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2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  <row r="96" spans="1:10" ht="20" customHeight="1">
      <c r="A96" t="s">
        <v>196</v>
      </c>
      <c r="B96" t="s">
        <v>197</v>
      </c>
      <c r="C96">
        <v>0</v>
      </c>
      <c r="D96">
        <v>8</v>
      </c>
      <c r="E96">
        <v>6</v>
      </c>
      <c r="F96">
        <v>1</v>
      </c>
      <c r="G96">
        <v>0</v>
      </c>
      <c r="H96">
        <f>IF(AND(C96&gt;10,D96&gt;10),B96,"")</f>
        <v>0</v>
      </c>
      <c r="I96">
        <f>IF(AND(C96&gt;10,E96&gt;10),B96,"")</f>
        <v>0</v>
      </c>
      <c r="J96">
        <f>IF(OR(AND(C96&gt;10,F96&gt;10),AND(C96&gt;10,F96&gt;10)),B96,"")</f>
        <v>0</v>
      </c>
    </row>
    <row r="97" spans="1:10" ht="20" customHeight="1">
      <c r="A97" t="s">
        <v>198</v>
      </c>
      <c r="B97" t="s">
        <v>199</v>
      </c>
      <c r="C97">
        <v>2</v>
      </c>
      <c r="D97">
        <v>12</v>
      </c>
      <c r="E97">
        <v>0</v>
      </c>
      <c r="F97">
        <v>0</v>
      </c>
      <c r="G97">
        <v>2</v>
      </c>
      <c r="H97">
        <f>IF(AND(C97&gt;10,D97&gt;10),B97,"")</f>
        <v>0</v>
      </c>
      <c r="I97">
        <f>IF(AND(C97&gt;10,E97&gt;10),B97,"")</f>
        <v>0</v>
      </c>
      <c r="J97">
        <f>IF(OR(AND(C97&gt;10,F97&gt;10),AND(C97&gt;10,F97&gt;10)),B97,"")</f>
        <v>0</v>
      </c>
    </row>
    <row r="98" spans="1:10" ht="20" customHeight="1">
      <c r="A98" t="s">
        <v>200</v>
      </c>
      <c r="B98" t="s">
        <v>201</v>
      </c>
      <c r="C98">
        <v>0</v>
      </c>
      <c r="D98">
        <v>8</v>
      </c>
      <c r="E98">
        <v>0</v>
      </c>
      <c r="F98">
        <v>21</v>
      </c>
      <c r="G98">
        <v>4</v>
      </c>
      <c r="H98">
        <f>IF(AND(C98&gt;10,D98&gt;10),B98,"")</f>
        <v>0</v>
      </c>
      <c r="I98">
        <f>IF(AND(C98&gt;10,E98&gt;10),B98,"")</f>
        <v>0</v>
      </c>
      <c r="J98">
        <f>IF(OR(AND(C98&gt;10,F98&gt;10),AND(C98&gt;10,F98&gt;10)),B98,"")</f>
        <v>0</v>
      </c>
    </row>
    <row r="99" spans="1:10" ht="20" customHeight="1">
      <c r="A99" t="s">
        <v>202</v>
      </c>
      <c r="B99" t="s">
        <v>203</v>
      </c>
      <c r="C99">
        <v>20</v>
      </c>
      <c r="D99">
        <v>2</v>
      </c>
      <c r="E99">
        <v>0</v>
      </c>
      <c r="F99">
        <v>71</v>
      </c>
      <c r="G99">
        <v>0</v>
      </c>
      <c r="H99">
        <f>IF(AND(C99&gt;10,D99&gt;10),B99,"")</f>
        <v>0</v>
      </c>
      <c r="I99">
        <f>IF(AND(C99&gt;10,E99&gt;10),B99,"")</f>
        <v>0</v>
      </c>
      <c r="J99">
        <f>IF(OR(AND(C99&gt;10,F99&gt;10),AND(C99&gt;10,F99&gt;10)),B99,"")</f>
        <v>0</v>
      </c>
    </row>
    <row r="100" spans="1:10" ht="20" customHeight="1">
      <c r="A100" t="s">
        <v>204</v>
      </c>
      <c r="B100" t="s">
        <v>205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>IF(AND(C100&gt;10,D100&gt;10),B100,"")</f>
        <v>0</v>
      </c>
      <c r="I100">
        <f>IF(AND(C100&gt;10,E100&gt;10),B100,"")</f>
        <v>0</v>
      </c>
      <c r="J100">
        <f>IF(OR(AND(C100&gt;10,F100&gt;10),AND(C100&gt;10,F100&gt;10)),B100,"")</f>
        <v>0</v>
      </c>
    </row>
    <row r="101" spans="1:10" ht="20" customHeight="1">
      <c r="A101" t="s">
        <v>206</v>
      </c>
      <c r="B101" t="s">
        <v>207</v>
      </c>
      <c r="C101">
        <v>2</v>
      </c>
      <c r="D101">
        <v>11</v>
      </c>
      <c r="E101">
        <v>20</v>
      </c>
      <c r="F101">
        <v>4</v>
      </c>
      <c r="G101">
        <v>0</v>
      </c>
      <c r="H101">
        <f>IF(AND(C101&gt;10,D101&gt;10),B101,"")</f>
        <v>0</v>
      </c>
      <c r="I101">
        <f>IF(AND(C101&gt;10,E101&gt;10),B101,"")</f>
        <v>0</v>
      </c>
      <c r="J101">
        <f>IF(OR(AND(C101&gt;10,F101&gt;10),AND(C101&gt;10,F101&gt;10)),B101,"")</f>
        <v>0</v>
      </c>
    </row>
    <row r="102" spans="1:10" ht="20" customHeight="1">
      <c r="A102" t="s">
        <v>208</v>
      </c>
      <c r="B102" t="s">
        <v>209</v>
      </c>
      <c r="C102">
        <v>2</v>
      </c>
      <c r="D102">
        <v>32</v>
      </c>
      <c r="E102">
        <v>6</v>
      </c>
      <c r="F102">
        <v>44</v>
      </c>
      <c r="G102">
        <v>4</v>
      </c>
      <c r="H102">
        <f>IF(AND(C102&gt;10,D102&gt;10),B102,"")</f>
        <v>0</v>
      </c>
      <c r="I102">
        <f>IF(AND(C102&gt;10,E102&gt;10),B102,"")</f>
        <v>0</v>
      </c>
      <c r="J102">
        <f>IF(OR(AND(C102&gt;10,F102&gt;10),AND(C102&gt;10,F102&gt;10)),B102,"")</f>
        <v>0</v>
      </c>
    </row>
    <row r="103" spans="1:10" ht="20" customHeight="1">
      <c r="A103" t="s">
        <v>210</v>
      </c>
      <c r="B103" t="s">
        <v>87</v>
      </c>
      <c r="C103">
        <v>2</v>
      </c>
      <c r="D103">
        <v>48</v>
      </c>
      <c r="E103">
        <v>8</v>
      </c>
      <c r="F103">
        <v>0</v>
      </c>
      <c r="G103">
        <v>4</v>
      </c>
      <c r="H103">
        <f>IF(AND(C103&gt;10,D103&gt;10),B103,"")</f>
        <v>0</v>
      </c>
      <c r="I103">
        <f>IF(AND(C103&gt;10,E103&gt;10),B103,"")</f>
        <v>0</v>
      </c>
      <c r="J103">
        <f>IF(OR(AND(C103&gt;10,F103&gt;10),AND(C103&gt;10,F103&gt;10)),B103,"")</f>
        <v>0</v>
      </c>
    </row>
    <row r="104" spans="1:10" ht="20" customHeight="1">
      <c r="A104" t="s">
        <v>211</v>
      </c>
      <c r="B104" t="s">
        <v>174</v>
      </c>
      <c r="C104">
        <v>4</v>
      </c>
      <c r="D104">
        <v>8</v>
      </c>
      <c r="E104">
        <v>0</v>
      </c>
      <c r="F104">
        <v>15</v>
      </c>
      <c r="G104">
        <v>0</v>
      </c>
      <c r="H104">
        <f>IF(AND(C104&gt;10,D104&gt;10),B104,"")</f>
        <v>0</v>
      </c>
      <c r="I104">
        <f>IF(AND(C104&gt;10,E104&gt;10),B104,"")</f>
        <v>0</v>
      </c>
      <c r="J104">
        <f>IF(OR(AND(C104&gt;10,F104&gt;10),AND(C104&gt;10,F104&gt;10)),B104,"")</f>
        <v>0</v>
      </c>
    </row>
    <row r="105" spans="1:10" ht="20" customHeight="1">
      <c r="A105" t="s">
        <v>212</v>
      </c>
      <c r="B105" t="s">
        <v>213</v>
      </c>
      <c r="C105">
        <v>0</v>
      </c>
      <c r="D105">
        <v>8</v>
      </c>
      <c r="E105">
        <v>0</v>
      </c>
      <c r="F105">
        <v>0</v>
      </c>
      <c r="G105">
        <v>0</v>
      </c>
      <c r="H105">
        <f>IF(AND(C105&gt;10,D105&gt;10),B105,"")</f>
        <v>0</v>
      </c>
      <c r="I105">
        <f>IF(AND(C105&gt;10,E105&gt;10),B105,"")</f>
        <v>0</v>
      </c>
      <c r="J105">
        <f>IF(OR(AND(C105&gt;10,F105&gt;10),AND(C105&gt;10,F105&gt;10)),B105,"")</f>
        <v>0</v>
      </c>
    </row>
    <row r="106" spans="1:10" ht="20" customHeight="1">
      <c r="A106" t="s">
        <v>214</v>
      </c>
      <c r="B106" t="s">
        <v>215</v>
      </c>
      <c r="C106">
        <v>0</v>
      </c>
      <c r="D106">
        <v>0</v>
      </c>
      <c r="E106">
        <v>0</v>
      </c>
      <c r="F106">
        <v>10</v>
      </c>
      <c r="G106">
        <v>0</v>
      </c>
      <c r="H106">
        <f>IF(AND(C106&gt;10,D106&gt;10),B106,"")</f>
        <v>0</v>
      </c>
      <c r="I106">
        <f>IF(AND(C106&gt;10,E106&gt;10),B106,"")</f>
        <v>0</v>
      </c>
      <c r="J106">
        <f>IF(OR(AND(C106&gt;10,F106&gt;10),AND(C106&gt;10,F106&gt;10)),B106,"")</f>
        <v>0</v>
      </c>
    </row>
    <row r="107" spans="1:10" ht="20" customHeight="1">
      <c r="A107" t="s">
        <v>216</v>
      </c>
      <c r="B107" t="s">
        <v>217</v>
      </c>
      <c r="C107">
        <v>1</v>
      </c>
      <c r="D107">
        <v>37</v>
      </c>
      <c r="E107">
        <v>0</v>
      </c>
      <c r="F107">
        <v>0</v>
      </c>
      <c r="G107">
        <v>0</v>
      </c>
      <c r="H107">
        <f>IF(AND(C107&gt;10,D107&gt;10),B107,"")</f>
        <v>0</v>
      </c>
      <c r="I107">
        <f>IF(AND(C107&gt;10,E107&gt;10),B107,"")</f>
        <v>0</v>
      </c>
      <c r="J107">
        <f>IF(OR(AND(C107&gt;10,F107&gt;10),AND(C107&gt;10,F107&gt;10)),B107,"")</f>
        <v>0</v>
      </c>
    </row>
    <row r="108" spans="1:10" ht="20" customHeight="1">
      <c r="A108" t="s">
        <v>218</v>
      </c>
      <c r="B108" t="s">
        <v>219</v>
      </c>
      <c r="C108">
        <v>0</v>
      </c>
      <c r="D108">
        <v>88</v>
      </c>
      <c r="E108">
        <v>4</v>
      </c>
      <c r="F108">
        <v>0</v>
      </c>
      <c r="G108">
        <v>10</v>
      </c>
      <c r="H108">
        <f>IF(AND(C108&gt;10,D108&gt;10),B108,"")</f>
        <v>0</v>
      </c>
      <c r="I108">
        <f>IF(AND(C108&gt;10,E108&gt;10),B108,"")</f>
        <v>0</v>
      </c>
      <c r="J108">
        <f>IF(OR(AND(C108&gt;10,F108&gt;10),AND(C108&gt;10,F108&gt;10)),B108,"")</f>
        <v>0</v>
      </c>
    </row>
    <row r="109" spans="1:10" ht="20" customHeight="1">
      <c r="A109" t="s">
        <v>220</v>
      </c>
      <c r="B109" t="s">
        <v>221</v>
      </c>
      <c r="C109">
        <v>0</v>
      </c>
      <c r="D109">
        <v>4</v>
      </c>
      <c r="E109">
        <v>0</v>
      </c>
      <c r="F109">
        <v>6</v>
      </c>
      <c r="G109">
        <v>0</v>
      </c>
      <c r="H109">
        <f>IF(AND(C109&gt;10,D109&gt;10),B109,"")</f>
        <v>0</v>
      </c>
      <c r="I109">
        <f>IF(AND(C109&gt;10,E109&gt;10),B109,"")</f>
        <v>0</v>
      </c>
      <c r="J109">
        <f>IF(OR(AND(C109&gt;10,F109&gt;10),AND(C109&gt;10,F109&gt;10)),B109,"")</f>
        <v>0</v>
      </c>
    </row>
    <row r="110" spans="1:10" ht="20" customHeight="1">
      <c r="A110" t="s">
        <v>222</v>
      </c>
      <c r="B110" t="s">
        <v>174</v>
      </c>
      <c r="C110">
        <v>2</v>
      </c>
      <c r="D110">
        <v>15</v>
      </c>
      <c r="E110">
        <v>0</v>
      </c>
      <c r="F110">
        <v>0</v>
      </c>
      <c r="G110">
        <v>0</v>
      </c>
      <c r="H110">
        <f>IF(AND(C110&gt;10,D110&gt;10),B110,"")</f>
        <v>0</v>
      </c>
      <c r="I110">
        <f>IF(AND(C110&gt;10,E110&gt;10),B110,"")</f>
        <v>0</v>
      </c>
      <c r="J110">
        <f>IF(OR(AND(C110&gt;10,F110&gt;10),AND(C110&gt;10,F110&gt;10)),B110,"")</f>
        <v>0</v>
      </c>
    </row>
    <row r="111" spans="1:10" ht="20" customHeight="1">
      <c r="A111" t="s">
        <v>223</v>
      </c>
      <c r="B111" t="s">
        <v>224</v>
      </c>
      <c r="C111">
        <v>8</v>
      </c>
      <c r="D111">
        <v>44</v>
      </c>
      <c r="E111">
        <v>8</v>
      </c>
      <c r="F111">
        <v>0</v>
      </c>
      <c r="G111">
        <v>0</v>
      </c>
      <c r="H111">
        <f>IF(AND(C111&gt;10,D111&gt;10),B111,"")</f>
        <v>0</v>
      </c>
      <c r="I111">
        <f>IF(AND(C111&gt;10,E111&gt;10),B111,"")</f>
        <v>0</v>
      </c>
      <c r="J111">
        <f>IF(OR(AND(C111&gt;10,F111&gt;10),AND(C111&gt;10,F111&gt;10)),B111,"")</f>
        <v>0</v>
      </c>
    </row>
    <row r="112" spans="1:10" ht="20" customHeight="1">
      <c r="A112" t="s">
        <v>225</v>
      </c>
      <c r="B112" t="s">
        <v>226</v>
      </c>
      <c r="C112">
        <v>0</v>
      </c>
      <c r="D112">
        <v>70</v>
      </c>
      <c r="E112">
        <v>6</v>
      </c>
      <c r="F112">
        <v>0</v>
      </c>
      <c r="G112">
        <v>0</v>
      </c>
      <c r="H112">
        <f>IF(AND(C112&gt;10,D112&gt;10),B112,"")</f>
        <v>0</v>
      </c>
      <c r="I112">
        <f>IF(AND(C112&gt;10,E112&gt;10),B112,"")</f>
        <v>0</v>
      </c>
      <c r="J112">
        <f>IF(OR(AND(C112&gt;10,F112&gt;10),AND(C112&gt;10,F112&gt;10)),B112,"")</f>
        <v>0</v>
      </c>
    </row>
    <row r="113" spans="1:10" ht="20" customHeight="1">
      <c r="A113" t="s">
        <v>227</v>
      </c>
      <c r="B113" t="s">
        <v>228</v>
      </c>
      <c r="C113">
        <v>0</v>
      </c>
      <c r="D113">
        <v>143</v>
      </c>
      <c r="E113">
        <v>6</v>
      </c>
      <c r="F113">
        <v>0</v>
      </c>
      <c r="G113">
        <v>0</v>
      </c>
      <c r="H113">
        <f>IF(AND(C113&gt;10,D113&gt;10),B113,"")</f>
        <v>0</v>
      </c>
      <c r="I113">
        <f>IF(AND(C113&gt;10,E113&gt;10),B113,"")</f>
        <v>0</v>
      </c>
      <c r="J113">
        <f>IF(OR(AND(C113&gt;10,F113&gt;10),AND(C113&gt;10,F113&gt;10)),B113,"")</f>
        <v>0</v>
      </c>
    </row>
    <row r="114" spans="1:10" ht="20" customHeight="1">
      <c r="A114" t="s">
        <v>229</v>
      </c>
      <c r="B114" t="s">
        <v>230</v>
      </c>
      <c r="C114">
        <v>0</v>
      </c>
      <c r="D114">
        <v>76</v>
      </c>
      <c r="E114">
        <v>0</v>
      </c>
      <c r="F114">
        <v>0</v>
      </c>
      <c r="G114">
        <v>0</v>
      </c>
      <c r="H114">
        <f>IF(AND(C114&gt;10,D114&gt;10),B114,"")</f>
        <v>0</v>
      </c>
      <c r="I114">
        <f>IF(AND(C114&gt;10,E114&gt;10),B114,"")</f>
        <v>0</v>
      </c>
      <c r="J114">
        <f>IF(OR(AND(C114&gt;10,F114&gt;10),AND(C114&gt;10,F114&gt;10)),B114,"")</f>
        <v>0</v>
      </c>
    </row>
    <row r="115" spans="1:10" ht="20" customHeight="1">
      <c r="A115" t="s">
        <v>231</v>
      </c>
      <c r="B115" t="s">
        <v>232</v>
      </c>
      <c r="C115">
        <v>0</v>
      </c>
      <c r="D115">
        <v>6</v>
      </c>
      <c r="E115">
        <v>0</v>
      </c>
      <c r="F115">
        <v>3</v>
      </c>
      <c r="G115">
        <v>0</v>
      </c>
      <c r="H115">
        <f>IF(AND(C115&gt;10,D115&gt;10),B115,"")</f>
        <v>0</v>
      </c>
      <c r="I115">
        <f>IF(AND(C115&gt;10,E115&gt;10),B115,"")</f>
        <v>0</v>
      </c>
      <c r="J115">
        <f>IF(OR(AND(C115&gt;10,F115&gt;10),AND(C115&gt;10,F115&gt;10)),B115,"")</f>
        <v>0</v>
      </c>
    </row>
    <row r="116" spans="1:10" ht="20" customHeight="1">
      <c r="A116" t="s">
        <v>233</v>
      </c>
      <c r="B116" t="s">
        <v>234</v>
      </c>
      <c r="C116">
        <v>0</v>
      </c>
      <c r="D116">
        <v>12</v>
      </c>
      <c r="E116">
        <v>0</v>
      </c>
      <c r="F116">
        <v>0</v>
      </c>
      <c r="G116">
        <v>2</v>
      </c>
      <c r="H116">
        <f>IF(AND(C116&gt;10,D116&gt;10),B116,"")</f>
        <v>0</v>
      </c>
      <c r="I116">
        <f>IF(AND(C116&gt;10,E116&gt;10),B116,"")</f>
        <v>0</v>
      </c>
      <c r="J116">
        <f>IF(OR(AND(C116&gt;10,F116&gt;10),AND(C116&gt;10,F116&gt;10)),B116,"")</f>
        <v>0</v>
      </c>
    </row>
    <row r="117" spans="1:10" ht="20" customHeight="1">
      <c r="A117" t="s">
        <v>235</v>
      </c>
      <c r="B117" t="s">
        <v>236</v>
      </c>
      <c r="C117">
        <v>0</v>
      </c>
      <c r="D117">
        <v>4</v>
      </c>
      <c r="E117">
        <v>4</v>
      </c>
      <c r="F117">
        <v>2</v>
      </c>
      <c r="G117">
        <v>0</v>
      </c>
      <c r="H117">
        <f>IF(AND(C117&gt;10,D117&gt;10),B117,"")</f>
        <v>0</v>
      </c>
      <c r="I117">
        <f>IF(AND(C117&gt;10,E117&gt;10),B117,"")</f>
        <v>0</v>
      </c>
      <c r="J117">
        <f>IF(OR(AND(C117&gt;10,F117&gt;10),AND(C117&gt;10,F117&gt;10)),B117,"")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2021-06-05T11:55:38Z</dcterms:created>
  <dcterms:modified xsi:type="dcterms:W3CDTF">2021-06-05T11:55:38Z</dcterms:modified>
</cp:coreProperties>
</file>