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DAC_Course\Data_Visualization\Day1\"/>
    </mc:Choice>
  </mc:AlternateContent>
  <xr:revisionPtr revIDLastSave="0" documentId="13_ncr:1_{3AA2E007-E83A-481A-BA7E-EC9BD8A5BBA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2" sheetId="2" r:id="rId1"/>
    <sheet name="Goal Seek" sheetId="3" r:id="rId2"/>
    <sheet name="Goal Seek 2" sheetId="4" r:id="rId3"/>
    <sheet name="Sheet1" sheetId="1" r:id="rId4"/>
    <sheet name="financial function pm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10" i="4"/>
  <c r="E8" i="4"/>
  <c r="E10" i="4" s="1"/>
  <c r="D8" i="4"/>
  <c r="C8" i="4"/>
  <c r="B8" i="4"/>
  <c r="E4" i="4"/>
  <c r="D4" i="4"/>
  <c r="D10" i="4" s="1"/>
  <c r="C4" i="4"/>
  <c r="B4" i="4"/>
  <c r="E8" i="3"/>
  <c r="E10" i="3" s="1"/>
  <c r="E4" i="3"/>
  <c r="D8" i="3"/>
  <c r="D4" i="3"/>
  <c r="C8" i="3"/>
  <c r="C4" i="3"/>
  <c r="B10" i="3"/>
  <c r="B8" i="3"/>
  <c r="B4" i="3"/>
  <c r="C10" i="4" l="1"/>
  <c r="D10" i="3"/>
  <c r="C10" i="3"/>
</calcChain>
</file>

<file path=xl/sharedStrings.xml><?xml version="1.0" encoding="utf-8"?>
<sst xmlns="http://schemas.openxmlformats.org/spreadsheetml/2006/main" count="60" uniqueCount="53">
  <si>
    <t>X1</t>
  </si>
  <si>
    <t>X2</t>
  </si>
  <si>
    <t>X3</t>
  </si>
  <si>
    <t>X4</t>
  </si>
  <si>
    <t>X5</t>
  </si>
  <si>
    <t>X6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</si>
  <si>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</si>
  <si>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</si>
  <si>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</si>
  <si>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</si>
  <si>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</si>
  <si>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</si>
  <si>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</si>
  <si>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</si>
  <si>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</si>
  <si>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</si>
  <si>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</si>
  <si>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</si>
  <si>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</si>
  <si>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</si>
  <si>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</si>
  <si>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</si>
  <si>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</si>
  <si>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</si>
  <si>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</si>
  <si>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</si>
  <si>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</si>
  <si>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</si>
  <si>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</si>
  <si>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</si>
  <si>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</si>
  <si>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Line Equation - 522 + X1*0.001149 + X2*(-0.00088) +X3*(-0.00037) +X4*(0.003306) +X5*(0.00234)+X6(-65.3936)</t>
  </si>
  <si>
    <t xml:space="preserve">Unit Cost </t>
  </si>
  <si>
    <t>Quantity produced</t>
  </si>
  <si>
    <t>Total Cost</t>
  </si>
  <si>
    <t>Unit selling price</t>
  </si>
  <si>
    <t>Total revenue</t>
  </si>
  <si>
    <t>Total profit</t>
  </si>
  <si>
    <t>No. of workers</t>
  </si>
  <si>
    <t>Daily wage for a worker</t>
  </si>
  <si>
    <t>Total daily wages</t>
  </si>
  <si>
    <t>Daily expenses on a worker</t>
  </si>
  <si>
    <t>Total daily expenses</t>
  </si>
  <si>
    <t>Total daily cost on all workers</t>
  </si>
  <si>
    <t>daily cost from 7500 to 6800</t>
  </si>
  <si>
    <t>Q)Management wants to reduce total</t>
  </si>
  <si>
    <t>Loan amount</t>
  </si>
  <si>
    <t>Interest rate</t>
  </si>
  <si>
    <t>Tenure</t>
  </si>
  <si>
    <t>EMI</t>
  </si>
  <si>
    <t>Rs</t>
  </si>
  <si>
    <t>Percent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</si>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</sst>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1" fillId="0" borderId="0" xfId="0" applyFon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8A40-5A8E-4566-9B87-15DE0B110222}">
  <dimension ref="A1:K23"/>
  <sheetViews>
    <sheetView workbookViewId="0">
      <selection activeCell="L15" sqref="L15"/>
    </sheetView>
  </sheetViews>
  <sheetFormatPr defaultRowHeight="14.5" x14ac:dyDescent="0.35"/>
  <sheetData>
    <row r="1" spans="1:11" x14ac:dyDescent="0.35">
      <c r="A1" t="s">
        <v>7</v>
      </c>
    </row>
    <row r="2" spans="1:11" ht="15" thickBot="1" x14ac:dyDescent="0.4">
      <c r="K2" t="s">
        <v>31</v>
      </c>
    </row>
    <row r="3" spans="1:11" x14ac:dyDescent="0.35">
      <c r="A3" s="4" t="s">
        <v>8</v>
      </c>
      <c r="B3" s="4"/>
    </row>
    <row r="4" spans="1:11" x14ac:dyDescent="0.35">
      <c r="A4" s="1" t="s">
        <v>9</v>
      </c>
      <c r="B4" s="1">
        <v>0.34541813785044928</v>
      </c>
    </row>
    <row r="5" spans="1:11" x14ac:dyDescent="0.35">
      <c r="A5" s="1" t="s">
        <v>10</v>
      </c>
      <c r="B5" s="1">
        <v>0.11931368995607197</v>
      </c>
    </row>
    <row r="6" spans="1:11" x14ac:dyDescent="0.35">
      <c r="A6" s="1" t="s">
        <v>11</v>
      </c>
      <c r="B6" s="1">
        <v>-3.5727719105226293E-3</v>
      </c>
    </row>
    <row r="7" spans="1:11" x14ac:dyDescent="0.35">
      <c r="A7" s="1" t="s">
        <v>12</v>
      </c>
      <c r="B7" s="1">
        <v>120.07579471907142</v>
      </c>
    </row>
    <row r="8" spans="1:11" ht="15" thickBot="1" x14ac:dyDescent="0.4">
      <c r="A8" s="2" t="s">
        <v>13</v>
      </c>
      <c r="B8" s="2">
        <v>50</v>
      </c>
    </row>
    <row r="10" spans="1:11" ht="15" thickBot="1" x14ac:dyDescent="0.4">
      <c r="A10" t="s">
        <v>14</v>
      </c>
    </row>
    <row r="11" spans="1:11" x14ac:dyDescent="0.3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11" x14ac:dyDescent="0.35">
      <c r="A12" s="1" t="s">
        <v>15</v>
      </c>
      <c r="B12" s="1">
        <v>6</v>
      </c>
      <c r="C12" s="1">
        <v>83994.031471086899</v>
      </c>
      <c r="D12" s="1">
        <v>13999.00524518115</v>
      </c>
      <c r="E12" s="1">
        <v>0.9709262366557414</v>
      </c>
      <c r="F12" s="1">
        <v>0.45633414709414655</v>
      </c>
    </row>
    <row r="13" spans="1:11" x14ac:dyDescent="0.35">
      <c r="A13" s="1" t="s">
        <v>16</v>
      </c>
      <c r="B13" s="1">
        <v>43</v>
      </c>
      <c r="C13" s="1">
        <v>619982.44852891308</v>
      </c>
      <c r="D13" s="1">
        <v>14418.196477416583</v>
      </c>
      <c r="E13" s="1"/>
      <c r="F13" s="1"/>
    </row>
    <row r="14" spans="1:11" ht="15" thickBot="1" x14ac:dyDescent="0.4">
      <c r="A14" s="2" t="s">
        <v>17</v>
      </c>
      <c r="B14" s="2">
        <v>49</v>
      </c>
      <c r="C14" s="2">
        <v>703976.48</v>
      </c>
      <c r="D14" s="2"/>
      <c r="E14" s="2"/>
      <c r="F14" s="2"/>
    </row>
    <row r="15" spans="1:11" ht="15" thickBot="1" x14ac:dyDescent="0.4"/>
    <row r="16" spans="1:11" x14ac:dyDescent="0.3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5">
      <c r="A17" s="1" t="s">
        <v>18</v>
      </c>
      <c r="B17" s="1">
        <v>522.18883540372565</v>
      </c>
      <c r="C17" s="1">
        <v>71.690023727657049</v>
      </c>
      <c r="D17" s="1">
        <v>7.2839819022444008</v>
      </c>
      <c r="E17" s="1">
        <v>5.0040363587348077E-9</v>
      </c>
      <c r="F17" s="1">
        <v>377.61212378970197</v>
      </c>
      <c r="G17" s="1">
        <v>666.76554701774933</v>
      </c>
      <c r="H17" s="1">
        <v>377.61212378970197</v>
      </c>
      <c r="I17" s="1">
        <v>666.76554701774933</v>
      </c>
    </row>
    <row r="18" spans="1:9" x14ac:dyDescent="0.35">
      <c r="A18" s="1" t="s">
        <v>0</v>
      </c>
      <c r="B18" s="1">
        <v>1.14927038845711E-3</v>
      </c>
      <c r="C18" s="1">
        <v>3.381325748512686E-3</v>
      </c>
      <c r="D18" s="1">
        <v>0.3398875097918706</v>
      </c>
      <c r="E18" s="1">
        <v>0.73559595072099171</v>
      </c>
      <c r="F18" s="1">
        <v>-5.6698228716166102E-3</v>
      </c>
      <c r="G18" s="1">
        <v>7.9683636485308289E-3</v>
      </c>
      <c r="H18" s="1">
        <v>-5.6698228716166102E-3</v>
      </c>
      <c r="I18" s="1">
        <v>7.9683636485308289E-3</v>
      </c>
    </row>
    <row r="19" spans="1:9" x14ac:dyDescent="0.35">
      <c r="A19" s="1" t="s">
        <v>1</v>
      </c>
      <c r="B19" s="1">
        <v>-8.7601013769010301E-4</v>
      </c>
      <c r="C19" s="1">
        <v>3.2779782959453298E-3</v>
      </c>
      <c r="D19" s="1">
        <v>-0.26724098166655863</v>
      </c>
      <c r="E19" s="1">
        <v>0.79056122933147077</v>
      </c>
      <c r="F19" s="1">
        <v>-7.4866833963611679E-3</v>
      </c>
      <c r="G19" s="1">
        <v>5.7346631209809614E-3</v>
      </c>
      <c r="H19" s="1">
        <v>-7.4866833963611679E-3</v>
      </c>
      <c r="I19" s="1">
        <v>5.7346631209809614E-3</v>
      </c>
    </row>
    <row r="20" spans="1:9" x14ac:dyDescent="0.35">
      <c r="A20" s="1" t="s">
        <v>2</v>
      </c>
      <c r="B20" s="1">
        <v>-3.6845920334101164E-4</v>
      </c>
      <c r="C20" s="1">
        <v>3.3443049598957538E-3</v>
      </c>
      <c r="D20" s="1">
        <v>-0.11017512091735109</v>
      </c>
      <c r="E20" s="1">
        <v>0.91278310408263719</v>
      </c>
      <c r="F20" s="1">
        <v>-7.1128929278017018E-3</v>
      </c>
      <c r="G20" s="1">
        <v>6.3759745211196791E-3</v>
      </c>
      <c r="H20" s="1">
        <v>-7.1128929278017018E-3</v>
      </c>
      <c r="I20" s="1">
        <v>6.3759745211196791E-3</v>
      </c>
    </row>
    <row r="21" spans="1:9" x14ac:dyDescent="0.35">
      <c r="A21" s="1" t="s">
        <v>3</v>
      </c>
      <c r="B21" s="1">
        <v>3.3060050571261149E-3</v>
      </c>
      <c r="C21" s="1">
        <v>3.1589129751891424E-3</v>
      </c>
      <c r="D21" s="1">
        <v>1.046564145037318</v>
      </c>
      <c r="E21" s="1">
        <v>0.30114813034483051</v>
      </c>
      <c r="F21" s="1">
        <v>-3.064550097977388E-3</v>
      </c>
      <c r="G21" s="1">
        <v>9.6765602122296183E-3</v>
      </c>
      <c r="H21" s="1">
        <v>-3.064550097977388E-3</v>
      </c>
      <c r="I21" s="1">
        <v>9.6765602122296183E-3</v>
      </c>
    </row>
    <row r="22" spans="1:9" x14ac:dyDescent="0.35">
      <c r="A22" s="1" t="s">
        <v>4</v>
      </c>
      <c r="B22" s="1">
        <v>2.3478684594023217E-3</v>
      </c>
      <c r="C22" s="1">
        <v>3.0703356934292611E-3</v>
      </c>
      <c r="D22" s="1">
        <v>0.7646943832320775</v>
      </c>
      <c r="E22" s="1">
        <v>0.44863002256758577</v>
      </c>
      <c r="F22" s="1">
        <v>-3.8440535825472236E-3</v>
      </c>
      <c r="G22" s="1">
        <v>8.5397905013518665E-3</v>
      </c>
      <c r="H22" s="1">
        <v>-3.8440535825472236E-3</v>
      </c>
      <c r="I22" s="1">
        <v>8.5397905013518665E-3</v>
      </c>
    </row>
    <row r="23" spans="1:9" ht="15" thickBot="1" x14ac:dyDescent="0.4">
      <c r="A23" s="2" t="s">
        <v>5</v>
      </c>
      <c r="B23" s="2">
        <v>-65.393566986208356</v>
      </c>
      <c r="C23" s="2">
        <v>36.402576467437704</v>
      </c>
      <c r="D23" s="2">
        <v>-1.7963994126817711</v>
      </c>
      <c r="E23" s="2">
        <v>7.9458425456584783E-2</v>
      </c>
      <c r="F23" s="2">
        <v>-138.80635897988435</v>
      </c>
      <c r="G23" s="2">
        <v>8.0192250074676537</v>
      </c>
      <c r="H23" s="2">
        <v>-138.80635897988435</v>
      </c>
      <c r="I23" s="2">
        <v>8.0192250074676537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FAD1-E111-4EA4-99D6-9DEABFD3B591}">
  <dimension ref="A1:E10"/>
  <sheetViews>
    <sheetView workbookViewId="0">
      <selection activeCell="E16" sqref="E16"/>
    </sheetView>
  </sheetViews>
  <sheetFormatPr defaultRowHeight="14.5" x14ac:dyDescent="0.35"/>
  <cols>
    <col min="1" max="1" width="18.453125" customWidth="1"/>
  </cols>
  <sheetData>
    <row r="1" spans="1:5" x14ac:dyDescent="0.35">
      <c r="A1" t="s">
        <v>32</v>
      </c>
      <c r="B1">
        <v>2.34</v>
      </c>
      <c r="C1" s="6">
        <v>1.8399999999999999</v>
      </c>
      <c r="D1">
        <v>2.34</v>
      </c>
      <c r="E1">
        <v>2.34</v>
      </c>
    </row>
    <row r="2" spans="1:5" x14ac:dyDescent="0.35">
      <c r="A2" t="s">
        <v>33</v>
      </c>
      <c r="B2">
        <v>1000</v>
      </c>
      <c r="C2">
        <v>1000</v>
      </c>
      <c r="D2" s="6">
        <v>1454.545454545455</v>
      </c>
      <c r="E2">
        <v>1000</v>
      </c>
    </row>
    <row r="4" spans="1:5" x14ac:dyDescent="0.35">
      <c r="A4" t="s">
        <v>34</v>
      </c>
      <c r="B4" s="5">
        <f>B1*B2</f>
        <v>2340</v>
      </c>
      <c r="C4" s="5">
        <f>C1*C2</f>
        <v>1839.9999999999998</v>
      </c>
      <c r="D4" s="5">
        <f>D1*D2</f>
        <v>3403.6363636363644</v>
      </c>
      <c r="E4" s="5">
        <f>E1*E2</f>
        <v>2340</v>
      </c>
    </row>
    <row r="6" spans="1:5" x14ac:dyDescent="0.35">
      <c r="A6" t="s">
        <v>35</v>
      </c>
      <c r="B6">
        <v>3.44</v>
      </c>
      <c r="C6">
        <v>3.44</v>
      </c>
      <c r="D6">
        <v>3.44</v>
      </c>
      <c r="E6" s="6">
        <v>3.94</v>
      </c>
    </row>
    <row r="8" spans="1:5" x14ac:dyDescent="0.35">
      <c r="A8" t="s">
        <v>36</v>
      </c>
      <c r="B8" s="5">
        <f>B6*B2</f>
        <v>3440</v>
      </c>
      <c r="C8" s="5">
        <f>C6*C2</f>
        <v>3440</v>
      </c>
      <c r="D8" s="5">
        <f>D6*D2</f>
        <v>5003.6363636363649</v>
      </c>
      <c r="E8" s="5">
        <f>E6*E2</f>
        <v>3940</v>
      </c>
    </row>
    <row r="10" spans="1:5" x14ac:dyDescent="0.35">
      <c r="A10" t="s">
        <v>37</v>
      </c>
      <c r="B10" s="5">
        <f>B8-B4</f>
        <v>1100</v>
      </c>
      <c r="C10" s="5">
        <f>C8-C4</f>
        <v>1600.0000000000002</v>
      </c>
      <c r="D10" s="5">
        <f>D8-D4</f>
        <v>1600.0000000000005</v>
      </c>
      <c r="E10" s="5">
        <f>E8-E4</f>
        <v>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D7EB-32C0-4C4E-A998-7275953B81E9}">
  <dimension ref="A1:E14"/>
  <sheetViews>
    <sheetView workbookViewId="0">
      <selection activeCell="H8" sqref="H8"/>
    </sheetView>
  </sheetViews>
  <sheetFormatPr defaultRowHeight="14.5" x14ac:dyDescent="0.35"/>
  <cols>
    <col min="1" max="1" width="29.90625" customWidth="1"/>
  </cols>
  <sheetData>
    <row r="1" spans="1:5" x14ac:dyDescent="0.35">
      <c r="A1" t="s">
        <v>38</v>
      </c>
      <c r="B1">
        <v>20</v>
      </c>
      <c r="C1" s="6">
        <v>18.13333333333334</v>
      </c>
      <c r="D1">
        <v>20</v>
      </c>
      <c r="E1">
        <v>20</v>
      </c>
    </row>
    <row r="2" spans="1:5" x14ac:dyDescent="0.35">
      <c r="A2" t="s">
        <v>39</v>
      </c>
      <c r="B2">
        <v>325</v>
      </c>
      <c r="C2">
        <v>325</v>
      </c>
      <c r="D2" s="6">
        <v>290</v>
      </c>
      <c r="E2">
        <v>325</v>
      </c>
    </row>
    <row r="4" spans="1:5" x14ac:dyDescent="0.35">
      <c r="A4" t="s">
        <v>40</v>
      </c>
      <c r="B4" s="5">
        <f>B1*B2</f>
        <v>6500</v>
      </c>
      <c r="C4" s="5">
        <f>C1*C2</f>
        <v>5893.3333333333358</v>
      </c>
      <c r="D4" s="5">
        <f>D1*D2</f>
        <v>5800</v>
      </c>
      <c r="E4" s="5">
        <f>E1*E2</f>
        <v>6500</v>
      </c>
    </row>
    <row r="6" spans="1:5" x14ac:dyDescent="0.35">
      <c r="A6" t="s">
        <v>41</v>
      </c>
      <c r="B6">
        <v>50</v>
      </c>
      <c r="C6">
        <v>50</v>
      </c>
      <c r="D6">
        <v>50</v>
      </c>
      <c r="E6" s="6">
        <v>15</v>
      </c>
    </row>
    <row r="8" spans="1:5" x14ac:dyDescent="0.35">
      <c r="A8" t="s">
        <v>42</v>
      </c>
      <c r="B8" s="5">
        <f>B1*B6</f>
        <v>1000</v>
      </c>
      <c r="C8" s="5">
        <f>C1*C6</f>
        <v>906.66666666666697</v>
      </c>
      <c r="D8" s="5">
        <f>D1*D6</f>
        <v>1000</v>
      </c>
      <c r="E8" s="5">
        <f>E1*E6</f>
        <v>300</v>
      </c>
    </row>
    <row r="10" spans="1:5" x14ac:dyDescent="0.35">
      <c r="A10" t="s">
        <v>43</v>
      </c>
      <c r="B10" s="5">
        <f>B8+B4</f>
        <v>7500</v>
      </c>
      <c r="C10" s="5">
        <f>C8+C4</f>
        <v>6800.0000000000027</v>
      </c>
      <c r="D10" s="5">
        <f>D8+D4</f>
        <v>6800</v>
      </c>
      <c r="E10" s="5">
        <f>E8+E4</f>
        <v>6800</v>
      </c>
    </row>
    <row r="13" spans="1:5" x14ac:dyDescent="0.35">
      <c r="A13" t="s">
        <v>45</v>
      </c>
    </row>
    <row r="14" spans="1:5" x14ac:dyDescent="0.35">
      <c r="A1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34" workbookViewId="0">
      <selection activeCell="I50" sqref="I5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13859</v>
      </c>
      <c r="B2">
        <v>11655</v>
      </c>
      <c r="C2">
        <v>10201</v>
      </c>
      <c r="D2">
        <v>14113</v>
      </c>
      <c r="E2">
        <v>5038</v>
      </c>
      <c r="F2">
        <v>1</v>
      </c>
      <c r="G2">
        <v>437</v>
      </c>
    </row>
    <row r="3" spans="1:7" x14ac:dyDescent="0.35">
      <c r="A3">
        <v>14429</v>
      </c>
      <c r="B3">
        <v>19965</v>
      </c>
      <c r="C3">
        <v>6633</v>
      </c>
      <c r="D3">
        <v>6340</v>
      </c>
      <c r="E3">
        <v>9175</v>
      </c>
      <c r="F3">
        <v>0</v>
      </c>
      <c r="G3">
        <v>656</v>
      </c>
    </row>
    <row r="4" spans="1:7" x14ac:dyDescent="0.35">
      <c r="A4">
        <v>4041</v>
      </c>
      <c r="B4">
        <v>15347</v>
      </c>
      <c r="C4">
        <v>2840</v>
      </c>
      <c r="D4">
        <v>10228</v>
      </c>
      <c r="E4">
        <v>16968</v>
      </c>
      <c r="F4">
        <v>1</v>
      </c>
      <c r="G4">
        <v>443</v>
      </c>
    </row>
    <row r="5" spans="1:7" x14ac:dyDescent="0.35">
      <c r="A5">
        <v>14517</v>
      </c>
      <c r="B5">
        <v>3458</v>
      </c>
      <c r="C5">
        <v>11130</v>
      </c>
      <c r="D5">
        <v>9326</v>
      </c>
      <c r="E5">
        <v>16148</v>
      </c>
      <c r="F5">
        <v>0</v>
      </c>
      <c r="G5">
        <v>684</v>
      </c>
    </row>
    <row r="6" spans="1:7" x14ac:dyDescent="0.35">
      <c r="A6">
        <v>16999</v>
      </c>
      <c r="B6">
        <v>5995</v>
      </c>
      <c r="C6">
        <v>10023</v>
      </c>
      <c r="D6">
        <v>8053</v>
      </c>
      <c r="E6">
        <v>12475</v>
      </c>
      <c r="F6">
        <v>0</v>
      </c>
      <c r="G6">
        <v>659</v>
      </c>
    </row>
    <row r="7" spans="1:7" x14ac:dyDescent="0.35">
      <c r="A7">
        <v>9123</v>
      </c>
      <c r="B7">
        <v>3252</v>
      </c>
      <c r="C7">
        <v>11297</v>
      </c>
      <c r="D7">
        <v>17618</v>
      </c>
      <c r="E7">
        <v>17340</v>
      </c>
      <c r="F7">
        <v>1</v>
      </c>
      <c r="G7">
        <v>625</v>
      </c>
    </row>
    <row r="8" spans="1:7" x14ac:dyDescent="0.35">
      <c r="A8">
        <v>19830</v>
      </c>
      <c r="B8">
        <v>14034</v>
      </c>
      <c r="C8">
        <v>14006</v>
      </c>
      <c r="D8">
        <v>15379</v>
      </c>
      <c r="E8">
        <v>13802</v>
      </c>
      <c r="F8">
        <v>1</v>
      </c>
      <c r="G8">
        <v>658</v>
      </c>
    </row>
    <row r="9" spans="1:7" x14ac:dyDescent="0.35">
      <c r="A9">
        <v>7152</v>
      </c>
      <c r="B9">
        <v>3071</v>
      </c>
      <c r="C9">
        <v>4626</v>
      </c>
      <c r="D9">
        <v>12467</v>
      </c>
      <c r="E9">
        <v>2350</v>
      </c>
      <c r="F9">
        <v>0</v>
      </c>
      <c r="G9">
        <v>407</v>
      </c>
    </row>
    <row r="10" spans="1:7" x14ac:dyDescent="0.35">
      <c r="A10">
        <v>4498</v>
      </c>
      <c r="B10">
        <v>6601</v>
      </c>
      <c r="C10">
        <v>2343</v>
      </c>
      <c r="D10">
        <v>5465</v>
      </c>
      <c r="E10">
        <v>14817</v>
      </c>
      <c r="F10">
        <v>1</v>
      </c>
      <c r="G10">
        <v>417</v>
      </c>
    </row>
    <row r="11" spans="1:7" x14ac:dyDescent="0.35">
      <c r="A11">
        <v>1682</v>
      </c>
      <c r="B11">
        <v>8847</v>
      </c>
      <c r="C11">
        <v>13129</v>
      </c>
      <c r="D11">
        <v>9330</v>
      </c>
      <c r="E11">
        <v>13426</v>
      </c>
      <c r="F11">
        <v>1</v>
      </c>
      <c r="G11">
        <v>390</v>
      </c>
    </row>
    <row r="12" spans="1:7" x14ac:dyDescent="0.35">
      <c r="A12">
        <v>12087</v>
      </c>
      <c r="B12">
        <v>10403</v>
      </c>
      <c r="C12">
        <v>5660</v>
      </c>
      <c r="D12">
        <v>16761</v>
      </c>
      <c r="E12">
        <v>7125</v>
      </c>
      <c r="F12">
        <v>0</v>
      </c>
      <c r="G12">
        <v>687</v>
      </c>
    </row>
    <row r="13" spans="1:7" x14ac:dyDescent="0.35">
      <c r="A13">
        <v>16412</v>
      </c>
      <c r="B13">
        <v>17314</v>
      </c>
      <c r="C13">
        <v>9225</v>
      </c>
      <c r="D13">
        <v>1313</v>
      </c>
      <c r="E13">
        <v>5352</v>
      </c>
      <c r="F13">
        <v>1</v>
      </c>
      <c r="G13">
        <v>727</v>
      </c>
    </row>
    <row r="14" spans="1:7" x14ac:dyDescent="0.35">
      <c r="A14">
        <v>15143</v>
      </c>
      <c r="B14">
        <v>12534</v>
      </c>
      <c r="C14">
        <v>14940</v>
      </c>
      <c r="D14">
        <v>19480</v>
      </c>
      <c r="E14">
        <v>3709</v>
      </c>
      <c r="F14">
        <v>0</v>
      </c>
      <c r="G14">
        <v>585</v>
      </c>
    </row>
    <row r="15" spans="1:7" x14ac:dyDescent="0.35">
      <c r="A15">
        <v>1590</v>
      </c>
      <c r="B15">
        <v>4746</v>
      </c>
      <c r="C15">
        <v>11627</v>
      </c>
      <c r="D15">
        <v>6084</v>
      </c>
      <c r="E15">
        <v>16738</v>
      </c>
      <c r="F15">
        <v>0</v>
      </c>
      <c r="G15">
        <v>746</v>
      </c>
    </row>
    <row r="16" spans="1:7" x14ac:dyDescent="0.35">
      <c r="A16">
        <v>9010</v>
      </c>
      <c r="B16">
        <v>7350</v>
      </c>
      <c r="C16">
        <v>19738</v>
      </c>
      <c r="D16">
        <v>11389</v>
      </c>
      <c r="E16">
        <v>4600</v>
      </c>
      <c r="F16">
        <v>0</v>
      </c>
      <c r="G16">
        <v>733</v>
      </c>
    </row>
    <row r="17" spans="1:7" x14ac:dyDescent="0.35">
      <c r="A17">
        <v>1185</v>
      </c>
      <c r="B17">
        <v>15125</v>
      </c>
      <c r="C17">
        <v>11654</v>
      </c>
      <c r="D17">
        <v>15568</v>
      </c>
      <c r="E17">
        <v>8824</v>
      </c>
      <c r="F17">
        <v>1</v>
      </c>
      <c r="G17">
        <v>590</v>
      </c>
    </row>
    <row r="18" spans="1:7" x14ac:dyDescent="0.35">
      <c r="A18">
        <v>622</v>
      </c>
      <c r="B18">
        <v>1394</v>
      </c>
      <c r="C18">
        <v>1975</v>
      </c>
      <c r="D18">
        <v>1826</v>
      </c>
      <c r="E18">
        <v>15061</v>
      </c>
      <c r="F18">
        <v>0</v>
      </c>
      <c r="G18">
        <v>745</v>
      </c>
    </row>
    <row r="19" spans="1:7" x14ac:dyDescent="0.35">
      <c r="A19">
        <v>18841</v>
      </c>
      <c r="B19">
        <v>4804</v>
      </c>
      <c r="C19">
        <v>16222</v>
      </c>
      <c r="D19">
        <v>14856</v>
      </c>
      <c r="E19">
        <v>11395</v>
      </c>
      <c r="F19">
        <v>0</v>
      </c>
      <c r="G19">
        <v>584</v>
      </c>
    </row>
    <row r="20" spans="1:7" x14ac:dyDescent="0.35">
      <c r="A20">
        <v>7907</v>
      </c>
      <c r="B20">
        <v>10791</v>
      </c>
      <c r="C20">
        <v>4453</v>
      </c>
      <c r="D20">
        <v>3152</v>
      </c>
      <c r="E20">
        <v>16441</v>
      </c>
      <c r="F20">
        <v>0</v>
      </c>
      <c r="G20">
        <v>440</v>
      </c>
    </row>
    <row r="21" spans="1:7" x14ac:dyDescent="0.35">
      <c r="A21">
        <v>16374</v>
      </c>
      <c r="B21">
        <v>661</v>
      </c>
      <c r="C21">
        <v>7238</v>
      </c>
      <c r="D21">
        <v>4670</v>
      </c>
      <c r="E21">
        <v>438</v>
      </c>
      <c r="F21">
        <v>0</v>
      </c>
      <c r="G21">
        <v>743</v>
      </c>
    </row>
    <row r="22" spans="1:7" x14ac:dyDescent="0.35">
      <c r="A22">
        <v>7333</v>
      </c>
      <c r="B22">
        <v>1207</v>
      </c>
      <c r="C22">
        <v>19527</v>
      </c>
      <c r="D22">
        <v>19664</v>
      </c>
      <c r="E22">
        <v>3034</v>
      </c>
      <c r="F22">
        <v>0</v>
      </c>
      <c r="G22">
        <v>491</v>
      </c>
    </row>
    <row r="23" spans="1:7" x14ac:dyDescent="0.35">
      <c r="A23">
        <v>11653</v>
      </c>
      <c r="B23">
        <v>7312</v>
      </c>
      <c r="C23">
        <v>7235</v>
      </c>
      <c r="D23">
        <v>17884</v>
      </c>
      <c r="E23">
        <v>4115</v>
      </c>
      <c r="F23">
        <v>1</v>
      </c>
      <c r="G23">
        <v>506</v>
      </c>
    </row>
    <row r="24" spans="1:7" x14ac:dyDescent="0.35">
      <c r="A24">
        <v>7728</v>
      </c>
      <c r="B24">
        <v>12351</v>
      </c>
      <c r="C24">
        <v>10144</v>
      </c>
      <c r="D24">
        <v>19164</v>
      </c>
      <c r="E24">
        <v>14259</v>
      </c>
      <c r="F24">
        <v>1</v>
      </c>
      <c r="G24">
        <v>704</v>
      </c>
    </row>
    <row r="25" spans="1:7" x14ac:dyDescent="0.35">
      <c r="A25">
        <v>11893</v>
      </c>
      <c r="B25">
        <v>13674</v>
      </c>
      <c r="C25">
        <v>10171</v>
      </c>
      <c r="D25">
        <v>4796</v>
      </c>
      <c r="E25">
        <v>12719</v>
      </c>
      <c r="F25">
        <v>0</v>
      </c>
      <c r="G25">
        <v>375</v>
      </c>
    </row>
    <row r="26" spans="1:7" x14ac:dyDescent="0.35">
      <c r="A26">
        <v>5091</v>
      </c>
      <c r="B26">
        <v>3994</v>
      </c>
      <c r="C26">
        <v>10220</v>
      </c>
      <c r="D26">
        <v>3656</v>
      </c>
      <c r="E26">
        <v>12567</v>
      </c>
      <c r="F26">
        <v>0</v>
      </c>
      <c r="G26">
        <v>501</v>
      </c>
    </row>
    <row r="27" spans="1:7" x14ac:dyDescent="0.35">
      <c r="A27">
        <v>10627</v>
      </c>
      <c r="B27">
        <v>6397</v>
      </c>
      <c r="C27">
        <v>6962</v>
      </c>
      <c r="D27">
        <v>7701</v>
      </c>
      <c r="E27">
        <v>12072</v>
      </c>
      <c r="F27">
        <v>1</v>
      </c>
      <c r="G27">
        <v>443</v>
      </c>
    </row>
    <row r="28" spans="1:7" x14ac:dyDescent="0.35">
      <c r="A28">
        <v>2026</v>
      </c>
      <c r="B28">
        <v>3549</v>
      </c>
      <c r="C28">
        <v>9088</v>
      </c>
      <c r="D28">
        <v>12945</v>
      </c>
      <c r="E28">
        <v>960</v>
      </c>
      <c r="F28">
        <v>1</v>
      </c>
      <c r="G28">
        <v>667</v>
      </c>
    </row>
    <row r="29" spans="1:7" x14ac:dyDescent="0.35">
      <c r="A29">
        <v>15512</v>
      </c>
      <c r="B29">
        <v>9890</v>
      </c>
      <c r="C29">
        <v>9770</v>
      </c>
      <c r="D29">
        <v>111</v>
      </c>
      <c r="E29">
        <v>6120</v>
      </c>
      <c r="F29">
        <v>0</v>
      </c>
      <c r="G29">
        <v>480</v>
      </c>
    </row>
    <row r="30" spans="1:7" x14ac:dyDescent="0.35">
      <c r="A30">
        <v>2674</v>
      </c>
      <c r="B30">
        <v>16092</v>
      </c>
      <c r="C30">
        <v>17502</v>
      </c>
      <c r="D30">
        <v>2347</v>
      </c>
      <c r="E30">
        <v>1493</v>
      </c>
      <c r="F30">
        <v>0</v>
      </c>
      <c r="G30">
        <v>440</v>
      </c>
    </row>
    <row r="31" spans="1:7" x14ac:dyDescent="0.35">
      <c r="A31">
        <v>14686</v>
      </c>
      <c r="B31">
        <v>2756</v>
      </c>
      <c r="C31">
        <v>11817</v>
      </c>
      <c r="D31">
        <v>3308</v>
      </c>
      <c r="E31">
        <v>18302</v>
      </c>
      <c r="F31">
        <v>0</v>
      </c>
      <c r="G31">
        <v>681</v>
      </c>
    </row>
    <row r="32" spans="1:7" x14ac:dyDescent="0.35">
      <c r="A32">
        <v>15998</v>
      </c>
      <c r="B32">
        <v>15132</v>
      </c>
      <c r="C32">
        <v>14728</v>
      </c>
      <c r="D32">
        <v>2661</v>
      </c>
      <c r="E32">
        <v>9309</v>
      </c>
      <c r="F32">
        <v>1</v>
      </c>
      <c r="G32">
        <v>444</v>
      </c>
    </row>
    <row r="33" spans="1:7" x14ac:dyDescent="0.35">
      <c r="A33">
        <v>7693</v>
      </c>
      <c r="B33">
        <v>1879</v>
      </c>
      <c r="C33">
        <v>1445</v>
      </c>
      <c r="D33">
        <v>18939</v>
      </c>
      <c r="E33">
        <v>4259</v>
      </c>
      <c r="F33">
        <v>1</v>
      </c>
      <c r="G33">
        <v>497</v>
      </c>
    </row>
    <row r="34" spans="1:7" x14ac:dyDescent="0.35">
      <c r="A34">
        <v>4698</v>
      </c>
      <c r="B34">
        <v>15664</v>
      </c>
      <c r="C34">
        <v>401</v>
      </c>
      <c r="D34">
        <v>6511</v>
      </c>
      <c r="E34">
        <v>16940</v>
      </c>
      <c r="F34">
        <v>0</v>
      </c>
      <c r="G34">
        <v>484</v>
      </c>
    </row>
    <row r="35" spans="1:7" x14ac:dyDescent="0.35">
      <c r="A35">
        <v>15860</v>
      </c>
      <c r="B35">
        <v>3361</v>
      </c>
      <c r="C35">
        <v>15935</v>
      </c>
      <c r="D35">
        <v>17161</v>
      </c>
      <c r="E35">
        <v>13168</v>
      </c>
      <c r="F35">
        <v>0</v>
      </c>
      <c r="G35">
        <v>374</v>
      </c>
    </row>
    <row r="36" spans="1:7" x14ac:dyDescent="0.35">
      <c r="A36">
        <v>9440</v>
      </c>
      <c r="B36">
        <v>705</v>
      </c>
      <c r="C36">
        <v>14344</v>
      </c>
      <c r="D36">
        <v>17649</v>
      </c>
      <c r="E36">
        <v>11139</v>
      </c>
      <c r="F36">
        <v>1</v>
      </c>
      <c r="G36">
        <v>526</v>
      </c>
    </row>
    <row r="37" spans="1:7" x14ac:dyDescent="0.35">
      <c r="A37">
        <v>15070</v>
      </c>
      <c r="B37">
        <v>5845</v>
      </c>
      <c r="C37">
        <v>2336</v>
      </c>
      <c r="D37">
        <v>15483</v>
      </c>
      <c r="E37">
        <v>8659</v>
      </c>
      <c r="F37">
        <v>1</v>
      </c>
      <c r="G37">
        <v>478</v>
      </c>
    </row>
    <row r="38" spans="1:7" x14ac:dyDescent="0.35">
      <c r="A38">
        <v>16603</v>
      </c>
      <c r="B38">
        <v>11476</v>
      </c>
      <c r="C38">
        <v>1401</v>
      </c>
      <c r="D38">
        <v>11065</v>
      </c>
      <c r="E38">
        <v>17497</v>
      </c>
      <c r="F38">
        <v>0</v>
      </c>
      <c r="G38">
        <v>716</v>
      </c>
    </row>
    <row r="39" spans="1:7" x14ac:dyDescent="0.35">
      <c r="A39">
        <v>13552</v>
      </c>
      <c r="B39">
        <v>15635</v>
      </c>
      <c r="C39">
        <v>13485</v>
      </c>
      <c r="D39">
        <v>6800</v>
      </c>
      <c r="E39">
        <v>2100</v>
      </c>
      <c r="F39">
        <v>0</v>
      </c>
      <c r="G39">
        <v>471</v>
      </c>
    </row>
    <row r="40" spans="1:7" x14ac:dyDescent="0.35">
      <c r="A40">
        <v>9260</v>
      </c>
      <c r="B40">
        <v>7588</v>
      </c>
      <c r="C40">
        <v>13472</v>
      </c>
      <c r="D40">
        <v>7090</v>
      </c>
      <c r="E40">
        <v>1424</v>
      </c>
      <c r="F40">
        <v>1</v>
      </c>
      <c r="G40">
        <v>511</v>
      </c>
    </row>
    <row r="41" spans="1:7" x14ac:dyDescent="0.35">
      <c r="A41">
        <v>13909</v>
      </c>
      <c r="B41">
        <v>2767</v>
      </c>
      <c r="C41">
        <v>12143</v>
      </c>
      <c r="D41">
        <v>6024</v>
      </c>
      <c r="E41">
        <v>1181</v>
      </c>
      <c r="F41">
        <v>1</v>
      </c>
      <c r="G41">
        <v>368</v>
      </c>
    </row>
    <row r="42" spans="1:7" x14ac:dyDescent="0.35">
      <c r="A42">
        <v>5795</v>
      </c>
      <c r="B42">
        <v>384</v>
      </c>
      <c r="C42">
        <v>11119</v>
      </c>
      <c r="D42">
        <v>14287</v>
      </c>
      <c r="E42">
        <v>5315</v>
      </c>
      <c r="F42">
        <v>1</v>
      </c>
      <c r="G42">
        <v>504</v>
      </c>
    </row>
    <row r="43" spans="1:7" x14ac:dyDescent="0.35">
      <c r="A43">
        <v>2952</v>
      </c>
      <c r="B43">
        <v>3121</v>
      </c>
      <c r="C43">
        <v>4623</v>
      </c>
      <c r="D43">
        <v>6357</v>
      </c>
      <c r="E43">
        <v>2182</v>
      </c>
      <c r="F43">
        <v>0</v>
      </c>
      <c r="G43">
        <v>628</v>
      </c>
    </row>
    <row r="44" spans="1:7" x14ac:dyDescent="0.35">
      <c r="A44">
        <v>9307</v>
      </c>
      <c r="B44">
        <v>14039</v>
      </c>
      <c r="C44">
        <v>10265</v>
      </c>
      <c r="D44">
        <v>12353</v>
      </c>
      <c r="E44">
        <v>10806</v>
      </c>
      <c r="F44">
        <v>0</v>
      </c>
      <c r="G44">
        <v>496</v>
      </c>
    </row>
    <row r="45" spans="1:7" x14ac:dyDescent="0.35">
      <c r="A45">
        <v>10871</v>
      </c>
      <c r="B45">
        <v>4135</v>
      </c>
      <c r="C45">
        <v>16030</v>
      </c>
      <c r="D45">
        <v>7666</v>
      </c>
      <c r="E45">
        <v>9612</v>
      </c>
      <c r="F45">
        <v>1</v>
      </c>
      <c r="G45">
        <v>418</v>
      </c>
    </row>
    <row r="46" spans="1:7" x14ac:dyDescent="0.35">
      <c r="A46">
        <v>6850</v>
      </c>
      <c r="B46">
        <v>2539</v>
      </c>
      <c r="C46">
        <v>19717</v>
      </c>
      <c r="D46">
        <v>18324</v>
      </c>
      <c r="E46">
        <v>15885</v>
      </c>
      <c r="F46">
        <v>0</v>
      </c>
      <c r="G46">
        <v>692</v>
      </c>
    </row>
    <row r="47" spans="1:7" x14ac:dyDescent="0.35">
      <c r="A47">
        <v>12359</v>
      </c>
      <c r="B47">
        <v>5702</v>
      </c>
      <c r="C47">
        <v>19987</v>
      </c>
      <c r="D47">
        <v>18140</v>
      </c>
      <c r="E47">
        <v>15128</v>
      </c>
      <c r="F47">
        <v>0</v>
      </c>
      <c r="G47">
        <v>696</v>
      </c>
    </row>
    <row r="48" spans="1:7" x14ac:dyDescent="0.35">
      <c r="A48">
        <v>7098</v>
      </c>
      <c r="B48">
        <v>2940</v>
      </c>
      <c r="C48">
        <v>7332</v>
      </c>
      <c r="D48">
        <v>17357</v>
      </c>
      <c r="E48">
        <v>18521</v>
      </c>
      <c r="F48">
        <v>0</v>
      </c>
      <c r="G48">
        <v>609</v>
      </c>
    </row>
    <row r="49" spans="1:7" x14ac:dyDescent="0.35">
      <c r="A49">
        <v>10106</v>
      </c>
      <c r="B49">
        <v>2328</v>
      </c>
      <c r="C49">
        <v>16385</v>
      </c>
      <c r="D49">
        <v>11108</v>
      </c>
      <c r="E49">
        <v>18198</v>
      </c>
      <c r="F49">
        <v>0</v>
      </c>
      <c r="G49">
        <v>467</v>
      </c>
    </row>
    <row r="50" spans="1:7" x14ac:dyDescent="0.35">
      <c r="A50">
        <v>4652</v>
      </c>
      <c r="B50">
        <v>13928</v>
      </c>
      <c r="C50">
        <v>18607</v>
      </c>
      <c r="D50">
        <v>18851</v>
      </c>
      <c r="E50">
        <v>8146</v>
      </c>
      <c r="F50">
        <v>1</v>
      </c>
      <c r="G50">
        <v>585</v>
      </c>
    </row>
    <row r="51" spans="1:7" x14ac:dyDescent="0.35">
      <c r="A51">
        <v>12820</v>
      </c>
      <c r="B51">
        <v>14353</v>
      </c>
      <c r="C51">
        <v>2749</v>
      </c>
      <c r="D51">
        <v>4909</v>
      </c>
      <c r="E51">
        <v>5304</v>
      </c>
      <c r="F51">
        <v>1</v>
      </c>
      <c r="G51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9B64-355C-4349-8643-739F461F38DE}">
  <dimension ref="A1:C5"/>
  <sheetViews>
    <sheetView tabSelected="1" workbookViewId="0">
      <selection activeCell="O4" sqref="O4"/>
    </sheetView>
  </sheetViews>
  <sheetFormatPr defaultRowHeight="14.5" x14ac:dyDescent="0.35"/>
  <cols>
    <col min="1" max="1" width="12.1796875" customWidth="1"/>
    <col min="2" max="2" width="9.90625" bestFit="1" customWidth="1"/>
  </cols>
  <sheetData>
    <row r="1" spans="1:3" x14ac:dyDescent="0.35">
      <c r="A1" t="s">
        <v>46</v>
      </c>
      <c r="B1">
        <v>300000</v>
      </c>
      <c r="C1" t="s">
        <v>50</v>
      </c>
    </row>
    <row r="2" spans="1:3" x14ac:dyDescent="0.35">
      <c r="A2" t="s">
        <v>47</v>
      </c>
      <c r="B2" s="7">
        <v>7.4999999999999997E-2</v>
      </c>
      <c r="C2" t="s">
        <v>51</v>
      </c>
    </row>
    <row r="3" spans="1:3" x14ac:dyDescent="0.35">
      <c r="A3" t="s">
        <v>48</v>
      </c>
      <c r="B3">
        <v>120</v>
      </c>
      <c r="C3" t="s">
        <v>52</v>
      </c>
    </row>
    <row r="5" spans="1:3" x14ac:dyDescent="0.35">
      <c r="A5" t="s">
        <v>49</v>
      </c>
      <c r="B5" s="8">
        <f>PMT(B2/12,B3,B1)</f>
        <v>-3561.0530740756271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Goal Seek</vt:lpstr>
      <vt:lpstr>Goal Seek 2</vt:lpstr>
      <vt:lpstr>Sheet1</vt:lpstr>
      <vt:lpstr>financial function 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Praveer Pratap</dc:creator>
  <cp:lastModifiedBy>Praveer Pratap</cp:lastModifiedBy>
  <dcterms:created xsi:type="dcterms:W3CDTF">2015-06-05T18:17:20Z</dcterms:created>
  <dcterms:modified xsi:type="dcterms:W3CDTF">2023-11-07T11:04:07Z</dcterms:modified>
</cp:coreProperties>
</file>