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05308b8b98f17d0a/Desktop/Pravin Palanisamy/Projects/Excel/"/>
    </mc:Choice>
  </mc:AlternateContent>
  <xr:revisionPtr revIDLastSave="46" documentId="8_{B55BAB1C-81D5-4321-BB30-E31B7A37B82B}" xr6:coauthVersionLast="47" xr6:coauthVersionMax="47" xr10:uidLastSave="{6AFFFD1B-26A5-4666-8C3B-D9B731825607}"/>
  <bookViews>
    <workbookView xWindow="-110" yWindow="-110" windowWidth="19420" windowHeight="10300" xr2:uid="{2A988679-32FB-4CC9-9B11-1A164312F2CD}"/>
  </bookViews>
  <sheets>
    <sheet name="DATA" sheetId="1" r:id="rId1"/>
    <sheet name=" Pivot Table" sheetId="3" r:id="rId2"/>
    <sheet name="BAR CHART" sheetId="4" r:id="rId3"/>
    <sheet name="MAP " sheetId="6" r:id="rId4"/>
    <sheet name="LINE" sheetId="7" r:id="rId5"/>
  </sheets>
  <definedNames>
    <definedName name="_xlchart.v5.0" hidden="1">'MAP '!$A$1</definedName>
    <definedName name="_xlchart.v5.1" hidden="1">'MAP '!$A$2:$A$1001</definedName>
    <definedName name="_xlchart.v5.2" hidden="1">'MAP '!$B$1</definedName>
    <definedName name="_xlchart.v5.3" hidden="1">'MAP '!$B$2:$B$1001</definedName>
    <definedName name="_xlcn.WorksheetConnection_DATAO1R10011" hidden="1">DATA!$O$1:$R$1001</definedName>
    <definedName name="_xlcn.WorksheetConnection_EmployeeData.xlsxTable11" hidden="1">Table1[]</definedName>
    <definedName name="Slicer_Business_Unit">#N/A</definedName>
    <definedName name="Slicer_City">#N/A</definedName>
    <definedName name="Slicer_Country">#N/A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O$1:$R$1001"/>
          <x15:modelTable id="Table1" name="Table1" connection="WorksheetConnection_Employee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14C4A-FFFB-445F-83EC-65BD3B82FF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00A6853-0212-4A82-9131-35CB96191731}" name="WorksheetConnection_DATA!$O$1:$R$1001" type="102" refreshedVersion="8" minRefreshableVersion="5">
    <extLst>
      <ext xmlns:x15="http://schemas.microsoft.com/office/spreadsheetml/2010/11/main" uri="{DE250136-89BD-433C-8126-D09CA5730AF9}">
        <x15:connection id="Range" autoDelete="1">
          <x15:rangePr sourceName="_xlcn.WorksheetConnection_DATAO1R10011"/>
        </x15:connection>
      </ext>
    </extLst>
  </connection>
  <connection id="3" xr16:uid="{73D3126E-6A0F-4743-A7B4-E0BF5A786848}" name="WorksheetConnection_Employee Data.xlsx!Table1" type="102" refreshedVersion="8" minRefreshableVersion="5">
    <extLst>
      <ext xmlns:x15="http://schemas.microsoft.com/office/spreadsheetml/2010/11/main" uri="{DE250136-89BD-433C-8126-D09CA5730AF9}">
        <x15:connection id="Table1">
          <x15:rangePr sourceName="_xlcn.WorksheetConnection_EmployeeData.xlsxTable11"/>
        </x15:connection>
      </ext>
    </extLst>
  </connection>
</connections>
</file>

<file path=xl/sharedStrings.xml><?xml version="1.0" encoding="utf-8"?>
<sst xmlns="http://schemas.openxmlformats.org/spreadsheetml/2006/main" count="12747" uniqueCount="2658">
  <si>
    <t>EEID</t>
  </si>
  <si>
    <t>Full Name</t>
  </si>
  <si>
    <t>Job Title</t>
  </si>
  <si>
    <t>Department</t>
  </si>
  <si>
    <t>Business Unit</t>
  </si>
  <si>
    <t>Gender</t>
  </si>
  <si>
    <t>Ethnicity</t>
  </si>
  <si>
    <t>Age</t>
  </si>
  <si>
    <t>Hire Date</t>
  </si>
  <si>
    <t>Annual Salary</t>
  </si>
  <si>
    <t>Bonus %</t>
  </si>
  <si>
    <t>Country</t>
  </si>
  <si>
    <t>City</t>
  </si>
  <si>
    <t>Exit Date</t>
  </si>
  <si>
    <t>E02387</t>
  </si>
  <si>
    <t>Emily Davis</t>
  </si>
  <si>
    <t>Sr. Manger</t>
  </si>
  <si>
    <t>IT</t>
  </si>
  <si>
    <t>Research &amp; Development</t>
  </si>
  <si>
    <t>Female</t>
  </si>
  <si>
    <t>Black</t>
  </si>
  <si>
    <t>United States</t>
  </si>
  <si>
    <t>Seattle</t>
  </si>
  <si>
    <t>10/16/2021</t>
  </si>
  <si>
    <t>E04105</t>
  </si>
  <si>
    <t>Theodore Dinh</t>
  </si>
  <si>
    <t>Technical Architect</t>
  </si>
  <si>
    <t>Manufacturing</t>
  </si>
  <si>
    <t>Male</t>
  </si>
  <si>
    <t>Asian</t>
  </si>
  <si>
    <t>11/29/1997</t>
  </si>
  <si>
    <t>China</t>
  </si>
  <si>
    <t>Chongqing</t>
  </si>
  <si>
    <t>E02572</t>
  </si>
  <si>
    <t>Luna Sanders</t>
  </si>
  <si>
    <t>Director</t>
  </si>
  <si>
    <t>Finance</t>
  </si>
  <si>
    <t>Speciality Products</t>
  </si>
  <si>
    <t>Caucasian</t>
  </si>
  <si>
    <t>10/26/2006</t>
  </si>
  <si>
    <t>Chicago</t>
  </si>
  <si>
    <t>E02832</t>
  </si>
  <si>
    <t>Penelope Jordan</t>
  </si>
  <si>
    <t>Computer Systems Manager</t>
  </si>
  <si>
    <t>9/27/2019</t>
  </si>
  <si>
    <t>E01639</t>
  </si>
  <si>
    <t>Austin Vo</t>
  </si>
  <si>
    <t>Sr. Analyst</t>
  </si>
  <si>
    <t>11/20/1995</t>
  </si>
  <si>
    <t>Phoenix</t>
  </si>
  <si>
    <t>E00644</t>
  </si>
  <si>
    <t>Joshua Gupta</t>
  </si>
  <si>
    <t>Account Representative</t>
  </si>
  <si>
    <t>Sales</t>
  </si>
  <si>
    <t>Corporate</t>
  </si>
  <si>
    <t>1/24/2017</t>
  </si>
  <si>
    <t>E01550</t>
  </si>
  <si>
    <t>Ruby Barnes</t>
  </si>
  <si>
    <t>Manager</t>
  </si>
  <si>
    <t>E04332</t>
  </si>
  <si>
    <t>Luke Martin</t>
  </si>
  <si>
    <t>Analyst</t>
  </si>
  <si>
    <t>5/16/2020</t>
  </si>
  <si>
    <t>Miami</t>
  </si>
  <si>
    <t>5/20/2021</t>
  </si>
  <si>
    <t>E04533</t>
  </si>
  <si>
    <t>Easton Bailey</t>
  </si>
  <si>
    <t>Accounting</t>
  </si>
  <si>
    <t>1/25/2019</t>
  </si>
  <si>
    <t>Austin</t>
  </si>
  <si>
    <t>E03838</t>
  </si>
  <si>
    <t>Madeline Walker</t>
  </si>
  <si>
    <t>6/13/2018</t>
  </si>
  <si>
    <t>E00591</t>
  </si>
  <si>
    <t>Savannah Ali</t>
  </si>
  <si>
    <t>Human Resources</t>
  </si>
  <si>
    <t>E03344</t>
  </si>
  <si>
    <t>Camila Rogers</t>
  </si>
  <si>
    <t>Controls Engineer</t>
  </si>
  <si>
    <t>Engineering</t>
  </si>
  <si>
    <t>10/21/2021</t>
  </si>
  <si>
    <t>E00530</t>
  </si>
  <si>
    <t>Eli Jones</t>
  </si>
  <si>
    <t>3/14/1999</t>
  </si>
  <si>
    <t>E04239</t>
  </si>
  <si>
    <t>Everleigh Ng</t>
  </si>
  <si>
    <t>Shanghai</t>
  </si>
  <si>
    <t>E03496</t>
  </si>
  <si>
    <t>Robert Yang</t>
  </si>
  <si>
    <t>E00549</t>
  </si>
  <si>
    <t>Isabella Xi</t>
  </si>
  <si>
    <t>Vice President</t>
  </si>
  <si>
    <t>Marketing</t>
  </si>
  <si>
    <t>3/13/2013</t>
  </si>
  <si>
    <t>E00163</t>
  </si>
  <si>
    <t>Bella Powell</t>
  </si>
  <si>
    <t>E00884</t>
  </si>
  <si>
    <t>Camila Silva</t>
  </si>
  <si>
    <t>Latino</t>
  </si>
  <si>
    <t>E04116</t>
  </si>
  <si>
    <t>David Barnes</t>
  </si>
  <si>
    <t>Columbus</t>
  </si>
  <si>
    <t>E04625</t>
  </si>
  <si>
    <t>Adam Dang</t>
  </si>
  <si>
    <t>E03680</t>
  </si>
  <si>
    <t>Elias Alvarado</t>
  </si>
  <si>
    <t>Brazil</t>
  </si>
  <si>
    <t>Manaus</t>
  </si>
  <si>
    <t>E04732</t>
  </si>
  <si>
    <t>Eva Rivera</t>
  </si>
  <si>
    <t>E03484</t>
  </si>
  <si>
    <t>Logan Rivera</t>
  </si>
  <si>
    <t>5/24/2002</t>
  </si>
  <si>
    <t>Rio de Janerio</t>
  </si>
  <si>
    <t>E00671</t>
  </si>
  <si>
    <t>Leonardo Dixon</t>
  </si>
  <si>
    <t>E02071</t>
  </si>
  <si>
    <t>Mateo Her</t>
  </si>
  <si>
    <t>E02206</t>
  </si>
  <si>
    <t>Jose Henderson</t>
  </si>
  <si>
    <t>4/17/2015</t>
  </si>
  <si>
    <t>E04545</t>
  </si>
  <si>
    <t>Abigail Mejia</t>
  </si>
  <si>
    <t>Quality Engineer</t>
  </si>
  <si>
    <t>E00154</t>
  </si>
  <si>
    <t>Wyatt Chin</t>
  </si>
  <si>
    <t>E03343</t>
  </si>
  <si>
    <t>Carson Lu</t>
  </si>
  <si>
    <t>Engineering Manager</t>
  </si>
  <si>
    <t>Beijing</t>
  </si>
  <si>
    <t>E00304</t>
  </si>
  <si>
    <t>Dylan Choi</t>
  </si>
  <si>
    <t>E02594</t>
  </si>
  <si>
    <t>Ezekiel Kumar</t>
  </si>
  <si>
    <t>IT Coordinator</t>
  </si>
  <si>
    <t>6/25/2017</t>
  </si>
  <si>
    <t>E00402</t>
  </si>
  <si>
    <t>Dominic Guzman</t>
  </si>
  <si>
    <t>5/16/2004</t>
  </si>
  <si>
    <t>E01994</t>
  </si>
  <si>
    <t>Angel Powell</t>
  </si>
  <si>
    <t>Analyst II</t>
  </si>
  <si>
    <t>E03549</t>
  </si>
  <si>
    <t>Mateo Vu</t>
  </si>
  <si>
    <t>9/29/2016</t>
  </si>
  <si>
    <t>E03247</t>
  </si>
  <si>
    <t>Caroline Jenkins</t>
  </si>
  <si>
    <t>E02074</t>
  </si>
  <si>
    <t>Nora Brown</t>
  </si>
  <si>
    <t>Enterprise Architect</t>
  </si>
  <si>
    <t>E04152</t>
  </si>
  <si>
    <t>Adeline Huang</t>
  </si>
  <si>
    <t>12/16/2019</t>
  </si>
  <si>
    <t>Chengdu</t>
  </si>
  <si>
    <t>E01628</t>
  </si>
  <si>
    <t>Jackson Perry</t>
  </si>
  <si>
    <t>10/20/2019</t>
  </si>
  <si>
    <t>E04285</t>
  </si>
  <si>
    <t>Riley Padilla</t>
  </si>
  <si>
    <t>5/15/2013</t>
  </si>
  <si>
    <t>E01417</t>
  </si>
  <si>
    <t>Leah Pena</t>
  </si>
  <si>
    <t>E01754</t>
  </si>
  <si>
    <t>Owen Lam</t>
  </si>
  <si>
    <t>Sr. Business Partner</t>
  </si>
  <si>
    <t>5/29/2017</t>
  </si>
  <si>
    <t>7/16/2017</t>
  </si>
  <si>
    <t>E03749</t>
  </si>
  <si>
    <t>Kennedy Foster</t>
  </si>
  <si>
    <t>11/23/2013</t>
  </si>
  <si>
    <t>E03574</t>
  </si>
  <si>
    <t>John Moore</t>
  </si>
  <si>
    <t>E04600</t>
  </si>
  <si>
    <t>William Vu</t>
  </si>
  <si>
    <t>11/14/2013</t>
  </si>
  <si>
    <t>E00586</t>
  </si>
  <si>
    <t>Sadie Washington</t>
  </si>
  <si>
    <t>5/24/2019</t>
  </si>
  <si>
    <t>E03538</t>
  </si>
  <si>
    <t>Gabriel Holmes</t>
  </si>
  <si>
    <t>E02185</t>
  </si>
  <si>
    <t>Wyatt Rojas</t>
  </si>
  <si>
    <t>3/20/2013</t>
  </si>
  <si>
    <t>E03830</t>
  </si>
  <si>
    <t>Eva Coleman</t>
  </si>
  <si>
    <t>9/20/2009</t>
  </si>
  <si>
    <t>E03720</t>
  </si>
  <si>
    <t>Dominic Clark</t>
  </si>
  <si>
    <t>10/17/2012</t>
  </si>
  <si>
    <t>E03025</t>
  </si>
  <si>
    <t>Lucy Alexander</t>
  </si>
  <si>
    <t>10/29/2014</t>
  </si>
  <si>
    <t>E04917</t>
  </si>
  <si>
    <t>Everleigh Washington</t>
  </si>
  <si>
    <t>HRIS Analyst</t>
  </si>
  <si>
    <t>10/20/2001</t>
  </si>
  <si>
    <t>E00415</t>
  </si>
  <si>
    <t>Leilani Butler</t>
  </si>
  <si>
    <t>9/21/2021</t>
  </si>
  <si>
    <t>E02862</t>
  </si>
  <si>
    <t>Peyton Huang</t>
  </si>
  <si>
    <t>E04207</t>
  </si>
  <si>
    <t>John Contreras</t>
  </si>
  <si>
    <t>5/15/2011</t>
  </si>
  <si>
    <t>E02139</t>
  </si>
  <si>
    <t>Rylee Yu</t>
  </si>
  <si>
    <t>9/29/2015</t>
  </si>
  <si>
    <t>E01797</t>
  </si>
  <si>
    <t>Piper Lewis</t>
  </si>
  <si>
    <t>Field Engineer</t>
  </si>
  <si>
    <t>12/22/2018</t>
  </si>
  <si>
    <t>E01839</t>
  </si>
  <si>
    <t>Stella Alexander</t>
  </si>
  <si>
    <t>Automation Engineer</t>
  </si>
  <si>
    <t>E01633</t>
  </si>
  <si>
    <t>Addison Do</t>
  </si>
  <si>
    <t>Operations Engineer</t>
  </si>
  <si>
    <t>5/30/2001</t>
  </si>
  <si>
    <t>E01848</t>
  </si>
  <si>
    <t>Zoey Jackson</t>
  </si>
  <si>
    <t>Business Partner</t>
  </si>
  <si>
    <t>8/21/2008</t>
  </si>
  <si>
    <t>E00716</t>
  </si>
  <si>
    <t>John Chow</t>
  </si>
  <si>
    <t>E00699</t>
  </si>
  <si>
    <t>Ava Ayala</t>
  </si>
  <si>
    <t>8/16/2006</t>
  </si>
  <si>
    <t>E00502</t>
  </si>
  <si>
    <t>Natalia Salazar</t>
  </si>
  <si>
    <t>E04000</t>
  </si>
  <si>
    <t>Skylar Carrillo</t>
  </si>
  <si>
    <t>12/18/2008</t>
  </si>
  <si>
    <t>6/24/2021</t>
  </si>
  <si>
    <t>E02112</t>
  </si>
  <si>
    <t>Christian Sanders</t>
  </si>
  <si>
    <t>E03824</t>
  </si>
  <si>
    <t>Penelope Coleman</t>
  </si>
  <si>
    <t>8/27/2021</t>
  </si>
  <si>
    <t>E03906</t>
  </si>
  <si>
    <t>Piper Richardson</t>
  </si>
  <si>
    <t>1/27/2008</t>
  </si>
  <si>
    <t>E00436</t>
  </si>
  <si>
    <t>Everly Walker</t>
  </si>
  <si>
    <t>10/23/2009</t>
  </si>
  <si>
    <t>1/22/2014</t>
  </si>
  <si>
    <t>E04798</t>
  </si>
  <si>
    <t>Aurora Ali</t>
  </si>
  <si>
    <t>4/24/2016</t>
  </si>
  <si>
    <t>E01249</t>
  </si>
  <si>
    <t>Penelope Guerrero</t>
  </si>
  <si>
    <t>E03349</t>
  </si>
  <si>
    <t>Anna Mehta</t>
  </si>
  <si>
    <t>Cloud Infrastructure Architect</t>
  </si>
  <si>
    <t>E02966</t>
  </si>
  <si>
    <t>William Foster</t>
  </si>
  <si>
    <t>5/23/2002</t>
  </si>
  <si>
    <t>9/26/2021</t>
  </si>
  <si>
    <t>E01499</t>
  </si>
  <si>
    <t>Jade Rojas</t>
  </si>
  <si>
    <t>1/28/2019</t>
  </si>
  <si>
    <t>E00105</t>
  </si>
  <si>
    <t>Isla Espinoza</t>
  </si>
  <si>
    <t>11/16/2021</t>
  </si>
  <si>
    <t>E00665</t>
  </si>
  <si>
    <t>David Chu</t>
  </si>
  <si>
    <t>E00791</t>
  </si>
  <si>
    <t>Thomas Padilla</t>
  </si>
  <si>
    <t>7/26/2003</t>
  </si>
  <si>
    <t>Sao Paulo</t>
  </si>
  <si>
    <t>E01540</t>
  </si>
  <si>
    <t>Miles Salazar</t>
  </si>
  <si>
    <t>12/23/2010</t>
  </si>
  <si>
    <t>3/27/2014</t>
  </si>
  <si>
    <t>E04474</t>
  </si>
  <si>
    <t>Mila Hong</t>
  </si>
  <si>
    <t>Test Engineer</t>
  </si>
  <si>
    <t>5/22/2017</t>
  </si>
  <si>
    <t>E03417</t>
  </si>
  <si>
    <t>Benjamin Moua</t>
  </si>
  <si>
    <t>E00254</t>
  </si>
  <si>
    <t>Samuel Morales</t>
  </si>
  <si>
    <t>6/27/2015</t>
  </si>
  <si>
    <t>E02166</t>
  </si>
  <si>
    <t>John Soto</t>
  </si>
  <si>
    <t>9/23/2015</t>
  </si>
  <si>
    <t>E00935</t>
  </si>
  <si>
    <t>Joseph Martin</t>
  </si>
  <si>
    <t>9/13/2016</t>
  </si>
  <si>
    <t>E01525</t>
  </si>
  <si>
    <t>Jose Ross</t>
  </si>
  <si>
    <t>E00386</t>
  </si>
  <si>
    <t>Parker James</t>
  </si>
  <si>
    <t>E00416</t>
  </si>
  <si>
    <t>Everleigh Fernandez</t>
  </si>
  <si>
    <t>5/22/2016</t>
  </si>
  <si>
    <t>12/21/2020</t>
  </si>
  <si>
    <t>E03383</t>
  </si>
  <si>
    <t>Lincoln Hall</t>
  </si>
  <si>
    <t>7/28/2020</t>
  </si>
  <si>
    <t>E01516</t>
  </si>
  <si>
    <t>Willow Mai</t>
  </si>
  <si>
    <t>12/17/2003</t>
  </si>
  <si>
    <t>E01234</t>
  </si>
  <si>
    <t>Jack Cheng</t>
  </si>
  <si>
    <t>1/16/2014</t>
  </si>
  <si>
    <t>E03440</t>
  </si>
  <si>
    <t>Genesis Navarro</t>
  </si>
  <si>
    <t>4/28/2009</t>
  </si>
  <si>
    <t>E00431</t>
  </si>
  <si>
    <t>Eliza Hernandez</t>
  </si>
  <si>
    <t>Network Architect</t>
  </si>
  <si>
    <t>E01258</t>
  </si>
  <si>
    <t>Gabriel Brooks</t>
  </si>
  <si>
    <t>Network Engineer</t>
  </si>
  <si>
    <t>E00440</t>
  </si>
  <si>
    <t>Jack Huynh</t>
  </si>
  <si>
    <t>9/25/2018</t>
  </si>
  <si>
    <t>12/22/2019</t>
  </si>
  <si>
    <t>E00595</t>
  </si>
  <si>
    <t>Everly Chow</t>
  </si>
  <si>
    <t>4/21/2018</t>
  </si>
  <si>
    <t>E00972</t>
  </si>
  <si>
    <t>Amelia Salazar</t>
  </si>
  <si>
    <t>4/23/2019</t>
  </si>
  <si>
    <t>E04562</t>
  </si>
  <si>
    <t>Xavier Zheng</t>
  </si>
  <si>
    <t>7/22/2017</t>
  </si>
  <si>
    <t>E02802</t>
  </si>
  <si>
    <t>Matthew Chau</t>
  </si>
  <si>
    <t>11/16/2002</t>
  </si>
  <si>
    <t>E01427</t>
  </si>
  <si>
    <t>Mia Cheng</t>
  </si>
  <si>
    <t>4/22/2015</t>
  </si>
  <si>
    <t>E04568</t>
  </si>
  <si>
    <t>E04931</t>
  </si>
  <si>
    <t>Zoe Romero</t>
  </si>
  <si>
    <t>E00443</t>
  </si>
  <si>
    <t>Nolan Bui</t>
  </si>
  <si>
    <t>5/26/2020</t>
  </si>
  <si>
    <t>E03890</t>
  </si>
  <si>
    <t>Nevaeh Jones</t>
  </si>
  <si>
    <t>8/20/2020</t>
  </si>
  <si>
    <t>E01194</t>
  </si>
  <si>
    <t>Samantha Adams</t>
  </si>
  <si>
    <t>4/22/2013</t>
  </si>
  <si>
    <t>E02875</t>
  </si>
  <si>
    <t>Madeline Shin</t>
  </si>
  <si>
    <t>E04959</t>
  </si>
  <si>
    <t>Noah King</t>
  </si>
  <si>
    <t>Development Engineer</t>
  </si>
  <si>
    <t>1/27/2015</t>
  </si>
  <si>
    <t>E03816</t>
  </si>
  <si>
    <t>Leilani Chow</t>
  </si>
  <si>
    <t>2/23/2021</t>
  </si>
  <si>
    <t>E01261</t>
  </si>
  <si>
    <t>Connor Simmons</t>
  </si>
  <si>
    <t>E03612</t>
  </si>
  <si>
    <t>Grayson Cooper</t>
  </si>
  <si>
    <t>6/29/2013</t>
  </si>
  <si>
    <t>E01388</t>
  </si>
  <si>
    <t>Ivy Soto</t>
  </si>
  <si>
    <t>10/23/1997</t>
  </si>
  <si>
    <t>E03875</t>
  </si>
  <si>
    <t>Aurora Simmons</t>
  </si>
  <si>
    <t>12/22/1995</t>
  </si>
  <si>
    <t>E04413</t>
  </si>
  <si>
    <t>Andrew Thomas</t>
  </si>
  <si>
    <t>E00691</t>
  </si>
  <si>
    <t>Ezekiel Desai</t>
  </si>
  <si>
    <t>1/15/2003</t>
  </si>
  <si>
    <t>E03047</t>
  </si>
  <si>
    <t>Gabriella Gupta</t>
  </si>
  <si>
    <t>Sr. Account Representative</t>
  </si>
  <si>
    <t>2/15/2005</t>
  </si>
  <si>
    <t>E04903</t>
  </si>
  <si>
    <t>Skylar Liu</t>
  </si>
  <si>
    <t>E04735</t>
  </si>
  <si>
    <t>Nova Coleman</t>
  </si>
  <si>
    <t>System Administrator </t>
  </si>
  <si>
    <t>12/13/2006</t>
  </si>
  <si>
    <t>E02850</t>
  </si>
  <si>
    <t>Evelyn Dinh</t>
  </si>
  <si>
    <t>E03583</t>
  </si>
  <si>
    <t>Brooks Marquez</t>
  </si>
  <si>
    <t>9/24/2019</t>
  </si>
  <si>
    <t>E02017</t>
  </si>
  <si>
    <t>Connor Joseph</t>
  </si>
  <si>
    <t>7/22/1998</t>
  </si>
  <si>
    <t>E01642</t>
  </si>
  <si>
    <t>Mia Lam</t>
  </si>
  <si>
    <t>4/18/2006</t>
  </si>
  <si>
    <t>E04379</t>
  </si>
  <si>
    <t>Scarlett Rodriguez</t>
  </si>
  <si>
    <t>2/24/2007</t>
  </si>
  <si>
    <t>E04131</t>
  </si>
  <si>
    <t>Cora Rivera</t>
  </si>
  <si>
    <t>E02872</t>
  </si>
  <si>
    <t>Liam Jung</t>
  </si>
  <si>
    <t>1/14/2010</t>
  </si>
  <si>
    <t>E02331</t>
  </si>
  <si>
    <t>Sophia Huynh</t>
  </si>
  <si>
    <t>E00417</t>
  </si>
  <si>
    <t>Athena Carrillo</t>
  </si>
  <si>
    <t>E04267</t>
  </si>
  <si>
    <t>Greyson Sanders</t>
  </si>
  <si>
    <t>E03061</t>
  </si>
  <si>
    <t>Vivian Lewis</t>
  </si>
  <si>
    <t>E00013</t>
  </si>
  <si>
    <t>Elena Vang</t>
  </si>
  <si>
    <t>2/19/2019</t>
  </si>
  <si>
    <t>E04265</t>
  </si>
  <si>
    <t>Natalia Diaz</t>
  </si>
  <si>
    <t>E04769</t>
  </si>
  <si>
    <t>Mila Leung</t>
  </si>
  <si>
    <t>E03042</t>
  </si>
  <si>
    <t>Ava Nelson</t>
  </si>
  <si>
    <t>Systems Analyst</t>
  </si>
  <si>
    <t>E00527</t>
  </si>
  <si>
    <t>Mateo Chu</t>
  </si>
  <si>
    <t>4/16/2020</t>
  </si>
  <si>
    <t>E01095</t>
  </si>
  <si>
    <t>Isla Lai</t>
  </si>
  <si>
    <t>E03131</t>
  </si>
  <si>
    <t>Ezekiel Reed</t>
  </si>
  <si>
    <t>2/25/2014</t>
  </si>
  <si>
    <t>E01713</t>
  </si>
  <si>
    <t>Nolan Guzman</t>
  </si>
  <si>
    <t>6/20/1999</t>
  </si>
  <si>
    <t>E00128</t>
  </si>
  <si>
    <t>Everleigh Espinoza</t>
  </si>
  <si>
    <t>1/22/2018</t>
  </si>
  <si>
    <t>E03849</t>
  </si>
  <si>
    <t>Evelyn Jung</t>
  </si>
  <si>
    <t>2/14/2021</t>
  </si>
  <si>
    <t>E02464</t>
  </si>
  <si>
    <t>Sophie Silva</t>
  </si>
  <si>
    <t>E00306</t>
  </si>
  <si>
    <t>Mateo Williams</t>
  </si>
  <si>
    <t>1/22/2011</t>
  </si>
  <si>
    <t>E03737</t>
  </si>
  <si>
    <t>Kennedy Rahman</t>
  </si>
  <si>
    <t>2/28/2003</t>
  </si>
  <si>
    <t>E02783</t>
  </si>
  <si>
    <t>Levi Mendez</t>
  </si>
  <si>
    <t>8/23/2011</t>
  </si>
  <si>
    <t>E02939</t>
  </si>
  <si>
    <t>Julian Fong</t>
  </si>
  <si>
    <t>11/22/2002</t>
  </si>
  <si>
    <t>E02706</t>
  </si>
  <si>
    <t>Nevaeh Kang</t>
  </si>
  <si>
    <t>E00170</t>
  </si>
  <si>
    <t>Hannah Nelson</t>
  </si>
  <si>
    <t>E01425</t>
  </si>
  <si>
    <t>Anthony Rogers</t>
  </si>
  <si>
    <t>6/18/2015</t>
  </si>
  <si>
    <t>E00130</t>
  </si>
  <si>
    <t>Paisley Kang</t>
  </si>
  <si>
    <t>E02094</t>
  </si>
  <si>
    <t>Matthew Gupta</t>
  </si>
  <si>
    <t>9/18/2005</t>
  </si>
  <si>
    <t>E03567</t>
  </si>
  <si>
    <t>Silas Chavez</t>
  </si>
  <si>
    <t>4/15/2008</t>
  </si>
  <si>
    <t>E04682</t>
  </si>
  <si>
    <t>Colton Thao</t>
  </si>
  <si>
    <t>11/16/1995</t>
  </si>
  <si>
    <t>E00957</t>
  </si>
  <si>
    <t>Genesis Perry</t>
  </si>
  <si>
    <t>7/18/2013</t>
  </si>
  <si>
    <t>E04458</t>
  </si>
  <si>
    <t>Alexander Bryant</t>
  </si>
  <si>
    <t>Elias Zhang</t>
  </si>
  <si>
    <t>Solutions Architect</t>
  </si>
  <si>
    <t>7/13/2013</t>
  </si>
  <si>
    <t>E00521</t>
  </si>
  <si>
    <t>Lily Carter</t>
  </si>
  <si>
    <t>5/18/1998</t>
  </si>
  <si>
    <t>E03717</t>
  </si>
  <si>
    <t>Joseph Ruiz</t>
  </si>
  <si>
    <t>2/26/2002</t>
  </si>
  <si>
    <t>E01533</t>
  </si>
  <si>
    <t>Avery Bailey</t>
  </si>
  <si>
    <t>5/15/1996</t>
  </si>
  <si>
    <t>E04449</t>
  </si>
  <si>
    <t>Miles Hsu</t>
  </si>
  <si>
    <t>3/16/2014</t>
  </si>
  <si>
    <t>E02855</t>
  </si>
  <si>
    <t>Piper Cheng</t>
  </si>
  <si>
    <t>3/15/2009</t>
  </si>
  <si>
    <t>E00816</t>
  </si>
  <si>
    <t>Skylar Watson</t>
  </si>
  <si>
    <t>E02283</t>
  </si>
  <si>
    <t>Jaxon Park</t>
  </si>
  <si>
    <t>7/24/2020</t>
  </si>
  <si>
    <t>E04888</t>
  </si>
  <si>
    <t>Elijah Henry</t>
  </si>
  <si>
    <t>E03907</t>
  </si>
  <si>
    <t>Camila Watson</t>
  </si>
  <si>
    <t>Lucas Thomas</t>
  </si>
  <si>
    <t>4/28/2000</t>
  </si>
  <si>
    <t>Skylar Doan</t>
  </si>
  <si>
    <t>8/21/1994</t>
  </si>
  <si>
    <t>12/13/2013</t>
  </si>
  <si>
    <t>E01501</t>
  </si>
  <si>
    <t>Hudson Liu</t>
  </si>
  <si>
    <t>11/16/2017</t>
  </si>
  <si>
    <t>E01141</t>
  </si>
  <si>
    <t>Gianna Williams</t>
  </si>
  <si>
    <t>1/28/2021</t>
  </si>
  <si>
    <t>E02254</t>
  </si>
  <si>
    <t>Jaxson Sandoval</t>
  </si>
  <si>
    <t>E04504</t>
  </si>
  <si>
    <t>Jameson Alvarado</t>
  </si>
  <si>
    <t>E03394</t>
  </si>
  <si>
    <t>Joseph Ly</t>
  </si>
  <si>
    <t>2/28/2009</t>
  </si>
  <si>
    <t>E02942</t>
  </si>
  <si>
    <t>Daniel Richardson</t>
  </si>
  <si>
    <t>5/20/2018</t>
  </si>
  <si>
    <t>E04130</t>
  </si>
  <si>
    <t>Elias Figueroa</t>
  </si>
  <si>
    <t>12/24/2021</t>
  </si>
  <si>
    <t>E02848</t>
  </si>
  <si>
    <t>Emma Brooks</t>
  </si>
  <si>
    <t>12/18/2016</t>
  </si>
  <si>
    <t>E00085</t>
  </si>
  <si>
    <t>Isla Wong</t>
  </si>
  <si>
    <t>E03956</t>
  </si>
  <si>
    <t>E00672</t>
  </si>
  <si>
    <t>Mila Pena</t>
  </si>
  <si>
    <t>12/21/2007</t>
  </si>
  <si>
    <t>E04618</t>
  </si>
  <si>
    <t>Mason Zhao</t>
  </si>
  <si>
    <t>10/26/2021</t>
  </si>
  <si>
    <t>E03506</t>
  </si>
  <si>
    <t>Jaxson Mai</t>
  </si>
  <si>
    <t>E00568</t>
  </si>
  <si>
    <t>Ava Garza</t>
  </si>
  <si>
    <t>6/25/2018</t>
  </si>
  <si>
    <t>E00535</t>
  </si>
  <si>
    <t>Nathan Mendez</t>
  </si>
  <si>
    <t>10/31/2006</t>
  </si>
  <si>
    <t>E04630</t>
  </si>
  <si>
    <t>Maria Griffin</t>
  </si>
  <si>
    <t>4/25/2007</t>
  </si>
  <si>
    <t>E00874</t>
  </si>
  <si>
    <t>Alexander Choi</t>
  </si>
  <si>
    <t>9/18/1994</t>
  </si>
  <si>
    <t>E01546</t>
  </si>
  <si>
    <t>Maria Hong</t>
  </si>
  <si>
    <t>7/31/2005</t>
  </si>
  <si>
    <t>E00941</t>
  </si>
  <si>
    <t>Sophie Ali</t>
  </si>
  <si>
    <t>3/28/2002</t>
  </si>
  <si>
    <t>E03446</t>
  </si>
  <si>
    <t>Julian Ross</t>
  </si>
  <si>
    <t>E01361</t>
  </si>
  <si>
    <t>Emma Hill</t>
  </si>
  <si>
    <t>12/27/2016</t>
  </si>
  <si>
    <t>E01631</t>
  </si>
  <si>
    <t>Leilani Yee</t>
  </si>
  <si>
    <t>E03719</t>
  </si>
  <si>
    <t>Jack Brown</t>
  </si>
  <si>
    <t>E03269</t>
  </si>
  <si>
    <t>Charlotte Chu</t>
  </si>
  <si>
    <t>1/23/2001</t>
  </si>
  <si>
    <t>E01037</t>
  </si>
  <si>
    <t>Jeremiah Chu</t>
  </si>
  <si>
    <t>IT Systems Architect</t>
  </si>
  <si>
    <t>Miles Cho</t>
  </si>
  <si>
    <t>E02216</t>
  </si>
  <si>
    <t>Caleb Marquez</t>
  </si>
  <si>
    <t>10/15/2019</t>
  </si>
  <si>
    <t>E02803</t>
  </si>
  <si>
    <t>Eli Soto</t>
  </si>
  <si>
    <t>E01584</t>
  </si>
  <si>
    <t>Carter Mejia</t>
  </si>
  <si>
    <t>E02489</t>
  </si>
  <si>
    <t>Ethan Clark</t>
  </si>
  <si>
    <t>E03189</t>
  </si>
  <si>
    <t>Asher Jackson</t>
  </si>
  <si>
    <t>3/25/2003</t>
  </si>
  <si>
    <t>E03560</t>
  </si>
  <si>
    <t>Ayla Ng</t>
  </si>
  <si>
    <t>3/20/2004</t>
  </si>
  <si>
    <t>E00769</t>
  </si>
  <si>
    <t>Jose Kang</t>
  </si>
  <si>
    <t>4/25/1999</t>
  </si>
  <si>
    <t>E02791</t>
  </si>
  <si>
    <t>Aubrey Romero</t>
  </si>
  <si>
    <t>E02333</t>
  </si>
  <si>
    <t>Jaxson Wright</t>
  </si>
  <si>
    <t>Service Desk Analyst</t>
  </si>
  <si>
    <t>12/28/2010</t>
  </si>
  <si>
    <t>E01002</t>
  </si>
  <si>
    <t>Elias Ali</t>
  </si>
  <si>
    <t>3/19/2021</t>
  </si>
  <si>
    <t>E03520</t>
  </si>
  <si>
    <t>Nolan Pena</t>
  </si>
  <si>
    <t>6/21/2018</t>
  </si>
  <si>
    <t>E00752</t>
  </si>
  <si>
    <t>Luna Liu</t>
  </si>
  <si>
    <t>2/22/2014</t>
  </si>
  <si>
    <t>E00233</t>
  </si>
  <si>
    <t>Brooklyn Reyes</t>
  </si>
  <si>
    <t>12/19/2019</t>
  </si>
  <si>
    <t>E02639</t>
  </si>
  <si>
    <t>Hadley Parker</t>
  </si>
  <si>
    <t>9/21/2016</t>
  </si>
  <si>
    <t>9/25/2017</t>
  </si>
  <si>
    <t>E00697</t>
  </si>
  <si>
    <t>Jonathan Chavez</t>
  </si>
  <si>
    <t>E02183</t>
  </si>
  <si>
    <t>Sarah Ayala</t>
  </si>
  <si>
    <t>E00715</t>
  </si>
  <si>
    <t>Elijah Kang</t>
  </si>
  <si>
    <t>E04288</t>
  </si>
  <si>
    <t>Ella White</t>
  </si>
  <si>
    <t>1/20/2020</t>
  </si>
  <si>
    <t>E02421</t>
  </si>
  <si>
    <t>Jordan Truong</t>
  </si>
  <si>
    <t>8/28/2014</t>
  </si>
  <si>
    <t>E00523</t>
  </si>
  <si>
    <t>Daniel Jordan</t>
  </si>
  <si>
    <t>Network Administrator</t>
  </si>
  <si>
    <t>7/26/1993</t>
  </si>
  <si>
    <t>E03615</t>
  </si>
  <si>
    <t>Daniel Dixon</t>
  </si>
  <si>
    <t>E02761</t>
  </si>
  <si>
    <t>Luca Duong</t>
  </si>
  <si>
    <t>6/30/2004</t>
  </si>
  <si>
    <t>E02121</t>
  </si>
  <si>
    <t>Levi Brown</t>
  </si>
  <si>
    <t>12/26/2021</t>
  </si>
  <si>
    <t>E01486</t>
  </si>
  <si>
    <t>Mason Cho</t>
  </si>
  <si>
    <t>5/18/2011</t>
  </si>
  <si>
    <t>E00725</t>
  </si>
  <si>
    <t>Nova Herrera</t>
  </si>
  <si>
    <t>E03027</t>
  </si>
  <si>
    <t>Elijah Watson</t>
  </si>
  <si>
    <t>3/16/2017</t>
  </si>
  <si>
    <t>E03689</t>
  </si>
  <si>
    <t>Wesley Gray</t>
  </si>
  <si>
    <t>4/22/2003</t>
  </si>
  <si>
    <t>E01986</t>
  </si>
  <si>
    <t>Wesley Sharma</t>
  </si>
  <si>
    <t>2/23/1994</t>
  </si>
  <si>
    <t>E01286</t>
  </si>
  <si>
    <t>Mateo Mendez</t>
  </si>
  <si>
    <t>7/14/1998</t>
  </si>
  <si>
    <t>E01409</t>
  </si>
  <si>
    <t>Jose Molina</t>
  </si>
  <si>
    <t>2/28/2008</t>
  </si>
  <si>
    <t>E00626</t>
  </si>
  <si>
    <t>Luna Simmons</t>
  </si>
  <si>
    <t>E04342</t>
  </si>
  <si>
    <t>Samantha Barnes</t>
  </si>
  <si>
    <t>E03904</t>
  </si>
  <si>
    <t>Hunter Ortiz</t>
  </si>
  <si>
    <t>1/20/2013</t>
  </si>
  <si>
    <t>E01291</t>
  </si>
  <si>
    <t>Thomas Aguilar</t>
  </si>
  <si>
    <t>E00917</t>
  </si>
  <si>
    <t>Skylar Bell</t>
  </si>
  <si>
    <t>E01484</t>
  </si>
  <si>
    <t>Anna Zhu</t>
  </si>
  <si>
    <t>8/22/2003</t>
  </si>
  <si>
    <t>E03864</t>
  </si>
  <si>
    <t>Ella Hunter</t>
  </si>
  <si>
    <t>1/18/2017</t>
  </si>
  <si>
    <t>E00488</t>
  </si>
  <si>
    <t>Emery Hunter</t>
  </si>
  <si>
    <t>E02227</t>
  </si>
  <si>
    <t>Sofia Parker</t>
  </si>
  <si>
    <t>5/30/2014</t>
  </si>
  <si>
    <t>E04802</t>
  </si>
  <si>
    <t>Lucy Fong</t>
  </si>
  <si>
    <t>1/20/2011</t>
  </si>
  <si>
    <t>E01970</t>
  </si>
  <si>
    <t>Vivian Barnes</t>
  </si>
  <si>
    <t>3/28/2021</t>
  </si>
  <si>
    <t>E02813</t>
  </si>
  <si>
    <t>Kai Chow</t>
  </si>
  <si>
    <t>1/15/2010</t>
  </si>
  <si>
    <t>E02031</t>
  </si>
  <si>
    <t>Melody Cooper</t>
  </si>
  <si>
    <t>E03252</t>
  </si>
  <si>
    <t>James Bui</t>
  </si>
  <si>
    <t>7/20/1998</t>
  </si>
  <si>
    <t>E04871</t>
  </si>
  <si>
    <t>Liam Grant</t>
  </si>
  <si>
    <t>3/15/2015</t>
  </si>
  <si>
    <t>E03547</t>
  </si>
  <si>
    <t>Owen Han</t>
  </si>
  <si>
    <t>E04742</t>
  </si>
  <si>
    <t>Kinsley Vega</t>
  </si>
  <si>
    <t>12/16/2020</t>
  </si>
  <si>
    <t>E01070</t>
  </si>
  <si>
    <t>Leonardo Martin</t>
  </si>
  <si>
    <t>2/16/1995</t>
  </si>
  <si>
    <t>E04359</t>
  </si>
  <si>
    <t>Greyson Lam</t>
  </si>
  <si>
    <t>E03268</t>
  </si>
  <si>
    <t>Emilia Rivera</t>
  </si>
  <si>
    <t>11/23/2017</t>
  </si>
  <si>
    <t>E04035</t>
  </si>
  <si>
    <t>Penelope Johnson</t>
  </si>
  <si>
    <t>6/25/2012</t>
  </si>
  <si>
    <t>E01221</t>
  </si>
  <si>
    <t>Eva Figueroa</t>
  </si>
  <si>
    <t>5/14/2014</t>
  </si>
  <si>
    <t>E00276</t>
  </si>
  <si>
    <t>Ezekiel Jordan</t>
  </si>
  <si>
    <t>7/17/2020</t>
  </si>
  <si>
    <t>E01687</t>
  </si>
  <si>
    <t>Luke Mai</t>
  </si>
  <si>
    <t>10/24/2007</t>
  </si>
  <si>
    <t>E02844</t>
  </si>
  <si>
    <t>Charles Diaz</t>
  </si>
  <si>
    <t>11/16/2013</t>
  </si>
  <si>
    <t>E01263</t>
  </si>
  <si>
    <t>Adam Espinoza</t>
  </si>
  <si>
    <t>E00119</t>
  </si>
  <si>
    <t>Jack Maldonado</t>
  </si>
  <si>
    <t>8/26/2020</t>
  </si>
  <si>
    <t>9/25/2020</t>
  </si>
  <si>
    <t>E03935</t>
  </si>
  <si>
    <t>Cora Jiang</t>
  </si>
  <si>
    <t>4/30/2008</t>
  </si>
  <si>
    <t>E00742</t>
  </si>
  <si>
    <t>Cooper Mitchell</t>
  </si>
  <si>
    <t>1/31/2006</t>
  </si>
  <si>
    <t>E02810</t>
  </si>
  <si>
    <t>Layla Torres</t>
  </si>
  <si>
    <t>2/24/2013</t>
  </si>
  <si>
    <t>E01860</t>
  </si>
  <si>
    <t>Jack Edwards</t>
  </si>
  <si>
    <t>E04890</t>
  </si>
  <si>
    <t>Eleanor Chan</t>
  </si>
  <si>
    <t>E02285</t>
  </si>
  <si>
    <t>Aria Xi</t>
  </si>
  <si>
    <t>E00842</t>
  </si>
  <si>
    <t>John Vega</t>
  </si>
  <si>
    <t>1/18/2004</t>
  </si>
  <si>
    <t>E01271</t>
  </si>
  <si>
    <t>Luke Munoz</t>
  </si>
  <si>
    <t>8/25/2017</t>
  </si>
  <si>
    <t>E01921</t>
  </si>
  <si>
    <t>Sarah Daniels</t>
  </si>
  <si>
    <t>E03664</t>
  </si>
  <si>
    <t>Aria Castro</t>
  </si>
  <si>
    <t>3/14/2014</t>
  </si>
  <si>
    <t>E00813</t>
  </si>
  <si>
    <t>Autumn Joseph</t>
  </si>
  <si>
    <t>E00870</t>
  </si>
  <si>
    <t>Evelyn Liang</t>
  </si>
  <si>
    <t>6/26/2013</t>
  </si>
  <si>
    <t>E04167</t>
  </si>
  <si>
    <t>Henry Alvarez</t>
  </si>
  <si>
    <t>E00245</t>
  </si>
  <si>
    <t>Benjamin Delgado</t>
  </si>
  <si>
    <t>9/28/1992</t>
  </si>
  <si>
    <t>E00976</t>
  </si>
  <si>
    <t>Zoe Rodriguez</t>
  </si>
  <si>
    <t>5/23/2004</t>
  </si>
  <si>
    <t>E04112</t>
  </si>
  <si>
    <t>Axel Chu</t>
  </si>
  <si>
    <t>E01807</t>
  </si>
  <si>
    <t>Cameron Evans</t>
  </si>
  <si>
    <t>12/13/2018</t>
  </si>
  <si>
    <t>E04103</t>
  </si>
  <si>
    <t>Isabella Soto</t>
  </si>
  <si>
    <t>12/15/2021</t>
  </si>
  <si>
    <t>E01412</t>
  </si>
  <si>
    <t>Eva Jenkins</t>
  </si>
  <si>
    <t>E04386</t>
  </si>
  <si>
    <t>Cameron Powell</t>
  </si>
  <si>
    <t>8/20/2004</t>
  </si>
  <si>
    <t>6/17/2008</t>
  </si>
  <si>
    <t>E01232</t>
  </si>
  <si>
    <t>Samantha Foster</t>
  </si>
  <si>
    <t>7/27/2019</t>
  </si>
  <si>
    <t>E04572</t>
  </si>
  <si>
    <t>Jade Li</t>
  </si>
  <si>
    <t>10/26/2012</t>
  </si>
  <si>
    <t>E02747</t>
  </si>
  <si>
    <t>Kinsley Acosta</t>
  </si>
  <si>
    <t>7/22/2020</t>
  </si>
  <si>
    <t>E01064</t>
  </si>
  <si>
    <t>Clara Kang</t>
  </si>
  <si>
    <t>3/25/2017</t>
  </si>
  <si>
    <t>E00178</t>
  </si>
  <si>
    <t>Harper Alexander</t>
  </si>
  <si>
    <t>10/14/2019</t>
  </si>
  <si>
    <t>E01091</t>
  </si>
  <si>
    <t>Carter Reed</t>
  </si>
  <si>
    <t>Charlotte Ruiz</t>
  </si>
  <si>
    <t>E01309</t>
  </si>
  <si>
    <t>Everleigh Jiang</t>
  </si>
  <si>
    <t>5/14/2003</t>
  </si>
  <si>
    <t>E02378</t>
  </si>
  <si>
    <t>Audrey Smith</t>
  </si>
  <si>
    <t>10/27/1995</t>
  </si>
  <si>
    <t>E04127</t>
  </si>
  <si>
    <t>Emery Acosta</t>
  </si>
  <si>
    <t>E02072</t>
  </si>
  <si>
    <t>Charles Robinson</t>
  </si>
  <si>
    <t>E02555</t>
  </si>
  <si>
    <t>Landon Lopez</t>
  </si>
  <si>
    <t>E00187</t>
  </si>
  <si>
    <t>Miles Mehta</t>
  </si>
  <si>
    <t>Ezra Simmons</t>
  </si>
  <si>
    <t>E02062</t>
  </si>
  <si>
    <t>Nora Santiago</t>
  </si>
  <si>
    <t>6/26/1996</t>
  </si>
  <si>
    <t>E00034</t>
  </si>
  <si>
    <t>Caroline Herrera</t>
  </si>
  <si>
    <t>8/19/2004</t>
  </si>
  <si>
    <t>E00273</t>
  </si>
  <si>
    <t>David Owens</t>
  </si>
  <si>
    <t>4/16/2004</t>
  </si>
  <si>
    <t>Avery Yee</t>
  </si>
  <si>
    <t>E01403</t>
  </si>
  <si>
    <t>Xavier Park</t>
  </si>
  <si>
    <t>E03438</t>
  </si>
  <si>
    <t>Asher Morales</t>
  </si>
  <si>
    <t>E04136</t>
  </si>
  <si>
    <t>Mason Cao</t>
  </si>
  <si>
    <t>9/14/2017</t>
  </si>
  <si>
    <t>E02944</t>
  </si>
  <si>
    <t>Joshua Fong</t>
  </si>
  <si>
    <t>E03300</t>
  </si>
  <si>
    <t>Maria Chin</t>
  </si>
  <si>
    <t>9/26/2013</t>
  </si>
  <si>
    <t>E00078</t>
  </si>
  <si>
    <t>Eva Garcia</t>
  </si>
  <si>
    <t>E00825</t>
  </si>
  <si>
    <t>Anna Molina</t>
  </si>
  <si>
    <t>E04972</t>
  </si>
  <si>
    <t>Logan Bryant</t>
  </si>
  <si>
    <t>7/18/2020</t>
  </si>
  <si>
    <t>E03941</t>
  </si>
  <si>
    <t>Isla Han</t>
  </si>
  <si>
    <t>6/18/2005</t>
  </si>
  <si>
    <t>E02148</t>
  </si>
  <si>
    <t>Christopher Vega</t>
  </si>
  <si>
    <t>10/27/2007</t>
  </si>
  <si>
    <t>E02252</t>
  </si>
  <si>
    <t>Lillian Park</t>
  </si>
  <si>
    <t>2/24/2021</t>
  </si>
  <si>
    <t>E03096</t>
  </si>
  <si>
    <t>Kennedy Zhang</t>
  </si>
  <si>
    <t>10/27/2000</t>
  </si>
  <si>
    <t>E04800</t>
  </si>
  <si>
    <t>Eli Han</t>
  </si>
  <si>
    <t>1/15/2016</t>
  </si>
  <si>
    <t>E02838</t>
  </si>
  <si>
    <t>Julia Pham</t>
  </si>
  <si>
    <t>3/16/2006</t>
  </si>
  <si>
    <t>E02980</t>
  </si>
  <si>
    <t>Hailey Shin</t>
  </si>
  <si>
    <t>10/24/2016</t>
  </si>
  <si>
    <t>E04477</t>
  </si>
  <si>
    <t>Connor Grant</t>
  </si>
  <si>
    <t>10/13/2021</t>
  </si>
  <si>
    <t>E04348</t>
  </si>
  <si>
    <t>Natalia Owens</t>
  </si>
  <si>
    <t>1/18/2021</t>
  </si>
  <si>
    <t>E01638</t>
  </si>
  <si>
    <t>Maria He</t>
  </si>
  <si>
    <t>8/28/2010</t>
  </si>
  <si>
    <t>E03419</t>
  </si>
  <si>
    <t>Jade Yi</t>
  </si>
  <si>
    <t>E04222</t>
  </si>
  <si>
    <t>Quinn Xiong</t>
  </si>
  <si>
    <t>E04126</t>
  </si>
  <si>
    <t>Dominic Baker</t>
  </si>
  <si>
    <t>E01896</t>
  </si>
  <si>
    <t>Adam Nelson</t>
  </si>
  <si>
    <t>1/14/2020</t>
  </si>
  <si>
    <t>7/27/2021</t>
  </si>
  <si>
    <t>E03018</t>
  </si>
  <si>
    <t>Autumn Reed</t>
  </si>
  <si>
    <t>9/17/2017</t>
  </si>
  <si>
    <t>E03325</t>
  </si>
  <si>
    <t>Robert Edwards</t>
  </si>
  <si>
    <t>E04037</t>
  </si>
  <si>
    <t>Roman Martinez</t>
  </si>
  <si>
    <t>9/19/2015</t>
  </si>
  <si>
    <t>E01902</t>
  </si>
  <si>
    <t>Eleanor Li</t>
  </si>
  <si>
    <t>E01466</t>
  </si>
  <si>
    <t>Connor Vang</t>
  </si>
  <si>
    <t>7/28/2021</t>
  </si>
  <si>
    <t>E02038</t>
  </si>
  <si>
    <t>Ellie Chung</t>
  </si>
  <si>
    <t>8/29/2008</t>
  </si>
  <si>
    <t>E03474</t>
  </si>
  <si>
    <t>Violet Hall</t>
  </si>
  <si>
    <t>E02744</t>
  </si>
  <si>
    <t>Dylan Padilla</t>
  </si>
  <si>
    <t>E00702</t>
  </si>
  <si>
    <t>Nathan Pham</t>
  </si>
  <si>
    <t>E03081</t>
  </si>
  <si>
    <t>Ayla Brown</t>
  </si>
  <si>
    <t>4/15/2013</t>
  </si>
  <si>
    <t>E01281</t>
  </si>
  <si>
    <t>Isaac Mitchell</t>
  </si>
  <si>
    <t>E04029</t>
  </si>
  <si>
    <t>Jayden Jimenez</t>
  </si>
  <si>
    <t>9/24/2011</t>
  </si>
  <si>
    <t>E01116</t>
  </si>
  <si>
    <t>Jaxon Tran</t>
  </si>
  <si>
    <t>E01753</t>
  </si>
  <si>
    <t>Connor Fong</t>
  </si>
  <si>
    <t>2/16/2018</t>
  </si>
  <si>
    <t>E04072</t>
  </si>
  <si>
    <t>Emery Mitchell</t>
  </si>
  <si>
    <t>Landon Luu</t>
  </si>
  <si>
    <t>E04419</t>
  </si>
  <si>
    <t>Sophia Ahmed</t>
  </si>
  <si>
    <t>6/13/2015</t>
  </si>
  <si>
    <t>E00467</t>
  </si>
  <si>
    <t>Sofia Dinh</t>
  </si>
  <si>
    <t>4/14/2005</t>
  </si>
  <si>
    <t>E00365</t>
  </si>
  <si>
    <t>Jonathan Patel</t>
  </si>
  <si>
    <t>Piper Patterson</t>
  </si>
  <si>
    <t>6/19/2019</t>
  </si>
  <si>
    <t>E03292</t>
  </si>
  <si>
    <t>Cora Evans</t>
  </si>
  <si>
    <t>3/26/2018</t>
  </si>
  <si>
    <t>E04779</t>
  </si>
  <si>
    <t>Cameron Young</t>
  </si>
  <si>
    <t>1/18/2016</t>
  </si>
  <si>
    <t>E00501</t>
  </si>
  <si>
    <t>Melody Ho</t>
  </si>
  <si>
    <t>E01132</t>
  </si>
  <si>
    <t>Aiden Bryant</t>
  </si>
  <si>
    <t>10/21/2002</t>
  </si>
  <si>
    <t>E00556</t>
  </si>
  <si>
    <t>Grayson Walker</t>
  </si>
  <si>
    <t>2/19/2017</t>
  </si>
  <si>
    <t>4/24/2020</t>
  </si>
  <si>
    <t>E00311</t>
  </si>
  <si>
    <t>Scarlett Figueroa</t>
  </si>
  <si>
    <t>10/21/2016</t>
  </si>
  <si>
    <t>E04567</t>
  </si>
  <si>
    <t>Madeline Hoang</t>
  </si>
  <si>
    <t>10/25/2019</t>
  </si>
  <si>
    <t>E04378</t>
  </si>
  <si>
    <t>E03251</t>
  </si>
  <si>
    <t>Ruby Medina</t>
  </si>
  <si>
    <t>12/18/2018</t>
  </si>
  <si>
    <t>E03167</t>
  </si>
  <si>
    <t>Luke Zheng</t>
  </si>
  <si>
    <t>11/28/2006</t>
  </si>
  <si>
    <t>E03347</t>
  </si>
  <si>
    <t>Rylee Dinh</t>
  </si>
  <si>
    <t>E03908</t>
  </si>
  <si>
    <t>Miles Evans</t>
  </si>
  <si>
    <t>10/24/1994</t>
  </si>
  <si>
    <t>E01351</t>
  </si>
  <si>
    <t>Leo Owens</t>
  </si>
  <si>
    <t>4/23/2020</t>
  </si>
  <si>
    <t>E02681</t>
  </si>
  <si>
    <t>Caroline Owens</t>
  </si>
  <si>
    <t>7/26/2021</t>
  </si>
  <si>
    <t>E03807</t>
  </si>
  <si>
    <t>Kennedy Do</t>
  </si>
  <si>
    <t>10/15/2005</t>
  </si>
  <si>
    <t>E00422</t>
  </si>
  <si>
    <t>Jade Acosta</t>
  </si>
  <si>
    <t>8/29/2015</t>
  </si>
  <si>
    <t>E00265</t>
  </si>
  <si>
    <t>Mila Vasquez</t>
  </si>
  <si>
    <t>7/16/1998</t>
  </si>
  <si>
    <t>E04601</t>
  </si>
  <si>
    <t>Allison Ayala</t>
  </si>
  <si>
    <t>6/30/2009</t>
  </si>
  <si>
    <t>E04816</t>
  </si>
  <si>
    <t>Jace Zhang</t>
  </si>
  <si>
    <t>2/14/2017</t>
  </si>
  <si>
    <t>E02147</t>
  </si>
  <si>
    <t>Allison Medina</t>
  </si>
  <si>
    <t>4/29/2010</t>
  </si>
  <si>
    <t>E02914</t>
  </si>
  <si>
    <t>Maria Wilson</t>
  </si>
  <si>
    <t>6/14/1996</t>
  </si>
  <si>
    <t>Everly Coleman</t>
  </si>
  <si>
    <t>2/18/2015</t>
  </si>
  <si>
    <t>E03972</t>
  </si>
  <si>
    <t>Jordan Gomez</t>
  </si>
  <si>
    <t>9/15/1994</t>
  </si>
  <si>
    <t>E02189</t>
  </si>
  <si>
    <t>Isla Chavez</t>
  </si>
  <si>
    <t>5/19/2018</t>
  </si>
  <si>
    <t>E04290</t>
  </si>
  <si>
    <t>Hannah Gomez</t>
  </si>
  <si>
    <t>E03630</t>
  </si>
  <si>
    <t>Jacob Davis</t>
  </si>
  <si>
    <t>E00432</t>
  </si>
  <si>
    <t>Eli Gupta</t>
  </si>
  <si>
    <t>5/19/2012</t>
  </si>
  <si>
    <t>E03045</t>
  </si>
  <si>
    <t>Andrew Huynh</t>
  </si>
  <si>
    <t>4/28/1997</t>
  </si>
  <si>
    <t>E01924</t>
  </si>
  <si>
    <t>Anna Gutierrez</t>
  </si>
  <si>
    <t>4/15/2003</t>
  </si>
  <si>
    <t>E04877</t>
  </si>
  <si>
    <t>Samuel Vega</t>
  </si>
  <si>
    <t>3/30/2013</t>
  </si>
  <si>
    <t>E02770</t>
  </si>
  <si>
    <t>Liliana Do</t>
  </si>
  <si>
    <t>3/29/2019</t>
  </si>
  <si>
    <t>E04590</t>
  </si>
  <si>
    <t>Isaac Sanders</t>
  </si>
  <si>
    <t>3/29/2001</t>
  </si>
  <si>
    <t>E01977</t>
  </si>
  <si>
    <t>Raelynn Gupta</t>
  </si>
  <si>
    <t>E01378</t>
  </si>
  <si>
    <t>Genesis Xiong</t>
  </si>
  <si>
    <t>2/25/2012</t>
  </si>
  <si>
    <t>E04224</t>
  </si>
  <si>
    <t>Lucas Ramos</t>
  </si>
  <si>
    <t>1/21/1998</t>
  </si>
  <si>
    <t>E03423</t>
  </si>
  <si>
    <t>Santiago f Gonzalez</t>
  </si>
  <si>
    <t>7/26/2012</t>
  </si>
  <si>
    <t>Henry Zhu</t>
  </si>
  <si>
    <t>8/25/2021</t>
  </si>
  <si>
    <t>E00788</t>
  </si>
  <si>
    <t>Emily Contreras</t>
  </si>
  <si>
    <t>6/15/1992</t>
  </si>
  <si>
    <t>E00207</t>
  </si>
  <si>
    <t>Hailey Lai</t>
  </si>
  <si>
    <t>7/23/2012</t>
  </si>
  <si>
    <t>E00834</t>
  </si>
  <si>
    <t>Vivian Guzman</t>
  </si>
  <si>
    <t>E04571</t>
  </si>
  <si>
    <t>Hadley Contreras</t>
  </si>
  <si>
    <t>E02652</t>
  </si>
  <si>
    <t>Nathan Sun</t>
  </si>
  <si>
    <t>7/29/2015</t>
  </si>
  <si>
    <t>E02693</t>
  </si>
  <si>
    <t>Grace Campos</t>
  </si>
  <si>
    <t>3/21/2008</t>
  </si>
  <si>
    <t>E03359</t>
  </si>
  <si>
    <t>Autumn Ortiz</t>
  </si>
  <si>
    <t>12/17/2017</t>
  </si>
  <si>
    <t>E00399</t>
  </si>
  <si>
    <t>Connor Walker</t>
  </si>
  <si>
    <t>3/18/2019</t>
  </si>
  <si>
    <t>E02971</t>
  </si>
  <si>
    <t>Mia Wu</t>
  </si>
  <si>
    <t>8/25/2013</t>
  </si>
  <si>
    <t>E03327</t>
  </si>
  <si>
    <t>Julia Luong</t>
  </si>
  <si>
    <t>6/20/2006</t>
  </si>
  <si>
    <t>E00900</t>
  </si>
  <si>
    <t>Eleanor Delgado</t>
  </si>
  <si>
    <t>4/27/2014</t>
  </si>
  <si>
    <t>E00836</t>
  </si>
  <si>
    <t>Addison Roberts</t>
  </si>
  <si>
    <t>5/14/2018</t>
  </si>
  <si>
    <t>E03854</t>
  </si>
  <si>
    <t>Camila Li</t>
  </si>
  <si>
    <t>7/24/2010</t>
  </si>
  <si>
    <t>E04729</t>
  </si>
  <si>
    <t>Ezekiel Fong</t>
  </si>
  <si>
    <t>2/25/2004</t>
  </si>
  <si>
    <t>E00360</t>
  </si>
  <si>
    <t>Dylan Thao</t>
  </si>
  <si>
    <t>10/22/2012</t>
  </si>
  <si>
    <t>E02284</t>
  </si>
  <si>
    <t>Josephine Salazar</t>
  </si>
  <si>
    <t>3/14/2016</t>
  </si>
  <si>
    <t>E00181</t>
  </si>
  <si>
    <t>Genesis Hu</t>
  </si>
  <si>
    <t>1/15/2002</t>
  </si>
  <si>
    <t>E04168</t>
  </si>
  <si>
    <t>Mila Juarez</t>
  </si>
  <si>
    <t>9/21/2017</t>
  </si>
  <si>
    <t>E02861</t>
  </si>
  <si>
    <t>Daniel Perry</t>
  </si>
  <si>
    <t>4/15/2001</t>
  </si>
  <si>
    <t>E01357</t>
  </si>
  <si>
    <t>Paisley Hunter</t>
  </si>
  <si>
    <t>E04387</t>
  </si>
  <si>
    <t>Everleigh White</t>
  </si>
  <si>
    <t>10/20/2017</t>
  </si>
  <si>
    <t>E03090</t>
  </si>
  <si>
    <t>Penelope Choi</t>
  </si>
  <si>
    <t>E03591</t>
  </si>
  <si>
    <t>Piper Sun</t>
  </si>
  <si>
    <t>2/14/2011</t>
  </si>
  <si>
    <t>E03328</t>
  </si>
  <si>
    <t>Lucy Johnson</t>
  </si>
  <si>
    <t>4/27/2020</t>
  </si>
  <si>
    <t>E04937</t>
  </si>
  <si>
    <t>Ian Ngo</t>
  </si>
  <si>
    <t>E00515</t>
  </si>
  <si>
    <t>Joseph Vazquez</t>
  </si>
  <si>
    <t>1/23/2019</t>
  </si>
  <si>
    <t>E01241</t>
  </si>
  <si>
    <t>Hadley Guerrero</t>
  </si>
  <si>
    <t>1/14/2004</t>
  </si>
  <si>
    <t>E03255</t>
  </si>
  <si>
    <t>Jose Brown</t>
  </si>
  <si>
    <t>E01711</t>
  </si>
  <si>
    <t>Benjamin Ford</t>
  </si>
  <si>
    <t>4/22/2021</t>
  </si>
  <si>
    <t>E00500</t>
  </si>
  <si>
    <t>Henry Shah</t>
  </si>
  <si>
    <t>Ivy Daniels</t>
  </si>
  <si>
    <t>10/26/2008</t>
  </si>
  <si>
    <t>E02728</t>
  </si>
  <si>
    <t>Thomas Chang</t>
  </si>
  <si>
    <t>7/26/2011</t>
  </si>
  <si>
    <t>E04749</t>
  </si>
  <si>
    <t>Caroline Phan</t>
  </si>
  <si>
    <t>3/14/2004</t>
  </si>
  <si>
    <t>E02023</t>
  </si>
  <si>
    <t>Maverick Mehta</t>
  </si>
  <si>
    <t>7/30/2007</t>
  </si>
  <si>
    <t>E03166</t>
  </si>
  <si>
    <t>Austin Edwards</t>
  </si>
  <si>
    <t>9/24/2006</t>
  </si>
  <si>
    <t>E02599</t>
  </si>
  <si>
    <t>Daniel Huang</t>
  </si>
  <si>
    <t>E01014</t>
  </si>
  <si>
    <t>Lucas Phan</t>
  </si>
  <si>
    <t>2/19/1999</t>
  </si>
  <si>
    <t>E04529</t>
  </si>
  <si>
    <t>Gabriel Yu</t>
  </si>
  <si>
    <t>6/23/2014</t>
  </si>
  <si>
    <t>Mason Watson</t>
  </si>
  <si>
    <t>9/14/2004</t>
  </si>
  <si>
    <t>E00632</t>
  </si>
  <si>
    <t>Angel Chang</t>
  </si>
  <si>
    <t>E02108</t>
  </si>
  <si>
    <t>Madeline Coleman</t>
  </si>
  <si>
    <t>4/28/2006</t>
  </si>
  <si>
    <t>8/16/2007</t>
  </si>
  <si>
    <t>E03802</t>
  </si>
  <si>
    <t>Thomas Vazquez</t>
  </si>
  <si>
    <t>7/19/2014</t>
  </si>
  <si>
    <t>E03685</t>
  </si>
  <si>
    <t>Silas Hunter</t>
  </si>
  <si>
    <t>E01089</t>
  </si>
  <si>
    <t>Nicholas Brooks</t>
  </si>
  <si>
    <t>E03988</t>
  </si>
  <si>
    <t>Dominic Thomas</t>
  </si>
  <si>
    <t>9/28/2005</t>
  </si>
  <si>
    <t>E00401</t>
  </si>
  <si>
    <t>Wesley Adams</t>
  </si>
  <si>
    <t>E03429</t>
  </si>
  <si>
    <t>Ian Wu</t>
  </si>
  <si>
    <t>4/14/2012</t>
  </si>
  <si>
    <t>E02417</t>
  </si>
  <si>
    <t>Alice Young</t>
  </si>
  <si>
    <t>1/24/2008</t>
  </si>
  <si>
    <t>E00359</t>
  </si>
  <si>
    <t>Logan Carrillo</t>
  </si>
  <si>
    <t>11/30/2014</t>
  </si>
  <si>
    <t>E02044</t>
  </si>
  <si>
    <t>Caroline Alexander</t>
  </si>
  <si>
    <t>9/18/2020</t>
  </si>
  <si>
    <t>E01479</t>
  </si>
  <si>
    <t>Serenity Bailey</t>
  </si>
  <si>
    <t>11/21/2011</t>
  </si>
  <si>
    <t>E04962</t>
  </si>
  <si>
    <t>Elena Tan</t>
  </si>
  <si>
    <t>10/13/2008</t>
  </si>
  <si>
    <t>E02769</t>
  </si>
  <si>
    <t>Eliza Adams</t>
  </si>
  <si>
    <t>11/21/2021</t>
  </si>
  <si>
    <t>E03893</t>
  </si>
  <si>
    <t>Alice Xiong</t>
  </si>
  <si>
    <t>E00553</t>
  </si>
  <si>
    <t>Isla Yoon</t>
  </si>
  <si>
    <t>E03540</t>
  </si>
  <si>
    <t>Emma Perry</t>
  </si>
  <si>
    <t>Riley Marquez</t>
  </si>
  <si>
    <t>10/18/2019</t>
  </si>
  <si>
    <t>E03277</t>
  </si>
  <si>
    <t>Caroline Hu</t>
  </si>
  <si>
    <t>8/18/2019</t>
  </si>
  <si>
    <t>E04194</t>
  </si>
  <si>
    <t>Madison Kumar</t>
  </si>
  <si>
    <t>10/17/2010</t>
  </si>
  <si>
    <t>Matthew Lim</t>
  </si>
  <si>
    <t>2/18/1994</t>
  </si>
  <si>
    <t>E01762</t>
  </si>
  <si>
    <t>Maya Ngo</t>
  </si>
  <si>
    <t>10/20/2012</t>
  </si>
  <si>
    <t>E02632</t>
  </si>
  <si>
    <t>Alice Soto</t>
  </si>
  <si>
    <t>4/13/1995</t>
  </si>
  <si>
    <t>E04226</t>
  </si>
  <si>
    <t>Andrew Moore</t>
  </si>
  <si>
    <t>E04101</t>
  </si>
  <si>
    <t>Olivia Harris</t>
  </si>
  <si>
    <t>6/14/2020</t>
  </si>
  <si>
    <t>E01981</t>
  </si>
  <si>
    <t>Genesis Banks</t>
  </si>
  <si>
    <t>3/16/2012</t>
  </si>
  <si>
    <t>E02534</t>
  </si>
  <si>
    <t>Victoria Johnson</t>
  </si>
  <si>
    <t>5/28/2004</t>
  </si>
  <si>
    <t>E01238</t>
  </si>
  <si>
    <t>Eloise Griffin</t>
  </si>
  <si>
    <t>10/29/1995</t>
  </si>
  <si>
    <t>E01118</t>
  </si>
  <si>
    <t>Roman Yang</t>
  </si>
  <si>
    <t>E04041</t>
  </si>
  <si>
    <t>Clara Huynh</t>
  </si>
  <si>
    <t>11/18/2020</t>
  </si>
  <si>
    <t>E04308</t>
  </si>
  <si>
    <t>Kai Flores</t>
  </si>
  <si>
    <t>5/23/2017</t>
  </si>
  <si>
    <t>E01052</t>
  </si>
  <si>
    <t>Jaxson Dinh</t>
  </si>
  <si>
    <t>12/26/2011</t>
  </si>
  <si>
    <t>E04165</t>
  </si>
  <si>
    <t>Sophie Vang</t>
  </si>
  <si>
    <t>9/14/2021</t>
  </si>
  <si>
    <t>E02295</t>
  </si>
  <si>
    <t>Axel Jordan</t>
  </si>
  <si>
    <t>2/28/2013</t>
  </si>
  <si>
    <t>E04546</t>
  </si>
  <si>
    <t>Jade Hunter</t>
  </si>
  <si>
    <t>E04217</t>
  </si>
  <si>
    <t>Lydia Williams</t>
  </si>
  <si>
    <t>E00650</t>
  </si>
  <si>
    <t>Emery Chang</t>
  </si>
  <si>
    <t>8/17/2000</t>
  </si>
  <si>
    <t>E00344</t>
  </si>
  <si>
    <t>Savannah He</t>
  </si>
  <si>
    <t>2/14/1996</t>
  </si>
  <si>
    <t>E04645</t>
  </si>
  <si>
    <t>Elias Ahmed</t>
  </si>
  <si>
    <t>E03880</t>
  </si>
  <si>
    <t>Samantha Woods</t>
  </si>
  <si>
    <t>12/25/2019</t>
  </si>
  <si>
    <t>E02730</t>
  </si>
  <si>
    <t>Axel Soto</t>
  </si>
  <si>
    <t>4/22/2005</t>
  </si>
  <si>
    <t>E04517</t>
  </si>
  <si>
    <t>Amelia Choi</t>
  </si>
  <si>
    <t>E00965</t>
  </si>
  <si>
    <t>Jacob Khan</t>
  </si>
  <si>
    <t>E04639</t>
  </si>
  <si>
    <t>Luna Taylor</t>
  </si>
  <si>
    <t>7/28/2018</t>
  </si>
  <si>
    <t>E00465</t>
  </si>
  <si>
    <t>Dominic Parker</t>
  </si>
  <si>
    <t>E03058</t>
  </si>
  <si>
    <t>Angel Xiong</t>
  </si>
  <si>
    <t>E02337</t>
  </si>
  <si>
    <t>Emma Cao</t>
  </si>
  <si>
    <t>8/24/2019</t>
  </si>
  <si>
    <t>E04927</t>
  </si>
  <si>
    <t>Ezekiel Bryant</t>
  </si>
  <si>
    <t>7/19/2002</t>
  </si>
  <si>
    <t>E03799</t>
  </si>
  <si>
    <t>Natalie Hwang</t>
  </si>
  <si>
    <t>12/31/1999</t>
  </si>
  <si>
    <t>E04538</t>
  </si>
  <si>
    <t>Adeline Yang</t>
  </si>
  <si>
    <t>7/20/2011</t>
  </si>
  <si>
    <t>E02633</t>
  </si>
  <si>
    <t>Allison Roberts</t>
  </si>
  <si>
    <t>8/19/2000</t>
  </si>
  <si>
    <t>E02965</t>
  </si>
  <si>
    <t>Andrew Do</t>
  </si>
  <si>
    <t>4/17/2021</t>
  </si>
  <si>
    <t>E04345</t>
  </si>
  <si>
    <t>Eliana Grant</t>
  </si>
  <si>
    <t>6/20/1994</t>
  </si>
  <si>
    <t>E02895</t>
  </si>
  <si>
    <t>Mila Soto</t>
  </si>
  <si>
    <t>Gabriella Johnson</t>
  </si>
  <si>
    <t>E00758</t>
  </si>
  <si>
    <t>Jonathan Khan</t>
  </si>
  <si>
    <t>8/30/2013</t>
  </si>
  <si>
    <t>E03750</t>
  </si>
  <si>
    <t>Elias Dang</t>
  </si>
  <si>
    <t>8/29/1995</t>
  </si>
  <si>
    <t>E00144</t>
  </si>
  <si>
    <t>Theodore Ngo</t>
  </si>
  <si>
    <t>4/29/2018</t>
  </si>
  <si>
    <t>E02943</t>
  </si>
  <si>
    <t>Bella Lopez</t>
  </si>
  <si>
    <t>E03901</t>
  </si>
  <si>
    <t>Luca Truong</t>
  </si>
  <si>
    <t>E03461</t>
  </si>
  <si>
    <t>Nathan Lau</t>
  </si>
  <si>
    <t>2/22/2011</t>
  </si>
  <si>
    <t>E03490</t>
  </si>
  <si>
    <t>Henry Campos</t>
  </si>
  <si>
    <t>9/27/2009</t>
  </si>
  <si>
    <t>E04466</t>
  </si>
  <si>
    <t>Connor Bell</t>
  </si>
  <si>
    <t>E03226</t>
  </si>
  <si>
    <t>Angel Stewart</t>
  </si>
  <si>
    <t>6/22/2019</t>
  </si>
  <si>
    <t>E04607</t>
  </si>
  <si>
    <t>Landon Brown</t>
  </si>
  <si>
    <t>9/27/2020</t>
  </si>
  <si>
    <t>E02678</t>
  </si>
  <si>
    <t>Nicholas Rivera</t>
  </si>
  <si>
    <t>4/13/2007</t>
  </si>
  <si>
    <t>E02190</t>
  </si>
  <si>
    <t>Gabriel Carter</t>
  </si>
  <si>
    <t>7/18/2018</t>
  </si>
  <si>
    <t>E00747</t>
  </si>
  <si>
    <t>Leilani Baker</t>
  </si>
  <si>
    <t>E00268</t>
  </si>
  <si>
    <t>Ian Flores</t>
  </si>
  <si>
    <t>E01416</t>
  </si>
  <si>
    <t>Hudson Thompson</t>
  </si>
  <si>
    <t>10/20/2020</t>
  </si>
  <si>
    <t>E01524</t>
  </si>
  <si>
    <t>Ian Miller</t>
  </si>
  <si>
    <t>10/13/2016</t>
  </si>
  <si>
    <t>Harper Chin</t>
  </si>
  <si>
    <t>E02801</t>
  </si>
  <si>
    <t>Santiago f Brooks</t>
  </si>
  <si>
    <t>E04155</t>
  </si>
  <si>
    <t>Dylan Dominguez</t>
  </si>
  <si>
    <t>E01952</t>
  </si>
  <si>
    <t>Everett Lee</t>
  </si>
  <si>
    <t>2/26/2010</t>
  </si>
  <si>
    <t>E00116</t>
  </si>
  <si>
    <t>Madelyn Mehta</t>
  </si>
  <si>
    <t>1/28/2005</t>
  </si>
  <si>
    <t>E04811</t>
  </si>
  <si>
    <t>Athena Vasquez</t>
  </si>
  <si>
    <t>9/16/2014</t>
  </si>
  <si>
    <t>E00624</t>
  </si>
  <si>
    <t>William Watson</t>
  </si>
  <si>
    <t>E03404</t>
  </si>
  <si>
    <t>Everleigh Nunez</t>
  </si>
  <si>
    <t>E01845</t>
  </si>
  <si>
    <t>Leo Fernandez</t>
  </si>
  <si>
    <t>4/28/1998</t>
  </si>
  <si>
    <t>5/15/2004</t>
  </si>
  <si>
    <t>E04784</t>
  </si>
  <si>
    <t>Joshua Lin</t>
  </si>
  <si>
    <t>E00145</t>
  </si>
  <si>
    <t>Alexander Rivera</t>
  </si>
  <si>
    <t>4/27/2009</t>
  </si>
  <si>
    <t>E00218</t>
  </si>
  <si>
    <t>David Desai</t>
  </si>
  <si>
    <t>11/22/2016</t>
  </si>
  <si>
    <t>Aubrey Yoon</t>
  </si>
  <si>
    <t>Grayson Brown</t>
  </si>
  <si>
    <t>6/22/2016</t>
  </si>
  <si>
    <t>Noah Chen</t>
  </si>
  <si>
    <t>E00784</t>
  </si>
  <si>
    <t>Ella Nguyen</t>
  </si>
  <si>
    <t>E04925</t>
  </si>
  <si>
    <t>Athena Jordan</t>
  </si>
  <si>
    <t>2/19/2011</t>
  </si>
  <si>
    <t>E04448</t>
  </si>
  <si>
    <t>Adrian Ruiz</t>
  </si>
  <si>
    <t>E04817</t>
  </si>
  <si>
    <t>Zoe Sanchez</t>
  </si>
  <si>
    <t>12/23/2004</t>
  </si>
  <si>
    <t>E00325</t>
  </si>
  <si>
    <t>Jameson Chen</t>
  </si>
  <si>
    <t>E00403</t>
  </si>
  <si>
    <t>Liliana Soto</t>
  </si>
  <si>
    <t>Lincoln Reyes</t>
  </si>
  <si>
    <t>E04358</t>
  </si>
  <si>
    <t>Grayson Soto</t>
  </si>
  <si>
    <t>E04662</t>
  </si>
  <si>
    <t>Julia Morris</t>
  </si>
  <si>
    <t>10/18/2008</t>
  </si>
  <si>
    <t>E01496</t>
  </si>
  <si>
    <t>Ava Ortiz</t>
  </si>
  <si>
    <t>7/20/2004</t>
  </si>
  <si>
    <t>E01870</t>
  </si>
  <si>
    <t>Carson Chau</t>
  </si>
  <si>
    <t>E03971</t>
  </si>
  <si>
    <t>Lillian Chen</t>
  </si>
  <si>
    <t>E03616</t>
  </si>
  <si>
    <t>Josiah Lewis</t>
  </si>
  <si>
    <t>E00153</t>
  </si>
  <si>
    <t>Claire Jones</t>
  </si>
  <si>
    <t>E02313</t>
  </si>
  <si>
    <t>Jeremiah Lu</t>
  </si>
  <si>
    <t>E02960</t>
  </si>
  <si>
    <t>Nova Hill</t>
  </si>
  <si>
    <t>E00096</t>
  </si>
  <si>
    <t>Peyton Cruz</t>
  </si>
  <si>
    <t>5/26/2016</t>
  </si>
  <si>
    <t>E02140</t>
  </si>
  <si>
    <t>Naomi Zhao</t>
  </si>
  <si>
    <t>9/22/2021</t>
  </si>
  <si>
    <t>E00826</t>
  </si>
  <si>
    <t>Rylee Bui</t>
  </si>
  <si>
    <t>12/22/2011</t>
  </si>
  <si>
    <t>E03881</t>
  </si>
  <si>
    <t>Andrew Reed</t>
  </si>
  <si>
    <t>6/17/2019</t>
  </si>
  <si>
    <t>E02604</t>
  </si>
  <si>
    <t>Brooklyn Collins</t>
  </si>
  <si>
    <t>10/27/2018</t>
  </si>
  <si>
    <t>E02613</t>
  </si>
  <si>
    <t>John Jung</t>
  </si>
  <si>
    <t>E00864</t>
  </si>
  <si>
    <t>Samantha Aguilar</t>
  </si>
  <si>
    <t>4/24/2010</t>
  </si>
  <si>
    <t>E01760</t>
  </si>
  <si>
    <t>Madeline Acosta</t>
  </si>
  <si>
    <t>E03223</t>
  </si>
  <si>
    <t>Ethan Joseph</t>
  </si>
  <si>
    <t>5/28/2018</t>
  </si>
  <si>
    <t>E01262</t>
  </si>
  <si>
    <t>E01075</t>
  </si>
  <si>
    <t>Joshua Juarez</t>
  </si>
  <si>
    <t>E00364</t>
  </si>
  <si>
    <t>Matthew Howard</t>
  </si>
  <si>
    <t>10/17/2021</t>
  </si>
  <si>
    <t>E04108</t>
  </si>
  <si>
    <t>Jade Figueroa</t>
  </si>
  <si>
    <t>5/14/2012</t>
  </si>
  <si>
    <t>E02917</t>
  </si>
  <si>
    <t>Everett Morales</t>
  </si>
  <si>
    <t>Genesis Hunter</t>
  </si>
  <si>
    <t>4/22/1999</t>
  </si>
  <si>
    <t>E03393</t>
  </si>
  <si>
    <t>Henry Figueroa</t>
  </si>
  <si>
    <t>7/19/2010</t>
  </si>
  <si>
    <t>E02977</t>
  </si>
  <si>
    <t>Nicholas Song</t>
  </si>
  <si>
    <t>5/23/1999</t>
  </si>
  <si>
    <t>11/30/2015</t>
  </si>
  <si>
    <t>E03371</t>
  </si>
  <si>
    <t>Jack Alexander</t>
  </si>
  <si>
    <t>5/29/2006</t>
  </si>
  <si>
    <t>E02531</t>
  </si>
  <si>
    <t>Jameson Foster</t>
  </si>
  <si>
    <t>7/18/2021</t>
  </si>
  <si>
    <t>E02473</t>
  </si>
  <si>
    <t>Leonardo Lo</t>
  </si>
  <si>
    <t>11/15/2021</t>
  </si>
  <si>
    <t>E02468</t>
  </si>
  <si>
    <t>Ella Huang</t>
  </si>
  <si>
    <t>2/28/2016</t>
  </si>
  <si>
    <t>Liam Jordan</t>
  </si>
  <si>
    <t>E03697</t>
  </si>
  <si>
    <t>Isaac Woods</t>
  </si>
  <si>
    <t>E00593</t>
  </si>
  <si>
    <t>Luke Wilson</t>
  </si>
  <si>
    <t>5/24/2016</t>
  </si>
  <si>
    <t>E01103</t>
  </si>
  <si>
    <t>Lyla Alvarez</t>
  </si>
  <si>
    <t>8/30/1994</t>
  </si>
  <si>
    <t>E03889</t>
  </si>
  <si>
    <t>Caleb Flores</t>
  </si>
  <si>
    <t>8/13/2013</t>
  </si>
  <si>
    <t>E01958</t>
  </si>
  <si>
    <t>Angel Lin</t>
  </si>
  <si>
    <t>12/24/2020</t>
  </si>
  <si>
    <t>Easton Moore</t>
  </si>
  <si>
    <t>5/23/2013</t>
  </si>
  <si>
    <t>E01167</t>
  </si>
  <si>
    <t>Kinsley Collins</t>
  </si>
  <si>
    <t>11/14/2018</t>
  </si>
  <si>
    <t>E00099</t>
  </si>
  <si>
    <t>Brooklyn Salazar</t>
  </si>
  <si>
    <t>E00044</t>
  </si>
  <si>
    <t>Scarlett Jenkins</t>
  </si>
  <si>
    <t>E00711</t>
  </si>
  <si>
    <t>Melody Chin</t>
  </si>
  <si>
    <t>10/15/2006</t>
  </si>
  <si>
    <t>E04795</t>
  </si>
  <si>
    <t>Eloise Alexander</t>
  </si>
  <si>
    <t>1/21/2018</t>
  </si>
  <si>
    <t>E03912</t>
  </si>
  <si>
    <t>Carter Turner</t>
  </si>
  <si>
    <t>11/17/2015</t>
  </si>
  <si>
    <t>E02103</t>
  </si>
  <si>
    <t>Andrew Ma</t>
  </si>
  <si>
    <t>9/24/2017</t>
  </si>
  <si>
    <t>E04213</t>
  </si>
  <si>
    <t>Hailey Xi</t>
  </si>
  <si>
    <t>11/19/2021</t>
  </si>
  <si>
    <t>E04756</t>
  </si>
  <si>
    <t>Aiden Le</t>
  </si>
  <si>
    <t>12/24/1994</t>
  </si>
  <si>
    <t>E04114</t>
  </si>
  <si>
    <t>Christopher Lim</t>
  </si>
  <si>
    <t>3/13/2007</t>
  </si>
  <si>
    <t>E01423</t>
  </si>
  <si>
    <t>James Castillo</t>
  </si>
  <si>
    <t>7/19/2001</t>
  </si>
  <si>
    <t>E03181</t>
  </si>
  <si>
    <t>Greyson Dang</t>
  </si>
  <si>
    <t>E03305</t>
  </si>
  <si>
    <t>Hannah King</t>
  </si>
  <si>
    <t>E00703</t>
  </si>
  <si>
    <t>Wesley Dominguez</t>
  </si>
  <si>
    <t>4/27/2018</t>
  </si>
  <si>
    <t>E04403</t>
  </si>
  <si>
    <t>Dominic Hu</t>
  </si>
  <si>
    <t>2/13/2012</t>
  </si>
  <si>
    <t>E00103</t>
  </si>
  <si>
    <t>Nora Park</t>
  </si>
  <si>
    <t>6/28/2017</t>
  </si>
  <si>
    <t>E04487</t>
  </si>
  <si>
    <t>Audrey Hwang</t>
  </si>
  <si>
    <t>6/17/2020</t>
  </si>
  <si>
    <t>Ella Jenkins</t>
  </si>
  <si>
    <t>12/20/2019</t>
  </si>
  <si>
    <t>E02179</t>
  </si>
  <si>
    <t>Peyton Owens</t>
  </si>
  <si>
    <t>9/25/2014</t>
  </si>
  <si>
    <t>E04242</t>
  </si>
  <si>
    <t>Alice Lopez</t>
  </si>
  <si>
    <t>6/27/2009</t>
  </si>
  <si>
    <t>E01371</t>
  </si>
  <si>
    <t>Dominic Le</t>
  </si>
  <si>
    <t>E03065</t>
  </si>
  <si>
    <t>Ezra Ortiz</t>
  </si>
  <si>
    <t>1/21/2012</t>
  </si>
  <si>
    <t>E01377</t>
  </si>
  <si>
    <t>Grayson Luu</t>
  </si>
  <si>
    <t>4/30/2011</t>
  </si>
  <si>
    <t>E03097</t>
  </si>
  <si>
    <t>Brooks Stewart</t>
  </si>
  <si>
    <t>12/19/2015</t>
  </si>
  <si>
    <t>E01668</t>
  </si>
  <si>
    <t>Naomi Xi</t>
  </si>
  <si>
    <t>2/17/2002</t>
  </si>
  <si>
    <t>E03354</t>
  </si>
  <si>
    <t>Silas Estrada</t>
  </si>
  <si>
    <t>6/24/2016</t>
  </si>
  <si>
    <t>E02088</t>
  </si>
  <si>
    <t>Skylar Ayala</t>
  </si>
  <si>
    <t>E03980</t>
  </si>
  <si>
    <t>Lydia Huynh</t>
  </si>
  <si>
    <t>8/16/2000</t>
  </si>
  <si>
    <t>Hazel Cortez</t>
  </si>
  <si>
    <t>4/18/2021</t>
  </si>
  <si>
    <t>E00824</t>
  </si>
  <si>
    <t>Everleigh Adams</t>
  </si>
  <si>
    <t>3/14/2020</t>
  </si>
  <si>
    <t>Layla Salazar</t>
  </si>
  <si>
    <t>3/19/2014</t>
  </si>
  <si>
    <t>E03113</t>
  </si>
  <si>
    <t>Willow Chen</t>
  </si>
  <si>
    <t>E01488</t>
  </si>
  <si>
    <t>Penelope Griffin</t>
  </si>
  <si>
    <t>1/23/2021</t>
  </si>
  <si>
    <t>E01787</t>
  </si>
  <si>
    <t>Lillian Romero</t>
  </si>
  <si>
    <t>E03550</t>
  </si>
  <si>
    <t>Stella Wu</t>
  </si>
  <si>
    <t>2/20/2014</t>
  </si>
  <si>
    <t>Parker Vang</t>
  </si>
  <si>
    <t>12/17/2016</t>
  </si>
  <si>
    <t>E04799</t>
  </si>
  <si>
    <t>Mila Roberts</t>
  </si>
  <si>
    <t>1/26/2017</t>
  </si>
  <si>
    <t>E03402</t>
  </si>
  <si>
    <t>Isaac Liu</t>
  </si>
  <si>
    <t>10/13/1992</t>
  </si>
  <si>
    <t>E04128</t>
  </si>
  <si>
    <t>Jacob Doan</t>
  </si>
  <si>
    <t>Raelynn Ma</t>
  </si>
  <si>
    <t>E03114</t>
  </si>
  <si>
    <t>Jameson Juarez</t>
  </si>
  <si>
    <t>E04004</t>
  </si>
  <si>
    <t>Everleigh Shah</t>
  </si>
  <si>
    <t>12/14/2018</t>
  </si>
  <si>
    <t>E04472</t>
  </si>
  <si>
    <t>Alexander Foster</t>
  </si>
  <si>
    <t>E00161</t>
  </si>
  <si>
    <t>Ryan Ha</t>
  </si>
  <si>
    <t>1/27/2007</t>
  </si>
  <si>
    <t>E04417</t>
  </si>
  <si>
    <t>Chloe Salazar</t>
  </si>
  <si>
    <t>5/22/2011</t>
  </si>
  <si>
    <t>E04536</t>
  </si>
  <si>
    <t>Layla Scott</t>
  </si>
  <si>
    <t>7/30/2010</t>
  </si>
  <si>
    <t>Leah Khan</t>
  </si>
  <si>
    <t>9/13/2010</t>
  </si>
  <si>
    <t>E02857</t>
  </si>
  <si>
    <t>Mason Jimenez</t>
  </si>
  <si>
    <t>5/18/2022</t>
  </si>
  <si>
    <t>E03059</t>
  </si>
  <si>
    <t>Hailey Dang</t>
  </si>
  <si>
    <t>9/21/2019</t>
  </si>
  <si>
    <t>E02477</t>
  </si>
  <si>
    <t>Amelia Bui</t>
  </si>
  <si>
    <t>10/21/2020</t>
  </si>
  <si>
    <t>E00022</t>
  </si>
  <si>
    <t>Elena Her</t>
  </si>
  <si>
    <t>9/17/2006</t>
  </si>
  <si>
    <t>E03370</t>
  </si>
  <si>
    <t>Ian Cortez</t>
  </si>
  <si>
    <t>E00555</t>
  </si>
  <si>
    <t>Christian Ali</t>
  </si>
  <si>
    <t>10/17/2001</t>
  </si>
  <si>
    <t>E03160</t>
  </si>
  <si>
    <t>Carter Ortiz</t>
  </si>
  <si>
    <t>4/29/2012</t>
  </si>
  <si>
    <t>E03919</t>
  </si>
  <si>
    <t>Grayson Chan</t>
  </si>
  <si>
    <t>10/20/2011</t>
  </si>
  <si>
    <t>E01724</t>
  </si>
  <si>
    <t>Nolan Molina</t>
  </si>
  <si>
    <t>12/27/2020</t>
  </si>
  <si>
    <t>E04087</t>
  </si>
  <si>
    <t>Adam Kaur</t>
  </si>
  <si>
    <t>1/29/2000</t>
  </si>
  <si>
    <t>E02856</t>
  </si>
  <si>
    <t>Amelia Kaur</t>
  </si>
  <si>
    <t>11/14/2015</t>
  </si>
  <si>
    <t>E03805</t>
  </si>
  <si>
    <t>Autumn Gonzales</t>
  </si>
  <si>
    <t>E00319</t>
  </si>
  <si>
    <t>Ezra Wilson</t>
  </si>
  <si>
    <t>10/18/2013</t>
  </si>
  <si>
    <t>E01090</t>
  </si>
  <si>
    <t>Jacob Cheng</t>
  </si>
  <si>
    <t>12/23/2009</t>
  </si>
  <si>
    <t>E04323</t>
  </si>
  <si>
    <t>Melody Valdez</t>
  </si>
  <si>
    <t>1/25/2021</t>
  </si>
  <si>
    <t>5/18/2021</t>
  </si>
  <si>
    <t>E02687</t>
  </si>
  <si>
    <t>Caroline Nelson</t>
  </si>
  <si>
    <t>E01407</t>
  </si>
  <si>
    <t>Ellie Guerrero</t>
  </si>
  <si>
    <t>7/13/2020</t>
  </si>
  <si>
    <t>E02748</t>
  </si>
  <si>
    <t>Genesis Zhu</t>
  </si>
  <si>
    <t>7/20/2020</t>
  </si>
  <si>
    <t>E01995</t>
  </si>
  <si>
    <t>Jonathan Ho</t>
  </si>
  <si>
    <t>6/25/2011</t>
  </si>
  <si>
    <t>E01714</t>
  </si>
  <si>
    <t>Savannah Park</t>
  </si>
  <si>
    <t>1/28/2009</t>
  </si>
  <si>
    <t>E04491</t>
  </si>
  <si>
    <t>Nathan Chan</t>
  </si>
  <si>
    <t>E01076</t>
  </si>
  <si>
    <t>Sofia Vu</t>
  </si>
  <si>
    <t>Ruby Choi</t>
  </si>
  <si>
    <t>E02843</t>
  </si>
  <si>
    <t>Lily Pena</t>
  </si>
  <si>
    <t>2/24/2010</t>
  </si>
  <si>
    <t>E03758</t>
  </si>
  <si>
    <t>Liam Zhang</t>
  </si>
  <si>
    <t>9/15/2021</t>
  </si>
  <si>
    <t>E02063</t>
  </si>
  <si>
    <t>Ian Gutierrez</t>
  </si>
  <si>
    <t>E00638</t>
  </si>
  <si>
    <t>David Simmons</t>
  </si>
  <si>
    <t>1/26/1997</t>
  </si>
  <si>
    <t>E03571</t>
  </si>
  <si>
    <t>Lincoln Henderson</t>
  </si>
  <si>
    <t>6/27/2021</t>
  </si>
  <si>
    <t>E01820</t>
  </si>
  <si>
    <t>Nathan Miller</t>
  </si>
  <si>
    <t>5/28/2019</t>
  </si>
  <si>
    <t>E01712</t>
  </si>
  <si>
    <t>James Singh</t>
  </si>
  <si>
    <t>E00184</t>
  </si>
  <si>
    <t>Kayden Ortega</t>
  </si>
  <si>
    <t>4/19/2010</t>
  </si>
  <si>
    <t>Lucy Figueroa</t>
  </si>
  <si>
    <t>E02899</t>
  </si>
  <si>
    <t>Joshua Cortez</t>
  </si>
  <si>
    <t>E02478</t>
  </si>
  <si>
    <t>Alexander Morris</t>
  </si>
  <si>
    <t>6/21/2013</t>
  </si>
  <si>
    <t>E04170</t>
  </si>
  <si>
    <t>Grayson Chin</t>
  </si>
  <si>
    <t>E00929</t>
  </si>
  <si>
    <t>Allison Espinoza</t>
  </si>
  <si>
    <t>Naomi Chu</t>
  </si>
  <si>
    <t>2/29/2004</t>
  </si>
  <si>
    <t>Jameson Martin</t>
  </si>
  <si>
    <t>2/15/2008</t>
  </si>
  <si>
    <t>E02492</t>
  </si>
  <si>
    <t>Sebastian Gupta</t>
  </si>
  <si>
    <t>9/22/2014</t>
  </si>
  <si>
    <t>E01733</t>
  </si>
  <si>
    <t>Eloise Pham</t>
  </si>
  <si>
    <t>Valentina Davis</t>
  </si>
  <si>
    <t>4/13/2014</t>
  </si>
  <si>
    <t>E04938</t>
  </si>
  <si>
    <t>Brooklyn Daniels</t>
  </si>
  <si>
    <t>E04952</t>
  </si>
  <si>
    <t>Paisley Gomez</t>
  </si>
  <si>
    <t>E02420</t>
  </si>
  <si>
    <t>Madison Li</t>
  </si>
  <si>
    <t>9/22/2017</t>
  </si>
  <si>
    <t>Everleigh Simmons</t>
  </si>
  <si>
    <t>4/16/2021</t>
  </si>
  <si>
    <t>E03947</t>
  </si>
  <si>
    <t>Logan Soto</t>
  </si>
  <si>
    <t>8/18/2018</t>
  </si>
  <si>
    <t>E04535</t>
  </si>
  <si>
    <t>Charlotte Vo</t>
  </si>
  <si>
    <t>E00380</t>
  </si>
  <si>
    <t>Alice Thompson</t>
  </si>
  <si>
    <t>E01432</t>
  </si>
  <si>
    <t>Peyton Garza</t>
  </si>
  <si>
    <t>8/15/2004</t>
  </si>
  <si>
    <t>E02628</t>
  </si>
  <si>
    <t>Nora Nelson</t>
  </si>
  <si>
    <t>E03578</t>
  </si>
  <si>
    <t>Maverick Li</t>
  </si>
  <si>
    <t>E03563</t>
  </si>
  <si>
    <t>Ian Barnes</t>
  </si>
  <si>
    <t>E02781</t>
  </si>
  <si>
    <t>Athena Vu</t>
  </si>
  <si>
    <t>E04739</t>
  </si>
  <si>
    <t>Ruby Washington</t>
  </si>
  <si>
    <t>6/17/2011</t>
  </si>
  <si>
    <t>E02665</t>
  </si>
  <si>
    <t>Bella Butler</t>
  </si>
  <si>
    <t>E04132</t>
  </si>
  <si>
    <t>Kinsley Henry</t>
  </si>
  <si>
    <t>2/29/2008</t>
  </si>
  <si>
    <t>Kennedy Romero</t>
  </si>
  <si>
    <t>12/27/2018</t>
  </si>
  <si>
    <t>E04277</t>
  </si>
  <si>
    <t>Zoe Do</t>
  </si>
  <si>
    <t>Everett Khan</t>
  </si>
  <si>
    <t>E02012</t>
  </si>
  <si>
    <t>Anna Han</t>
  </si>
  <si>
    <t>E02881</t>
  </si>
  <si>
    <t>Leilani Sharma</t>
  </si>
  <si>
    <t>1/23/2014</t>
  </si>
  <si>
    <t>Jordan Cho</t>
  </si>
  <si>
    <t>8/24/2018</t>
  </si>
  <si>
    <t>E00605</t>
  </si>
  <si>
    <t>Nova Williams</t>
  </si>
  <si>
    <t>4/25/2010</t>
  </si>
  <si>
    <t>E04641</t>
  </si>
  <si>
    <t>Scarlett Hill</t>
  </si>
  <si>
    <t>4/22/2018</t>
  </si>
  <si>
    <t>6/20/2022</t>
  </si>
  <si>
    <t>E01019</t>
  </si>
  <si>
    <t>Dominic Scott</t>
  </si>
  <si>
    <t>3/16/2011</t>
  </si>
  <si>
    <t>E01519</t>
  </si>
  <si>
    <t>Anthony Marquez</t>
  </si>
  <si>
    <t>8/15/2009</t>
  </si>
  <si>
    <t>E03694</t>
  </si>
  <si>
    <t>Elena Patterson</t>
  </si>
  <si>
    <t>E01123</t>
  </si>
  <si>
    <t>Madison Nelson</t>
  </si>
  <si>
    <t>7/16/2021</t>
  </si>
  <si>
    <t>E01366</t>
  </si>
  <si>
    <t>William Walker</t>
  </si>
  <si>
    <t>2/24/2019</t>
  </si>
  <si>
    <t>E04005</t>
  </si>
  <si>
    <t>Lincoln Wong</t>
  </si>
  <si>
    <t>James Huang</t>
  </si>
  <si>
    <t>E04018</t>
  </si>
  <si>
    <t>Emery Ford</t>
  </si>
  <si>
    <t>4/18/2017</t>
  </si>
  <si>
    <t>E01591</t>
  </si>
  <si>
    <t>Paisley Trinh</t>
  </si>
  <si>
    <t>12/18/1994</t>
  </si>
  <si>
    <t>E04940</t>
  </si>
  <si>
    <t>Hudson Williams</t>
  </si>
  <si>
    <t>3/19/2018</t>
  </si>
  <si>
    <t>E03465</t>
  </si>
  <si>
    <t>Harper Phan</t>
  </si>
  <si>
    <t>E03870</t>
  </si>
  <si>
    <t>Madeline Allen</t>
  </si>
  <si>
    <t>E01927</t>
  </si>
  <si>
    <t>Charles Moore</t>
  </si>
  <si>
    <t>2/16/2016</t>
  </si>
  <si>
    <t>E03064</t>
  </si>
  <si>
    <t>Lincoln Fong</t>
  </si>
  <si>
    <t>2/17/2020</t>
  </si>
  <si>
    <t>E01883</t>
  </si>
  <si>
    <t>Isla Guzman</t>
  </si>
  <si>
    <t>E03984</t>
  </si>
  <si>
    <t>Hailey Foster</t>
  </si>
  <si>
    <t>3/21/2021</t>
  </si>
  <si>
    <t>E00446</t>
  </si>
  <si>
    <t>Hudson Hill</t>
  </si>
  <si>
    <t>E02825</t>
  </si>
  <si>
    <t>Wyatt Li</t>
  </si>
  <si>
    <t>E04174</t>
  </si>
  <si>
    <t>Maverick Henry</t>
  </si>
  <si>
    <t>E01899</t>
  </si>
  <si>
    <t>Xavier Jackson</t>
  </si>
  <si>
    <t>E02562</t>
  </si>
  <si>
    <t>Christian Medina</t>
  </si>
  <si>
    <t>6/19/2007</t>
  </si>
  <si>
    <t>E01006</t>
  </si>
  <si>
    <t>Autumn Leung</t>
  </si>
  <si>
    <t>E02903</t>
  </si>
  <si>
    <t>Robert Vazquez</t>
  </si>
  <si>
    <t>E03642</t>
  </si>
  <si>
    <t>Aria Roberts</t>
  </si>
  <si>
    <t>E02884</t>
  </si>
  <si>
    <t>Axel Johnson</t>
  </si>
  <si>
    <t>4/14/2015</t>
  </si>
  <si>
    <t>E00701</t>
  </si>
  <si>
    <t>Madeline Garcia</t>
  </si>
  <si>
    <t>4/26/2019</t>
  </si>
  <si>
    <t>E04720</t>
  </si>
  <si>
    <t>Christopher Chung</t>
  </si>
  <si>
    <t>12/18/2021</t>
  </si>
  <si>
    <t>E01985</t>
  </si>
  <si>
    <t>Eliana Turner</t>
  </si>
  <si>
    <t>9/29/2000</t>
  </si>
  <si>
    <t>E03273</t>
  </si>
  <si>
    <t>Daniel Shah</t>
  </si>
  <si>
    <t>E02415</t>
  </si>
  <si>
    <t>Penelope Gonzalez</t>
  </si>
  <si>
    <t>10/16/1994</t>
  </si>
  <si>
    <t>E02877</t>
  </si>
  <si>
    <t>Mila Allen</t>
  </si>
  <si>
    <t>10/14/2015</t>
  </si>
  <si>
    <t>10/22/2021</t>
  </si>
  <si>
    <t>E00091</t>
  </si>
  <si>
    <t>Emilia Chu</t>
  </si>
  <si>
    <t>6/24/2003</t>
  </si>
  <si>
    <t>E02563</t>
  </si>
  <si>
    <t>Emily Clark</t>
  </si>
  <si>
    <t>1/13/2020</t>
  </si>
  <si>
    <t>E04221</t>
  </si>
  <si>
    <t>Roman King</t>
  </si>
  <si>
    <t>E04887</t>
  </si>
  <si>
    <t>Emery Do</t>
  </si>
  <si>
    <t>3/16/2018</t>
  </si>
  <si>
    <t>E03170</t>
  </si>
  <si>
    <t>Autumn Thao</t>
  </si>
  <si>
    <t>9/26/2017</t>
  </si>
  <si>
    <t>E01636</t>
  </si>
  <si>
    <t>Naomi Coleman</t>
  </si>
  <si>
    <t>E01387</t>
  </si>
  <si>
    <t>Cora Zheng</t>
  </si>
  <si>
    <t>E01363</t>
  </si>
  <si>
    <t>Ayla Daniels</t>
  </si>
  <si>
    <t>4/23/1997</t>
  </si>
  <si>
    <t>E02249</t>
  </si>
  <si>
    <t>Allison Daniels</t>
  </si>
  <si>
    <t>4/14/2020</t>
  </si>
  <si>
    <t>E02987</t>
  </si>
  <si>
    <t>Mateo Harris</t>
  </si>
  <si>
    <t>E03655</t>
  </si>
  <si>
    <t>Samantha Rogers</t>
  </si>
  <si>
    <t>1/17/2020</t>
  </si>
  <si>
    <t>E04048</t>
  </si>
  <si>
    <t>Julian Lee</t>
  </si>
  <si>
    <t>1/17/2003</t>
  </si>
  <si>
    <t>E03626</t>
  </si>
  <si>
    <t>Nicholas Avila</t>
  </si>
  <si>
    <t>9/28/2017</t>
  </si>
  <si>
    <t>Hailey Watson</t>
  </si>
  <si>
    <t>1/20/2017</t>
  </si>
  <si>
    <t>E02920</t>
  </si>
  <si>
    <t>Willow Woods</t>
  </si>
  <si>
    <t>7/25/2021</t>
  </si>
  <si>
    <t>E03220</t>
  </si>
  <si>
    <t>Alexander Gonzales</t>
  </si>
  <si>
    <t>E01347</t>
  </si>
  <si>
    <t>Aiden Gonzales</t>
  </si>
  <si>
    <t>E03968</t>
  </si>
  <si>
    <t>Joshua Chin</t>
  </si>
  <si>
    <t>E04299</t>
  </si>
  <si>
    <t>Paisley Hall</t>
  </si>
  <si>
    <t>5/21/2010</t>
  </si>
  <si>
    <t>E01150</t>
  </si>
  <si>
    <t>Allison Leung</t>
  </si>
  <si>
    <t>5/18/2020</t>
  </si>
  <si>
    <t>E03774</t>
  </si>
  <si>
    <t>Hannah Mejia</t>
  </si>
  <si>
    <t>3/13/1999</t>
  </si>
  <si>
    <t>Elizabeth Huang</t>
  </si>
  <si>
    <t>9/20/2002</t>
  </si>
  <si>
    <t>E01877</t>
  </si>
  <si>
    <t>Abigail Garza</t>
  </si>
  <si>
    <t>5/27/2018</t>
  </si>
  <si>
    <t>E01193</t>
  </si>
  <si>
    <t>Raelynn Lu</t>
  </si>
  <si>
    <t>E01789</t>
  </si>
  <si>
    <t>Charles Luu</t>
  </si>
  <si>
    <t>6/15/2021</t>
  </si>
  <si>
    <t>E01422</t>
  </si>
  <si>
    <t>Lydia Espinoza</t>
  </si>
  <si>
    <t>5/15/2020</t>
  </si>
  <si>
    <t>Adeline Thao</t>
  </si>
  <si>
    <t>Kinsley Dixon</t>
  </si>
  <si>
    <t>5/25/2019</t>
  </si>
  <si>
    <t>E04150</t>
  </si>
  <si>
    <t>Natalia Vu</t>
  </si>
  <si>
    <t>12/29/2006</t>
  </si>
  <si>
    <t>E02846</t>
  </si>
  <si>
    <t>Julia Mai</t>
  </si>
  <si>
    <t>E04247</t>
  </si>
  <si>
    <t>Camila Evans</t>
  </si>
  <si>
    <t>12/20/1992</t>
  </si>
  <si>
    <t>Everly Lai</t>
  </si>
  <si>
    <t>Adam He</t>
  </si>
  <si>
    <t>8/16/2017</t>
  </si>
  <si>
    <t>E03648</t>
  </si>
  <si>
    <t>Vivian Hunter</t>
  </si>
  <si>
    <t>8/21/2019</t>
  </si>
  <si>
    <t>E02192</t>
  </si>
  <si>
    <t>Lucy Avila</t>
  </si>
  <si>
    <t>4/22/2010</t>
  </si>
  <si>
    <t>E03981</t>
  </si>
  <si>
    <t>Eliana Li</t>
  </si>
  <si>
    <t>E03262</t>
  </si>
  <si>
    <t>Logan Mitchell</t>
  </si>
  <si>
    <t>8/20/2005</t>
  </si>
  <si>
    <t>E02716</t>
  </si>
  <si>
    <t>Dominic Dinh</t>
  </si>
  <si>
    <t>Lucas Daniels</t>
  </si>
  <si>
    <t>5/29/2011</t>
  </si>
  <si>
    <t>E04123</t>
  </si>
  <si>
    <t>Andrew Holmes</t>
  </si>
  <si>
    <t>12/30/2010</t>
  </si>
  <si>
    <t>E03471</t>
  </si>
  <si>
    <t>Julia Sandoval</t>
  </si>
  <si>
    <t>11/19/2017</t>
  </si>
  <si>
    <t>E00717</t>
  </si>
  <si>
    <t>Kennedy Vargas</t>
  </si>
  <si>
    <t>10/14/2005</t>
  </si>
  <si>
    <t>E01966</t>
  </si>
  <si>
    <t>Thomas Williams</t>
  </si>
  <si>
    <t>11/21/2015</t>
  </si>
  <si>
    <t>E03683</t>
  </si>
  <si>
    <t>Raelynn Hong</t>
  </si>
  <si>
    <t>Eli Reed</t>
  </si>
  <si>
    <t>2/27/2014</t>
  </si>
  <si>
    <t>12/22/2017</t>
  </si>
  <si>
    <t>E04766</t>
  </si>
  <si>
    <t>Lyla Yoon</t>
  </si>
  <si>
    <t>12/13/2012</t>
  </si>
  <si>
    <t>E01465</t>
  </si>
  <si>
    <t>Hannah White</t>
  </si>
  <si>
    <t>1/30/2009</t>
  </si>
  <si>
    <t>E00206</t>
  </si>
  <si>
    <t>Theodore Xi</t>
  </si>
  <si>
    <t>E04088</t>
  </si>
  <si>
    <t>Ezra Liang</t>
  </si>
  <si>
    <t>5/26/1997</t>
  </si>
  <si>
    <t>E02066</t>
  </si>
  <si>
    <t>Grayson Yee</t>
  </si>
  <si>
    <t>7/16/2015</t>
  </si>
  <si>
    <t>E03227</t>
  </si>
  <si>
    <t>Eli Richardson</t>
  </si>
  <si>
    <t>4/19/2015</t>
  </si>
  <si>
    <t>E03364</t>
  </si>
  <si>
    <t>Audrey Lee</t>
  </si>
  <si>
    <t>E00607</t>
  </si>
  <si>
    <t>Jameson Allen</t>
  </si>
  <si>
    <t>11/28/2016</t>
  </si>
  <si>
    <t>E02258</t>
  </si>
  <si>
    <t>Eliza Chen</t>
  </si>
  <si>
    <t>4/29/2016</t>
  </si>
  <si>
    <t>E03681</t>
  </si>
  <si>
    <t>Lyla Chen</t>
  </si>
  <si>
    <t>E02298</t>
  </si>
  <si>
    <t>Emily Doan</t>
  </si>
  <si>
    <t>E02984</t>
  </si>
  <si>
    <t>Jack Mai</t>
  </si>
  <si>
    <t>9/22/2007</t>
  </si>
  <si>
    <t>E02440</t>
  </si>
  <si>
    <t>Grayson Turner</t>
  </si>
  <si>
    <t>6/30/1992</t>
  </si>
  <si>
    <t>10/26/2014</t>
  </si>
  <si>
    <t>E04699</t>
  </si>
  <si>
    <t>Ivy Tang</t>
  </si>
  <si>
    <t>E03579</t>
  </si>
  <si>
    <t>Robert Zhang</t>
  </si>
  <si>
    <t>9/24/2015</t>
  </si>
  <si>
    <t>8/17/2022</t>
  </si>
  <si>
    <t>E01649</t>
  </si>
  <si>
    <t>Eva Alvarado</t>
  </si>
  <si>
    <t>4/24/2017</t>
  </si>
  <si>
    <t>E04969</t>
  </si>
  <si>
    <t>Abigail Vang</t>
  </si>
  <si>
    <t>Claire Adams</t>
  </si>
  <si>
    <t>8/19/1997</t>
  </si>
  <si>
    <t>E00955</t>
  </si>
  <si>
    <t>Theodore Marquez</t>
  </si>
  <si>
    <t>11/24/2012</t>
  </si>
  <si>
    <t>E00810</t>
  </si>
  <si>
    <t>Hunter Nunez</t>
  </si>
  <si>
    <t>8/16/2002</t>
  </si>
  <si>
    <t>E02798</t>
  </si>
  <si>
    <t>Charles Henderson</t>
  </si>
  <si>
    <t>E04542</t>
  </si>
  <si>
    <t>Camila Cortez</t>
  </si>
  <si>
    <t>5/24/2021</t>
  </si>
  <si>
    <t>E02818</t>
  </si>
  <si>
    <t>Aaron Garza</t>
  </si>
  <si>
    <t>12/27/2013</t>
  </si>
  <si>
    <t>E02907</t>
  </si>
  <si>
    <t>Jose Singh</t>
  </si>
  <si>
    <t>E00023</t>
  </si>
  <si>
    <t>Gabriel Joseph</t>
  </si>
  <si>
    <t>10/28/2006</t>
  </si>
  <si>
    <t>E02391</t>
  </si>
  <si>
    <t>Natalia Santos</t>
  </si>
  <si>
    <t>2/25/2019</t>
  </si>
  <si>
    <t>E01429</t>
  </si>
  <si>
    <t>Dylan Wilson</t>
  </si>
  <si>
    <t>9/27/2006</t>
  </si>
  <si>
    <t>E00494</t>
  </si>
  <si>
    <t>Robert Alvarez</t>
  </si>
  <si>
    <t>E00634</t>
  </si>
  <si>
    <t>Samantha Chavez</t>
  </si>
  <si>
    <t>Samuel Bailey</t>
  </si>
  <si>
    <t>8/17/2013</t>
  </si>
  <si>
    <t>E04683</t>
  </si>
  <si>
    <t>Ezekiel Delgado</t>
  </si>
  <si>
    <t>Benjamin Ramirez</t>
  </si>
  <si>
    <t>7/27/2005</t>
  </si>
  <si>
    <t>4/22/2006</t>
  </si>
  <si>
    <t>E03834</t>
  </si>
  <si>
    <t>Anthony Carter</t>
  </si>
  <si>
    <t>3/15/2007</t>
  </si>
  <si>
    <t>5/30/2008</t>
  </si>
  <si>
    <t>E02923</t>
  </si>
  <si>
    <t>Ethan Tang</t>
  </si>
  <si>
    <t>E02642</t>
  </si>
  <si>
    <t>Sebastian Rogers</t>
  </si>
  <si>
    <t>11/29/2019</t>
  </si>
  <si>
    <t>4/20/2022</t>
  </si>
  <si>
    <t>E00981</t>
  </si>
  <si>
    <t>Miles Thao</t>
  </si>
  <si>
    <t>6/26/2003</t>
  </si>
  <si>
    <t>E04157</t>
  </si>
  <si>
    <t>William Cao</t>
  </si>
  <si>
    <t>E03528</t>
  </si>
  <si>
    <t>Leo Hsu</t>
  </si>
  <si>
    <t>11/22/2017</t>
  </si>
  <si>
    <t>E04547</t>
  </si>
  <si>
    <t>Avery Grant</t>
  </si>
  <si>
    <t>E04415</t>
  </si>
  <si>
    <t>Penelope Fong</t>
  </si>
  <si>
    <t>5/14/2004</t>
  </si>
  <si>
    <t>E04484</t>
  </si>
  <si>
    <t>Vivian Thao</t>
  </si>
  <si>
    <t>4/23/2015</t>
  </si>
  <si>
    <t>E02800</t>
  </si>
  <si>
    <t>Eva Estrada</t>
  </si>
  <si>
    <t>7/24/2018</t>
  </si>
  <si>
    <t>E04926</t>
  </si>
  <si>
    <t>Emma Luna</t>
  </si>
  <si>
    <t>3/25/2008</t>
  </si>
  <si>
    <t>E01268</t>
  </si>
  <si>
    <t>Charlotte Wu</t>
  </si>
  <si>
    <t>E04853</t>
  </si>
  <si>
    <t>Vivian Chu</t>
  </si>
  <si>
    <t>1/17/2021</t>
  </si>
  <si>
    <t>E01209</t>
  </si>
  <si>
    <t>Jayden Williams</t>
  </si>
  <si>
    <t>12/26/1992</t>
  </si>
  <si>
    <t>E02024</t>
  </si>
  <si>
    <t>Amelia Bell</t>
  </si>
  <si>
    <t>E02427</t>
  </si>
  <si>
    <t>Addison Mehta</t>
  </si>
  <si>
    <t>9/15/2018</t>
  </si>
  <si>
    <t>Alexander Jackson</t>
  </si>
  <si>
    <t>E00951</t>
  </si>
  <si>
    <t>Everly Lin</t>
  </si>
  <si>
    <t>3/15/2021</t>
  </si>
  <si>
    <t>E03248</t>
  </si>
  <si>
    <t>Lyla Stewart</t>
  </si>
  <si>
    <t>3/27/2015</t>
  </si>
  <si>
    <t>E04444</t>
  </si>
  <si>
    <t>Brooklyn Ruiz</t>
  </si>
  <si>
    <t>E02307</t>
  </si>
  <si>
    <t>Skylar Evans</t>
  </si>
  <si>
    <t>E02375</t>
  </si>
  <si>
    <t>Lincoln Huynh</t>
  </si>
  <si>
    <t>E02276</t>
  </si>
  <si>
    <t>Hazel Griffin</t>
  </si>
  <si>
    <t>E02649</t>
  </si>
  <si>
    <t>Charles Gonzalez</t>
  </si>
  <si>
    <t>9/28/2018</t>
  </si>
  <si>
    <t>E00503</t>
  </si>
  <si>
    <t>Leah Patterson</t>
  </si>
  <si>
    <t>E01706</t>
  </si>
  <si>
    <t>Avery Sun</t>
  </si>
  <si>
    <t>E00676</t>
  </si>
  <si>
    <t>Isaac Yoon</t>
  </si>
  <si>
    <t>E02005</t>
  </si>
  <si>
    <t>Isabella Bui</t>
  </si>
  <si>
    <t>11/21/2014</t>
  </si>
  <si>
    <t>E01895</t>
  </si>
  <si>
    <t>Gabriel Zhou</t>
  </si>
  <si>
    <t>E01396</t>
  </si>
  <si>
    <t>Jack Vu</t>
  </si>
  <si>
    <t>E00749</t>
  </si>
  <si>
    <t>Valentina Moua</t>
  </si>
  <si>
    <t>4/20/2021</t>
  </si>
  <si>
    <t>E01941</t>
  </si>
  <si>
    <t>Quinn Trinh</t>
  </si>
  <si>
    <t>12/25/2014</t>
  </si>
  <si>
    <t>E01413</t>
  </si>
  <si>
    <t>7/30/1997</t>
  </si>
  <si>
    <t>E03928</t>
  </si>
  <si>
    <t>Miles Dang</t>
  </si>
  <si>
    <t>9/24/2000</t>
  </si>
  <si>
    <t>E04109</t>
  </si>
  <si>
    <t>Leah Bryant</t>
  </si>
  <si>
    <t>4/30/2004</t>
  </si>
  <si>
    <t>E03994</t>
  </si>
  <si>
    <t>Henry Jung</t>
  </si>
  <si>
    <t>2/26/2018</t>
  </si>
  <si>
    <t>E00639</t>
  </si>
  <si>
    <t>Benjamin Mai</t>
  </si>
  <si>
    <t>6/15/1998</t>
  </si>
  <si>
    <t>E00608</t>
  </si>
  <si>
    <t>E04189</t>
  </si>
  <si>
    <t>Ariana Kim</t>
  </si>
  <si>
    <t>6/29/2014</t>
  </si>
  <si>
    <t>E02732</t>
  </si>
  <si>
    <t>Alice Tran</t>
  </si>
  <si>
    <t>7/29/2014</t>
  </si>
  <si>
    <t>E00324</t>
  </si>
  <si>
    <t>Hailey Song</t>
  </si>
  <si>
    <t>8/23/2016</t>
  </si>
  <si>
    <t>E00518</t>
  </si>
  <si>
    <t>Lydia Morales</t>
  </si>
  <si>
    <t>6/14/2013</t>
  </si>
  <si>
    <t>Liam Sanders</t>
  </si>
  <si>
    <t>2/20/2007</t>
  </si>
  <si>
    <t>E04564</t>
  </si>
  <si>
    <t>Luke Sanchez</t>
  </si>
  <si>
    <t>12/27/2015</t>
  </si>
  <si>
    <t>E02033</t>
  </si>
  <si>
    <t>Grace Sun</t>
  </si>
  <si>
    <t>E00412</t>
  </si>
  <si>
    <t>Ezra Banks</t>
  </si>
  <si>
    <t>4/23/2010</t>
  </si>
  <si>
    <t>E01844</t>
  </si>
  <si>
    <t>Jayden Kang</t>
  </si>
  <si>
    <t>4/24/2011</t>
  </si>
  <si>
    <t>E00667</t>
  </si>
  <si>
    <t>Skylar Shah</t>
  </si>
  <si>
    <t>4/27/2012</t>
  </si>
  <si>
    <t>Sebastian Le</t>
  </si>
  <si>
    <t>E00287</t>
  </si>
  <si>
    <t>Luca Nelson</t>
  </si>
  <si>
    <t>6/15/2010</t>
  </si>
  <si>
    <t>E02235</t>
  </si>
  <si>
    <t>Riley Ramirez</t>
  </si>
  <si>
    <t>9/13/1999</t>
  </si>
  <si>
    <t>E02720</t>
  </si>
  <si>
    <t>Jaxon Fong</t>
  </si>
  <si>
    <t>3/13/1997</t>
  </si>
  <si>
    <t>Kayden Jordan</t>
  </si>
  <si>
    <t>9/14/2010</t>
  </si>
  <si>
    <t>E01188</t>
  </si>
  <si>
    <t>Alexander James</t>
  </si>
  <si>
    <t>4/18/2013</t>
  </si>
  <si>
    <t>E02428</t>
  </si>
  <si>
    <t>Connor Luu</t>
  </si>
  <si>
    <t>E03289</t>
  </si>
  <si>
    <t>Christopher Lam</t>
  </si>
  <si>
    <t>3/29/2013</t>
  </si>
  <si>
    <t>E01947</t>
  </si>
  <si>
    <t>Sophie Owens</t>
  </si>
  <si>
    <t>Addison Perez</t>
  </si>
  <si>
    <t>E04249</t>
  </si>
  <si>
    <t>Hadley Dang</t>
  </si>
  <si>
    <t>Ethan Mehta</t>
  </si>
  <si>
    <t>7/20/2001</t>
  </si>
  <si>
    <t>Madison Her</t>
  </si>
  <si>
    <t>6/22/1996</t>
  </si>
  <si>
    <t>E04363</t>
  </si>
  <si>
    <t>Savannah Singh</t>
  </si>
  <si>
    <t>6/20/1997</t>
  </si>
  <si>
    <t>E04920</t>
  </si>
  <si>
    <t>Nevaeh Hsu</t>
  </si>
  <si>
    <t>4/14/2017</t>
  </si>
  <si>
    <t>E03866</t>
  </si>
  <si>
    <t>Jordan Zhu</t>
  </si>
  <si>
    <t>1/29/2017</t>
  </si>
  <si>
    <t>E03521</t>
  </si>
  <si>
    <t>Jackson Navarro</t>
  </si>
  <si>
    <t>E04095</t>
  </si>
  <si>
    <t>Sadie Patterson</t>
  </si>
  <si>
    <t>E04079</t>
  </si>
  <si>
    <t>Christopher Butler</t>
  </si>
  <si>
    <t>E01508</t>
  </si>
  <si>
    <t>Penelope Rodriguez</t>
  </si>
  <si>
    <t>E02259</t>
  </si>
  <si>
    <t>Emily Lau</t>
  </si>
  <si>
    <t>Sophie Oh</t>
  </si>
  <si>
    <t>E01834</t>
  </si>
  <si>
    <t>Chloe Allen</t>
  </si>
  <si>
    <t>E03124</t>
  </si>
  <si>
    <t>Caleb Nelson</t>
  </si>
  <si>
    <t>E01898</t>
  </si>
  <si>
    <t>Oliver Moua</t>
  </si>
  <si>
    <t>6/28/2021</t>
  </si>
  <si>
    <t>E00342</t>
  </si>
  <si>
    <t>Wesley Doan</t>
  </si>
  <si>
    <t>4/19/2004</t>
  </si>
  <si>
    <t>E03910</t>
  </si>
  <si>
    <t>Nova Hsu</t>
  </si>
  <si>
    <t>E00862</t>
  </si>
  <si>
    <t>Levi Moreno</t>
  </si>
  <si>
    <t>6/27/2020</t>
  </si>
  <si>
    <t>E02576</t>
  </si>
  <si>
    <t>Gianna Ha</t>
  </si>
  <si>
    <t>E00035</t>
  </si>
  <si>
    <t>Lillian Gonzales</t>
  </si>
  <si>
    <t>3/13/2009</t>
  </si>
  <si>
    <t>E01832</t>
  </si>
  <si>
    <t>Ezra Singh</t>
  </si>
  <si>
    <t>E01755</t>
  </si>
  <si>
    <t>Audrey Patel</t>
  </si>
  <si>
    <t>3/16/2016</t>
  </si>
  <si>
    <t>Brooklyn Cho</t>
  </si>
  <si>
    <t>Piper Ramos</t>
  </si>
  <si>
    <t>E04697</t>
  </si>
  <si>
    <t>Eleanor Williams</t>
  </si>
  <si>
    <t>E00371</t>
  </si>
  <si>
    <t>Melody Grant</t>
  </si>
  <si>
    <t>E02992</t>
  </si>
  <si>
    <t>Paisley Sanders</t>
  </si>
  <si>
    <t>3/27/2001</t>
  </si>
  <si>
    <t>E04369</t>
  </si>
  <si>
    <t>Santiago f Gray</t>
  </si>
  <si>
    <t>E00592</t>
  </si>
  <si>
    <t>Josephine Richardson</t>
  </si>
  <si>
    <t>2/18/1996</t>
  </si>
  <si>
    <t>12/14/1996</t>
  </si>
  <si>
    <t>E03532</t>
  </si>
  <si>
    <t>Jaxson Santiago</t>
  </si>
  <si>
    <t>9/20/2018</t>
  </si>
  <si>
    <t>E00863</t>
  </si>
  <si>
    <t>Lincoln Ramos</t>
  </si>
  <si>
    <t>E03310</t>
  </si>
  <si>
    <t>Dylan Campbell</t>
  </si>
  <si>
    <t>11/29/2010</t>
  </si>
  <si>
    <t>Olivia Gray</t>
  </si>
  <si>
    <t>E01242</t>
  </si>
  <si>
    <t>Emery Doan</t>
  </si>
  <si>
    <t>6/23/2021</t>
  </si>
  <si>
    <t>E02535</t>
  </si>
  <si>
    <t>Caroline Perez</t>
  </si>
  <si>
    <t>1/14/2018</t>
  </si>
  <si>
    <t>E00369</t>
  </si>
  <si>
    <t>Genesis Woods</t>
  </si>
  <si>
    <t>8/21/2013</t>
  </si>
  <si>
    <t>E03332</t>
  </si>
  <si>
    <t>Ruby Sun</t>
  </si>
  <si>
    <t>E03278</t>
  </si>
  <si>
    <t>Nevaeh James</t>
  </si>
  <si>
    <t>Parker Sandoval</t>
  </si>
  <si>
    <t>E03055</t>
  </si>
  <si>
    <t>Austin Rojas</t>
  </si>
  <si>
    <t>E01943</t>
  </si>
  <si>
    <t>Vivian Espinoza</t>
  </si>
  <si>
    <t>5/23/2019</t>
  </si>
  <si>
    <t>Cooper Gupta</t>
  </si>
  <si>
    <t>6/20/2014</t>
  </si>
  <si>
    <t>Axel Santos</t>
  </si>
  <si>
    <t>2/17/2011</t>
  </si>
  <si>
    <t>E04637</t>
  </si>
  <si>
    <t>Samuel Song</t>
  </si>
  <si>
    <t>6/29/2015</t>
  </si>
  <si>
    <t>E03240</t>
  </si>
  <si>
    <t>Aiden Silva</t>
  </si>
  <si>
    <t>E00340</t>
  </si>
  <si>
    <t>Eliana Allen</t>
  </si>
  <si>
    <t>8/20/2009</t>
  </si>
  <si>
    <t>E04751</t>
  </si>
  <si>
    <t>Grayson James</t>
  </si>
  <si>
    <t>E04636</t>
  </si>
  <si>
    <t>Hailey Yee</t>
  </si>
  <si>
    <t>3/16/2021</t>
  </si>
  <si>
    <t>Ian Vargas</t>
  </si>
  <si>
    <t>E02938</t>
  </si>
  <si>
    <t>John Trinh</t>
  </si>
  <si>
    <t>6/26/2014</t>
  </si>
  <si>
    <t>Sofia Trinh</t>
  </si>
  <si>
    <t>12/18/2006</t>
  </si>
  <si>
    <t>E01111</t>
  </si>
  <si>
    <t>Santiago f Moua</t>
  </si>
  <si>
    <t>E03149</t>
  </si>
  <si>
    <t>Layla Collins</t>
  </si>
  <si>
    <t>E00952</t>
  </si>
  <si>
    <t>Jaxon Powell</t>
  </si>
  <si>
    <t>3/29/1996</t>
  </si>
  <si>
    <t>E04380</t>
  </si>
  <si>
    <t>Naomi Washington</t>
  </si>
  <si>
    <t>3/13/2020</t>
  </si>
  <si>
    <t>Ryan Holmes</t>
  </si>
  <si>
    <t>E04994</t>
  </si>
  <si>
    <t>Bella Holmes</t>
  </si>
  <si>
    <t>6/26/2017</t>
  </si>
  <si>
    <t>E00447</t>
  </si>
  <si>
    <t>Hailey Sanchez</t>
  </si>
  <si>
    <t>E00089</t>
  </si>
  <si>
    <t>Sofia Yoon</t>
  </si>
  <si>
    <t>1/17/2011</t>
  </si>
  <si>
    <t>E02035</t>
  </si>
  <si>
    <t>Eli Rahman</t>
  </si>
  <si>
    <t>3/16/2010</t>
  </si>
  <si>
    <t>E03595</t>
  </si>
  <si>
    <t>Christopher Howard</t>
  </si>
  <si>
    <t>8/26/2019</t>
  </si>
  <si>
    <t>E03611</t>
  </si>
  <si>
    <t>Alice Mehta</t>
  </si>
  <si>
    <t>E04464</t>
  </si>
  <si>
    <t>Cooper Yoon</t>
  </si>
  <si>
    <t>2/15/2018</t>
  </si>
  <si>
    <t>E02135</t>
  </si>
  <si>
    <t>John Delgado</t>
  </si>
  <si>
    <t>E01684</t>
  </si>
  <si>
    <t>Jaxson Liang</t>
  </si>
  <si>
    <t>E02968</t>
  </si>
  <si>
    <t>Caroline Santos</t>
  </si>
  <si>
    <t>E03362</t>
  </si>
  <si>
    <t>Lily Henderson</t>
  </si>
  <si>
    <t>5/20/2011</t>
  </si>
  <si>
    <t>E01108</t>
  </si>
  <si>
    <t>Hannah Martinez</t>
  </si>
  <si>
    <t>E02217</t>
  </si>
  <si>
    <t>William Phillips</t>
  </si>
  <si>
    <t>1/27/2004</t>
  </si>
  <si>
    <t>E03519</t>
  </si>
  <si>
    <t>Eliza Zheng</t>
  </si>
  <si>
    <t>4/20/2014</t>
  </si>
  <si>
    <t>E01967</t>
  </si>
  <si>
    <t>John Dang</t>
  </si>
  <si>
    <t>3/19/1992</t>
  </si>
  <si>
    <t>E01125</t>
  </si>
  <si>
    <t>Joshua Yang</t>
  </si>
  <si>
    <t>E03795</t>
  </si>
  <si>
    <t>Hazel Young</t>
  </si>
  <si>
    <t>8/13/2017</t>
  </si>
  <si>
    <t>E00508</t>
  </si>
  <si>
    <t>Thomas Jung</t>
  </si>
  <si>
    <t>E02047</t>
  </si>
  <si>
    <t>Xavier Perez</t>
  </si>
  <si>
    <t>2/26/1998</t>
  </si>
  <si>
    <t>E01582</t>
  </si>
  <si>
    <t>Elijah Coleman</t>
  </si>
  <si>
    <t>10/19/2014</t>
  </si>
  <si>
    <t>Clara Sanchez</t>
  </si>
  <si>
    <t>E04872</t>
  </si>
  <si>
    <t>Isaac Stewart</t>
  </si>
  <si>
    <t>8/15/2020</t>
  </si>
  <si>
    <t>E03159</t>
  </si>
  <si>
    <t>Claire Romero</t>
  </si>
  <si>
    <t>7/21/2011</t>
  </si>
  <si>
    <t>E01337</t>
  </si>
  <si>
    <t>Andrew Coleman</t>
  </si>
  <si>
    <t>5/15/2019</t>
  </si>
  <si>
    <t>E00102</t>
  </si>
  <si>
    <t>Riley Rojas</t>
  </si>
  <si>
    <t>1/21/2021</t>
  </si>
  <si>
    <t>E03637</t>
  </si>
  <si>
    <t>Landon Thao</t>
  </si>
  <si>
    <t>E03455</t>
  </si>
  <si>
    <t>Hadley Ford</t>
  </si>
  <si>
    <t>2/23/2005</t>
  </si>
  <si>
    <t>Austin Brown</t>
  </si>
  <si>
    <t>E01225</t>
  </si>
  <si>
    <t>Christian Fong</t>
  </si>
  <si>
    <t>E01264</t>
  </si>
  <si>
    <t>Hazel Alvarez</t>
  </si>
  <si>
    <t>4/19/2014</t>
  </si>
  <si>
    <t>E02274</t>
  </si>
  <si>
    <t>Isabella Bailey</t>
  </si>
  <si>
    <t>8/23/2010</t>
  </si>
  <si>
    <t>E00480</t>
  </si>
  <si>
    <t>Hadley Yee</t>
  </si>
  <si>
    <t>E00203</t>
  </si>
  <si>
    <t>Julia Doan</t>
  </si>
  <si>
    <t>5/31/2018</t>
  </si>
  <si>
    <t>E00647</t>
  </si>
  <si>
    <t>Dylan Ali</t>
  </si>
  <si>
    <t>E03296</t>
  </si>
  <si>
    <t>Eloise Trinh</t>
  </si>
  <si>
    <t>4/22/2020</t>
  </si>
  <si>
    <t>E02453</t>
  </si>
  <si>
    <t>Dylan Kumar</t>
  </si>
  <si>
    <t>Emily Gupta</t>
  </si>
  <si>
    <t>2/23/2006</t>
  </si>
  <si>
    <t>E02522</t>
  </si>
  <si>
    <t>Silas Rivera</t>
  </si>
  <si>
    <t>2/28/2000</t>
  </si>
  <si>
    <t>E00459</t>
  </si>
  <si>
    <t>Jackson Jordan</t>
  </si>
  <si>
    <t>9/21/2020</t>
  </si>
  <si>
    <t>E03007</t>
  </si>
  <si>
    <t>Isaac Joseph</t>
  </si>
  <si>
    <t>9/24/1998</t>
  </si>
  <si>
    <t>3/18/2011</t>
  </si>
  <si>
    <t>Leilani Thao</t>
  </si>
  <si>
    <t>5/30/2007</t>
  </si>
  <si>
    <t>E03863</t>
  </si>
  <si>
    <t>Madeline Watson</t>
  </si>
  <si>
    <t>5/27/2009</t>
  </si>
  <si>
    <t>8/14/2021</t>
  </si>
  <si>
    <t>E02710</t>
  </si>
  <si>
    <t>Silas Huang</t>
  </si>
  <si>
    <t>Peyton Walker</t>
  </si>
  <si>
    <t>7/13/2019</t>
  </si>
  <si>
    <t>E01339</t>
  </si>
  <si>
    <t>Jeremiah Hernandez</t>
  </si>
  <si>
    <t>4/14/2019</t>
  </si>
  <si>
    <t>1/15/2021</t>
  </si>
  <si>
    <t>Jace Washington</t>
  </si>
  <si>
    <t>E03379</t>
  </si>
  <si>
    <t>Landon Kim</t>
  </si>
  <si>
    <t>3/15/2012</t>
  </si>
  <si>
    <t>E02153</t>
  </si>
  <si>
    <t>Peyton Vasquez</t>
  </si>
  <si>
    <t>1/24/2019</t>
  </si>
  <si>
    <t>E00994</t>
  </si>
  <si>
    <t>Charlotte Baker</t>
  </si>
  <si>
    <t>11/17/2016</t>
  </si>
  <si>
    <t>E00943</t>
  </si>
  <si>
    <t>Elena Mendoza</t>
  </si>
  <si>
    <t>10/24/2018</t>
  </si>
  <si>
    <t>E00869</t>
  </si>
  <si>
    <t>Nova Lin</t>
  </si>
  <si>
    <t>10/21/2017</t>
  </si>
  <si>
    <t>E03457</t>
  </si>
  <si>
    <t>Ivy Desai</t>
  </si>
  <si>
    <t>E02193</t>
  </si>
  <si>
    <t>Josephine Acosta</t>
  </si>
  <si>
    <t>9/20/2020</t>
  </si>
  <si>
    <t>E00577</t>
  </si>
  <si>
    <t>Nora Nunez</t>
  </si>
  <si>
    <t>E00538</t>
  </si>
  <si>
    <t>Caleb Xiong</t>
  </si>
  <si>
    <t>11/28/2011</t>
  </si>
  <si>
    <t>E01415</t>
  </si>
  <si>
    <t>Henry Green</t>
  </si>
  <si>
    <t>Madelyn Chan</t>
  </si>
  <si>
    <t>5/21/2003</t>
  </si>
  <si>
    <t>E00225</t>
  </si>
  <si>
    <t>Angel Delgado</t>
  </si>
  <si>
    <t>E02889</t>
  </si>
  <si>
    <t>Mia Herrera</t>
  </si>
  <si>
    <t>10/16/2014</t>
  </si>
  <si>
    <t>E04978</t>
  </si>
  <si>
    <t>Peyton Harris</t>
  </si>
  <si>
    <t>E04163</t>
  </si>
  <si>
    <t>David Herrera</t>
  </si>
  <si>
    <t>E01652</t>
  </si>
  <si>
    <t>Avery Dominguez</t>
  </si>
  <si>
    <t>9/13/2019</t>
  </si>
  <si>
    <t>E00880</t>
  </si>
  <si>
    <t>Grace Carter</t>
  </si>
  <si>
    <t>3/17/2021</t>
  </si>
  <si>
    <t>E04335</t>
  </si>
  <si>
    <t>Parker Allen</t>
  </si>
  <si>
    <t>8/13/2018</t>
  </si>
  <si>
    <t>E01300</t>
  </si>
  <si>
    <t>Sadie Lee</t>
  </si>
  <si>
    <t>10/24/2000</t>
  </si>
  <si>
    <t>E03102</t>
  </si>
  <si>
    <t>Cooper Valdez</t>
  </si>
  <si>
    <t>4/25/2012</t>
  </si>
  <si>
    <t>E04089</t>
  </si>
  <si>
    <t>Sebastian Fong</t>
  </si>
  <si>
    <t>12/16/2017</t>
  </si>
  <si>
    <t>E02059</t>
  </si>
  <si>
    <t>Roman Munoz</t>
  </si>
  <si>
    <t>E03894</t>
  </si>
  <si>
    <t>Charlotte Chang</t>
  </si>
  <si>
    <t>E03106</t>
  </si>
  <si>
    <t>Xavier Davis</t>
  </si>
  <si>
    <t>1/17/2009</t>
  </si>
  <si>
    <t>E01350</t>
  </si>
  <si>
    <t>Natalie Carter</t>
  </si>
  <si>
    <t>12/21/2012</t>
  </si>
  <si>
    <t>E02900</t>
  </si>
  <si>
    <t>Elena Richardson</t>
  </si>
  <si>
    <t>E02202</t>
  </si>
  <si>
    <t>Emilia Bailey</t>
  </si>
  <si>
    <t>E02696</t>
  </si>
  <si>
    <t>Ryan Lu</t>
  </si>
  <si>
    <t>E01722</t>
  </si>
  <si>
    <t>Asher Huynh</t>
  </si>
  <si>
    <t>1/22/2015</t>
  </si>
  <si>
    <t>Kinsley Martinez</t>
  </si>
  <si>
    <t>8/28/1993</t>
  </si>
  <si>
    <t>E00640</t>
  </si>
  <si>
    <t>Paisley Bryant</t>
  </si>
  <si>
    <t>4/27/2016</t>
  </si>
  <si>
    <t>E02554</t>
  </si>
  <si>
    <t>Joshua Ramirez</t>
  </si>
  <si>
    <t>E03412</t>
  </si>
  <si>
    <t>Joshua Martin</t>
  </si>
  <si>
    <t>10/20/2003</t>
  </si>
  <si>
    <t>E00646</t>
  </si>
  <si>
    <t>12/17/2011</t>
  </si>
  <si>
    <t>E04670</t>
  </si>
  <si>
    <t>Angel Do</t>
  </si>
  <si>
    <t>9/20/2019</t>
  </si>
  <si>
    <t>E03580</t>
  </si>
  <si>
    <t>Maverick Medina</t>
  </si>
  <si>
    <t>5/27/2007</t>
  </si>
  <si>
    <t>Isaac Han</t>
  </si>
  <si>
    <t>1/14/2015</t>
  </si>
  <si>
    <t>E02363</t>
  </si>
  <si>
    <t>Eliza Liang</t>
  </si>
  <si>
    <t>E03718</t>
  </si>
  <si>
    <t>Zoe Zhou</t>
  </si>
  <si>
    <t>E01749</t>
  </si>
  <si>
    <t>Nathan Lee</t>
  </si>
  <si>
    <t>8/20/2016</t>
  </si>
  <si>
    <t>E02888</t>
  </si>
  <si>
    <t>Elijah Ramos</t>
  </si>
  <si>
    <t>12/24/2012</t>
  </si>
  <si>
    <t>E01338</t>
  </si>
  <si>
    <t>Jaxson Coleman</t>
  </si>
  <si>
    <t>4/15/2020</t>
  </si>
  <si>
    <t>E03000</t>
  </si>
  <si>
    <t>Hailey Hong</t>
  </si>
  <si>
    <t>1/22/2021</t>
  </si>
  <si>
    <t>E01611</t>
  </si>
  <si>
    <t>Gabriella Zhu</t>
  </si>
  <si>
    <t>11/29/2014</t>
  </si>
  <si>
    <t>E02684</t>
  </si>
  <si>
    <t>Aaron Maldonado</t>
  </si>
  <si>
    <t>9/17/2008</t>
  </si>
  <si>
    <t>E02561</t>
  </si>
  <si>
    <t>Samantha Vargas</t>
  </si>
  <si>
    <t>7/21/2006</t>
  </si>
  <si>
    <t>E03168</t>
  </si>
  <si>
    <t>Nora Le</t>
  </si>
  <si>
    <t>Alice Roberts</t>
  </si>
  <si>
    <t>9/26/1994</t>
  </si>
  <si>
    <t>5/24/2004</t>
  </si>
  <si>
    <t>E03691</t>
  </si>
  <si>
    <t>Colton Garcia</t>
  </si>
  <si>
    <t>11/17/1993</t>
  </si>
  <si>
    <t>Stella Lai</t>
  </si>
  <si>
    <t>4/28/2021</t>
  </si>
  <si>
    <t>Leonardo Luong</t>
  </si>
  <si>
    <t>12/29/1999</t>
  </si>
  <si>
    <t>Nicholas Wong</t>
  </si>
  <si>
    <t>E00282</t>
  </si>
  <si>
    <t>Jeremiah Castillo</t>
  </si>
  <si>
    <t>Cooper Jiang</t>
  </si>
  <si>
    <t>7/25/2019</t>
  </si>
  <si>
    <t>E00559</t>
  </si>
  <si>
    <t>Penelope Silva</t>
  </si>
  <si>
    <t>E02558</t>
  </si>
  <si>
    <t>Jose Richardson</t>
  </si>
  <si>
    <t>E00956</t>
  </si>
  <si>
    <t>Eleanor Chau</t>
  </si>
  <si>
    <t>E03858</t>
  </si>
  <si>
    <t>John Cho</t>
  </si>
  <si>
    <t>E02221</t>
  </si>
  <si>
    <t>Julian Delgado</t>
  </si>
  <si>
    <t>5/19/2016</t>
  </si>
  <si>
    <t>E00126</t>
  </si>
  <si>
    <t>Isabella Scott</t>
  </si>
  <si>
    <t>4/26/2016</t>
  </si>
  <si>
    <t>E02627</t>
  </si>
  <si>
    <t>Parker Avila</t>
  </si>
  <si>
    <t>11/28/2005</t>
  </si>
  <si>
    <t>E03778</t>
  </si>
  <si>
    <t>Luke Vu</t>
  </si>
  <si>
    <t>E00481</t>
  </si>
  <si>
    <t>Jameson Nelson</t>
  </si>
  <si>
    <t>E02833</t>
  </si>
  <si>
    <t>Adrian Fernandez</t>
  </si>
  <si>
    <t>8/23/2001</t>
  </si>
  <si>
    <t>E03902</t>
  </si>
  <si>
    <t>Madison Hunter</t>
  </si>
  <si>
    <t>E02310</t>
  </si>
  <si>
    <t>Jordan Phillips</t>
  </si>
  <si>
    <t>E02661</t>
  </si>
  <si>
    <t>Maya Chan</t>
  </si>
  <si>
    <t>2/13/2013</t>
  </si>
  <si>
    <t>Wesley King</t>
  </si>
  <si>
    <t>1/19/2019</t>
  </si>
  <si>
    <t>E00682</t>
  </si>
  <si>
    <t>Sofia Fernandez</t>
  </si>
  <si>
    <t>10/17/2005</t>
  </si>
  <si>
    <t>Maverick Figueroa</t>
  </si>
  <si>
    <t>E00785</t>
  </si>
  <si>
    <t>Hannah Hoang</t>
  </si>
  <si>
    <t>E04598</t>
  </si>
  <si>
    <t>Violet Garcia</t>
  </si>
  <si>
    <t>Aaliyah Mai</t>
  </si>
  <si>
    <t>3/26/2017</t>
  </si>
  <si>
    <t>E02703</t>
  </si>
  <si>
    <t>Austin Vang</t>
  </si>
  <si>
    <t>3/14/2019</t>
  </si>
  <si>
    <t>E02191</t>
  </si>
  <si>
    <t>Maria Sun</t>
  </si>
  <si>
    <t>12/19/2021</t>
  </si>
  <si>
    <t>E00156</t>
  </si>
  <si>
    <t>Madelyn Scott</t>
  </si>
  <si>
    <t>Dylan Chin</t>
  </si>
  <si>
    <t>E04032</t>
  </si>
  <si>
    <t>Emery Zhang</t>
  </si>
  <si>
    <t>2/28/2012</t>
  </si>
  <si>
    <t>E00005</t>
  </si>
  <si>
    <t>Riley Washington</t>
  </si>
  <si>
    <t>4/29/2007</t>
  </si>
  <si>
    <t>E04354</t>
  </si>
  <si>
    <t>Raelynn Rios</t>
  </si>
  <si>
    <t>8/21/2016</t>
  </si>
  <si>
    <t>E01578</t>
  </si>
  <si>
    <t>Anthony Hong</t>
  </si>
  <si>
    <t>E03430</t>
  </si>
  <si>
    <t>Leo Herrera</t>
  </si>
  <si>
    <t>4/22/1998</t>
  </si>
  <si>
    <t>11/27/2004</t>
  </si>
  <si>
    <t>Robert Wright</t>
  </si>
  <si>
    <t>6/14/2015</t>
  </si>
  <si>
    <t>E04762</t>
  </si>
  <si>
    <t>Audrey Richardson</t>
  </si>
  <si>
    <t>E01148</t>
  </si>
  <si>
    <t>Scarlett Kumar</t>
  </si>
  <si>
    <t>E03094</t>
  </si>
  <si>
    <t>Wesley Young</t>
  </si>
  <si>
    <t>9/18/2016</t>
  </si>
  <si>
    <t>E01909</t>
  </si>
  <si>
    <t>Lillian Khan</t>
  </si>
  <si>
    <t>5/31/2010</t>
  </si>
  <si>
    <t>E04398</t>
  </si>
  <si>
    <t>Oliver Yang</t>
  </si>
  <si>
    <t>E02521</t>
  </si>
  <si>
    <t>Lily Nguyen</t>
  </si>
  <si>
    <t>1/28/2012</t>
  </si>
  <si>
    <t>E03545</t>
  </si>
  <si>
    <t>Sofia Cheng</t>
  </si>
  <si>
    <t>7/26/2020</t>
  </si>
  <si>
    <t>SUM OF SALARY</t>
  </si>
  <si>
    <t>IF &gt;100000</t>
  </si>
  <si>
    <t>VLOOKUP</t>
  </si>
  <si>
    <t>HLOOKUP</t>
  </si>
  <si>
    <t>Column Labels</t>
  </si>
  <si>
    <t>Row Labels</t>
  </si>
  <si>
    <t>Grand Total</t>
  </si>
  <si>
    <t>Sum of Annual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</si>
</sst>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6" tint="0.79998168889431442"/>
        <bgColor theme="6" tint="0.79998168889431442"/>
      </patternFill>
    </fill>
  </fills>
  <borders count="6">
    <border>
      <left/>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theme="6" tint="0.39997558519241921"/>
      </top>
      <bottom style="thin">
        <color theme="6" tint="0.39997558519241921"/>
      </bottom>
      <diagonal/>
    </border>
  </borders>
  <cellStyleXfs count="1">
    <xf numFmtId="0" fontId="0" fillId="0" borderId="0"/>
  </cellStyleXfs>
  <cellXfs count="16">
    <xf numFmtId="0" fontId="0" fillId="0" borderId="0" xfId="0"/>
    <xf numFmtId="0" fontId="0" fillId="0" borderId="0" xfId="0" applyAlignment="1">
      <alignment horizontal="left" vertical="top"/>
    </xf>
    <xf numFmtId="14" fontId="0" fillId="0" borderId="0" xfId="0" applyNumberFormat="1" applyAlignment="1">
      <alignment horizontal="left" vertical="top"/>
    </xf>
    <xf numFmtId="3" fontId="0" fillId="0" borderId="0" xfId="0" applyNumberFormat="1" applyAlignment="1">
      <alignment horizontal="left" vertical="top"/>
    </xf>
    <xf numFmtId="9" fontId="0" fillId="0" borderId="0" xfId="0" applyNumberFormat="1" applyAlignment="1">
      <alignment horizontal="left" vertical="top"/>
    </xf>
    <xf numFmtId="0" fontId="0" fillId="0" borderId="0" xfId="0" applyAlignment="1">
      <alignment horizontal="center" vertical="center"/>
    </xf>
    <xf numFmtId="3" fontId="0" fillId="0" borderId="0" xfId="0" applyNumberFormat="1"/>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pivotButton="1"/>
    <xf numFmtId="0" fontId="0" fillId="0" borderId="0" xfId="0" applyAlignment="1">
      <alignment horizontal="left"/>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3" borderId="5" xfId="0" applyFill="1" applyBorder="1" applyAlignment="1">
      <alignment horizontal="left" vertical="top"/>
    </xf>
    <xf numFmtId="0" fontId="0" fillId="0" borderId="5" xfId="0" applyBorder="1" applyAlignment="1">
      <alignment horizontal="left" vertical="top"/>
    </xf>
  </cellXfs>
  <cellStyles count="1">
    <cellStyle name="Normal" xfId="0" builtinId="0"/>
  </cellStyles>
  <dxfs count="18">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3" formatCode="0%"/>
      <alignment horizontal="left" vertical="top" textRotation="0" wrapText="0" indent="0" justifyLastLine="0" shrinkToFit="0" readingOrder="0"/>
    </dxf>
    <dxf>
      <numFmt numFmtId="3" formatCode="#,##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border outline="0">
        <top style="medium">
          <color indexed="64"/>
        </top>
      </border>
    </dxf>
    <dxf>
      <alignment horizontal="left" vertical="top"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'BAR CHART'!$A$1</c:f>
              <c:strCache>
                <c:ptCount val="1"/>
                <c:pt idx="0">
                  <c:v>Age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'BAR CHART'!$A$2:$A$1001</c:f>
              <c:numCache>
                <c:formatCode>General</c:formatCode>
                <c:ptCount val="1000"/>
                <c:pt idx="0">
                  <c:v>55</c:v>
                </c:pt>
                <c:pt idx="1">
                  <c:v>59</c:v>
                </c:pt>
                <c:pt idx="2">
                  <c:v>50</c:v>
                </c:pt>
                <c:pt idx="3">
                  <c:v>26</c:v>
                </c:pt>
                <c:pt idx="4">
                  <c:v>55</c:v>
                </c:pt>
                <c:pt idx="5">
                  <c:v>57</c:v>
                </c:pt>
                <c:pt idx="6">
                  <c:v>27</c:v>
                </c:pt>
                <c:pt idx="7">
                  <c:v>25</c:v>
                </c:pt>
                <c:pt idx="8">
                  <c:v>29</c:v>
                </c:pt>
                <c:pt idx="9">
                  <c:v>34</c:v>
                </c:pt>
                <c:pt idx="10">
                  <c:v>36</c:v>
                </c:pt>
                <c:pt idx="11">
                  <c:v>27</c:v>
                </c:pt>
                <c:pt idx="12">
                  <c:v>59</c:v>
                </c:pt>
                <c:pt idx="13">
                  <c:v>51</c:v>
                </c:pt>
                <c:pt idx="14">
                  <c:v>31</c:v>
                </c:pt>
                <c:pt idx="15">
                  <c:v>41</c:v>
                </c:pt>
                <c:pt idx="16">
                  <c:v>65</c:v>
                </c:pt>
                <c:pt idx="17">
                  <c:v>64</c:v>
                </c:pt>
                <c:pt idx="18">
                  <c:v>64</c:v>
                </c:pt>
                <c:pt idx="19">
                  <c:v>45</c:v>
                </c:pt>
                <c:pt idx="20">
                  <c:v>56</c:v>
                </c:pt>
                <c:pt idx="21">
                  <c:v>36</c:v>
                </c:pt>
                <c:pt idx="22">
                  <c:v>59</c:v>
                </c:pt>
                <c:pt idx="23">
                  <c:v>37</c:v>
                </c:pt>
                <c:pt idx="24">
                  <c:v>44</c:v>
                </c:pt>
                <c:pt idx="25">
                  <c:v>41</c:v>
                </c:pt>
                <c:pt idx="26">
                  <c:v>56</c:v>
                </c:pt>
                <c:pt idx="27">
                  <c:v>43</c:v>
                </c:pt>
                <c:pt idx="28">
                  <c:v>64</c:v>
                </c:pt>
                <c:pt idx="29">
                  <c:v>63</c:v>
                </c:pt>
                <c:pt idx="30">
                  <c:v>28</c:v>
                </c:pt>
                <c:pt idx="31">
                  <c:v>65</c:v>
                </c:pt>
                <c:pt idx="32">
                  <c:v>61</c:v>
                </c:pt>
                <c:pt idx="33">
                  <c:v>30</c:v>
                </c:pt>
                <c:pt idx="34">
                  <c:v>27</c:v>
                </c:pt>
                <c:pt idx="35">
                  <c:v>32</c:v>
                </c:pt>
                <c:pt idx="36">
                  <c:v>34</c:v>
                </c:pt>
                <c:pt idx="37">
                  <c:v>27</c:v>
                </c:pt>
                <c:pt idx="38">
                  <c:v>35</c:v>
                </c:pt>
                <c:pt idx="39">
                  <c:v>57</c:v>
                </c:pt>
                <c:pt idx="40">
                  <c:v>30</c:v>
                </c:pt>
                <c:pt idx="41">
                  <c:v>53</c:v>
                </c:pt>
                <c:pt idx="42">
                  <c:v>52</c:v>
                </c:pt>
                <c:pt idx="43">
                  <c:v>37</c:v>
                </c:pt>
                <c:pt idx="44">
                  <c:v>29</c:v>
                </c:pt>
                <c:pt idx="45">
                  <c:v>40</c:v>
                </c:pt>
                <c:pt idx="46">
                  <c:v>32</c:v>
                </c:pt>
                <c:pt idx="47">
                  <c:v>37</c:v>
                </c:pt>
                <c:pt idx="48">
                  <c:v>52</c:v>
                </c:pt>
                <c:pt idx="49">
                  <c:v>45</c:v>
                </c:pt>
                <c:pt idx="50">
                  <c:v>64</c:v>
                </c:pt>
                <c:pt idx="51">
                  <c:v>27</c:v>
                </c:pt>
                <c:pt idx="52">
                  <c:v>25</c:v>
                </c:pt>
                <c:pt idx="53">
                  <c:v>35</c:v>
                </c:pt>
                <c:pt idx="54">
                  <c:v>36</c:v>
                </c:pt>
                <c:pt idx="55">
                  <c:v>33</c:v>
                </c:pt>
                <c:pt idx="56">
                  <c:v>52</c:v>
                </c:pt>
                <c:pt idx="57">
                  <c:v>46</c:v>
                </c:pt>
                <c:pt idx="58">
                  <c:v>46</c:v>
                </c:pt>
                <c:pt idx="59">
                  <c:v>45</c:v>
                </c:pt>
                <c:pt idx="60">
                  <c:v>55</c:v>
                </c:pt>
                <c:pt idx="61">
                  <c:v>44</c:v>
                </c:pt>
                <c:pt idx="62">
                  <c:v>44</c:v>
                </c:pt>
                <c:pt idx="63">
                  <c:v>45</c:v>
                </c:pt>
                <c:pt idx="64">
                  <c:v>36</c:v>
                </c:pt>
                <c:pt idx="65">
                  <c:v>38</c:v>
                </c:pt>
                <c:pt idx="66">
                  <c:v>41</c:v>
                </c:pt>
                <c:pt idx="67">
                  <c:v>30</c:v>
                </c:pt>
                <c:pt idx="68">
                  <c:v>43</c:v>
                </c:pt>
                <c:pt idx="69">
                  <c:v>32</c:v>
                </c:pt>
                <c:pt idx="70">
                  <c:v>58</c:v>
                </c:pt>
                <c:pt idx="71">
                  <c:v>37</c:v>
                </c:pt>
                <c:pt idx="72">
                  <c:v>38</c:v>
                </c:pt>
                <c:pt idx="73">
                  <c:v>55</c:v>
                </c:pt>
                <c:pt idx="74">
                  <c:v>57</c:v>
                </c:pt>
                <c:pt idx="75">
                  <c:v>36</c:v>
                </c:pt>
                <c:pt idx="76">
                  <c:v>30</c:v>
                </c:pt>
                <c:pt idx="77">
                  <c:v>40</c:v>
                </c:pt>
                <c:pt idx="78">
                  <c:v>34</c:v>
                </c:pt>
                <c:pt idx="79">
                  <c:v>60</c:v>
                </c:pt>
                <c:pt idx="80">
                  <c:v>41</c:v>
                </c:pt>
                <c:pt idx="81">
                  <c:v>53</c:v>
                </c:pt>
                <c:pt idx="82">
                  <c:v>45</c:v>
                </c:pt>
                <c:pt idx="83">
                  <c:v>30</c:v>
                </c:pt>
                <c:pt idx="84">
                  <c:v>26</c:v>
                </c:pt>
                <c:pt idx="85">
                  <c:v>45</c:v>
                </c:pt>
                <c:pt idx="86">
                  <c:v>42</c:v>
                </c:pt>
                <c:pt idx="87">
                  <c:v>41</c:v>
                </c:pt>
                <c:pt idx="88">
                  <c:v>48</c:v>
                </c:pt>
                <c:pt idx="89">
                  <c:v>29</c:v>
                </c:pt>
                <c:pt idx="90">
                  <c:v>27</c:v>
                </c:pt>
                <c:pt idx="91">
                  <c:v>33</c:v>
                </c:pt>
                <c:pt idx="92">
                  <c:v>26</c:v>
                </c:pt>
                <c:pt idx="93">
                  <c:v>31</c:v>
                </c:pt>
                <c:pt idx="94">
                  <c:v>53</c:v>
                </c:pt>
                <c:pt idx="95">
                  <c:v>34</c:v>
                </c:pt>
                <c:pt idx="96">
                  <c:v>54</c:v>
                </c:pt>
                <c:pt idx="97">
                  <c:v>32</c:v>
                </c:pt>
                <c:pt idx="98">
                  <c:v>28</c:v>
                </c:pt>
                <c:pt idx="99">
                  <c:v>31</c:v>
                </c:pt>
                <c:pt idx="100">
                  <c:v>45</c:v>
                </c:pt>
                <c:pt idx="101">
                  <c:v>48</c:v>
                </c:pt>
                <c:pt idx="102">
                  <c:v>56</c:v>
                </c:pt>
                <c:pt idx="103">
                  <c:v>27</c:v>
                </c:pt>
                <c:pt idx="104">
                  <c:v>55</c:v>
                </c:pt>
                <c:pt idx="105">
                  <c:v>64</c:v>
                </c:pt>
                <c:pt idx="106">
                  <c:v>50</c:v>
                </c:pt>
                <c:pt idx="107">
                  <c:v>51</c:v>
                </c:pt>
                <c:pt idx="108">
                  <c:v>36</c:v>
                </c:pt>
                <c:pt idx="109">
                  <c:v>42</c:v>
                </c:pt>
                <c:pt idx="110">
                  <c:v>41</c:v>
                </c:pt>
                <c:pt idx="111">
                  <c:v>29</c:v>
                </c:pt>
                <c:pt idx="112">
                  <c:v>44</c:v>
                </c:pt>
                <c:pt idx="113">
                  <c:v>41</c:v>
                </c:pt>
                <c:pt idx="114">
                  <c:v>61</c:v>
                </c:pt>
                <c:pt idx="115">
                  <c:v>50</c:v>
                </c:pt>
                <c:pt idx="116">
                  <c:v>49</c:v>
                </c:pt>
                <c:pt idx="117">
                  <c:v>60</c:v>
                </c:pt>
                <c:pt idx="118">
                  <c:v>42</c:v>
                </c:pt>
                <c:pt idx="119">
                  <c:v>39</c:v>
                </c:pt>
                <c:pt idx="120">
                  <c:v>55</c:v>
                </c:pt>
                <c:pt idx="121">
                  <c:v>39</c:v>
                </c:pt>
                <c:pt idx="122">
                  <c:v>28</c:v>
                </c:pt>
                <c:pt idx="123">
                  <c:v>65</c:v>
                </c:pt>
                <c:pt idx="124">
                  <c:v>52</c:v>
                </c:pt>
                <c:pt idx="125">
                  <c:v>62</c:v>
                </c:pt>
                <c:pt idx="126">
                  <c:v>39</c:v>
                </c:pt>
                <c:pt idx="127">
                  <c:v>63</c:v>
                </c:pt>
                <c:pt idx="128">
                  <c:v>27</c:v>
                </c:pt>
                <c:pt idx="129">
                  <c:v>37</c:v>
                </c:pt>
                <c:pt idx="130">
                  <c:v>37</c:v>
                </c:pt>
                <c:pt idx="131">
                  <c:v>46</c:v>
                </c:pt>
                <c:pt idx="132">
                  <c:v>54</c:v>
                </c:pt>
                <c:pt idx="133">
                  <c:v>30</c:v>
                </c:pt>
                <c:pt idx="134">
                  <c:v>28</c:v>
                </c:pt>
                <c:pt idx="135">
                  <c:v>40</c:v>
                </c:pt>
                <c:pt idx="136">
                  <c:v>49</c:v>
                </c:pt>
                <c:pt idx="137">
                  <c:v>39</c:v>
                </c:pt>
                <c:pt idx="138">
                  <c:v>61</c:v>
                </c:pt>
                <c:pt idx="139">
                  <c:v>46</c:v>
                </c:pt>
                <c:pt idx="140">
                  <c:v>35</c:v>
                </c:pt>
                <c:pt idx="141">
                  <c:v>33</c:v>
                </c:pt>
                <c:pt idx="142">
                  <c:v>61</c:v>
                </c:pt>
                <c:pt idx="143">
                  <c:v>45</c:v>
                </c:pt>
                <c:pt idx="144">
                  <c:v>51</c:v>
                </c:pt>
                <c:pt idx="145">
                  <c:v>55</c:v>
                </c:pt>
                <c:pt idx="146">
                  <c:v>46</c:v>
                </c:pt>
                <c:pt idx="147">
                  <c:v>30</c:v>
                </c:pt>
                <c:pt idx="148">
                  <c:v>54</c:v>
                </c:pt>
                <c:pt idx="149">
                  <c:v>54</c:v>
                </c:pt>
                <c:pt idx="150">
                  <c:v>45</c:v>
                </c:pt>
                <c:pt idx="151">
                  <c:v>49</c:v>
                </c:pt>
                <c:pt idx="152">
                  <c:v>55</c:v>
                </c:pt>
                <c:pt idx="153">
                  <c:v>62</c:v>
                </c:pt>
                <c:pt idx="154">
                  <c:v>28</c:v>
                </c:pt>
                <c:pt idx="155">
                  <c:v>33</c:v>
                </c:pt>
                <c:pt idx="156">
                  <c:v>32</c:v>
                </c:pt>
                <c:pt idx="157">
                  <c:v>32</c:v>
                </c:pt>
                <c:pt idx="158">
                  <c:v>55</c:v>
                </c:pt>
                <c:pt idx="159">
                  <c:v>58</c:v>
                </c:pt>
                <c:pt idx="160">
                  <c:v>34</c:v>
                </c:pt>
                <c:pt idx="161">
                  <c:v>27</c:v>
                </c:pt>
                <c:pt idx="162">
                  <c:v>61</c:v>
                </c:pt>
                <c:pt idx="163">
                  <c:v>47</c:v>
                </c:pt>
                <c:pt idx="164">
                  <c:v>40</c:v>
                </c:pt>
                <c:pt idx="165">
                  <c:v>30</c:v>
                </c:pt>
                <c:pt idx="166">
                  <c:v>45</c:v>
                </c:pt>
                <c:pt idx="167">
                  <c:v>30</c:v>
                </c:pt>
                <c:pt idx="168">
                  <c:v>56</c:v>
                </c:pt>
                <c:pt idx="169">
                  <c:v>62</c:v>
                </c:pt>
                <c:pt idx="170">
                  <c:v>45</c:v>
                </c:pt>
                <c:pt idx="171">
                  <c:v>46</c:v>
                </c:pt>
                <c:pt idx="172">
                  <c:v>48</c:v>
                </c:pt>
                <c:pt idx="173">
                  <c:v>27</c:v>
                </c:pt>
                <c:pt idx="174">
                  <c:v>53</c:v>
                </c:pt>
                <c:pt idx="175">
                  <c:v>59</c:v>
                </c:pt>
                <c:pt idx="176">
                  <c:v>55</c:v>
                </c:pt>
                <c:pt idx="177">
                  <c:v>43</c:v>
                </c:pt>
                <c:pt idx="178">
                  <c:v>55</c:v>
                </c:pt>
                <c:pt idx="179">
                  <c:v>51</c:v>
                </c:pt>
                <c:pt idx="180">
                  <c:v>54</c:v>
                </c:pt>
                <c:pt idx="181">
                  <c:v>47</c:v>
                </c:pt>
                <c:pt idx="182">
                  <c:v>55</c:v>
                </c:pt>
                <c:pt idx="183">
                  <c:v>50</c:v>
                </c:pt>
                <c:pt idx="184">
                  <c:v>31</c:v>
                </c:pt>
                <c:pt idx="185">
                  <c:v>47</c:v>
                </c:pt>
                <c:pt idx="186">
                  <c:v>29</c:v>
                </c:pt>
                <c:pt idx="187">
                  <c:v>38</c:v>
                </c:pt>
                <c:pt idx="188">
                  <c:v>29</c:v>
                </c:pt>
                <c:pt idx="189">
                  <c:v>33</c:v>
                </c:pt>
                <c:pt idx="190">
                  <c:v>50</c:v>
                </c:pt>
                <c:pt idx="191">
                  <c:v>46</c:v>
                </c:pt>
                <c:pt idx="192">
                  <c:v>57</c:v>
                </c:pt>
                <c:pt idx="193">
                  <c:v>49</c:v>
                </c:pt>
                <c:pt idx="194">
                  <c:v>54</c:v>
                </c:pt>
                <c:pt idx="195">
                  <c:v>28</c:v>
                </c:pt>
                <c:pt idx="196">
                  <c:v>30</c:v>
                </c:pt>
                <c:pt idx="197">
                  <c:v>36</c:v>
                </c:pt>
                <c:pt idx="198">
                  <c:v>36</c:v>
                </c:pt>
                <c:pt idx="199">
                  <c:v>30</c:v>
                </c:pt>
                <c:pt idx="200">
                  <c:v>29</c:v>
                </c:pt>
                <c:pt idx="201">
                  <c:v>47</c:v>
                </c:pt>
                <c:pt idx="202">
                  <c:v>35</c:v>
                </c:pt>
                <c:pt idx="203">
                  <c:v>25</c:v>
                </c:pt>
                <c:pt idx="204">
                  <c:v>45</c:v>
                </c:pt>
                <c:pt idx="205">
                  <c:v>58</c:v>
                </c:pt>
                <c:pt idx="206">
                  <c:v>51</c:v>
                </c:pt>
                <c:pt idx="207">
                  <c:v>48</c:v>
                </c:pt>
                <c:pt idx="208">
                  <c:v>36</c:v>
                </c:pt>
                <c:pt idx="209">
                  <c:v>59</c:v>
                </c:pt>
                <c:pt idx="210">
                  <c:v>45</c:v>
                </c:pt>
                <c:pt idx="211">
                  <c:v>29</c:v>
                </c:pt>
                <c:pt idx="212">
                  <c:v>62</c:v>
                </c:pt>
                <c:pt idx="213">
                  <c:v>51</c:v>
                </c:pt>
                <c:pt idx="214">
                  <c:v>47</c:v>
                </c:pt>
                <c:pt idx="215">
                  <c:v>40</c:v>
                </c:pt>
                <c:pt idx="216">
                  <c:v>28</c:v>
                </c:pt>
                <c:pt idx="217">
                  <c:v>29</c:v>
                </c:pt>
                <c:pt idx="218">
                  <c:v>46</c:v>
                </c:pt>
                <c:pt idx="219">
                  <c:v>45</c:v>
                </c:pt>
                <c:pt idx="220">
                  <c:v>30</c:v>
                </c:pt>
                <c:pt idx="221">
                  <c:v>48</c:v>
                </c:pt>
                <c:pt idx="222">
                  <c:v>51</c:v>
                </c:pt>
                <c:pt idx="223">
                  <c:v>28</c:v>
                </c:pt>
                <c:pt idx="224">
                  <c:v>36</c:v>
                </c:pt>
                <c:pt idx="225">
                  <c:v>40</c:v>
                </c:pt>
                <c:pt idx="226">
                  <c:v>51</c:v>
                </c:pt>
                <c:pt idx="227">
                  <c:v>45</c:v>
                </c:pt>
                <c:pt idx="228">
                  <c:v>44</c:v>
                </c:pt>
                <c:pt idx="229">
                  <c:v>64</c:v>
                </c:pt>
                <c:pt idx="230">
                  <c:v>30</c:v>
                </c:pt>
                <c:pt idx="231">
                  <c:v>28</c:v>
                </c:pt>
                <c:pt idx="232">
                  <c:v>33</c:v>
                </c:pt>
                <c:pt idx="233">
                  <c:v>51</c:v>
                </c:pt>
                <c:pt idx="234">
                  <c:v>25</c:v>
                </c:pt>
                <c:pt idx="235">
                  <c:v>42</c:v>
                </c:pt>
                <c:pt idx="236">
                  <c:v>34</c:v>
                </c:pt>
                <c:pt idx="237">
                  <c:v>48</c:v>
                </c:pt>
                <c:pt idx="238">
                  <c:v>33</c:v>
                </c:pt>
                <c:pt idx="239">
                  <c:v>41</c:v>
                </c:pt>
                <c:pt idx="240">
                  <c:v>55</c:v>
                </c:pt>
                <c:pt idx="241">
                  <c:v>36</c:v>
                </c:pt>
                <c:pt idx="242">
                  <c:v>31</c:v>
                </c:pt>
                <c:pt idx="243">
                  <c:v>53</c:v>
                </c:pt>
                <c:pt idx="244">
                  <c:v>43</c:v>
                </c:pt>
                <c:pt idx="245">
                  <c:v>37</c:v>
                </c:pt>
                <c:pt idx="246">
                  <c:v>38</c:v>
                </c:pt>
                <c:pt idx="247">
                  <c:v>49</c:v>
                </c:pt>
                <c:pt idx="248">
                  <c:v>45</c:v>
                </c:pt>
                <c:pt idx="249">
                  <c:v>50</c:v>
                </c:pt>
                <c:pt idx="250">
                  <c:v>64</c:v>
                </c:pt>
                <c:pt idx="251">
                  <c:v>55</c:v>
                </c:pt>
                <c:pt idx="252">
                  <c:v>45</c:v>
                </c:pt>
                <c:pt idx="253">
                  <c:v>39</c:v>
                </c:pt>
                <c:pt idx="254">
                  <c:v>40</c:v>
                </c:pt>
                <c:pt idx="255">
                  <c:v>48</c:v>
                </c:pt>
                <c:pt idx="256">
                  <c:v>64</c:v>
                </c:pt>
                <c:pt idx="257">
                  <c:v>65</c:v>
                </c:pt>
                <c:pt idx="258">
                  <c:v>43</c:v>
                </c:pt>
                <c:pt idx="259">
                  <c:v>50</c:v>
                </c:pt>
                <c:pt idx="260">
                  <c:v>27</c:v>
                </c:pt>
                <c:pt idx="261">
                  <c:v>55</c:v>
                </c:pt>
                <c:pt idx="262">
                  <c:v>41</c:v>
                </c:pt>
                <c:pt idx="263">
                  <c:v>34</c:v>
                </c:pt>
                <c:pt idx="264">
                  <c:v>47</c:v>
                </c:pt>
                <c:pt idx="265">
                  <c:v>32</c:v>
                </c:pt>
                <c:pt idx="266">
                  <c:v>39</c:v>
                </c:pt>
                <c:pt idx="267">
                  <c:v>26</c:v>
                </c:pt>
                <c:pt idx="268">
                  <c:v>40</c:v>
                </c:pt>
                <c:pt idx="269">
                  <c:v>32</c:v>
                </c:pt>
                <c:pt idx="270">
                  <c:v>58</c:v>
                </c:pt>
                <c:pt idx="271">
                  <c:v>58</c:v>
                </c:pt>
                <c:pt idx="272">
                  <c:v>42</c:v>
                </c:pt>
                <c:pt idx="273">
                  <c:v>26</c:v>
                </c:pt>
                <c:pt idx="274">
                  <c:v>38</c:v>
                </c:pt>
                <c:pt idx="275">
                  <c:v>64</c:v>
                </c:pt>
                <c:pt idx="276">
                  <c:v>38</c:v>
                </c:pt>
                <c:pt idx="277">
                  <c:v>55</c:v>
                </c:pt>
                <c:pt idx="278">
                  <c:v>45</c:v>
                </c:pt>
                <c:pt idx="279">
                  <c:v>43</c:v>
                </c:pt>
                <c:pt idx="280">
                  <c:v>34</c:v>
                </c:pt>
                <c:pt idx="281">
                  <c:v>40</c:v>
                </c:pt>
                <c:pt idx="282">
                  <c:v>52</c:v>
                </c:pt>
                <c:pt idx="283">
                  <c:v>52</c:v>
                </c:pt>
                <c:pt idx="284">
                  <c:v>47</c:v>
                </c:pt>
                <c:pt idx="285">
                  <c:v>65</c:v>
                </c:pt>
                <c:pt idx="286">
                  <c:v>31</c:v>
                </c:pt>
                <c:pt idx="287">
                  <c:v>41</c:v>
                </c:pt>
                <c:pt idx="288">
                  <c:v>30</c:v>
                </c:pt>
                <c:pt idx="289">
                  <c:v>58</c:v>
                </c:pt>
                <c:pt idx="290">
                  <c:v>54</c:v>
                </c:pt>
                <c:pt idx="291">
                  <c:v>40</c:v>
                </c:pt>
                <c:pt idx="292">
                  <c:v>63</c:v>
                </c:pt>
                <c:pt idx="293">
                  <c:v>40</c:v>
                </c:pt>
                <c:pt idx="294">
                  <c:v>65</c:v>
                </c:pt>
                <c:pt idx="295">
                  <c:v>57</c:v>
                </c:pt>
                <c:pt idx="296">
                  <c:v>27</c:v>
                </c:pt>
                <c:pt idx="297">
                  <c:v>31</c:v>
                </c:pt>
                <c:pt idx="298">
                  <c:v>45</c:v>
                </c:pt>
                <c:pt idx="299">
                  <c:v>47</c:v>
                </c:pt>
                <c:pt idx="300">
                  <c:v>55</c:v>
                </c:pt>
                <c:pt idx="301">
                  <c:v>51</c:v>
                </c:pt>
                <c:pt idx="302">
                  <c:v>25</c:v>
                </c:pt>
                <c:pt idx="303">
                  <c:v>37</c:v>
                </c:pt>
                <c:pt idx="304">
                  <c:v>62</c:v>
                </c:pt>
                <c:pt idx="305">
                  <c:v>31</c:v>
                </c:pt>
                <c:pt idx="306">
                  <c:v>64</c:v>
                </c:pt>
                <c:pt idx="307">
                  <c:v>25</c:v>
                </c:pt>
                <c:pt idx="308">
                  <c:v>59</c:v>
                </c:pt>
                <c:pt idx="309">
                  <c:v>40</c:v>
                </c:pt>
                <c:pt idx="310">
                  <c:v>31</c:v>
                </c:pt>
                <c:pt idx="311">
                  <c:v>45</c:v>
                </c:pt>
                <c:pt idx="312">
                  <c:v>49</c:v>
                </c:pt>
                <c:pt idx="313">
                  <c:v>46</c:v>
                </c:pt>
                <c:pt idx="314">
                  <c:v>46</c:v>
                </c:pt>
                <c:pt idx="315">
                  <c:v>45</c:v>
                </c:pt>
                <c:pt idx="316">
                  <c:v>40</c:v>
                </c:pt>
                <c:pt idx="317">
                  <c:v>48</c:v>
                </c:pt>
                <c:pt idx="318">
                  <c:v>31</c:v>
                </c:pt>
                <c:pt idx="319">
                  <c:v>30</c:v>
                </c:pt>
                <c:pt idx="320">
                  <c:v>55</c:v>
                </c:pt>
                <c:pt idx="321">
                  <c:v>28</c:v>
                </c:pt>
                <c:pt idx="322">
                  <c:v>45</c:v>
                </c:pt>
                <c:pt idx="323">
                  <c:v>45</c:v>
                </c:pt>
                <c:pt idx="324">
                  <c:v>63</c:v>
                </c:pt>
                <c:pt idx="325">
                  <c:v>55</c:v>
                </c:pt>
                <c:pt idx="326">
                  <c:v>47</c:v>
                </c:pt>
                <c:pt idx="327">
                  <c:v>29</c:v>
                </c:pt>
                <c:pt idx="328">
                  <c:v>34</c:v>
                </c:pt>
                <c:pt idx="329">
                  <c:v>28</c:v>
                </c:pt>
                <c:pt idx="330">
                  <c:v>31</c:v>
                </c:pt>
                <c:pt idx="331">
                  <c:v>50</c:v>
                </c:pt>
                <c:pt idx="332">
                  <c:v>39</c:v>
                </c:pt>
                <c:pt idx="333">
                  <c:v>35</c:v>
                </c:pt>
                <c:pt idx="334">
                  <c:v>54</c:v>
                </c:pt>
                <c:pt idx="335">
                  <c:v>47</c:v>
                </c:pt>
                <c:pt idx="336">
                  <c:v>26</c:v>
                </c:pt>
                <c:pt idx="337">
                  <c:v>42</c:v>
                </c:pt>
                <c:pt idx="338">
                  <c:v>47</c:v>
                </c:pt>
                <c:pt idx="339">
                  <c:v>60</c:v>
                </c:pt>
                <c:pt idx="340">
                  <c:v>36</c:v>
                </c:pt>
                <c:pt idx="341">
                  <c:v>31</c:v>
                </c:pt>
                <c:pt idx="342">
                  <c:v>55</c:v>
                </c:pt>
                <c:pt idx="343">
                  <c:v>51</c:v>
                </c:pt>
                <c:pt idx="344">
                  <c:v>48</c:v>
                </c:pt>
                <c:pt idx="345">
                  <c:v>58</c:v>
                </c:pt>
                <c:pt idx="346">
                  <c:v>29</c:v>
                </c:pt>
                <c:pt idx="347">
                  <c:v>25</c:v>
                </c:pt>
                <c:pt idx="348">
                  <c:v>36</c:v>
                </c:pt>
                <c:pt idx="349">
                  <c:v>37</c:v>
                </c:pt>
                <c:pt idx="350">
                  <c:v>57</c:v>
                </c:pt>
                <c:pt idx="351">
                  <c:v>59</c:v>
                </c:pt>
                <c:pt idx="352">
                  <c:v>37</c:v>
                </c:pt>
                <c:pt idx="353">
                  <c:v>30</c:v>
                </c:pt>
                <c:pt idx="354">
                  <c:v>49</c:v>
                </c:pt>
                <c:pt idx="355">
                  <c:v>48</c:v>
                </c:pt>
                <c:pt idx="356">
                  <c:v>51</c:v>
                </c:pt>
                <c:pt idx="357">
                  <c:v>56</c:v>
                </c:pt>
                <c:pt idx="358">
                  <c:v>36</c:v>
                </c:pt>
                <c:pt idx="359">
                  <c:v>38</c:v>
                </c:pt>
                <c:pt idx="360">
                  <c:v>56</c:v>
                </c:pt>
                <c:pt idx="361">
                  <c:v>52</c:v>
                </c:pt>
                <c:pt idx="362">
                  <c:v>53</c:v>
                </c:pt>
                <c:pt idx="363">
                  <c:v>60</c:v>
                </c:pt>
                <c:pt idx="364">
                  <c:v>63</c:v>
                </c:pt>
                <c:pt idx="365">
                  <c:v>37</c:v>
                </c:pt>
                <c:pt idx="366">
                  <c:v>30</c:v>
                </c:pt>
                <c:pt idx="367">
                  <c:v>30</c:v>
                </c:pt>
                <c:pt idx="368">
                  <c:v>45</c:v>
                </c:pt>
                <c:pt idx="369">
                  <c:v>55</c:v>
                </c:pt>
                <c:pt idx="370">
                  <c:v>33</c:v>
                </c:pt>
                <c:pt idx="371">
                  <c:v>65</c:v>
                </c:pt>
                <c:pt idx="372">
                  <c:v>60</c:v>
                </c:pt>
                <c:pt idx="373">
                  <c:v>56</c:v>
                </c:pt>
                <c:pt idx="374">
                  <c:v>53</c:v>
                </c:pt>
                <c:pt idx="375">
                  <c:v>36</c:v>
                </c:pt>
                <c:pt idx="376">
                  <c:v>46</c:v>
                </c:pt>
                <c:pt idx="377">
                  <c:v>38</c:v>
                </c:pt>
                <c:pt idx="378">
                  <c:v>62</c:v>
                </c:pt>
                <c:pt idx="379">
                  <c:v>61</c:v>
                </c:pt>
                <c:pt idx="380">
                  <c:v>59</c:v>
                </c:pt>
                <c:pt idx="381">
                  <c:v>49</c:v>
                </c:pt>
                <c:pt idx="382">
                  <c:v>64</c:v>
                </c:pt>
                <c:pt idx="383">
                  <c:v>57</c:v>
                </c:pt>
                <c:pt idx="384">
                  <c:v>52</c:v>
                </c:pt>
                <c:pt idx="385">
                  <c:v>40</c:v>
                </c:pt>
                <c:pt idx="386">
                  <c:v>49</c:v>
                </c:pt>
                <c:pt idx="387">
                  <c:v>43</c:v>
                </c:pt>
                <c:pt idx="388">
                  <c:v>31</c:v>
                </c:pt>
                <c:pt idx="389">
                  <c:v>55</c:v>
                </c:pt>
                <c:pt idx="390">
                  <c:v>41</c:v>
                </c:pt>
                <c:pt idx="391">
                  <c:v>34</c:v>
                </c:pt>
                <c:pt idx="392">
                  <c:v>41</c:v>
                </c:pt>
                <c:pt idx="393">
                  <c:v>40</c:v>
                </c:pt>
                <c:pt idx="394">
                  <c:v>42</c:v>
                </c:pt>
                <c:pt idx="395">
                  <c:v>31</c:v>
                </c:pt>
                <c:pt idx="396">
                  <c:v>49</c:v>
                </c:pt>
                <c:pt idx="397">
                  <c:v>42</c:v>
                </c:pt>
                <c:pt idx="398">
                  <c:v>46</c:v>
                </c:pt>
                <c:pt idx="399">
                  <c:v>37</c:v>
                </c:pt>
                <c:pt idx="400">
                  <c:v>51</c:v>
                </c:pt>
                <c:pt idx="401">
                  <c:v>46</c:v>
                </c:pt>
                <c:pt idx="402">
                  <c:v>55</c:v>
                </c:pt>
                <c:pt idx="403">
                  <c:v>43</c:v>
                </c:pt>
                <c:pt idx="404">
                  <c:v>48</c:v>
                </c:pt>
                <c:pt idx="405">
                  <c:v>48</c:v>
                </c:pt>
                <c:pt idx="406">
                  <c:v>51</c:v>
                </c:pt>
                <c:pt idx="407">
                  <c:v>46</c:v>
                </c:pt>
                <c:pt idx="408">
                  <c:v>33</c:v>
                </c:pt>
                <c:pt idx="409">
                  <c:v>42</c:v>
                </c:pt>
                <c:pt idx="410">
                  <c:v>55</c:v>
                </c:pt>
                <c:pt idx="411">
                  <c:v>50</c:v>
                </c:pt>
                <c:pt idx="412">
                  <c:v>26</c:v>
                </c:pt>
                <c:pt idx="413">
                  <c:v>55</c:v>
                </c:pt>
                <c:pt idx="414">
                  <c:v>50</c:v>
                </c:pt>
                <c:pt idx="415">
                  <c:v>28</c:v>
                </c:pt>
                <c:pt idx="416">
                  <c:v>39</c:v>
                </c:pt>
                <c:pt idx="417">
                  <c:v>31</c:v>
                </c:pt>
                <c:pt idx="418">
                  <c:v>55</c:v>
                </c:pt>
                <c:pt idx="419">
                  <c:v>52</c:v>
                </c:pt>
                <c:pt idx="420">
                  <c:v>55</c:v>
                </c:pt>
                <c:pt idx="421">
                  <c:v>56</c:v>
                </c:pt>
                <c:pt idx="422">
                  <c:v>47</c:v>
                </c:pt>
                <c:pt idx="423">
                  <c:v>63</c:v>
                </c:pt>
                <c:pt idx="424">
                  <c:v>63</c:v>
                </c:pt>
                <c:pt idx="425">
                  <c:v>55</c:v>
                </c:pt>
                <c:pt idx="426">
                  <c:v>55</c:v>
                </c:pt>
                <c:pt idx="427">
                  <c:v>42</c:v>
                </c:pt>
                <c:pt idx="428">
                  <c:v>39</c:v>
                </c:pt>
                <c:pt idx="429">
                  <c:v>35</c:v>
                </c:pt>
                <c:pt idx="430">
                  <c:v>45</c:v>
                </c:pt>
                <c:pt idx="431">
                  <c:v>25</c:v>
                </c:pt>
                <c:pt idx="432">
                  <c:v>47</c:v>
                </c:pt>
                <c:pt idx="433">
                  <c:v>42</c:v>
                </c:pt>
                <c:pt idx="434">
                  <c:v>35</c:v>
                </c:pt>
                <c:pt idx="435">
                  <c:v>45</c:v>
                </c:pt>
                <c:pt idx="436">
                  <c:v>52</c:v>
                </c:pt>
                <c:pt idx="437">
                  <c:v>57</c:v>
                </c:pt>
                <c:pt idx="438">
                  <c:v>56</c:v>
                </c:pt>
                <c:pt idx="439">
                  <c:v>46</c:v>
                </c:pt>
                <c:pt idx="440">
                  <c:v>43</c:v>
                </c:pt>
                <c:pt idx="441">
                  <c:v>53</c:v>
                </c:pt>
                <c:pt idx="442">
                  <c:v>47</c:v>
                </c:pt>
                <c:pt idx="443">
                  <c:v>62</c:v>
                </c:pt>
                <c:pt idx="444">
                  <c:v>35</c:v>
                </c:pt>
                <c:pt idx="445">
                  <c:v>27</c:v>
                </c:pt>
                <c:pt idx="446">
                  <c:v>55</c:v>
                </c:pt>
                <c:pt idx="447">
                  <c:v>63</c:v>
                </c:pt>
                <c:pt idx="448">
                  <c:v>53</c:v>
                </c:pt>
                <c:pt idx="449">
                  <c:v>54</c:v>
                </c:pt>
                <c:pt idx="450">
                  <c:v>43</c:v>
                </c:pt>
                <c:pt idx="451">
                  <c:v>64</c:v>
                </c:pt>
                <c:pt idx="452">
                  <c:v>65</c:v>
                </c:pt>
                <c:pt idx="453">
                  <c:v>42</c:v>
                </c:pt>
                <c:pt idx="454">
                  <c:v>35</c:v>
                </c:pt>
                <c:pt idx="455">
                  <c:v>64</c:v>
                </c:pt>
                <c:pt idx="456">
                  <c:v>55</c:v>
                </c:pt>
                <c:pt idx="457">
                  <c:v>32</c:v>
                </c:pt>
                <c:pt idx="458">
                  <c:v>45</c:v>
                </c:pt>
                <c:pt idx="459">
                  <c:v>35</c:v>
                </c:pt>
                <c:pt idx="460">
                  <c:v>38</c:v>
                </c:pt>
                <c:pt idx="461">
                  <c:v>54</c:v>
                </c:pt>
                <c:pt idx="462">
                  <c:v>28</c:v>
                </c:pt>
                <c:pt idx="463">
                  <c:v>26</c:v>
                </c:pt>
                <c:pt idx="464">
                  <c:v>45</c:v>
                </c:pt>
                <c:pt idx="465">
                  <c:v>57</c:v>
                </c:pt>
                <c:pt idx="466">
                  <c:v>59</c:v>
                </c:pt>
                <c:pt idx="467">
                  <c:v>48</c:v>
                </c:pt>
                <c:pt idx="468">
                  <c:v>30</c:v>
                </c:pt>
                <c:pt idx="469">
                  <c:v>31</c:v>
                </c:pt>
                <c:pt idx="470">
                  <c:v>50</c:v>
                </c:pt>
                <c:pt idx="471">
                  <c:v>51</c:v>
                </c:pt>
                <c:pt idx="472">
                  <c:v>42</c:v>
                </c:pt>
                <c:pt idx="473">
                  <c:v>45</c:v>
                </c:pt>
                <c:pt idx="474">
                  <c:v>64</c:v>
                </c:pt>
                <c:pt idx="475">
                  <c:v>59</c:v>
                </c:pt>
                <c:pt idx="476">
                  <c:v>41</c:v>
                </c:pt>
                <c:pt idx="477">
                  <c:v>42</c:v>
                </c:pt>
                <c:pt idx="478">
                  <c:v>54</c:v>
                </c:pt>
                <c:pt idx="479">
                  <c:v>37</c:v>
                </c:pt>
                <c:pt idx="480">
                  <c:v>58</c:v>
                </c:pt>
                <c:pt idx="481">
                  <c:v>47</c:v>
                </c:pt>
                <c:pt idx="482">
                  <c:v>60</c:v>
                </c:pt>
                <c:pt idx="483">
                  <c:v>38</c:v>
                </c:pt>
                <c:pt idx="484">
                  <c:v>63</c:v>
                </c:pt>
                <c:pt idx="485">
                  <c:v>60</c:v>
                </c:pt>
                <c:pt idx="486">
                  <c:v>42</c:v>
                </c:pt>
                <c:pt idx="487">
                  <c:v>34</c:v>
                </c:pt>
                <c:pt idx="488">
                  <c:v>53</c:v>
                </c:pt>
                <c:pt idx="489">
                  <c:v>39</c:v>
                </c:pt>
                <c:pt idx="490">
                  <c:v>58</c:v>
                </c:pt>
                <c:pt idx="491">
                  <c:v>60</c:v>
                </c:pt>
                <c:pt idx="492">
                  <c:v>34</c:v>
                </c:pt>
                <c:pt idx="493">
                  <c:v>60</c:v>
                </c:pt>
                <c:pt idx="494">
                  <c:v>53</c:v>
                </c:pt>
                <c:pt idx="495">
                  <c:v>58</c:v>
                </c:pt>
                <c:pt idx="496">
                  <c:v>25</c:v>
                </c:pt>
                <c:pt idx="497">
                  <c:v>46</c:v>
                </c:pt>
                <c:pt idx="498">
                  <c:v>39</c:v>
                </c:pt>
                <c:pt idx="499">
                  <c:v>50</c:v>
                </c:pt>
                <c:pt idx="500">
                  <c:v>56</c:v>
                </c:pt>
                <c:pt idx="501">
                  <c:v>30</c:v>
                </c:pt>
                <c:pt idx="502">
                  <c:v>45</c:v>
                </c:pt>
                <c:pt idx="503">
                  <c:v>55</c:v>
                </c:pt>
                <c:pt idx="504">
                  <c:v>28</c:v>
                </c:pt>
                <c:pt idx="505">
                  <c:v>59</c:v>
                </c:pt>
                <c:pt idx="506">
                  <c:v>63</c:v>
                </c:pt>
                <c:pt idx="507">
                  <c:v>46</c:v>
                </c:pt>
                <c:pt idx="508">
                  <c:v>26</c:v>
                </c:pt>
                <c:pt idx="509">
                  <c:v>45</c:v>
                </c:pt>
                <c:pt idx="510">
                  <c:v>50</c:v>
                </c:pt>
                <c:pt idx="511">
                  <c:v>46</c:v>
                </c:pt>
                <c:pt idx="512">
                  <c:v>50</c:v>
                </c:pt>
                <c:pt idx="513">
                  <c:v>33</c:v>
                </c:pt>
                <c:pt idx="514">
                  <c:v>57</c:v>
                </c:pt>
                <c:pt idx="515">
                  <c:v>48</c:v>
                </c:pt>
                <c:pt idx="516">
                  <c:v>46</c:v>
                </c:pt>
                <c:pt idx="517">
                  <c:v>52</c:v>
                </c:pt>
                <c:pt idx="518">
                  <c:v>56</c:v>
                </c:pt>
                <c:pt idx="519">
                  <c:v>28</c:v>
                </c:pt>
                <c:pt idx="520">
                  <c:v>29</c:v>
                </c:pt>
                <c:pt idx="521">
                  <c:v>45</c:v>
                </c:pt>
                <c:pt idx="522">
                  <c:v>28</c:v>
                </c:pt>
                <c:pt idx="523">
                  <c:v>28</c:v>
                </c:pt>
                <c:pt idx="524">
                  <c:v>34</c:v>
                </c:pt>
                <c:pt idx="525">
                  <c:v>55</c:v>
                </c:pt>
                <c:pt idx="526">
                  <c:v>34</c:v>
                </c:pt>
                <c:pt idx="527">
                  <c:v>27</c:v>
                </c:pt>
                <c:pt idx="528">
                  <c:v>52</c:v>
                </c:pt>
                <c:pt idx="529">
                  <c:v>28</c:v>
                </c:pt>
                <c:pt idx="530">
                  <c:v>44</c:v>
                </c:pt>
                <c:pt idx="531">
                  <c:v>53</c:v>
                </c:pt>
                <c:pt idx="532">
                  <c:v>43</c:v>
                </c:pt>
                <c:pt idx="533">
                  <c:v>28</c:v>
                </c:pt>
                <c:pt idx="534">
                  <c:v>33</c:v>
                </c:pt>
                <c:pt idx="535">
                  <c:v>31</c:v>
                </c:pt>
                <c:pt idx="536">
                  <c:v>52</c:v>
                </c:pt>
                <c:pt idx="537">
                  <c:v>55</c:v>
                </c:pt>
                <c:pt idx="538">
                  <c:v>55</c:v>
                </c:pt>
                <c:pt idx="539">
                  <c:v>51</c:v>
                </c:pt>
                <c:pt idx="540">
                  <c:v>60</c:v>
                </c:pt>
                <c:pt idx="541">
                  <c:v>31</c:v>
                </c:pt>
                <c:pt idx="542">
                  <c:v>45</c:v>
                </c:pt>
                <c:pt idx="543">
                  <c:v>34</c:v>
                </c:pt>
                <c:pt idx="544">
                  <c:v>29</c:v>
                </c:pt>
                <c:pt idx="545">
                  <c:v>45</c:v>
                </c:pt>
                <c:pt idx="546">
                  <c:v>52</c:v>
                </c:pt>
                <c:pt idx="547">
                  <c:v>48</c:v>
                </c:pt>
                <c:pt idx="548">
                  <c:v>48</c:v>
                </c:pt>
                <c:pt idx="549">
                  <c:v>41</c:v>
                </c:pt>
                <c:pt idx="550">
                  <c:v>41</c:v>
                </c:pt>
                <c:pt idx="551">
                  <c:v>55</c:v>
                </c:pt>
                <c:pt idx="552">
                  <c:v>45</c:v>
                </c:pt>
                <c:pt idx="553">
                  <c:v>53</c:v>
                </c:pt>
                <c:pt idx="554">
                  <c:v>49</c:v>
                </c:pt>
                <c:pt idx="555">
                  <c:v>55</c:v>
                </c:pt>
                <c:pt idx="556">
                  <c:v>45</c:v>
                </c:pt>
                <c:pt idx="557">
                  <c:v>52</c:v>
                </c:pt>
                <c:pt idx="558">
                  <c:v>33</c:v>
                </c:pt>
                <c:pt idx="559">
                  <c:v>59</c:v>
                </c:pt>
                <c:pt idx="560">
                  <c:v>50</c:v>
                </c:pt>
                <c:pt idx="561">
                  <c:v>61</c:v>
                </c:pt>
                <c:pt idx="562">
                  <c:v>27</c:v>
                </c:pt>
                <c:pt idx="563">
                  <c:v>35</c:v>
                </c:pt>
                <c:pt idx="564">
                  <c:v>40</c:v>
                </c:pt>
                <c:pt idx="565">
                  <c:v>30</c:v>
                </c:pt>
                <c:pt idx="566">
                  <c:v>60</c:v>
                </c:pt>
                <c:pt idx="567">
                  <c:v>55</c:v>
                </c:pt>
                <c:pt idx="568">
                  <c:v>33</c:v>
                </c:pt>
                <c:pt idx="569">
                  <c:v>62</c:v>
                </c:pt>
                <c:pt idx="570">
                  <c:v>36</c:v>
                </c:pt>
                <c:pt idx="571">
                  <c:v>35</c:v>
                </c:pt>
                <c:pt idx="572">
                  <c:v>60</c:v>
                </c:pt>
                <c:pt idx="573">
                  <c:v>45</c:v>
                </c:pt>
                <c:pt idx="574">
                  <c:v>48</c:v>
                </c:pt>
                <c:pt idx="575">
                  <c:v>36</c:v>
                </c:pt>
                <c:pt idx="576">
                  <c:v>44</c:v>
                </c:pt>
                <c:pt idx="577">
                  <c:v>64</c:v>
                </c:pt>
                <c:pt idx="578">
                  <c:v>46</c:v>
                </c:pt>
                <c:pt idx="579">
                  <c:v>62</c:v>
                </c:pt>
                <c:pt idx="580">
                  <c:v>61</c:v>
                </c:pt>
                <c:pt idx="581">
                  <c:v>65</c:v>
                </c:pt>
                <c:pt idx="582">
                  <c:v>54</c:v>
                </c:pt>
                <c:pt idx="583">
                  <c:v>46</c:v>
                </c:pt>
                <c:pt idx="584">
                  <c:v>36</c:v>
                </c:pt>
                <c:pt idx="585">
                  <c:v>60</c:v>
                </c:pt>
                <c:pt idx="586">
                  <c:v>30</c:v>
                </c:pt>
                <c:pt idx="587">
                  <c:v>34</c:v>
                </c:pt>
                <c:pt idx="588">
                  <c:v>55</c:v>
                </c:pt>
                <c:pt idx="589">
                  <c:v>59</c:v>
                </c:pt>
                <c:pt idx="590">
                  <c:v>28</c:v>
                </c:pt>
                <c:pt idx="591">
                  <c:v>36</c:v>
                </c:pt>
                <c:pt idx="592">
                  <c:v>29</c:v>
                </c:pt>
                <c:pt idx="593">
                  <c:v>34</c:v>
                </c:pt>
                <c:pt idx="594">
                  <c:v>37</c:v>
                </c:pt>
                <c:pt idx="595">
                  <c:v>44</c:v>
                </c:pt>
                <c:pt idx="596">
                  <c:v>45</c:v>
                </c:pt>
                <c:pt idx="597">
                  <c:v>52</c:v>
                </c:pt>
                <c:pt idx="598">
                  <c:v>40</c:v>
                </c:pt>
                <c:pt idx="599">
                  <c:v>55</c:v>
                </c:pt>
                <c:pt idx="600">
                  <c:v>29</c:v>
                </c:pt>
                <c:pt idx="601">
                  <c:v>32</c:v>
                </c:pt>
                <c:pt idx="602">
                  <c:v>51</c:v>
                </c:pt>
                <c:pt idx="603">
                  <c:v>28</c:v>
                </c:pt>
                <c:pt idx="604">
                  <c:v>27</c:v>
                </c:pt>
                <c:pt idx="605">
                  <c:v>45</c:v>
                </c:pt>
                <c:pt idx="606">
                  <c:v>58</c:v>
                </c:pt>
                <c:pt idx="607">
                  <c:v>45</c:v>
                </c:pt>
                <c:pt idx="608">
                  <c:v>44</c:v>
                </c:pt>
                <c:pt idx="609">
                  <c:v>33</c:v>
                </c:pt>
                <c:pt idx="610">
                  <c:v>26</c:v>
                </c:pt>
                <c:pt idx="611">
                  <c:v>45</c:v>
                </c:pt>
                <c:pt idx="612">
                  <c:v>46</c:v>
                </c:pt>
                <c:pt idx="613">
                  <c:v>37</c:v>
                </c:pt>
                <c:pt idx="614">
                  <c:v>40</c:v>
                </c:pt>
                <c:pt idx="615">
                  <c:v>45</c:v>
                </c:pt>
                <c:pt idx="616">
                  <c:v>33</c:v>
                </c:pt>
                <c:pt idx="617">
                  <c:v>64</c:v>
                </c:pt>
                <c:pt idx="618">
                  <c:v>57</c:v>
                </c:pt>
                <c:pt idx="619">
                  <c:v>35</c:v>
                </c:pt>
                <c:pt idx="620">
                  <c:v>55</c:v>
                </c:pt>
                <c:pt idx="621">
                  <c:v>36</c:v>
                </c:pt>
                <c:pt idx="622">
                  <c:v>57</c:v>
                </c:pt>
                <c:pt idx="623">
                  <c:v>48</c:v>
                </c:pt>
                <c:pt idx="624">
                  <c:v>53</c:v>
                </c:pt>
                <c:pt idx="625">
                  <c:v>41</c:v>
                </c:pt>
                <c:pt idx="626">
                  <c:v>34</c:v>
                </c:pt>
                <c:pt idx="627">
                  <c:v>47</c:v>
                </c:pt>
                <c:pt idx="628">
                  <c:v>63</c:v>
                </c:pt>
                <c:pt idx="629">
                  <c:v>65</c:v>
                </c:pt>
                <c:pt idx="630">
                  <c:v>33</c:v>
                </c:pt>
                <c:pt idx="631">
                  <c:v>45</c:v>
                </c:pt>
                <c:pt idx="632">
                  <c:v>37</c:v>
                </c:pt>
                <c:pt idx="633">
                  <c:v>60</c:v>
                </c:pt>
                <c:pt idx="634">
                  <c:v>43</c:v>
                </c:pt>
                <c:pt idx="635">
                  <c:v>65</c:v>
                </c:pt>
                <c:pt idx="636">
                  <c:v>43</c:v>
                </c:pt>
                <c:pt idx="637">
                  <c:v>28</c:v>
                </c:pt>
                <c:pt idx="638">
                  <c:v>61</c:v>
                </c:pt>
                <c:pt idx="639">
                  <c:v>45</c:v>
                </c:pt>
                <c:pt idx="640">
                  <c:v>45</c:v>
                </c:pt>
                <c:pt idx="641">
                  <c:v>54</c:v>
                </c:pt>
                <c:pt idx="642">
                  <c:v>38</c:v>
                </c:pt>
                <c:pt idx="643">
                  <c:v>27</c:v>
                </c:pt>
                <c:pt idx="644">
                  <c:v>40</c:v>
                </c:pt>
                <c:pt idx="645">
                  <c:v>49</c:v>
                </c:pt>
                <c:pt idx="646">
                  <c:v>54</c:v>
                </c:pt>
                <c:pt idx="647">
                  <c:v>39</c:v>
                </c:pt>
                <c:pt idx="648">
                  <c:v>57</c:v>
                </c:pt>
                <c:pt idx="649">
                  <c:v>36</c:v>
                </c:pt>
                <c:pt idx="650">
                  <c:v>45</c:v>
                </c:pt>
                <c:pt idx="651">
                  <c:v>30</c:v>
                </c:pt>
                <c:pt idx="652">
                  <c:v>34</c:v>
                </c:pt>
                <c:pt idx="653">
                  <c:v>31</c:v>
                </c:pt>
                <c:pt idx="654">
                  <c:v>28</c:v>
                </c:pt>
                <c:pt idx="655">
                  <c:v>55</c:v>
                </c:pt>
                <c:pt idx="656">
                  <c:v>30</c:v>
                </c:pt>
                <c:pt idx="657">
                  <c:v>63</c:v>
                </c:pt>
                <c:pt idx="658">
                  <c:v>26</c:v>
                </c:pt>
                <c:pt idx="659">
                  <c:v>52</c:v>
                </c:pt>
                <c:pt idx="660">
                  <c:v>51</c:v>
                </c:pt>
                <c:pt idx="661">
                  <c:v>25</c:v>
                </c:pt>
                <c:pt idx="662">
                  <c:v>40</c:v>
                </c:pt>
                <c:pt idx="663">
                  <c:v>38</c:v>
                </c:pt>
                <c:pt idx="664">
                  <c:v>60</c:v>
                </c:pt>
                <c:pt idx="665">
                  <c:v>45</c:v>
                </c:pt>
                <c:pt idx="666">
                  <c:v>28</c:v>
                </c:pt>
                <c:pt idx="667">
                  <c:v>65</c:v>
                </c:pt>
                <c:pt idx="668">
                  <c:v>41</c:v>
                </c:pt>
                <c:pt idx="669">
                  <c:v>52</c:v>
                </c:pt>
                <c:pt idx="670">
                  <c:v>56</c:v>
                </c:pt>
                <c:pt idx="671">
                  <c:v>48</c:v>
                </c:pt>
                <c:pt idx="672">
                  <c:v>36</c:v>
                </c:pt>
                <c:pt idx="673">
                  <c:v>60</c:v>
                </c:pt>
                <c:pt idx="674">
                  <c:v>40</c:v>
                </c:pt>
                <c:pt idx="675">
                  <c:v>63</c:v>
                </c:pt>
                <c:pt idx="676">
                  <c:v>29</c:v>
                </c:pt>
                <c:pt idx="677">
                  <c:v>27</c:v>
                </c:pt>
                <c:pt idx="678">
                  <c:v>53</c:v>
                </c:pt>
                <c:pt idx="679">
                  <c:v>37</c:v>
                </c:pt>
                <c:pt idx="680">
                  <c:v>30</c:v>
                </c:pt>
                <c:pt idx="681">
                  <c:v>28</c:v>
                </c:pt>
                <c:pt idx="682">
                  <c:v>51</c:v>
                </c:pt>
                <c:pt idx="683">
                  <c:v>28</c:v>
                </c:pt>
                <c:pt idx="684">
                  <c:v>31</c:v>
                </c:pt>
                <c:pt idx="685">
                  <c:v>28</c:v>
                </c:pt>
                <c:pt idx="686">
                  <c:v>34</c:v>
                </c:pt>
                <c:pt idx="687">
                  <c:v>44</c:v>
                </c:pt>
                <c:pt idx="688">
                  <c:v>60</c:v>
                </c:pt>
                <c:pt idx="689">
                  <c:v>41</c:v>
                </c:pt>
                <c:pt idx="690">
                  <c:v>62</c:v>
                </c:pt>
                <c:pt idx="691">
                  <c:v>47</c:v>
                </c:pt>
                <c:pt idx="692">
                  <c:v>62</c:v>
                </c:pt>
                <c:pt idx="693">
                  <c:v>33</c:v>
                </c:pt>
                <c:pt idx="694">
                  <c:v>27</c:v>
                </c:pt>
                <c:pt idx="695">
                  <c:v>25</c:v>
                </c:pt>
                <c:pt idx="696">
                  <c:v>29</c:v>
                </c:pt>
                <c:pt idx="697">
                  <c:v>54</c:v>
                </c:pt>
                <c:pt idx="698">
                  <c:v>28</c:v>
                </c:pt>
                <c:pt idx="699">
                  <c:v>54</c:v>
                </c:pt>
                <c:pt idx="700">
                  <c:v>50</c:v>
                </c:pt>
                <c:pt idx="701">
                  <c:v>55</c:v>
                </c:pt>
                <c:pt idx="702">
                  <c:v>52</c:v>
                </c:pt>
                <c:pt idx="703">
                  <c:v>35</c:v>
                </c:pt>
                <c:pt idx="704">
                  <c:v>26</c:v>
                </c:pt>
                <c:pt idx="705">
                  <c:v>43</c:v>
                </c:pt>
                <c:pt idx="706">
                  <c:v>63</c:v>
                </c:pt>
                <c:pt idx="707">
                  <c:v>65</c:v>
                </c:pt>
                <c:pt idx="708">
                  <c:v>45</c:v>
                </c:pt>
                <c:pt idx="709">
                  <c:v>42</c:v>
                </c:pt>
                <c:pt idx="710">
                  <c:v>59</c:v>
                </c:pt>
                <c:pt idx="711">
                  <c:v>42</c:v>
                </c:pt>
                <c:pt idx="712">
                  <c:v>45</c:v>
                </c:pt>
                <c:pt idx="713">
                  <c:v>45</c:v>
                </c:pt>
                <c:pt idx="714">
                  <c:v>28</c:v>
                </c:pt>
                <c:pt idx="715">
                  <c:v>51</c:v>
                </c:pt>
                <c:pt idx="716">
                  <c:v>38</c:v>
                </c:pt>
                <c:pt idx="717">
                  <c:v>62</c:v>
                </c:pt>
                <c:pt idx="718">
                  <c:v>52</c:v>
                </c:pt>
                <c:pt idx="719">
                  <c:v>52</c:v>
                </c:pt>
                <c:pt idx="720">
                  <c:v>48</c:v>
                </c:pt>
                <c:pt idx="721">
                  <c:v>38</c:v>
                </c:pt>
                <c:pt idx="722">
                  <c:v>51</c:v>
                </c:pt>
                <c:pt idx="723">
                  <c:v>32</c:v>
                </c:pt>
                <c:pt idx="724">
                  <c:v>36</c:v>
                </c:pt>
                <c:pt idx="725">
                  <c:v>45</c:v>
                </c:pt>
                <c:pt idx="726">
                  <c:v>32</c:v>
                </c:pt>
                <c:pt idx="727">
                  <c:v>45</c:v>
                </c:pt>
                <c:pt idx="728">
                  <c:v>54</c:v>
                </c:pt>
                <c:pt idx="729">
                  <c:v>48</c:v>
                </c:pt>
                <c:pt idx="730">
                  <c:v>45</c:v>
                </c:pt>
                <c:pt idx="731">
                  <c:v>46</c:v>
                </c:pt>
                <c:pt idx="732">
                  <c:v>40</c:v>
                </c:pt>
                <c:pt idx="733">
                  <c:v>61</c:v>
                </c:pt>
                <c:pt idx="734">
                  <c:v>54</c:v>
                </c:pt>
                <c:pt idx="735">
                  <c:v>62</c:v>
                </c:pt>
                <c:pt idx="736">
                  <c:v>48</c:v>
                </c:pt>
                <c:pt idx="737">
                  <c:v>29</c:v>
                </c:pt>
                <c:pt idx="738">
                  <c:v>39</c:v>
                </c:pt>
                <c:pt idx="739">
                  <c:v>44</c:v>
                </c:pt>
                <c:pt idx="740">
                  <c:v>52</c:v>
                </c:pt>
                <c:pt idx="741">
                  <c:v>45</c:v>
                </c:pt>
                <c:pt idx="742">
                  <c:v>48</c:v>
                </c:pt>
                <c:pt idx="743">
                  <c:v>39</c:v>
                </c:pt>
                <c:pt idx="744">
                  <c:v>53</c:v>
                </c:pt>
                <c:pt idx="745">
                  <c:v>41</c:v>
                </c:pt>
                <c:pt idx="746">
                  <c:v>40</c:v>
                </c:pt>
                <c:pt idx="747">
                  <c:v>48</c:v>
                </c:pt>
                <c:pt idx="748">
                  <c:v>41</c:v>
                </c:pt>
                <c:pt idx="749">
                  <c:v>54</c:v>
                </c:pt>
                <c:pt idx="750">
                  <c:v>38</c:v>
                </c:pt>
                <c:pt idx="751">
                  <c:v>57</c:v>
                </c:pt>
                <c:pt idx="752">
                  <c:v>63</c:v>
                </c:pt>
                <c:pt idx="753">
                  <c:v>62</c:v>
                </c:pt>
                <c:pt idx="754">
                  <c:v>49</c:v>
                </c:pt>
                <c:pt idx="755">
                  <c:v>60</c:v>
                </c:pt>
                <c:pt idx="756">
                  <c:v>45</c:v>
                </c:pt>
                <c:pt idx="757">
                  <c:v>45</c:v>
                </c:pt>
                <c:pt idx="758">
                  <c:v>52</c:v>
                </c:pt>
                <c:pt idx="759">
                  <c:v>63</c:v>
                </c:pt>
                <c:pt idx="760">
                  <c:v>46</c:v>
                </c:pt>
                <c:pt idx="761">
                  <c:v>64</c:v>
                </c:pt>
                <c:pt idx="762">
                  <c:v>53</c:v>
                </c:pt>
                <c:pt idx="763">
                  <c:v>27</c:v>
                </c:pt>
                <c:pt idx="764">
                  <c:v>45</c:v>
                </c:pt>
                <c:pt idx="765">
                  <c:v>25</c:v>
                </c:pt>
                <c:pt idx="766">
                  <c:v>43</c:v>
                </c:pt>
                <c:pt idx="767">
                  <c:v>61</c:v>
                </c:pt>
                <c:pt idx="768">
                  <c:v>42</c:v>
                </c:pt>
                <c:pt idx="769">
                  <c:v>63</c:v>
                </c:pt>
                <c:pt idx="770">
                  <c:v>32</c:v>
                </c:pt>
                <c:pt idx="771">
                  <c:v>27</c:v>
                </c:pt>
                <c:pt idx="772">
                  <c:v>33</c:v>
                </c:pt>
                <c:pt idx="773">
                  <c:v>45</c:v>
                </c:pt>
                <c:pt idx="774">
                  <c:v>41</c:v>
                </c:pt>
                <c:pt idx="775">
                  <c:v>36</c:v>
                </c:pt>
                <c:pt idx="776">
                  <c:v>25</c:v>
                </c:pt>
                <c:pt idx="777">
                  <c:v>43</c:v>
                </c:pt>
                <c:pt idx="778">
                  <c:v>37</c:v>
                </c:pt>
                <c:pt idx="779">
                  <c:v>42</c:v>
                </c:pt>
                <c:pt idx="780">
                  <c:v>60</c:v>
                </c:pt>
                <c:pt idx="781">
                  <c:v>61</c:v>
                </c:pt>
                <c:pt idx="782">
                  <c:v>55</c:v>
                </c:pt>
                <c:pt idx="783">
                  <c:v>57</c:v>
                </c:pt>
                <c:pt idx="784">
                  <c:v>54</c:v>
                </c:pt>
                <c:pt idx="785">
                  <c:v>29</c:v>
                </c:pt>
                <c:pt idx="786">
                  <c:v>33</c:v>
                </c:pt>
                <c:pt idx="787">
                  <c:v>39</c:v>
                </c:pt>
                <c:pt idx="788">
                  <c:v>37</c:v>
                </c:pt>
                <c:pt idx="789">
                  <c:v>51</c:v>
                </c:pt>
                <c:pt idx="790">
                  <c:v>46</c:v>
                </c:pt>
                <c:pt idx="791">
                  <c:v>41</c:v>
                </c:pt>
                <c:pt idx="792">
                  <c:v>25</c:v>
                </c:pt>
                <c:pt idx="793">
                  <c:v>37</c:v>
                </c:pt>
                <c:pt idx="794">
                  <c:v>46</c:v>
                </c:pt>
                <c:pt idx="795">
                  <c:v>42</c:v>
                </c:pt>
                <c:pt idx="796">
                  <c:v>37</c:v>
                </c:pt>
                <c:pt idx="797">
                  <c:v>60</c:v>
                </c:pt>
                <c:pt idx="798">
                  <c:v>52</c:v>
                </c:pt>
                <c:pt idx="799">
                  <c:v>59</c:v>
                </c:pt>
                <c:pt idx="800">
                  <c:v>48</c:v>
                </c:pt>
                <c:pt idx="801">
                  <c:v>42</c:v>
                </c:pt>
                <c:pt idx="802">
                  <c:v>35</c:v>
                </c:pt>
                <c:pt idx="803">
                  <c:v>64</c:v>
                </c:pt>
                <c:pt idx="804">
                  <c:v>30</c:v>
                </c:pt>
                <c:pt idx="805">
                  <c:v>29</c:v>
                </c:pt>
                <c:pt idx="806">
                  <c:v>47</c:v>
                </c:pt>
                <c:pt idx="807">
                  <c:v>49</c:v>
                </c:pt>
                <c:pt idx="808">
                  <c:v>56</c:v>
                </c:pt>
                <c:pt idx="809">
                  <c:v>53</c:v>
                </c:pt>
                <c:pt idx="810">
                  <c:v>32</c:v>
                </c:pt>
                <c:pt idx="811">
                  <c:v>32</c:v>
                </c:pt>
                <c:pt idx="812">
                  <c:v>52</c:v>
                </c:pt>
                <c:pt idx="813">
                  <c:v>38</c:v>
                </c:pt>
                <c:pt idx="814">
                  <c:v>41</c:v>
                </c:pt>
                <c:pt idx="815">
                  <c:v>49</c:v>
                </c:pt>
                <c:pt idx="816">
                  <c:v>35</c:v>
                </c:pt>
                <c:pt idx="817">
                  <c:v>29</c:v>
                </c:pt>
                <c:pt idx="818">
                  <c:v>64</c:v>
                </c:pt>
                <c:pt idx="819">
                  <c:v>33</c:v>
                </c:pt>
                <c:pt idx="820">
                  <c:v>29</c:v>
                </c:pt>
                <c:pt idx="821">
                  <c:v>63</c:v>
                </c:pt>
                <c:pt idx="822">
                  <c:v>32</c:v>
                </c:pt>
                <c:pt idx="823">
                  <c:v>64</c:v>
                </c:pt>
                <c:pt idx="824">
                  <c:v>55</c:v>
                </c:pt>
                <c:pt idx="825">
                  <c:v>43</c:v>
                </c:pt>
                <c:pt idx="826">
                  <c:v>56</c:v>
                </c:pt>
                <c:pt idx="827">
                  <c:v>37</c:v>
                </c:pt>
                <c:pt idx="828">
                  <c:v>45</c:v>
                </c:pt>
                <c:pt idx="829">
                  <c:v>49</c:v>
                </c:pt>
                <c:pt idx="830">
                  <c:v>61</c:v>
                </c:pt>
                <c:pt idx="831">
                  <c:v>41</c:v>
                </c:pt>
                <c:pt idx="832">
                  <c:v>55</c:v>
                </c:pt>
                <c:pt idx="833">
                  <c:v>27</c:v>
                </c:pt>
                <c:pt idx="834">
                  <c:v>57</c:v>
                </c:pt>
                <c:pt idx="835">
                  <c:v>56</c:v>
                </c:pt>
                <c:pt idx="836">
                  <c:v>59</c:v>
                </c:pt>
                <c:pt idx="837">
                  <c:v>45</c:v>
                </c:pt>
                <c:pt idx="838">
                  <c:v>42</c:v>
                </c:pt>
                <c:pt idx="839">
                  <c:v>25</c:v>
                </c:pt>
                <c:pt idx="840">
                  <c:v>29</c:v>
                </c:pt>
                <c:pt idx="841">
                  <c:v>33</c:v>
                </c:pt>
                <c:pt idx="842">
                  <c:v>50</c:v>
                </c:pt>
                <c:pt idx="843">
                  <c:v>45</c:v>
                </c:pt>
                <c:pt idx="844">
                  <c:v>59</c:v>
                </c:pt>
                <c:pt idx="845">
                  <c:v>29</c:v>
                </c:pt>
                <c:pt idx="846">
                  <c:v>52</c:v>
                </c:pt>
                <c:pt idx="847">
                  <c:v>58</c:v>
                </c:pt>
                <c:pt idx="848">
                  <c:v>62</c:v>
                </c:pt>
                <c:pt idx="849">
                  <c:v>31</c:v>
                </c:pt>
                <c:pt idx="850">
                  <c:v>42</c:v>
                </c:pt>
                <c:pt idx="851">
                  <c:v>56</c:v>
                </c:pt>
                <c:pt idx="852">
                  <c:v>54</c:v>
                </c:pt>
                <c:pt idx="853">
                  <c:v>54</c:v>
                </c:pt>
                <c:pt idx="854">
                  <c:v>26</c:v>
                </c:pt>
                <c:pt idx="855">
                  <c:v>49</c:v>
                </c:pt>
                <c:pt idx="856">
                  <c:v>45</c:v>
                </c:pt>
                <c:pt idx="857">
                  <c:v>45</c:v>
                </c:pt>
                <c:pt idx="858">
                  <c:v>26</c:v>
                </c:pt>
                <c:pt idx="859">
                  <c:v>59</c:v>
                </c:pt>
                <c:pt idx="860">
                  <c:v>51</c:v>
                </c:pt>
                <c:pt idx="861">
                  <c:v>45</c:v>
                </c:pt>
                <c:pt idx="862">
                  <c:v>35</c:v>
                </c:pt>
                <c:pt idx="863">
                  <c:v>32</c:v>
                </c:pt>
                <c:pt idx="864">
                  <c:v>37</c:v>
                </c:pt>
                <c:pt idx="865">
                  <c:v>45</c:v>
                </c:pt>
                <c:pt idx="866">
                  <c:v>61</c:v>
                </c:pt>
                <c:pt idx="867">
                  <c:v>45</c:v>
                </c:pt>
                <c:pt idx="868">
                  <c:v>60</c:v>
                </c:pt>
                <c:pt idx="869">
                  <c:v>30</c:v>
                </c:pt>
                <c:pt idx="870">
                  <c:v>64</c:v>
                </c:pt>
                <c:pt idx="871">
                  <c:v>25</c:v>
                </c:pt>
                <c:pt idx="872">
                  <c:v>61</c:v>
                </c:pt>
                <c:pt idx="873">
                  <c:v>65</c:v>
                </c:pt>
                <c:pt idx="874">
                  <c:v>61</c:v>
                </c:pt>
                <c:pt idx="875">
                  <c:v>48</c:v>
                </c:pt>
                <c:pt idx="876">
                  <c:v>58</c:v>
                </c:pt>
                <c:pt idx="877">
                  <c:v>34</c:v>
                </c:pt>
                <c:pt idx="878">
                  <c:v>30</c:v>
                </c:pt>
                <c:pt idx="879">
                  <c:v>50</c:v>
                </c:pt>
                <c:pt idx="880">
                  <c:v>51</c:v>
                </c:pt>
                <c:pt idx="881">
                  <c:v>53</c:v>
                </c:pt>
                <c:pt idx="882">
                  <c:v>47</c:v>
                </c:pt>
                <c:pt idx="883">
                  <c:v>25</c:v>
                </c:pt>
                <c:pt idx="884">
                  <c:v>37</c:v>
                </c:pt>
                <c:pt idx="885">
                  <c:v>41</c:v>
                </c:pt>
                <c:pt idx="886">
                  <c:v>36</c:v>
                </c:pt>
                <c:pt idx="887">
                  <c:v>25</c:v>
                </c:pt>
                <c:pt idx="888">
                  <c:v>52</c:v>
                </c:pt>
                <c:pt idx="889">
                  <c:v>48</c:v>
                </c:pt>
                <c:pt idx="890">
                  <c:v>49</c:v>
                </c:pt>
                <c:pt idx="891">
                  <c:v>62</c:v>
                </c:pt>
                <c:pt idx="892">
                  <c:v>36</c:v>
                </c:pt>
                <c:pt idx="893">
                  <c:v>55</c:v>
                </c:pt>
                <c:pt idx="894">
                  <c:v>31</c:v>
                </c:pt>
                <c:pt idx="895">
                  <c:v>53</c:v>
                </c:pt>
                <c:pt idx="896">
                  <c:v>27</c:v>
                </c:pt>
                <c:pt idx="897">
                  <c:v>39</c:v>
                </c:pt>
                <c:pt idx="898">
                  <c:v>55</c:v>
                </c:pt>
                <c:pt idx="899">
                  <c:v>44</c:v>
                </c:pt>
                <c:pt idx="900">
                  <c:v>48</c:v>
                </c:pt>
                <c:pt idx="901">
                  <c:v>48</c:v>
                </c:pt>
                <c:pt idx="902">
                  <c:v>54</c:v>
                </c:pt>
                <c:pt idx="903">
                  <c:v>42</c:v>
                </c:pt>
                <c:pt idx="904">
                  <c:v>38</c:v>
                </c:pt>
                <c:pt idx="905">
                  <c:v>40</c:v>
                </c:pt>
                <c:pt idx="906">
                  <c:v>57</c:v>
                </c:pt>
                <c:pt idx="907">
                  <c:v>43</c:v>
                </c:pt>
                <c:pt idx="908">
                  <c:v>26</c:v>
                </c:pt>
                <c:pt idx="909">
                  <c:v>44</c:v>
                </c:pt>
                <c:pt idx="910">
                  <c:v>50</c:v>
                </c:pt>
                <c:pt idx="911">
                  <c:v>26</c:v>
                </c:pt>
                <c:pt idx="912">
                  <c:v>29</c:v>
                </c:pt>
                <c:pt idx="913">
                  <c:v>27</c:v>
                </c:pt>
                <c:pt idx="914">
                  <c:v>33</c:v>
                </c:pt>
                <c:pt idx="915">
                  <c:v>59</c:v>
                </c:pt>
                <c:pt idx="916">
                  <c:v>40</c:v>
                </c:pt>
                <c:pt idx="917">
                  <c:v>45</c:v>
                </c:pt>
                <c:pt idx="918">
                  <c:v>38</c:v>
                </c:pt>
                <c:pt idx="919">
                  <c:v>32</c:v>
                </c:pt>
                <c:pt idx="920">
                  <c:v>64</c:v>
                </c:pt>
                <c:pt idx="921">
                  <c:v>31</c:v>
                </c:pt>
                <c:pt idx="922">
                  <c:v>43</c:v>
                </c:pt>
                <c:pt idx="923">
                  <c:v>45</c:v>
                </c:pt>
                <c:pt idx="924">
                  <c:v>32</c:v>
                </c:pt>
                <c:pt idx="925">
                  <c:v>27</c:v>
                </c:pt>
                <c:pt idx="926">
                  <c:v>25</c:v>
                </c:pt>
                <c:pt idx="927">
                  <c:v>31</c:v>
                </c:pt>
                <c:pt idx="928">
                  <c:v>65</c:v>
                </c:pt>
                <c:pt idx="929">
                  <c:v>50</c:v>
                </c:pt>
                <c:pt idx="930">
                  <c:v>46</c:v>
                </c:pt>
                <c:pt idx="931">
                  <c:v>54</c:v>
                </c:pt>
                <c:pt idx="932">
                  <c:v>50</c:v>
                </c:pt>
                <c:pt idx="933">
                  <c:v>36</c:v>
                </c:pt>
                <c:pt idx="934">
                  <c:v>64</c:v>
                </c:pt>
                <c:pt idx="935">
                  <c:v>34</c:v>
                </c:pt>
                <c:pt idx="936">
                  <c:v>41</c:v>
                </c:pt>
                <c:pt idx="937">
                  <c:v>25</c:v>
                </c:pt>
                <c:pt idx="938">
                  <c:v>45</c:v>
                </c:pt>
                <c:pt idx="939">
                  <c:v>52</c:v>
                </c:pt>
                <c:pt idx="940">
                  <c:v>37</c:v>
                </c:pt>
                <c:pt idx="941">
                  <c:v>44</c:v>
                </c:pt>
                <c:pt idx="942">
                  <c:v>42</c:v>
                </c:pt>
                <c:pt idx="943">
                  <c:v>49</c:v>
                </c:pt>
                <c:pt idx="944">
                  <c:v>34</c:v>
                </c:pt>
                <c:pt idx="945">
                  <c:v>39</c:v>
                </c:pt>
                <c:pt idx="946">
                  <c:v>31</c:v>
                </c:pt>
                <c:pt idx="947">
                  <c:v>36</c:v>
                </c:pt>
                <c:pt idx="948">
                  <c:v>61</c:v>
                </c:pt>
                <c:pt idx="949">
                  <c:v>29</c:v>
                </c:pt>
                <c:pt idx="950">
                  <c:v>33</c:v>
                </c:pt>
                <c:pt idx="951">
                  <c:v>32</c:v>
                </c:pt>
                <c:pt idx="952">
                  <c:v>33</c:v>
                </c:pt>
                <c:pt idx="953">
                  <c:v>36</c:v>
                </c:pt>
                <c:pt idx="954">
                  <c:v>39</c:v>
                </c:pt>
                <c:pt idx="955">
                  <c:v>53</c:v>
                </c:pt>
                <c:pt idx="956">
                  <c:v>53</c:v>
                </c:pt>
                <c:pt idx="957">
                  <c:v>54</c:v>
                </c:pt>
                <c:pt idx="958">
                  <c:v>55</c:v>
                </c:pt>
                <c:pt idx="959">
                  <c:v>44</c:v>
                </c:pt>
                <c:pt idx="960">
                  <c:v>52</c:v>
                </c:pt>
                <c:pt idx="961">
                  <c:v>27</c:v>
                </c:pt>
                <c:pt idx="962">
                  <c:v>58</c:v>
                </c:pt>
                <c:pt idx="963">
                  <c:v>49</c:v>
                </c:pt>
                <c:pt idx="964">
                  <c:v>36</c:v>
                </c:pt>
                <c:pt idx="965">
                  <c:v>26</c:v>
                </c:pt>
                <c:pt idx="966">
                  <c:v>37</c:v>
                </c:pt>
                <c:pt idx="967">
                  <c:v>47</c:v>
                </c:pt>
                <c:pt idx="968">
                  <c:v>29</c:v>
                </c:pt>
                <c:pt idx="969">
                  <c:v>58</c:v>
                </c:pt>
                <c:pt idx="970">
                  <c:v>47</c:v>
                </c:pt>
                <c:pt idx="971">
                  <c:v>52</c:v>
                </c:pt>
                <c:pt idx="972">
                  <c:v>61</c:v>
                </c:pt>
                <c:pt idx="973">
                  <c:v>45</c:v>
                </c:pt>
                <c:pt idx="974">
                  <c:v>40</c:v>
                </c:pt>
                <c:pt idx="975">
                  <c:v>45</c:v>
                </c:pt>
                <c:pt idx="976">
                  <c:v>37</c:v>
                </c:pt>
                <c:pt idx="977">
                  <c:v>57</c:v>
                </c:pt>
                <c:pt idx="978">
                  <c:v>44</c:v>
                </c:pt>
                <c:pt idx="979">
                  <c:v>48</c:v>
                </c:pt>
                <c:pt idx="980">
                  <c:v>25</c:v>
                </c:pt>
                <c:pt idx="981">
                  <c:v>35</c:v>
                </c:pt>
                <c:pt idx="982">
                  <c:v>57</c:v>
                </c:pt>
                <c:pt idx="983">
                  <c:v>49</c:v>
                </c:pt>
                <c:pt idx="984">
                  <c:v>25</c:v>
                </c:pt>
                <c:pt idx="985">
                  <c:v>46</c:v>
                </c:pt>
                <c:pt idx="986">
                  <c:v>60</c:v>
                </c:pt>
                <c:pt idx="987">
                  <c:v>45</c:v>
                </c:pt>
                <c:pt idx="988">
                  <c:v>39</c:v>
                </c:pt>
                <c:pt idx="989">
                  <c:v>43</c:v>
                </c:pt>
                <c:pt idx="990">
                  <c:v>37</c:v>
                </c:pt>
                <c:pt idx="991">
                  <c:v>48</c:v>
                </c:pt>
                <c:pt idx="992">
                  <c:v>30</c:v>
                </c:pt>
                <c:pt idx="993">
                  <c:v>46</c:v>
                </c:pt>
                <c:pt idx="994">
                  <c:v>55</c:v>
                </c:pt>
                <c:pt idx="995">
                  <c:v>33</c:v>
                </c:pt>
                <c:pt idx="996">
                  <c:v>44</c:v>
                </c:pt>
                <c:pt idx="997">
                  <c:v>31</c:v>
                </c:pt>
                <c:pt idx="998">
                  <c:v>33</c:v>
                </c:pt>
                <c:pt idx="999">
                  <c:v>63</c:v>
                </c:pt>
              </c:numCache>
            </c:numRef>
          </c:val>
          <c:extLst>
            <c:ext xmlns:c16="http://schemas.microsoft.com/office/drawing/2014/chart" uri="{C3380CC4-5D6E-409C-BE32-E72D297353CC}">
              <c16:uniqueId val="{00000000-4C69-4617-B977-ED52E16BAEEF}"/>
            </c:ext>
          </c:extLst>
        </c:ser>
        <c:ser>
          <c:idx val="1"/>
          <c:order val="1"/>
          <c:tx>
            <c:strRef>
              <c:f>'BAR CHART'!$B$1</c:f>
              <c:strCache>
                <c:ptCount val="1"/>
                <c:pt idx="0">
                  <c:v>Annual Salary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val>
            <c:numRef>
              <c:f>'BAR CHART'!$B$2:$B$1001</c:f>
              <c:numCache>
                <c:formatCode>#,##0</c:formatCode>
                <c:ptCount val="1000"/>
                <c:pt idx="0">
                  <c:v>141604</c:v>
                </c:pt>
                <c:pt idx="1">
                  <c:v>99975</c:v>
                </c:pt>
                <c:pt idx="2">
                  <c:v>163099</c:v>
                </c:pt>
                <c:pt idx="3">
                  <c:v>84913</c:v>
                </c:pt>
                <c:pt idx="4">
                  <c:v>95409</c:v>
                </c:pt>
                <c:pt idx="5">
                  <c:v>50994</c:v>
                </c:pt>
                <c:pt idx="6">
                  <c:v>119746</c:v>
                </c:pt>
                <c:pt idx="7">
                  <c:v>41336</c:v>
                </c:pt>
                <c:pt idx="8">
                  <c:v>113527</c:v>
                </c:pt>
                <c:pt idx="9">
                  <c:v>77203</c:v>
                </c:pt>
                <c:pt idx="10">
                  <c:v>157333</c:v>
                </c:pt>
                <c:pt idx="11">
                  <c:v>109851</c:v>
                </c:pt>
                <c:pt idx="12">
                  <c:v>105086</c:v>
                </c:pt>
                <c:pt idx="13">
                  <c:v>146742</c:v>
                </c:pt>
                <c:pt idx="14">
                  <c:v>97078</c:v>
                </c:pt>
                <c:pt idx="15">
                  <c:v>249270</c:v>
                </c:pt>
                <c:pt idx="16">
                  <c:v>175837</c:v>
                </c:pt>
                <c:pt idx="17">
                  <c:v>154828</c:v>
                </c:pt>
                <c:pt idx="18">
                  <c:v>186503</c:v>
                </c:pt>
                <c:pt idx="19">
                  <c:v>166331</c:v>
                </c:pt>
                <c:pt idx="20">
                  <c:v>146140</c:v>
                </c:pt>
                <c:pt idx="21">
                  <c:v>151703</c:v>
                </c:pt>
                <c:pt idx="22">
                  <c:v>172787</c:v>
                </c:pt>
                <c:pt idx="23">
                  <c:v>49998</c:v>
                </c:pt>
                <c:pt idx="24">
                  <c:v>207172</c:v>
                </c:pt>
                <c:pt idx="25">
                  <c:v>152239</c:v>
                </c:pt>
                <c:pt idx="26">
                  <c:v>98581</c:v>
                </c:pt>
                <c:pt idx="27">
                  <c:v>246231</c:v>
                </c:pt>
                <c:pt idx="28">
                  <c:v>99354</c:v>
                </c:pt>
                <c:pt idx="29">
                  <c:v>231141</c:v>
                </c:pt>
                <c:pt idx="30">
                  <c:v>54775</c:v>
                </c:pt>
                <c:pt idx="31">
                  <c:v>55499</c:v>
                </c:pt>
                <c:pt idx="32">
                  <c:v>66521</c:v>
                </c:pt>
                <c:pt idx="33">
                  <c:v>59100</c:v>
                </c:pt>
                <c:pt idx="34">
                  <c:v>49011</c:v>
                </c:pt>
                <c:pt idx="35">
                  <c:v>99575</c:v>
                </c:pt>
                <c:pt idx="36">
                  <c:v>99989</c:v>
                </c:pt>
                <c:pt idx="37">
                  <c:v>256420</c:v>
                </c:pt>
                <c:pt idx="38">
                  <c:v>78940</c:v>
                </c:pt>
                <c:pt idx="39">
                  <c:v>82872</c:v>
                </c:pt>
                <c:pt idx="40">
                  <c:v>86317</c:v>
                </c:pt>
                <c:pt idx="41">
                  <c:v>113135</c:v>
                </c:pt>
                <c:pt idx="42">
                  <c:v>199808</c:v>
                </c:pt>
                <c:pt idx="43">
                  <c:v>56037</c:v>
                </c:pt>
                <c:pt idx="44">
                  <c:v>122350</c:v>
                </c:pt>
                <c:pt idx="45">
                  <c:v>92952</c:v>
                </c:pt>
                <c:pt idx="46">
                  <c:v>79921</c:v>
                </c:pt>
                <c:pt idx="47">
                  <c:v>167199</c:v>
                </c:pt>
                <c:pt idx="48">
                  <c:v>71476</c:v>
                </c:pt>
                <c:pt idx="49">
                  <c:v>189420</c:v>
                </c:pt>
                <c:pt idx="50">
                  <c:v>64057</c:v>
                </c:pt>
                <c:pt idx="51">
                  <c:v>68728</c:v>
                </c:pt>
                <c:pt idx="52">
                  <c:v>125633</c:v>
                </c:pt>
                <c:pt idx="53">
                  <c:v>66889</c:v>
                </c:pt>
                <c:pt idx="54">
                  <c:v>178700</c:v>
                </c:pt>
                <c:pt idx="55">
                  <c:v>83990</c:v>
                </c:pt>
                <c:pt idx="56">
                  <c:v>102043</c:v>
                </c:pt>
                <c:pt idx="57">
                  <c:v>90678</c:v>
                </c:pt>
                <c:pt idx="58">
                  <c:v>59067</c:v>
                </c:pt>
                <c:pt idx="59">
                  <c:v>135062</c:v>
                </c:pt>
                <c:pt idx="60">
                  <c:v>159044</c:v>
                </c:pt>
                <c:pt idx="61">
                  <c:v>74691</c:v>
                </c:pt>
                <c:pt idx="62">
                  <c:v>92753</c:v>
                </c:pt>
                <c:pt idx="63">
                  <c:v>236946</c:v>
                </c:pt>
                <c:pt idx="64">
                  <c:v>48906</c:v>
                </c:pt>
                <c:pt idx="65">
                  <c:v>80024</c:v>
                </c:pt>
                <c:pt idx="66">
                  <c:v>54415</c:v>
                </c:pt>
                <c:pt idx="67">
                  <c:v>120341</c:v>
                </c:pt>
                <c:pt idx="68">
                  <c:v>208415</c:v>
                </c:pt>
                <c:pt idx="69">
                  <c:v>78844</c:v>
                </c:pt>
                <c:pt idx="70">
                  <c:v>76354</c:v>
                </c:pt>
                <c:pt idx="71">
                  <c:v>165927</c:v>
                </c:pt>
                <c:pt idx="72">
                  <c:v>109812</c:v>
                </c:pt>
                <c:pt idx="73">
                  <c:v>86299</c:v>
                </c:pt>
                <c:pt idx="74">
                  <c:v>206624</c:v>
                </c:pt>
                <c:pt idx="75">
                  <c:v>53215</c:v>
                </c:pt>
                <c:pt idx="76">
                  <c:v>86858</c:v>
                </c:pt>
                <c:pt idx="77">
                  <c:v>93971</c:v>
                </c:pt>
                <c:pt idx="78">
                  <c:v>57008</c:v>
                </c:pt>
                <c:pt idx="79">
                  <c:v>141899</c:v>
                </c:pt>
                <c:pt idx="80">
                  <c:v>64847</c:v>
                </c:pt>
                <c:pt idx="81">
                  <c:v>116878</c:v>
                </c:pt>
                <c:pt idx="82">
                  <c:v>70505</c:v>
                </c:pt>
                <c:pt idx="83">
                  <c:v>189702</c:v>
                </c:pt>
                <c:pt idx="84">
                  <c:v>180664</c:v>
                </c:pt>
                <c:pt idx="85">
                  <c:v>48345</c:v>
                </c:pt>
                <c:pt idx="86">
                  <c:v>152214</c:v>
                </c:pt>
                <c:pt idx="87">
                  <c:v>69803</c:v>
                </c:pt>
                <c:pt idx="88">
                  <c:v>76588</c:v>
                </c:pt>
                <c:pt idx="89">
                  <c:v>84596</c:v>
                </c:pt>
                <c:pt idx="90">
                  <c:v>114441</c:v>
                </c:pt>
                <c:pt idx="91">
                  <c:v>140402</c:v>
                </c:pt>
                <c:pt idx="92">
                  <c:v>59817</c:v>
                </c:pt>
                <c:pt idx="93">
                  <c:v>55854</c:v>
                </c:pt>
                <c:pt idx="94">
                  <c:v>95998</c:v>
                </c:pt>
                <c:pt idx="95">
                  <c:v>154941</c:v>
                </c:pt>
                <c:pt idx="96">
                  <c:v>247022</c:v>
                </c:pt>
                <c:pt idx="97">
                  <c:v>88072</c:v>
                </c:pt>
                <c:pt idx="98">
                  <c:v>67925</c:v>
                </c:pt>
                <c:pt idx="99">
                  <c:v>219693</c:v>
                </c:pt>
                <c:pt idx="100">
                  <c:v>61773</c:v>
                </c:pt>
                <c:pt idx="101">
                  <c:v>74546</c:v>
                </c:pt>
                <c:pt idx="102">
                  <c:v>62575</c:v>
                </c:pt>
                <c:pt idx="103">
                  <c:v>199041</c:v>
                </c:pt>
                <c:pt idx="104">
                  <c:v>52310</c:v>
                </c:pt>
                <c:pt idx="105">
                  <c:v>159571</c:v>
                </c:pt>
                <c:pt idx="106">
                  <c:v>91763</c:v>
                </c:pt>
                <c:pt idx="107">
                  <c:v>96475</c:v>
                </c:pt>
                <c:pt idx="108">
                  <c:v>113781</c:v>
                </c:pt>
                <c:pt idx="109">
                  <c:v>166599</c:v>
                </c:pt>
                <c:pt idx="110">
                  <c:v>95372</c:v>
                </c:pt>
                <c:pt idx="111">
                  <c:v>161203</c:v>
                </c:pt>
                <c:pt idx="112">
                  <c:v>74738</c:v>
                </c:pt>
                <c:pt idx="113">
                  <c:v>171173</c:v>
                </c:pt>
                <c:pt idx="114">
                  <c:v>201464</c:v>
                </c:pt>
                <c:pt idx="115">
                  <c:v>174895</c:v>
                </c:pt>
                <c:pt idx="116">
                  <c:v>134486</c:v>
                </c:pt>
                <c:pt idx="117">
                  <c:v>71699</c:v>
                </c:pt>
                <c:pt idx="118">
                  <c:v>94430</c:v>
                </c:pt>
                <c:pt idx="119">
                  <c:v>103504</c:v>
                </c:pt>
                <c:pt idx="120">
                  <c:v>92771</c:v>
                </c:pt>
                <c:pt idx="121">
                  <c:v>71531</c:v>
                </c:pt>
                <c:pt idx="122">
                  <c:v>90304</c:v>
                </c:pt>
                <c:pt idx="123">
                  <c:v>104903</c:v>
                </c:pt>
                <c:pt idx="124">
                  <c:v>55859</c:v>
                </c:pt>
                <c:pt idx="125">
                  <c:v>79785</c:v>
                </c:pt>
                <c:pt idx="126">
                  <c:v>99017</c:v>
                </c:pt>
                <c:pt idx="127">
                  <c:v>53809</c:v>
                </c:pt>
                <c:pt idx="128">
                  <c:v>71864</c:v>
                </c:pt>
                <c:pt idx="129">
                  <c:v>225558</c:v>
                </c:pt>
                <c:pt idx="130">
                  <c:v>128984</c:v>
                </c:pt>
                <c:pt idx="131">
                  <c:v>96997</c:v>
                </c:pt>
                <c:pt idx="132">
                  <c:v>176294</c:v>
                </c:pt>
                <c:pt idx="133">
                  <c:v>48340</c:v>
                </c:pt>
                <c:pt idx="134">
                  <c:v>240488</c:v>
                </c:pt>
                <c:pt idx="135">
                  <c:v>97339</c:v>
                </c:pt>
                <c:pt idx="136">
                  <c:v>211291</c:v>
                </c:pt>
                <c:pt idx="137">
                  <c:v>249506</c:v>
                </c:pt>
                <c:pt idx="138">
                  <c:v>80950</c:v>
                </c:pt>
                <c:pt idx="139">
                  <c:v>86538</c:v>
                </c:pt>
                <c:pt idx="140">
                  <c:v>70992</c:v>
                </c:pt>
                <c:pt idx="141">
                  <c:v>205314</c:v>
                </c:pt>
                <c:pt idx="142">
                  <c:v>196951</c:v>
                </c:pt>
                <c:pt idx="143">
                  <c:v>67686</c:v>
                </c:pt>
                <c:pt idx="144">
                  <c:v>86431</c:v>
                </c:pt>
                <c:pt idx="145">
                  <c:v>125936</c:v>
                </c:pt>
                <c:pt idx="146">
                  <c:v>149712</c:v>
                </c:pt>
                <c:pt idx="147">
                  <c:v>88758</c:v>
                </c:pt>
                <c:pt idx="148">
                  <c:v>83639</c:v>
                </c:pt>
                <c:pt idx="149">
                  <c:v>68268</c:v>
                </c:pt>
                <c:pt idx="150">
                  <c:v>75819</c:v>
                </c:pt>
                <c:pt idx="151">
                  <c:v>86658</c:v>
                </c:pt>
                <c:pt idx="152">
                  <c:v>74552</c:v>
                </c:pt>
                <c:pt idx="153">
                  <c:v>82839</c:v>
                </c:pt>
                <c:pt idx="154">
                  <c:v>64475</c:v>
                </c:pt>
                <c:pt idx="155">
                  <c:v>69453</c:v>
                </c:pt>
                <c:pt idx="156">
                  <c:v>127148</c:v>
                </c:pt>
                <c:pt idx="157">
                  <c:v>190253</c:v>
                </c:pt>
                <c:pt idx="158">
                  <c:v>115798</c:v>
                </c:pt>
                <c:pt idx="159">
                  <c:v>93102</c:v>
                </c:pt>
                <c:pt idx="160">
                  <c:v>110054</c:v>
                </c:pt>
                <c:pt idx="161">
                  <c:v>95786</c:v>
                </c:pt>
                <c:pt idx="162">
                  <c:v>90855</c:v>
                </c:pt>
                <c:pt idx="163">
                  <c:v>92897</c:v>
                </c:pt>
                <c:pt idx="164">
                  <c:v>242919</c:v>
                </c:pt>
                <c:pt idx="165">
                  <c:v>184368</c:v>
                </c:pt>
                <c:pt idx="166">
                  <c:v>144754</c:v>
                </c:pt>
                <c:pt idx="167">
                  <c:v>89458</c:v>
                </c:pt>
                <c:pt idx="168">
                  <c:v>190815</c:v>
                </c:pt>
                <c:pt idx="169">
                  <c:v>137995</c:v>
                </c:pt>
                <c:pt idx="170">
                  <c:v>93840</c:v>
                </c:pt>
                <c:pt idx="171">
                  <c:v>94790</c:v>
                </c:pt>
                <c:pt idx="172">
                  <c:v>197367</c:v>
                </c:pt>
                <c:pt idx="173">
                  <c:v>174097</c:v>
                </c:pt>
                <c:pt idx="174">
                  <c:v>120128</c:v>
                </c:pt>
                <c:pt idx="175">
                  <c:v>129708</c:v>
                </c:pt>
                <c:pt idx="176">
                  <c:v>102270</c:v>
                </c:pt>
                <c:pt idx="177">
                  <c:v>249686</c:v>
                </c:pt>
                <c:pt idx="178">
                  <c:v>50475</c:v>
                </c:pt>
                <c:pt idx="179">
                  <c:v>100099</c:v>
                </c:pt>
                <c:pt idx="180">
                  <c:v>41673</c:v>
                </c:pt>
                <c:pt idx="181">
                  <c:v>70996</c:v>
                </c:pt>
                <c:pt idx="182">
                  <c:v>40752</c:v>
                </c:pt>
                <c:pt idx="183">
                  <c:v>97537</c:v>
                </c:pt>
                <c:pt idx="184">
                  <c:v>96567</c:v>
                </c:pt>
                <c:pt idx="185">
                  <c:v>49404</c:v>
                </c:pt>
                <c:pt idx="186">
                  <c:v>66819</c:v>
                </c:pt>
                <c:pt idx="187">
                  <c:v>50784</c:v>
                </c:pt>
                <c:pt idx="188">
                  <c:v>125828</c:v>
                </c:pt>
                <c:pt idx="189">
                  <c:v>92610</c:v>
                </c:pt>
                <c:pt idx="190">
                  <c:v>123405</c:v>
                </c:pt>
                <c:pt idx="191">
                  <c:v>73004</c:v>
                </c:pt>
                <c:pt idx="192">
                  <c:v>95061</c:v>
                </c:pt>
                <c:pt idx="193">
                  <c:v>160832</c:v>
                </c:pt>
                <c:pt idx="194">
                  <c:v>64417</c:v>
                </c:pt>
                <c:pt idx="195">
                  <c:v>127543</c:v>
                </c:pt>
                <c:pt idx="196">
                  <c:v>56154</c:v>
                </c:pt>
                <c:pt idx="197">
                  <c:v>218530</c:v>
                </c:pt>
                <c:pt idx="198">
                  <c:v>91954</c:v>
                </c:pt>
                <c:pt idx="199">
                  <c:v>221217</c:v>
                </c:pt>
                <c:pt idx="200">
                  <c:v>87536</c:v>
                </c:pt>
                <c:pt idx="201">
                  <c:v>41429</c:v>
                </c:pt>
                <c:pt idx="202">
                  <c:v>245482</c:v>
                </c:pt>
                <c:pt idx="203">
                  <c:v>71359</c:v>
                </c:pt>
                <c:pt idx="204">
                  <c:v>183161</c:v>
                </c:pt>
                <c:pt idx="205">
                  <c:v>69260</c:v>
                </c:pt>
                <c:pt idx="206">
                  <c:v>95639</c:v>
                </c:pt>
                <c:pt idx="207">
                  <c:v>120660</c:v>
                </c:pt>
                <c:pt idx="208">
                  <c:v>75119</c:v>
                </c:pt>
                <c:pt idx="209">
                  <c:v>192213</c:v>
                </c:pt>
                <c:pt idx="210">
                  <c:v>65047</c:v>
                </c:pt>
                <c:pt idx="211">
                  <c:v>151413</c:v>
                </c:pt>
                <c:pt idx="212">
                  <c:v>76906</c:v>
                </c:pt>
                <c:pt idx="213">
                  <c:v>122802</c:v>
                </c:pt>
                <c:pt idx="214">
                  <c:v>99091</c:v>
                </c:pt>
                <c:pt idx="215">
                  <c:v>113987</c:v>
                </c:pt>
                <c:pt idx="216">
                  <c:v>95045</c:v>
                </c:pt>
                <c:pt idx="217">
                  <c:v>190401</c:v>
                </c:pt>
                <c:pt idx="218">
                  <c:v>86061</c:v>
                </c:pt>
                <c:pt idx="219">
                  <c:v>79882</c:v>
                </c:pt>
                <c:pt idx="220">
                  <c:v>255431</c:v>
                </c:pt>
                <c:pt idx="221">
                  <c:v>82017</c:v>
                </c:pt>
                <c:pt idx="222">
                  <c:v>53799</c:v>
                </c:pt>
                <c:pt idx="223">
                  <c:v>82739</c:v>
                </c:pt>
                <c:pt idx="224">
                  <c:v>99080</c:v>
                </c:pt>
                <c:pt idx="225">
                  <c:v>96719</c:v>
                </c:pt>
                <c:pt idx="226">
                  <c:v>180687</c:v>
                </c:pt>
                <c:pt idx="227">
                  <c:v>95743</c:v>
                </c:pt>
                <c:pt idx="228">
                  <c:v>89695</c:v>
                </c:pt>
                <c:pt idx="229">
                  <c:v>122753</c:v>
                </c:pt>
                <c:pt idx="230">
                  <c:v>93734</c:v>
                </c:pt>
                <c:pt idx="231">
                  <c:v>52069</c:v>
                </c:pt>
                <c:pt idx="232">
                  <c:v>258426</c:v>
                </c:pt>
                <c:pt idx="233">
                  <c:v>125375</c:v>
                </c:pt>
                <c:pt idx="234">
                  <c:v>198243</c:v>
                </c:pt>
                <c:pt idx="235">
                  <c:v>96023</c:v>
                </c:pt>
                <c:pt idx="236">
                  <c:v>83066</c:v>
                </c:pt>
                <c:pt idx="237">
                  <c:v>61216</c:v>
                </c:pt>
                <c:pt idx="238">
                  <c:v>144231</c:v>
                </c:pt>
                <c:pt idx="239">
                  <c:v>51630</c:v>
                </c:pt>
                <c:pt idx="240">
                  <c:v>124129</c:v>
                </c:pt>
                <c:pt idx="241">
                  <c:v>60055</c:v>
                </c:pt>
                <c:pt idx="242">
                  <c:v>189290</c:v>
                </c:pt>
                <c:pt idx="243">
                  <c:v>182202</c:v>
                </c:pt>
                <c:pt idx="244">
                  <c:v>117518</c:v>
                </c:pt>
                <c:pt idx="245">
                  <c:v>157474</c:v>
                </c:pt>
                <c:pt idx="246">
                  <c:v>126856</c:v>
                </c:pt>
                <c:pt idx="247">
                  <c:v>129124</c:v>
                </c:pt>
                <c:pt idx="248">
                  <c:v>165181</c:v>
                </c:pt>
                <c:pt idx="249">
                  <c:v>247939</c:v>
                </c:pt>
                <c:pt idx="250">
                  <c:v>169509</c:v>
                </c:pt>
                <c:pt idx="251">
                  <c:v>138521</c:v>
                </c:pt>
                <c:pt idx="252">
                  <c:v>113873</c:v>
                </c:pt>
                <c:pt idx="253">
                  <c:v>73317</c:v>
                </c:pt>
                <c:pt idx="254">
                  <c:v>69096</c:v>
                </c:pt>
                <c:pt idx="255">
                  <c:v>87158</c:v>
                </c:pt>
                <c:pt idx="256">
                  <c:v>70778</c:v>
                </c:pt>
                <c:pt idx="257">
                  <c:v>153938</c:v>
                </c:pt>
                <c:pt idx="258">
                  <c:v>59888</c:v>
                </c:pt>
                <c:pt idx="259">
                  <c:v>63098</c:v>
                </c:pt>
                <c:pt idx="260">
                  <c:v>255369</c:v>
                </c:pt>
                <c:pt idx="261">
                  <c:v>142318</c:v>
                </c:pt>
                <c:pt idx="262">
                  <c:v>49186</c:v>
                </c:pt>
                <c:pt idx="263">
                  <c:v>220937</c:v>
                </c:pt>
                <c:pt idx="264">
                  <c:v>183156</c:v>
                </c:pt>
                <c:pt idx="265">
                  <c:v>192749</c:v>
                </c:pt>
                <c:pt idx="266">
                  <c:v>135325</c:v>
                </c:pt>
                <c:pt idx="267">
                  <c:v>79356</c:v>
                </c:pt>
                <c:pt idx="268">
                  <c:v>74412</c:v>
                </c:pt>
                <c:pt idx="269">
                  <c:v>61886</c:v>
                </c:pt>
                <c:pt idx="270">
                  <c:v>173071</c:v>
                </c:pt>
                <c:pt idx="271">
                  <c:v>70189</c:v>
                </c:pt>
                <c:pt idx="272">
                  <c:v>181452</c:v>
                </c:pt>
                <c:pt idx="273">
                  <c:v>70369</c:v>
                </c:pt>
                <c:pt idx="274">
                  <c:v>78056</c:v>
                </c:pt>
                <c:pt idx="275">
                  <c:v>189933</c:v>
                </c:pt>
                <c:pt idx="276">
                  <c:v>78237</c:v>
                </c:pt>
                <c:pt idx="277">
                  <c:v>48687</c:v>
                </c:pt>
                <c:pt idx="278">
                  <c:v>121065</c:v>
                </c:pt>
                <c:pt idx="279">
                  <c:v>94246</c:v>
                </c:pt>
                <c:pt idx="280">
                  <c:v>44614</c:v>
                </c:pt>
                <c:pt idx="281">
                  <c:v>234469</c:v>
                </c:pt>
                <c:pt idx="282">
                  <c:v>88272</c:v>
                </c:pt>
                <c:pt idx="283">
                  <c:v>74449</c:v>
                </c:pt>
                <c:pt idx="284">
                  <c:v>222941</c:v>
                </c:pt>
                <c:pt idx="285">
                  <c:v>50341</c:v>
                </c:pt>
                <c:pt idx="286">
                  <c:v>72235</c:v>
                </c:pt>
                <c:pt idx="287">
                  <c:v>70165</c:v>
                </c:pt>
                <c:pt idx="288">
                  <c:v>148485</c:v>
                </c:pt>
                <c:pt idx="289">
                  <c:v>86089</c:v>
                </c:pt>
                <c:pt idx="290">
                  <c:v>106313</c:v>
                </c:pt>
                <c:pt idx="291">
                  <c:v>46833</c:v>
                </c:pt>
                <c:pt idx="292">
                  <c:v>155320</c:v>
                </c:pt>
                <c:pt idx="293">
                  <c:v>89984</c:v>
                </c:pt>
                <c:pt idx="294">
                  <c:v>83756</c:v>
                </c:pt>
                <c:pt idx="295">
                  <c:v>176324</c:v>
                </c:pt>
                <c:pt idx="296">
                  <c:v>74077</c:v>
                </c:pt>
                <c:pt idx="297">
                  <c:v>104162</c:v>
                </c:pt>
                <c:pt idx="298">
                  <c:v>82162</c:v>
                </c:pt>
                <c:pt idx="299">
                  <c:v>63880</c:v>
                </c:pt>
                <c:pt idx="300">
                  <c:v>73248</c:v>
                </c:pt>
                <c:pt idx="301">
                  <c:v>91853</c:v>
                </c:pt>
                <c:pt idx="302">
                  <c:v>168014</c:v>
                </c:pt>
                <c:pt idx="303">
                  <c:v>70770</c:v>
                </c:pt>
                <c:pt idx="304">
                  <c:v>50825</c:v>
                </c:pt>
                <c:pt idx="305">
                  <c:v>145846</c:v>
                </c:pt>
                <c:pt idx="306">
                  <c:v>125807</c:v>
                </c:pt>
                <c:pt idx="307">
                  <c:v>46845</c:v>
                </c:pt>
                <c:pt idx="308">
                  <c:v>157969</c:v>
                </c:pt>
                <c:pt idx="309">
                  <c:v>97807</c:v>
                </c:pt>
                <c:pt idx="310">
                  <c:v>73854</c:v>
                </c:pt>
                <c:pt idx="311">
                  <c:v>149537</c:v>
                </c:pt>
                <c:pt idx="312">
                  <c:v>128303</c:v>
                </c:pt>
                <c:pt idx="313">
                  <c:v>67374</c:v>
                </c:pt>
                <c:pt idx="314">
                  <c:v>102167</c:v>
                </c:pt>
                <c:pt idx="315">
                  <c:v>151027</c:v>
                </c:pt>
                <c:pt idx="316">
                  <c:v>120905</c:v>
                </c:pt>
                <c:pt idx="317">
                  <c:v>231567</c:v>
                </c:pt>
                <c:pt idx="318">
                  <c:v>215388</c:v>
                </c:pt>
                <c:pt idx="319">
                  <c:v>127972</c:v>
                </c:pt>
                <c:pt idx="320">
                  <c:v>80701</c:v>
                </c:pt>
                <c:pt idx="321">
                  <c:v>115417</c:v>
                </c:pt>
                <c:pt idx="322">
                  <c:v>88045</c:v>
                </c:pt>
                <c:pt idx="323">
                  <c:v>86478</c:v>
                </c:pt>
                <c:pt idx="324">
                  <c:v>180994</c:v>
                </c:pt>
                <c:pt idx="325">
                  <c:v>64494</c:v>
                </c:pt>
                <c:pt idx="326">
                  <c:v>70122</c:v>
                </c:pt>
                <c:pt idx="327">
                  <c:v>181854</c:v>
                </c:pt>
                <c:pt idx="328">
                  <c:v>52811</c:v>
                </c:pt>
                <c:pt idx="329">
                  <c:v>50111</c:v>
                </c:pt>
                <c:pt idx="330">
                  <c:v>71192</c:v>
                </c:pt>
                <c:pt idx="331">
                  <c:v>155351</c:v>
                </c:pt>
                <c:pt idx="332">
                  <c:v>161690</c:v>
                </c:pt>
                <c:pt idx="333">
                  <c:v>60132</c:v>
                </c:pt>
                <c:pt idx="334">
                  <c:v>87216</c:v>
                </c:pt>
                <c:pt idx="335">
                  <c:v>50069</c:v>
                </c:pt>
                <c:pt idx="336">
                  <c:v>151108</c:v>
                </c:pt>
                <c:pt idx="337">
                  <c:v>67398</c:v>
                </c:pt>
                <c:pt idx="338">
                  <c:v>68488</c:v>
                </c:pt>
                <c:pt idx="339">
                  <c:v>92932</c:v>
                </c:pt>
                <c:pt idx="340">
                  <c:v>43363</c:v>
                </c:pt>
                <c:pt idx="341">
                  <c:v>95963</c:v>
                </c:pt>
                <c:pt idx="342">
                  <c:v>111038</c:v>
                </c:pt>
                <c:pt idx="343">
                  <c:v>200246</c:v>
                </c:pt>
                <c:pt idx="344">
                  <c:v>194871</c:v>
                </c:pt>
                <c:pt idx="345">
                  <c:v>98769</c:v>
                </c:pt>
                <c:pt idx="346">
                  <c:v>65334</c:v>
                </c:pt>
                <c:pt idx="347">
                  <c:v>83934</c:v>
                </c:pt>
                <c:pt idx="348">
                  <c:v>150399</c:v>
                </c:pt>
                <c:pt idx="349">
                  <c:v>160280</c:v>
                </c:pt>
                <c:pt idx="350">
                  <c:v>54051</c:v>
                </c:pt>
                <c:pt idx="351">
                  <c:v>150699</c:v>
                </c:pt>
                <c:pt idx="352">
                  <c:v>69570</c:v>
                </c:pt>
                <c:pt idx="353">
                  <c:v>86774</c:v>
                </c:pt>
                <c:pt idx="354">
                  <c:v>57606</c:v>
                </c:pt>
                <c:pt idx="355">
                  <c:v>125730</c:v>
                </c:pt>
                <c:pt idx="356">
                  <c:v>64170</c:v>
                </c:pt>
                <c:pt idx="357">
                  <c:v>72303</c:v>
                </c:pt>
                <c:pt idx="358">
                  <c:v>105891</c:v>
                </c:pt>
                <c:pt idx="359">
                  <c:v>255230</c:v>
                </c:pt>
                <c:pt idx="360">
                  <c:v>59591</c:v>
                </c:pt>
                <c:pt idx="361">
                  <c:v>187048</c:v>
                </c:pt>
                <c:pt idx="362">
                  <c:v>58605</c:v>
                </c:pt>
                <c:pt idx="363">
                  <c:v>178502</c:v>
                </c:pt>
                <c:pt idx="364">
                  <c:v>103724</c:v>
                </c:pt>
                <c:pt idx="365">
                  <c:v>156277</c:v>
                </c:pt>
                <c:pt idx="366">
                  <c:v>87744</c:v>
                </c:pt>
                <c:pt idx="367">
                  <c:v>54714</c:v>
                </c:pt>
                <c:pt idx="368">
                  <c:v>99169</c:v>
                </c:pt>
                <c:pt idx="369">
                  <c:v>142628</c:v>
                </c:pt>
                <c:pt idx="370">
                  <c:v>75869</c:v>
                </c:pt>
                <c:pt idx="371">
                  <c:v>60985</c:v>
                </c:pt>
                <c:pt idx="372">
                  <c:v>126911</c:v>
                </c:pt>
                <c:pt idx="373">
                  <c:v>216949</c:v>
                </c:pt>
                <c:pt idx="374">
                  <c:v>168510</c:v>
                </c:pt>
                <c:pt idx="375">
                  <c:v>85870</c:v>
                </c:pt>
                <c:pt idx="376">
                  <c:v>86510</c:v>
                </c:pt>
                <c:pt idx="377">
                  <c:v>119647</c:v>
                </c:pt>
                <c:pt idx="378">
                  <c:v>80921</c:v>
                </c:pt>
                <c:pt idx="379">
                  <c:v>98110</c:v>
                </c:pt>
                <c:pt idx="380">
                  <c:v>86831</c:v>
                </c:pt>
                <c:pt idx="381">
                  <c:v>72826</c:v>
                </c:pt>
                <c:pt idx="382">
                  <c:v>171217</c:v>
                </c:pt>
                <c:pt idx="383">
                  <c:v>103058</c:v>
                </c:pt>
                <c:pt idx="384">
                  <c:v>117062</c:v>
                </c:pt>
                <c:pt idx="385">
                  <c:v>159031</c:v>
                </c:pt>
                <c:pt idx="386">
                  <c:v>125086</c:v>
                </c:pt>
                <c:pt idx="387">
                  <c:v>67976</c:v>
                </c:pt>
                <c:pt idx="388">
                  <c:v>74215</c:v>
                </c:pt>
                <c:pt idx="389">
                  <c:v>187389</c:v>
                </c:pt>
                <c:pt idx="390">
                  <c:v>131841</c:v>
                </c:pt>
                <c:pt idx="391">
                  <c:v>97231</c:v>
                </c:pt>
                <c:pt idx="392">
                  <c:v>155004</c:v>
                </c:pt>
                <c:pt idx="393">
                  <c:v>41859</c:v>
                </c:pt>
                <c:pt idx="394">
                  <c:v>52733</c:v>
                </c:pt>
                <c:pt idx="395">
                  <c:v>250953</c:v>
                </c:pt>
                <c:pt idx="396">
                  <c:v>191807</c:v>
                </c:pt>
                <c:pt idx="397">
                  <c:v>64677</c:v>
                </c:pt>
                <c:pt idx="398">
                  <c:v>130274</c:v>
                </c:pt>
                <c:pt idx="399">
                  <c:v>96331</c:v>
                </c:pt>
                <c:pt idx="400">
                  <c:v>150758</c:v>
                </c:pt>
                <c:pt idx="401">
                  <c:v>173629</c:v>
                </c:pt>
                <c:pt idx="402">
                  <c:v>62174</c:v>
                </c:pt>
                <c:pt idx="403">
                  <c:v>56555</c:v>
                </c:pt>
                <c:pt idx="404">
                  <c:v>74655</c:v>
                </c:pt>
                <c:pt idx="405">
                  <c:v>93017</c:v>
                </c:pt>
                <c:pt idx="406">
                  <c:v>82300</c:v>
                </c:pt>
                <c:pt idx="407">
                  <c:v>91621</c:v>
                </c:pt>
                <c:pt idx="408">
                  <c:v>91280</c:v>
                </c:pt>
                <c:pt idx="409">
                  <c:v>47071</c:v>
                </c:pt>
                <c:pt idx="410">
                  <c:v>81218</c:v>
                </c:pt>
                <c:pt idx="411">
                  <c:v>181801</c:v>
                </c:pt>
                <c:pt idx="412">
                  <c:v>63137</c:v>
                </c:pt>
                <c:pt idx="413">
                  <c:v>221465</c:v>
                </c:pt>
                <c:pt idx="414">
                  <c:v>79388</c:v>
                </c:pt>
                <c:pt idx="415">
                  <c:v>68176</c:v>
                </c:pt>
                <c:pt idx="416">
                  <c:v>122829</c:v>
                </c:pt>
                <c:pt idx="417">
                  <c:v>126353</c:v>
                </c:pt>
                <c:pt idx="418">
                  <c:v>188727</c:v>
                </c:pt>
                <c:pt idx="419">
                  <c:v>99624</c:v>
                </c:pt>
                <c:pt idx="420">
                  <c:v>108686</c:v>
                </c:pt>
                <c:pt idx="421">
                  <c:v>50857</c:v>
                </c:pt>
                <c:pt idx="422">
                  <c:v>120628</c:v>
                </c:pt>
                <c:pt idx="423">
                  <c:v>181216</c:v>
                </c:pt>
                <c:pt idx="424">
                  <c:v>46081</c:v>
                </c:pt>
                <c:pt idx="425">
                  <c:v>159885</c:v>
                </c:pt>
                <c:pt idx="426">
                  <c:v>153271</c:v>
                </c:pt>
                <c:pt idx="427">
                  <c:v>114242</c:v>
                </c:pt>
                <c:pt idx="428">
                  <c:v>48415</c:v>
                </c:pt>
                <c:pt idx="429">
                  <c:v>65566</c:v>
                </c:pt>
                <c:pt idx="430">
                  <c:v>147752</c:v>
                </c:pt>
                <c:pt idx="431">
                  <c:v>136810</c:v>
                </c:pt>
                <c:pt idx="432">
                  <c:v>54635</c:v>
                </c:pt>
                <c:pt idx="433">
                  <c:v>96636</c:v>
                </c:pt>
                <c:pt idx="434">
                  <c:v>91592</c:v>
                </c:pt>
                <c:pt idx="435">
                  <c:v>55563</c:v>
                </c:pt>
                <c:pt idx="436">
                  <c:v>159724</c:v>
                </c:pt>
                <c:pt idx="437">
                  <c:v>183190</c:v>
                </c:pt>
                <c:pt idx="438">
                  <c:v>54829</c:v>
                </c:pt>
                <c:pt idx="439">
                  <c:v>96639</c:v>
                </c:pt>
                <c:pt idx="440">
                  <c:v>117278</c:v>
                </c:pt>
                <c:pt idx="441">
                  <c:v>84193</c:v>
                </c:pt>
                <c:pt idx="442">
                  <c:v>87806</c:v>
                </c:pt>
                <c:pt idx="443">
                  <c:v>63959</c:v>
                </c:pt>
                <c:pt idx="444">
                  <c:v>234723</c:v>
                </c:pt>
                <c:pt idx="445">
                  <c:v>50809</c:v>
                </c:pt>
                <c:pt idx="446">
                  <c:v>77396</c:v>
                </c:pt>
                <c:pt idx="447">
                  <c:v>89523</c:v>
                </c:pt>
                <c:pt idx="448">
                  <c:v>86173</c:v>
                </c:pt>
                <c:pt idx="449">
                  <c:v>222224</c:v>
                </c:pt>
                <c:pt idx="450">
                  <c:v>146140</c:v>
                </c:pt>
                <c:pt idx="451">
                  <c:v>109456</c:v>
                </c:pt>
                <c:pt idx="452">
                  <c:v>170221</c:v>
                </c:pt>
                <c:pt idx="453">
                  <c:v>97433</c:v>
                </c:pt>
                <c:pt idx="454">
                  <c:v>59646</c:v>
                </c:pt>
                <c:pt idx="455">
                  <c:v>158787</c:v>
                </c:pt>
                <c:pt idx="456">
                  <c:v>83378</c:v>
                </c:pt>
                <c:pt idx="457">
                  <c:v>88895</c:v>
                </c:pt>
                <c:pt idx="458">
                  <c:v>168846</c:v>
                </c:pt>
                <c:pt idx="459">
                  <c:v>43336</c:v>
                </c:pt>
                <c:pt idx="460">
                  <c:v>127801</c:v>
                </c:pt>
                <c:pt idx="461">
                  <c:v>76352</c:v>
                </c:pt>
                <c:pt idx="462">
                  <c:v>250767</c:v>
                </c:pt>
                <c:pt idx="463">
                  <c:v>223055</c:v>
                </c:pt>
                <c:pt idx="464">
                  <c:v>189680</c:v>
                </c:pt>
                <c:pt idx="465">
                  <c:v>71167</c:v>
                </c:pt>
                <c:pt idx="466">
                  <c:v>76027</c:v>
                </c:pt>
                <c:pt idx="467">
                  <c:v>183113</c:v>
                </c:pt>
                <c:pt idx="468">
                  <c:v>67753</c:v>
                </c:pt>
                <c:pt idx="469">
                  <c:v>63744</c:v>
                </c:pt>
                <c:pt idx="470">
                  <c:v>92209</c:v>
                </c:pt>
                <c:pt idx="471">
                  <c:v>157487</c:v>
                </c:pt>
                <c:pt idx="472">
                  <c:v>99697</c:v>
                </c:pt>
                <c:pt idx="473">
                  <c:v>90770</c:v>
                </c:pt>
                <c:pt idx="474">
                  <c:v>55369</c:v>
                </c:pt>
                <c:pt idx="475">
                  <c:v>69578</c:v>
                </c:pt>
                <c:pt idx="476">
                  <c:v>167526</c:v>
                </c:pt>
                <c:pt idx="477">
                  <c:v>65507</c:v>
                </c:pt>
                <c:pt idx="478">
                  <c:v>108268</c:v>
                </c:pt>
                <c:pt idx="479">
                  <c:v>80055</c:v>
                </c:pt>
                <c:pt idx="480">
                  <c:v>76802</c:v>
                </c:pt>
                <c:pt idx="481">
                  <c:v>253249</c:v>
                </c:pt>
                <c:pt idx="482">
                  <c:v>78388</c:v>
                </c:pt>
                <c:pt idx="483">
                  <c:v>249870</c:v>
                </c:pt>
                <c:pt idx="484">
                  <c:v>148321</c:v>
                </c:pt>
                <c:pt idx="485">
                  <c:v>90258</c:v>
                </c:pt>
                <c:pt idx="486">
                  <c:v>72486</c:v>
                </c:pt>
                <c:pt idx="487">
                  <c:v>95499</c:v>
                </c:pt>
                <c:pt idx="488">
                  <c:v>90212</c:v>
                </c:pt>
                <c:pt idx="489">
                  <c:v>254057</c:v>
                </c:pt>
                <c:pt idx="490">
                  <c:v>43001</c:v>
                </c:pt>
                <c:pt idx="491">
                  <c:v>85120</c:v>
                </c:pt>
                <c:pt idx="492">
                  <c:v>52200</c:v>
                </c:pt>
                <c:pt idx="493">
                  <c:v>150855</c:v>
                </c:pt>
                <c:pt idx="494">
                  <c:v>65702</c:v>
                </c:pt>
                <c:pt idx="495">
                  <c:v>162038</c:v>
                </c:pt>
                <c:pt idx="496">
                  <c:v>157057</c:v>
                </c:pt>
                <c:pt idx="497">
                  <c:v>127559</c:v>
                </c:pt>
                <c:pt idx="498">
                  <c:v>62644</c:v>
                </c:pt>
                <c:pt idx="499">
                  <c:v>73907</c:v>
                </c:pt>
                <c:pt idx="500">
                  <c:v>90040</c:v>
                </c:pt>
                <c:pt idx="501">
                  <c:v>91134</c:v>
                </c:pt>
                <c:pt idx="502">
                  <c:v>201396</c:v>
                </c:pt>
                <c:pt idx="503">
                  <c:v>54733</c:v>
                </c:pt>
                <c:pt idx="504">
                  <c:v>65341</c:v>
                </c:pt>
                <c:pt idx="505">
                  <c:v>139208</c:v>
                </c:pt>
                <c:pt idx="506">
                  <c:v>73200</c:v>
                </c:pt>
                <c:pt idx="507">
                  <c:v>102636</c:v>
                </c:pt>
                <c:pt idx="508">
                  <c:v>87427</c:v>
                </c:pt>
                <c:pt idx="509">
                  <c:v>49219</c:v>
                </c:pt>
                <c:pt idx="510">
                  <c:v>106437</c:v>
                </c:pt>
                <c:pt idx="511">
                  <c:v>64364</c:v>
                </c:pt>
                <c:pt idx="512">
                  <c:v>172180</c:v>
                </c:pt>
                <c:pt idx="513">
                  <c:v>88343</c:v>
                </c:pt>
                <c:pt idx="514">
                  <c:v>66649</c:v>
                </c:pt>
                <c:pt idx="515">
                  <c:v>102847</c:v>
                </c:pt>
                <c:pt idx="516">
                  <c:v>134881</c:v>
                </c:pt>
                <c:pt idx="517">
                  <c:v>68807</c:v>
                </c:pt>
                <c:pt idx="518">
                  <c:v>228822</c:v>
                </c:pt>
                <c:pt idx="519">
                  <c:v>43391</c:v>
                </c:pt>
                <c:pt idx="520">
                  <c:v>91782</c:v>
                </c:pt>
                <c:pt idx="521">
                  <c:v>211637</c:v>
                </c:pt>
                <c:pt idx="522">
                  <c:v>73255</c:v>
                </c:pt>
                <c:pt idx="523">
                  <c:v>108826</c:v>
                </c:pt>
                <c:pt idx="524">
                  <c:v>94352</c:v>
                </c:pt>
                <c:pt idx="525">
                  <c:v>73955</c:v>
                </c:pt>
                <c:pt idx="526">
                  <c:v>113909</c:v>
                </c:pt>
                <c:pt idx="527">
                  <c:v>92321</c:v>
                </c:pt>
                <c:pt idx="528">
                  <c:v>99557</c:v>
                </c:pt>
                <c:pt idx="529">
                  <c:v>115854</c:v>
                </c:pt>
                <c:pt idx="530">
                  <c:v>82462</c:v>
                </c:pt>
                <c:pt idx="531">
                  <c:v>198473</c:v>
                </c:pt>
                <c:pt idx="532">
                  <c:v>153492</c:v>
                </c:pt>
                <c:pt idx="533">
                  <c:v>208210</c:v>
                </c:pt>
                <c:pt idx="534">
                  <c:v>91632</c:v>
                </c:pt>
                <c:pt idx="535">
                  <c:v>71755</c:v>
                </c:pt>
                <c:pt idx="536">
                  <c:v>111006</c:v>
                </c:pt>
                <c:pt idx="537">
                  <c:v>99774</c:v>
                </c:pt>
                <c:pt idx="538">
                  <c:v>184648</c:v>
                </c:pt>
                <c:pt idx="539">
                  <c:v>247874</c:v>
                </c:pt>
                <c:pt idx="540">
                  <c:v>62239</c:v>
                </c:pt>
                <c:pt idx="541">
                  <c:v>114911</c:v>
                </c:pt>
                <c:pt idx="542">
                  <c:v>115490</c:v>
                </c:pt>
                <c:pt idx="543">
                  <c:v>118708</c:v>
                </c:pt>
                <c:pt idx="544">
                  <c:v>197649</c:v>
                </c:pt>
                <c:pt idx="545">
                  <c:v>89841</c:v>
                </c:pt>
                <c:pt idx="546">
                  <c:v>61026</c:v>
                </c:pt>
                <c:pt idx="547">
                  <c:v>96693</c:v>
                </c:pt>
                <c:pt idx="548">
                  <c:v>82907</c:v>
                </c:pt>
                <c:pt idx="549">
                  <c:v>257194</c:v>
                </c:pt>
                <c:pt idx="550">
                  <c:v>94658</c:v>
                </c:pt>
                <c:pt idx="551">
                  <c:v>89419</c:v>
                </c:pt>
                <c:pt idx="552">
                  <c:v>51983</c:v>
                </c:pt>
                <c:pt idx="553">
                  <c:v>179494</c:v>
                </c:pt>
                <c:pt idx="554">
                  <c:v>68426</c:v>
                </c:pt>
                <c:pt idx="555">
                  <c:v>144986</c:v>
                </c:pt>
                <c:pt idx="556">
                  <c:v>60113</c:v>
                </c:pt>
                <c:pt idx="557">
                  <c:v>50548</c:v>
                </c:pt>
                <c:pt idx="558">
                  <c:v>68846</c:v>
                </c:pt>
                <c:pt idx="559">
                  <c:v>90901</c:v>
                </c:pt>
                <c:pt idx="560">
                  <c:v>102033</c:v>
                </c:pt>
                <c:pt idx="561">
                  <c:v>151783</c:v>
                </c:pt>
                <c:pt idx="562">
                  <c:v>170164</c:v>
                </c:pt>
                <c:pt idx="563">
                  <c:v>155905</c:v>
                </c:pt>
                <c:pt idx="564">
                  <c:v>50733</c:v>
                </c:pt>
                <c:pt idx="565">
                  <c:v>88663</c:v>
                </c:pt>
                <c:pt idx="566">
                  <c:v>88213</c:v>
                </c:pt>
                <c:pt idx="567">
                  <c:v>67130</c:v>
                </c:pt>
                <c:pt idx="568">
                  <c:v>94876</c:v>
                </c:pt>
                <c:pt idx="569">
                  <c:v>98230</c:v>
                </c:pt>
                <c:pt idx="570">
                  <c:v>96757</c:v>
                </c:pt>
                <c:pt idx="571">
                  <c:v>51513</c:v>
                </c:pt>
                <c:pt idx="572">
                  <c:v>234311</c:v>
                </c:pt>
                <c:pt idx="573">
                  <c:v>152353</c:v>
                </c:pt>
                <c:pt idx="574">
                  <c:v>124774</c:v>
                </c:pt>
                <c:pt idx="575">
                  <c:v>157070</c:v>
                </c:pt>
                <c:pt idx="576">
                  <c:v>130133</c:v>
                </c:pt>
                <c:pt idx="577">
                  <c:v>108780</c:v>
                </c:pt>
                <c:pt idx="578">
                  <c:v>151853</c:v>
                </c:pt>
                <c:pt idx="579">
                  <c:v>64669</c:v>
                </c:pt>
                <c:pt idx="580">
                  <c:v>69352</c:v>
                </c:pt>
                <c:pt idx="581">
                  <c:v>74631</c:v>
                </c:pt>
                <c:pt idx="582">
                  <c:v>96441</c:v>
                </c:pt>
                <c:pt idx="583">
                  <c:v>114250</c:v>
                </c:pt>
                <c:pt idx="584">
                  <c:v>70165</c:v>
                </c:pt>
                <c:pt idx="585">
                  <c:v>109059</c:v>
                </c:pt>
                <c:pt idx="586">
                  <c:v>77442</c:v>
                </c:pt>
                <c:pt idx="587">
                  <c:v>72126</c:v>
                </c:pt>
                <c:pt idx="588">
                  <c:v>70334</c:v>
                </c:pt>
                <c:pt idx="589">
                  <c:v>78006</c:v>
                </c:pt>
                <c:pt idx="590">
                  <c:v>160385</c:v>
                </c:pt>
                <c:pt idx="591">
                  <c:v>202323</c:v>
                </c:pt>
                <c:pt idx="592">
                  <c:v>141555</c:v>
                </c:pt>
                <c:pt idx="593">
                  <c:v>184960</c:v>
                </c:pt>
                <c:pt idx="594">
                  <c:v>221592</c:v>
                </c:pt>
                <c:pt idx="595">
                  <c:v>53301</c:v>
                </c:pt>
                <c:pt idx="596">
                  <c:v>91276</c:v>
                </c:pt>
                <c:pt idx="597">
                  <c:v>140042</c:v>
                </c:pt>
                <c:pt idx="598">
                  <c:v>57225</c:v>
                </c:pt>
                <c:pt idx="599">
                  <c:v>102839</c:v>
                </c:pt>
                <c:pt idx="600">
                  <c:v>199783</c:v>
                </c:pt>
                <c:pt idx="601">
                  <c:v>70980</c:v>
                </c:pt>
                <c:pt idx="602">
                  <c:v>104431</c:v>
                </c:pt>
                <c:pt idx="603">
                  <c:v>48510</c:v>
                </c:pt>
                <c:pt idx="604">
                  <c:v>70110</c:v>
                </c:pt>
                <c:pt idx="605">
                  <c:v>186138</c:v>
                </c:pt>
                <c:pt idx="606">
                  <c:v>56350</c:v>
                </c:pt>
                <c:pt idx="607">
                  <c:v>149761</c:v>
                </c:pt>
                <c:pt idx="608">
                  <c:v>126277</c:v>
                </c:pt>
                <c:pt idx="609">
                  <c:v>119631</c:v>
                </c:pt>
                <c:pt idx="610">
                  <c:v>256561</c:v>
                </c:pt>
                <c:pt idx="611">
                  <c:v>66958</c:v>
                </c:pt>
                <c:pt idx="612">
                  <c:v>158897</c:v>
                </c:pt>
                <c:pt idx="613">
                  <c:v>71695</c:v>
                </c:pt>
                <c:pt idx="614">
                  <c:v>73779</c:v>
                </c:pt>
                <c:pt idx="615">
                  <c:v>123640</c:v>
                </c:pt>
                <c:pt idx="616">
                  <c:v>46878</c:v>
                </c:pt>
                <c:pt idx="617">
                  <c:v>57032</c:v>
                </c:pt>
                <c:pt idx="618">
                  <c:v>98150</c:v>
                </c:pt>
                <c:pt idx="619">
                  <c:v>171426</c:v>
                </c:pt>
                <c:pt idx="620">
                  <c:v>48266</c:v>
                </c:pt>
                <c:pt idx="621">
                  <c:v>223404</c:v>
                </c:pt>
                <c:pt idx="622">
                  <c:v>74854</c:v>
                </c:pt>
                <c:pt idx="623">
                  <c:v>217783</c:v>
                </c:pt>
                <c:pt idx="624">
                  <c:v>44735</c:v>
                </c:pt>
                <c:pt idx="625">
                  <c:v>50685</c:v>
                </c:pt>
                <c:pt idx="626">
                  <c:v>58993</c:v>
                </c:pt>
                <c:pt idx="627">
                  <c:v>115765</c:v>
                </c:pt>
                <c:pt idx="628">
                  <c:v>193044</c:v>
                </c:pt>
                <c:pt idx="629">
                  <c:v>56686</c:v>
                </c:pt>
                <c:pt idx="630">
                  <c:v>131652</c:v>
                </c:pt>
                <c:pt idx="631">
                  <c:v>150577</c:v>
                </c:pt>
                <c:pt idx="632">
                  <c:v>87359</c:v>
                </c:pt>
                <c:pt idx="633">
                  <c:v>51877</c:v>
                </c:pt>
                <c:pt idx="634">
                  <c:v>86417</c:v>
                </c:pt>
                <c:pt idx="635">
                  <c:v>96548</c:v>
                </c:pt>
                <c:pt idx="636">
                  <c:v>92940</c:v>
                </c:pt>
                <c:pt idx="637">
                  <c:v>61410</c:v>
                </c:pt>
                <c:pt idx="638">
                  <c:v>110302</c:v>
                </c:pt>
                <c:pt idx="639">
                  <c:v>187205</c:v>
                </c:pt>
                <c:pt idx="640">
                  <c:v>81687</c:v>
                </c:pt>
                <c:pt idx="641">
                  <c:v>241083</c:v>
                </c:pt>
                <c:pt idx="642">
                  <c:v>223805</c:v>
                </c:pt>
                <c:pt idx="643">
                  <c:v>161759</c:v>
                </c:pt>
                <c:pt idx="644">
                  <c:v>95899</c:v>
                </c:pt>
                <c:pt idx="645">
                  <c:v>80700</c:v>
                </c:pt>
                <c:pt idx="646">
                  <c:v>128136</c:v>
                </c:pt>
                <c:pt idx="647">
                  <c:v>58745</c:v>
                </c:pt>
                <c:pt idx="648">
                  <c:v>76202</c:v>
                </c:pt>
                <c:pt idx="649">
                  <c:v>195200</c:v>
                </c:pt>
                <c:pt idx="650">
                  <c:v>71454</c:v>
                </c:pt>
                <c:pt idx="651">
                  <c:v>94652</c:v>
                </c:pt>
                <c:pt idx="652">
                  <c:v>63411</c:v>
                </c:pt>
                <c:pt idx="653">
                  <c:v>67171</c:v>
                </c:pt>
                <c:pt idx="654">
                  <c:v>152036</c:v>
                </c:pt>
                <c:pt idx="655">
                  <c:v>95562</c:v>
                </c:pt>
                <c:pt idx="656">
                  <c:v>96092</c:v>
                </c:pt>
                <c:pt idx="657">
                  <c:v>254289</c:v>
                </c:pt>
                <c:pt idx="658">
                  <c:v>69110</c:v>
                </c:pt>
                <c:pt idx="659">
                  <c:v>236314</c:v>
                </c:pt>
                <c:pt idx="660">
                  <c:v>45206</c:v>
                </c:pt>
                <c:pt idx="661">
                  <c:v>210708</c:v>
                </c:pt>
                <c:pt idx="662">
                  <c:v>87770</c:v>
                </c:pt>
                <c:pt idx="663">
                  <c:v>106858</c:v>
                </c:pt>
                <c:pt idx="664">
                  <c:v>155788</c:v>
                </c:pt>
                <c:pt idx="665">
                  <c:v>74891</c:v>
                </c:pt>
                <c:pt idx="666">
                  <c:v>95670</c:v>
                </c:pt>
                <c:pt idx="667">
                  <c:v>67837</c:v>
                </c:pt>
                <c:pt idx="668">
                  <c:v>72425</c:v>
                </c:pt>
                <c:pt idx="669">
                  <c:v>93103</c:v>
                </c:pt>
                <c:pt idx="670">
                  <c:v>76272</c:v>
                </c:pt>
                <c:pt idx="671">
                  <c:v>55760</c:v>
                </c:pt>
                <c:pt idx="672">
                  <c:v>253294</c:v>
                </c:pt>
                <c:pt idx="673">
                  <c:v>58671</c:v>
                </c:pt>
                <c:pt idx="674">
                  <c:v>55457</c:v>
                </c:pt>
                <c:pt idx="675">
                  <c:v>72340</c:v>
                </c:pt>
                <c:pt idx="676">
                  <c:v>122054</c:v>
                </c:pt>
                <c:pt idx="677">
                  <c:v>167100</c:v>
                </c:pt>
                <c:pt idx="678">
                  <c:v>78153</c:v>
                </c:pt>
                <c:pt idx="679">
                  <c:v>103524</c:v>
                </c:pt>
                <c:pt idx="680">
                  <c:v>119906</c:v>
                </c:pt>
                <c:pt idx="681">
                  <c:v>45061</c:v>
                </c:pt>
                <c:pt idx="682">
                  <c:v>91399</c:v>
                </c:pt>
                <c:pt idx="683">
                  <c:v>97336</c:v>
                </c:pt>
                <c:pt idx="684">
                  <c:v>124629</c:v>
                </c:pt>
                <c:pt idx="685">
                  <c:v>231850</c:v>
                </c:pt>
                <c:pt idx="686">
                  <c:v>128329</c:v>
                </c:pt>
                <c:pt idx="687">
                  <c:v>186033</c:v>
                </c:pt>
                <c:pt idx="688">
                  <c:v>121480</c:v>
                </c:pt>
                <c:pt idx="689">
                  <c:v>153275</c:v>
                </c:pt>
                <c:pt idx="690">
                  <c:v>97830</c:v>
                </c:pt>
                <c:pt idx="691">
                  <c:v>239394</c:v>
                </c:pt>
                <c:pt idx="692">
                  <c:v>49738</c:v>
                </c:pt>
                <c:pt idx="693">
                  <c:v>45049</c:v>
                </c:pt>
                <c:pt idx="694">
                  <c:v>153628</c:v>
                </c:pt>
                <c:pt idx="695">
                  <c:v>142731</c:v>
                </c:pt>
                <c:pt idx="696">
                  <c:v>137106</c:v>
                </c:pt>
                <c:pt idx="697">
                  <c:v>183239</c:v>
                </c:pt>
                <c:pt idx="698">
                  <c:v>45819</c:v>
                </c:pt>
                <c:pt idx="699">
                  <c:v>55518</c:v>
                </c:pt>
                <c:pt idx="700">
                  <c:v>108134</c:v>
                </c:pt>
                <c:pt idx="701">
                  <c:v>113950</c:v>
                </c:pt>
                <c:pt idx="702">
                  <c:v>182035</c:v>
                </c:pt>
                <c:pt idx="703">
                  <c:v>181356</c:v>
                </c:pt>
                <c:pt idx="704">
                  <c:v>66084</c:v>
                </c:pt>
                <c:pt idx="705">
                  <c:v>76912</c:v>
                </c:pt>
                <c:pt idx="706">
                  <c:v>67987</c:v>
                </c:pt>
                <c:pt idx="707">
                  <c:v>59833</c:v>
                </c:pt>
                <c:pt idx="708">
                  <c:v>128468</c:v>
                </c:pt>
                <c:pt idx="709">
                  <c:v>102440</c:v>
                </c:pt>
                <c:pt idx="710">
                  <c:v>246619</c:v>
                </c:pt>
                <c:pt idx="711">
                  <c:v>101143</c:v>
                </c:pt>
                <c:pt idx="712">
                  <c:v>51404</c:v>
                </c:pt>
                <c:pt idx="713">
                  <c:v>87292</c:v>
                </c:pt>
                <c:pt idx="714">
                  <c:v>182321</c:v>
                </c:pt>
                <c:pt idx="715">
                  <c:v>53929</c:v>
                </c:pt>
                <c:pt idx="716">
                  <c:v>191571</c:v>
                </c:pt>
                <c:pt idx="717">
                  <c:v>150555</c:v>
                </c:pt>
                <c:pt idx="718">
                  <c:v>122890</c:v>
                </c:pt>
                <c:pt idx="719">
                  <c:v>216999</c:v>
                </c:pt>
                <c:pt idx="720">
                  <c:v>110565</c:v>
                </c:pt>
                <c:pt idx="721">
                  <c:v>48762</c:v>
                </c:pt>
                <c:pt idx="722">
                  <c:v>87036</c:v>
                </c:pt>
                <c:pt idx="723">
                  <c:v>177443</c:v>
                </c:pt>
                <c:pt idx="724">
                  <c:v>75862</c:v>
                </c:pt>
                <c:pt idx="725">
                  <c:v>90870</c:v>
                </c:pt>
                <c:pt idx="726">
                  <c:v>99202</c:v>
                </c:pt>
                <c:pt idx="727">
                  <c:v>92293</c:v>
                </c:pt>
                <c:pt idx="728">
                  <c:v>63196</c:v>
                </c:pt>
                <c:pt idx="729">
                  <c:v>65340</c:v>
                </c:pt>
                <c:pt idx="730">
                  <c:v>202680</c:v>
                </c:pt>
                <c:pt idx="731">
                  <c:v>77461</c:v>
                </c:pt>
                <c:pt idx="732">
                  <c:v>109680</c:v>
                </c:pt>
                <c:pt idx="733">
                  <c:v>159567</c:v>
                </c:pt>
                <c:pt idx="734">
                  <c:v>94407</c:v>
                </c:pt>
                <c:pt idx="735">
                  <c:v>234594</c:v>
                </c:pt>
                <c:pt idx="736">
                  <c:v>43080</c:v>
                </c:pt>
                <c:pt idx="737">
                  <c:v>129541</c:v>
                </c:pt>
                <c:pt idx="738">
                  <c:v>165756</c:v>
                </c:pt>
                <c:pt idx="739">
                  <c:v>142878</c:v>
                </c:pt>
                <c:pt idx="740">
                  <c:v>187992</c:v>
                </c:pt>
                <c:pt idx="741">
                  <c:v>249801</c:v>
                </c:pt>
                <c:pt idx="742">
                  <c:v>76505</c:v>
                </c:pt>
                <c:pt idx="743">
                  <c:v>84297</c:v>
                </c:pt>
                <c:pt idx="744">
                  <c:v>75769</c:v>
                </c:pt>
                <c:pt idx="745">
                  <c:v>235619</c:v>
                </c:pt>
                <c:pt idx="746">
                  <c:v>187187</c:v>
                </c:pt>
                <c:pt idx="747">
                  <c:v>68987</c:v>
                </c:pt>
                <c:pt idx="748">
                  <c:v>155926</c:v>
                </c:pt>
                <c:pt idx="749">
                  <c:v>93668</c:v>
                </c:pt>
                <c:pt idx="750">
                  <c:v>69647</c:v>
                </c:pt>
                <c:pt idx="751">
                  <c:v>63318</c:v>
                </c:pt>
                <c:pt idx="752">
                  <c:v>77629</c:v>
                </c:pt>
                <c:pt idx="753">
                  <c:v>138808</c:v>
                </c:pt>
                <c:pt idx="754">
                  <c:v>88777</c:v>
                </c:pt>
                <c:pt idx="755">
                  <c:v>186378</c:v>
                </c:pt>
                <c:pt idx="756">
                  <c:v>60017</c:v>
                </c:pt>
                <c:pt idx="757">
                  <c:v>148991</c:v>
                </c:pt>
                <c:pt idx="758">
                  <c:v>97398</c:v>
                </c:pt>
                <c:pt idx="759">
                  <c:v>72805</c:v>
                </c:pt>
                <c:pt idx="760">
                  <c:v>72131</c:v>
                </c:pt>
                <c:pt idx="761">
                  <c:v>104668</c:v>
                </c:pt>
                <c:pt idx="762">
                  <c:v>89769</c:v>
                </c:pt>
                <c:pt idx="763">
                  <c:v>127616</c:v>
                </c:pt>
                <c:pt idx="764">
                  <c:v>109883</c:v>
                </c:pt>
                <c:pt idx="765">
                  <c:v>47974</c:v>
                </c:pt>
                <c:pt idx="766">
                  <c:v>120321</c:v>
                </c:pt>
                <c:pt idx="767">
                  <c:v>57446</c:v>
                </c:pt>
                <c:pt idx="768">
                  <c:v>174099</c:v>
                </c:pt>
                <c:pt idx="769">
                  <c:v>128703</c:v>
                </c:pt>
                <c:pt idx="770">
                  <c:v>65247</c:v>
                </c:pt>
                <c:pt idx="771">
                  <c:v>64247</c:v>
                </c:pt>
                <c:pt idx="772">
                  <c:v>118253</c:v>
                </c:pt>
                <c:pt idx="773">
                  <c:v>109422</c:v>
                </c:pt>
                <c:pt idx="774">
                  <c:v>126950</c:v>
                </c:pt>
                <c:pt idx="775">
                  <c:v>97500</c:v>
                </c:pt>
                <c:pt idx="776">
                  <c:v>41844</c:v>
                </c:pt>
                <c:pt idx="777">
                  <c:v>58875</c:v>
                </c:pt>
                <c:pt idx="778">
                  <c:v>64204</c:v>
                </c:pt>
                <c:pt idx="779">
                  <c:v>67743</c:v>
                </c:pt>
                <c:pt idx="780">
                  <c:v>71677</c:v>
                </c:pt>
                <c:pt idx="781">
                  <c:v>40063</c:v>
                </c:pt>
                <c:pt idx="782">
                  <c:v>40124</c:v>
                </c:pt>
                <c:pt idx="783">
                  <c:v>103183</c:v>
                </c:pt>
                <c:pt idx="784">
                  <c:v>95239</c:v>
                </c:pt>
                <c:pt idx="785">
                  <c:v>75012</c:v>
                </c:pt>
                <c:pt idx="786">
                  <c:v>96366</c:v>
                </c:pt>
                <c:pt idx="787">
                  <c:v>40897</c:v>
                </c:pt>
                <c:pt idx="788">
                  <c:v>124928</c:v>
                </c:pt>
                <c:pt idx="789">
                  <c:v>108221</c:v>
                </c:pt>
                <c:pt idx="790">
                  <c:v>75579</c:v>
                </c:pt>
                <c:pt idx="791">
                  <c:v>129903</c:v>
                </c:pt>
                <c:pt idx="792">
                  <c:v>186870</c:v>
                </c:pt>
                <c:pt idx="793">
                  <c:v>57531</c:v>
                </c:pt>
                <c:pt idx="794">
                  <c:v>55894</c:v>
                </c:pt>
                <c:pt idx="795">
                  <c:v>72903</c:v>
                </c:pt>
                <c:pt idx="796">
                  <c:v>45369</c:v>
                </c:pt>
                <c:pt idx="797">
                  <c:v>106578</c:v>
                </c:pt>
                <c:pt idx="798">
                  <c:v>92994</c:v>
                </c:pt>
                <c:pt idx="799">
                  <c:v>83685</c:v>
                </c:pt>
                <c:pt idx="800">
                  <c:v>99335</c:v>
                </c:pt>
                <c:pt idx="801">
                  <c:v>131179</c:v>
                </c:pt>
                <c:pt idx="802">
                  <c:v>73899</c:v>
                </c:pt>
                <c:pt idx="803">
                  <c:v>252325</c:v>
                </c:pt>
                <c:pt idx="804">
                  <c:v>52697</c:v>
                </c:pt>
                <c:pt idx="805">
                  <c:v>123588</c:v>
                </c:pt>
                <c:pt idx="806">
                  <c:v>243568</c:v>
                </c:pt>
                <c:pt idx="807">
                  <c:v>199176</c:v>
                </c:pt>
                <c:pt idx="808">
                  <c:v>82806</c:v>
                </c:pt>
                <c:pt idx="809">
                  <c:v>164399</c:v>
                </c:pt>
                <c:pt idx="810">
                  <c:v>154956</c:v>
                </c:pt>
                <c:pt idx="811">
                  <c:v>143970</c:v>
                </c:pt>
                <c:pt idx="812">
                  <c:v>163143</c:v>
                </c:pt>
                <c:pt idx="813">
                  <c:v>89390</c:v>
                </c:pt>
                <c:pt idx="814">
                  <c:v>67468</c:v>
                </c:pt>
                <c:pt idx="815">
                  <c:v>100810</c:v>
                </c:pt>
                <c:pt idx="816">
                  <c:v>74779</c:v>
                </c:pt>
                <c:pt idx="817">
                  <c:v>63985</c:v>
                </c:pt>
                <c:pt idx="818">
                  <c:v>77903</c:v>
                </c:pt>
                <c:pt idx="819">
                  <c:v>164396</c:v>
                </c:pt>
                <c:pt idx="820">
                  <c:v>71234</c:v>
                </c:pt>
                <c:pt idx="821">
                  <c:v>122487</c:v>
                </c:pt>
                <c:pt idx="822">
                  <c:v>101870</c:v>
                </c:pt>
                <c:pt idx="823">
                  <c:v>40316</c:v>
                </c:pt>
                <c:pt idx="824">
                  <c:v>115145</c:v>
                </c:pt>
                <c:pt idx="825">
                  <c:v>62335</c:v>
                </c:pt>
                <c:pt idx="826">
                  <c:v>41561</c:v>
                </c:pt>
                <c:pt idx="827">
                  <c:v>131183</c:v>
                </c:pt>
                <c:pt idx="828">
                  <c:v>92655</c:v>
                </c:pt>
                <c:pt idx="829">
                  <c:v>157057</c:v>
                </c:pt>
                <c:pt idx="830">
                  <c:v>64462</c:v>
                </c:pt>
                <c:pt idx="831">
                  <c:v>79352</c:v>
                </c:pt>
                <c:pt idx="832">
                  <c:v>157812</c:v>
                </c:pt>
                <c:pt idx="833">
                  <c:v>80745</c:v>
                </c:pt>
                <c:pt idx="834">
                  <c:v>75354</c:v>
                </c:pt>
                <c:pt idx="835">
                  <c:v>78938</c:v>
                </c:pt>
                <c:pt idx="836">
                  <c:v>96313</c:v>
                </c:pt>
                <c:pt idx="837">
                  <c:v>153767</c:v>
                </c:pt>
                <c:pt idx="838">
                  <c:v>103423</c:v>
                </c:pt>
                <c:pt idx="839">
                  <c:v>86464</c:v>
                </c:pt>
                <c:pt idx="840">
                  <c:v>80516</c:v>
                </c:pt>
                <c:pt idx="841">
                  <c:v>105390</c:v>
                </c:pt>
                <c:pt idx="842">
                  <c:v>83418</c:v>
                </c:pt>
                <c:pt idx="843">
                  <c:v>66660</c:v>
                </c:pt>
                <c:pt idx="844">
                  <c:v>101985</c:v>
                </c:pt>
                <c:pt idx="845">
                  <c:v>199504</c:v>
                </c:pt>
                <c:pt idx="846">
                  <c:v>147966</c:v>
                </c:pt>
                <c:pt idx="847">
                  <c:v>41728</c:v>
                </c:pt>
                <c:pt idx="848">
                  <c:v>94422</c:v>
                </c:pt>
                <c:pt idx="849">
                  <c:v>191026</c:v>
                </c:pt>
                <c:pt idx="850">
                  <c:v>186725</c:v>
                </c:pt>
                <c:pt idx="851">
                  <c:v>52800</c:v>
                </c:pt>
                <c:pt idx="852">
                  <c:v>113982</c:v>
                </c:pt>
                <c:pt idx="853">
                  <c:v>56239</c:v>
                </c:pt>
                <c:pt idx="854">
                  <c:v>44732</c:v>
                </c:pt>
                <c:pt idx="855">
                  <c:v>153961</c:v>
                </c:pt>
                <c:pt idx="856">
                  <c:v>68337</c:v>
                </c:pt>
                <c:pt idx="857">
                  <c:v>145093</c:v>
                </c:pt>
                <c:pt idx="858">
                  <c:v>74170</c:v>
                </c:pt>
                <c:pt idx="859">
                  <c:v>62605</c:v>
                </c:pt>
                <c:pt idx="860">
                  <c:v>107195</c:v>
                </c:pt>
                <c:pt idx="861">
                  <c:v>127422</c:v>
                </c:pt>
                <c:pt idx="862">
                  <c:v>161269</c:v>
                </c:pt>
                <c:pt idx="863">
                  <c:v>203445</c:v>
                </c:pt>
                <c:pt idx="864">
                  <c:v>131353</c:v>
                </c:pt>
                <c:pt idx="865">
                  <c:v>88182</c:v>
                </c:pt>
                <c:pt idx="866">
                  <c:v>75780</c:v>
                </c:pt>
                <c:pt idx="867">
                  <c:v>52621</c:v>
                </c:pt>
                <c:pt idx="868">
                  <c:v>106079</c:v>
                </c:pt>
                <c:pt idx="869">
                  <c:v>92058</c:v>
                </c:pt>
                <c:pt idx="870">
                  <c:v>67114</c:v>
                </c:pt>
                <c:pt idx="871">
                  <c:v>56565</c:v>
                </c:pt>
                <c:pt idx="872">
                  <c:v>64937</c:v>
                </c:pt>
                <c:pt idx="873">
                  <c:v>127626</c:v>
                </c:pt>
                <c:pt idx="874">
                  <c:v>88478</c:v>
                </c:pt>
                <c:pt idx="875">
                  <c:v>91679</c:v>
                </c:pt>
                <c:pt idx="876">
                  <c:v>199848</c:v>
                </c:pt>
                <c:pt idx="877">
                  <c:v>61944</c:v>
                </c:pt>
                <c:pt idx="878">
                  <c:v>154624</c:v>
                </c:pt>
                <c:pt idx="879">
                  <c:v>79447</c:v>
                </c:pt>
                <c:pt idx="880">
                  <c:v>71111</c:v>
                </c:pt>
                <c:pt idx="881">
                  <c:v>159538</c:v>
                </c:pt>
                <c:pt idx="882">
                  <c:v>111404</c:v>
                </c:pt>
                <c:pt idx="883">
                  <c:v>172007</c:v>
                </c:pt>
                <c:pt idx="884">
                  <c:v>219474</c:v>
                </c:pt>
                <c:pt idx="885">
                  <c:v>174415</c:v>
                </c:pt>
                <c:pt idx="886">
                  <c:v>90333</c:v>
                </c:pt>
                <c:pt idx="887">
                  <c:v>67299</c:v>
                </c:pt>
                <c:pt idx="888">
                  <c:v>45286</c:v>
                </c:pt>
                <c:pt idx="889">
                  <c:v>194723</c:v>
                </c:pt>
                <c:pt idx="890">
                  <c:v>109850</c:v>
                </c:pt>
                <c:pt idx="891">
                  <c:v>45295</c:v>
                </c:pt>
                <c:pt idx="892">
                  <c:v>61310</c:v>
                </c:pt>
                <c:pt idx="893">
                  <c:v>87851</c:v>
                </c:pt>
                <c:pt idx="894">
                  <c:v>47913</c:v>
                </c:pt>
                <c:pt idx="895">
                  <c:v>46727</c:v>
                </c:pt>
                <c:pt idx="896">
                  <c:v>133400</c:v>
                </c:pt>
                <c:pt idx="897">
                  <c:v>90535</c:v>
                </c:pt>
                <c:pt idx="898">
                  <c:v>93343</c:v>
                </c:pt>
                <c:pt idx="899">
                  <c:v>63705</c:v>
                </c:pt>
                <c:pt idx="900">
                  <c:v>258081</c:v>
                </c:pt>
                <c:pt idx="901">
                  <c:v>54654</c:v>
                </c:pt>
                <c:pt idx="902">
                  <c:v>58006</c:v>
                </c:pt>
                <c:pt idx="903">
                  <c:v>150034</c:v>
                </c:pt>
                <c:pt idx="904">
                  <c:v>198562</c:v>
                </c:pt>
                <c:pt idx="905">
                  <c:v>62411</c:v>
                </c:pt>
                <c:pt idx="906">
                  <c:v>111299</c:v>
                </c:pt>
                <c:pt idx="907">
                  <c:v>41545</c:v>
                </c:pt>
                <c:pt idx="908">
                  <c:v>74467</c:v>
                </c:pt>
                <c:pt idx="909">
                  <c:v>117545</c:v>
                </c:pt>
                <c:pt idx="910">
                  <c:v>117226</c:v>
                </c:pt>
                <c:pt idx="911">
                  <c:v>55767</c:v>
                </c:pt>
                <c:pt idx="912">
                  <c:v>60930</c:v>
                </c:pt>
                <c:pt idx="913">
                  <c:v>154973</c:v>
                </c:pt>
                <c:pt idx="914">
                  <c:v>69332</c:v>
                </c:pt>
                <c:pt idx="915">
                  <c:v>119699</c:v>
                </c:pt>
                <c:pt idx="916">
                  <c:v>198176</c:v>
                </c:pt>
                <c:pt idx="917">
                  <c:v>58586</c:v>
                </c:pt>
                <c:pt idx="918">
                  <c:v>74010</c:v>
                </c:pt>
                <c:pt idx="919">
                  <c:v>96598</c:v>
                </c:pt>
                <c:pt idx="920">
                  <c:v>106444</c:v>
                </c:pt>
                <c:pt idx="921">
                  <c:v>156931</c:v>
                </c:pt>
                <c:pt idx="922">
                  <c:v>171360</c:v>
                </c:pt>
                <c:pt idx="923">
                  <c:v>64505</c:v>
                </c:pt>
                <c:pt idx="924">
                  <c:v>102298</c:v>
                </c:pt>
                <c:pt idx="925">
                  <c:v>133297</c:v>
                </c:pt>
                <c:pt idx="926">
                  <c:v>155080</c:v>
                </c:pt>
                <c:pt idx="927">
                  <c:v>81828</c:v>
                </c:pt>
                <c:pt idx="928">
                  <c:v>149417</c:v>
                </c:pt>
                <c:pt idx="929">
                  <c:v>113269</c:v>
                </c:pt>
                <c:pt idx="930">
                  <c:v>136716</c:v>
                </c:pt>
                <c:pt idx="931">
                  <c:v>122644</c:v>
                </c:pt>
                <c:pt idx="932">
                  <c:v>106428</c:v>
                </c:pt>
                <c:pt idx="933">
                  <c:v>238236</c:v>
                </c:pt>
                <c:pt idx="934">
                  <c:v>153253</c:v>
                </c:pt>
                <c:pt idx="935">
                  <c:v>103707</c:v>
                </c:pt>
                <c:pt idx="936">
                  <c:v>245360</c:v>
                </c:pt>
                <c:pt idx="937">
                  <c:v>67275</c:v>
                </c:pt>
                <c:pt idx="938">
                  <c:v>101288</c:v>
                </c:pt>
                <c:pt idx="939">
                  <c:v>177443</c:v>
                </c:pt>
                <c:pt idx="940">
                  <c:v>91400</c:v>
                </c:pt>
                <c:pt idx="941">
                  <c:v>181247</c:v>
                </c:pt>
                <c:pt idx="942">
                  <c:v>135558</c:v>
                </c:pt>
                <c:pt idx="943">
                  <c:v>56878</c:v>
                </c:pt>
                <c:pt idx="944">
                  <c:v>94735</c:v>
                </c:pt>
                <c:pt idx="945">
                  <c:v>51234</c:v>
                </c:pt>
                <c:pt idx="946">
                  <c:v>230025</c:v>
                </c:pt>
                <c:pt idx="947">
                  <c:v>134006</c:v>
                </c:pt>
                <c:pt idx="948">
                  <c:v>103096</c:v>
                </c:pt>
                <c:pt idx="949">
                  <c:v>58703</c:v>
                </c:pt>
                <c:pt idx="950">
                  <c:v>132544</c:v>
                </c:pt>
                <c:pt idx="951">
                  <c:v>126671</c:v>
                </c:pt>
                <c:pt idx="952">
                  <c:v>56405</c:v>
                </c:pt>
                <c:pt idx="953">
                  <c:v>88730</c:v>
                </c:pt>
                <c:pt idx="954">
                  <c:v>62861</c:v>
                </c:pt>
                <c:pt idx="955">
                  <c:v>151246</c:v>
                </c:pt>
                <c:pt idx="956">
                  <c:v>154388</c:v>
                </c:pt>
                <c:pt idx="957">
                  <c:v>162978</c:v>
                </c:pt>
                <c:pt idx="958">
                  <c:v>80170</c:v>
                </c:pt>
                <c:pt idx="959">
                  <c:v>98520</c:v>
                </c:pt>
                <c:pt idx="960">
                  <c:v>116527</c:v>
                </c:pt>
                <c:pt idx="961">
                  <c:v>174607</c:v>
                </c:pt>
                <c:pt idx="962">
                  <c:v>64202</c:v>
                </c:pt>
                <c:pt idx="963">
                  <c:v>50883</c:v>
                </c:pt>
                <c:pt idx="964">
                  <c:v>94618</c:v>
                </c:pt>
                <c:pt idx="965">
                  <c:v>151556</c:v>
                </c:pt>
                <c:pt idx="966">
                  <c:v>80659</c:v>
                </c:pt>
                <c:pt idx="967">
                  <c:v>195385</c:v>
                </c:pt>
                <c:pt idx="968">
                  <c:v>52693</c:v>
                </c:pt>
                <c:pt idx="969">
                  <c:v>72045</c:v>
                </c:pt>
                <c:pt idx="970">
                  <c:v>62749</c:v>
                </c:pt>
                <c:pt idx="971">
                  <c:v>154884</c:v>
                </c:pt>
                <c:pt idx="972">
                  <c:v>96566</c:v>
                </c:pt>
                <c:pt idx="973">
                  <c:v>54994</c:v>
                </c:pt>
                <c:pt idx="974">
                  <c:v>61523</c:v>
                </c:pt>
                <c:pt idx="975">
                  <c:v>190512</c:v>
                </c:pt>
                <c:pt idx="976">
                  <c:v>124827</c:v>
                </c:pt>
                <c:pt idx="977">
                  <c:v>101577</c:v>
                </c:pt>
                <c:pt idx="978">
                  <c:v>105223</c:v>
                </c:pt>
                <c:pt idx="979">
                  <c:v>94815</c:v>
                </c:pt>
                <c:pt idx="980">
                  <c:v>114893</c:v>
                </c:pt>
                <c:pt idx="981">
                  <c:v>80622</c:v>
                </c:pt>
                <c:pt idx="982">
                  <c:v>246589</c:v>
                </c:pt>
                <c:pt idx="983">
                  <c:v>119397</c:v>
                </c:pt>
                <c:pt idx="984">
                  <c:v>150666</c:v>
                </c:pt>
                <c:pt idx="985">
                  <c:v>148035</c:v>
                </c:pt>
                <c:pt idx="986">
                  <c:v>158898</c:v>
                </c:pt>
                <c:pt idx="987">
                  <c:v>89659</c:v>
                </c:pt>
                <c:pt idx="988">
                  <c:v>171487</c:v>
                </c:pt>
                <c:pt idx="989">
                  <c:v>258498</c:v>
                </c:pt>
                <c:pt idx="990">
                  <c:v>146961</c:v>
                </c:pt>
                <c:pt idx="991">
                  <c:v>85369</c:v>
                </c:pt>
                <c:pt idx="992">
                  <c:v>67489</c:v>
                </c:pt>
                <c:pt idx="993">
                  <c:v>166259</c:v>
                </c:pt>
                <c:pt idx="994">
                  <c:v>47032</c:v>
                </c:pt>
                <c:pt idx="995">
                  <c:v>98427</c:v>
                </c:pt>
                <c:pt idx="996">
                  <c:v>47387</c:v>
                </c:pt>
                <c:pt idx="997">
                  <c:v>176710</c:v>
                </c:pt>
                <c:pt idx="998">
                  <c:v>95960</c:v>
                </c:pt>
                <c:pt idx="999">
                  <c:v>216195</c:v>
                </c:pt>
              </c:numCache>
            </c:numRef>
          </c:val>
          <c:extLst>
            <c:ext xmlns:c16="http://schemas.microsoft.com/office/drawing/2014/chart" uri="{C3380CC4-5D6E-409C-BE32-E72D297353CC}">
              <c16:uniqueId val="{00000001-4C69-4617-B977-ED52E16BAEEF}"/>
            </c:ext>
          </c:extLst>
        </c:ser>
        <c:dLbls>
          <c:showLegendKey val="0"/>
          <c:showVal val="0"/>
          <c:showCatName val="0"/>
          <c:showSerName val="0"/>
          <c:showPercent val="0"/>
          <c:showBubbleSize val="0"/>
        </c:dLbls>
        <c:gapWidth val="65"/>
        <c:shape val="box"/>
        <c:axId val="1031814032"/>
        <c:axId val="1129737472"/>
        <c:axId val="0"/>
      </c:bar3DChart>
      <c:catAx>
        <c:axId val="103181403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9737472"/>
        <c:crosses val="autoZero"/>
        <c:auto val="1"/>
        <c:lblAlgn val="ctr"/>
        <c:lblOffset val="100"/>
        <c:noMultiLvlLbl val="0"/>
      </c:catAx>
      <c:valAx>
        <c:axId val="11297374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3181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cked"/>
        <c:varyColors val="0"/>
        <c:ser>
          <c:idx val="0"/>
          <c:order val="0"/>
          <c:tx>
            <c:strRef>
              <c:f>LINE!$B$1</c:f>
              <c:strCache>
                <c:ptCount val="1"/>
                <c:pt idx="0">
                  <c:v>Bonus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LINE!$A$2:$A$1001</c:f>
              <c:strCache>
                <c:ptCount val="1000"/>
                <c:pt idx="0">
                  <c:v>Research &amp; Development</c:v>
                </c:pt>
                <c:pt idx="1">
                  <c:v>Manufacturing</c:v>
                </c:pt>
                <c:pt idx="2">
                  <c:v>Speciality Products</c:v>
                </c:pt>
                <c:pt idx="3">
                  <c:v>Manufacturing</c:v>
                </c:pt>
                <c:pt idx="4">
                  <c:v>Manufacturing</c:v>
                </c:pt>
                <c:pt idx="5">
                  <c:v>Corporate</c:v>
                </c:pt>
                <c:pt idx="6">
                  <c:v>Corporate</c:v>
                </c:pt>
                <c:pt idx="7">
                  <c:v>Manufacturing</c:v>
                </c:pt>
                <c:pt idx="8">
                  <c:v>Manufacturing</c:v>
                </c:pt>
                <c:pt idx="9">
                  <c:v>Speciality Products</c:v>
                </c:pt>
                <c:pt idx="10">
                  <c:v>Manufacturing</c:v>
                </c:pt>
                <c:pt idx="11">
                  <c:v>Speciality Products</c:v>
                </c:pt>
                <c:pt idx="12">
                  <c:v>Manufacturing</c:v>
                </c:pt>
                <c:pt idx="13">
                  <c:v>Research &amp; Development</c:v>
                </c:pt>
                <c:pt idx="14">
                  <c:v>Speciality Products</c:v>
                </c:pt>
                <c:pt idx="15">
                  <c:v>Research &amp; Development</c:v>
                </c:pt>
                <c:pt idx="16">
                  <c:v>Research &amp; Development</c:v>
                </c:pt>
                <c:pt idx="17">
                  <c:v>Speciality Products</c:v>
                </c:pt>
                <c:pt idx="18">
                  <c:v>Corporate</c:v>
                </c:pt>
                <c:pt idx="19">
                  <c:v>Research &amp; Development</c:v>
                </c:pt>
                <c:pt idx="20">
                  <c:v>Manufacturing</c:v>
                </c:pt>
                <c:pt idx="21">
                  <c:v>Manufacturing</c:v>
                </c:pt>
                <c:pt idx="22">
                  <c:v>Research &amp; Development</c:v>
                </c:pt>
                <c:pt idx="23">
                  <c:v>Speciality Products</c:v>
                </c:pt>
                <c:pt idx="24">
                  <c:v>Speciality Products</c:v>
                </c:pt>
                <c:pt idx="25">
                  <c:v>Speciality Products</c:v>
                </c:pt>
                <c:pt idx="26">
                  <c:v>Corporate</c:v>
                </c:pt>
                <c:pt idx="27">
                  <c:v>Speciality Products</c:v>
                </c:pt>
                <c:pt idx="28">
                  <c:v>Speciality Products</c:v>
                </c:pt>
                <c:pt idx="29">
                  <c:v>Corporate</c:v>
                </c:pt>
                <c:pt idx="30">
                  <c:v>Research &amp; Development</c:v>
                </c:pt>
                <c:pt idx="31">
                  <c:v>Manufacturing</c:v>
                </c:pt>
                <c:pt idx="32">
                  <c:v>Research &amp; Development</c:v>
                </c:pt>
                <c:pt idx="33">
                  <c:v>Speciality Products</c:v>
                </c:pt>
                <c:pt idx="34">
                  <c:v>Research &amp; Development</c:v>
                </c:pt>
                <c:pt idx="35">
                  <c:v>Manufacturing</c:v>
                </c:pt>
                <c:pt idx="36">
                  <c:v>Manufacturing</c:v>
                </c:pt>
                <c:pt idx="37">
                  <c:v>Research &amp; Development</c:v>
                </c:pt>
                <c:pt idx="38">
                  <c:v>Manufacturing</c:v>
                </c:pt>
                <c:pt idx="39">
                  <c:v>Corporate</c:v>
                </c:pt>
                <c:pt idx="40">
                  <c:v>Speciality Products</c:v>
                </c:pt>
                <c:pt idx="41">
                  <c:v>Speciality Products</c:v>
                </c:pt>
                <c:pt idx="42">
                  <c:v>Speciality Products</c:v>
                </c:pt>
                <c:pt idx="43">
                  <c:v>Speciality Products</c:v>
                </c:pt>
                <c:pt idx="44">
                  <c:v>Research &amp; Development</c:v>
                </c:pt>
                <c:pt idx="45">
                  <c:v>Research &amp; Development</c:v>
                </c:pt>
                <c:pt idx="46">
                  <c:v>Corporate</c:v>
                </c:pt>
                <c:pt idx="47">
                  <c:v>Research &amp; Development</c:v>
                </c:pt>
                <c:pt idx="48">
                  <c:v>Research &amp; Development</c:v>
                </c:pt>
                <c:pt idx="49">
                  <c:v>Manufacturing</c:v>
                </c:pt>
                <c:pt idx="50">
                  <c:v>Research &amp; Development</c:v>
                </c:pt>
                <c:pt idx="51">
                  <c:v>Manufacturing</c:v>
                </c:pt>
                <c:pt idx="52">
                  <c:v>Manufacturing</c:v>
                </c:pt>
                <c:pt idx="53">
                  <c:v>Manufacturing</c:v>
                </c:pt>
                <c:pt idx="54">
                  <c:v>Research &amp; Development</c:v>
                </c:pt>
                <c:pt idx="55">
                  <c:v>Research &amp; Development</c:v>
                </c:pt>
                <c:pt idx="56">
                  <c:v>Corporate</c:v>
                </c:pt>
                <c:pt idx="57">
                  <c:v>Manufacturing</c:v>
                </c:pt>
                <c:pt idx="58">
                  <c:v>Manufacturing</c:v>
                </c:pt>
                <c:pt idx="59">
                  <c:v>Research &amp; Development</c:v>
                </c:pt>
                <c:pt idx="60">
                  <c:v>Corporate</c:v>
                </c:pt>
                <c:pt idx="61">
                  <c:v>Manufacturing</c:v>
                </c:pt>
                <c:pt idx="62">
                  <c:v>Corporate</c:v>
                </c:pt>
                <c:pt idx="63">
                  <c:v>Speciality Products</c:v>
                </c:pt>
                <c:pt idx="64">
                  <c:v>Corporate</c:v>
                </c:pt>
                <c:pt idx="65">
                  <c:v>Corporate</c:v>
                </c:pt>
                <c:pt idx="66">
                  <c:v>Speciality Products</c:v>
                </c:pt>
                <c:pt idx="67">
                  <c:v>Research &amp; Development</c:v>
                </c:pt>
                <c:pt idx="68">
                  <c:v>Speciality Products</c:v>
                </c:pt>
                <c:pt idx="69">
                  <c:v>Speciality Products</c:v>
                </c:pt>
                <c:pt idx="70">
                  <c:v>Manufacturing</c:v>
                </c:pt>
                <c:pt idx="71">
                  <c:v>Speciality Products</c:v>
                </c:pt>
                <c:pt idx="72">
                  <c:v>Speciality Products</c:v>
                </c:pt>
                <c:pt idx="73">
                  <c:v>Corporate</c:v>
                </c:pt>
                <c:pt idx="74">
                  <c:v>Research &amp; Development</c:v>
                </c:pt>
                <c:pt idx="75">
                  <c:v>Manufacturing</c:v>
                </c:pt>
                <c:pt idx="76">
                  <c:v>Research &amp; Development</c:v>
                </c:pt>
                <c:pt idx="77">
                  <c:v>Manufacturing</c:v>
                </c:pt>
                <c:pt idx="78">
                  <c:v>Corporate</c:v>
                </c:pt>
                <c:pt idx="79">
                  <c:v>Manufacturing</c:v>
                </c:pt>
                <c:pt idx="80">
                  <c:v>Corporate</c:v>
                </c:pt>
                <c:pt idx="81">
                  <c:v>Research &amp; Development</c:v>
                </c:pt>
                <c:pt idx="82">
                  <c:v>Speciality Products</c:v>
                </c:pt>
                <c:pt idx="83">
                  <c:v>Research &amp; Development</c:v>
                </c:pt>
                <c:pt idx="84">
                  <c:v>Speciality Products</c:v>
                </c:pt>
                <c:pt idx="85">
                  <c:v>Manufacturing</c:v>
                </c:pt>
                <c:pt idx="86">
                  <c:v>Manufacturing</c:v>
                </c:pt>
                <c:pt idx="87">
                  <c:v>Corporate</c:v>
                </c:pt>
                <c:pt idx="88">
                  <c:v>Corporate</c:v>
                </c:pt>
                <c:pt idx="89">
                  <c:v>Manufacturing</c:v>
                </c:pt>
                <c:pt idx="90">
                  <c:v>Research &amp; Development</c:v>
                </c:pt>
                <c:pt idx="91">
                  <c:v>Speciality Products</c:v>
                </c:pt>
                <c:pt idx="92">
                  <c:v>Corporate</c:v>
                </c:pt>
                <c:pt idx="93">
                  <c:v>Manufacturing</c:v>
                </c:pt>
                <c:pt idx="94">
                  <c:v>Research &amp; Development</c:v>
                </c:pt>
                <c:pt idx="95">
                  <c:v>Manufacturing</c:v>
                </c:pt>
                <c:pt idx="96">
                  <c:v>Speciality Products</c:v>
                </c:pt>
                <c:pt idx="97">
                  <c:v>Manufacturing</c:v>
                </c:pt>
                <c:pt idx="98">
                  <c:v>Research &amp; Development</c:v>
                </c:pt>
                <c:pt idx="99">
                  <c:v>Manufacturing</c:v>
                </c:pt>
                <c:pt idx="100">
                  <c:v>Research &amp; Development</c:v>
                </c:pt>
                <c:pt idx="101">
                  <c:v>Speciality Products</c:v>
                </c:pt>
                <c:pt idx="102">
                  <c:v>Speciality Products</c:v>
                </c:pt>
                <c:pt idx="103">
                  <c:v>Corporate</c:v>
                </c:pt>
                <c:pt idx="104">
                  <c:v>Speciality Products</c:v>
                </c:pt>
                <c:pt idx="105">
                  <c:v>Speciality Products</c:v>
                </c:pt>
                <c:pt idx="106">
                  <c:v>Research &amp; Development</c:v>
                </c:pt>
                <c:pt idx="107">
                  <c:v>Corporate</c:v>
                </c:pt>
                <c:pt idx="108">
                  <c:v>Manufacturing</c:v>
                </c:pt>
                <c:pt idx="109">
                  <c:v>Research &amp; Development</c:v>
                </c:pt>
                <c:pt idx="110">
                  <c:v>Corporate</c:v>
                </c:pt>
                <c:pt idx="111">
                  <c:v>Research &amp; Development</c:v>
                </c:pt>
                <c:pt idx="112">
                  <c:v>Manufacturing</c:v>
                </c:pt>
                <c:pt idx="113">
                  <c:v>Research &amp; Development</c:v>
                </c:pt>
                <c:pt idx="114">
                  <c:v>Corporate</c:v>
                </c:pt>
                <c:pt idx="115">
                  <c:v>Corporate</c:v>
                </c:pt>
                <c:pt idx="116">
                  <c:v>Manufacturing</c:v>
                </c:pt>
                <c:pt idx="117">
                  <c:v>Manufacturing</c:v>
                </c:pt>
                <c:pt idx="118">
                  <c:v>Corporate</c:v>
                </c:pt>
                <c:pt idx="119">
                  <c:v>Corporate</c:v>
                </c:pt>
                <c:pt idx="120">
                  <c:v>Manufacturing</c:v>
                </c:pt>
                <c:pt idx="121">
                  <c:v>Speciality Products</c:v>
                </c:pt>
                <c:pt idx="122">
                  <c:v>Speciality Products</c:v>
                </c:pt>
                <c:pt idx="123">
                  <c:v>Manufacturing</c:v>
                </c:pt>
                <c:pt idx="124">
                  <c:v>Corporate</c:v>
                </c:pt>
                <c:pt idx="125">
                  <c:v>Corporate</c:v>
                </c:pt>
                <c:pt idx="126">
                  <c:v>Corporate</c:v>
                </c:pt>
                <c:pt idx="127">
                  <c:v>Manufacturing</c:v>
                </c:pt>
                <c:pt idx="128">
                  <c:v>Speciality Products</c:v>
                </c:pt>
                <c:pt idx="129">
                  <c:v>Corporate</c:v>
                </c:pt>
                <c:pt idx="130">
                  <c:v>Manufacturing</c:v>
                </c:pt>
                <c:pt idx="131">
                  <c:v>Speciality Products</c:v>
                </c:pt>
                <c:pt idx="132">
                  <c:v>Manufacturing</c:v>
                </c:pt>
                <c:pt idx="133">
                  <c:v>Research &amp; Development</c:v>
                </c:pt>
                <c:pt idx="134">
                  <c:v>Corporate</c:v>
                </c:pt>
                <c:pt idx="135">
                  <c:v>Manufacturing</c:v>
                </c:pt>
                <c:pt idx="136">
                  <c:v>Manufacturing</c:v>
                </c:pt>
                <c:pt idx="137">
                  <c:v>Research &amp; Development</c:v>
                </c:pt>
                <c:pt idx="138">
                  <c:v>Speciality Products</c:v>
                </c:pt>
                <c:pt idx="139">
                  <c:v>Research &amp; Development</c:v>
                </c:pt>
                <c:pt idx="140">
                  <c:v>Speciality Products</c:v>
                </c:pt>
                <c:pt idx="141">
                  <c:v>Corporate</c:v>
                </c:pt>
                <c:pt idx="142">
                  <c:v>Corporate</c:v>
                </c:pt>
                <c:pt idx="143">
                  <c:v>Speciality Products</c:v>
                </c:pt>
                <c:pt idx="144">
                  <c:v>Research &amp; Development</c:v>
                </c:pt>
                <c:pt idx="145">
                  <c:v>Manufacturing</c:v>
                </c:pt>
                <c:pt idx="146">
                  <c:v>Corporate</c:v>
                </c:pt>
                <c:pt idx="147">
                  <c:v>Speciality Products</c:v>
                </c:pt>
                <c:pt idx="148">
                  <c:v>Research &amp; Development</c:v>
                </c:pt>
                <c:pt idx="149">
                  <c:v>Research &amp; Development</c:v>
                </c:pt>
                <c:pt idx="150">
                  <c:v>Manufacturing</c:v>
                </c:pt>
                <c:pt idx="151">
                  <c:v>Speciality Products</c:v>
                </c:pt>
                <c:pt idx="152">
                  <c:v>Research &amp; Development</c:v>
                </c:pt>
                <c:pt idx="153">
                  <c:v>Manufacturing</c:v>
                </c:pt>
                <c:pt idx="154">
                  <c:v>Speciality Products</c:v>
                </c:pt>
                <c:pt idx="155">
                  <c:v>Manufacturing</c:v>
                </c:pt>
                <c:pt idx="156">
                  <c:v>Corporate</c:v>
                </c:pt>
                <c:pt idx="157">
                  <c:v>Speciality Products</c:v>
                </c:pt>
                <c:pt idx="158">
                  <c:v>Research &amp; Development</c:v>
                </c:pt>
                <c:pt idx="159">
                  <c:v>Research &amp; Development</c:v>
                </c:pt>
                <c:pt idx="160">
                  <c:v>Speciality Products</c:v>
                </c:pt>
                <c:pt idx="161">
                  <c:v>Research &amp; Development</c:v>
                </c:pt>
                <c:pt idx="162">
                  <c:v>Speciality Products</c:v>
                </c:pt>
                <c:pt idx="163">
                  <c:v>Manufacturing</c:v>
                </c:pt>
                <c:pt idx="164">
                  <c:v>Speciality Products</c:v>
                </c:pt>
                <c:pt idx="165">
                  <c:v>Speciality Products</c:v>
                </c:pt>
                <c:pt idx="166">
                  <c:v>Corporate</c:v>
                </c:pt>
                <c:pt idx="167">
                  <c:v>Research &amp; Development</c:v>
                </c:pt>
                <c:pt idx="168">
                  <c:v>Corporate</c:v>
                </c:pt>
                <c:pt idx="169">
                  <c:v>Research &amp; Development</c:v>
                </c:pt>
                <c:pt idx="170">
                  <c:v>Manufacturing</c:v>
                </c:pt>
                <c:pt idx="171">
                  <c:v>Research &amp; Development</c:v>
                </c:pt>
                <c:pt idx="172">
                  <c:v>Research &amp; Development</c:v>
                </c:pt>
                <c:pt idx="173">
                  <c:v>Manufacturing</c:v>
                </c:pt>
                <c:pt idx="174">
                  <c:v>Speciality Products</c:v>
                </c:pt>
                <c:pt idx="175">
                  <c:v>Manufacturing</c:v>
                </c:pt>
                <c:pt idx="176">
                  <c:v>Research &amp; Development</c:v>
                </c:pt>
                <c:pt idx="177">
                  <c:v>Speciality Products</c:v>
                </c:pt>
                <c:pt idx="178">
                  <c:v>Manufacturing</c:v>
                </c:pt>
                <c:pt idx="179">
                  <c:v>Research &amp; Development</c:v>
                </c:pt>
                <c:pt idx="180">
                  <c:v>Manufacturing</c:v>
                </c:pt>
                <c:pt idx="181">
                  <c:v>Speciality Products</c:v>
                </c:pt>
                <c:pt idx="182">
                  <c:v>Corporate</c:v>
                </c:pt>
                <c:pt idx="183">
                  <c:v>Manufacturing</c:v>
                </c:pt>
                <c:pt idx="184">
                  <c:v>Research &amp; Development</c:v>
                </c:pt>
                <c:pt idx="185">
                  <c:v>Speciality Products</c:v>
                </c:pt>
                <c:pt idx="186">
                  <c:v>Research &amp; Development</c:v>
                </c:pt>
                <c:pt idx="187">
                  <c:v>Speciality Products</c:v>
                </c:pt>
                <c:pt idx="188">
                  <c:v>Research &amp; Development</c:v>
                </c:pt>
                <c:pt idx="189">
                  <c:v>Manufacturing</c:v>
                </c:pt>
                <c:pt idx="190">
                  <c:v>Speciality Products</c:v>
                </c:pt>
                <c:pt idx="191">
                  <c:v>Manufacturing</c:v>
                </c:pt>
                <c:pt idx="192">
                  <c:v>Corporate</c:v>
                </c:pt>
                <c:pt idx="193">
                  <c:v>Corporate</c:v>
                </c:pt>
                <c:pt idx="194">
                  <c:v>Manufacturing</c:v>
                </c:pt>
                <c:pt idx="195">
                  <c:v>Corporate</c:v>
                </c:pt>
                <c:pt idx="196">
                  <c:v>Manufacturing</c:v>
                </c:pt>
                <c:pt idx="197">
                  <c:v>Manufacturing</c:v>
                </c:pt>
                <c:pt idx="198">
                  <c:v>Manufacturing</c:v>
                </c:pt>
                <c:pt idx="199">
                  <c:v>Corporate</c:v>
                </c:pt>
                <c:pt idx="200">
                  <c:v>Manufacturing</c:v>
                </c:pt>
                <c:pt idx="201">
                  <c:v>Corporate</c:v>
                </c:pt>
                <c:pt idx="202">
                  <c:v>Manufacturing</c:v>
                </c:pt>
                <c:pt idx="203">
                  <c:v>Manufacturing</c:v>
                </c:pt>
                <c:pt idx="204">
                  <c:v>Speciality Products</c:v>
                </c:pt>
                <c:pt idx="205">
                  <c:v>Corporate</c:v>
                </c:pt>
                <c:pt idx="206">
                  <c:v>Speciality Products</c:v>
                </c:pt>
                <c:pt idx="207">
                  <c:v>Research &amp; Development</c:v>
                </c:pt>
                <c:pt idx="208">
                  <c:v>Corporate</c:v>
                </c:pt>
                <c:pt idx="209">
                  <c:v>Research &amp; Development</c:v>
                </c:pt>
                <c:pt idx="210">
                  <c:v>Speciality Products</c:v>
                </c:pt>
                <c:pt idx="211">
                  <c:v>Manufacturing</c:v>
                </c:pt>
                <c:pt idx="212">
                  <c:v>Speciality Products</c:v>
                </c:pt>
                <c:pt idx="213">
                  <c:v>Corporate</c:v>
                </c:pt>
                <c:pt idx="214">
                  <c:v>Research &amp; Development</c:v>
                </c:pt>
                <c:pt idx="215">
                  <c:v>Manufacturing</c:v>
                </c:pt>
                <c:pt idx="216">
                  <c:v>Corporate</c:v>
                </c:pt>
                <c:pt idx="217">
                  <c:v>Speciality Products</c:v>
                </c:pt>
                <c:pt idx="218">
                  <c:v>Corporate</c:v>
                </c:pt>
                <c:pt idx="219">
                  <c:v>Speciality Products</c:v>
                </c:pt>
                <c:pt idx="220">
                  <c:v>Manufacturing</c:v>
                </c:pt>
                <c:pt idx="221">
                  <c:v>Manufacturing</c:v>
                </c:pt>
                <c:pt idx="222">
                  <c:v>Manufacturing</c:v>
                </c:pt>
                <c:pt idx="223">
                  <c:v>Corporate</c:v>
                </c:pt>
                <c:pt idx="224">
                  <c:v>Manufacturing</c:v>
                </c:pt>
                <c:pt idx="225">
                  <c:v>Corporate</c:v>
                </c:pt>
                <c:pt idx="226">
                  <c:v>Research &amp; Development</c:v>
                </c:pt>
                <c:pt idx="227">
                  <c:v>Corporate</c:v>
                </c:pt>
                <c:pt idx="228">
                  <c:v>Research &amp; Development</c:v>
                </c:pt>
                <c:pt idx="229">
                  <c:v>Manufacturing</c:v>
                </c:pt>
                <c:pt idx="230">
                  <c:v>Research &amp; Development</c:v>
                </c:pt>
                <c:pt idx="231">
                  <c:v>Corporate</c:v>
                </c:pt>
                <c:pt idx="232">
                  <c:v>Corporate</c:v>
                </c:pt>
                <c:pt idx="233">
                  <c:v>Speciality Products</c:v>
                </c:pt>
                <c:pt idx="234">
                  <c:v>Manufacturing</c:v>
                </c:pt>
                <c:pt idx="235">
                  <c:v>Research &amp; Development</c:v>
                </c:pt>
                <c:pt idx="236">
                  <c:v>Research &amp; Development</c:v>
                </c:pt>
                <c:pt idx="237">
                  <c:v>Research &amp; Development</c:v>
                </c:pt>
                <c:pt idx="238">
                  <c:v>Corporate</c:v>
                </c:pt>
                <c:pt idx="239">
                  <c:v>Research &amp; Development</c:v>
                </c:pt>
                <c:pt idx="240">
                  <c:v>Corporate</c:v>
                </c:pt>
                <c:pt idx="241">
                  <c:v>Manufacturing</c:v>
                </c:pt>
                <c:pt idx="242">
                  <c:v>Research &amp; Development</c:v>
                </c:pt>
                <c:pt idx="243">
                  <c:v>Corporate</c:v>
                </c:pt>
                <c:pt idx="244">
                  <c:v>Speciality Products</c:v>
                </c:pt>
                <c:pt idx="245">
                  <c:v>Manufacturing</c:v>
                </c:pt>
                <c:pt idx="246">
                  <c:v>Manufacturing</c:v>
                </c:pt>
                <c:pt idx="247">
                  <c:v>Manufacturing</c:v>
                </c:pt>
                <c:pt idx="248">
                  <c:v>Research &amp; Development</c:v>
                </c:pt>
                <c:pt idx="249">
                  <c:v>Corporate</c:v>
                </c:pt>
                <c:pt idx="250">
                  <c:v>Speciality Products</c:v>
                </c:pt>
                <c:pt idx="251">
                  <c:v>Manufacturing</c:v>
                </c:pt>
                <c:pt idx="252">
                  <c:v>Speciality Products</c:v>
                </c:pt>
                <c:pt idx="253">
                  <c:v>Corporate</c:v>
                </c:pt>
                <c:pt idx="254">
                  <c:v>Speciality Products</c:v>
                </c:pt>
                <c:pt idx="255">
                  <c:v>Manufacturing</c:v>
                </c:pt>
                <c:pt idx="256">
                  <c:v>Corporate</c:v>
                </c:pt>
                <c:pt idx="257">
                  <c:v>Speciality Products</c:v>
                </c:pt>
                <c:pt idx="258">
                  <c:v>Research &amp; Development</c:v>
                </c:pt>
                <c:pt idx="259">
                  <c:v>Corporate</c:v>
                </c:pt>
                <c:pt idx="260">
                  <c:v>Corporate</c:v>
                </c:pt>
                <c:pt idx="261">
                  <c:v>Manufacturing</c:v>
                </c:pt>
                <c:pt idx="262">
                  <c:v>Manufacturing</c:v>
                </c:pt>
                <c:pt idx="263">
                  <c:v>Research &amp; Development</c:v>
                </c:pt>
                <c:pt idx="264">
                  <c:v>Speciality Products</c:v>
                </c:pt>
                <c:pt idx="265">
                  <c:v>Speciality Products</c:v>
                </c:pt>
                <c:pt idx="266">
                  <c:v>Manufacturing</c:v>
                </c:pt>
                <c:pt idx="267">
                  <c:v>Speciality Products</c:v>
                </c:pt>
                <c:pt idx="268">
                  <c:v>Manufacturing</c:v>
                </c:pt>
                <c:pt idx="269">
                  <c:v>Manufacturing</c:v>
                </c:pt>
                <c:pt idx="270">
                  <c:v>Research &amp; Development</c:v>
                </c:pt>
                <c:pt idx="271">
                  <c:v>Research &amp; Development</c:v>
                </c:pt>
                <c:pt idx="272">
                  <c:v>Research &amp; Development</c:v>
                </c:pt>
                <c:pt idx="273">
                  <c:v>Speciality Products</c:v>
                </c:pt>
                <c:pt idx="274">
                  <c:v>Manufacturing</c:v>
                </c:pt>
                <c:pt idx="275">
                  <c:v>Research &amp; Development</c:v>
                </c:pt>
                <c:pt idx="276">
                  <c:v>Speciality Products</c:v>
                </c:pt>
                <c:pt idx="277">
                  <c:v>Research &amp; Development</c:v>
                </c:pt>
                <c:pt idx="278">
                  <c:v>Manufacturing</c:v>
                </c:pt>
                <c:pt idx="279">
                  <c:v>Corporate</c:v>
                </c:pt>
                <c:pt idx="280">
                  <c:v>Manufacturing</c:v>
                </c:pt>
                <c:pt idx="281">
                  <c:v>Research &amp; Development</c:v>
                </c:pt>
                <c:pt idx="282">
                  <c:v>Research &amp; Development</c:v>
                </c:pt>
                <c:pt idx="283">
                  <c:v>Corporate</c:v>
                </c:pt>
                <c:pt idx="284">
                  <c:v>Speciality Products</c:v>
                </c:pt>
                <c:pt idx="285">
                  <c:v>Manufacturing</c:v>
                </c:pt>
                <c:pt idx="286">
                  <c:v>Corporate</c:v>
                </c:pt>
                <c:pt idx="287">
                  <c:v>Corporate</c:v>
                </c:pt>
                <c:pt idx="288">
                  <c:v>Speciality Products</c:v>
                </c:pt>
                <c:pt idx="289">
                  <c:v>Manufacturing</c:v>
                </c:pt>
                <c:pt idx="290">
                  <c:v>Research &amp; Development</c:v>
                </c:pt>
                <c:pt idx="291">
                  <c:v>Research &amp; Development</c:v>
                </c:pt>
                <c:pt idx="292">
                  <c:v>Research &amp; Development</c:v>
                </c:pt>
                <c:pt idx="293">
                  <c:v>Manufacturing</c:v>
                </c:pt>
                <c:pt idx="294">
                  <c:v>Speciality Products</c:v>
                </c:pt>
                <c:pt idx="295">
                  <c:v>Corporate</c:v>
                </c:pt>
                <c:pt idx="296">
                  <c:v>Speciality Products</c:v>
                </c:pt>
                <c:pt idx="297">
                  <c:v>Manufacturing</c:v>
                </c:pt>
                <c:pt idx="298">
                  <c:v>Corporate</c:v>
                </c:pt>
                <c:pt idx="299">
                  <c:v>Speciality Products</c:v>
                </c:pt>
                <c:pt idx="300">
                  <c:v>Research &amp; Development</c:v>
                </c:pt>
                <c:pt idx="301">
                  <c:v>Manufacturing</c:v>
                </c:pt>
                <c:pt idx="302">
                  <c:v>Speciality Products</c:v>
                </c:pt>
                <c:pt idx="303">
                  <c:v>Corporate</c:v>
                </c:pt>
                <c:pt idx="304">
                  <c:v>Corporate</c:v>
                </c:pt>
                <c:pt idx="305">
                  <c:v>Research &amp; Development</c:v>
                </c:pt>
                <c:pt idx="306">
                  <c:v>Research &amp; Development</c:v>
                </c:pt>
                <c:pt idx="307">
                  <c:v>Speciality Products</c:v>
                </c:pt>
                <c:pt idx="308">
                  <c:v>Corporate</c:v>
                </c:pt>
                <c:pt idx="309">
                  <c:v>Corporate</c:v>
                </c:pt>
                <c:pt idx="310">
                  <c:v>Manufacturing</c:v>
                </c:pt>
                <c:pt idx="311">
                  <c:v>Manufacturing</c:v>
                </c:pt>
                <c:pt idx="312">
                  <c:v>Manufacturing</c:v>
                </c:pt>
                <c:pt idx="313">
                  <c:v>Speciality Products</c:v>
                </c:pt>
                <c:pt idx="314">
                  <c:v>Corporate</c:v>
                </c:pt>
                <c:pt idx="315">
                  <c:v>Manufacturing</c:v>
                </c:pt>
                <c:pt idx="316">
                  <c:v>Speciality Products</c:v>
                </c:pt>
                <c:pt idx="317">
                  <c:v>Manufacturing</c:v>
                </c:pt>
                <c:pt idx="318">
                  <c:v>Research &amp; Development</c:v>
                </c:pt>
                <c:pt idx="319">
                  <c:v>Speciality Products</c:v>
                </c:pt>
                <c:pt idx="320">
                  <c:v>Corporate</c:v>
                </c:pt>
                <c:pt idx="321">
                  <c:v>Corporate</c:v>
                </c:pt>
                <c:pt idx="322">
                  <c:v>Corporate</c:v>
                </c:pt>
                <c:pt idx="323">
                  <c:v>Speciality Products</c:v>
                </c:pt>
                <c:pt idx="324">
                  <c:v>Manufacturing</c:v>
                </c:pt>
                <c:pt idx="325">
                  <c:v>Research &amp; Development</c:v>
                </c:pt>
                <c:pt idx="326">
                  <c:v>Manufacturing</c:v>
                </c:pt>
                <c:pt idx="327">
                  <c:v>Manufacturing</c:v>
                </c:pt>
                <c:pt idx="328">
                  <c:v>Speciality Products</c:v>
                </c:pt>
                <c:pt idx="329">
                  <c:v>Research &amp; Development</c:v>
                </c:pt>
                <c:pt idx="330">
                  <c:v>Manufacturing</c:v>
                </c:pt>
                <c:pt idx="331">
                  <c:v>Manufacturing</c:v>
                </c:pt>
                <c:pt idx="332">
                  <c:v>Speciality Products</c:v>
                </c:pt>
                <c:pt idx="333">
                  <c:v>Speciality Products</c:v>
                </c:pt>
                <c:pt idx="334">
                  <c:v>Manufacturing</c:v>
                </c:pt>
                <c:pt idx="335">
                  <c:v>Corporate</c:v>
                </c:pt>
                <c:pt idx="336">
                  <c:v>Speciality Products</c:v>
                </c:pt>
                <c:pt idx="337">
                  <c:v>Manufacturing</c:v>
                </c:pt>
                <c:pt idx="338">
                  <c:v>Research &amp; Development</c:v>
                </c:pt>
                <c:pt idx="339">
                  <c:v>Manufacturing</c:v>
                </c:pt>
                <c:pt idx="340">
                  <c:v>Corporate</c:v>
                </c:pt>
                <c:pt idx="341">
                  <c:v>Speciality Products</c:v>
                </c:pt>
                <c:pt idx="342">
                  <c:v>Speciality Products</c:v>
                </c:pt>
                <c:pt idx="343">
                  <c:v>Research &amp; Development</c:v>
                </c:pt>
                <c:pt idx="344">
                  <c:v>Corporate</c:v>
                </c:pt>
                <c:pt idx="345">
                  <c:v>Research &amp; Development</c:v>
                </c:pt>
                <c:pt idx="346">
                  <c:v>Research &amp; Development</c:v>
                </c:pt>
                <c:pt idx="347">
                  <c:v>Manufacturing</c:v>
                </c:pt>
                <c:pt idx="348">
                  <c:v>Research &amp; Development</c:v>
                </c:pt>
                <c:pt idx="349">
                  <c:v>Research &amp; Development</c:v>
                </c:pt>
                <c:pt idx="350">
                  <c:v>Speciality Products</c:v>
                </c:pt>
                <c:pt idx="351">
                  <c:v>Research &amp; Development</c:v>
                </c:pt>
                <c:pt idx="352">
                  <c:v>Speciality Products</c:v>
                </c:pt>
                <c:pt idx="353">
                  <c:v>Manufacturing</c:v>
                </c:pt>
                <c:pt idx="354">
                  <c:v>Manufacturing</c:v>
                </c:pt>
                <c:pt idx="355">
                  <c:v>Corporate</c:v>
                </c:pt>
                <c:pt idx="356">
                  <c:v>Research &amp; Development</c:v>
                </c:pt>
                <c:pt idx="357">
                  <c:v>Speciality Products</c:v>
                </c:pt>
                <c:pt idx="358">
                  <c:v>Research &amp; Development</c:v>
                </c:pt>
                <c:pt idx="359">
                  <c:v>Speciality Products</c:v>
                </c:pt>
                <c:pt idx="360">
                  <c:v>Manufacturing</c:v>
                </c:pt>
                <c:pt idx="361">
                  <c:v>Manufacturing</c:v>
                </c:pt>
                <c:pt idx="362">
                  <c:v>Speciality Products</c:v>
                </c:pt>
                <c:pt idx="363">
                  <c:v>Corporate</c:v>
                </c:pt>
                <c:pt idx="364">
                  <c:v>Speciality Products</c:v>
                </c:pt>
                <c:pt idx="365">
                  <c:v>Research &amp; Development</c:v>
                </c:pt>
                <c:pt idx="366">
                  <c:v>Research &amp; Development</c:v>
                </c:pt>
                <c:pt idx="367">
                  <c:v>Manufacturing</c:v>
                </c:pt>
                <c:pt idx="368">
                  <c:v>Corporate</c:v>
                </c:pt>
                <c:pt idx="369">
                  <c:v>Research &amp; Development</c:v>
                </c:pt>
                <c:pt idx="370">
                  <c:v>Manufacturing</c:v>
                </c:pt>
                <c:pt idx="371">
                  <c:v>Manufacturing</c:v>
                </c:pt>
                <c:pt idx="372">
                  <c:v>Research &amp; Development</c:v>
                </c:pt>
                <c:pt idx="373">
                  <c:v>Research &amp; Development</c:v>
                </c:pt>
                <c:pt idx="374">
                  <c:v>Manufacturing</c:v>
                </c:pt>
                <c:pt idx="375">
                  <c:v>Speciality Products</c:v>
                </c:pt>
                <c:pt idx="376">
                  <c:v>Corporate</c:v>
                </c:pt>
                <c:pt idx="377">
                  <c:v>Speciality Products</c:v>
                </c:pt>
                <c:pt idx="378">
                  <c:v>Research &amp; Development</c:v>
                </c:pt>
                <c:pt idx="379">
                  <c:v>Research &amp; Development</c:v>
                </c:pt>
                <c:pt idx="380">
                  <c:v>Speciality Products</c:v>
                </c:pt>
                <c:pt idx="381">
                  <c:v>Speciality Products</c:v>
                </c:pt>
                <c:pt idx="382">
                  <c:v>Manufacturing</c:v>
                </c:pt>
                <c:pt idx="383">
                  <c:v>Research &amp; Development</c:v>
                </c:pt>
                <c:pt idx="384">
                  <c:v>Speciality Products</c:v>
                </c:pt>
                <c:pt idx="385">
                  <c:v>Speciality Products</c:v>
                </c:pt>
                <c:pt idx="386">
                  <c:v>Research &amp; Development</c:v>
                </c:pt>
                <c:pt idx="387">
                  <c:v>Speciality Products</c:v>
                </c:pt>
                <c:pt idx="388">
                  <c:v>Speciality Products</c:v>
                </c:pt>
                <c:pt idx="389">
                  <c:v>Manufacturing</c:v>
                </c:pt>
                <c:pt idx="390">
                  <c:v>Speciality Products</c:v>
                </c:pt>
                <c:pt idx="391">
                  <c:v>Research &amp; Development</c:v>
                </c:pt>
                <c:pt idx="392">
                  <c:v>Corporate</c:v>
                </c:pt>
                <c:pt idx="393">
                  <c:v>Manufacturing</c:v>
                </c:pt>
                <c:pt idx="394">
                  <c:v>Manufacturing</c:v>
                </c:pt>
                <c:pt idx="395">
                  <c:v>Corporate</c:v>
                </c:pt>
                <c:pt idx="396">
                  <c:v>Research &amp; Development</c:v>
                </c:pt>
                <c:pt idx="397">
                  <c:v>Speciality Products</c:v>
                </c:pt>
                <c:pt idx="398">
                  <c:v>Corporate</c:v>
                </c:pt>
                <c:pt idx="399">
                  <c:v>Research &amp; Development</c:v>
                </c:pt>
                <c:pt idx="400">
                  <c:v>Research &amp; Development</c:v>
                </c:pt>
                <c:pt idx="401">
                  <c:v>Corporate</c:v>
                </c:pt>
                <c:pt idx="402">
                  <c:v>Corporate</c:v>
                </c:pt>
                <c:pt idx="403">
                  <c:v>Manufacturing</c:v>
                </c:pt>
                <c:pt idx="404">
                  <c:v>Manufacturing</c:v>
                </c:pt>
                <c:pt idx="405">
                  <c:v>Corporate</c:v>
                </c:pt>
                <c:pt idx="406">
                  <c:v>Manufacturing</c:v>
                </c:pt>
                <c:pt idx="407">
                  <c:v>Research &amp; Development</c:v>
                </c:pt>
                <c:pt idx="408">
                  <c:v>Research &amp; Development</c:v>
                </c:pt>
                <c:pt idx="409">
                  <c:v>Manufacturing</c:v>
                </c:pt>
                <c:pt idx="410">
                  <c:v>Manufacturing</c:v>
                </c:pt>
                <c:pt idx="411">
                  <c:v>Manufacturing</c:v>
                </c:pt>
                <c:pt idx="412">
                  <c:v>Manufacturing</c:v>
                </c:pt>
                <c:pt idx="413">
                  <c:v>Manufacturing</c:v>
                </c:pt>
                <c:pt idx="414">
                  <c:v>Research &amp; Development</c:v>
                </c:pt>
                <c:pt idx="415">
                  <c:v>Manufacturing</c:v>
                </c:pt>
                <c:pt idx="416">
                  <c:v>Research &amp; Development</c:v>
                </c:pt>
                <c:pt idx="417">
                  <c:v>Speciality Products</c:v>
                </c:pt>
                <c:pt idx="418">
                  <c:v>Speciality Products</c:v>
                </c:pt>
                <c:pt idx="419">
                  <c:v>Research &amp; Development</c:v>
                </c:pt>
                <c:pt idx="420">
                  <c:v>Speciality Products</c:v>
                </c:pt>
                <c:pt idx="421">
                  <c:v>Corporate</c:v>
                </c:pt>
                <c:pt idx="422">
                  <c:v>Manufacturing</c:v>
                </c:pt>
                <c:pt idx="423">
                  <c:v>Speciality Products</c:v>
                </c:pt>
                <c:pt idx="424">
                  <c:v>Corporate</c:v>
                </c:pt>
                <c:pt idx="425">
                  <c:v>Corporate</c:v>
                </c:pt>
                <c:pt idx="426">
                  <c:v>Manufacturing</c:v>
                </c:pt>
                <c:pt idx="427">
                  <c:v>Manufacturing</c:v>
                </c:pt>
                <c:pt idx="428">
                  <c:v>Speciality Products</c:v>
                </c:pt>
                <c:pt idx="429">
                  <c:v>Manufacturing</c:v>
                </c:pt>
                <c:pt idx="430">
                  <c:v>Research &amp; Development</c:v>
                </c:pt>
                <c:pt idx="431">
                  <c:v>Manufacturing</c:v>
                </c:pt>
                <c:pt idx="432">
                  <c:v>Corporate</c:v>
                </c:pt>
                <c:pt idx="433">
                  <c:v>Corporate</c:v>
                </c:pt>
                <c:pt idx="434">
                  <c:v>Manufacturing</c:v>
                </c:pt>
                <c:pt idx="435">
                  <c:v>Research &amp; Development</c:v>
                </c:pt>
                <c:pt idx="436">
                  <c:v>Research &amp; Development</c:v>
                </c:pt>
                <c:pt idx="437">
                  <c:v>Corporate</c:v>
                </c:pt>
                <c:pt idx="438">
                  <c:v>Speciality Products</c:v>
                </c:pt>
                <c:pt idx="439">
                  <c:v>Corporate</c:v>
                </c:pt>
                <c:pt idx="440">
                  <c:v>Speciality Products</c:v>
                </c:pt>
                <c:pt idx="441">
                  <c:v>Speciality Products</c:v>
                </c:pt>
                <c:pt idx="442">
                  <c:v>Manufacturing</c:v>
                </c:pt>
                <c:pt idx="443">
                  <c:v>Research &amp; Development</c:v>
                </c:pt>
                <c:pt idx="444">
                  <c:v>Research &amp; Development</c:v>
                </c:pt>
                <c:pt idx="445">
                  <c:v>Corporate</c:v>
                </c:pt>
                <c:pt idx="446">
                  <c:v>Manufacturing</c:v>
                </c:pt>
                <c:pt idx="447">
                  <c:v>Speciality Products</c:v>
                </c:pt>
                <c:pt idx="448">
                  <c:v>Corporate</c:v>
                </c:pt>
                <c:pt idx="449">
                  <c:v>Manufacturing</c:v>
                </c:pt>
                <c:pt idx="450">
                  <c:v>Research &amp; Development</c:v>
                </c:pt>
                <c:pt idx="451">
                  <c:v>Speciality Products</c:v>
                </c:pt>
                <c:pt idx="452">
                  <c:v>Research &amp; Development</c:v>
                </c:pt>
                <c:pt idx="453">
                  <c:v>Research &amp; Development</c:v>
                </c:pt>
                <c:pt idx="454">
                  <c:v>Manufacturing</c:v>
                </c:pt>
                <c:pt idx="455">
                  <c:v>Speciality Products</c:v>
                </c:pt>
                <c:pt idx="456">
                  <c:v>Research &amp; Development</c:v>
                </c:pt>
                <c:pt idx="457">
                  <c:v>Corporate</c:v>
                </c:pt>
                <c:pt idx="458">
                  <c:v>Corporate</c:v>
                </c:pt>
                <c:pt idx="459">
                  <c:v>Research &amp; Development</c:v>
                </c:pt>
                <c:pt idx="460">
                  <c:v>Corporate</c:v>
                </c:pt>
                <c:pt idx="461">
                  <c:v>Corporate</c:v>
                </c:pt>
                <c:pt idx="462">
                  <c:v>Corporate</c:v>
                </c:pt>
                <c:pt idx="463">
                  <c:v>Corporate</c:v>
                </c:pt>
                <c:pt idx="464">
                  <c:v>Corporate</c:v>
                </c:pt>
                <c:pt idx="465">
                  <c:v>Manufacturing</c:v>
                </c:pt>
                <c:pt idx="466">
                  <c:v>Speciality Products</c:v>
                </c:pt>
                <c:pt idx="467">
                  <c:v>Corporate</c:v>
                </c:pt>
                <c:pt idx="468">
                  <c:v>Manufacturing</c:v>
                </c:pt>
                <c:pt idx="469">
                  <c:v>Corporate</c:v>
                </c:pt>
                <c:pt idx="470">
                  <c:v>Manufacturing</c:v>
                </c:pt>
                <c:pt idx="471">
                  <c:v>Corporate</c:v>
                </c:pt>
                <c:pt idx="472">
                  <c:v>Research &amp; Development</c:v>
                </c:pt>
                <c:pt idx="473">
                  <c:v>Research &amp; Development</c:v>
                </c:pt>
                <c:pt idx="474">
                  <c:v>Speciality Products</c:v>
                </c:pt>
                <c:pt idx="475">
                  <c:v>Speciality Products</c:v>
                </c:pt>
                <c:pt idx="476">
                  <c:v>Speciality Products</c:v>
                </c:pt>
                <c:pt idx="477">
                  <c:v>Speciality Products</c:v>
                </c:pt>
                <c:pt idx="478">
                  <c:v>Research &amp; Development</c:v>
                </c:pt>
                <c:pt idx="479">
                  <c:v>Research &amp; Development</c:v>
                </c:pt>
                <c:pt idx="480">
                  <c:v>Research &amp; Development</c:v>
                </c:pt>
                <c:pt idx="481">
                  <c:v>Speciality Products</c:v>
                </c:pt>
                <c:pt idx="482">
                  <c:v>Research &amp; Development</c:v>
                </c:pt>
                <c:pt idx="483">
                  <c:v>Corporate</c:v>
                </c:pt>
                <c:pt idx="484">
                  <c:v>Manufacturing</c:v>
                </c:pt>
                <c:pt idx="485">
                  <c:v>Corporate</c:v>
                </c:pt>
                <c:pt idx="486">
                  <c:v>Manufacturing</c:v>
                </c:pt>
                <c:pt idx="487">
                  <c:v>Corporate</c:v>
                </c:pt>
                <c:pt idx="488">
                  <c:v>Research &amp; Development</c:v>
                </c:pt>
                <c:pt idx="489">
                  <c:v>Research &amp; Development</c:v>
                </c:pt>
                <c:pt idx="490">
                  <c:v>Manufacturing</c:v>
                </c:pt>
                <c:pt idx="491">
                  <c:v>Manufacturing</c:v>
                </c:pt>
                <c:pt idx="492">
                  <c:v>Manufacturing</c:v>
                </c:pt>
                <c:pt idx="493">
                  <c:v>Corporate</c:v>
                </c:pt>
                <c:pt idx="494">
                  <c:v>Manufacturing</c:v>
                </c:pt>
                <c:pt idx="495">
                  <c:v>Corporate</c:v>
                </c:pt>
                <c:pt idx="496">
                  <c:v>Research &amp; Development</c:v>
                </c:pt>
                <c:pt idx="497">
                  <c:v>Research &amp; Development</c:v>
                </c:pt>
                <c:pt idx="498">
                  <c:v>Corporate</c:v>
                </c:pt>
                <c:pt idx="499">
                  <c:v>Manufacturing</c:v>
                </c:pt>
                <c:pt idx="500">
                  <c:v>Manufacturing</c:v>
                </c:pt>
                <c:pt idx="501">
                  <c:v>Manufacturing</c:v>
                </c:pt>
                <c:pt idx="502">
                  <c:v>Speciality Products</c:v>
                </c:pt>
                <c:pt idx="503">
                  <c:v>Corporate</c:v>
                </c:pt>
                <c:pt idx="504">
                  <c:v>Corporate</c:v>
                </c:pt>
                <c:pt idx="505">
                  <c:v>Corporate</c:v>
                </c:pt>
                <c:pt idx="506">
                  <c:v>Speciality Products</c:v>
                </c:pt>
                <c:pt idx="507">
                  <c:v>Speciality Products</c:v>
                </c:pt>
                <c:pt idx="508">
                  <c:v>Speciality Products</c:v>
                </c:pt>
                <c:pt idx="509">
                  <c:v>Research &amp; Development</c:v>
                </c:pt>
                <c:pt idx="510">
                  <c:v>Manufacturing</c:v>
                </c:pt>
                <c:pt idx="511">
                  <c:v>Manufacturing</c:v>
                </c:pt>
                <c:pt idx="512">
                  <c:v>Manufacturing</c:v>
                </c:pt>
                <c:pt idx="513">
                  <c:v>Manufacturing</c:v>
                </c:pt>
                <c:pt idx="514">
                  <c:v>Speciality Products</c:v>
                </c:pt>
                <c:pt idx="515">
                  <c:v>Corporate</c:v>
                </c:pt>
                <c:pt idx="516">
                  <c:v>Manufacturing</c:v>
                </c:pt>
                <c:pt idx="517">
                  <c:v>Manufacturing</c:v>
                </c:pt>
                <c:pt idx="518">
                  <c:v>Manufacturing</c:v>
                </c:pt>
                <c:pt idx="519">
                  <c:v>Manufacturing</c:v>
                </c:pt>
                <c:pt idx="520">
                  <c:v>Speciality Products</c:v>
                </c:pt>
                <c:pt idx="521">
                  <c:v>Corporate</c:v>
                </c:pt>
                <c:pt idx="522">
                  <c:v>Manufacturing</c:v>
                </c:pt>
                <c:pt idx="523">
                  <c:v>Corporate</c:v>
                </c:pt>
                <c:pt idx="524">
                  <c:v>Speciality Products</c:v>
                </c:pt>
                <c:pt idx="525">
                  <c:v>Research &amp; Development</c:v>
                </c:pt>
                <c:pt idx="526">
                  <c:v>Manufacturing</c:v>
                </c:pt>
                <c:pt idx="527">
                  <c:v>Manufacturing</c:v>
                </c:pt>
                <c:pt idx="528">
                  <c:v>Research &amp; Development</c:v>
                </c:pt>
                <c:pt idx="529">
                  <c:v>Speciality Products</c:v>
                </c:pt>
                <c:pt idx="530">
                  <c:v>Manufacturing</c:v>
                </c:pt>
                <c:pt idx="531">
                  <c:v>Research &amp; Development</c:v>
                </c:pt>
                <c:pt idx="532">
                  <c:v>Corporate</c:v>
                </c:pt>
                <c:pt idx="533">
                  <c:v>Corporate</c:v>
                </c:pt>
                <c:pt idx="534">
                  <c:v>Corporate</c:v>
                </c:pt>
                <c:pt idx="535">
                  <c:v>Corporate</c:v>
                </c:pt>
                <c:pt idx="536">
                  <c:v>Corporate</c:v>
                </c:pt>
                <c:pt idx="537">
                  <c:v>Corporate</c:v>
                </c:pt>
                <c:pt idx="538">
                  <c:v>Research &amp; Development</c:v>
                </c:pt>
                <c:pt idx="539">
                  <c:v>Manufacturing</c:v>
                </c:pt>
                <c:pt idx="540">
                  <c:v>Manufacturing</c:v>
                </c:pt>
                <c:pt idx="541">
                  <c:v>Speciality Products</c:v>
                </c:pt>
                <c:pt idx="542">
                  <c:v>Corporate</c:v>
                </c:pt>
                <c:pt idx="543">
                  <c:v>Speciality Products</c:v>
                </c:pt>
                <c:pt idx="544">
                  <c:v>Speciality Products</c:v>
                </c:pt>
                <c:pt idx="545">
                  <c:v>Speciality Products</c:v>
                </c:pt>
                <c:pt idx="546">
                  <c:v>Speciality Products</c:v>
                </c:pt>
                <c:pt idx="547">
                  <c:v>Speciality Products</c:v>
                </c:pt>
                <c:pt idx="548">
                  <c:v>Speciality Products</c:v>
                </c:pt>
                <c:pt idx="549">
                  <c:v>Corporate</c:v>
                </c:pt>
                <c:pt idx="550">
                  <c:v>Research &amp; Development</c:v>
                </c:pt>
                <c:pt idx="551">
                  <c:v>Research &amp; Development</c:v>
                </c:pt>
                <c:pt idx="552">
                  <c:v>Manufacturing</c:v>
                </c:pt>
                <c:pt idx="553">
                  <c:v>Corporate</c:v>
                </c:pt>
                <c:pt idx="554">
                  <c:v>Corporate</c:v>
                </c:pt>
                <c:pt idx="555">
                  <c:v>Corporate</c:v>
                </c:pt>
                <c:pt idx="556">
                  <c:v>Speciality Products</c:v>
                </c:pt>
                <c:pt idx="557">
                  <c:v>Research &amp; Development</c:v>
                </c:pt>
                <c:pt idx="558">
                  <c:v>Manufacturing</c:v>
                </c:pt>
                <c:pt idx="559">
                  <c:v>Corporate</c:v>
                </c:pt>
                <c:pt idx="560">
                  <c:v>Corporate</c:v>
                </c:pt>
                <c:pt idx="561">
                  <c:v>Manufacturing</c:v>
                </c:pt>
                <c:pt idx="562">
                  <c:v>Corporate</c:v>
                </c:pt>
                <c:pt idx="563">
                  <c:v>Speciality Products</c:v>
                </c:pt>
                <c:pt idx="564">
                  <c:v>Corporate</c:v>
                </c:pt>
                <c:pt idx="565">
                  <c:v>Corporate</c:v>
                </c:pt>
                <c:pt idx="566">
                  <c:v>Manufacturing</c:v>
                </c:pt>
                <c:pt idx="567">
                  <c:v>Speciality Products</c:v>
                </c:pt>
                <c:pt idx="568">
                  <c:v>Speciality Products</c:v>
                </c:pt>
                <c:pt idx="569">
                  <c:v>Speciality Products</c:v>
                </c:pt>
                <c:pt idx="570">
                  <c:v>Research &amp; Development</c:v>
                </c:pt>
                <c:pt idx="571">
                  <c:v>Manufacturing</c:v>
                </c:pt>
                <c:pt idx="572">
                  <c:v>Corporate</c:v>
                </c:pt>
                <c:pt idx="573">
                  <c:v>Speciality Products</c:v>
                </c:pt>
                <c:pt idx="574">
                  <c:v>Speciality Products</c:v>
                </c:pt>
                <c:pt idx="575">
                  <c:v>Corporate</c:v>
                </c:pt>
                <c:pt idx="576">
                  <c:v>Speciality Products</c:v>
                </c:pt>
                <c:pt idx="577">
                  <c:v>Manufacturing</c:v>
                </c:pt>
                <c:pt idx="578">
                  <c:v>Speciality Products</c:v>
                </c:pt>
                <c:pt idx="579">
                  <c:v>Manufacturing</c:v>
                </c:pt>
                <c:pt idx="580">
                  <c:v>Research &amp; Development</c:v>
                </c:pt>
                <c:pt idx="581">
                  <c:v>Research &amp; Development</c:v>
                </c:pt>
                <c:pt idx="582">
                  <c:v>Speciality Products</c:v>
                </c:pt>
                <c:pt idx="583">
                  <c:v>Speciality Products</c:v>
                </c:pt>
                <c:pt idx="584">
                  <c:v>Corporate</c:v>
                </c:pt>
                <c:pt idx="585">
                  <c:v>Corporate</c:v>
                </c:pt>
                <c:pt idx="586">
                  <c:v>Research &amp; Development</c:v>
                </c:pt>
                <c:pt idx="587">
                  <c:v>Corporate</c:v>
                </c:pt>
                <c:pt idx="588">
                  <c:v>Manufacturing</c:v>
                </c:pt>
                <c:pt idx="589">
                  <c:v>Research &amp; Development</c:v>
                </c:pt>
                <c:pt idx="590">
                  <c:v>Manufacturing</c:v>
                </c:pt>
                <c:pt idx="591">
                  <c:v>Corporate</c:v>
                </c:pt>
                <c:pt idx="592">
                  <c:v>Corporate</c:v>
                </c:pt>
                <c:pt idx="593">
                  <c:v>Speciality Products</c:v>
                </c:pt>
                <c:pt idx="594">
                  <c:v>Manufacturing</c:v>
                </c:pt>
                <c:pt idx="595">
                  <c:v>Manufacturing</c:v>
                </c:pt>
                <c:pt idx="596">
                  <c:v>Corporate</c:v>
                </c:pt>
                <c:pt idx="597">
                  <c:v>Research &amp; Development</c:v>
                </c:pt>
                <c:pt idx="598">
                  <c:v>Manufacturing</c:v>
                </c:pt>
                <c:pt idx="599">
                  <c:v>Speciality Products</c:v>
                </c:pt>
                <c:pt idx="600">
                  <c:v>Research &amp; Development</c:v>
                </c:pt>
                <c:pt idx="601">
                  <c:v>Research &amp; Development</c:v>
                </c:pt>
                <c:pt idx="602">
                  <c:v>Corporate</c:v>
                </c:pt>
                <c:pt idx="603">
                  <c:v>Speciality Products</c:v>
                </c:pt>
                <c:pt idx="604">
                  <c:v>Speciality Products</c:v>
                </c:pt>
                <c:pt idx="605">
                  <c:v>Corporate</c:v>
                </c:pt>
                <c:pt idx="606">
                  <c:v>Manufacturing</c:v>
                </c:pt>
                <c:pt idx="607">
                  <c:v>Research &amp; Development</c:v>
                </c:pt>
                <c:pt idx="608">
                  <c:v>Corporate</c:v>
                </c:pt>
                <c:pt idx="609">
                  <c:v>Speciality Products</c:v>
                </c:pt>
                <c:pt idx="610">
                  <c:v>Research &amp; Development</c:v>
                </c:pt>
                <c:pt idx="611">
                  <c:v>Speciality Products</c:v>
                </c:pt>
                <c:pt idx="612">
                  <c:v>Manufacturing</c:v>
                </c:pt>
                <c:pt idx="613">
                  <c:v>Corporate</c:v>
                </c:pt>
                <c:pt idx="614">
                  <c:v>Corporate</c:v>
                </c:pt>
                <c:pt idx="615">
                  <c:v>Speciality Products</c:v>
                </c:pt>
                <c:pt idx="616">
                  <c:v>Speciality Products</c:v>
                </c:pt>
                <c:pt idx="617">
                  <c:v>Speciality Products</c:v>
                </c:pt>
                <c:pt idx="618">
                  <c:v>Manufacturing</c:v>
                </c:pt>
                <c:pt idx="619">
                  <c:v>Manufacturing</c:v>
                </c:pt>
                <c:pt idx="620">
                  <c:v>Manufacturing</c:v>
                </c:pt>
                <c:pt idx="621">
                  <c:v>Research &amp; Development</c:v>
                </c:pt>
                <c:pt idx="622">
                  <c:v>Speciality Products</c:v>
                </c:pt>
                <c:pt idx="623">
                  <c:v>Speciality Products</c:v>
                </c:pt>
                <c:pt idx="624">
                  <c:v>Manufacturing</c:v>
                </c:pt>
                <c:pt idx="625">
                  <c:v>Manufacturing</c:v>
                </c:pt>
                <c:pt idx="626">
                  <c:v>Research &amp; Development</c:v>
                </c:pt>
                <c:pt idx="627">
                  <c:v>Corporate</c:v>
                </c:pt>
                <c:pt idx="628">
                  <c:v>Manufacturing</c:v>
                </c:pt>
                <c:pt idx="629">
                  <c:v>Research &amp; Development</c:v>
                </c:pt>
                <c:pt idx="630">
                  <c:v>Manufacturing</c:v>
                </c:pt>
                <c:pt idx="631">
                  <c:v>Manufacturing</c:v>
                </c:pt>
                <c:pt idx="632">
                  <c:v>Research &amp; Development</c:v>
                </c:pt>
                <c:pt idx="633">
                  <c:v>Speciality Products</c:v>
                </c:pt>
                <c:pt idx="634">
                  <c:v>Manufacturing</c:v>
                </c:pt>
                <c:pt idx="635">
                  <c:v>Research &amp; Development</c:v>
                </c:pt>
                <c:pt idx="636">
                  <c:v>Manufacturing</c:v>
                </c:pt>
                <c:pt idx="637">
                  <c:v>Speciality Products</c:v>
                </c:pt>
                <c:pt idx="638">
                  <c:v>Speciality Products</c:v>
                </c:pt>
                <c:pt idx="639">
                  <c:v>Speciality Products</c:v>
                </c:pt>
                <c:pt idx="640">
                  <c:v>Corporate</c:v>
                </c:pt>
                <c:pt idx="641">
                  <c:v>Speciality Products</c:v>
                </c:pt>
                <c:pt idx="642">
                  <c:v>Speciality Products</c:v>
                </c:pt>
                <c:pt idx="643">
                  <c:v>Corporate</c:v>
                </c:pt>
                <c:pt idx="644">
                  <c:v>Research &amp; Development</c:v>
                </c:pt>
                <c:pt idx="645">
                  <c:v>Corporate</c:v>
                </c:pt>
                <c:pt idx="646">
                  <c:v>Speciality Products</c:v>
                </c:pt>
                <c:pt idx="647">
                  <c:v>Corporate</c:v>
                </c:pt>
                <c:pt idx="648">
                  <c:v>Corporate</c:v>
                </c:pt>
                <c:pt idx="649">
                  <c:v>Speciality Products</c:v>
                </c:pt>
                <c:pt idx="650">
                  <c:v>Manufacturing</c:v>
                </c:pt>
                <c:pt idx="651">
                  <c:v>Manufacturing</c:v>
                </c:pt>
                <c:pt idx="652">
                  <c:v>Manufacturing</c:v>
                </c:pt>
                <c:pt idx="653">
                  <c:v>Speciality Products</c:v>
                </c:pt>
                <c:pt idx="654">
                  <c:v>Speciality Products</c:v>
                </c:pt>
                <c:pt idx="655">
                  <c:v>Manufacturing</c:v>
                </c:pt>
                <c:pt idx="656">
                  <c:v>Research &amp; Development</c:v>
                </c:pt>
                <c:pt idx="657">
                  <c:v>Manufacturing</c:v>
                </c:pt>
                <c:pt idx="658">
                  <c:v>Research &amp; Development</c:v>
                </c:pt>
                <c:pt idx="659">
                  <c:v>Speciality Products</c:v>
                </c:pt>
                <c:pt idx="660">
                  <c:v>Corporate</c:v>
                </c:pt>
                <c:pt idx="661">
                  <c:v>Research &amp; Development</c:v>
                </c:pt>
                <c:pt idx="662">
                  <c:v>Corporate</c:v>
                </c:pt>
                <c:pt idx="663">
                  <c:v>Corporate</c:v>
                </c:pt>
                <c:pt idx="664">
                  <c:v>Corporate</c:v>
                </c:pt>
                <c:pt idx="665">
                  <c:v>Speciality Products</c:v>
                </c:pt>
                <c:pt idx="666">
                  <c:v>Corporate</c:v>
                </c:pt>
                <c:pt idx="667">
                  <c:v>Research &amp; Development</c:v>
                </c:pt>
                <c:pt idx="668">
                  <c:v>Research &amp; Development</c:v>
                </c:pt>
                <c:pt idx="669">
                  <c:v>Corporate</c:v>
                </c:pt>
                <c:pt idx="670">
                  <c:v>Corporate</c:v>
                </c:pt>
                <c:pt idx="671">
                  <c:v>Manufacturing</c:v>
                </c:pt>
                <c:pt idx="672">
                  <c:v>Corporate</c:v>
                </c:pt>
                <c:pt idx="673">
                  <c:v>Corporate</c:v>
                </c:pt>
                <c:pt idx="674">
                  <c:v>Research &amp; Development</c:v>
                </c:pt>
                <c:pt idx="675">
                  <c:v>Manufacturing</c:v>
                </c:pt>
                <c:pt idx="676">
                  <c:v>Corporate</c:v>
                </c:pt>
                <c:pt idx="677">
                  <c:v>Manufacturing</c:v>
                </c:pt>
                <c:pt idx="678">
                  <c:v>Corporate</c:v>
                </c:pt>
                <c:pt idx="679">
                  <c:v>Manufacturing</c:v>
                </c:pt>
                <c:pt idx="680">
                  <c:v>Corporate</c:v>
                </c:pt>
                <c:pt idx="681">
                  <c:v>Speciality Products</c:v>
                </c:pt>
                <c:pt idx="682">
                  <c:v>Corporate</c:v>
                </c:pt>
                <c:pt idx="683">
                  <c:v>Research &amp; Development</c:v>
                </c:pt>
                <c:pt idx="684">
                  <c:v>Corporate</c:v>
                </c:pt>
                <c:pt idx="685">
                  <c:v>Speciality Products</c:v>
                </c:pt>
                <c:pt idx="686">
                  <c:v>Research &amp; Development</c:v>
                </c:pt>
                <c:pt idx="687">
                  <c:v>Speciality Products</c:v>
                </c:pt>
                <c:pt idx="688">
                  <c:v>Manufacturing</c:v>
                </c:pt>
                <c:pt idx="689">
                  <c:v>Speciality Products</c:v>
                </c:pt>
                <c:pt idx="690">
                  <c:v>Research &amp; Development</c:v>
                </c:pt>
                <c:pt idx="691">
                  <c:v>Corporate</c:v>
                </c:pt>
                <c:pt idx="692">
                  <c:v>Speciality Products</c:v>
                </c:pt>
                <c:pt idx="693">
                  <c:v>Manufacturing</c:v>
                </c:pt>
                <c:pt idx="694">
                  <c:v>Research &amp; Development</c:v>
                </c:pt>
                <c:pt idx="695">
                  <c:v>Manufacturing</c:v>
                </c:pt>
                <c:pt idx="696">
                  <c:v>Speciality Products</c:v>
                </c:pt>
                <c:pt idx="697">
                  <c:v>Corporate</c:v>
                </c:pt>
                <c:pt idx="698">
                  <c:v>Manufacturing</c:v>
                </c:pt>
                <c:pt idx="699">
                  <c:v>Research &amp; Development</c:v>
                </c:pt>
                <c:pt idx="700">
                  <c:v>Manufacturing</c:v>
                </c:pt>
                <c:pt idx="701">
                  <c:v>Research &amp; Development</c:v>
                </c:pt>
                <c:pt idx="702">
                  <c:v>Speciality Products</c:v>
                </c:pt>
                <c:pt idx="703">
                  <c:v>Speciality Products</c:v>
                </c:pt>
                <c:pt idx="704">
                  <c:v>Corporate</c:v>
                </c:pt>
                <c:pt idx="705">
                  <c:v>Speciality Products</c:v>
                </c:pt>
                <c:pt idx="706">
                  <c:v>Research &amp; Development</c:v>
                </c:pt>
                <c:pt idx="707">
                  <c:v>Manufacturing</c:v>
                </c:pt>
                <c:pt idx="708">
                  <c:v>Speciality Products</c:v>
                </c:pt>
                <c:pt idx="709">
                  <c:v>Corporate</c:v>
                </c:pt>
                <c:pt idx="710">
                  <c:v>Speciality Products</c:v>
                </c:pt>
                <c:pt idx="711">
                  <c:v>Corporate</c:v>
                </c:pt>
                <c:pt idx="712">
                  <c:v>Manufacturing</c:v>
                </c:pt>
                <c:pt idx="713">
                  <c:v>Speciality Products</c:v>
                </c:pt>
                <c:pt idx="714">
                  <c:v>Speciality Products</c:v>
                </c:pt>
                <c:pt idx="715">
                  <c:v>Corporate</c:v>
                </c:pt>
                <c:pt idx="716">
                  <c:v>Manufacturing</c:v>
                </c:pt>
                <c:pt idx="717">
                  <c:v>Corporate</c:v>
                </c:pt>
                <c:pt idx="718">
                  <c:v>Corporate</c:v>
                </c:pt>
                <c:pt idx="719">
                  <c:v>Research &amp; Development</c:v>
                </c:pt>
                <c:pt idx="720">
                  <c:v>Corporate</c:v>
                </c:pt>
                <c:pt idx="721">
                  <c:v>Speciality Products</c:v>
                </c:pt>
                <c:pt idx="722">
                  <c:v>Speciality Products</c:v>
                </c:pt>
                <c:pt idx="723">
                  <c:v>Speciality Products</c:v>
                </c:pt>
                <c:pt idx="724">
                  <c:v>Research &amp; Development</c:v>
                </c:pt>
                <c:pt idx="725">
                  <c:v>Research &amp; Development</c:v>
                </c:pt>
                <c:pt idx="726">
                  <c:v>Corporate</c:v>
                </c:pt>
                <c:pt idx="727">
                  <c:v>Corporate</c:v>
                </c:pt>
                <c:pt idx="728">
                  <c:v>Corporate</c:v>
                </c:pt>
                <c:pt idx="729">
                  <c:v>Speciality Products</c:v>
                </c:pt>
                <c:pt idx="730">
                  <c:v>Corporate</c:v>
                </c:pt>
                <c:pt idx="731">
                  <c:v>Manufacturing</c:v>
                </c:pt>
                <c:pt idx="732">
                  <c:v>Research &amp; Development</c:v>
                </c:pt>
                <c:pt idx="733">
                  <c:v>Manufacturing</c:v>
                </c:pt>
                <c:pt idx="734">
                  <c:v>Speciality Products</c:v>
                </c:pt>
                <c:pt idx="735">
                  <c:v>Corporate</c:v>
                </c:pt>
                <c:pt idx="736">
                  <c:v>Speciality Products</c:v>
                </c:pt>
                <c:pt idx="737">
                  <c:v>Manufacturing</c:v>
                </c:pt>
                <c:pt idx="738">
                  <c:v>Research &amp; Development</c:v>
                </c:pt>
                <c:pt idx="739">
                  <c:v>Speciality Products</c:v>
                </c:pt>
                <c:pt idx="740">
                  <c:v>Manufacturing</c:v>
                </c:pt>
                <c:pt idx="741">
                  <c:v>Speciality Products</c:v>
                </c:pt>
                <c:pt idx="742">
                  <c:v>Research &amp; Development</c:v>
                </c:pt>
                <c:pt idx="743">
                  <c:v>Corporate</c:v>
                </c:pt>
                <c:pt idx="744">
                  <c:v>Speciality Products</c:v>
                </c:pt>
                <c:pt idx="745">
                  <c:v>Speciality Products</c:v>
                </c:pt>
                <c:pt idx="746">
                  <c:v>Speciality Products</c:v>
                </c:pt>
                <c:pt idx="747">
                  <c:v>Research &amp; Development</c:v>
                </c:pt>
                <c:pt idx="748">
                  <c:v>Speciality Products</c:v>
                </c:pt>
                <c:pt idx="749">
                  <c:v>Speciality Products</c:v>
                </c:pt>
                <c:pt idx="750">
                  <c:v>Research &amp; Development</c:v>
                </c:pt>
                <c:pt idx="751">
                  <c:v>Corporate</c:v>
                </c:pt>
                <c:pt idx="752">
                  <c:v>Manufacturing</c:v>
                </c:pt>
                <c:pt idx="753">
                  <c:v>Manufacturing</c:v>
                </c:pt>
                <c:pt idx="754">
                  <c:v>Research &amp; Development</c:v>
                </c:pt>
                <c:pt idx="755">
                  <c:v>Corporate</c:v>
                </c:pt>
                <c:pt idx="756">
                  <c:v>Research &amp; Development</c:v>
                </c:pt>
                <c:pt idx="757">
                  <c:v>Speciality Products</c:v>
                </c:pt>
                <c:pt idx="758">
                  <c:v>Speciality Products</c:v>
                </c:pt>
                <c:pt idx="759">
                  <c:v>Manufacturing</c:v>
                </c:pt>
                <c:pt idx="760">
                  <c:v>Research &amp; Development</c:v>
                </c:pt>
                <c:pt idx="761">
                  <c:v>Manufacturing</c:v>
                </c:pt>
                <c:pt idx="762">
                  <c:v>Manufacturing</c:v>
                </c:pt>
                <c:pt idx="763">
                  <c:v>Corporate</c:v>
                </c:pt>
                <c:pt idx="764">
                  <c:v>Corporate</c:v>
                </c:pt>
                <c:pt idx="765">
                  <c:v>Manufacturing</c:v>
                </c:pt>
                <c:pt idx="766">
                  <c:v>Speciality Products</c:v>
                </c:pt>
                <c:pt idx="767">
                  <c:v>Manufacturing</c:v>
                </c:pt>
                <c:pt idx="768">
                  <c:v>Research &amp; Development</c:v>
                </c:pt>
                <c:pt idx="769">
                  <c:v>Manufacturing</c:v>
                </c:pt>
                <c:pt idx="770">
                  <c:v>Corporate</c:v>
                </c:pt>
                <c:pt idx="771">
                  <c:v>Research &amp; Development</c:v>
                </c:pt>
                <c:pt idx="772">
                  <c:v>Research &amp; Development</c:v>
                </c:pt>
                <c:pt idx="773">
                  <c:v>Manufacturing</c:v>
                </c:pt>
                <c:pt idx="774">
                  <c:v>Corporate</c:v>
                </c:pt>
                <c:pt idx="775">
                  <c:v>Manufacturing</c:v>
                </c:pt>
                <c:pt idx="776">
                  <c:v>Manufacturing</c:v>
                </c:pt>
                <c:pt idx="777">
                  <c:v>Research &amp; Development</c:v>
                </c:pt>
                <c:pt idx="778">
                  <c:v>Manufacturing</c:v>
                </c:pt>
                <c:pt idx="779">
                  <c:v>Corporate</c:v>
                </c:pt>
                <c:pt idx="780">
                  <c:v>Speciality Products</c:v>
                </c:pt>
                <c:pt idx="781">
                  <c:v>Speciality Products</c:v>
                </c:pt>
                <c:pt idx="782">
                  <c:v>Manufacturing</c:v>
                </c:pt>
                <c:pt idx="783">
                  <c:v>Manufacturing</c:v>
                </c:pt>
                <c:pt idx="784">
                  <c:v>Corporate</c:v>
                </c:pt>
                <c:pt idx="785">
                  <c:v>Manufacturing</c:v>
                </c:pt>
                <c:pt idx="786">
                  <c:v>Manufacturing</c:v>
                </c:pt>
                <c:pt idx="787">
                  <c:v>Corporate</c:v>
                </c:pt>
                <c:pt idx="788">
                  <c:v>Research &amp; Development</c:v>
                </c:pt>
                <c:pt idx="789">
                  <c:v>Speciality Products</c:v>
                </c:pt>
                <c:pt idx="790">
                  <c:v>Corporate</c:v>
                </c:pt>
                <c:pt idx="791">
                  <c:v>Manufacturing</c:v>
                </c:pt>
                <c:pt idx="792">
                  <c:v>Research &amp; Development</c:v>
                </c:pt>
                <c:pt idx="793">
                  <c:v>Research &amp; Development</c:v>
                </c:pt>
                <c:pt idx="794">
                  <c:v>Research &amp; Development</c:v>
                </c:pt>
                <c:pt idx="795">
                  <c:v>Manufacturing</c:v>
                </c:pt>
                <c:pt idx="796">
                  <c:v>Corporate</c:v>
                </c:pt>
                <c:pt idx="797">
                  <c:v>Speciality Products</c:v>
                </c:pt>
                <c:pt idx="798">
                  <c:v>Research &amp; Development</c:v>
                </c:pt>
                <c:pt idx="799">
                  <c:v>Speciality Products</c:v>
                </c:pt>
                <c:pt idx="800">
                  <c:v>Research &amp; Development</c:v>
                </c:pt>
                <c:pt idx="801">
                  <c:v>Manufacturing</c:v>
                </c:pt>
                <c:pt idx="802">
                  <c:v>Speciality Products</c:v>
                </c:pt>
                <c:pt idx="803">
                  <c:v>Manufacturing</c:v>
                </c:pt>
                <c:pt idx="804">
                  <c:v>Research &amp; Development</c:v>
                </c:pt>
                <c:pt idx="805">
                  <c:v>Speciality Products</c:v>
                </c:pt>
                <c:pt idx="806">
                  <c:v>Corporate</c:v>
                </c:pt>
                <c:pt idx="807">
                  <c:v>Research &amp; Development</c:v>
                </c:pt>
                <c:pt idx="808">
                  <c:v>Speciality Products</c:v>
                </c:pt>
                <c:pt idx="809">
                  <c:v>Speciality Products</c:v>
                </c:pt>
                <c:pt idx="810">
                  <c:v>Manufacturing</c:v>
                </c:pt>
                <c:pt idx="811">
                  <c:v>Manufacturing</c:v>
                </c:pt>
                <c:pt idx="812">
                  <c:v>Corporate</c:v>
                </c:pt>
                <c:pt idx="813">
                  <c:v>Speciality Products</c:v>
                </c:pt>
                <c:pt idx="814">
                  <c:v>Manufacturing</c:v>
                </c:pt>
                <c:pt idx="815">
                  <c:v>Manufacturing</c:v>
                </c:pt>
                <c:pt idx="816">
                  <c:v>Manufacturing</c:v>
                </c:pt>
                <c:pt idx="817">
                  <c:v>Corporate</c:v>
                </c:pt>
                <c:pt idx="818">
                  <c:v>Manufacturing</c:v>
                </c:pt>
                <c:pt idx="819">
                  <c:v>Corporate</c:v>
                </c:pt>
                <c:pt idx="820">
                  <c:v>Corporate</c:v>
                </c:pt>
                <c:pt idx="821">
                  <c:v>Corporate</c:v>
                </c:pt>
                <c:pt idx="822">
                  <c:v>Speciality Products</c:v>
                </c:pt>
                <c:pt idx="823">
                  <c:v>Research &amp; Development</c:v>
                </c:pt>
                <c:pt idx="824">
                  <c:v>Research &amp; Development</c:v>
                </c:pt>
                <c:pt idx="825">
                  <c:v>Manufacturing</c:v>
                </c:pt>
                <c:pt idx="826">
                  <c:v>Manufacturing</c:v>
                </c:pt>
                <c:pt idx="827">
                  <c:v>Speciality Products</c:v>
                </c:pt>
                <c:pt idx="828">
                  <c:v>Manufacturing</c:v>
                </c:pt>
                <c:pt idx="829">
                  <c:v>Manufacturing</c:v>
                </c:pt>
                <c:pt idx="830">
                  <c:v>Speciality Products</c:v>
                </c:pt>
                <c:pt idx="831">
                  <c:v>Corporate</c:v>
                </c:pt>
                <c:pt idx="832">
                  <c:v>Speciality Products</c:v>
                </c:pt>
                <c:pt idx="833">
                  <c:v>Corporate</c:v>
                </c:pt>
                <c:pt idx="834">
                  <c:v>Manufacturing</c:v>
                </c:pt>
                <c:pt idx="835">
                  <c:v>Research &amp; Development</c:v>
                </c:pt>
                <c:pt idx="836">
                  <c:v>Corporate</c:v>
                </c:pt>
                <c:pt idx="837">
                  <c:v>Speciality Products</c:v>
                </c:pt>
                <c:pt idx="838">
                  <c:v>Research &amp; Development</c:v>
                </c:pt>
                <c:pt idx="839">
                  <c:v>Corporate</c:v>
                </c:pt>
                <c:pt idx="840">
                  <c:v>Corporate</c:v>
                </c:pt>
                <c:pt idx="841">
                  <c:v>Speciality Products</c:v>
                </c:pt>
                <c:pt idx="842">
                  <c:v>Manufacturing</c:v>
                </c:pt>
                <c:pt idx="843">
                  <c:v>Speciality Products</c:v>
                </c:pt>
                <c:pt idx="844">
                  <c:v>Speciality Products</c:v>
                </c:pt>
                <c:pt idx="845">
                  <c:v>Corporate</c:v>
                </c:pt>
                <c:pt idx="846">
                  <c:v>Corporate</c:v>
                </c:pt>
                <c:pt idx="847">
                  <c:v>Speciality Products</c:v>
                </c:pt>
                <c:pt idx="848">
                  <c:v>Speciality Products</c:v>
                </c:pt>
                <c:pt idx="849">
                  <c:v>Corporate</c:v>
                </c:pt>
                <c:pt idx="850">
                  <c:v>Research &amp; Development</c:v>
                </c:pt>
                <c:pt idx="851">
                  <c:v>Research &amp; Development</c:v>
                </c:pt>
                <c:pt idx="852">
                  <c:v>Speciality Products</c:v>
                </c:pt>
                <c:pt idx="853">
                  <c:v>Research &amp; Development</c:v>
                </c:pt>
                <c:pt idx="854">
                  <c:v>Manufacturing</c:v>
                </c:pt>
                <c:pt idx="855">
                  <c:v>Corporate</c:v>
                </c:pt>
                <c:pt idx="856">
                  <c:v>Speciality Products</c:v>
                </c:pt>
                <c:pt idx="857">
                  <c:v>Corporate</c:v>
                </c:pt>
                <c:pt idx="858">
                  <c:v>Speciality Products</c:v>
                </c:pt>
                <c:pt idx="859">
                  <c:v>Research &amp; Development</c:v>
                </c:pt>
                <c:pt idx="860">
                  <c:v>Speciality Products</c:v>
                </c:pt>
                <c:pt idx="861">
                  <c:v>Speciality Products</c:v>
                </c:pt>
                <c:pt idx="862">
                  <c:v>Research &amp; Development</c:v>
                </c:pt>
                <c:pt idx="863">
                  <c:v>Corporate</c:v>
                </c:pt>
                <c:pt idx="864">
                  <c:v>Research &amp; Development</c:v>
                </c:pt>
                <c:pt idx="865">
                  <c:v>Manufacturing</c:v>
                </c:pt>
                <c:pt idx="866">
                  <c:v>Speciality Products</c:v>
                </c:pt>
                <c:pt idx="867">
                  <c:v>Research &amp; Development</c:v>
                </c:pt>
                <c:pt idx="868">
                  <c:v>Research &amp; Development</c:v>
                </c:pt>
                <c:pt idx="869">
                  <c:v>Corporate</c:v>
                </c:pt>
                <c:pt idx="870">
                  <c:v>Manufacturing</c:v>
                </c:pt>
                <c:pt idx="871">
                  <c:v>Research &amp; Development</c:v>
                </c:pt>
                <c:pt idx="872">
                  <c:v>Manufacturing</c:v>
                </c:pt>
                <c:pt idx="873">
                  <c:v>Manufacturing</c:v>
                </c:pt>
                <c:pt idx="874">
                  <c:v>Corporate</c:v>
                </c:pt>
                <c:pt idx="875">
                  <c:v>Speciality Products</c:v>
                </c:pt>
                <c:pt idx="876">
                  <c:v>Corporate</c:v>
                </c:pt>
                <c:pt idx="877">
                  <c:v>Manufacturing</c:v>
                </c:pt>
                <c:pt idx="878">
                  <c:v>Speciality Products</c:v>
                </c:pt>
                <c:pt idx="879">
                  <c:v>Research &amp; Development</c:v>
                </c:pt>
                <c:pt idx="880">
                  <c:v>Manufacturing</c:v>
                </c:pt>
                <c:pt idx="881">
                  <c:v>Research &amp; Development</c:v>
                </c:pt>
                <c:pt idx="882">
                  <c:v>Corporate</c:v>
                </c:pt>
                <c:pt idx="883">
                  <c:v>Speciality Products</c:v>
                </c:pt>
                <c:pt idx="884">
                  <c:v>Manufacturing</c:v>
                </c:pt>
                <c:pt idx="885">
                  <c:v>Corporate</c:v>
                </c:pt>
                <c:pt idx="886">
                  <c:v>Speciality Products</c:v>
                </c:pt>
                <c:pt idx="887">
                  <c:v>Speciality Products</c:v>
                </c:pt>
                <c:pt idx="888">
                  <c:v>Research &amp; Development</c:v>
                </c:pt>
                <c:pt idx="889">
                  <c:v>Research &amp; Development</c:v>
                </c:pt>
                <c:pt idx="890">
                  <c:v>Research &amp; Development</c:v>
                </c:pt>
                <c:pt idx="891">
                  <c:v>Research &amp; Development</c:v>
                </c:pt>
                <c:pt idx="892">
                  <c:v>Manufacturing</c:v>
                </c:pt>
                <c:pt idx="893">
                  <c:v>Research &amp; Development</c:v>
                </c:pt>
                <c:pt idx="894">
                  <c:v>Speciality Products</c:v>
                </c:pt>
                <c:pt idx="895">
                  <c:v>Speciality Products</c:v>
                </c:pt>
                <c:pt idx="896">
                  <c:v>Speciality Products</c:v>
                </c:pt>
                <c:pt idx="897">
                  <c:v>Speciality Products</c:v>
                </c:pt>
                <c:pt idx="898">
                  <c:v>Speciality Products</c:v>
                </c:pt>
                <c:pt idx="899">
                  <c:v>Corporate</c:v>
                </c:pt>
                <c:pt idx="900">
                  <c:v>Corporate</c:v>
                </c:pt>
                <c:pt idx="901">
                  <c:v>Research &amp; Development</c:v>
                </c:pt>
                <c:pt idx="902">
                  <c:v>Manufacturing</c:v>
                </c:pt>
                <c:pt idx="903">
                  <c:v>Manufacturing</c:v>
                </c:pt>
                <c:pt idx="904">
                  <c:v>Speciality Products</c:v>
                </c:pt>
                <c:pt idx="905">
                  <c:v>Research &amp; Development</c:v>
                </c:pt>
                <c:pt idx="906">
                  <c:v>Research &amp; Development</c:v>
                </c:pt>
                <c:pt idx="907">
                  <c:v>Research &amp; Development</c:v>
                </c:pt>
                <c:pt idx="908">
                  <c:v>Manufacturing</c:v>
                </c:pt>
                <c:pt idx="909">
                  <c:v>Research &amp; Development</c:v>
                </c:pt>
                <c:pt idx="910">
                  <c:v>Speciality Products</c:v>
                </c:pt>
                <c:pt idx="911">
                  <c:v>Corporate</c:v>
                </c:pt>
                <c:pt idx="912">
                  <c:v>Manufacturing</c:v>
                </c:pt>
                <c:pt idx="913">
                  <c:v>Speciality Products</c:v>
                </c:pt>
                <c:pt idx="914">
                  <c:v>Manufacturing</c:v>
                </c:pt>
                <c:pt idx="915">
                  <c:v>Research &amp; Development</c:v>
                </c:pt>
                <c:pt idx="916">
                  <c:v>Speciality Products</c:v>
                </c:pt>
                <c:pt idx="917">
                  <c:v>Research &amp; Development</c:v>
                </c:pt>
                <c:pt idx="918">
                  <c:v>Corporate</c:v>
                </c:pt>
                <c:pt idx="919">
                  <c:v>Speciality Products</c:v>
                </c:pt>
                <c:pt idx="920">
                  <c:v>Speciality Products</c:v>
                </c:pt>
                <c:pt idx="921">
                  <c:v>Corporate</c:v>
                </c:pt>
                <c:pt idx="922">
                  <c:v>Research &amp; Development</c:v>
                </c:pt>
                <c:pt idx="923">
                  <c:v>Research &amp; Development</c:v>
                </c:pt>
                <c:pt idx="924">
                  <c:v>Speciality Products</c:v>
                </c:pt>
                <c:pt idx="925">
                  <c:v>Corporate</c:v>
                </c:pt>
                <c:pt idx="926">
                  <c:v>Speciality Products</c:v>
                </c:pt>
                <c:pt idx="927">
                  <c:v>Speciality Products</c:v>
                </c:pt>
                <c:pt idx="928">
                  <c:v>Corporate</c:v>
                </c:pt>
                <c:pt idx="929">
                  <c:v>Corporate</c:v>
                </c:pt>
                <c:pt idx="930">
                  <c:v>Manufacturing</c:v>
                </c:pt>
                <c:pt idx="931">
                  <c:v>Speciality Products</c:v>
                </c:pt>
                <c:pt idx="932">
                  <c:v>Research &amp; Development</c:v>
                </c:pt>
                <c:pt idx="933">
                  <c:v>Corporate</c:v>
                </c:pt>
                <c:pt idx="934">
                  <c:v>Corporate</c:v>
                </c:pt>
                <c:pt idx="935">
                  <c:v>Manufacturing</c:v>
                </c:pt>
                <c:pt idx="936">
                  <c:v>Speciality Products</c:v>
                </c:pt>
                <c:pt idx="937">
                  <c:v>Speciality Products</c:v>
                </c:pt>
                <c:pt idx="938">
                  <c:v>Manufacturing</c:v>
                </c:pt>
                <c:pt idx="939">
                  <c:v>Speciality Products</c:v>
                </c:pt>
                <c:pt idx="940">
                  <c:v>Manufacturing</c:v>
                </c:pt>
                <c:pt idx="941">
                  <c:v>Corporate</c:v>
                </c:pt>
                <c:pt idx="942">
                  <c:v>Research &amp; Development</c:v>
                </c:pt>
                <c:pt idx="943">
                  <c:v>Speciality Products</c:v>
                </c:pt>
                <c:pt idx="944">
                  <c:v>Speciality Products</c:v>
                </c:pt>
                <c:pt idx="945">
                  <c:v>Manufacturing</c:v>
                </c:pt>
                <c:pt idx="946">
                  <c:v>Speciality Products</c:v>
                </c:pt>
                <c:pt idx="947">
                  <c:v>Speciality Products</c:v>
                </c:pt>
                <c:pt idx="948">
                  <c:v>Corporate</c:v>
                </c:pt>
                <c:pt idx="949">
                  <c:v>Manufacturing</c:v>
                </c:pt>
                <c:pt idx="950">
                  <c:v>Speciality Products</c:v>
                </c:pt>
                <c:pt idx="951">
                  <c:v>Manufacturing</c:v>
                </c:pt>
                <c:pt idx="952">
                  <c:v>Research &amp; Development</c:v>
                </c:pt>
                <c:pt idx="953">
                  <c:v>Speciality Products</c:v>
                </c:pt>
                <c:pt idx="954">
                  <c:v>Manufacturing</c:v>
                </c:pt>
                <c:pt idx="955">
                  <c:v>Corporate</c:v>
                </c:pt>
                <c:pt idx="956">
                  <c:v>Manufacturing</c:v>
                </c:pt>
                <c:pt idx="957">
                  <c:v>Manufacturing</c:v>
                </c:pt>
                <c:pt idx="958">
                  <c:v>Speciality Products</c:v>
                </c:pt>
                <c:pt idx="959">
                  <c:v>Manufacturing</c:v>
                </c:pt>
                <c:pt idx="960">
                  <c:v>Manufacturing</c:v>
                </c:pt>
                <c:pt idx="961">
                  <c:v>Research &amp; Development</c:v>
                </c:pt>
                <c:pt idx="962">
                  <c:v>Research &amp; Development</c:v>
                </c:pt>
                <c:pt idx="963">
                  <c:v>Corporate</c:v>
                </c:pt>
                <c:pt idx="964">
                  <c:v>Speciality Products</c:v>
                </c:pt>
                <c:pt idx="965">
                  <c:v>Research &amp; Development</c:v>
                </c:pt>
                <c:pt idx="966">
                  <c:v>Research &amp; Development</c:v>
                </c:pt>
                <c:pt idx="967">
                  <c:v>Speciality Products</c:v>
                </c:pt>
                <c:pt idx="968">
                  <c:v>Speciality Products</c:v>
                </c:pt>
                <c:pt idx="969">
                  <c:v>Research &amp; Development</c:v>
                </c:pt>
                <c:pt idx="970">
                  <c:v>Manufacturing</c:v>
                </c:pt>
                <c:pt idx="971">
                  <c:v>Speciality Products</c:v>
                </c:pt>
                <c:pt idx="972">
                  <c:v>Research &amp; Development</c:v>
                </c:pt>
                <c:pt idx="973">
                  <c:v>Research &amp; Development</c:v>
                </c:pt>
                <c:pt idx="974">
                  <c:v>Corporate</c:v>
                </c:pt>
                <c:pt idx="975">
                  <c:v>Corporate</c:v>
                </c:pt>
                <c:pt idx="976">
                  <c:v>Speciality Products</c:v>
                </c:pt>
                <c:pt idx="977">
                  <c:v>Manufacturing</c:v>
                </c:pt>
                <c:pt idx="978">
                  <c:v>Manufacturing</c:v>
                </c:pt>
                <c:pt idx="979">
                  <c:v>Corporate</c:v>
                </c:pt>
                <c:pt idx="980">
                  <c:v>Speciality Products</c:v>
                </c:pt>
                <c:pt idx="981">
                  <c:v>Speciality Products</c:v>
                </c:pt>
                <c:pt idx="982">
                  <c:v>Speciality Products</c:v>
                </c:pt>
                <c:pt idx="983">
                  <c:v>Speciality Products</c:v>
                </c:pt>
                <c:pt idx="984">
                  <c:v>Corporate</c:v>
                </c:pt>
                <c:pt idx="985">
                  <c:v>Research &amp; Development</c:v>
                </c:pt>
                <c:pt idx="986">
                  <c:v>Corporate</c:v>
                </c:pt>
                <c:pt idx="987">
                  <c:v>Corporate</c:v>
                </c:pt>
                <c:pt idx="988">
                  <c:v>Speciality Products</c:v>
                </c:pt>
                <c:pt idx="989">
                  <c:v>Manufacturing</c:v>
                </c:pt>
                <c:pt idx="990">
                  <c:v>Research &amp; Development</c:v>
                </c:pt>
                <c:pt idx="991">
                  <c:v>Research &amp; Development</c:v>
                </c:pt>
                <c:pt idx="992">
                  <c:v>Manufacturing</c:v>
                </c:pt>
                <c:pt idx="993">
                  <c:v>Manufacturing</c:v>
                </c:pt>
                <c:pt idx="994">
                  <c:v>Corporate</c:v>
                </c:pt>
                <c:pt idx="995">
                  <c:v>Speciality Products</c:v>
                </c:pt>
                <c:pt idx="996">
                  <c:v>Speciality Products</c:v>
                </c:pt>
                <c:pt idx="997">
                  <c:v>Speciality Products</c:v>
                </c:pt>
                <c:pt idx="998">
                  <c:v>Speciality Products</c:v>
                </c:pt>
                <c:pt idx="999">
                  <c:v>Corporate</c:v>
                </c:pt>
              </c:strCache>
            </c:strRef>
          </c:cat>
          <c:val>
            <c:numRef>
              <c:f>LINE!$B$2:$B$1001</c:f>
              <c:numCache>
                <c:formatCode>0%</c:formatCode>
                <c:ptCount val="1000"/>
                <c:pt idx="0">
                  <c:v>0.15</c:v>
                </c:pt>
                <c:pt idx="1">
                  <c:v>0</c:v>
                </c:pt>
                <c:pt idx="2">
                  <c:v>0.2</c:v>
                </c:pt>
                <c:pt idx="3">
                  <c:v>7.0000000000000007E-2</c:v>
                </c:pt>
                <c:pt idx="4">
                  <c:v>0</c:v>
                </c:pt>
                <c:pt idx="5">
                  <c:v>0</c:v>
                </c:pt>
                <c:pt idx="6">
                  <c:v>0.1</c:v>
                </c:pt>
                <c:pt idx="7">
                  <c:v>0</c:v>
                </c:pt>
                <c:pt idx="8">
                  <c:v>0.06</c:v>
                </c:pt>
                <c:pt idx="9">
                  <c:v>0</c:v>
                </c:pt>
                <c:pt idx="10">
                  <c:v>0.15</c:v>
                </c:pt>
                <c:pt idx="11">
                  <c:v>0</c:v>
                </c:pt>
                <c:pt idx="12">
                  <c:v>0.09</c:v>
                </c:pt>
                <c:pt idx="13">
                  <c:v>0.1</c:v>
                </c:pt>
                <c:pt idx="14">
                  <c:v>0</c:v>
                </c:pt>
                <c:pt idx="15">
                  <c:v>0.3</c:v>
                </c:pt>
                <c:pt idx="16">
                  <c:v>0.2</c:v>
                </c:pt>
                <c:pt idx="17">
                  <c:v>0.13</c:v>
                </c:pt>
                <c:pt idx="18">
                  <c:v>0.24</c:v>
                </c:pt>
                <c:pt idx="19">
                  <c:v>0.18</c:v>
                </c:pt>
                <c:pt idx="20">
                  <c:v>0.1</c:v>
                </c:pt>
                <c:pt idx="21">
                  <c:v>0.21</c:v>
                </c:pt>
                <c:pt idx="22">
                  <c:v>0.28000000000000003</c:v>
                </c:pt>
                <c:pt idx="23">
                  <c:v>0</c:v>
                </c:pt>
                <c:pt idx="24">
                  <c:v>0.31</c:v>
                </c:pt>
                <c:pt idx="25">
                  <c:v>0.23</c:v>
                </c:pt>
                <c:pt idx="26">
                  <c:v>0</c:v>
                </c:pt>
                <c:pt idx="27">
                  <c:v>0.31</c:v>
                </c:pt>
                <c:pt idx="28">
                  <c:v>0.12</c:v>
                </c:pt>
                <c:pt idx="29">
                  <c:v>0.34</c:v>
                </c:pt>
                <c:pt idx="30">
                  <c:v>0</c:v>
                </c:pt>
                <c:pt idx="31">
                  <c:v>0</c:v>
                </c:pt>
                <c:pt idx="32">
                  <c:v>0</c:v>
                </c:pt>
                <c:pt idx="33">
                  <c:v>0</c:v>
                </c:pt>
                <c:pt idx="34">
                  <c:v>0</c:v>
                </c:pt>
                <c:pt idx="35">
                  <c:v>0</c:v>
                </c:pt>
                <c:pt idx="36">
                  <c:v>0</c:v>
                </c:pt>
                <c:pt idx="37">
                  <c:v>0.3</c:v>
                </c:pt>
                <c:pt idx="38">
                  <c:v>0</c:v>
                </c:pt>
                <c:pt idx="39">
                  <c:v>0</c:v>
                </c:pt>
                <c:pt idx="40">
                  <c:v>0</c:v>
                </c:pt>
                <c:pt idx="41">
                  <c:v>0.05</c:v>
                </c:pt>
                <c:pt idx="42">
                  <c:v>0.32</c:v>
                </c:pt>
                <c:pt idx="43">
                  <c:v>0</c:v>
                </c:pt>
                <c:pt idx="44">
                  <c:v>0.12</c:v>
                </c:pt>
                <c:pt idx="45">
                  <c:v>0</c:v>
                </c:pt>
                <c:pt idx="46">
                  <c:v>0.05</c:v>
                </c:pt>
                <c:pt idx="47">
                  <c:v>0.2</c:v>
                </c:pt>
                <c:pt idx="48">
                  <c:v>0</c:v>
                </c:pt>
                <c:pt idx="49">
                  <c:v>0.2</c:v>
                </c:pt>
                <c:pt idx="50">
                  <c:v>0</c:v>
                </c:pt>
                <c:pt idx="51">
                  <c:v>0</c:v>
                </c:pt>
                <c:pt idx="52">
                  <c:v>0.11</c:v>
                </c:pt>
                <c:pt idx="53">
                  <c:v>0</c:v>
                </c:pt>
                <c:pt idx="54">
                  <c:v>0.28999999999999998</c:v>
                </c:pt>
                <c:pt idx="55">
                  <c:v>0</c:v>
                </c:pt>
                <c:pt idx="56">
                  <c:v>0</c:v>
                </c:pt>
                <c:pt idx="57">
                  <c:v>0</c:v>
                </c:pt>
                <c:pt idx="58">
                  <c:v>0</c:v>
                </c:pt>
                <c:pt idx="59">
                  <c:v>0.15</c:v>
                </c:pt>
                <c:pt idx="60">
                  <c:v>0.1</c:v>
                </c:pt>
                <c:pt idx="61">
                  <c:v>0</c:v>
                </c:pt>
                <c:pt idx="62">
                  <c:v>0.13</c:v>
                </c:pt>
                <c:pt idx="63">
                  <c:v>0.37</c:v>
                </c:pt>
                <c:pt idx="64">
                  <c:v>0</c:v>
                </c:pt>
                <c:pt idx="65">
                  <c:v>0</c:v>
                </c:pt>
                <c:pt idx="66">
                  <c:v>0</c:v>
                </c:pt>
                <c:pt idx="67">
                  <c:v>7.0000000000000007E-2</c:v>
                </c:pt>
                <c:pt idx="68">
                  <c:v>0.35</c:v>
                </c:pt>
                <c:pt idx="69">
                  <c:v>0</c:v>
                </c:pt>
                <c:pt idx="70">
                  <c:v>0</c:v>
                </c:pt>
                <c:pt idx="71">
                  <c:v>0.2</c:v>
                </c:pt>
                <c:pt idx="72">
                  <c:v>0.09</c:v>
                </c:pt>
                <c:pt idx="73">
                  <c:v>0</c:v>
                </c:pt>
                <c:pt idx="74">
                  <c:v>0.4</c:v>
                </c:pt>
                <c:pt idx="75">
                  <c:v>0</c:v>
                </c:pt>
                <c:pt idx="76">
                  <c:v>0</c:v>
                </c:pt>
                <c:pt idx="77">
                  <c:v>0.08</c:v>
                </c:pt>
                <c:pt idx="78">
                  <c:v>0</c:v>
                </c:pt>
                <c:pt idx="79">
                  <c:v>0.15</c:v>
                </c:pt>
                <c:pt idx="80">
                  <c:v>0</c:v>
                </c:pt>
                <c:pt idx="81">
                  <c:v>0.11</c:v>
                </c:pt>
                <c:pt idx="82">
                  <c:v>0</c:v>
                </c:pt>
                <c:pt idx="83">
                  <c:v>0.28000000000000003</c:v>
                </c:pt>
                <c:pt idx="84">
                  <c:v>0.27</c:v>
                </c:pt>
                <c:pt idx="85">
                  <c:v>0</c:v>
                </c:pt>
                <c:pt idx="86">
                  <c:v>0.3</c:v>
                </c:pt>
                <c:pt idx="87">
                  <c:v>0</c:v>
                </c:pt>
                <c:pt idx="88">
                  <c:v>0</c:v>
                </c:pt>
                <c:pt idx="89">
                  <c:v>0</c:v>
                </c:pt>
                <c:pt idx="90">
                  <c:v>0.1</c:v>
                </c:pt>
                <c:pt idx="91">
                  <c:v>0.15</c:v>
                </c:pt>
                <c:pt idx="92">
                  <c:v>0</c:v>
                </c:pt>
                <c:pt idx="93">
                  <c:v>0</c:v>
                </c:pt>
                <c:pt idx="94">
                  <c:v>0</c:v>
                </c:pt>
                <c:pt idx="95">
                  <c:v>0.13</c:v>
                </c:pt>
                <c:pt idx="96">
                  <c:v>0.3</c:v>
                </c:pt>
                <c:pt idx="97">
                  <c:v>0</c:v>
                </c:pt>
                <c:pt idx="98">
                  <c:v>0.08</c:v>
                </c:pt>
                <c:pt idx="99">
                  <c:v>0.3</c:v>
                </c:pt>
                <c:pt idx="100">
                  <c:v>0</c:v>
                </c:pt>
                <c:pt idx="101">
                  <c:v>0.09</c:v>
                </c:pt>
                <c:pt idx="102">
                  <c:v>0</c:v>
                </c:pt>
                <c:pt idx="103">
                  <c:v>0.16</c:v>
                </c:pt>
                <c:pt idx="104">
                  <c:v>0</c:v>
                </c:pt>
                <c:pt idx="105">
                  <c:v>0.1</c:v>
                </c:pt>
                <c:pt idx="106">
                  <c:v>0</c:v>
                </c:pt>
                <c:pt idx="107">
                  <c:v>0</c:v>
                </c:pt>
                <c:pt idx="108">
                  <c:v>0</c:v>
                </c:pt>
                <c:pt idx="109">
                  <c:v>0.26</c:v>
                </c:pt>
                <c:pt idx="110">
                  <c:v>0</c:v>
                </c:pt>
                <c:pt idx="111">
                  <c:v>0.15</c:v>
                </c:pt>
                <c:pt idx="112">
                  <c:v>0</c:v>
                </c:pt>
                <c:pt idx="113">
                  <c:v>0.21</c:v>
                </c:pt>
                <c:pt idx="114">
                  <c:v>0.37</c:v>
                </c:pt>
                <c:pt idx="115">
                  <c:v>0.15</c:v>
                </c:pt>
                <c:pt idx="116">
                  <c:v>0.14000000000000001</c:v>
                </c:pt>
                <c:pt idx="117">
                  <c:v>0</c:v>
                </c:pt>
                <c:pt idx="118">
                  <c:v>0</c:v>
                </c:pt>
                <c:pt idx="119">
                  <c:v>7.0000000000000007E-2</c:v>
                </c:pt>
                <c:pt idx="120">
                  <c:v>0</c:v>
                </c:pt>
                <c:pt idx="121">
                  <c:v>0</c:v>
                </c:pt>
                <c:pt idx="122">
                  <c:v>0</c:v>
                </c:pt>
                <c:pt idx="123">
                  <c:v>0.1</c:v>
                </c:pt>
                <c:pt idx="124">
                  <c:v>0</c:v>
                </c:pt>
                <c:pt idx="125">
                  <c:v>0</c:v>
                </c:pt>
                <c:pt idx="126">
                  <c:v>0</c:v>
                </c:pt>
                <c:pt idx="127">
                  <c:v>0</c:v>
                </c:pt>
                <c:pt idx="128">
                  <c:v>0</c:v>
                </c:pt>
                <c:pt idx="129">
                  <c:v>0.33</c:v>
                </c:pt>
                <c:pt idx="130">
                  <c:v>0.12</c:v>
                </c:pt>
                <c:pt idx="131">
                  <c:v>0</c:v>
                </c:pt>
                <c:pt idx="132">
                  <c:v>0.28000000000000003</c:v>
                </c:pt>
                <c:pt idx="133">
                  <c:v>0</c:v>
                </c:pt>
                <c:pt idx="134">
                  <c:v>0.4</c:v>
                </c:pt>
                <c:pt idx="135">
                  <c:v>0</c:v>
                </c:pt>
                <c:pt idx="136">
                  <c:v>0.37</c:v>
                </c:pt>
                <c:pt idx="137">
                  <c:v>0.3</c:v>
                </c:pt>
                <c:pt idx="138">
                  <c:v>0</c:v>
                </c:pt>
                <c:pt idx="139">
                  <c:v>0</c:v>
                </c:pt>
                <c:pt idx="140">
                  <c:v>0</c:v>
                </c:pt>
                <c:pt idx="141">
                  <c:v>0.3</c:v>
                </c:pt>
                <c:pt idx="142">
                  <c:v>0.33</c:v>
                </c:pt>
                <c:pt idx="143">
                  <c:v>0</c:v>
                </c:pt>
                <c:pt idx="144">
                  <c:v>0</c:v>
                </c:pt>
                <c:pt idx="145">
                  <c:v>0.08</c:v>
                </c:pt>
                <c:pt idx="146">
                  <c:v>0.14000000000000001</c:v>
                </c:pt>
                <c:pt idx="147">
                  <c:v>0</c:v>
                </c:pt>
                <c:pt idx="148">
                  <c:v>0</c:v>
                </c:pt>
                <c:pt idx="149">
                  <c:v>0</c:v>
                </c:pt>
                <c:pt idx="150">
                  <c:v>0</c:v>
                </c:pt>
                <c:pt idx="151">
                  <c:v>0</c:v>
                </c:pt>
                <c:pt idx="152">
                  <c:v>0</c:v>
                </c:pt>
                <c:pt idx="153">
                  <c:v>0</c:v>
                </c:pt>
                <c:pt idx="154">
                  <c:v>0</c:v>
                </c:pt>
                <c:pt idx="155">
                  <c:v>0</c:v>
                </c:pt>
                <c:pt idx="156">
                  <c:v>0.1</c:v>
                </c:pt>
                <c:pt idx="157">
                  <c:v>0.33</c:v>
                </c:pt>
                <c:pt idx="158">
                  <c:v>0.05</c:v>
                </c:pt>
                <c:pt idx="159">
                  <c:v>0</c:v>
                </c:pt>
                <c:pt idx="160">
                  <c:v>0.15</c:v>
                </c:pt>
                <c:pt idx="161">
                  <c:v>0</c:v>
                </c:pt>
                <c:pt idx="162">
                  <c:v>0</c:v>
                </c:pt>
                <c:pt idx="163">
                  <c:v>0</c:v>
                </c:pt>
                <c:pt idx="164">
                  <c:v>0.31</c:v>
                </c:pt>
                <c:pt idx="165">
                  <c:v>0.28999999999999998</c:v>
                </c:pt>
                <c:pt idx="166">
                  <c:v>0.15</c:v>
                </c:pt>
                <c:pt idx="167">
                  <c:v>0</c:v>
                </c:pt>
                <c:pt idx="168">
                  <c:v>0.4</c:v>
                </c:pt>
                <c:pt idx="169">
                  <c:v>0.14000000000000001</c:v>
                </c:pt>
                <c:pt idx="170">
                  <c:v>0</c:v>
                </c:pt>
                <c:pt idx="171">
                  <c:v>0</c:v>
                </c:pt>
                <c:pt idx="172">
                  <c:v>0.39</c:v>
                </c:pt>
                <c:pt idx="173">
                  <c:v>0.21</c:v>
                </c:pt>
                <c:pt idx="174">
                  <c:v>0.1</c:v>
                </c:pt>
                <c:pt idx="175">
                  <c:v>0.05</c:v>
                </c:pt>
                <c:pt idx="176">
                  <c:v>0.1</c:v>
                </c:pt>
                <c:pt idx="177">
                  <c:v>0.31</c:v>
                </c:pt>
                <c:pt idx="178">
                  <c:v>0</c:v>
                </c:pt>
                <c:pt idx="179">
                  <c:v>0.08</c:v>
                </c:pt>
                <c:pt idx="180">
                  <c:v>0</c:v>
                </c:pt>
                <c:pt idx="181">
                  <c:v>0</c:v>
                </c:pt>
                <c:pt idx="182">
                  <c:v>0</c:v>
                </c:pt>
                <c:pt idx="183">
                  <c:v>0</c:v>
                </c:pt>
                <c:pt idx="184">
                  <c:v>0</c:v>
                </c:pt>
                <c:pt idx="185">
                  <c:v>0</c:v>
                </c:pt>
                <c:pt idx="186">
                  <c:v>0</c:v>
                </c:pt>
                <c:pt idx="187">
                  <c:v>0</c:v>
                </c:pt>
                <c:pt idx="188">
                  <c:v>0.15</c:v>
                </c:pt>
                <c:pt idx="189">
                  <c:v>0</c:v>
                </c:pt>
                <c:pt idx="190">
                  <c:v>0.13</c:v>
                </c:pt>
                <c:pt idx="191">
                  <c:v>0</c:v>
                </c:pt>
                <c:pt idx="192">
                  <c:v>0.1</c:v>
                </c:pt>
                <c:pt idx="193">
                  <c:v>0.3</c:v>
                </c:pt>
                <c:pt idx="194">
                  <c:v>0</c:v>
                </c:pt>
                <c:pt idx="195">
                  <c:v>0.06</c:v>
                </c:pt>
                <c:pt idx="196">
                  <c:v>0</c:v>
                </c:pt>
                <c:pt idx="197">
                  <c:v>0.3</c:v>
                </c:pt>
                <c:pt idx="198">
                  <c:v>0</c:v>
                </c:pt>
                <c:pt idx="199">
                  <c:v>0.32</c:v>
                </c:pt>
                <c:pt idx="200">
                  <c:v>0</c:v>
                </c:pt>
                <c:pt idx="201">
                  <c:v>0</c:v>
                </c:pt>
                <c:pt idx="202">
                  <c:v>0.39</c:v>
                </c:pt>
                <c:pt idx="203">
                  <c:v>0</c:v>
                </c:pt>
                <c:pt idx="204">
                  <c:v>0.22</c:v>
                </c:pt>
                <c:pt idx="205">
                  <c:v>0</c:v>
                </c:pt>
                <c:pt idx="206">
                  <c:v>0</c:v>
                </c:pt>
                <c:pt idx="207">
                  <c:v>7.0000000000000007E-2</c:v>
                </c:pt>
                <c:pt idx="208">
                  <c:v>0</c:v>
                </c:pt>
                <c:pt idx="209">
                  <c:v>0.4</c:v>
                </c:pt>
                <c:pt idx="210">
                  <c:v>0</c:v>
                </c:pt>
                <c:pt idx="211">
                  <c:v>0.15</c:v>
                </c:pt>
                <c:pt idx="212">
                  <c:v>0</c:v>
                </c:pt>
                <c:pt idx="213">
                  <c:v>0.05</c:v>
                </c:pt>
                <c:pt idx="214">
                  <c:v>0</c:v>
                </c:pt>
                <c:pt idx="215">
                  <c:v>0</c:v>
                </c:pt>
                <c:pt idx="216">
                  <c:v>0</c:v>
                </c:pt>
                <c:pt idx="217">
                  <c:v>0.37</c:v>
                </c:pt>
                <c:pt idx="218">
                  <c:v>0</c:v>
                </c:pt>
                <c:pt idx="219">
                  <c:v>0</c:v>
                </c:pt>
                <c:pt idx="220">
                  <c:v>0.36</c:v>
                </c:pt>
                <c:pt idx="221">
                  <c:v>0</c:v>
                </c:pt>
                <c:pt idx="222">
                  <c:v>0</c:v>
                </c:pt>
                <c:pt idx="223">
                  <c:v>0</c:v>
                </c:pt>
                <c:pt idx="224">
                  <c:v>0</c:v>
                </c:pt>
                <c:pt idx="225">
                  <c:v>0</c:v>
                </c:pt>
                <c:pt idx="226">
                  <c:v>0.19</c:v>
                </c:pt>
                <c:pt idx="227">
                  <c:v>0.15</c:v>
                </c:pt>
                <c:pt idx="228">
                  <c:v>0</c:v>
                </c:pt>
                <c:pt idx="229">
                  <c:v>0.09</c:v>
                </c:pt>
                <c:pt idx="230">
                  <c:v>0</c:v>
                </c:pt>
                <c:pt idx="231">
                  <c:v>0</c:v>
                </c:pt>
                <c:pt idx="232">
                  <c:v>0.4</c:v>
                </c:pt>
                <c:pt idx="233">
                  <c:v>0.09</c:v>
                </c:pt>
                <c:pt idx="234">
                  <c:v>0.31</c:v>
                </c:pt>
                <c:pt idx="235">
                  <c:v>0</c:v>
                </c:pt>
                <c:pt idx="236">
                  <c:v>0</c:v>
                </c:pt>
                <c:pt idx="237">
                  <c:v>0</c:v>
                </c:pt>
                <c:pt idx="238">
                  <c:v>0.14000000000000001</c:v>
                </c:pt>
                <c:pt idx="239">
                  <c:v>0</c:v>
                </c:pt>
                <c:pt idx="240">
                  <c:v>0.15</c:v>
                </c:pt>
                <c:pt idx="241">
                  <c:v>0</c:v>
                </c:pt>
                <c:pt idx="242">
                  <c:v>0.22</c:v>
                </c:pt>
                <c:pt idx="243">
                  <c:v>0.3</c:v>
                </c:pt>
                <c:pt idx="244">
                  <c:v>7.0000000000000007E-2</c:v>
                </c:pt>
                <c:pt idx="245">
                  <c:v>0.11</c:v>
                </c:pt>
                <c:pt idx="246">
                  <c:v>0.06</c:v>
                </c:pt>
                <c:pt idx="247">
                  <c:v>0.12</c:v>
                </c:pt>
                <c:pt idx="248">
                  <c:v>0.16</c:v>
                </c:pt>
                <c:pt idx="249">
                  <c:v>0.35</c:v>
                </c:pt>
                <c:pt idx="250">
                  <c:v>0.18</c:v>
                </c:pt>
                <c:pt idx="251">
                  <c:v>0.1</c:v>
                </c:pt>
                <c:pt idx="252">
                  <c:v>0.11</c:v>
                </c:pt>
                <c:pt idx="253">
                  <c:v>0</c:v>
                </c:pt>
                <c:pt idx="254">
                  <c:v>0</c:v>
                </c:pt>
                <c:pt idx="255">
                  <c:v>0</c:v>
                </c:pt>
                <c:pt idx="256">
                  <c:v>0</c:v>
                </c:pt>
                <c:pt idx="257">
                  <c:v>0.2</c:v>
                </c:pt>
                <c:pt idx="258">
                  <c:v>0</c:v>
                </c:pt>
                <c:pt idx="259">
                  <c:v>0</c:v>
                </c:pt>
                <c:pt idx="260">
                  <c:v>0.33</c:v>
                </c:pt>
                <c:pt idx="261">
                  <c:v>0.14000000000000001</c:v>
                </c:pt>
                <c:pt idx="262">
                  <c:v>0</c:v>
                </c:pt>
                <c:pt idx="263">
                  <c:v>0.38</c:v>
                </c:pt>
                <c:pt idx="264">
                  <c:v>0.3</c:v>
                </c:pt>
                <c:pt idx="265">
                  <c:v>0.31</c:v>
                </c:pt>
                <c:pt idx="266">
                  <c:v>0.14000000000000001</c:v>
                </c:pt>
                <c:pt idx="267">
                  <c:v>0</c:v>
                </c:pt>
                <c:pt idx="268">
                  <c:v>0</c:v>
                </c:pt>
                <c:pt idx="269">
                  <c:v>0.09</c:v>
                </c:pt>
                <c:pt idx="270">
                  <c:v>0.28999999999999998</c:v>
                </c:pt>
                <c:pt idx="271">
                  <c:v>0</c:v>
                </c:pt>
                <c:pt idx="272">
                  <c:v>0.3</c:v>
                </c:pt>
                <c:pt idx="273">
                  <c:v>0</c:v>
                </c:pt>
                <c:pt idx="274">
                  <c:v>0</c:v>
                </c:pt>
                <c:pt idx="275">
                  <c:v>0.23</c:v>
                </c:pt>
                <c:pt idx="276">
                  <c:v>0</c:v>
                </c:pt>
                <c:pt idx="277">
                  <c:v>0</c:v>
                </c:pt>
                <c:pt idx="278">
                  <c:v>0.15</c:v>
                </c:pt>
                <c:pt idx="279">
                  <c:v>0</c:v>
                </c:pt>
                <c:pt idx="280">
                  <c:v>0</c:v>
                </c:pt>
                <c:pt idx="281">
                  <c:v>0.31</c:v>
                </c:pt>
                <c:pt idx="282">
                  <c:v>0</c:v>
                </c:pt>
                <c:pt idx="283">
                  <c:v>0</c:v>
                </c:pt>
                <c:pt idx="284">
                  <c:v>0.39</c:v>
                </c:pt>
                <c:pt idx="285">
                  <c:v>0</c:v>
                </c:pt>
                <c:pt idx="286">
                  <c:v>0</c:v>
                </c:pt>
                <c:pt idx="287">
                  <c:v>0</c:v>
                </c:pt>
                <c:pt idx="288">
                  <c:v>0.15</c:v>
                </c:pt>
                <c:pt idx="289">
                  <c:v>0</c:v>
                </c:pt>
                <c:pt idx="290">
                  <c:v>0.15</c:v>
                </c:pt>
                <c:pt idx="291">
                  <c:v>0</c:v>
                </c:pt>
                <c:pt idx="292">
                  <c:v>0.17</c:v>
                </c:pt>
                <c:pt idx="293">
                  <c:v>0</c:v>
                </c:pt>
                <c:pt idx="294">
                  <c:v>0.14000000000000001</c:v>
                </c:pt>
                <c:pt idx="295">
                  <c:v>0.23</c:v>
                </c:pt>
                <c:pt idx="296">
                  <c:v>0</c:v>
                </c:pt>
                <c:pt idx="297">
                  <c:v>7.0000000000000007E-2</c:v>
                </c:pt>
                <c:pt idx="298">
                  <c:v>0</c:v>
                </c:pt>
                <c:pt idx="299">
                  <c:v>0</c:v>
                </c:pt>
                <c:pt idx="300">
                  <c:v>0</c:v>
                </c:pt>
                <c:pt idx="301">
                  <c:v>0</c:v>
                </c:pt>
                <c:pt idx="302">
                  <c:v>0.27</c:v>
                </c:pt>
                <c:pt idx="303">
                  <c:v>0</c:v>
                </c:pt>
                <c:pt idx="304">
                  <c:v>0</c:v>
                </c:pt>
                <c:pt idx="305">
                  <c:v>0.15</c:v>
                </c:pt>
                <c:pt idx="306">
                  <c:v>0.15</c:v>
                </c:pt>
                <c:pt idx="307">
                  <c:v>0</c:v>
                </c:pt>
                <c:pt idx="308">
                  <c:v>0.1</c:v>
                </c:pt>
                <c:pt idx="309">
                  <c:v>0</c:v>
                </c:pt>
                <c:pt idx="310">
                  <c:v>0</c:v>
                </c:pt>
                <c:pt idx="311">
                  <c:v>0.14000000000000001</c:v>
                </c:pt>
                <c:pt idx="312">
                  <c:v>0.15</c:v>
                </c:pt>
                <c:pt idx="313">
                  <c:v>0</c:v>
                </c:pt>
                <c:pt idx="314">
                  <c:v>0.06</c:v>
                </c:pt>
                <c:pt idx="315">
                  <c:v>0.1</c:v>
                </c:pt>
                <c:pt idx="316">
                  <c:v>0.05</c:v>
                </c:pt>
                <c:pt idx="317">
                  <c:v>0.36</c:v>
                </c:pt>
                <c:pt idx="318">
                  <c:v>0.33</c:v>
                </c:pt>
                <c:pt idx="319">
                  <c:v>0.11</c:v>
                </c:pt>
                <c:pt idx="320">
                  <c:v>0</c:v>
                </c:pt>
                <c:pt idx="321">
                  <c:v>0.06</c:v>
                </c:pt>
                <c:pt idx="322">
                  <c:v>0</c:v>
                </c:pt>
                <c:pt idx="323">
                  <c:v>0.06</c:v>
                </c:pt>
                <c:pt idx="324">
                  <c:v>0.39</c:v>
                </c:pt>
                <c:pt idx="325">
                  <c:v>0</c:v>
                </c:pt>
                <c:pt idx="326">
                  <c:v>0</c:v>
                </c:pt>
                <c:pt idx="327">
                  <c:v>0.28999999999999998</c:v>
                </c:pt>
                <c:pt idx="328">
                  <c:v>0</c:v>
                </c:pt>
                <c:pt idx="329">
                  <c:v>0</c:v>
                </c:pt>
                <c:pt idx="330">
                  <c:v>0</c:v>
                </c:pt>
                <c:pt idx="331">
                  <c:v>0.2</c:v>
                </c:pt>
                <c:pt idx="332">
                  <c:v>0.28999999999999998</c:v>
                </c:pt>
                <c:pt idx="333">
                  <c:v>0</c:v>
                </c:pt>
                <c:pt idx="334">
                  <c:v>0</c:v>
                </c:pt>
                <c:pt idx="335">
                  <c:v>0</c:v>
                </c:pt>
                <c:pt idx="336">
                  <c:v>0.22</c:v>
                </c:pt>
                <c:pt idx="337">
                  <c:v>7.0000000000000007E-2</c:v>
                </c:pt>
                <c:pt idx="338">
                  <c:v>0</c:v>
                </c:pt>
                <c:pt idx="339">
                  <c:v>0</c:v>
                </c:pt>
                <c:pt idx="340">
                  <c:v>0</c:v>
                </c:pt>
                <c:pt idx="341">
                  <c:v>0</c:v>
                </c:pt>
                <c:pt idx="342">
                  <c:v>0.05</c:v>
                </c:pt>
                <c:pt idx="343">
                  <c:v>0.34</c:v>
                </c:pt>
                <c:pt idx="344">
                  <c:v>0.35</c:v>
                </c:pt>
                <c:pt idx="345">
                  <c:v>0</c:v>
                </c:pt>
                <c:pt idx="346">
                  <c:v>0</c:v>
                </c:pt>
                <c:pt idx="347">
                  <c:v>0</c:v>
                </c:pt>
                <c:pt idx="348">
                  <c:v>0.28000000000000003</c:v>
                </c:pt>
                <c:pt idx="349">
                  <c:v>0.19</c:v>
                </c:pt>
                <c:pt idx="350">
                  <c:v>0</c:v>
                </c:pt>
                <c:pt idx="351">
                  <c:v>0.28999999999999998</c:v>
                </c:pt>
                <c:pt idx="352">
                  <c:v>0</c:v>
                </c:pt>
                <c:pt idx="353">
                  <c:v>0</c:v>
                </c:pt>
                <c:pt idx="354">
                  <c:v>0</c:v>
                </c:pt>
                <c:pt idx="355">
                  <c:v>0.11</c:v>
                </c:pt>
                <c:pt idx="356">
                  <c:v>0</c:v>
                </c:pt>
                <c:pt idx="357">
                  <c:v>0</c:v>
                </c:pt>
                <c:pt idx="358">
                  <c:v>7.0000000000000007E-2</c:v>
                </c:pt>
                <c:pt idx="359">
                  <c:v>0.36</c:v>
                </c:pt>
                <c:pt idx="360">
                  <c:v>0</c:v>
                </c:pt>
                <c:pt idx="361">
                  <c:v>0.32</c:v>
                </c:pt>
                <c:pt idx="362">
                  <c:v>0</c:v>
                </c:pt>
                <c:pt idx="363">
                  <c:v>0.2</c:v>
                </c:pt>
                <c:pt idx="364">
                  <c:v>0.05</c:v>
                </c:pt>
                <c:pt idx="365">
                  <c:v>0.22</c:v>
                </c:pt>
                <c:pt idx="366">
                  <c:v>0</c:v>
                </c:pt>
                <c:pt idx="367">
                  <c:v>0</c:v>
                </c:pt>
                <c:pt idx="368">
                  <c:v>0</c:v>
                </c:pt>
                <c:pt idx="369">
                  <c:v>0.12</c:v>
                </c:pt>
                <c:pt idx="370">
                  <c:v>0</c:v>
                </c:pt>
                <c:pt idx="371">
                  <c:v>0</c:v>
                </c:pt>
                <c:pt idx="372">
                  <c:v>0.1</c:v>
                </c:pt>
                <c:pt idx="373">
                  <c:v>0.32</c:v>
                </c:pt>
                <c:pt idx="374">
                  <c:v>0.28999999999999998</c:v>
                </c:pt>
                <c:pt idx="375">
                  <c:v>0</c:v>
                </c:pt>
                <c:pt idx="376">
                  <c:v>0</c:v>
                </c:pt>
                <c:pt idx="377">
                  <c:v>0.09</c:v>
                </c:pt>
                <c:pt idx="378">
                  <c:v>0</c:v>
                </c:pt>
                <c:pt idx="379">
                  <c:v>0.13</c:v>
                </c:pt>
                <c:pt idx="380">
                  <c:v>0</c:v>
                </c:pt>
                <c:pt idx="381">
                  <c:v>0</c:v>
                </c:pt>
                <c:pt idx="382">
                  <c:v>0.19</c:v>
                </c:pt>
                <c:pt idx="383">
                  <c:v>7.0000000000000007E-2</c:v>
                </c:pt>
                <c:pt idx="384">
                  <c:v>7.0000000000000007E-2</c:v>
                </c:pt>
                <c:pt idx="385">
                  <c:v>0.1</c:v>
                </c:pt>
                <c:pt idx="386">
                  <c:v>0.1</c:v>
                </c:pt>
                <c:pt idx="387">
                  <c:v>0</c:v>
                </c:pt>
                <c:pt idx="388">
                  <c:v>0</c:v>
                </c:pt>
                <c:pt idx="389">
                  <c:v>0.25</c:v>
                </c:pt>
                <c:pt idx="390">
                  <c:v>0.13</c:v>
                </c:pt>
                <c:pt idx="391">
                  <c:v>0</c:v>
                </c:pt>
                <c:pt idx="392">
                  <c:v>0.12</c:v>
                </c:pt>
                <c:pt idx="393">
                  <c:v>0</c:v>
                </c:pt>
                <c:pt idx="394">
                  <c:v>0</c:v>
                </c:pt>
                <c:pt idx="395">
                  <c:v>0.34</c:v>
                </c:pt>
                <c:pt idx="396">
                  <c:v>0.21</c:v>
                </c:pt>
                <c:pt idx="397">
                  <c:v>0</c:v>
                </c:pt>
                <c:pt idx="398">
                  <c:v>0.11</c:v>
                </c:pt>
                <c:pt idx="399">
                  <c:v>0</c:v>
                </c:pt>
                <c:pt idx="400">
                  <c:v>0.13</c:v>
                </c:pt>
                <c:pt idx="401">
                  <c:v>0.21</c:v>
                </c:pt>
                <c:pt idx="402">
                  <c:v>0</c:v>
                </c:pt>
                <c:pt idx="403">
                  <c:v>0</c:v>
                </c:pt>
                <c:pt idx="404">
                  <c:v>0</c:v>
                </c:pt>
                <c:pt idx="405">
                  <c:v>0</c:v>
                </c:pt>
                <c:pt idx="406">
                  <c:v>0</c:v>
                </c:pt>
                <c:pt idx="407">
                  <c:v>0</c:v>
                </c:pt>
                <c:pt idx="408">
                  <c:v>0</c:v>
                </c:pt>
                <c:pt idx="409">
                  <c:v>0</c:v>
                </c:pt>
                <c:pt idx="410">
                  <c:v>0</c:v>
                </c:pt>
                <c:pt idx="411">
                  <c:v>0.4</c:v>
                </c:pt>
                <c:pt idx="412">
                  <c:v>0</c:v>
                </c:pt>
                <c:pt idx="413">
                  <c:v>0.34</c:v>
                </c:pt>
                <c:pt idx="414">
                  <c:v>0</c:v>
                </c:pt>
                <c:pt idx="415">
                  <c:v>0</c:v>
                </c:pt>
                <c:pt idx="416">
                  <c:v>0.11</c:v>
                </c:pt>
                <c:pt idx="417">
                  <c:v>0.12</c:v>
                </c:pt>
                <c:pt idx="418">
                  <c:v>0.23</c:v>
                </c:pt>
                <c:pt idx="419">
                  <c:v>0</c:v>
                </c:pt>
                <c:pt idx="420">
                  <c:v>0.06</c:v>
                </c:pt>
                <c:pt idx="421">
                  <c:v>0</c:v>
                </c:pt>
                <c:pt idx="422">
                  <c:v>0</c:v>
                </c:pt>
                <c:pt idx="423">
                  <c:v>0.27</c:v>
                </c:pt>
                <c:pt idx="424">
                  <c:v>0</c:v>
                </c:pt>
                <c:pt idx="425">
                  <c:v>0.12</c:v>
                </c:pt>
                <c:pt idx="426">
                  <c:v>0.15</c:v>
                </c:pt>
                <c:pt idx="427">
                  <c:v>0.08</c:v>
                </c:pt>
                <c:pt idx="428">
                  <c:v>0</c:v>
                </c:pt>
                <c:pt idx="429">
                  <c:v>0</c:v>
                </c:pt>
                <c:pt idx="430">
                  <c:v>0.12</c:v>
                </c:pt>
                <c:pt idx="431">
                  <c:v>0.14000000000000001</c:v>
                </c:pt>
                <c:pt idx="432">
                  <c:v>0</c:v>
                </c:pt>
                <c:pt idx="433">
                  <c:v>0</c:v>
                </c:pt>
                <c:pt idx="434">
                  <c:v>0</c:v>
                </c:pt>
                <c:pt idx="435">
                  <c:v>0</c:v>
                </c:pt>
                <c:pt idx="436">
                  <c:v>0.23</c:v>
                </c:pt>
                <c:pt idx="437">
                  <c:v>0.36</c:v>
                </c:pt>
                <c:pt idx="438">
                  <c:v>0</c:v>
                </c:pt>
                <c:pt idx="439">
                  <c:v>0</c:v>
                </c:pt>
                <c:pt idx="440">
                  <c:v>0.09</c:v>
                </c:pt>
                <c:pt idx="441">
                  <c:v>0.09</c:v>
                </c:pt>
                <c:pt idx="442">
                  <c:v>0</c:v>
                </c:pt>
                <c:pt idx="443">
                  <c:v>0</c:v>
                </c:pt>
                <c:pt idx="444">
                  <c:v>0.36</c:v>
                </c:pt>
                <c:pt idx="445">
                  <c:v>0</c:v>
                </c:pt>
                <c:pt idx="446">
                  <c:v>0</c:v>
                </c:pt>
                <c:pt idx="447">
                  <c:v>0</c:v>
                </c:pt>
                <c:pt idx="448">
                  <c:v>0</c:v>
                </c:pt>
                <c:pt idx="449">
                  <c:v>0.38</c:v>
                </c:pt>
                <c:pt idx="450">
                  <c:v>0.15</c:v>
                </c:pt>
                <c:pt idx="451">
                  <c:v>0.1</c:v>
                </c:pt>
                <c:pt idx="452">
                  <c:v>0.15</c:v>
                </c:pt>
                <c:pt idx="453">
                  <c:v>0.05</c:v>
                </c:pt>
                <c:pt idx="454">
                  <c:v>0</c:v>
                </c:pt>
                <c:pt idx="455">
                  <c:v>0.18</c:v>
                </c:pt>
                <c:pt idx="456">
                  <c:v>0</c:v>
                </c:pt>
                <c:pt idx="457">
                  <c:v>0</c:v>
                </c:pt>
                <c:pt idx="458">
                  <c:v>0.24</c:v>
                </c:pt>
                <c:pt idx="459">
                  <c:v>0</c:v>
                </c:pt>
                <c:pt idx="460">
                  <c:v>0.15</c:v>
                </c:pt>
                <c:pt idx="461">
                  <c:v>0</c:v>
                </c:pt>
                <c:pt idx="462">
                  <c:v>0.38</c:v>
                </c:pt>
                <c:pt idx="463">
                  <c:v>0.3</c:v>
                </c:pt>
                <c:pt idx="464">
                  <c:v>0.23</c:v>
                </c:pt>
                <c:pt idx="465">
                  <c:v>0</c:v>
                </c:pt>
                <c:pt idx="466">
                  <c:v>0</c:v>
                </c:pt>
                <c:pt idx="467">
                  <c:v>0.24</c:v>
                </c:pt>
                <c:pt idx="468">
                  <c:v>0</c:v>
                </c:pt>
                <c:pt idx="469">
                  <c:v>0.08</c:v>
                </c:pt>
                <c:pt idx="470">
                  <c:v>0</c:v>
                </c:pt>
                <c:pt idx="471">
                  <c:v>0.12</c:v>
                </c:pt>
                <c:pt idx="472">
                  <c:v>0</c:v>
                </c:pt>
                <c:pt idx="473">
                  <c:v>0</c:v>
                </c:pt>
                <c:pt idx="474">
                  <c:v>0</c:v>
                </c:pt>
                <c:pt idx="475">
                  <c:v>0</c:v>
                </c:pt>
                <c:pt idx="476">
                  <c:v>0.26</c:v>
                </c:pt>
                <c:pt idx="477">
                  <c:v>0</c:v>
                </c:pt>
                <c:pt idx="478">
                  <c:v>0.09</c:v>
                </c:pt>
                <c:pt idx="479">
                  <c:v>0</c:v>
                </c:pt>
                <c:pt idx="480">
                  <c:v>0</c:v>
                </c:pt>
                <c:pt idx="481">
                  <c:v>0.31</c:v>
                </c:pt>
                <c:pt idx="482">
                  <c:v>0</c:v>
                </c:pt>
                <c:pt idx="483">
                  <c:v>0.34</c:v>
                </c:pt>
                <c:pt idx="484">
                  <c:v>0.15</c:v>
                </c:pt>
                <c:pt idx="485">
                  <c:v>0</c:v>
                </c:pt>
                <c:pt idx="486">
                  <c:v>0</c:v>
                </c:pt>
                <c:pt idx="487">
                  <c:v>0</c:v>
                </c:pt>
                <c:pt idx="488">
                  <c:v>0</c:v>
                </c:pt>
                <c:pt idx="489">
                  <c:v>0.39</c:v>
                </c:pt>
                <c:pt idx="490">
                  <c:v>0</c:v>
                </c:pt>
                <c:pt idx="491">
                  <c:v>0.09</c:v>
                </c:pt>
                <c:pt idx="492">
                  <c:v>0</c:v>
                </c:pt>
                <c:pt idx="493">
                  <c:v>0.11</c:v>
                </c:pt>
                <c:pt idx="494">
                  <c:v>0</c:v>
                </c:pt>
                <c:pt idx="495">
                  <c:v>0.24</c:v>
                </c:pt>
                <c:pt idx="496">
                  <c:v>0.1</c:v>
                </c:pt>
                <c:pt idx="497">
                  <c:v>0.1</c:v>
                </c:pt>
                <c:pt idx="498">
                  <c:v>0</c:v>
                </c:pt>
                <c:pt idx="499">
                  <c:v>0</c:v>
                </c:pt>
                <c:pt idx="500">
                  <c:v>0</c:v>
                </c:pt>
                <c:pt idx="501">
                  <c:v>0</c:v>
                </c:pt>
                <c:pt idx="502">
                  <c:v>0.32</c:v>
                </c:pt>
                <c:pt idx="503">
                  <c:v>0</c:v>
                </c:pt>
                <c:pt idx="504">
                  <c:v>0</c:v>
                </c:pt>
                <c:pt idx="505">
                  <c:v>0.11</c:v>
                </c:pt>
                <c:pt idx="506">
                  <c:v>0</c:v>
                </c:pt>
                <c:pt idx="507">
                  <c:v>0.06</c:v>
                </c:pt>
                <c:pt idx="508">
                  <c:v>0</c:v>
                </c:pt>
                <c:pt idx="509">
                  <c:v>0</c:v>
                </c:pt>
                <c:pt idx="510">
                  <c:v>7.0000000000000007E-2</c:v>
                </c:pt>
                <c:pt idx="511">
                  <c:v>0</c:v>
                </c:pt>
                <c:pt idx="512">
                  <c:v>0.3</c:v>
                </c:pt>
                <c:pt idx="513">
                  <c:v>0</c:v>
                </c:pt>
                <c:pt idx="514">
                  <c:v>0</c:v>
                </c:pt>
                <c:pt idx="515">
                  <c:v>0.05</c:v>
                </c:pt>
                <c:pt idx="516">
                  <c:v>0.15</c:v>
                </c:pt>
                <c:pt idx="517">
                  <c:v>0</c:v>
                </c:pt>
                <c:pt idx="518">
                  <c:v>0.36</c:v>
                </c:pt>
                <c:pt idx="519">
                  <c:v>0</c:v>
                </c:pt>
                <c:pt idx="520">
                  <c:v>0</c:v>
                </c:pt>
                <c:pt idx="521">
                  <c:v>0.31</c:v>
                </c:pt>
                <c:pt idx="522">
                  <c:v>0.09</c:v>
                </c:pt>
                <c:pt idx="523">
                  <c:v>0.1</c:v>
                </c:pt>
                <c:pt idx="524">
                  <c:v>0</c:v>
                </c:pt>
                <c:pt idx="525">
                  <c:v>0</c:v>
                </c:pt>
                <c:pt idx="526">
                  <c:v>0.06</c:v>
                </c:pt>
                <c:pt idx="527">
                  <c:v>0</c:v>
                </c:pt>
                <c:pt idx="528">
                  <c:v>0.09</c:v>
                </c:pt>
                <c:pt idx="529">
                  <c:v>0</c:v>
                </c:pt>
                <c:pt idx="530">
                  <c:v>0</c:v>
                </c:pt>
                <c:pt idx="531">
                  <c:v>0.32</c:v>
                </c:pt>
                <c:pt idx="532">
                  <c:v>0.11</c:v>
                </c:pt>
                <c:pt idx="533">
                  <c:v>0.3</c:v>
                </c:pt>
                <c:pt idx="534">
                  <c:v>0</c:v>
                </c:pt>
                <c:pt idx="535">
                  <c:v>0</c:v>
                </c:pt>
                <c:pt idx="536">
                  <c:v>0.08</c:v>
                </c:pt>
                <c:pt idx="537">
                  <c:v>0</c:v>
                </c:pt>
                <c:pt idx="538">
                  <c:v>0.24</c:v>
                </c:pt>
                <c:pt idx="539">
                  <c:v>0.33</c:v>
                </c:pt>
                <c:pt idx="540">
                  <c:v>0</c:v>
                </c:pt>
                <c:pt idx="541">
                  <c:v>7.0000000000000007E-2</c:v>
                </c:pt>
                <c:pt idx="542">
                  <c:v>0.12</c:v>
                </c:pt>
                <c:pt idx="543">
                  <c:v>7.0000000000000007E-2</c:v>
                </c:pt>
                <c:pt idx="544">
                  <c:v>0.2</c:v>
                </c:pt>
                <c:pt idx="545">
                  <c:v>0</c:v>
                </c:pt>
                <c:pt idx="546">
                  <c:v>0</c:v>
                </c:pt>
                <c:pt idx="547">
                  <c:v>0</c:v>
                </c:pt>
                <c:pt idx="548">
                  <c:v>0</c:v>
                </c:pt>
                <c:pt idx="549">
                  <c:v>0.35</c:v>
                </c:pt>
                <c:pt idx="550">
                  <c:v>0</c:v>
                </c:pt>
                <c:pt idx="551">
                  <c:v>0</c:v>
                </c:pt>
                <c:pt idx="552">
                  <c:v>0</c:v>
                </c:pt>
                <c:pt idx="553">
                  <c:v>0.2</c:v>
                </c:pt>
                <c:pt idx="554">
                  <c:v>0</c:v>
                </c:pt>
                <c:pt idx="555">
                  <c:v>0.12</c:v>
                </c:pt>
                <c:pt idx="556">
                  <c:v>0</c:v>
                </c:pt>
                <c:pt idx="557">
                  <c:v>0</c:v>
                </c:pt>
                <c:pt idx="558">
                  <c:v>0</c:v>
                </c:pt>
                <c:pt idx="559">
                  <c:v>0</c:v>
                </c:pt>
                <c:pt idx="560">
                  <c:v>0.08</c:v>
                </c:pt>
                <c:pt idx="561">
                  <c:v>0.26</c:v>
                </c:pt>
                <c:pt idx="562">
                  <c:v>0.17</c:v>
                </c:pt>
                <c:pt idx="563">
                  <c:v>0.14000000000000001</c:v>
                </c:pt>
                <c:pt idx="564">
                  <c:v>0</c:v>
                </c:pt>
                <c:pt idx="565">
                  <c:v>0</c:v>
                </c:pt>
                <c:pt idx="566">
                  <c:v>0</c:v>
                </c:pt>
                <c:pt idx="567">
                  <c:v>0</c:v>
                </c:pt>
                <c:pt idx="568">
                  <c:v>0</c:v>
                </c:pt>
                <c:pt idx="569">
                  <c:v>0</c:v>
                </c:pt>
                <c:pt idx="570">
                  <c:v>0</c:v>
                </c:pt>
                <c:pt idx="571">
                  <c:v>0</c:v>
                </c:pt>
                <c:pt idx="572">
                  <c:v>0.37</c:v>
                </c:pt>
                <c:pt idx="573">
                  <c:v>0.14000000000000001</c:v>
                </c:pt>
                <c:pt idx="574">
                  <c:v>0.12</c:v>
                </c:pt>
                <c:pt idx="575">
                  <c:v>0.28000000000000003</c:v>
                </c:pt>
                <c:pt idx="576">
                  <c:v>0.15</c:v>
                </c:pt>
                <c:pt idx="577">
                  <c:v>0.06</c:v>
                </c:pt>
                <c:pt idx="578">
                  <c:v>0.16</c:v>
                </c:pt>
                <c:pt idx="579">
                  <c:v>0</c:v>
                </c:pt>
                <c:pt idx="580">
                  <c:v>0</c:v>
                </c:pt>
                <c:pt idx="581">
                  <c:v>0</c:v>
                </c:pt>
                <c:pt idx="582">
                  <c:v>0</c:v>
                </c:pt>
                <c:pt idx="583">
                  <c:v>0.14000000000000001</c:v>
                </c:pt>
                <c:pt idx="584">
                  <c:v>7.0000000000000007E-2</c:v>
                </c:pt>
                <c:pt idx="585">
                  <c:v>7.0000000000000007E-2</c:v>
                </c:pt>
                <c:pt idx="586">
                  <c:v>0</c:v>
                </c:pt>
                <c:pt idx="587">
                  <c:v>0</c:v>
                </c:pt>
                <c:pt idx="588">
                  <c:v>0</c:v>
                </c:pt>
                <c:pt idx="589">
                  <c:v>0</c:v>
                </c:pt>
                <c:pt idx="590">
                  <c:v>0.23</c:v>
                </c:pt>
                <c:pt idx="591">
                  <c:v>0.39</c:v>
                </c:pt>
                <c:pt idx="592">
                  <c:v>0.11</c:v>
                </c:pt>
                <c:pt idx="593">
                  <c:v>0.18</c:v>
                </c:pt>
                <c:pt idx="594">
                  <c:v>0.31</c:v>
                </c:pt>
                <c:pt idx="595">
                  <c:v>0</c:v>
                </c:pt>
                <c:pt idx="596">
                  <c:v>0</c:v>
                </c:pt>
                <c:pt idx="597">
                  <c:v>0.13</c:v>
                </c:pt>
                <c:pt idx="598">
                  <c:v>0</c:v>
                </c:pt>
                <c:pt idx="599">
                  <c:v>0.05</c:v>
                </c:pt>
                <c:pt idx="600">
                  <c:v>0.21</c:v>
                </c:pt>
                <c:pt idx="601">
                  <c:v>0</c:v>
                </c:pt>
                <c:pt idx="602">
                  <c:v>7.0000000000000007E-2</c:v>
                </c:pt>
                <c:pt idx="603">
                  <c:v>0</c:v>
                </c:pt>
                <c:pt idx="604">
                  <c:v>0</c:v>
                </c:pt>
                <c:pt idx="605">
                  <c:v>0.28000000000000003</c:v>
                </c:pt>
                <c:pt idx="606">
                  <c:v>0</c:v>
                </c:pt>
                <c:pt idx="607">
                  <c:v>0.12</c:v>
                </c:pt>
                <c:pt idx="608">
                  <c:v>0.13</c:v>
                </c:pt>
                <c:pt idx="609">
                  <c:v>0.06</c:v>
                </c:pt>
                <c:pt idx="610">
                  <c:v>0.39</c:v>
                </c:pt>
                <c:pt idx="611">
                  <c:v>0</c:v>
                </c:pt>
                <c:pt idx="612">
                  <c:v>0.1</c:v>
                </c:pt>
                <c:pt idx="613">
                  <c:v>0</c:v>
                </c:pt>
                <c:pt idx="614">
                  <c:v>0</c:v>
                </c:pt>
                <c:pt idx="615">
                  <c:v>7.0000000000000007E-2</c:v>
                </c:pt>
                <c:pt idx="616">
                  <c:v>0</c:v>
                </c:pt>
                <c:pt idx="617">
                  <c:v>0</c:v>
                </c:pt>
                <c:pt idx="618">
                  <c:v>0</c:v>
                </c:pt>
                <c:pt idx="619">
                  <c:v>0.15</c:v>
                </c:pt>
                <c:pt idx="620">
                  <c:v>0</c:v>
                </c:pt>
                <c:pt idx="621">
                  <c:v>0.32</c:v>
                </c:pt>
                <c:pt idx="622">
                  <c:v>0</c:v>
                </c:pt>
                <c:pt idx="623">
                  <c:v>0.36</c:v>
                </c:pt>
                <c:pt idx="624">
                  <c:v>0</c:v>
                </c:pt>
                <c:pt idx="625">
                  <c:v>0</c:v>
                </c:pt>
                <c:pt idx="626">
                  <c:v>0</c:v>
                </c:pt>
                <c:pt idx="627">
                  <c:v>0</c:v>
                </c:pt>
                <c:pt idx="628">
                  <c:v>0.15</c:v>
                </c:pt>
                <c:pt idx="629">
                  <c:v>0</c:v>
                </c:pt>
                <c:pt idx="630">
                  <c:v>0.11</c:v>
                </c:pt>
                <c:pt idx="631">
                  <c:v>0.25</c:v>
                </c:pt>
                <c:pt idx="632">
                  <c:v>0.11</c:v>
                </c:pt>
                <c:pt idx="633">
                  <c:v>0</c:v>
                </c:pt>
                <c:pt idx="634">
                  <c:v>0</c:v>
                </c:pt>
                <c:pt idx="635">
                  <c:v>0</c:v>
                </c:pt>
                <c:pt idx="636">
                  <c:v>0</c:v>
                </c:pt>
                <c:pt idx="637">
                  <c:v>0</c:v>
                </c:pt>
                <c:pt idx="638">
                  <c:v>0.06</c:v>
                </c:pt>
                <c:pt idx="639">
                  <c:v>0.24</c:v>
                </c:pt>
                <c:pt idx="640">
                  <c:v>0</c:v>
                </c:pt>
                <c:pt idx="641">
                  <c:v>0.39</c:v>
                </c:pt>
                <c:pt idx="642">
                  <c:v>0.36</c:v>
                </c:pt>
                <c:pt idx="643">
                  <c:v>0.16</c:v>
                </c:pt>
                <c:pt idx="644">
                  <c:v>0.1</c:v>
                </c:pt>
                <c:pt idx="645">
                  <c:v>0</c:v>
                </c:pt>
                <c:pt idx="646">
                  <c:v>0.05</c:v>
                </c:pt>
                <c:pt idx="647">
                  <c:v>0</c:v>
                </c:pt>
                <c:pt idx="648">
                  <c:v>0</c:v>
                </c:pt>
                <c:pt idx="649">
                  <c:v>0.36</c:v>
                </c:pt>
                <c:pt idx="650">
                  <c:v>0</c:v>
                </c:pt>
                <c:pt idx="651">
                  <c:v>0</c:v>
                </c:pt>
                <c:pt idx="652">
                  <c:v>0</c:v>
                </c:pt>
                <c:pt idx="653">
                  <c:v>0</c:v>
                </c:pt>
                <c:pt idx="654">
                  <c:v>0.15</c:v>
                </c:pt>
                <c:pt idx="655">
                  <c:v>0</c:v>
                </c:pt>
                <c:pt idx="656">
                  <c:v>0</c:v>
                </c:pt>
                <c:pt idx="657">
                  <c:v>0.39</c:v>
                </c:pt>
                <c:pt idx="658">
                  <c:v>0.05</c:v>
                </c:pt>
                <c:pt idx="659">
                  <c:v>0.34</c:v>
                </c:pt>
                <c:pt idx="660">
                  <c:v>0</c:v>
                </c:pt>
                <c:pt idx="661">
                  <c:v>0.33</c:v>
                </c:pt>
                <c:pt idx="662">
                  <c:v>0</c:v>
                </c:pt>
                <c:pt idx="663">
                  <c:v>0.05</c:v>
                </c:pt>
                <c:pt idx="664">
                  <c:v>0.17</c:v>
                </c:pt>
                <c:pt idx="665">
                  <c:v>0</c:v>
                </c:pt>
                <c:pt idx="666">
                  <c:v>0</c:v>
                </c:pt>
                <c:pt idx="667">
                  <c:v>0</c:v>
                </c:pt>
                <c:pt idx="668">
                  <c:v>0</c:v>
                </c:pt>
                <c:pt idx="669">
                  <c:v>0</c:v>
                </c:pt>
                <c:pt idx="670">
                  <c:v>0</c:v>
                </c:pt>
                <c:pt idx="671">
                  <c:v>0</c:v>
                </c:pt>
                <c:pt idx="672">
                  <c:v>0.4</c:v>
                </c:pt>
                <c:pt idx="673">
                  <c:v>0</c:v>
                </c:pt>
                <c:pt idx="674">
                  <c:v>0</c:v>
                </c:pt>
                <c:pt idx="675">
                  <c:v>0</c:v>
                </c:pt>
                <c:pt idx="676">
                  <c:v>0.06</c:v>
                </c:pt>
                <c:pt idx="677">
                  <c:v>0.2</c:v>
                </c:pt>
                <c:pt idx="678">
                  <c:v>0</c:v>
                </c:pt>
                <c:pt idx="679">
                  <c:v>0.09</c:v>
                </c:pt>
                <c:pt idx="680">
                  <c:v>0.05</c:v>
                </c:pt>
                <c:pt idx="681">
                  <c:v>0</c:v>
                </c:pt>
                <c:pt idx="682">
                  <c:v>0</c:v>
                </c:pt>
                <c:pt idx="683">
                  <c:v>0</c:v>
                </c:pt>
                <c:pt idx="684">
                  <c:v>0.1</c:v>
                </c:pt>
                <c:pt idx="685">
                  <c:v>0.39</c:v>
                </c:pt>
                <c:pt idx="686">
                  <c:v>0.08</c:v>
                </c:pt>
                <c:pt idx="687">
                  <c:v>0.34</c:v>
                </c:pt>
                <c:pt idx="688">
                  <c:v>0.14000000000000001</c:v>
                </c:pt>
                <c:pt idx="689">
                  <c:v>0.24</c:v>
                </c:pt>
                <c:pt idx="690">
                  <c:v>0</c:v>
                </c:pt>
                <c:pt idx="691">
                  <c:v>0.32</c:v>
                </c:pt>
                <c:pt idx="692">
                  <c:v>0</c:v>
                </c:pt>
                <c:pt idx="693">
                  <c:v>0</c:v>
                </c:pt>
                <c:pt idx="694">
                  <c:v>0.28999999999999998</c:v>
                </c:pt>
                <c:pt idx="695">
                  <c:v>0.11</c:v>
                </c:pt>
                <c:pt idx="696">
                  <c:v>0.12</c:v>
                </c:pt>
                <c:pt idx="697">
                  <c:v>0.32</c:v>
                </c:pt>
                <c:pt idx="698">
                  <c:v>0</c:v>
                </c:pt>
                <c:pt idx="699">
                  <c:v>0</c:v>
                </c:pt>
                <c:pt idx="700">
                  <c:v>0.1</c:v>
                </c:pt>
                <c:pt idx="701">
                  <c:v>0.09</c:v>
                </c:pt>
                <c:pt idx="702">
                  <c:v>0.3</c:v>
                </c:pt>
                <c:pt idx="703">
                  <c:v>0.23</c:v>
                </c:pt>
                <c:pt idx="704">
                  <c:v>0</c:v>
                </c:pt>
                <c:pt idx="705">
                  <c:v>0</c:v>
                </c:pt>
                <c:pt idx="706">
                  <c:v>0</c:v>
                </c:pt>
                <c:pt idx="707">
                  <c:v>0</c:v>
                </c:pt>
                <c:pt idx="708">
                  <c:v>0.11</c:v>
                </c:pt>
                <c:pt idx="709">
                  <c:v>0.06</c:v>
                </c:pt>
                <c:pt idx="710">
                  <c:v>0.36</c:v>
                </c:pt>
                <c:pt idx="711">
                  <c:v>0.06</c:v>
                </c:pt>
                <c:pt idx="712">
                  <c:v>0</c:v>
                </c:pt>
                <c:pt idx="713">
                  <c:v>0</c:v>
                </c:pt>
                <c:pt idx="714">
                  <c:v>0.28000000000000003</c:v>
                </c:pt>
                <c:pt idx="715">
                  <c:v>0</c:v>
                </c:pt>
                <c:pt idx="716">
                  <c:v>0.32</c:v>
                </c:pt>
                <c:pt idx="717">
                  <c:v>0.13</c:v>
                </c:pt>
                <c:pt idx="718">
                  <c:v>7.0000000000000007E-2</c:v>
                </c:pt>
                <c:pt idx="719">
                  <c:v>0.37</c:v>
                </c:pt>
                <c:pt idx="720">
                  <c:v>0.09</c:v>
                </c:pt>
                <c:pt idx="721">
                  <c:v>0</c:v>
                </c:pt>
                <c:pt idx="722">
                  <c:v>0</c:v>
                </c:pt>
                <c:pt idx="723">
                  <c:v>0.16</c:v>
                </c:pt>
                <c:pt idx="724">
                  <c:v>0</c:v>
                </c:pt>
                <c:pt idx="725">
                  <c:v>0</c:v>
                </c:pt>
                <c:pt idx="726">
                  <c:v>0.11</c:v>
                </c:pt>
                <c:pt idx="727">
                  <c:v>0</c:v>
                </c:pt>
                <c:pt idx="728">
                  <c:v>0</c:v>
                </c:pt>
                <c:pt idx="729">
                  <c:v>0</c:v>
                </c:pt>
                <c:pt idx="730">
                  <c:v>0.32</c:v>
                </c:pt>
                <c:pt idx="731">
                  <c:v>0.09</c:v>
                </c:pt>
                <c:pt idx="732">
                  <c:v>0</c:v>
                </c:pt>
                <c:pt idx="733">
                  <c:v>0.28000000000000003</c:v>
                </c:pt>
                <c:pt idx="734">
                  <c:v>0</c:v>
                </c:pt>
                <c:pt idx="735">
                  <c:v>0.33</c:v>
                </c:pt>
                <c:pt idx="736">
                  <c:v>0</c:v>
                </c:pt>
                <c:pt idx="737">
                  <c:v>0.08</c:v>
                </c:pt>
                <c:pt idx="738">
                  <c:v>0.28000000000000003</c:v>
                </c:pt>
                <c:pt idx="739">
                  <c:v>0.12</c:v>
                </c:pt>
                <c:pt idx="740">
                  <c:v>0.28000000000000003</c:v>
                </c:pt>
                <c:pt idx="741">
                  <c:v>0.39</c:v>
                </c:pt>
                <c:pt idx="742">
                  <c:v>0</c:v>
                </c:pt>
                <c:pt idx="743">
                  <c:v>0</c:v>
                </c:pt>
                <c:pt idx="744">
                  <c:v>0</c:v>
                </c:pt>
                <c:pt idx="745">
                  <c:v>0.3</c:v>
                </c:pt>
                <c:pt idx="746">
                  <c:v>0.18</c:v>
                </c:pt>
                <c:pt idx="747">
                  <c:v>0</c:v>
                </c:pt>
                <c:pt idx="748">
                  <c:v>0.24</c:v>
                </c:pt>
                <c:pt idx="749">
                  <c:v>0</c:v>
                </c:pt>
                <c:pt idx="750">
                  <c:v>0</c:v>
                </c:pt>
                <c:pt idx="751">
                  <c:v>0</c:v>
                </c:pt>
                <c:pt idx="752">
                  <c:v>0</c:v>
                </c:pt>
                <c:pt idx="753">
                  <c:v>0.15</c:v>
                </c:pt>
                <c:pt idx="754">
                  <c:v>0</c:v>
                </c:pt>
                <c:pt idx="755">
                  <c:v>0.26</c:v>
                </c:pt>
                <c:pt idx="756">
                  <c:v>0</c:v>
                </c:pt>
                <c:pt idx="757">
                  <c:v>0.12</c:v>
                </c:pt>
                <c:pt idx="758">
                  <c:v>0</c:v>
                </c:pt>
                <c:pt idx="759">
                  <c:v>0</c:v>
                </c:pt>
                <c:pt idx="760">
                  <c:v>0</c:v>
                </c:pt>
                <c:pt idx="761">
                  <c:v>0.08</c:v>
                </c:pt>
                <c:pt idx="762">
                  <c:v>0</c:v>
                </c:pt>
                <c:pt idx="763">
                  <c:v>7.0000000000000007E-2</c:v>
                </c:pt>
                <c:pt idx="764">
                  <c:v>7.0000000000000007E-2</c:v>
                </c:pt>
                <c:pt idx="765">
                  <c:v>0</c:v>
                </c:pt>
                <c:pt idx="766">
                  <c:v>0.12</c:v>
                </c:pt>
                <c:pt idx="767">
                  <c:v>0</c:v>
                </c:pt>
                <c:pt idx="768">
                  <c:v>0.26</c:v>
                </c:pt>
                <c:pt idx="769">
                  <c:v>0.13</c:v>
                </c:pt>
                <c:pt idx="770">
                  <c:v>0</c:v>
                </c:pt>
                <c:pt idx="771">
                  <c:v>0</c:v>
                </c:pt>
                <c:pt idx="772">
                  <c:v>0.08</c:v>
                </c:pt>
                <c:pt idx="773">
                  <c:v>0</c:v>
                </c:pt>
                <c:pt idx="774">
                  <c:v>0.1</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0.06</c:v>
                </c:pt>
                <c:pt idx="789">
                  <c:v>0.05</c:v>
                </c:pt>
                <c:pt idx="790">
                  <c:v>0</c:v>
                </c:pt>
                <c:pt idx="791">
                  <c:v>0.13</c:v>
                </c:pt>
                <c:pt idx="792">
                  <c:v>0.2</c:v>
                </c:pt>
                <c:pt idx="793">
                  <c:v>0</c:v>
                </c:pt>
                <c:pt idx="794">
                  <c:v>0</c:v>
                </c:pt>
                <c:pt idx="795">
                  <c:v>0</c:v>
                </c:pt>
                <c:pt idx="796">
                  <c:v>0</c:v>
                </c:pt>
                <c:pt idx="797">
                  <c:v>0.09</c:v>
                </c:pt>
                <c:pt idx="798">
                  <c:v>0</c:v>
                </c:pt>
                <c:pt idx="799">
                  <c:v>0</c:v>
                </c:pt>
                <c:pt idx="800">
                  <c:v>0</c:v>
                </c:pt>
                <c:pt idx="801">
                  <c:v>0.15</c:v>
                </c:pt>
                <c:pt idx="802">
                  <c:v>0.05</c:v>
                </c:pt>
                <c:pt idx="803">
                  <c:v>0.4</c:v>
                </c:pt>
                <c:pt idx="804">
                  <c:v>0</c:v>
                </c:pt>
                <c:pt idx="805">
                  <c:v>0</c:v>
                </c:pt>
                <c:pt idx="806">
                  <c:v>0.33</c:v>
                </c:pt>
                <c:pt idx="807">
                  <c:v>0.24</c:v>
                </c:pt>
                <c:pt idx="808">
                  <c:v>0</c:v>
                </c:pt>
                <c:pt idx="809">
                  <c:v>0.25</c:v>
                </c:pt>
                <c:pt idx="810">
                  <c:v>0.13</c:v>
                </c:pt>
                <c:pt idx="811">
                  <c:v>0.12</c:v>
                </c:pt>
                <c:pt idx="812">
                  <c:v>0.28000000000000003</c:v>
                </c:pt>
                <c:pt idx="813">
                  <c:v>0</c:v>
                </c:pt>
                <c:pt idx="814">
                  <c:v>0</c:v>
                </c:pt>
                <c:pt idx="815">
                  <c:v>0.12</c:v>
                </c:pt>
                <c:pt idx="816">
                  <c:v>0</c:v>
                </c:pt>
                <c:pt idx="817">
                  <c:v>0</c:v>
                </c:pt>
                <c:pt idx="818">
                  <c:v>0</c:v>
                </c:pt>
                <c:pt idx="819">
                  <c:v>0.28999999999999998</c:v>
                </c:pt>
                <c:pt idx="820">
                  <c:v>0</c:v>
                </c:pt>
                <c:pt idx="821">
                  <c:v>0.08</c:v>
                </c:pt>
                <c:pt idx="822">
                  <c:v>0.1</c:v>
                </c:pt>
                <c:pt idx="823">
                  <c:v>0</c:v>
                </c:pt>
                <c:pt idx="824">
                  <c:v>0.05</c:v>
                </c:pt>
                <c:pt idx="825">
                  <c:v>0</c:v>
                </c:pt>
                <c:pt idx="826">
                  <c:v>0</c:v>
                </c:pt>
                <c:pt idx="827">
                  <c:v>0.14000000000000001</c:v>
                </c:pt>
                <c:pt idx="828">
                  <c:v>0</c:v>
                </c:pt>
                <c:pt idx="829">
                  <c:v>0.12</c:v>
                </c:pt>
                <c:pt idx="830">
                  <c:v>0</c:v>
                </c:pt>
                <c:pt idx="831">
                  <c:v>0</c:v>
                </c:pt>
                <c:pt idx="832">
                  <c:v>0.11</c:v>
                </c:pt>
                <c:pt idx="833">
                  <c:v>0</c:v>
                </c:pt>
                <c:pt idx="834">
                  <c:v>0</c:v>
                </c:pt>
                <c:pt idx="835">
                  <c:v>0.14000000000000001</c:v>
                </c:pt>
                <c:pt idx="836">
                  <c:v>0</c:v>
                </c:pt>
                <c:pt idx="837">
                  <c:v>0.27</c:v>
                </c:pt>
                <c:pt idx="838">
                  <c:v>0.06</c:v>
                </c:pt>
                <c:pt idx="839">
                  <c:v>0</c:v>
                </c:pt>
                <c:pt idx="840">
                  <c:v>0</c:v>
                </c:pt>
                <c:pt idx="841">
                  <c:v>0.06</c:v>
                </c:pt>
                <c:pt idx="842">
                  <c:v>0</c:v>
                </c:pt>
                <c:pt idx="843">
                  <c:v>0</c:v>
                </c:pt>
                <c:pt idx="844">
                  <c:v>7.0000000000000007E-2</c:v>
                </c:pt>
                <c:pt idx="845">
                  <c:v>0.3</c:v>
                </c:pt>
                <c:pt idx="846">
                  <c:v>0.11</c:v>
                </c:pt>
                <c:pt idx="847">
                  <c:v>0</c:v>
                </c:pt>
                <c:pt idx="848">
                  <c:v>0</c:v>
                </c:pt>
                <c:pt idx="849">
                  <c:v>0.16</c:v>
                </c:pt>
                <c:pt idx="850">
                  <c:v>0.32</c:v>
                </c:pt>
                <c:pt idx="851">
                  <c:v>0</c:v>
                </c:pt>
                <c:pt idx="852">
                  <c:v>0</c:v>
                </c:pt>
                <c:pt idx="853">
                  <c:v>0</c:v>
                </c:pt>
                <c:pt idx="854">
                  <c:v>0</c:v>
                </c:pt>
                <c:pt idx="855">
                  <c:v>0.25</c:v>
                </c:pt>
                <c:pt idx="856">
                  <c:v>0</c:v>
                </c:pt>
                <c:pt idx="857">
                  <c:v>0.12</c:v>
                </c:pt>
                <c:pt idx="858">
                  <c:v>0</c:v>
                </c:pt>
                <c:pt idx="859">
                  <c:v>0</c:v>
                </c:pt>
                <c:pt idx="860">
                  <c:v>0.09</c:v>
                </c:pt>
                <c:pt idx="861">
                  <c:v>0.15</c:v>
                </c:pt>
                <c:pt idx="862">
                  <c:v>0.27</c:v>
                </c:pt>
                <c:pt idx="863">
                  <c:v>0.34</c:v>
                </c:pt>
                <c:pt idx="864">
                  <c:v>0.11</c:v>
                </c:pt>
                <c:pt idx="865">
                  <c:v>0</c:v>
                </c:pt>
                <c:pt idx="866">
                  <c:v>0</c:v>
                </c:pt>
                <c:pt idx="867">
                  <c:v>0</c:v>
                </c:pt>
                <c:pt idx="868">
                  <c:v>0.14000000000000001</c:v>
                </c:pt>
                <c:pt idx="869">
                  <c:v>0</c:v>
                </c:pt>
                <c:pt idx="870">
                  <c:v>0</c:v>
                </c:pt>
                <c:pt idx="871">
                  <c:v>0</c:v>
                </c:pt>
                <c:pt idx="872">
                  <c:v>0</c:v>
                </c:pt>
                <c:pt idx="873">
                  <c:v>0.1</c:v>
                </c:pt>
                <c:pt idx="874">
                  <c:v>0</c:v>
                </c:pt>
                <c:pt idx="875">
                  <c:v>7.0000000000000007E-2</c:v>
                </c:pt>
                <c:pt idx="876">
                  <c:v>0.16</c:v>
                </c:pt>
                <c:pt idx="877">
                  <c:v>0</c:v>
                </c:pt>
                <c:pt idx="878">
                  <c:v>0.15</c:v>
                </c:pt>
                <c:pt idx="879">
                  <c:v>0</c:v>
                </c:pt>
                <c:pt idx="880">
                  <c:v>0</c:v>
                </c:pt>
                <c:pt idx="881">
                  <c:v>0.11</c:v>
                </c:pt>
                <c:pt idx="882">
                  <c:v>0</c:v>
                </c:pt>
                <c:pt idx="883">
                  <c:v>0.26</c:v>
                </c:pt>
                <c:pt idx="884">
                  <c:v>0.36</c:v>
                </c:pt>
                <c:pt idx="885">
                  <c:v>0.23</c:v>
                </c:pt>
                <c:pt idx="886">
                  <c:v>0</c:v>
                </c:pt>
                <c:pt idx="887">
                  <c:v>0</c:v>
                </c:pt>
                <c:pt idx="888">
                  <c:v>0</c:v>
                </c:pt>
                <c:pt idx="889">
                  <c:v>0.25</c:v>
                </c:pt>
                <c:pt idx="890">
                  <c:v>7.0000000000000007E-2</c:v>
                </c:pt>
                <c:pt idx="891">
                  <c:v>0</c:v>
                </c:pt>
                <c:pt idx="892">
                  <c:v>0</c:v>
                </c:pt>
                <c:pt idx="893">
                  <c:v>0</c:v>
                </c:pt>
                <c:pt idx="894">
                  <c:v>0</c:v>
                </c:pt>
                <c:pt idx="895">
                  <c:v>0</c:v>
                </c:pt>
                <c:pt idx="896">
                  <c:v>0.11</c:v>
                </c:pt>
                <c:pt idx="897">
                  <c:v>0</c:v>
                </c:pt>
                <c:pt idx="898">
                  <c:v>0</c:v>
                </c:pt>
                <c:pt idx="899">
                  <c:v>0</c:v>
                </c:pt>
                <c:pt idx="900">
                  <c:v>0.3</c:v>
                </c:pt>
                <c:pt idx="901">
                  <c:v>0</c:v>
                </c:pt>
                <c:pt idx="902">
                  <c:v>0</c:v>
                </c:pt>
                <c:pt idx="903">
                  <c:v>0.12</c:v>
                </c:pt>
                <c:pt idx="904">
                  <c:v>0.22</c:v>
                </c:pt>
                <c:pt idx="905">
                  <c:v>0</c:v>
                </c:pt>
                <c:pt idx="906">
                  <c:v>0.12</c:v>
                </c:pt>
                <c:pt idx="907">
                  <c:v>0</c:v>
                </c:pt>
                <c:pt idx="908">
                  <c:v>0</c:v>
                </c:pt>
                <c:pt idx="909">
                  <c:v>0.06</c:v>
                </c:pt>
                <c:pt idx="910">
                  <c:v>0.08</c:v>
                </c:pt>
                <c:pt idx="911">
                  <c:v>0</c:v>
                </c:pt>
                <c:pt idx="912">
                  <c:v>0</c:v>
                </c:pt>
                <c:pt idx="913">
                  <c:v>0.28999999999999998</c:v>
                </c:pt>
                <c:pt idx="914">
                  <c:v>0</c:v>
                </c:pt>
                <c:pt idx="915">
                  <c:v>0</c:v>
                </c:pt>
                <c:pt idx="916">
                  <c:v>0.17</c:v>
                </c:pt>
                <c:pt idx="917">
                  <c:v>0</c:v>
                </c:pt>
                <c:pt idx="918">
                  <c:v>0</c:v>
                </c:pt>
                <c:pt idx="919">
                  <c:v>0</c:v>
                </c:pt>
                <c:pt idx="920">
                  <c:v>0.05</c:v>
                </c:pt>
                <c:pt idx="921">
                  <c:v>0.28000000000000003</c:v>
                </c:pt>
                <c:pt idx="922">
                  <c:v>0.23</c:v>
                </c:pt>
                <c:pt idx="923">
                  <c:v>0</c:v>
                </c:pt>
                <c:pt idx="924">
                  <c:v>0.13</c:v>
                </c:pt>
                <c:pt idx="925">
                  <c:v>0.13</c:v>
                </c:pt>
                <c:pt idx="926">
                  <c:v>0.1</c:v>
                </c:pt>
                <c:pt idx="927">
                  <c:v>0</c:v>
                </c:pt>
                <c:pt idx="928">
                  <c:v>0.13</c:v>
                </c:pt>
                <c:pt idx="929">
                  <c:v>0.09</c:v>
                </c:pt>
                <c:pt idx="930">
                  <c:v>0.12</c:v>
                </c:pt>
                <c:pt idx="931">
                  <c:v>0.12</c:v>
                </c:pt>
                <c:pt idx="932">
                  <c:v>7.0000000000000007E-2</c:v>
                </c:pt>
                <c:pt idx="933">
                  <c:v>0.31</c:v>
                </c:pt>
                <c:pt idx="934">
                  <c:v>0.24</c:v>
                </c:pt>
                <c:pt idx="935">
                  <c:v>0.09</c:v>
                </c:pt>
                <c:pt idx="936">
                  <c:v>0.37</c:v>
                </c:pt>
                <c:pt idx="937">
                  <c:v>0</c:v>
                </c:pt>
                <c:pt idx="938">
                  <c:v>0.1</c:v>
                </c:pt>
                <c:pt idx="939">
                  <c:v>0.25</c:v>
                </c:pt>
                <c:pt idx="940">
                  <c:v>0</c:v>
                </c:pt>
                <c:pt idx="941">
                  <c:v>0.33</c:v>
                </c:pt>
                <c:pt idx="942">
                  <c:v>0.14000000000000001</c:v>
                </c:pt>
                <c:pt idx="943">
                  <c:v>0</c:v>
                </c:pt>
                <c:pt idx="944">
                  <c:v>0</c:v>
                </c:pt>
                <c:pt idx="945">
                  <c:v>0</c:v>
                </c:pt>
                <c:pt idx="946">
                  <c:v>0.34</c:v>
                </c:pt>
                <c:pt idx="947">
                  <c:v>0.13</c:v>
                </c:pt>
                <c:pt idx="948">
                  <c:v>7.0000000000000007E-2</c:v>
                </c:pt>
                <c:pt idx="949">
                  <c:v>0</c:v>
                </c:pt>
                <c:pt idx="950">
                  <c:v>0.1</c:v>
                </c:pt>
                <c:pt idx="951">
                  <c:v>0.09</c:v>
                </c:pt>
                <c:pt idx="952">
                  <c:v>0</c:v>
                </c:pt>
                <c:pt idx="953">
                  <c:v>0.08</c:v>
                </c:pt>
                <c:pt idx="954">
                  <c:v>0</c:v>
                </c:pt>
                <c:pt idx="955">
                  <c:v>0.21</c:v>
                </c:pt>
                <c:pt idx="956">
                  <c:v>0.1</c:v>
                </c:pt>
                <c:pt idx="957">
                  <c:v>0.17</c:v>
                </c:pt>
                <c:pt idx="958">
                  <c:v>0</c:v>
                </c:pt>
                <c:pt idx="959">
                  <c:v>0</c:v>
                </c:pt>
                <c:pt idx="960">
                  <c:v>7.0000000000000007E-2</c:v>
                </c:pt>
                <c:pt idx="961">
                  <c:v>0.28999999999999998</c:v>
                </c:pt>
                <c:pt idx="962">
                  <c:v>0</c:v>
                </c:pt>
                <c:pt idx="963">
                  <c:v>0</c:v>
                </c:pt>
                <c:pt idx="964">
                  <c:v>0</c:v>
                </c:pt>
                <c:pt idx="965">
                  <c:v>0.2</c:v>
                </c:pt>
                <c:pt idx="966">
                  <c:v>0</c:v>
                </c:pt>
                <c:pt idx="967">
                  <c:v>0.21</c:v>
                </c:pt>
                <c:pt idx="968">
                  <c:v>0</c:v>
                </c:pt>
                <c:pt idx="969">
                  <c:v>0</c:v>
                </c:pt>
                <c:pt idx="970">
                  <c:v>0</c:v>
                </c:pt>
                <c:pt idx="971">
                  <c:v>0.1</c:v>
                </c:pt>
                <c:pt idx="972">
                  <c:v>0</c:v>
                </c:pt>
                <c:pt idx="973">
                  <c:v>0</c:v>
                </c:pt>
                <c:pt idx="974">
                  <c:v>0</c:v>
                </c:pt>
                <c:pt idx="975">
                  <c:v>0.32</c:v>
                </c:pt>
                <c:pt idx="976">
                  <c:v>0</c:v>
                </c:pt>
                <c:pt idx="977">
                  <c:v>0.05</c:v>
                </c:pt>
                <c:pt idx="978">
                  <c:v>0.1</c:v>
                </c:pt>
                <c:pt idx="979">
                  <c:v>0</c:v>
                </c:pt>
                <c:pt idx="980">
                  <c:v>0.06</c:v>
                </c:pt>
                <c:pt idx="981">
                  <c:v>0</c:v>
                </c:pt>
                <c:pt idx="982">
                  <c:v>0.33</c:v>
                </c:pt>
                <c:pt idx="983">
                  <c:v>0.09</c:v>
                </c:pt>
                <c:pt idx="984">
                  <c:v>0.23</c:v>
                </c:pt>
                <c:pt idx="985">
                  <c:v>0.14000000000000001</c:v>
                </c:pt>
                <c:pt idx="986">
                  <c:v>0.18</c:v>
                </c:pt>
                <c:pt idx="987">
                  <c:v>0</c:v>
                </c:pt>
                <c:pt idx="988">
                  <c:v>0.23</c:v>
                </c:pt>
                <c:pt idx="989">
                  <c:v>0.35</c:v>
                </c:pt>
                <c:pt idx="990">
                  <c:v>0.11</c:v>
                </c:pt>
                <c:pt idx="991">
                  <c:v>0</c:v>
                </c:pt>
                <c:pt idx="992">
                  <c:v>0</c:v>
                </c:pt>
                <c:pt idx="993">
                  <c:v>0.17</c:v>
                </c:pt>
                <c:pt idx="994">
                  <c:v>0</c:v>
                </c:pt>
                <c:pt idx="995">
                  <c:v>0</c:v>
                </c:pt>
                <c:pt idx="996">
                  <c:v>0</c:v>
                </c:pt>
                <c:pt idx="997">
                  <c:v>0.15</c:v>
                </c:pt>
                <c:pt idx="998">
                  <c:v>0</c:v>
                </c:pt>
                <c:pt idx="999">
                  <c:v>0.31</c:v>
                </c:pt>
              </c:numCache>
            </c:numRef>
          </c:val>
          <c:extLst>
            <c:ext xmlns:c16="http://schemas.microsoft.com/office/drawing/2014/chart" uri="{C3380CC4-5D6E-409C-BE32-E72D297353CC}">
              <c16:uniqueId val="{00000000-5E8C-4AF6-B6BD-FE70330243D2}"/>
            </c:ext>
          </c:extLst>
        </c:ser>
        <c:dLbls>
          <c:showLegendKey val="0"/>
          <c:showVal val="0"/>
          <c:showCatName val="0"/>
          <c:showSerName val="0"/>
          <c:showPercent val="0"/>
          <c:showBubbleSize val="0"/>
        </c:dLbls>
        <c:axId val="191670288"/>
        <c:axId val="1681716096"/>
      </c:areaChart>
      <c:catAx>
        <c:axId val="1916702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716096"/>
        <c:crosses val="autoZero"/>
        <c:auto val="1"/>
        <c:lblAlgn val="ctr"/>
        <c:lblOffset val="100"/>
        <c:noMultiLvlLbl val="0"/>
      </c:catAx>
      <c:valAx>
        <c:axId val="1681716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70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tx>
        <cx:txData>
          <cx:v>MAP  VIEW</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MAP  VIEW</a:t>
          </a:r>
        </a:p>
      </cx:txPr>
    </cx:title>
    <cx:plotArea>
      <cx:plotAreaRegion>
        <cx:series layoutId="regionMap" uniqueId="{7EB0F7C5-CB61-4B02-B1EE-88941319909D}">
          <cx:tx>
            <cx:txData>
              <cx:f>_xlchart.v5.2</cx:f>
              <cx:v>City</cx:v>
            </cx:txData>
          </cx:tx>
          <cx:dataId val="0"/>
          <cx:layoutPr>
            <cx:geography cultureLanguage="en-US" cultureRegion="US" attribution="Powered by Bing">
              <cx:geoCache provider="{E9337A44-BEBE-4D9F-B70C-5C5E7DAFC167}">
                <cx:binary>xHrZkt22suWvKPTclDGDOHF8H8i9d40qDaVS23phlKQyQRIDAYLj13dSJbulslvqE30jWg/aUZwA
JDJXrlyJf39a/vXJPNzHZ4s1bvjXp+XX5zql/l+//DJ80g/2fnhhm0/RD/6P9OKTt7/4P/5oPj38
8jnez42rfyEIs18+6fuYHpbn//Vv+Fr94K/9p/vUePdmfIjr24dhNGn4wb1/vPXskx9d2l+v4Uu/
Pr9zTXr4/Ow23aeH4fmzB5eatL5b+4dfn3/35PNnvzz93t/GfmZgemn8DO9S9YIjyiWjEn35R58/
M97VX29nSr1AOKeCKqa+/GN/jn1zb+H9/+tpfZnU/efP8WEYnn39/dvr363kb3ebwZePRin9Pve7
2y+L/eV7o//Xv59cgOU/ufLNvjy11c9uPd2WUjfu/k+T/Ddsh3jBuaIS/2lu9d12YERfSE4pU7BN
jy7wuA0/ncY/m//ra0/M/vXqU3OXN///zV3E+60xf679/93eGUYv6Jd/iHxn6YzTF+RLQEjxGBhw
/1uL/3wm/2zyP997YvM/Lz81evH2v8Po/2f//wsbDvfp/vgFVL4JgR/f/TN2nrz6I2x6tODF51+f
EwZI8hdU7Z/4zrz/iCt/vfdwP6Rfn2dCvFCSUsElIJTCDInnz+aH/RaW5AXHRKFcUc6ZyPPnz5yP
Sf/6XOIXlDMJkEZyTPjzZ4Mf9+s4f6Eo4VgpTCD+JJF/4flrb9bau7+s8fXvZ260r33j0gA4CgHZ
Pz62z3IfEROkBKZECkVzAhPoP92/hZwBT+P/YXAbHZ47/pDjKo3qSHrWZ6ZE/dRs7zkf++6eZZEP
JxfWYWWHRBaulzLzFfpYu8hcVnqydPJSab6Oh05lLpzPyprhpeG2z9bCdwvvP/IutYs/gK1MS8ta
SoYf5OLX8a3RizT3ec776hO1NIibWjShp4XFzQBTYT2P9pXGKM3uUBseu77wM7f2Gss1wJRra/F6
RSx17R/ZMHl455st/QcjySc2UkgRprhgSsD2EQQe8a2NJLbNqIXOH6rZuzacJ8sMOzdsGqI834Y6
NXO5Nb1p/jCoakh1+vHwGEL4uz1SUlJJCaM5hZ2CyXw//tbSfBBINJ9b3NGuKZOnnOpCKZKF9hSX
uY7pEHWqmS4ylm29ez0zug6kxGwTM71MQruhK7wPNOIbxfMA9348SXDhb+coEaATy8GFBGZqd8vv
57joJiM60uyzyOKEyKHeZC3DyeQsUVS4mIT40HFUpYsfj/tkb/ZxmWKSEI6IyunTcftx9dJnNP9c
r+BzophQb4bfNKuIq4u5bcbmlauASaVCa0+IKH48POS5J8uWLMcsJ4rxnEAMfb/smk9NhhZNP2fS
yEBLPiPB7yGQsnTht0aamybDHr+kXVjH225AaNPFoBsDRvlPZ5LLXDDBc6QQ0CD0/Uy01JVpVxQ/
MzFDyJ1WLDbcnXicx4Edm7xi4kMcwQShGISU4oNH6xTVcWo86uef7ArA0/dm4USwnPNccAFbQ594
QxINatfOVZ8qtTkez3zobbUes8oOaj1b87iAi/x4/fgJkknEFWIQJRCoFOA0f2KAWm0tV33KPuom
SpudL0nvAWEXr4GwjXPLNlY2dlhJXyyKUDAEb5Aeb20v2rV0GY7uVlltozsE7iN5a6fGDR9/PM0d
T7/BW4kxRYwhxrEEDKfiCZaMc5VHFLbl4xJTBCdAY4dgf9AyU54VS6RTdtuTLuxBk2a//zR9Pf5k
f/5mLIyFZIIioXJGGUDb996SBzKkdRD+ozM8AwxvAb22uZhWlFZ+RSsOuD/UY+zubcsdIGrsbcT8
PM/abOqKoAFtd+RfNbzlms1MV2zpem9/Aiv4aYDh3UiSCJkT2GEhnuSnhc6uV26jH4eKiMwe2zT0
ZnwdttT0rpzDGmBymbQT3PNrsH495N22Zrdz31cXg4qmrUu7bWi9sjq4VBVOIVGlcuQoM2+FVfVm
S0LVApBIsnbF7hJtysBXu6aaQ/hJmGL8xAGIwLkSSiBMueDgrN9bHjzThclN/QfJPW952aOcgytW
1ahULPEmM4D2an1ETzMyuDd+gZMeVzncWuZERTiNM/15DLGnKE6AbSgIJIwJ3WP3iVt0SzfYSvv+
Qx8hisKRDl3OXhKs6XpFh3EFc6hqMtt7q5d1lcWo4xx0CYA/i7d12KrsPFrWbu9jNg7iJm/EThAW
NlmjzrqR79vjB6rAhdZJ8ultH9tue78Z0c1dgYzZk1YD1ocN8k5puEjXCEwkt8sCe0d5u8LPsKE6
5YeeD3Q4CTnue9ctdQMEI3wZXuV1ts5F7pcWPuGBPMDMm8zt3CD13Hb3yyBc6E9qini6ZdRv6TrG
roqFMTYSW2Z1ZZfzmkFy/d3lrmLvJzRhcDKZ18AzpuA8UJQfY8NT1ATrSyQl1LFMCk7xE9eg1epq
rHrzYcN2iHWxECT7oZh9680FHcMMQPHjEZ+iEZGARQRD3sYMcvfTEYeIBj1bOv9Ot3F3xnlkO/yR
QXaQvMUUuPhQtXQDJ5zJmIb6pQRgAT/98TR2OvsdKlIpBJGQKzhBhAFL/j4oNjqNIVPCvrfM2USL
5EeePfigA6CR7gaHj7GSvnk9DXkNiNNr7utjnScy+SKXcjZTkUgdrkyVi9uFRpOvxTBjMb1NeYaa
MvBt8VfgREgXLWJV0xesEngPdo3AD/2kgV1cVG2X9sifGKevCOT7fi1oF+kynf14xU9xLaeQoIBu
wKp31QJqgu9X3IlKuzkM8m4aHQISy2MkQGKnbfdbBiSLnWs8L+C2S6co/NTpC7PNRL+7NB3bmVS3
1SJ2lyah2Ww8b3pCd4gM24DwKZipH5qzja8dRF01251T4zW3EJ0SBwijHy+JPEG2HBhQDmkTUA12
EGP0BKoDdXbzrSN3edIUYiv19T6BlNFxD90vcQy17Apzq/Syhzhg5Q4psQ+QaDKNgcbjhe+XfOiG
7t6oVrLzZja7HcI6e3FThQWeajTdl7jWVgynLpORnvo8TnQoV8gXsNyfLO0Jy4SlKUwZwRAqiDPg
e9/vVlo6LM3o1ztaTztSpRjAtTazNf5TQnlHXLEmH7b3krg9P9rMY9iQRVhTr8fNCpzqk6LZON8B
S41gjlm2FLyPThugiWsyBS7GZtPv6DYCbJ43pJ8B1hIwEhiwSRWCv6DGwmAKWzMwRUpSZ6nkZmwh
JLQiLfz1aJ8dCjvQg/4qbF8/cpRvS8UnMZoDXQB2JQnPoexEf6O6eN6YWEXI3k1WekCHR3pLdL5M
XQmVpa7dz2DhSTrah2QUiD2CtIQEsKbvzY5aD6y1X+S7YcTgIWlNCRwKcj/Yh7U98/xYzZlfhkIY
uoLBzVQ5oCwAemClOS4mvZZiyKv2VCWWAxhAQE5vIyiLkAFsBoGfFgeJ6uu21WF2YMrF5A5iBaJo
3466W/aNyNoGw49aWzW9Rd56mAnvOshNnUh7nfpja3+Ryr7FRFj8ngQAJDBmwIKeVjZAB4esRsv6
TutVmKpIY0f7sppR1d4IsrG4HoOOos8LRYhqdRFjaMIlMiNdeNED28muYm0z9rKyWtIyzH6pP6HG
oPO5Gpk4dNJ585m1ZotvrRcWpOQNm/kVmzBatkPeOsX7MgB/HMbTPPN8uolBV4svhEUWX1MUsTo4
FxUu2yWNsSr8koetLbSbIlvKeukmCIZpi/NqiiXjLWtPiuCR3QqTVlaXaMHjPJ71ata4Av5W1eki
aQnMrJSbmbcNylpwxf5i6dZqLMLQt+I0KVnTA7fZsr2bhSfN+5GZujpQlgguV6hP/VqIOg3qoBoy
d2XNTX0uCU2H4NG8XVXKIXSGZ6zJqc6GXKNj33nL7lY+1V12pzxalndLWmh6mQ3JZW8hY8jxM49C
xLtNTrXzRe891sMbtWymO6saUDdOm2e59YXqPCW6lHEbQv4R2zZ3nzXp/bQcwFXW8KDGNM+o7Mw8
4PY8VS7w/AB1ADfirLJZJ24UllnXnU2iJ4PRDzp3NIGVF0zzyF5u1E/g0huOQ6/fUIGSQEfnWN/L
i1FVjTbXji9dqI/tVKd5up55VTfNqWJ2HvnbyhEaLkTLdJ2fwFcE7Yp+2hCkdTPkzayKOmMipIOu
4tauF3M9ZLo5mxsL2abs1MwAYKe+GflvPhsFHy7AOeasKmcKtAXfjD2wLlWkleaLeGWIlPCTHi9m
TWPgHlJQ1cdy8wMLH7cxKDJdtiL2NTnHS5ZJWa4t70Z5trgWW1NwNu15EfGsgeXUlENSuV+qVSBV
tlwrXr9a537u5eu2ytrZnGRHM9JfdOOq8umVaClvVBGU2jUJGRPX3XtZV1W2XTFmBrBUtgaA7JeA
2kHzq4xWUZpr3IQGm9dtO7d5dZxbAIL66BtMYe4AWfuU1ikziBxRrdcmHFDftTE/uIQy7n4jNXEw
nm2NUndjnYdQRii9wbIkHxvIICUWev8IzB8oSxGC2jk90wOsvuw1dlScWj3vFqMmdfDjB52yW2fl
DvlsSnUuSzUnDw6wOeAbZ0lFC8/1j0vViW9gvtBK+Ae5ZKhgNKMxFJkON/v24J5pwv8nNstuZ8dU
C1pSNmYRtiJzXa7ZQwhQ0IRTbBpgWuWc41WGssk1HzPYQTaG8X1q3dg4sFemN3+mx43h5WXeyn3K
Dex0v90K8CwYgcKt8LHKlt3BRMz2nedrBteMsrtppgnDo5Bi8zDDHCY3wLDl1/XESGn4CIKbhmt8
6b247TirFC3ZrEAAKnqpMdjiq/dU26Dgk7LN9sVVaf1ijBG8JpZfOa7iG9//ogPvXlLUxOz2q6mz
x8f/NPLjc6AUkO6lJL2FCWCX6elj14i+iWeNoyssOpANOnhFTWjdoFsowGuvCv64UX6bErgaVN5j
rC8cVmvFC9zpaRWvlB09WGki1sAjpAeNLZYgc1STKjq07qS3tpzARSNrFD6qRwv6HiIIcO1xTZo0
UKOVvXdixufrmO/VOXrc2kf3EFVnwD6CNfDGkUuzL34RqwY/rXHch9FMC7i4+oCkvtuyho3pElZK
d/M+OtI2riPMEha5fwU3cYD3oHtHwbuGpPepPxo02+YN/vCGeiaPGeKuay82wuXSn9UIRCR0nJvR
Q0yrtt6Vj2GG/W0mScJHLGoH7jNwYKyw+DgB2X01gJa9f5BM+w+b6hx+jEN7ONiN7/N3o6j1fDea
2tTNydU5fFcHimt63g2rxOmKPvpK0w4qybOvJlftFGE6S0M7+AhkAA+Dt33TQZ6fcNgEugPm1ubT
oQ9Zck2JhrqCwXmrPZRMyfSgbRoQDECygW3S44X09R7OI+RXuNato2jzUwdkcVkvqRrM4s8T88ja
0ihm7FRUQw2yIVZ4hOd1CgP8AGnk5saGEf5f7Qy6HUczBqkogJZvbqYuVSAKzLGF0bGu/fReuGqB
KqBat933ZwVQ3p4WGgggTB61GfOjsZBi7XHJXKWGC64gVS2/I7G0gDe18b7rzr/KyW0yOranURuo
dz+tbGCUnvetBnOc0S8xE3xuwGBDNXfV9p7q3M/pLtBZz+I8PS59UfUAJqL9snWwoq6eB34UG8KA
cimy3Xx46XevAb1qd/FH/TQfuhksgEeyrzc1DYGfCA4Oz4cG1MesaMwGurJipHOqAMliFfYl7XGE
J8SK9xp24uMAfvUosmyYm1idRhdiRS7qKmzwje1RequgLAfVMHDWgURZ4Q5KX2uhdnJlMiBM8Cvb
iT2eEpsbEOHrLk8AlVRUK+S8YQWkaU9Q6+3GGxu6SwVkzDvQ4lvjang9rgZW+fsM9KzKLudqiLG5
UbTdRUo/Qrp7KbuKivSGgYy1VselarNVn8TcczMcQLrAghUSRCDxgdUUQ0kOyVDB5m8Z22BVwtk9
bVhe7e4WScTgfI+WbJMHJZo2qKHT5bxxW8k33TbO2W0EMg2qwtYHJT4A3oJ/ZXO/gQVahvY1VL3L
APyhvNxVKtMAXwVmrayf+w9CrTrgj2wxwtwIEfq1OjHih5T9MTe4XaojZDRqeDEY0L+zMjdYxveg
SM5deofq0NZ1WfGV6uXtLIHbhM9qaqZAfh+qHKSJs9iNk1VlRrahe7+xkTBfjJAdFij2MfbAKaXk
asQjeLltFSknuJjJqZAzdKaWw9eVPO5l6FsQiEvO6bov6wvcGDPt+KfWekcTYP978DaD3Z9wX9T7
qiX7NY5RBk+s9bo/WFFQJ+wRKve9t9GYqodQroEtVjdbWnF/bCFQ96hUdr/z1WWBUwISKQ7NHmgB
fJHgdzjN6jIua6SywCSi/PWoZT37YkYOBHu2bpUiF3Nwe5TX2bbLgQP0ieCHAS1LF2FD4N8MQf/h
BnTLfeZdA53GD18H4lFBSgvgKtntY8XmmnaTXdG6fmRvukfA6h6FxpDjXYzOTNhFyCGKyNjB1jb4
qtBBjNnt2PAe1pxm6OJNlw2pdxqn2QJjyMns0xq/BFzmO8gjRcXHPch7srcZD25edp+U1Ua6puB6
cNYedWsgGk+PBgEdeAe9LoeDHgDvA87aK02okflPhK8nBT1oOYAP4MEEwE3gv8nKOkEPAfRqcqu9
FzBrWdcLRMPsAWZDxvYIMhMIL7qYmrDP/SfVHRSu33QB9uHF3qtBinMM4z8pbOO4+GweJEhVj9DY
ggYMs4A6ACLpx0M9EdAhmhAcmYGxQLKC/8Ve1n/T4J3zLuQVUMk/fQR1i/dl6CvGXkkFPStAZKH3
TR2bFnbYs8hgy76C44/n8r2EwBEC/8kxh8VDOxz8nHw/l2qiBOTbtr5V0FUTHxqOdz4+DLmkx80D
df6Znf8+IFEKhAORKwLionqiK3Y6Imwsqt6GxUGiqDvI+Bdy7QDmvkb2jxeId9nuf2/svkLQbhGX
mOQEQzvqyYCLaVntkhFvvyLGrLddtF8FXTk/LWzIp1PbV1t8M850bQ92dDue0wjQkA0bg3z0kxl9
7+kwIyilcgXJSyrOQKJ7IjSuCmWzXGl4ax6DagZeBzG+jF0FuN7kUwNboNm4QmQqCskBqEWm94m0
PQ3jVk4BKvsTt9RzVCwALWsJUB/gcYiPCt80K4V6spwf+1n9I8z+eBFPtxE2jiGKOHRMMMb50y4r
5N2QyJJNN3rodmTavhChfuBufLNm+ciu//PxOIKN3P8JIZ7YTC7ARkiOxpuvaW+pdWgL5AFZfRGH
pv6PpDWOQPLHOSiLANwQqn+DAzpXoERPTXvzmJaAJO+7ITsDceGGsCeMHy9wx5dv3BQcAtpPDCIQ
zqMwUDSf6Jnzui1N3Hh3Ll0WO15KayX9ICIEzM9C8O9Dwdbl0MHLGVT68inU2YrYdaxFff5IRSYO
6gj4EQkWfn68qq9HMb5ZGGiFMJSCAzKIAoTkT9uFCEFfRjZ6OIsbQXo4Er7spxFGxMjo/xg2Bz30
0g81aKuqsNUG1WKReJ2wvYJsDUdw6tJ3PSg/14SB9oBe24rXtT9fgRtwf1MtTYeXtawItJx+H0Kw
UAbFljAXjtaMG0kl8kgM9pBHDlLbNV2wp+K1euzndQKKEfqqchaH5WVX60nBkZlxEg0GTaSFoxrn
UGjIxh5M1vawFV8JiszgNV10j7QCGHoOyUJ8gbHHUqObEUD3rC0B6IbScKcB80QyILSe5FAnODLC
A0CxxChv6GB2Mpc9cpsemqMQ7ajP8dYU3ZAs3go3ROWag+ilacfiT8kjQNrUxVci84VBQWdtBvtu
Id+TuAwTKEtQW3SCHPvcw5C2g6piukTQrWjq0ix2gHoK9HzTmjsKtFfRG7EmxfqLVqBsFwOGKYLO
uj7WYWpeBxoOuhstyK6gwEjoMhStTrmvymz09YxsESicHiKvVVC9nI91EIyHd3xV0+bfQb9h72gB
B0RE3Pg0QBPhXdOD2lwf4BASHCc46RgwbkuLgXT+sULpOeSXXCwz+YD5sqb8BmSzqn/jlGo7cmzd
kCGohAE4llTCUS7opR+dX2FvD/NCtrgWKANlYiqBmmGelytbq/m6U0MatgLa0XMD1bTKI/RFG42G
M4ZMmj8KZLtVHyoGhNsVVjobf3OgvGRjkT+23L5iUYB+eC2ucwu43Z6cNoKMwKK/8CwQvneeuLq0
J51H1zBf2KCTpoOSLSo4EdMXU0TCYkCy2kuYBuk6UsxdNql3AOI+v+2dyszJNrzmha7r+ZavDW8P
azNXZw2b6HmD6HZh4zKdg5Lh38ooSLkorm9kkwwCzXiK7ypw6nNWcz8UEH36Yxt781uNGn9YFK6g
FjU0nUGxC5IScfwq79EH30E4urkX12Ju+oNkWsPuoiyeWrmwY+ub8dXWmoSOwMrTMV8RNeCxwn7S
/XhLMOuvIsvqKzsN6cgHkKDh7Et9PvlRHbSa8zey1wH6+n3zuRlCdTC6r4uVOXfglQqX+Ubsaa0c
dIFdzxl8Ol9dyVonTzN88iKHeuxjXPx4Buceqs9BdeasW7DZilW1/KRb5G97Btp8YUCiGYqM+vpu
Xrb83mSOQyk/2ndzTpojIgldMqR0U/gso9cMZLpTTIN7GFpZvQHxsIHzSomqzxhaPVDP4B6/nUir
m1O/uuyIB5veDhMDwQGg4DCsy3hJh7h2BbdzXlZSVTr/rZmIWi/gBML4aSCsxUc/9gnKnMbqtZgo
zx/yxKU9ZFUWL62C4wgHhlP7ZploB3WS9Vd8SDiUVa79PWqH/nqRDF0NAu8eWvG9h1pP8+UCdPYl
kt10Aep3dtl0VJNDDuj3Gc8zdcW25VhD2dxnv899mB9Cli0lafB2PwytJ3CioIfjg9s2gOdq05sC
TkzF8dBvc7dcirEOdYFw39ysWAIQQ0lVTjM19JLlyPSXcQnxRPqRXHFjlwKU3vd8Xj+hsapuGIbw
mYYxHUBaRE1RL3aSB756emQyuZtes/j72i/AyRC0t+uhGDs4A9GVsql5X2QjZffQmfYFJcadeRAK
CoJserNg170Z9Jq6skupvgt6Db/FpbekCMu4lBWOfVu0MD/ouOaguUHgLXor2ZLPrxUZtCndNrX3
re23Apo89r3zTSj6fsJvFDQRLnoS83KMqLpkjWP3Qy6W6xb0/gnaDmyEQatUVGMWoCId62uRZ74p
DO7UfcyA1Bxy4GdtwdshvBaz6E4A9EKUqtnkecJev4ZzOnC2Y9bxjnjXn03jgs/afhL3kVZ3M9TJ
d1uwW34WerYWbbD1wwoGOdNJjuMRaOB6m6LiVRFZgI5tV6cC6Wm6EKrrzwLwUFzUclB3yiX1kS49
fdfGyn+ctml7GMHBD5P05CWDgwVnCDLFISwh3QK/zAo+u+k6i0P3YUPenVGDKziZBXLyjV4Rg1y2
ACKhtslBD+KdOJfQmCn7wbVnHR/jHZztojD/iVxi5OipFXT4HXS58Fo5Hc/xatSttXG7qoc2HBcJ
kAtlsG1uHEPpMo5sfu2GKr6Lec4+0W4CcCBhnW7YaiF4QNN6hWkar5Yo54tmXqgH3SZ3Z5Ww7ADl
MZywBNlDXWxZrK6rSsc3G8n1XQ7Sye9hy9M7SPj1OQSbfLnhLMEZJtGcjKr4NXS4MS2TVeaQb6uj
4O/RnbY68687kOBf14vvQwknQ9Apzm34vU8jq6G43rbrqNh4BQeVOlAHrH9X001ZwGy7HKns8nMM
Pb9y6jf2Kp9qCsp8zD5nFYEzaNcrZ1ujytUuwHUPcgRJO7/uOJ1kOiIfO5MKo/rqes76+jWoLOYm
Y6t7b1K8h3dqEHob/H6wwGDaUbY3i2rh+CXvcXOpfE8+jFk1zqXRM3oJR33Gu4ZMUzjTxFBWKo3l
Fat8zE8KWacurc77A/Rx2VZM0O8+5Gqzsmi3pKbC0srd+Az6/VdrFiTYWqA5xeugJmj04CXi+cKx
YF/RhWVvpFNNX4olan/Uqo9v27qZ7BFavqu+sk3nm0MWHYdDiFWFszM5DcP2ds1dHPXZTj3QQYXF
G9+B1fxcd5cd1OTRlFgCcym5HavpJagl7VDSEdfvZrn5tfTIiGs4rlfhw4yBIl4lKMTTe95A9RcB
R2KfuADiVDs4VnQ+JSEvOVmQa99tdK3IVKxLQGq8JAB26CJn0BE4C2Z18aCngY+3Kqu7Fk7g1EbF
ImZVbboyY2q5bSicmimIZuaNX3G2nc1QaLYlkoGg61m1iytJBB3/pTQApwc4ILcdPChbly1JTSmw
7C5Tti5D+8qsmVAbBfM7tNgD6DS2209p9YTbVymxNk+HVbTCEBDYBw/xkEN7sxzxSuyR4dHo605D
d7awDmTecktLcAW1KzR+5Nh2565h3B9raBS+7BqQSQ/t0izntGY4P4gcaQmSWBvxRVfH/n9RcmbN
cfvatf9ETHEAp6pbeeDQk2bJkiW/oCzLBkAQBEiQIMhPf1ef/8lJTlJJ7q3yi2xL6m6SG3uv9Vsb
duSS5lsVr3C/szme74O09HmtOkpslROZQIqDZvcWmWD6ciVak2QyW3zUmkZJyxyPl7hGC8cDXcOb
B4q2VjnPnreA6ByN2VJsoq9RSWf8Bx0GwotfKEJjkbXc9KZK2Rj5spUqj3LemtjrNL2LApctrzBz
FT11Y0F+Mud+7Dtnr4ybH6w0aVdhTFAvK9iOlhZ0OoY4PEIUiWyC/ZXvN/0W9/dTIpaD41NZm9Hs
psqBaZpKqVS9TEOfNdOUbdVSCIL66mb1a2Z0P+S6h43HPL2Dw1iEdeTtOjY7DhvyWFqevOQAiKZG
OGg9uB9ww1Tg4davSBv5ZMbBFq3Nc3Zr9aBfltHOrF08c/QM1ZjlVaB8eVa6G5t4GPuDHGn6Msgw
asuZ6xtJ0+Aulp7cxAampWYW5nWJsaiJY+p+Dku+HHcfx30V5jiEm7B0o21NlOl78IPrfDbTSqvS
rqGvR8m6mmTWmaqMFAVDCiByOdsMb67dIHK/7HQSXxS+93js4K81Ex7Ktdo3Od3jlMfhLzLZN6JD
f4GXQJ9x6ojDkpdZvQyGv3WCRT+gvPkDoJ3yqMNSHXKTd49BF061Uxl/Dwf12ncgwRgGt0Me0+5D
r/GsqzTR+iMJ6XRZ4oT6ik6+K2oBcfRCTYw3zUIo3MK7GsNu8tBhLLm4NRK/JE/yH5Ky6F1GyXrr
4Nw2qRn1OYFk/AbxPZbXmuZNlXTheJdRmqBvRXG83oTkF5HXYXgb1PXU9rH91K4IRNtnAkYoxGSd
nYd0ELq2k/AzvKZdQyzM1y6qkx51pMoC0aV3vbHxJ+d8llXc4zVUXZ/zopb4uTXkL9wTfDPpWWVL
nDczB8g5odeS7KKMnr8bTG28liZJwh84eNepKoNidadgllkzmy44iTGNX6/cwCHanVwqsQXmIU19
97m4wuB4wOR50AsFDaVpmtzCuptuzAaopJoYWppbbxfzKePZi9pCZnSVcL3/Nc8bnhU8lJjTFgMV
88vBtXIVHDnXDp1LLhCpGZAp4Xc088BGfxMgpPSgcj7fkA3zWxWgHZmbno5B2gajAvMb7i59m23f
f+TG+VraxDZ9GIzh/bLm0QvctaIEFYQersrmlffHFU3VBdVvWFs/ct6hlSvReoLiCPR9wtcoqBd6
JfE2FaamnYxDwgBECm6imnDFOyLdgbkMVoqSdSfRpE3tdYx1Nd1GEaOnTga6vw92GeRDrKPVNpgq
qERJKzO9m3qKFtZvxyCMu4E8ZEtCi0pGo0h+9sBGg6F2QeE7eoBhJn14J7nOdFlj2vbEVMvOlV3q
HAduujUc/lXRVwtobrI1g9uokjdbQeMkrO2CAcw89g7qUFJ5YN7lcpgWM4p3xiTRrFnxqMBGQRon
GabK+VFn84GhVxvOC18C9ceO1ru05eCf1NCmI7y2FxrG8F6OBqDUPDTTRoKwe+wWI3EdSABcaulA
MsMDcMDc8fZ/q6DMQ3yOthu2pjTcp+8pXCb+8pdYG5ir4TD35VUajSPqzQ2Sn1frHrzA1QfBc7jn
X4zQ0GdHcNU7nrcxsqX4WMzKA14NBYSuAJMt7dYMRwTK8fy2cAgKxe2MhtLfh10ZbqRemF1Gedzh
buFq4cjrdPeZFMvgVJP287INN8mCt7dXyMDGsa0BvSSKviRzakTWZgBVRXIJl2XcNDgkMaPHwezA
xoMxRYd6HMy6kaCQ7mLAXGjdTYmKuZUCTVRBjmLO1bYZqLAOSqqogVQt/UpaNngi+tasIG5KaAeD
Lm53tH5FS4M+o3DBHC3NUkVkLEmbb3tCjvD91Jsplv41AF0zV7FG+KwiC56dFrSJ+goHiS4L9Duf
ZKszW/LGTeBUfLXHI8zHPVu2v1H2l1Iw95iCjj1BBxa3OqRJLeNsueuibVOtSRRgLVfCCDZB/9KV
fs3PI1q4vEoGs5HKD6scjtMcgmL0hVkHhHOc/DJ7SCVKK1G0ynCOLs2c7NuzFcHq0SAEfYsOFBMi
7UyaHqeMzKqhqvCfwU79ZqqIrWP0XEgh0wbZ5+HXFMLArmznMBoMe+AwjUxdxFu0E5M9LTyV7osF
/qq4oKOOh3qXnB2Q03I0OKglKgDnxGM51DQkWrdkC+0psjr/6F1PIlvnNGa6hqAoUkyo+WbvVZGF
SxOH6TK/A30ANlFNBpRdDaZjdGiQohhcEcSte4bJW1VkRB9+52G4+WpNZN7mMusvAbMaKPuSIlwB
ts4ooBvxttimGNISllQw8yNyC7gwuWdBlYCtO42mH7t6gWD2uQNYwL1By6clCDXe524OWWT844aL
3ZCSFmXbga34HQBegnjYGXYboAzbHxguV/6Ud2q6dl1JLE7oYLLLRPJUfKJEJtsxcaR71mtC74BJ
si82Rfjki3X3wNXoAmVk34WvjAjX18Kny+M69RxvATE2uMO50qimuUJYQablcwT5MG/KTq/nCKKF
aFawMd/XhCBHmEpLTgPpOuCJU/oyUqYPczyE79lko6rMwSHyqd9B6Nt9qxA52u6RqYxFEy/WIdTV
DwDkS+FKd2bZBDrNDjtwUEZXj5db9lc0AtNwbYZ8iw9wiOCzhgmChQ1ziUPpDZB3ENVscuCFCbMj
moJhs3fJYpZbFkeuaMKUmfwAEMJ8W30+gzqeB7xL0AD5DzLxglUKDfjDGFw7XluQYqjQU2+iyiQt
gaPIUfAGB3oH8gpyyeOuoABUe2ZM1koHwK5JQiXaffT4HpYCpwM2okzjEvNntXxoY2p9vc7p9pGj
WrgbPw+TafrRFc82neYFvy5NRwwEAiqQivVd0tP4puC9zIEJ0U1VU0TLmyDg8efWC3nxgbGPYPW6
GgxY/BOpmGWAz5CXWy1S2011vhKxNcu6dbbqp2Km7cJF0aP+Tkl/00Xxlh7mbE3fAsqNv4dyJROI
AVptVW9U9CFKEA+VAohxr0GYhG2+phuGgjJGqmGkYapaFXX8m0z9tNY4N9HVoT9veDKNxfVzyx7W
ZIUMncSa3he9St5HUBasckv/kVil36dZ6wqZd2iPICoBSjGHW76fPliwhgy9lQ/qAJ3H3bQg3mOh
u/wY2BKcpw4PdTMJmT/My6wvczoi6zHl8ha6QH4KaFi8QTEWOW4Dln2aeE9aT0L77KYtPkur57ju
XLFeu7VQAZ0ZIPHk1hYnm/Aha/YyQOOkROmPQxq7/hlpWdFMELeaCbc6qcckXVq0L9HNsGkONnCN
3jnd/HtJ56gydgkRnUxlq4qe/gFWHDYkJfNrgXb/GBEafWoQ6O8hviWtAo8PDsj/OzI3xZ2HyX80
bsZTVyw/ASjPj2YJN1oVsw4jPAf7Y8kCiY4mIuqI82AaMGbYpClywCn47tt1jKfvHcSOpvAYVEZk
ivfK80i/BUVPXjqeEFUTqPpnY4YIVhhIS5kkv7YF6v/USgM9aPrEASWVa+CBI8X0jolWK/M8EatJ
+jB3fESVt0VxZZOmEflnQAJ+69QIrwGGo34gG1Ca7bjGyGrETaJDP/NzuHDV7WeA3Nv8SoVf01/p
QLQ8dbpQM6kpmcI5aAqXknVC8ZKgWeBpgY/oykhkYQPwLtrRNhbhJupJZlPoz8vmoWJWWezTAyHD
WvzIhmFGURmN7H2POpbyMG3Q54FTaIItYwxACwFjBRwZbTyoqg1ZaDw0wNhJChSUG/07HIMttw0M
TYB6rTXrJjkcS8EkaCHD6BUixz04wgZhHdvD8cklxYwRRiQ+m6Y3XazUdQ2M2AJzHyJDwnf3Xaft
ohu7ZkUWtaFJFjt+LnJ30Vbhpxix1asmaMmq3XBUhhNFTLIrayjW13dCMhaW/ZEz7/Lx+xKwPU4r
QQuJfwMLn2f+JpgtBuabbrO0z2oflkXuDv+LPffPARGYfwhQl8jKwuQEpgfw4Z/t/yHEzNF5U/4K
O6RI/u56x5lMYT9NiWKgPdfCDaoOFZnivMqnHkGkqoePYus5GXz+2v3N6PqfX9c/u8t4WdgqkiGu
WsJ/BQV+zeD/R0JCpBuiSUzkX1Kba7ZJ/QV+KFn2uBEDDbvsfzEq/9mTv/5GxLjxaVyzw7B8rysG
/uNvhGhYzCHyEr/VX7/R/UXVJOkwwZq3OScLIDgX+gCRD9HBrPzrUvx9f8LjX47oX3sAfmmDZA3j
f1/t8o8v//WbVvjzt50j//6X/+e6Z+bfvuNf7/5tpcz/+L+Ov/V1u4f9z//p+mr+8bPwYv7+6q47
FP7pi/+yzuG/Wdjw14aa/+Yf/9+2OVxjWP/IvPyXZQ7V1f77+e97Uq4bEq7f8dcah7j8F7QvqEzI
BoPbQfL8H1scyn+5Th6gFBDeixGow7/8fYtDEOX/kiO7er3WITZ0QCz8xyaHIMZeiCucg50CaK3S
Ii3/f1Y5wMD/T157BtqtzCMSp0kWpXiZ/+m+WouZhdOsIGAB6IRykkBJ/wy4xENEMNGHEF4kswCw
8CQ8BFuosxLsuS3Qv5lOiCZF7YoaHbGubxg+hPBOqGCRVclWRg8uiUrMfCru0RotTJaXEPN1UYHH
s/Nr7pF5PSf7xL6LBfLUKdvB+tyVK+t/InSBY3ZwIIMRjXLFzyRRCjGRcnmkHkoaslC8ldTKd5Hr
FMgjxNJRcvlBHHQPmHPqsyxXUYNaKHBc9d19wErxTj2N4I3NIYa0MvkOj63/IWw/tGRc+sepF0ON
PPbcEiia+AQ2ALDJ1PHHYnNU1BsuqQCZEwQ1rhqWSoT5FmBCDci32JvxYVKIq6PN0uwJUllxo0qR
Hvds9/fIzbja7mgJq26xeRtxl9xH62yhC40++4L391HGLKrzcMCwt07Ro2VrrsElUn3QZB/ajXZo
YMDO++M+47is55FGl+tAAYsn08WDzan4jAYc3DTvv6Vm4OeBe/atZObqkI0FOyXZWrRoNItX4UJ8
34SOrsWp8WcqzIeaYGNtC3hVXNrlYqOM1OuG2TtBWuIcZFF/VMzI1yxZD8GqG67JakHns+iARGHQ
8GxID5ou481shDriggXNnlj7KnGSPnAa3QktX0WSgtRHnr9sYi/Y275N9EaxmcRQgJz6mhy6nwAN
/ClKlBdVAM3rLlsDv1TxtV3Pu7yvwGCgrwijzDxY6/zF5rhavt93UmlT8vNCp6AC4wt4MnO8Lm1E
moh0sjVDpo8l5/th5Au06C1ML7SPZzhvbjskMOt7J0r8PnufMY+hN0Grj6P7yHITnW2y5egYkrth
2oMmA/V7W2L5SDoOyQ36Kwf1bAtqbqf4OPcxu6Pxar4NXa7uqZ67rx2T8lxtdlHnfhbu6JNNtJTw
EQB2Hz7vSBfXY1nwX9aiubF70h2HARbrDFj9fswi3IBBfDPhY3sUSWHPVsV5zSFiXIYN3cCE/Sa7
VOaESDBYz2LpwoqtBunVWDKoqLHBRYCrWRVxZqsOu1fabNoGPFPcfgMGFj2PwRofu46Nx1hsr7Eo
WQVEMKuyTvOtQcTtsqg0utkDbpohjn5gIOvOs0rYM+2AXVSM9GmtTSYbxBL9QzF43iY86ZowcCmQ
9fC47yG8ASRdDm7skjv4KeWDZcN+PwQjq5HSsTeQVLDwwqiSfGlGkhqz9Xq2oxc3mIryQ5Tb9wiN
Pdw1WVxn6wHiAptrrMV5YzFczxvGyp7VsDLm4uBx6S8sDBJRleNmzhsj3waK7GhV8ik/0IX593kH
q7qLrcU0jUvOBe1/XLtZyAn4tnmCpxIRgBt6Z3i2fCQbjCMPBfeqEhLO0zDFgJIZBHPYNlN3plOG
1hSOy/cVgtxlXCNyI30g6wgzz0UjtRbm01fs5KeIED/Clg809fDva2u2FCbZoO2bR++6wQJGcSwh
PqhTsA6MYUyUwbp82msC5PqApRCJJp3rAnspBk4ay9LoVLpw+CnJBnZmJmU9diS7o85hLuj6EM0z
FxBDYLbmBtmXBAQXZso8ukUUAvUGIQwYJkzh0j1B5/MFxJOeVRitNDTB/gAA5847frJYAXKKJ3Pu
e/kQ7JjvKW64U8y26BippJFiezPMXcYorhGBk7ehcG1J809CzOWqB5ucYEKG0DOS7RT2/J7FitZO
9y9zMvvK0x0ZEMSjRlgEPT/aKDyAqcHX+tRnmNTz7RcRLyGokKC4mqWIurHwAL/7qF18V8TTYeh2
8OOqTRSYia64MRhNsYbnxqnkBpHEo74GfPbpuPPxvHXmCLj4vphi9JBdbVzZKpYcoL4+bMnWDutS
lyVHwXDIdYLziGYoMcYbg1CHvVyn6SpKDGCogD4nnUc5iE9wrZplgB3aY4sR2R7nYKr8HJJvKGll
BB3dQaHOOMFQFAuk/yDRgqtbsu0pUeAG6GKSNlb8CRHToXXF8DAmya1m3YtU8jD103EKugnrC8L4
lIY9ue/7lH8FMdl3EBVr9BQhnXLmgUQUoKDZ6xgzLG+RkXxFt8lP/bSi7OWIFENZ2OYaOxpAlCCy
d0ixTaGdpZH1xPK0TefyDzwedQRZH9b7EN0OhP0yGYpIplfYr5yS2m37coae90l9N99RUEq1X6bk
LBH/fMi8Rv4ihwc3JPriCwhnns8LULssPZQduaAQ8irDMFkJ5HmaEGIFoIMTM+WDzqcN6tXCGxkU
WNaQMNNqmo/tWlyf3dl90V3fRcKf80IunztslEmXDwobCE50LacDI/oFW4RewN/DjR2Dn3OXQYCZ
HJa5YIlEXWbQKBWk1H48rF1wH/lwv+vzfKu7fn1yOAnLdEhqP6B89J59h8XAGkxFl2WzF0btU8iS
23GNURZdfyogwSMzE6rvq4JxjL5hPc2jHO7GYct/rpixLn05ggCYkebAPiYvDsnYL9U6L9EHJx2O
cpRtmwi2tLkq0fw4U/yxkYlvMwX2PR2FfOdLCDAm3+9wdvQCIzmiLFSX5LfAS8qGMD7PI/QZVL21
HkBMwzAkP6iLi5aFS9Ri41C/VksOQGXlxUcEQgL7UOjL2pdx1XWod/AXyXXfhoPFDuSrgpqsHkGN
aSyfmQ+IoYtamP07LdVaY1/KA7Q95EHT4Me8W1S9ZKpw7W/duncXJKDObg0+IqRJi3Bcal7YAwfN
V3c2eULWML5XXXKrFkGgisFfD7odlSIO/mAQJneIZz3voXxesKgHfUmE+9fcgJY+gORrPC/lnw5M
dR3sQdbQBM4ME/uxc6U+IUicw9RgXVUiLYc2bkbAdAy3VyuA58gerZfZAoRzouSjiNSfFHj3AT5Q
cdqMuclyU9arGr9nnQDa7rSppg4Gx0LVdMiMTETjSDjiPfHJ3Bnq+8uO1FyT7+u3OEbTBMLjJy0i
X4nR7meJyazJHSQ3Fz1zWzx0XYp8NR2j7XbiuX2E1TodJIJwLXrgvhlpkB0R/NJfDHwgWIKQb6/Y
Z1audTZR9jO1V5cFPBz8BaZsUg3Bdqu9n580PjHIm2QM68CHbzH1CBMWa9J0e7yft8Dh62Ud9+AE
+AfR44AReaI2DRD80blpBa4pkgwj9vpc+mzc6lEpDuQNtArUm0EnT4NN+h9g5vAL4714wAKM6W5O
4SdBp6HYxOb3x9n0e3JSw7ivtemz4Q6YzfgDG4uga6DLPcscYnjXe3ceeYgbLYaogl6guEWQN0UQ
ace9jThzclSFGQ9otfOLz7v3Ts1OVHG0R0eowtGNjRh5txsU2K7vM2w8SMeDx76mtuDiEaAu7FmP
tUnrEp1k5/3wyOY5NE3Kp8K9RR6biY6I6+co2kG2XvZpsh4GfKfvp23ZbpYoCtKsArwbOlbDBs/t
EQvp9ujLp7s9BaXg/i6aozBrlC6eKRFqPZWi31RDFj+9cuDgeAXzEP105cjf+oTurg56n94icwrE
viJuXo8KQZLpK4GVml2JSlz8LYp53w4b6a4OkRLZndZ6GG5Qq6fgiDIugiYQg5yrSWhMFBs2pvU1
kqLhLCosy6Dz1QPpwkOc2zEFipuN5ffBj4XF5rwJl4T7yQfPYDgmcyJRSSBq+wFBUDzsyGS1HjGh
/LIvWA7yLr2JyMkgXxvUU0rztFn4YH8Ady9gQiolpka6jvFzjmMnfnRkn1Fc980OC8YnTGQVmKVu
aXfsODJ4YBkPawr55pOEVH0b42ACBJah0ryMDuD3PUZLHNP5iO0+t8M1MgpFf5OjwzE7XbkBjVgp
TkYinrhCVuqS8CDV531Cyv3kRB/B9XfCXwCimOVmpWiwk0nhfSURqQDajgqS/cyaaQgwuoAO/b0N
jp2TOZKfPR/AfO6xe6LBnJ4BcmaPXIGc0MsuDrg+2HmVW7CSLuO+CnRZQvQM+KOHaPtNsKKBdV7j
tjwXabA3ku9Z1YFBwtKE4HXog4dEuUMMXPVME5ufRpk3SWf1A44NgA0D5lfFp/euL0ybLePYasR7
KwmfNbfR+LwIMWsoqeW9XJ1617r4Sa8aMsnc2+ARplBYadIsREePMR05rNXspcfKJbhM6nVfgDYp
bE+RdLyUiiEBv6yPsyDNakx0SPoASB52MXRB8s3GWM1AjKoi27+tsBwOm/CyRTI0AqhOnkBCfkyq
vGAuoBDR47AKjD7Gcv6NSHmL9Yxv61rewwf4TpeNkGpc/AzFoHvDpf6YR/7IdYoBLxh/9vpRz/Kc
DvMvYLAnlW23+67Sk+vsR9bhAviyVvOOcHteu2wFIWjGczcalCEevMHxeR5teOAueljKKapmNVzg
nvwOS5NVhpX6Pg7sC+n3oepD9cjI+iz38S4aAYRYF2CVgHF3ntobmsePswfqoMP5T4lVb+kIhgsS
822SgMDUDu279i22FaIxHt3Trvt37AhAHEivp0QCiIH9VecZZiI8hllojtdDcBAnNf7pqKqyjD5i
qeEdS5IWzvABxdfVWPr3o5/3G770HlsGXIPgOTkEtDtiBR92Vhaf84bPI93OEEc/thLWtFvFx8Zh
7NBVnJHy++iL7heBu3wDdPEHFI/zNmHpD4pko5D+bmOt3jyLw3Yh7riE+U9YL30T7KBYpkysBxeu
pNoSpA1xCho23+eGXG2VeP85E9yOYujwup2q12Eh58XHeJZDIDPZnmAjF14y4hJVbIcP7PbVMDew
4QK5ga9JBAc987BKUNBrxPhufB/eFnnQdCbqKuyahN2lIgdEN3kG9/Q6yPQJVuxxTNPpCQQyZvwC
n3KRnfNSnGN0t8W+1Dv+XhqSH4u5fzGBPc3CYn4ZIInHLyFa99Cz+076Nz+u9LVfVNsL2uTxfp+U
8jUJEcKeiwt34Vmb4Cj26ZTv2QkLUODt2KXCQlE4yXY4hvF642Z6muh2KZYZ07x87QHyZEXfRgQZ
/HJ4iQtYiHTtL9Ekmgj+5C3CM5fZRMdQkHNig1eKbc+1WcRv5LdIK8cd3CqZL1jXhQh8+QyEz574
hgcc5zx8W07aEfhFhQe/7rfpsdiD4sFl4wOUkzNEmvfOAnBCY7jjiG6g/dN7kZDlNlwdLE+lPya+
JTeliYcTdp9gAwoqRueGqOn4tjYddiY8rthyVLkOAIoJbdZijnrzCNDW1/2IlVi9bBI6q6eesxgC
gbkRE47fae437BLoH5CIe8ns2BYdQl6ZvSsE/ZbK9LCvZfm8MA6lIpCAEk2IjSMjlI3yqFxS59B1
LrshlyhndepkS7As6wRJB4hbH7cxSV/mHfctMTXONtaMwXiDYAg5yA0KEoSOJwRnL5CzMHdDkzxh
tQAmw6AVnTulgxqOABUP8QosYNbp5074uw3KSy5NC4UJD4rII3iFw32CBbLw/M8jQ7lCXqVi4Cnz
fm8LhcT+gCQJnG9W9Cfiw+AumO4nPd6qdQSeC4dVzrDArtShLMt6IPRrAHmN8EuFeHqBbmJuOrq5
NwBLIEHZd6sT3LH2aHFka8yMeUoeUa8rRMibFeBhPqOPR3gKgFwqnyktD/2Qtdv83GMZC9zM1zDe
G7er5xgfOMKy5yXGtDagR4/Qksbyur5uqULgzlWuk7JyNCWYzff1gBEcMWA5/sQWh5Zt7NuETW2N
6LEBJ2Lg2tNAmtqGI+IN8e8BSZ892v8Uk6j7Benabsp6PNP0+gs0LGLvvonc3bEIL92O6KCRUeRw
DqqiAxo4pFABwxlMTT5+YbfdZZXrD9nxu36lhznyTdbv35Hf+IhKYEzUoFkBMMDCAYs1g/WxYMip
pfPNNox3K3qOfFFXUP3N7+DUZSS+d0o+uAiJ3sXeDCO5F12Q36UKtSO9BlZgyA1VTlmbbenHNpEH
mU73wxb7KorLHBW/vyZtojMaiTeji0Oo0Yov+gMK2hk7to50EUASKMMCN0RtQjjO9ZhB3I0DjIR+
iV8Z1c2MIDOGObismfR33b7kVTGIlyJUH4UkZSN8eLCr3apIhKqWSQpzeIgOUQxuuhvVzx5ZjCp1
yAj4ZSmwbKGDmBqRD9huEOQMWw89gag9CIyCmzPTxSiCj4UPvIag97ngEjSiXHMwuvaEfvBDIkhU
R3xqsx5ZFLSkpna2fMK6mNcB2yDX9xJjFFpZQbZynw9736/9iJ8qNM0ab/MRF/NUKAaT+EVZrvqo
DQrjN6xlyQUWpdSL44M87IWKTRMbOe2HNYjos+XFliD5qYW+wa5GyY897cgrtpTBDkgp1li3ZM2i
b8r0XCH+yUeOEU6bjwm9en/Ato/FYuRa6ZfO6eoOIN3SP1g/nT9jwcn6PGIfmoQOGXg85+iewJgU
INcr1pMFmqYJdttmoHw/gIFEsjbTBggXpsCAk06t8n7v1uB5XFPzjpUr+VoD3cbinHjjGzxyENoA
SbFr5yAZtPgamygIrwUpxGvsaSaxh8ImppqTNc+wf2rY6UmOIy5j6bsBd4Qh6TQeB77nFtawziJQ
ZGHi20XaBRL+UARHv2n1I+7I/LT+X+rOY8lta13bVwQXsICFMGXuILEVmpQ8QUmWjJwzrv5/0N7n
7CZINX5rdiYqu6QigBW/8Aa7HI9aD2wfYA8x7z8SX/+qCff/12E75j9TKBU/f9bvvuX/B9psFi3U
X7fZdmBz/0ekfmqxTf/6P0rpmmX/QXcNWXKLLu3/aKQbf6CQqFu2Zk0C5ZM89v9218QfaCE6NiRW
yKUqXO9X3TXtDwqeJsoeqqT/NnXl/qd3eNEgxQjjP///Wv1uJsKNdDs0VrCn0Eo1hB+duVB6Ycdk
pKIyTnCph3tgJtWX1jeU7zAl5dHX0/EYmQk6i5bdvFeClmJZD76JKlj8NIAvDRZayNplM/3lfaQw
6SOjHGdSFZl6zK94/Qppmqd2inUyRKjfISRTr6o4ZEePFreIY9crRckgkYQUiuIAKRxCe7F2aTYd
X03ejZGZNR2ngUH3UUImppU9tR8vXwQxBwga8ENOblrGW3LCahMNpNRvPwVZ+wvKMo/RmEcOVKYS
PIWccbKH2EQxUrQumCMaAnQyQFQnKqAi3zI5+2t735uggYUzIu00dj/7vIRO6UoLpbMoXKPiCaNR
K5p9n3iow6SjdwfSwj2krUODpwpiQIZt/2DGYJijvDB2VGmq56TOE1BdqItsjRRBXE8X3n7hyy7x
B9NMvqgiEPuaNIrpSF4OoBxqkbSGYZ0UYoy8UTYyADelBY8FpMHSSg+aAcJ7AIkyCTf4wVofADs1
A0dXcfApLZJ97wCOrkBx3idJtgtD69Bn7adaogOouHtFQNlX3r392tfTPr01mgE2XBad/7x8awFS
T+/q2j75wiwOih05BIxFtTA4N58i2N/cOrTR1WnsXq3ypHczqhWpfRokOEkrhFs5VFb/DxziH8OV
G0tYuzEFQqhI2JsaZCf4wZeP8fQig5kk/HMbD8EHuE6mty/hBbZA/uPqA6iMQt3pdhichjKnVumI
rnxHSai01mY0kb/rUnTjtkC7q1nlo5mQoTvDGC68543RAF6A5wqYLwFTfbYHohhAjG4l7inMc2WL
xjz43qGSC0fLra3GOkQewFaRBpfzHd3lJXJ2teKebHReCS+D/AE+Ec0RYrx1qEkNyl1YbcMwr/Zj
2kNxrgvxyaEw/lXSa9zQiFfRg4CtOmTpj8CvnEPHVfwU1lzQpt/WNKZN/dHJK2XXQAoklzSBVTZJ
usmiWv0Aa6i/F6HIFmQdXl78lTrAtNMEqgBSUAaDwTQfP6h+QoAHdE90mrr7cuBLaJp+16AU7W3A
X+smi9tdA2NxFRYUQlMLnkWWxcZHJdTM+0b1wAog/rQw4BPA6OK1LE3SHRHClhMcaAKWvF7ksvem
/m7tnaESeA99oPnrWFH1B9stsoeh1CkVweV+V4Hv37y9ibker59sAhoRhqab0pg9GeB1YwZ+6J0T
O3kEvGx+spTwZ5m6yh2NleqfgOeX2+zqCOc7UWLRTG5Q7nJztsskvgS63rLLnDhCdSmzRjCmOu3W
LKlQVcv7lQgKfeHiuNS/4XS1eB4CMqC8pthhrsjiZQQbTubYJ1cz5Xs/yC36Vga8OCPNvli+Y20h
gJ/1Zhz3siWafXuArw4Wns55ghuCsHSHW/JyakNtJEENcs4vj6a5bsZ/+hBbKQtE3cLgGjdGF3U0
FJIwonCQ8549qsCWQ8bIXJ6UFtArek2VufdSrfveFo1/gL36aHW2ddC64jtUpOGDSyF9LHu5QRTz
71adEJiolz3pAdxNGrYHpTC+Trim3aiIhqp+1G6GOFXIcqK/yZeC90h4FmuY0HIdmlJsssAtH2Sj
n8GsI6hKx341DMLYao1iPeAnFGzBieQPo6a6WzGaMLCR8YfQeAcDbEDkPEi+DZl01rUq8c4oO2/X
V7mycUq4lviY6BtLG5YUQ26MGT5VKh4IBJHC0mbrv7Jkr7d5b50wqXB2lH6R8UhgJ1BaHu9H087g
QwJGeXtN3FiRFqQLm43OnaPaYrYmpKfmem46J13PzMe+NfWNhg7LIeEsvcuGgQ7VWNAztaV1dIuu
WdgQN5akzVFDCGWzN9Drvnx8LdVBr+OIdeJPok+JACesex+0JMsWIsO5GtK09yhoEiCAq+VPbTr4
Xt3ewKzDSSPOOZnBmD7ZDX0iPdDVTWXSbxc+RYfIAgDekY+iuY5QBEys4f7t0b4OlHmJF28aIJem
aslZoILiSNfRVlBOMRK/m7K2skeQ6cU+KpELcOlj34sxRu9lCAZE3GoHsUO61RRW/AUlrhuHLZMO
zo8LXLO0uY1PELVGLwF8nvoK9JVBaArFLcveh4P8WINx3b794TfWNjx1HaEzVhkCULNgIRw60HOp
bp/KoKeGDvdsF9qZ+qjog7nHKka87xzzx9vPvApQ+CwM+IgIhcpBNI+jUKot0Xft7FOl+lTB8KQr
+8heuLReduXlfSkwzOISkaQ/LKvZrq2tFoZd3QXnTMnbVTYWLQAHHaHizjQ/uhakHxR6+3t067jP
kGva+5pQ7vPAqSchTWPbKl2+tNSv0rHpCsXRxTSmPJUk8XKpxyrQcaQPCS0a8B2mNrSPIS3zjRa5
8QHuhrr3daAnblAEG8Qru/uq07p9AQ1tYdpvrHcxmcsw9w7xhDEPmZGljhMvy4Kzleo+R7ZfHyDk
t0fSVvdPC1LCNuiptGfScA7ST6L7FMndVZH69f7txXAd1oBO5wIGlMq7kKRfDknY6yo1mSI4SyUs
sg1MS+1zoXmkwkBmUBGfAj4KiYnnn2tqnfrChSiuz1mDhNSYAj6DYZhQua9PH6PPCg9iUHt2KdmD
ZBP6tssyD+4uxHWi0+6AaHV7LoKYNmA0Un9GBOaTraX2GaJ5/9iAa/1Tmk5+jAzhfQJe2MKliMv7
auQuRJg4eQoqGzwOIs6rxqT13A59eShiMYJBkUhqOE0K/0d16I6X7Qaw2ZL91PWRYoD2lTaxujpt
idknalnsD5kGPgWFxn6Tl7HY26EwNxlNqH3V0xx7e0qv9zeJNYEq8qLQ0o2rVBUkZ0W7mynFGwlC
IoVxHbG4hRvqOh3Dm4iSAtI02pRZWrPNZBZxGo+Onp0Hc7Bp08l7AWmKGGFE1iIc9E0B832rilQ5
JrLz9kVQ/egCof4VRnFwZ9dJvEvtKjgBlHYX3u369iRDR2KMQ5zs5yrKAmam1IlIo7MIEKFPvSyi
Hw2OQs2VfGGwr/cP9BfiZOIEnmbN74sSDlov4CuekQTB0a3M8u/NEIL4TPIOfJsdfNAEHcjAGa2l
E/b6NAOQTroExFydrs1ZLNnZ0q5GUcXnwLTEJ09yQOhWr2xRmh/Equ+y7yFKC2six+wHhEBzY9n0
YL1K0xZipesFPiVrYnJ4M3UHcbzLPUwZGFKsIdOzok2Yy/alA5ttUPnIV9gzLDpOXE/vlIlR6pvc
9pD4m12aEvntMBVJeg70sT8jyxTuq0StH2q9gpoPJ+ZDoYH1aJNS3foipLbSJwWKNIV4tIAsH1RX
ktn4ZMepn6CFlPdENiH4PxkH3rvKRqsrME25p/cxbMLERXxzaPoH3czLD2gjBQtL6DoG4BRn6CQk
Awurx9nweRmGhHgJ+eeq7+LPiEuVO9UA3NAWpbNvRVVuRhnaSxHXNEiX9zNVA2lyQKgUYJm2y0kD
P2MHkxvdmcsyenJR/b0HDa7uQ/mnbX4v1bTcJjhtPYRj0r5HXWvJY+v6lJIWgQG75p/a72z1VrVQ
AQwn8Zn7sd4Yw+Sh5OftwtjeWCrks2zLyfpPhUN0+ZWoANBzLqzoDD0wpi7Xtw9wbK29MMxy4U6/
+SgiV7Q8BbOpzjKG0jctcE9xfEabO1lBDShAm+jPoTSthSfdiK1McnPoapM0LlH77KucQDEVHINA
PHoe+GxqA4DziupgQchc2RFAtqZqvihWbsODHeqnJurpmDWdvwWlFGyd1OkWUujr2TSFTsHAsWG8
UPSajslXSUQA2hpF2oQ3cisa0dTwIJIqS4n69U4xqXmZaOlB7eFSnQ0xutownLUuOaNkETy2Vmuu
c7tPd1XmJwc0luRG6Y1u4XS7mlcbw0oLdQdq5wYFztlDSxZVPNKNOyuW/rORpb9rK1gLQLbqj29f
3NepGI/CSoeg2dZh3s3bF6rqQTmLsvHcJHGw7U2n3VJNpfzt0e31oH2A5aihO+h984jglkdlxkju
3n6Jq5lE9piTnE1JJxE93tlMiikuxYdSnDtLhJvUavtVlIbmwr68mkkaEmL6TuwgNcxaZ2EnZaAi
hSOQn1tRBndKpclHXHS6jY4h5s6DCw+ENw8X9s3lPUWESaOJcVUnAhh12fmnRRq808Z2qmdPmo9a
E36oOvjeia+dgjT5++1hFJfj+M/DbBUhXPQxqGjNeZSDMaDRiSnkM44HcJosVChWCrD8PRZvuHxk
sBZjuzY36BlZW9BUxhFUaboFuibvuGTah9GsvI0auuYKCfOBHnRb7aMEbcAE540teuXtR/yunDW5
U7i30wElOFnJdVFV/cJd8eJz9t+7gm+x8SplqiCTMW8ccLPdzZZD12FsTkOuJPeY3yhAN1zjnRuD
7rORTdk6Q9eudURdthn6WQcdUgPgQFoihoytU21NeorwELapHbZbG+FIgu80OqkTIrpBVeA9S9q+
B6hpb6H/RZ8UAtgtXizWZjRQegytQEFj3Py7R8FiPwmtn0WIwQm18fAv25lQ3GhZZRS6EMsyjNp9
sD1Y7KMvtS1eSvkOiJK1QXjBWljHV7PMyEhJ+5Im31Simh0OiIJijmZbzamrQsQszFpf5R2Pensx
zWLtaQKI8li05NP4ayLuczkBwgV6WaOhchpaW/D9g7Oy+tTYNG3WfkF1CQG2MZC7olTkwUUEgBRo
CAh7gKoL8o/HKimTXdmYyIPpwJnefrvrMYCaS9eVdcG+pWZ2+XI2YnlDYna8nJPC4NN6bU3Dy1nY
vC8b5nIR8hjMa7BB5Nqjz3T5mDT0Kw07I/Vkd16zGTjDNkbbgHuPjfhIq5pv1VDU3Op6DUYja0E/
C8XGeGFo1rEEujPKxly7uY3SUSOj97QZuoWRuExmp2mifDaVGCSasRrB8OUrGj4cP2QPtVMUykmn
U7PXaPoLxkS2a9mk/cEtpL+H2/3Drtgmb8/D5UX1z9MJpmiM0fieek+XT8/dDCk10xOnGAGi+8YC
BRp41CgTf6wXJuPqJKVeRcxqwpbVVY205/JRbp2PAI1S/UQykeyMRnM3hLHpWs/h4CWE5QsDO2vs
v3wbKTRBnM6fFHBmDwTI2/fc9Doletf4OgDauVNLPT86WpWsJFWEDZII49TY1+8UHBjWKOy4uxGl
UMQZy3719kjf+nxqChDEkS+1uCgvPx8AvRIwOPop6PJhQwFcrnoSIFwoa3BhjZUuPO/GzLLiKX9b
9BRJFqYd+Cq6EmldelFh6ScOeBfRmmkNZb323kAdc2mkp916uc2kmFpwKgeOTjQ322bSbeykbVjD
CAhax5HC8AYyyQez88ztaHTWe1/N1bMKKRQUc6wdCqcUwEehlHVK+RkELJ3C7/q+yux2q0gtAfqu
LV1IN9+RPaZpOnAPYCeX42ECs85H19BOXSuMjwaiA++6Kou3Q954O3BiKZIdmYWeyxg+vT3z00hf
jQ7+7hYMc9we5kLpChmTZ6SOxlknxK6LRLcr7bG8+9dPoYChEgyiOU9hYVoPr+ZbWqMRjYFinGzo
KRBlKaAiRxstTPWNb2H5TmAN+si4a8z2lNX7oeN7sTxV1Cq3wJo/lwZSOm9/yo2li36CaVOHofpF
FezyUzSlzDQUvuQJXSvzDl6odzCgFDyYIL0+vP2om99jALLBq4PC9pxYP0RAghCpkqc69V14x7Qq
Uz1pFm78G2uPmi3zwuqjWTnvVJB6+WZT9sYpINDZj55l7dFklB+6oUO8Lct7NLjoVOuloy4MpfZy
rsxW36SBQVROQRFkx2zdhyi8obRnGicNdTh/q7oKFkSgz71vcEIJtuBTKjCztDx8CII2fC5rxf5I
5aq4N5PA/ouQuHgHOcg5Y0JVIrHVau43Ban0D9CAc9z/YhgmCkLataHSUw8LK3DXaRyO35PBR7Ne
lWr0bawHjH5N0MJAzZFXAo6aW/mjMwpvpxfAndcwVyHqh7ldftOkTglSCaT9kLa23NqWkwJZR7Gd
wrKb+5t6zHvAgmUt/3IDuKooc5U6els60n6exJ3w0fcDsUZPvg02sWzybAsd2SweABxqMQZ3pfrN
QA33h2JgGb3t8Yk6BCGaMutIywCae/gSfxqMOvikG00OJd3K3CfYIO/8LMqwmdZRCLora8P6y6FF
jFZWXnVbAsYu2IejR8k4hEKcbyI3Cx8cGeE25iJkNa7NVKsfUeDMUwQ//QB7NjW1vg4dyxIinrB3
fhog+4LtBrGyG7fVuMVLDHXDItMR7SES26O3SQgzabHVMANlea4jSGOrgg64D2Oh4zqVvZt+G5E4
2ONFqYCE7wTj5+qD/qPta4pdhHUcvlVqvi9o4SFUnDdpuW4SwOWrzAnBYAdmVnJDjr4aHAR6259a
hj8GXZu2J8zczL+dJkY0EmLOcUpR7jhVteQO80wIUgi6wUNGdxJ8rtLCO6lMt3kWMYq14K/N+jmH
bRbta61uvti9LQ8hKj3aSuolMi1+PGKsUBV0mXMLlpSWhW24GmukttZ2MPjvCw0kzqpRJMTE3HDH
O6MdwSzT6B+eyqTeW0NviAPqVujeG4g6JqukL4cvbaHAwVcTT7uPPT2Dt5xJ2Msi9KAAxjBxvgrW
IzmyBvtwTDRZrC1I4sEqAQnzd4d+MeTyYBIgUNVRP9t5CSLcH0esycLAeEScQ4027YAt4sYwe/so
6txF98Dyv2hJotegZVv81+o0bNaUryt5l41jtpA8XmbHL9EONz1QALpnqJG8oAhenf/K2AK1tSYY
HXfLMwwf4G0oHisupAn0myNwXdsmNYLd2wfojRBb0mmnlk+HDJWdeVYeW1Xe+650T6bdyXdF4BZn
J1UE7rCy/LuAjAYKpAm3Ho28Td41xQbtPffgJcL4YEOH38LSAIRQkPuxJe17TESChZtxPjL0EidH
bzqXSPTzkrPrBJMboeMLXJ8i2Qbv0UmJt3YbWmtjrLy1ExnaR8KRpYLzrYdKLmTKB9QRqe5d3mEq
cRnEwqQl2rXCdSgsCGqQRLeqvx2cndWmP96eh3l4OX0kVUF6lNMkyDnUqM0FqldK0Z7csdiXNpl9
H6It0GRaeQAKtHChictKMP4rU6TBVUb/j7InhcXLzyuM1Bz0Vranbmy7nWGOaLSCZj36WdAekOqH
wCArSP0OzMMaeeeDT463xsAOlbUcNeKa1jWSprGDCHNTwDGAs6FkSbhFFal6hwLBsBmbYVi4DW9M
CqCFKXp5aarNYQtGXKGKKYPuFIkBu2HE1Z40XyDnoqTaQRSNu/U7fQnbd2NmEBfSkfDh4nfAQF8O
FZWXLq6LtDs5RVkcBltRDi0IvxWoU0g/dZssBP43njdhCLFundAv1tytvUXfHcm6qj95nvkxCAU+
DxHU8Sh37j2kchaeNr396/CChYC+lk0BasriSfFmX1eP+EGWELqqUmm2aBR7a5z0ljKMG9/E91BM
Inqn+PdSbHp1uLU6sOyoL/pTWhfdupVDcl935keug/qBFH1p8958nMVcof2EUcm8S0a4plpeIPrT
GJbJGpxJv5WAoOFl5z8oPGULu+nGGFIkA09DlEbhb45ezPq269wxhZOJQvwOiDJaQpanPf/rE4Lb
Aec3BlKbGuiXM5Waio0/kRxOai2/ybjBr6L96Q39T6tv0+3bz5oBMl/OB6C9OscRXWXopbNsxPNt
nGDBjJwSa0BQNQqTVWsp4xbWqLEfrNw/dERciIK0wV3bBu7KTXWo934KhTsO9HWuSh+iZvPl7fea
ZxYU3BxOK0qJFmE4yODLMYD2jUfAoDUnBY33HRK++qZWVPugZlz5bz/qqvwwPQstsQkrpU4e97Nr
h5acDJDia04NIfgKqLbyGZWN8BEXnHyrVxlQBb0HAerAMkJJbLjvjSrfu2Me32GJ2u5/53U4F6jU
0waiB3r56TFKHRCD/ZZ6gFJg1cvVC0Cje5/4aNcOI7Wnqs3QjExA6iFHYOBgNxabRkurQ4C48wJk
6qrU/TI6eHJOK34KHmajk7cZ8vS1QnkYfPWD2sKwkD2hrAMMYYPTTrBCehue54AOGcyo9n0fuM6+
wLt+hdW1irJuubXGOtk7dHCRQ4zEsRpjeytzqbxvqnQSesD0JxbU0wD+9RDifRSt4qxbAAhNL3p5
AOrTwU5JwUHqDbLE5bg2TtK2CiDQk4jHcJ1l+F6h6sNN4tfqyvYddx3TQoCPZZzenlH91mKGljGd
U9wt1AMvn6y2eskNnbUnjo58Q143fgaUSniMAconvQ2dTVUactfJYthXoo/2Q+J8DUJXfGjGPD9n
MsS5mZBwbWDehEY2Yo1OpMlt2dHqtnVFgYvgsHKlUW2a0jd2ZtG668yUyWp0/OzZxnEYirBOX8sM
yhWEt+ZBA3G40i2IjblpdOsab9wnRYhqX1TDsBDXXR+bBoAsQUOf/he2kzMwSeTXwGU7FIykPYS7
Uc+QUcEUa2F+r0fZ4MCgQDoRFYixZk8ZykztEHcYTxheNSjKtijItk56V9SdsnBk3PggQY3UErTx
phB+djqpJvgCWavqqQHHua/GttjFduJu3l43tz5IEg1PYG2OZzldfq/uUo+mLJl4pJ0AvKBIBesJ
bVHnyU60Zvv2k66vUfDRoG/RrSEOITa9fFKkWyX9j4Lqe6sdVATvMSZJPiCfdW9S/FsYvOt9SGtb
AxAGDJMC39XRTmVXK+EIniJ0SNBLGdR1MpjlOxXtfewAQvUwZGp2jmHkLgzojc8EjgeGGngkjfX5
gOIK1JDD+/oJSUTrc+UZ3zRfVX8oAQ46jmV1Cyf5jfkjKAFoTKeVwr09C70rA43R3Bv0k5qo2kYt
A2sf2FWyhhPbPL89gawIpujydDMIu+DYYXvBdT7v0Wtm75VD6Fon5LAfqiJP7W1Q1t5jnVGsgg9i
WJ9Rkqoi+NuK/SmrQY1sOq2N7PXYmem9I1ww5RmyMohDGQS95EBSpz5gYybnoDflk9er4VfKtd5z
aUHQOFSGVmobHWumdB06OXINzSQpWSAGA/0TwTMdo7OsM6lSpF24NRTCCi5RQx/gAOPnYXWR9RH4
I3eXyHGZp9N4qmvM6YbBy6j2EqoCSVcOeWWhMe0myGwj6yWhqhTtxxwRMOilHQO/EtSlkPsdffHF
zDQd5ap+QNLZKD52so/KlRR1GAMYUuKvOESEzd6GagBnnas0RnlhAEOfB7yb11fKnXBUvVz5CApu
LDxLtl6j1h9kCBSfmgtqZQeDK+xzQ6D+g3a08tT1CWoKtpW7z8MAoZ38XUUisQCwdY8oAOGU77cu
obCKnRIOMWDyMWtzHSybETjgykFUblVkeNes+kA2lFIiSq7ryOz6D0OhUpiTY5BPNRwvemhiuNNp
lEVftWZQvnM6UICDBpZznsYmCkQj577ITXQkJfbP/coRYfIn+CBqMVPdEzVB7Bi+pkBAPyP9HEFq
MwO8QmJuThBBGG08U77tQL4DnfqkIgHxUCtevC8Hr/5Uqfb4p2ahrr1HE13LGSSjnHQgu9Hc20A9
QwTyhrrfYi3jG894HBXuUXbOiBCK1/vvlbA1w4Wk5sZZAncGPAV9WgKVeT9Do/acw6AZT3C+1zWa
IYcUu65d7evKbmCfrWhcISKlhgtb+/oCkFTvJ1QtLCaVTP7ywCxwoY3xNnJORQ/edMCXgxhxkRtx
fV5NdFcKr1NHFGjb7FjOjdFV2qxWToRn9T3SztVedBku7hI+eCKNpUj4+sDiecS/0DynBM6YXThd
5voWdsTKKce8cuNm+Au0lf6+gmS4Wzqvro4rHkW7C8KTM10Fs0dNXiJlX1rKKUBr+cF3NLwxqGhu
VKumtVPoysYLHe9jWAf1sTbq9G8v95KNIyfhLTNXlmhpl2jLKQuaXsdCb5bLYaIfXs4nnb6GMEEo
pxLtPox5iuCpmhRL4ARYmJu6xY6tj4Y4Zpr3pZlT5GR1r+sxWKoJ3FpYAD+5hcky6dvMghgN2Y/A
E5537hQlQn9opFDpNu7Ctrkx0dzBJD0ggGBCzGlgVKnLoLNq84QZCvwePfa3KIqJvZnX/eHtmb7x
QaZpobysTcyLK8KfK03EBdBSOIV4ON0JL402uQ/o/O2nzMBVLxNoTmUUE8Qc3c2Ju/46VkqcLrLb
CEYPPqcuqnpB9dAnSbXjCB62wqFxYaa+2I4eukdVNsqN6Q/KQvtwhvt/eYkJMWJMYHAiNnO6o18F
bCE6qJHulf7Z9Vuw/JWFWCVZzpBg5IqpD+CF6ZoUboJwpdPkz8h6WdhnWor9LBBrWIKmT4fQZUgw
EV2gnUDQFxO36vJ1iqhQPdfPIDVaWKes4VdhhyPGXKI1rLiBvs3jBhfUqvAQpn17Pq4fTZOOuxwb
uYmQPqfGIxyLPBzn5knRzGYT0LNaA1V31lWUILqh/+wzQ9m+/cipKnL5tQgNOJM8AAwKroJZehcq
jWoiNuZyJA/6TzT3ueKR+ilOWPMpIBjcotVpITjIfply8oLKUlBiC7Ht9WqHvgx2EeQrAEYAk5dD
bmaNg7CYgB6sGv7GqMPqHhMmZ/P2p94o2lw+ZlYhGjEboyrDY/BbplOFuOLK4uh4sAqhPVlKgoIk
ZjvPSQwOVrRofpGxIOISBf77vDQh/jVDcRyK0F5IwWbY1WkHcJJyNdJ0FtxX80loKldD505VToow
sx3/LH5nqHRfEt/PH2NzRC8VStImCBK0S70mpqA79n8qoujhIofhBmchbyH5vDVYlL2ncw6Up0pP
/HJOysJxR6/tJ4qL3u0jKClbd4pzlRifxmpoabmkWruv7e4nCGLnmBtYVREncub3SGEaNuYDtWN3
//pgJH976QJx5zocXpevlbkestEgPiCL6njU1EWyyaHiLeyKl/r+bFuQOU7BCokBIJPZIeAnsBv7
IIdHoCThZwWhyr9FIPJhi2pxrIKRx3fbp5W88RodabfQTZu9roYNulYoTTsrYVTOk0O79wPWy461
qfJArrSwV4Nt7fbWQrXp1usiNMDAwG+hWi1n57jmu5aZRnZ41ofIfj+OtOeUIfLec7qjpDACkNEt
pUJAxw3u5UDA4A9tcm/gfbyKTKPaZQV6caoJh1k26A47Y9AiRgZQYWGj31pV1JxR/aCbpmKPORvX
waLU5YvePuGuh4dfnJjUQ0Xx3oBS/x2XyPYHqpDG18yL602l1cTusuoBgMJ2nLQyIOvKjDoO9aJ/
B1Wf9iAHLkAq2laUu7DTuFxYxhgioB/2zqmOoFLKtEs3nqFg0ot41sIaFtN0XK4u1EYIvadKrWkw
c5fPChS9wEJgdE+5aid3EeZCdHurbg2PwtwWTZ2swww1MeTUxj1i2sm+iV3vCG6gg7Fs2nvdSjsU
zlCXV1tYglXq+/cJ1YiPRSNwMiKCeW4Lu95Lp1NBRKj8smeHW8dCYcnzkvj09sF6fXzTKsOCxFQB
utOdnZ2reetnmIL40TkCPHHosG6817Ls29sPuTFmRL7EmshCw6+ajxkG8VqPRVJ09nvhTEbBckPd
s9mUmj0shdnXlyLgH9oiLAMOAUC4l/MjwiAdMLyNzrnmm6uiwc9HQZD4scSbaIuEeHNQiKkesxzn
UkXv1XvLnaw19UZb+RxfWw9JqiNUSw1lNxPbCpxutpXuuHtJe+yTpyJ++vbgvOQYsxVFvR94mgPw
FlD+bF9Ruo29PB3DM2GjCeDZDeIvSd8XYuV0LR7LwE2KI9iK/CwbruKVigX8XVtWPQAZY2gg9xj5
Lu8z/xG1UkT1OgvntVSGyUfOkZ4KqByjExLbzocuyaN3SGQxCZgmAGhLRe5/hFehQt2PsHJaCcSn
H0PHxTlDQxgWQf2qCr5R38RXLfAClklN0V1jjM2NkwT92uIn7m3cPmvS7RY3WcNGb12rB4TXzLpH
1d2pBLwpNq+mgHho62Oqxc1XtfBSoDZx3S4x2KY8aj6chGCc/4BGp0D8cgFUUiox12J4RkjN3zky
KTc5VanvXZT5W579b1H4E3gOUDxqUFReJlj55fMwtqYfZighxB8Tw8ciR7MbZaS1YaCVLoa+X0jE
bwT+tDSnBiDMCk6gOXo96xVrRAezRrmjEhRuBts5+401fG671kcHj4b/Owj9EH+TOFaA/KgB2j1t
GrvKQsw7+dLMxtqhuI2oCW19OgzO7DDkF6VTF0p7prBSYoitGp+xknJ2eZffm5CH7ok/5BO0AdQa
be+vwge7HTjg19WmLO9GTXpbdWCrOb3WETNn1Z6yaLgNu/FPsp5kQT3o6hgC4Mj1ABqB3AyvmlkG
bgMs7+OwRgMBtxoLtfAsGldd8p+I+F9JrP1fE0+bSPO/Fk/D7+nSoGj65/+op3Fr/AGEfdKRQQ2N
XISg7h8JNUv/gwVK/4OYV0UrZsI4/0dCTfJXgJ+pIwE6BXM8HdJV1tQ+1kf2H8zMhNiZ1Nj+hXba
5cWGN+uLmJD+QtB+lZHWY4tRJtZ8T3jqdjs9RfMz6+phYeX/6tdnISwUeLfsKRA+uc6QrTvDwzQl
ROTr1eg+/XNYvdZ9+9Wvz2psUSsxh2s1+4hsYrTGwhzBSdfIF0KYX/36bPl7FvBGmTvGMXexRKqV
4F3RoCX1e68+Own8pKE5qvbyKCvnWZf2M0RN6zcHffqgV1Nqh4gNF4YwjuRUCMNmD12kbX7vtWeR
41jqXSRD3TgqqvpZum64ipK+Wvjx2Yn937UoLl8cC20ntFrFOA5gDs8+Utz3WAamfzpqb+0yarxb
uJX6Lkkrgc/1gLBrZoYLh96vZnsWVZSRZ2oFrMNjiQsyRjTyMLbir98btVkzMMEAuHJ7JoS2+NHD
JQvha8v/vdl+uXNezTZcBCU3qXoea1yDN8HoHdOYsv1vvfkcZWUBdbB7LRZHOZh/Afd8NmP95+/9
9Gzz1lpJ9Oum4jh6zOQou3d5B6b+9358tnfRj/eGwPUFZpa5scs0RT0IO/R/b/NedevNBhZAHYqj
04mD1nkfsDf4zQGf7d18yErscu3kCWPMctO7nrETfeMsxES/WORz4oREUFitdQW1S5xH4pWQWfXU
DLJdKu796vdnG1gCAG+ttvSfsAD118jMYTNd5c9vz+mshPS/x8NLcfXVSlcaN5XYTXpPBOufRVQg
B9wlct9mIZmgpqQt0rmV9tN0mg7d7YnjD8FyO4RJ/6mGd7iRiGsu6fD96ktnW5r82oh7pS6Orhbu
AVTYB5Hm/46L+78fOk8yG5xAgtHyESOP3U9uS3Bsju5vXppzLBOtgzEL69w+ysJRV7LIv+Me+/D2
FP1iVNTZnoanVBdZbufHAJDssxFhWtNH7sL8/+rHZ3saSwgNR6E+P6aBibwfrS80W0wdJ57fe/nZ
lYz4mkH2k+RHK2qC+zBp/LXZ+vrn3/v16ateLV6nCMycrm52TPGEXDWO0b1D12z48vavT+/432Tu
vytmdi/rXd+OMJutY9fm3SbzsFHrmlTeyzLxN28/4lfDP9vbdLjIiQcQ8WYnJw89f+Xovzu1s8tX
73y3BCtpHhtwM3vsA8AcIxzze8f1XC8kG3RR6FovjoUl3plu/Fh40Z+/MyjCmSWzqYn0xKhCnhBh
YaJ0L5vhXLp58VvnNYI2l4vG7uIYoLFmHXXNvbOVz329pCVxe8Eg0H75y1jnpIUaD9YxMLBCcPFi
PqGsh3EjvqAL+1VMG/N6UZLRXD4DkGru6iXWS4n1/zj7tiY5caXbX0SEuApeqeq7TfnS9tjzQow9
M4CEJARIXH79t8on9j5uucsVW88doVKLzFQqc+Va+Y5SXTg9aqAEhpnOhzjvOhCkB438DATIwe76
352BxF2j+vJpi6cIsjpQd5ibocCL3MrsMQRHKS5ETJy37crfo9DyDdVXW9aD+mAUGIU6qJeEQzKD
0V9ExeMKsIjfR3YCA6G2GXVQy9Mc7dtB8Gg+SoLGnd/qTmAAgMUOOtqjU2fYd6CH33Abvfdb2okK
dkHbtgl0cQIk4484W9/t+7VZhdejAWDBL79tD7ltue2QfUPBUJQgnj3VtPB7NQL593Jxscmkhe5T
cWpS+pQ9LaG4cj+d/eY1i3Rubcy2RpDfBWUjpT2p0qGfoM8GCXt83+hmXtRZx2FIAUEFHcPvP8EF
P3OrXfFcGNHwgZ6A79/e6Lrnj9AJAHvkDFLP3//EhU/hzsQATWpTwIAg3AfDL4eif0tt7/UqQsPu
5ZcAYjjFJNdYnEDwzp6B4NFfoPR6jdfl0s6dAIH2JJLoGLdWzvWjjtSfQ9Re+dKXzt3x2XgbRdI3
Ij+NYd9VaYx+etBCyxUg7mscQw47w38uXeAkXh4ObwfoAO4xdGN4T79yMBWXQxYFZdt10/MsU/We
5qO9F8LU+U0bDvsd7yClsqCtfL+zIXwnwMkMJTMKFaeBye9+5uA4PeC1AUSDoZe6xpAESjCLGmbD
H35rO17Puywb0xhN4azg9zkBwh+S1P/bGMr/P07H60H4m8c15ttOho/RbaIIg9RUcSVBumRqjucn
0NaMu5mEp4WizJUy6Bl2CqVTr3Nx+RD2cIHqD4EuFtr5EJSE8A0oipraL4y7IK/YhkMQ1V10Mii+
oD3eWGihoQXht3fHxSFYHVH0srJTg2mjByiifYJcpvG73Kjj4awxCcfcYHaKa/shE1FTdmPqZ4wu
oIekCVt6htrEOqxPgJceJdP3vz8Tp4f7X1t0myLWgoVBNTo7sWTpn0ZQjnxLDG0/ZnUyQsqNYcwX
JFXzhwTNyhIiLfSj2jFD3EjxLLtkPgBsm//R6k1fQ+xcsF93NAFCq+sai7Q/QaEAAtM2jnIodyWZ
53dyHJs0EFoXqhcnnYI8jETf9gwNvt8f5qWtO34dQjUahLRZf2okZbfLNLZlQqDB5re649h1UbdB
ALn5UxfQ7G2ej8AlJ5Pf9efSjoSY/s4avPRPQiYfwQdyh17s0WvfLrgjyIaU1vOZuqbr3oRgVQ7T
a7RNryc57sQbT3TWQAinPxWk/7Z3+y3Eq/3MxCU+ETsAczPd9lMQkG9Q4d7Lcd4azxNxrmyej4yM
W9Sf1kTG5cIwabLkAFX7nffZOn96f099znvwMNcn4EprtLgxs9Vv4bWp1As27jL/UJOFG/R2oUQ0
0OJ+BRsDZAHza52Icyh+JW11UYOgaQZzQ02g/JqQf3b0jm+AbZcfNE3UfWyW+DB1+/7gd06Oty4D
1PVWzH+cNiObJxU14maN+8lzdcdbi1wF0MyG0JiM8FqAWMwzYddUaC58g9R5i5uGpFROKFAYMDwC
pY/5S4xPWb9Q4BKZtBZcQvtSQ3q97qc7Edlb0oTkyrFc+MCuAsE+LWHGBlOf0DRm0aHbevM2NUuP
luu8ECioDl1+TuPAiuH1lV1wNUn3BciFDf9NhidnaSJwcLbbEM1eJRdQN730tmIDNQZAkOw0m6A7
DgmQck1wjTz90od2XDkIc74kseGnrRkgKQ567oOd02uw5AtdKMywvNw7aZOJxSpA0UV35qajsjvs
kAi9ExMkfEQ7zY/aFhsS+liWaoQG+KxCZH1+HyZ6+eNjXUccHBzsJMCZkRt+HxfjFQTdpWNzPBsS
a0STdeYnyC5ihDL5B1KsfqmYq/skglYDNj3tp6TXoNkGY4sxwjNyu6wU7Q5ST/DjshPw1HWZykYe
luiK4104k8QpsEX4dNES13UFwom/gx5vQ6VTzweNS+Ox0tUOuMvWE13sVCKHrLIVrDlehuJOYiDg
y5UoxtD7bsVYQiko/Tpv6VW01etXjisSkAMrA+HJrEPm094NBdRgqbrz27njvsPec0D0ku5E6Eai
EmSxBNl0F3gu77gv3W0PQfAG9bQVwsX7XHw0q/JrcGGS7qV7hiPjbbOT9TRw8ExlPYfoIMiM/A7G
cdChDXbUB5r1tIOxHlAosA1JwBmOfqs7Vy90RNNlD8Pw1FOW/L1SjL3p3uZ+NdLYuXwL8BEnEIfe
T9A7/yeM9KnYrsWt853xSvZzRsz8nLlBAyi0ZAAQrt2m7l09LlDvSrseM4bL9Ox1Nu4wQtFnBhMb
ej7RjLP3gW6yQytE4hcdXXWjcVWR2FI6nVq8FO9HMeRv8arMr4Sw81P6teNxrtq2sdCOJ3o6gXEh
+es8yXdkCxvuwJRo7rQBceAV86QXfsjxW5C2pvU8qvGkZwJE/DDSv6hQw+c135oPcwJ11VKZpLny
BD+v+tq/5bgxAH1Do7cpryKdgj4/AJOm50PDHQmMgSsGH9aqT8RAaxhUHut5GDO6ckyXNu54MeNL
zhoR5hXmCN6o8GOomd/DzmWBzRRUWxqdAPTOgGIFk8kdCBn9kB4Qz3zpZZDvK+zeSmw7ThqI4VJR
9ls9+gVll3o5kXWPMcw4qIK0PahpOo/WHL1812VnklCRAVY6CipG1X20Y94WgpN+SzvVq87UzapQ
T60yqBCpEMLfzf82JvrfAtMP2PxPz9EAw1iLGXcsbeRHooDAsOLazP4FC/zB1/HT2oShbQ2GkKBq
gzQ+tC0NylmA0M/vUBzH7KO4A0kQmDk6VYiS8QDyvGb1KzC4DO+pwSwFnUxQhUO0lJ3Sd3VylXz8
0rk4nmlt0TVqS4JKBcungHSHhjdX2g2XlnYu16hhtd2QqVY6V2C6Th+YkF+9ztvFd2VmCjOZY9cT
dKLDGapNvZ95u+AuG5oitfkWVISIN3Yfb4fJD5T2C6cYuB7Hba/hOdGcvLdjdszp7JmDuczqITHc
2AnbXhv9djXrTT9k//qdtXOXNlE8b6qYA7QG8+YgUvM1nUK/6P2j1PyTV6aF3oSVWFuB9qLcl/Vd
EplPfvt2fXLdgn6ZYH6A1H0wIkNH09JrE7QXbPsHOdJPGwf1d8MzssIANQVzNrkHq6WnBToemdXj
yCNWFNVqtwhKhHhrGNBA3vqdiuOUXMRam26Boaj1PkuDI2rafht3EVoTH2Pw85K6mqm8GYFUAarH
75nu4rNwg0UThpkQva2EwvDHYB2uZIoXPqSLzlo4iNPH2gbVxlRanm9hcM1eE068tLhzVwo7IWxP
tKgSvX0Kx2QHQMtcm1W5tLjjl7pJlgKMgvq0RyaAkkn8KQSx2/H3ZnJe5JVM0yX1K+ZGtk24jye+
q88dS/vbje4fwEV+bf740u4d75zGeSqGVeAHBvAldFGqMTqF/Or327+0evQycUuHEJlJkgFzB8K+
kknQf6DI47m446DgVwx329HhxHITYx4XShZbv/hdmi4ui4MHGFS2O3aeGoiSF2P+AMLqaw2Ws+H9
+llDF5rVgz5h2QVAlBhFNX+mRR8d1D6Y+4jztOwV2KqvxILX7eeXie5BgR4vwfPnRGMOBkiGSu7N
HMTFc5ZhfNfzR86Psp+CcG37HdJ223Cappy/g348fco79k12e3olRT8/p187L9eBBx6gbQQe6DpJ
JkjJQozhuDcJq9iwhx/02AdHjXncW0ztg9HNx3Yx0Pfyv+ryDUyCY3C+E+NntPK6gwzG735rn/3l
pxPrKNMLxJnlCazg0b3RGb+deRJ73ebgAn25OmVpEO8gX6lAXFM8JeP+oNnm12b7RYR0QHEJT+3m
jORv27cgRyYf9pDtXp2MX+a9o6ypg7rYLYod7Dmxy9fFpOKKmb4ejEJXVawBtlzEEZsA+ePvNGve
2Wzwg8ZjXP3lkS8SxF9SjNMpJZj1HDim4tj+p5exuBiqeYyWRDMxnUhjvtckehf2vefSjucagzqG
jfrpNBnVvIHwkT4CX/a/CQb/5x0Z5o7XqskWaQvqzZPMrWzKSeD90RE7l7md0TjyOx3HTdUQ9tt4
LmQPeTCUmUyewsl88FvbcdMwDKI52vR2Ao/OY1DTryYzf/st7fhogBslXWaRV2DtysrJhG+yCcLG
fotHL60x1brNQtu16LJvrEwk/4ARH0+TcW5daFdCEXWpF6BPzDu+QxF2jgbPb+kkxas2GNFeg6Ia
NQjSw2h6n+aetRhMJb48lLkDtYcZRAEJdxjKNsvx2BV97Ld1FweFZIFN8yjnE0S/35B8e1Oz8dnr
a1LHSWVjI6jLBCDBV4gtyQZeO1Q6/YKiC4IC02aQaeiknNq0+NokcXNQqOPd+u3c8U1wViFFy3YJ
hJV+16FWytprrnkhg3JBUApfk4cMNyhZsn8GUMIdTJ19NfOU3SvqWS+FlOpLm0mLNc3qLcCvUHQ+
2JzdUpMsftc0dbxUhtmCmZSanTJpIbEcdgdoxcsrGdM5RL2SMbnsSQyyDsBNDWjBQYf3rgvyFCw2
qR+cAXRfL89FgPibYUCdnaKWYvoRve7Djzqhl9m4yCboyOetVHOHBn3xHDRgLsuJH4QE4i8vdz5A
BQYyWaQ7rTu4aNP6+x7oxS8GuOAmjOf0427z7hTJ9n2Xsn/TTfk1mv+f/MpPGWPEQzTFqO1OU23o
26Kb5dcENIFeDY1fGNXA/iACkuBUMhZ8IGL5e4amt+epnC30p53TqeNB3KnupPQQ4KYjM+S7u8TP
zl1w0xQPmCKKSXvqcwLWhuSz6af/jTf9v/mLC22CEAqISgvdnPgG8PrSdPeJrhu/wOtS5ZEJQ++Q
XkEeHUDJJl+btsxU8dnPgxz/BHYvYjLFzkkH6u8cYtslWzPut3UXzARqsnayua2rwtjuMELq+mbl
m189JXTBTFQEagvEhLobK/6McvOoQ/HO61hcKFPQgLpbMYU6UJfd6Xh8pn3omYe6qCVrs80OU5eD
KDQlN2ydG+h6y/+Noe2/puhilpKkEzzcFEV5rPgDNbjjYLNPfofi+OdgplbXUUMrLhZV9s0WlB33
PXHnAgVmoEhAclJXSgbTfVGEd8HW+7VhoUjzMrIMiQR4a+IZtObW/E/okECDE9Il1C9wuYzcaiDh
sLQsqbZB51CoTMIbw4t//U7d9dB2YsEyr3GFnuwnug1P+2D9MnQXkxTtGPrLliyqmhFkPeoQgXLU
70hcSJKZCANHDl+qoE/kjQ3XMjOt8MsWXUjSvvOagFlmqZIlfwqS80UUe1XzfqGG1WDQTGwTLlW6
keI07jEB5XkzUz/UHzjFXloiZFZzBWjcXHU75+jNdAvIhCe/YO6yYGFGi/S7jucqDiZZxvH+T7ER
PzN0Ncg1uNyAPY7mKlAgl2rB7UN57hkSXUCSZja20Pibq0XM97sJPpj6Wvp/Ib1NnFdoChjMsKKW
XJ25fstwhxoAIErPXr7p8uO3YMdcx6Kfq0bK20wUX4o28Gs+QrrjpaV0k51XTCNOVcYScKln/S3G
uD1TLReNVISx2XlDp2qOk0/c8HfUCr+g4qKQ+DKOg1D1VKUsAd9qmJvwYZvT1C8BdWFIrDMZEIP5
efn2b0FQbM2WwvPy/CFw8VMGugP9udgunSodt+shzXt60Pv00ctYXGXHELy9DAVFVYEOLzrkpk2h
79p4upDLSJqk0w7/Z6qqCwtZwh585cQvc3aRRixv5zENOwWsRHQczF8RXrd+R+I4J6RKRHqmwq8m
0PrfimYdjg2NPRd3Lk6QUCV6hspftRa1eCP4ErGD4X0rbrw272KNTGFaY/dIVlG21frIwCC63WHc
e/cD7oDa+GUE2POJQAsjltU8tU/WTJXMyZWB3gtR0YUboV0xWeiLyKqP2QQufiA0aQliCuVn6z+G
6X9ypGht4h6aiKKyA/qRh3hc5b+QtI8/+B29c4uCe7fGEMyiqrS36nMwQF7eBiLyywFc5FEsNETZ
wkZUhZieear/Non+w2/jbparezpsAzOV3v6UE/kOfmG/sOtijnYw7AY9RB8qiLlDSmEv5VWa/kvG
4ngpWmUmGZfOVJaMugTf34E1o2fu7KqksIw2SyTruapNKr+jJrJ/wkPA7352UUd5gzF5CNvIqssx
39/E28dsT71wCFBBf+md2Zw3XV4nsho2XdwICKPeoy5/bZbmwpn/4A/+yYF031iIz+1zJff+Md0N
CICLxTMyutijjQTzAh2qoSJ7nR52xt8HTfH37y387IKvlBNdVqlgYeAYBZNCRaDR+VjPcfz9/PxS
ZbwozyTaBSFBCSPnHTSsqhAaBRAGsYvaT52a0mtENJdO33HTWmAydRr3scqbIB3KATZ0s4FB9soZ
XVreeY5uMWDUS7MM1Z41p94O8rgK5oeHAxT+pV0qA2pQyvapYp1+G63BqYPE2++/7aV9OzcqlNiE
YbtA7mXZc2HHuzQd/WKuC0VKe7Wju8hxx7GAQpJ5eRZZ8M1r2y4WqYWkpZZRpyubBMCW7PEDFH09
2zkuHGk3zd4GcaMrruP1fV5H+2FjQ3Ml9aKvexPJXn5Mmu4zuD6CoZolKdSxUDb/U3Xt2pZipgZS
B6CWZyLrPVMOVyVxn1YQEWuhK/AFJ4e6R7PqJgcwdjz+/lNcYNMJXZjSyCxkHOpprAZODf1rDzWx
b/O5ll/Qu87NJwFJt5xjbrah8g78d6CTAa8JGT4vhEbjY0JVLA5dGEzDI6rc0N5Dcc5s5TxwhggT
xvthLhhGG3Nug+da86avzEieoZdcLA9gSqbiqQvm2NxZ2W5l0zVrVOogpsqv7uGS8JuIqm1Yo6Fq
6XAHTPeXcb32ur8w0gdC25fGkNe5jdtg0JXUZs8e10KR/GsKVS92yNUM9SuWbdMnpTa+PEBCW/e3
kB8Di9yipvhKznshurts8CyXSz3mu65oN5riZs7NSiB/3kFAdzBB7omocTFVRKlwmHisq3xPjkUo
6ZFnIMr7vQ2+HsWIC6mC8rYwOQeF/UYG8yHsqb5pTTNdOaFLqztpAUTuwOvHZ10Z1upnCbXt2y4w
3Ct/hOTISxPI6LJDwwphMt5qVRLsOsMQ+MHvYJxgs0BbuZtNqCuNdmYZ1/ljTwOv9BQMwC83Di3w
bY/mDYfe1xhUKWxfYh7bjw2QFOeP8VO2BI5u02q5atRK0qmMmvSBBurKkb9u8qAYf7m2qWdha1vr
qt779EBQ4HmgHQW/m1ivCSH+yBl/TZqgo/fyN6K+TwgY2BB2RSH+4nL614pa3iNYYnx2b9avIC+t
n4KgVsd1JVsJeRlzbwoy3YbatO9FbNvj3A/oIa6MTg9tHeWPLWbToYGJP105iEuW7SQWGZ0FhyIR
r2zcvd8hiHBMLbDUfrbnpBaCFgGDUhMCy9r/0zbbw6D9SHOgnfPycOPYir3d+rGCWP2NyfgTWAf+
9tq1C7iiAciDUwjnVpHK9RvYRnFvJjEf/VZ3nX0PFQppCLYTW94S+q5OA6/nP3HxVnzNVA0JH10V
Onymps1OAWXbR79tO66OycYVoNUG5aJ4RXK+5fIAKolnv8XPxvmTp9cGmsGMo2JUSMUPeZv3pcmv
aoifT/YVP8wdX2/TdR6DphkrYlC1DERq37KNyEfIC/SPIonVZ6QRxgsiD7ntl/+KLIY4nAbcQxDi
+Hfse3vo6qu6AefzeO0/cZx1avgaQ55QVbweb9Fd/Aa+B79Qnjuu2qg2txNopito+x7zAvJH7TXN
oAux1kVeNQ14llQ64mEEKauDMoKXkMcAjhdQYb9LzoVfaQiE03EdhioJg0c82u/Gcfd6HkFe9uUH
jSEPPRQEZ95Rm37mKMi8X6E0d+dl+S7+KkkV9KJ7WD64eoOD6lD5hmT1jd/ijs/2I+/WJUAg62yg
bvsFlMe0yb/5Le74LMqkSdfWQuG5Tv9OmoWVKwS0PXfuuOyimhqylHh/ZWOwHkEG0pXapn7vITwx
Xn5STPUEOuJGVSTonnZMtmPsE891v3NxfHQnojfLhIaA2tsvA3x06q1fgHdhVzUyuYKvtq8yHcyP
kyoOaK+Pfnbuoq6aoV4XzO+pKo+TI2i+/+DyfxMo+g96AXpTL897b6EBnuRYOgNc7Nj1zXcFZW+/
HMNFXell1rXhA2IiAfnpmjV/Tnvk+apwSaVicOEHS4fQpSA+fB8lwbu8VotXKwPp7MtjmcalLkRM
ZGUNhWQw8FeQlss9P6fjng0LhyHl5yJpMH+jbfMkNb33snAXcyVSZvt13YaqaNv4bjFNXEb5QB/9
VnecswsWkNetaMCEHHdE1wQPUg9+l7MLuto0X6BEvMgqGI49dF0xYB9fUye9cDdnzgWaqDyf8gz3
BLHye99OD90GmhyvM3ERV1M7gnanQGmRQX4aPDyHsfFM0V24VdtZ6DGmCONmop/TqNyn+ovfpp2L
kwMBaUNpYSYZRKr0AVpfhed5OG/aelgaOXRdX0FPriiHue6h33IlETp73ys5lgu1yueIQ+c1g400
BTIVysz672iYLpd5X579jsZxzmKl4AMbaQ8g2tzfBDk7remi/e5OlyMKdfRiKYqkryQqZkFSP5h6
+cNv345vju0ut4jgbqM5f4y35Lam+u/fL33p2J1rE2LvGHaExEQ14I38MCdSHxiKUQ8J3T037zgo
U8SseqmRsCxTdAPgYfKWDYMfTQtxUVdqG4lAnVhVY25uEzG2QI70nV/EdXFX4RaESM+boZJNesez
o2z95m6JC7oyY8AbiDa3FWBApOzl9HHmnV+0dWmgjMxSi4mZoQr0Zspc09MUXtO+vhBtXcRVN1uW
hCMiIipPX0BM9LYbx8+/t8RLSzvOOfEIGr1bP1R5bz6bLf+Qjt03v6WdtDa2eTyrUZ1bRLMti2JA
pTu9cuGfk6lX4paLtooHvnAxiKHSIRkOWdzGH2gI6fg8m4tjntYLCOpJAAVKfa2N8QMT8dpPOj6b
2l1AAD1XVa/n7csGpXVetqJmN6ag3ZPoID+S23Ash2Dee8gZF/xDsROkrwoCiGzM1w+ZnM0BBRZz
4mEt7njPtmcikvnYdPRDDDWug+LDfpiKgr+ZMc9ecj5Aa3Ia8rtuGKFusiz5LdvqP9UkgjuyraTx
u2JcEFieGsiOEjlUMZlFiUEhU45y9LzQXRhYMXTN2GUwhHnCi4/sdC/Z6EdoQ1wYmC2AcSYgdq+y
pgHfJySjtpTzo5cJu0CwnskmqimX1baFN3SLWFkX1A8UDzX7lxmxUhaaFd3aV9CoZFCsyN8VcfeP
38bPF89PNSbKwgVDjqmomlB/ydLifosGPwZk4oLALKnTcJs3UUE28n1fFN/DOvSaiCUuAizXo+DQ
pu8ryprvTSC+RUvulyi4CLAN855FbXDaLEznW05vVpQe/N42sRMaOjqHtZ0opI9VpB4iArHI0BbT
Fee8EOt+YZuigYX8iBIVi8L+blu2/n4HWGCAMNGB0yQ4BolMy8WmfsR9xEWFBUry1qJLU402su2N
MRiUS0WIWORlnC4ozLRUDGSQEtEmgqwwZmSCQfnBQiHt+NLyt41mcy3wFLRd9ylIlumo291Ptgvy
oc7i9SAjMCOzKiFjDGkrAnHZ1G+6h7hMVPuOBgmJWl5pVOHLmkc96Lnpe78zd+75LInHuReoSqhA
f+nWBBq9s/SsSrgy1iA9hiBxi3J5y2yNZ/2bPRnWK8Zy/m6vXLsuKGwCWCOK2kYCOVhvyZFMpjtg
mkAf9JhFDwnkG59UIz3ToegXT+ZmSzAnA1h+97EVD0lG/BJyFyTG0e4GfHMW1bZIXsYyWyCsIz78
/uue7e+VQ3JBYpAlkJugEeB+W3HbFsUxZfkdKfqv4X4NFXBBZIO4YDHZpV087wn+gTkn682SdX/L
VHbvgh6Dl4Ftw+d9abKnJoSIcMkt4W9isDyYUphYv0tqip0M4dJth7Bu1+92CvtruOGLW3N8HtQJ
oSGA4FVduE+6tAMu6r6phzedBOfIQcRCkdsxibr7Ae+Uu5aO8ZsEkopf5NbFj1Tz7T5Y+vatojQ7
AhWn/Qr1oRMuiqjphNWBqHa6pcee9Bg2mjxLry5KbSZ7lrAEV7yJC2jHL1F/2AoAVX9vUee48JpF
OfECLJ9ZMKtJgUfNtphjgjJ9Ddo2z9Wdp4Eeoyw2ckDZIcSU97w3plwnz3eHS5MFpd94BrIeT1+y
0DKDeAT4VeMr4ejSuTgBQtat2TJKRBVDT1315N86CvwEQMgP0MxPSVtYMBQFBKoC/URhKjJhJVjb
rryYLpQcXHQascMYZEqi99JAfnNvo/Ugtzh/Wnvh2VVzQWq9BPVeojJeiTnPj+MsHu3WXTOZS/t3
fBxcXBAbXK3A5F6+PORgDj1wHcZwZk39sk8XqdZ1MbJ7xUSls3T61C/duziY5Wcvh3JhaRyUTYKA
qLhCgzYE9K343MzAv/gt7njrAnDAKuWCnZ8nJ6h60+fBO7+lHVdt18SOeS2Ct6iCZ5BkZ3VJ8+nb
7xe/cLm7cLBeoPogR3xUKJjd1P34lE/yXsX5TYcprShr/ZIfF/K1DSMk6WucPW/qL0VTvCnk7IdV
JS7OC5LC0QLpqfPa9p+EtPdNkT7//nRevdWzwkV5WYtmaQoMHEpKGkXlNh7kAwFk5k5yU/zRJDn/
+PsfOsNIfgn2+KHzy+OnwCPBWgwJ7KKviiaFbkufQZMDOuHybt7J8iA3vQIyv6qxzGvC0eOfrBcM
Gr/sejWBQS0ZTk+G0Zeu53/ywYsZEEs7l+8qDegROSrDCRW3XGB8U47JX78/sFdvAaztPK+LLdJK
7Vh7D7b3LJ7jcliUl/IAFnecWYf72kG5jFdolD3VTcqOeZfNt347d9wZVUpl0apB1mAEOXAz/4WO
n1dlADuPXtpRDmK0UYw5q7o2ArQvs3MZd8OVC+zSmTs3rwlZy1XTcPT4tu9LOM6HfeG+O3fK5QDs
RkE4IxCxObq1c/Bt7qwXoXMGgoCXp5K2rV6yFd+zIHkC0ib1ZWpSn6oz1nY811q1DL3eeNWsJL6t
6yw9gMCzu/MyFld0MCiiMKYMlYdtGoOPIKl/VKHdrwSdC9/TBXANa7htIll4lWx7e6+KvH9AVfda
g/LVmwUH43hotMslmkLJq35eZXJoBk5uszBmn5UG/ZSh2fZmNXF/8/uDejU5wa85LtsXqtXIMVnV
kqS7STNQ+IJ3pLnZuPKqc+InHMeNKW12Sw2vYg0SxbX/gAEGv2jmoriGVJopX22HYvrwvI7822bU
/e8P5tJHdpy2Z2KJ9DLyalppe2MnZQ4YE2muHPul1R2vXWSnIJsD+1xWk5VdUjz2BGB7r627QC5I
nxaQr8D7KkrUU0FJC89KvRhussKFcBGUC6MBgkJV2qENXRBWEoMr3m/nzqUKDTll9YqXOrrc6Zs8
6ouSqOAazupCVuKCuHTINVLulIMqOCwDm/4x19ORjOITK9ji+R843ru1SY+CdcKrHaNXYwdOdt59
9Tscx1UxsRHNeijgR0x+AjGuPNieXJsNuWCQv1BopYCIF82MF5BmQwks8FrW9exVN4XRONdrLSba
RjbiVb0ZcdBkfJ566pPmY23HUTfVspyBlaIyW6sOKNwUhzmdvV62WN1xVICAZbYxxHqRkPjjUqAj
Brmfa9q4P172r+SvLpqrSKVsUa0QAAEM9u26bOQDnRPwL9pG3s5zYEoAeotDJzvQ2KdNcIgk654z
Sbs3Yg+8EE5Z4QK/wj4J1skAXC7C5Ah11k9blPgZrQv7somKoinH+WW7/TLpW7FQv9jvYr6WEAVn
ASLCiq36oV/YM+8XcsWLLzwrXMjXuObTbKORgXtejOJJD5R+amLZHpWUICYlrAUXVBZPaUllG31b
jal9XvL4FI6T53GwRhNbBZjSE6CrJxA9Q0fzX68I4iLCdBKDlqyIEUGyiN6h3pHczcqaK4d2IYS4
PFxCFz00alZeBUF0b8dalrbwTXNdSFg2AxOSGIIcmtv4mUcqOUaTtVfSxQtZkAsKy5oxTdOsxVNY
r8V91m7NuwIA9H+nHnfGwevwXXBYnkwrMcriPxj7qZSmR4VPrn5n78LDoLGdjMmIx9GQtv+IOq8W
EC96bty5lO2CHng3ThytZLQ31+GO8cyLHDwrfqHjUvmejZ0R1dgEw02URbchTTyTLBcitth9iDqB
FG7Mz9rdUfNOy90vPUwdP6XG9svSwJWWdASrDZgi2F/aAOrgZyxOzqySrRsThgJKhEnNw5SZQpUs
oo2vvTgXcppt4SSSQVRdlnwk3dKjdFJ4MTjjozo3MkUS1OkOL5hmCPkhiQJZpo2+1lS+4KuuUCDr
c6PNOTGPMDv/0O7zfh9wER1SHgV+pQYXJBbPUcq2fu4rkrS6nCE1RMJrUhgXtu9ixJoIIF90Ajlq
/GMvyynl443mq3zftYO9gs09e+YrWYWLFmtJ3QOGP6LUT/bhJt/5cjAyNMilYUALpV9Mo700STKI
MDs1gm2BlnUMsHvREHra2lw85F3i+XZ08WMjWGn7XqAuY/vhTrG/snG98fIwl67L7jxosyVlIGFK
zY1NwvQu0PUnv8Ud943HJYWaCl7V9UzVIYua/LiGq8+0Pk7c8V2MEixarIgNdRSJA6GzPAax+eK3
c8d3pdj6Iq93Vq1J9l0M2wLWrsJL1ww7d5Jpov+PszNpkhvVovAvUoRACNBWyqzJpbLbUw8bhbvb
RgMa0YD069/Jt3LRlc4INl50dFAk4jJcvnvOPDctn5FlQyH5g2bF/MR055dlc1mtCXg062Dn/jKY
YkvXOfm7jIzf93RRLTBUcqMirF8WOSePFh4Hpz0srd9y47JatZ6EmGJgxjS2H0e61Wc4V3k9h/LE
ZbXEFB6TDHFrhPiSeir51H4wZWI8u35Z5X7Kv+9wrBpMiIezzfT/Smrf9fKWPcJlAXljEXNhrWXr
eVhHNab5SI8ZT60JXsIPAmc2WEubh64n/MaZ+/+npLf+lBOu1WGPMOAgrHatdcorVaSNCOXDaubl
MZ4gcj4r+z0aEtNmTAcsbUNhUtSYm4cW9kDPk6D8DlZS9L6YapmROCw/RHxhp30Jl98SKEhBlqIg
D5Dx53f9HNZ3xYJ7URYbSJGf6H5sZ1UU0d2WDPrcJWsRptU4swexbCjanqGifWbH/qUMuvZuqm3P
7ojtB5vh+bwY08VuUAVUeqCfm4rCHdbOQbueQHgGOS0OaPrBUOEchpfaqQpif/ftXMP0eCsPIVNZ
xvqx4gPp4J008uIPtpD2E3x38MxEkAz/KqnZP6BAmD4KiYNOGIrhAyRfuxtb1ZVLgwu3lQfv97bB
VgvxhhdKj1M3dTeOaJc5+NZXdZayDTovPCATHqHWytxxFO3Bak6Lcxys6tFrtXQBNxqZyTYV5iiV
Byo+xvD3fphv8UNXhuY/MJtgtcCXwrlbiCQ7bNSfm60dfIrUeOKibO0IQYsRV82XFmq46ZeQUa9S
FbTs3hfkAc2UHfle0+zRQ9vvsBLD7PS7jbggGxzGZQ8PVCTYVtNlEgKQ502a/uz1QV2STU1rPUTD
AEyO9l0WLfF7g6J7v0uaK20WB0LUyIHj6BeoB550ZYZ8i+eJ3iXZCNVInbY9BAJ2cxfV6zMAHi/I
Gl/UOXGEK5j1GGzyy652GHsGofqSrIp9/vWYk8sy+0aguugawO0YD8TIDlZMiXcRzsXfkcaLThYs
XnrsRfi1ac2ezUPY30dYDO+6LYzKbCQ7f6y7zVb4P/F/3ZhgV/YdF3fjpIhWhgLflzYI4BNO5U4h
X4oXwtM4X96Y6QiPMr8Z4dJvMmo3jhtA/SLL4rmPyw/ShsSzbfl6a04ivdGLb8HLpo4G56EWN8i+
i/0CxZVI65CKCXFHqlHqYmyKmjoG7Mf6vQ269Fk52CVWQlTQ2olCKLorbE4t8zuyuPRZVW7brAUW
kD7pSVZ0Ahud3W5dh65NZlceTcDSKdHTiEcGtptPVW3j+x20zxmwsJHphHzb8w77pLy1LVwCWq0/
dHIyKcqFiykbYr28t9MW3difrmyB/+/kT8ezjbVSHcvl+pTIv0wJBVE1dAGymNbc2EauRIuLrK14
JguSMq4gk9HuWYgyWdAeqkPVjIzXJiv7wYtf44krraYsKewRJ8jJ8uN5xU9LKx3d+BVXtlqHX/v1
MnalDRdTE0PPJ7hPIpb5hmzTVuNw1Sx++SAXUIsXPOonC/BtePrwczLG+1k0wZdf9/xtbSueuDJq
9cE3C2qyfiGGbBmOiFD3KNcV+kawsgHUrc3DlIy6Tg/B9hRWilMeNBAY/PWfvzZwl6n10ySlcCdo
l6HCUhLTb7Vq7rFw3TjZX2v6Ehc/Nd1Fu5w5xz1cs+U3scN/EP56Xi7GGLXLH/2pcT2OOE6O+Cad
sdA/m+cvtr+Z7/7/FvDGpuhqmZXbuu9FgJNIv4cavoljwT8Zi4KttJZHd6RbF/f/aNGYIis2ZHxP
VVQXQ9Yc4fxAhoPdx3MRfFVrgziZdHGiRUSfdvBeQPNnmcLLbvx7Kmjol5RwebiNDnQKlr1+4evy
WdYdZGetZje25Guf0TnJtyqKS5xm8MxfZZVFpVoc01vpxGttOzkJsSdsq3Ejelk2up8tpSuE/dSN
yHq7celycJJMQzMyVGrGbfvvjnecAlVHXvu7dNE3HFPsIiFA98KCgaRcqvdzGP7mE5LShduWjYHk
6nEG2uv2scCqhuSz8nqvlS7dFtNkOmqrq5dCDCpLZpKJcdu8Zop08TYBKXurlqR6WZX5Zmi9ppGK
1rPfqDgBH+ughmhGW6Ewsq+fWUH/NlOz3tiqr02Vy+H4p9UkjMkmIFpTvUDx8U7OvYYGjO+QO+d3
ccAca9gPBfGwSKQJ22UaHF4JQ5k4sRkB3DrKiJdYp5ZM7/0XtgSeTTuhOQDwnnVFyhdonx2neR7r
Z2RVveQxuHThNmm2MRAaOZIy6aIPs43nv3UjGq8NW7p4GyCu2CD0AR/H/JOS7Yc+GT96TUOXbWua
jnacWTStuyFLol6eTCT9xtxl2yRq+ZGu5kGe1O2Q2fZ+sGb2C06XbIuGmNZQDA3yFZXmGQmKKmXD
sPuthy7JVoqwsTiAoed6Js8xVtzP9bLOXicJ6UJs0HqNini1JRKdzbkcTonx0lDCPHSCszkibMXl
VL4wOd6P/faws+1vv5nixCZrx0itdCuhY72LE+Pzjgpzab0OzShufb1i9e14tCFBx5sDFxhGcJGa
KuYlFcalC7GxY0JCU+NzLuUWPm+sDjNJeeF15pQuxVZPqL6v1zrIp7Yq7mEEu58WsDdew+5KkSkh
xQzXmiJv1PAh6JZ368g9Z7nLsJUHqhWh54MYajqcgzSqVIJh8pvkwjku2+WgHMXF5UvA6UNMevUw
2KR88BsVZ/eUg8KpsBqqF7Ef+lyHlczibr+l4nll+3T5tSRq4Sq3oXWzvd+Tb3Pxw6/XTnTCZbcq
J4KjZ6TsA+dLPla36n2vXLukS64Nq2gJJwG2zsaw32KoZKcNTdRp7Bv5blv5D9V0XT4W5foSLMua
Levo964qXaxtxqmoBOVSvtieH5CJPNazsl198ho0l2rbeUfsbrh6iTFoptybtFmU36rjsmoBwVce
mYQSSlgNWRQcTzYKlWfHndQ175TeVMDUi5yq08CWjPn5lHNUeb1eLZNlE8gyETRd8Dqtu+PPqBy9
nj6li6uFI+REgwZtNxN/TqrxR99BTcLvWzphu2y8bKANrl7oqKq0C239sOEE73dMcom0emsD27AJ
rc/bmpKEn7ti2T277sRu03Ct6NKpl7Y2YVrWAc+WGTalfgPjbK4wnYanpcXAHFP7FaZiX5K59FI+
xGRxtlbVJy3wP40jHsoWHljRfSmZ0H4L8X9ANNJNWxuumC00whNj8LSBG/MaExdD63FAokMosa1a
PD4U4UHTTS5+Tz/S9YWMVTdymIqoFxHscTZsEQ6R5RTfiP3LJvffhIt0UTTYlTTQ70iCvA5IkeLJ
cEpHqe3pgHyR58g7+ytEDJKtITTIZ9h0gQxX0IjfPPMBLpEmgz7hs9bqpV/jLjui6pMh499+39W5
nNKF4P1a0yQvcZDZ6/VBksQvSF13yCZSQ93j+T0XkPxDMV2yPMxiY15pKemiaG0l160p9yQP7KCz
diLiNBb7F79RcaJUzBUb8dCJV3ZpzkVl302iuzEqb6fVpUugtbSBUNmwBTmogu6OmX57rItoflz5
HP+BW3x95/UTXBptrzYhD9zEcth/LU81nOMeUA549mvc2U2lSmQbDDgHF3sbnucROndrF0Q3huj/
L9VvBKxLni2HUJVeEE1I8NYn1Lf2T81e82xr1m92m7BChNTmkNes0q1YPgg2vdddWJz25GKfnqiP
5cb5vd3bNcPLKZCL/vjUR7HOxjEO7xdd/q4XrT7F1fhA5um9qaH0EsYAMWOxls+EtDXgK/nVb6yc
pWGzu8I7ylHkJX4QtSPcl/n42a9tZwvnlFIpSSDzvaLjqSzKD2BdJr9t0LWmPGrdVXbZcdlh7bO0
UMjqVj8LYy5d1K3vRhiKhFGSF4N4npm8ALx+wetaU85dUAYtr5NcT9FmUm3DYMgGZlq/Kizpwm5J
stVTSUmSQ4V1zrYl+Qsv8n7rscu6RWSZyCJWmTMVKn6a12qrMtIF4sYh+zLr3ggtl3cjE8Nj4YZl
s2nUlBXQT3nY4qU+k1kdfouDC73R0tJqmnmSTzzM9dgBhZWt5znehd72uDr2VaMoA5ouvE1RIwQF
FZsMivnlD1yvyjoZIElR2CQ/Zj5Cdk53d13QSb9csIu+CVosmkFuL1eL/TgF4R87iz077uzk27Fi
jTwGRBTdT213DofSbytxSS44obSFWqcEWjTqFNh9h7CXZ52AdHXKjgOSndHQI1oZu4uRzEWhA7n1
+nvlzV66GBdIia5Z6xrTZV3qk60WeWfoYbK2sMMT7cvmhB+mvyGNHtJUT7x43MQQnEeR6Pta40eu
8BK+ERdv25Fw6WJfBSdi4UNU5GIIzdMgm+4p2ZBsS6sjVOdWajbiLqOmr9M2FW0GjDxa03gDDXWi
hFdPeAysTk0kxiVF5fn+1Kpjvru871ZpWFbNPWmgAe+1sbgMmYWAUqQWmeQhC94lZrknsf7o17Rz
dsDRIRBMYDaNB/3STTNsV9bJr64dacPXd/GyxaAd2iR5tLCPzbA9tviufv2+rKg/PeOsPKIT62eE
biE/FC39tibUb1Vw8TFeUxMZgqYN3Z/qQv4IauHZtLMq2LmMITkUyTyKuyaLxQxhOygo+Q0JfT0k
ZTWaftVS5gnfmlOxAKm1Y3MjXC5nmDd2KpcdY1HR2h4Z19xKUEJh0x6omBc3JuHlo73VuHPARxKI
LOU0yrybo+5c0Dl6PjrLP8MITPidzVwCrGVwleCXka8U+0fR4ds4ci8LGy5d3bOibqHiOrU495U9
y8J+itPVcr+7rAuAGXsAxjGNzFVPv8SoCc+WcPjTa8a4/Bf0OWZIx0qRg4zi51If9yhvMye/xp0I
TeD9GIWgSHNyFMt9AXE7lLyyT79u/LKCvDFjXPqLrdRa4AoS902+3m9tHaZMFMdJbwe+QE2SG/fa
yzL41t9xAhYqlCirZYvEVWFBKmGD1V4JlXwynDgPm4cwWUGvlnCe+PXPuhJlLuVlg2Q89mYQ+TiE
fyVd/Z4T4pcBdLEuCRUlWgaTyDs8OKYxX94fcfPBr9tO/EKLAmwpLGfyKbafBqO+wVPY7xzl0l5c
lDNXNUXcmr74c+Fl9QUuwF6+lly6uBenLDlsg47LvVhPEJ37fYyFHxgqXdrrqFc6FAUab8ZDps8J
A6n26/GWb89KV4Zsi1hJS5gK52MdsXdRzeqnqq7X+wiWn6mOxuquIUtw14VquBFvVyamq02mq0Ti
7rmIfB+a+GUIDMl0IPzINHhj4nf+tJlHF3Xpkq8iP4QAjjxexE1t4LfnuoDX0YwLsK2aI/Gl9Ukt
2pzNektW89q4OHtu3ZfTxMXAc7Awz9o2991U/Pvrj3ytaSfvHVfl2kAHl+eRrJLTUScf+ovjtV/j
TsQ2ixkPtvAY2QQsorgVlp+AUKkb7yRXXtyEy2PFkCqhc9NjuqA4rU+7Mja/l0kcvSTW/NmTcT/3
zTGfMYeXdLTr/A4HWy+5NS5cXmuRobHQW4tzVBCp09xFzR2jmt04B729IQiX2GqKubRyG0VedTES
+mOVVq36IWyUCzxhnqheP/t8IeHiW8vaU7UfIs7JXkQ4yYXs/RH20a0rxdsbqHABLk3LCRa1gufJ
VEIBZuf1CRrVuLEUU2h/O/BU5HcJEK5YGYpkDxrLMM45YeZjzI3NbKyHGxv021EiXOPKSpGwrWvG
87hM5HmCbqIN/W7akFp/vSwBLiD7esxxvnbTkxqif9VyqxbjWred4NZhhcpglD/nodmXc0z36NHE
23DymztudCO2FlQNXIbcLlnPWnaK4Qzs1bjLc61BxMemZRiVbWtSpA2Dx6gVh2frly3vp61ATd0w
rQSzRZAe1r6NJffIbv/j13XnslutFYrk6wSrXgDf5J7mePXzq90RLtC1JIdWTYkV1fAmTIdjuZva
0m+5Fi7RNY0zitb7I86VCcJToQsUGMBB2m+6uERXPNp+r7jFmG/VD7HyLRsUynD8xtw5QfcF6lc0
bzEXdVebLJxBFPOCxX6lPcLFujQyv1gcNcZ93T+GSA6mM2N+50O4Jr6ejXu3Tj1pujivwqB4nKfh
3wO6xze2kitrgMt1qSPGyxNY/DyZd/NYrLK/g/zHrarMK627XJegTTVTVK4jQUL+Chl5tqO5cW18
+7ou/gN1mRl1rPKgOWsa+ltnw+5xmIrpQdmm9lvWXbQLZ5FthKk1w7vcEEAQTqSwn+detywodr/+
qgwlVSRuA5ZHBLI/Ku7v4jq6JTV+bdyda280HbINtxGNV9ucQgf0iXeH1z1LiMvf/GlxDCiSaUFc
XuZ6CNeCDcl8OKr65b1w0n7dOvirgkAVO85LCdGiVmcgUj077uykSxxjyvA+zmG5832q6z8bGn/y
Wl9cuKsoFYkmjV5HjXx/2Pp+Jbe86K99SmcbnY+i7Iayonmk+/hkt3FIxz7w4wiEC2/potxEzQaa
w6/tT1IFJxOyH15j4rJb1HZxPFbwXFkSuHNAU7dLe8WOk1/rzi66rvQAAdyzfCbd70msMcsBuXld
TISLbw0LCmBXXG9zPAfYtKmVSivJPCPfBbhiOQ9QDFlZDgXsIYX97t+Hbf/wGxYnOI9RqMkkG8v7
VvygU/hDjvEXv6adyJyqXibVykk+THAkTSEhqr92TK5eiWPhCopNVPIJZxeKXS488a4JM12Wflyb
cAXF+nmrwkJ1UR4X+l+GZxGtPWe5E54KWqGEwV46Dw/2AWq/7xKSeJ7mXHaLrltdqHEj+cwgGiFW
jYS6koVXTle4+FY3JlWys4nkjdYZ2yGMWfvJDQiX3epBHDQRGdE0i78nqvzYQsXCaxa64FZH8RgH
gJ7mHKL9EK0Ivg+LX3ZSuBJicprWKtp2mpN6Ds9tL+/WpPRt3InMoE1UPTYqysuu+xIdLcRC6/l3
v0FxQnOIoIezziik7I3VqZ34hwGp4syvcWfb3HsL3QWpaS563v0dNWH5SZHyu1/jztn2GLXY636h
+RTs9iHamt/62fo9FwlXPKwoQhaqlZB8H4P9LjJjcJKbX42IcKEtFu3RWEPwPp+H7vMqRljxzF6W
a1z8B9QKp35VIdo2qo9T1ofvmmT2O6r8Ry5sqFrkWGaSr6qZMgWnyfQg4D68vqeLaamjaOt5wKVW
N/0PqzZEZ+8nRixceTCIPLX8qGmYV3Ub34ugnbNIohrSr+dOfCqjKlWSIczbozvNmj4HrP7br2kn
PEto0wy00yFW2iMvY/l1bTevIg7hMlPbRMfRxsWRNxaeuBmqCNmXebHF51/3/Moly+Wm2pnB33wL
w3zZ5rI9iXrqkSstouAvVY7djWzLFV1c4cJTAGVX3R0qzKO2iouMRYP+qMMWxpJHrzMJ9ePUsg7q
ZNjECIW7A7wobYAl+gjU/k88lOXZ6+e6pBWsEspoSYo9H+rRjpmZIJObko5IqAwXsvOTABMucDXY
iAsTJkfe7Z2FYMTGs9b7ZOyyVt1QzIMxmBLtvv1IAIlkrClvbDSXy+l/XyKFi1p1a5LswpIjFwlI
e1ZT/We5KHrewzZ+Wqa+jv2i0UWuQoyHqqg4kMiK9z9FFU8Zgcz/raeBy/by1u9wgn041rGSdXXk
SZSsZ9SY1N+rUfJ/AlB8j1xsJT57OE7nfj3IicdQmWaCBLDsOurI7yATOYuColNpoHMY5gf7V2C1
TKew8rz+u3SWInbu8ZAS5lAOi7MWVu1R1Uw3Ov5/bZy3Bs/Zs7eAiAG110e+m1BBbwwCGBb68M9z
ufenopbVfTygdm+zbZcV7CCpTuoua0gPH60qaVJuih6v8NSUqZyC6AylWTx3liuskli57/f1EEbt
qeim9vTrsL581bc67JzRwX4mjdkREQGBY21RP/T4x2+iugBXsh9zWSX9ka9s/2vUlQbZGPslLFzi
qmNcbop0Rw4Lpm/rh6Op//EaEFe0a0ZlwiQPgyWia0fo+nPkLtMF5oh+A+4iVzo8NMp/yyNnUKh7
J7dhyNi03LI4vvI5XdmupVi7YSiGI+dspilszrrzTvtbz9rXWr/895/SW8080n4c0TqcL4uUl2OY
rnHjt127ul1h2wzJyNojl3CzvpcB/3Nc5C1d62s9p697vq1tT41ubG4js5xNAsLiCHfPy6jLXg3V
wC/aGWi9U2UKRmS9w8F1O/nNSCdEw2Bqi9Bqe4H0UFm867SUyvPg6GJXmoK2N4fc8q3BY2ynIXMK
nxu/nrvcVYAig73UfM/HWcWfa0P2D9yYwG95ccGrPpaspYHc867s9VnvqEdN2OxXMydc9CqoNes7
Mq75xMjflEz1qa+InxapcKW3VFODjRwtijLatc7Mpot7cF3qxi70Nn0iXPYKx6WIduVsc8IbcWcL
HelTUoXiWTdx/S0WdHqyQgFZSObZ9xc5W3Yho22AWtyS2xL7xzih1jvc/bIxLnSFREk1MqOWHFDE
8lhEhNzFKBS+cbC9sjS43FXENs0LqIzmdCKwmayEuCd4o/Zs3QnebSA7OBFu8qZjD3r+BPbeC7wS
LnhlooTOR89Mbpri37D6UcFWxC+yXOqKtVasBW5meRcfd3Cwm9J5C394rWYudBWsB0pZ6GyASr8T
jR1SwFfVjX5fEtxvHGZc7GrvpjpGiZ7Jk2Ga7uJhn88gS6KHCObeT91a0G9Crbeq1q/Mm/8QVyvB
pbjED4kOSdK4TdbfrDH1X37DdPmrP221OpkHe8zRhIKf5XgE376m8Dbzo6KEi1ztvFco8mqnHC7h
37cizGPUS/t13Nlpo64hphdszFGK8zUO7F9VEnieP1wTyLlZk5V0mPKdMX1eUz6cLsuOX6iGTqj2
cRAVQbBOedKjEC4OwzSxlZ9cBcDd19+zq8tlsqiqyrGW1e/EAZREB4OXqTkHzvm69cg0gVXzBjW6
+qihyL2gEMLOv/l8UVj/vG4cVF5/JHsx5EMz3wVhq1OY//h5asDnxWkceQRuVj7mthbBg6mT9n7X
xi9G4cDwuvUoIKrgtBrzrqOfAGlnrbXffj0qVzIzEHF/3bZFDRU+5TjmETX8obDiYdxWbB19VkT9
h4DE5ykRf3K1lU96VvU71gF+2m17643i7V0eguav//5eWqR8Njvmkuh9QEmLZvdmlPSfriztM7zz
FEk3HW3fqrGsPaeCE9wwp4bTn0yGvCPGPPf9NJy7jk2ffz2kb6+oULZ8/YsWjFsjcXvJQ1DcpzWY
fx+037UOIoWv2w63pSZGz0Nuuq8W2ZO0N912Y9u50m8XuBJ9TMekY30OC9bTRGaUu9xKKl1r2gns
3dodehYNhmSTn+4I/vEaalc6axqE3Gu9oV0URMBhvklZwPwqYaHa8Hqsh8gEMLixQ45lbrwTkEI9
R4QVmV/XnZhu4r74/+E8X0RB0kG16YQCVs/GL9/hp223gR7fogPS51vWdKFIzd75bV7cFc4CqzDj
fBL1+VSG3TMfp/WZ9n5FvCiWe93vlo6mlFXc5qYij8c6f2mtnx4fqmdeNw057bYuxNHlNZd/oUxH
peNWffT7lk5UNrwtQIPsfc4k/bwG9rmOcQb3atvlq3pQrWGFN788YLzWaTvU6hlCApXfUugyVold
WKgp17m0y5hVut4zG+6e26KLV5Wy34uOJl3OkuJbUBVHuszGL/ZduorWtKxKGWnMFUPORxSYU0Oq
D36j7kRnX8wMRWGXUZ/CB1xRvk5ldP/rpi9N/Pd0j6e/1xOxilhVk3jXOQBv/kcvg/gUH3iEMPDM
vVHufWW5dQkr6PvsUVH0WMlZ8BlmFlCzTQKv+xoXTogGIqK15YfOmV3lKRCTAiLa+UkKcpeyClu+
EEVUl8tu3TPRjk8HrHNvhNK1kXfCNJ5LbrugH3LoRJjfZka3kyjk+E4XKA/w+rgubHVxrkShaNXn
9EA4HWauMz725bmy4eGFLHIXuhrUemxyrhFTvM/hoP2wHPxGxuXKvHHNHcs+PHBDbtrc0rbK4d1a
nGsb2Rtjc611Zz+tm9kOhTVD3kLpuBmKJA3i7avfuDvxKqsIGkJB3+Zl2B6Paovl8zDY4gQT8Fsv
Lm/fyrnr5LhBYSRc46LNSTCEn4Jt01UaNZt5V9USvHFQ8/NeUn5jlbg2WNHrVSKcFAXmJfvcCKPP
8/R8jNRPeZ27HFagYSeMrD228L4XaVuvT4QUnncVl8Oaq3Adky1q87kvodQQrE2qxsDrVo7Sx9ej
At07STpItuQx+bFLgHtrxf3ysNxFsZppHQzdqiFv9gKZooQ2j2ZZ4xs9v0zyN1Z9F8WaqYhMFYw6
n0GqyCdG47LOACBusEIQsfqu48FPy4K7aNYEnmzdh05DTza8F/P6aVj9fNC4i2ZtRtIm6rcub9rm
GxJTfwwBpHq8QthFs/oNrPHQYz8vk1KPmeb1/rkxCpWGNQQm/Q7GrqhWu+imIATHHWu2NZP6gF1c
cUvB6ErMxk7MYlNHRclOdU4ilmSEL+15kBO/MT5X1h9XWItVQZy0s8HWmIzju20rOrjV9rCHwqt5
vWaEiuF+bzW5gWxc2Sxdpa3Y9OF2jGuHl0nSw5xgo6DZUHhIdPX91x/82nA5wcxUTDSq3LDbBE0q
KTwmaKz8dBu4y271pjAw8UXjW8/Yc0uW+5HXt/RcroyNC291m0nsHA4IA6iunJNy/Ldlc/XUUKpv
fOwrY+MiXG0iYCVjSJtrumWmgEsAs+1nr3F3Aa452fYqaI3OV66+l8HwxQSj39nE5bdMPZhphAxq
vnf7e179bQ6/ogHu2jtCqIgrZYc2n474axL0v0XNLVOVK4HlKl4t8P851L61+Rhv80cOhPP3EWWl
Km2aeEr7auzgGyr9OGXu4lxruxYTnisxd+KK3HM7VqekYKXf+ubSXKvsDo6EO9a32nyvqHkgUIn2
O7+5DNfKbT0c+6CRsS67ky2j97yZu7PXpHS5LNtpVM3BNy7XgspTwgdxbqBGcWP3vRJOLo61VHA7
ocmi89jWLxHuLGkyzd/8en6ZVj/lWpaSkRKEjM57yx97w8tUJcrzPuTSWFV3hKIvhibfmHxnw+2p
nRe/m7/LXy37UuM8Req8G0vopY29TYmZ/W4SruJVQBO2NGKrc/gFtRlQoiBT5PC7grpcFdJxdl4O
UuVTV3xtcE889Hyj6StrgYtVBXNRDQbliTkMykNko6uheGTDND9tYU8+qCAgcOPWzY0Ct2vT0slJ
JajG7op9qfJeLskDfCNVhnxmcSNer+xSrgpWaZTmcXNU+TIX/V/bPk93ipL9aYbvpN9676JRcVHv
qrJzlXdVgfIcUx+ZHgk7eUWWC0fNhZZQtlVoPd4f196WZztyc+/XuBO2u9nsYFquUC+yvh/i5aEw
h5+TEHfhKMLtXDAdqbwGTplpxaM0gIey3xrvwlENKme7Vewq35Llj6aEhagoP/kNymWi/rSWiUUv
ggIrBNsdfynM9NJG3R9+TTuH44KpYZaVRtObfFh0/zvVwT9+TdPXvYapdLEaNaq8Wgz0ediBeyf3
g6L4f6CoyI5D0QfBs9DmtLXmcSXD7379dg7ANNhC5NDQdEHoF3rwIa0D+K15Ne4SUSP26pXXlcoD
pOzOFrQzJBcqP6yI/weJCtalr2gSPMdh96FiNi8W6XcScHko1aEiQlkaPMtqEO/nvRfv1VL4bXou
DkWXTbXzUKp86aP1vSzZdh4Tyfzyri4PtQdiI3sfK/BQ5FJ9XkGENiQ3zhlXtiYXhyorxE8boevV
UgVlmgRsfB9Dx7mD3D+d7xe8aJ9IEty6jl95l3WtBkHTrpIsW/DcjEEVZzboq1Ov+PxD6pnfIdnW
3e3DGGQHi0u/JdkFpEgAT7xKVMHzfiz9j0AG8wm3oMKr+hCCVq9XCWJXoqxZ8IPI8M2U6oOAcp1f
rDmBXBZ93EKXGHsJ/wF5/f5U0Zje2ASvfAeXj2KRwVGkC1TeSQgxtXwY7g4yN09a4zVIR8mStijr
f8JbrWeC2cWmeLEk3Tyb4LmzmMWy/h9nZ9IkJ65F4V9EhIQkQFsys4aEKpe77OdhQ7jtbhAgMY+/
/p30ylZXOiO08cILFanx6uq758APtGrdinoDm5squJwxe5EQpGt7gkTnS9vnN2K3K9GUjU1lcmQl
OESZTvP2US/l815ubnGODUkV86I8g3qIJ55tYdwu26cxE26TxxalIssGaTmDM5eT7czC4F8tezec
MbABKd9fBxVA5iqdzPBYb5mOfUqJ2wljWwROHELLIl+ytKr0Yz3wLxtqY50WlE1IDUXIxjlnXgpm
8gdtl/bep6ObUkhgA1KwHtRdv68yHYn+t6BAwHskAZ2CM2EDUrzG3PazHkdAC1mGqJ6/hmRyewsW
/+GjZNupfjEy3crtC4xm3s/t4hSeCZuO4uOospWILFU7tF93Nn/bepHf2Hp/5ij/m/0WNh5Vd4IH
OQ6SFGI75mmj4Xg3j9H0nJcTmc4Kl4j7DiXzMdx7s/swF94LtjjzuMH3Er55/bR8pnLMX3wKE6MY
gkb8MK6jjOJ2rsYfHDU2H8KGVd/LYOd57BdV8H4qTZjHRgfI4+SSTf8q8IGfGeFgm7yuqkE6Lv6p
zqP6MEZk+lZE7X6HVxEUHC9avysK6k3xWo4LXF8RCMetJ8cpLjBlnpqA7zDN9v1DkEcGeko1WWJe
FHicX/owAXhRflkjr4DmajSLO3/ZqzTXXn3vQWz0MViWFp+0SDdoTthwWMsL+EIwBr/palDxXg54
yndzvRM2HLaJAaUXvcxSAROXZgmaePKxifx5kb/9JCJs8qsNTVFNlw9vUU//b4/L3iM8T/9Roc6f
c78ZH/78Z94+FoStrjWsbS86HmQp7ch9FtWvC0L6Gz/hWttWTKGCGvI3cx+lGcFjlFdvJ8E7N9MY
YbNetY6CHchElgYTS1UmPkII0SlQFTbqlc3Iz9RyiNKaRlnMvFeP0lt1fW+nHaDd/XucFTVhQ7B4
ZJpVKK8f2Zbf62GiBzPsbu7Jwsa+Aj0Pk+5gsT4Gg4kDvj2VMNd1G1Mb+1p2wLmVF0QpkjKPdC/p
oZlp6XY82AJb/gwOOqz2KB3FvB0v1leHrmo6p6sTCkd+7/q8UaNXQAw+7Ybsh2rod7hg/vXnVfT2
7UPY2JfYRwhUkTFLi5nro8r9+RQymHeXEax7pPH2xx3K/Df+2JVlZWNgNdIyK9TSs3RtSx9JOPMi
dOiUCkY18e99hOJy3hcKu842yuHQyfWUL6EbMgi1wd8bnwUfIiMGfHhG6ruWtM/5kLmp7QmbBENp
ig+XZ4zubCIOmYOoPIlAR8c/D/CVPrdBMKHXAKoBiIqGIcgOHu3KWO5+67aobBBsaEPYPoZCprzF
WyUMRuZ45+VHt0+/HDC/ZK3ykqqLt7ZMAzPB44X8UDxz2yhtB8WpWPtq0+gVqBk/RN1DE3ZOtxVh
Y2BtDvc4b6cyhdHTE+p3IRYi+vduHWLl2kKvNxNfLl8doHqbZNUhjDy3EgCUWf3e21FFd9OVu0wb
mNoUrbfGHJ4GjvPEWp2YdjnLDJfp2shno6f+WJBSOU5xa3WqjQ3QFMjDdFXm3pRsPpRR4bj0bfJr
iMqirlQepGpVCdPZY7Q6hv028bUWKmgCUQQpW/I+NnS593v51Wmq2MhXSwsK5fcySKvhfyM376pm
dtvEbYUtDR1tEpYqSGuF1S794JFw8+L21ZfY45cVr7Ez0WhrYY44eqk3f2XV/urW8mV7/KXlNaPa
EHrpay8gKfVK72HtkW5za91amLWGd1m/6SBFLk9AdWBZD1VEbwS6P1O7b9yybK5r0vUK/w6gb1BF
xnLfzEQOaxnkj/CIQfgu5A/phUW8RatIiNDBN6xl/bAN2HuKrGMqziuynAI2CjwzeiguyHGgvVtb
v6B4o66zw1Z21G1jtTGxzB9wWfJZiDldJahbZLEfhm6u8cLGxJbWSFHQLUiROvgeEP1lwsx2GkGb
EjOw/Q6oL0W6GbIcFemXOyb2W8m+K4ewTYlVRdkMNM9F2s38VVRtGYP6ccqpCBsLWyWF8U3gi1Rp
eUCs9l2ubp7xwsbCvAl21MLjIpW4iELSZUbmo4ocDxwbDJMyR5QzQH0C0nT/zBG01zhz880VNg+2
1xVEwmdQfoq3HsRnugZ17zeJiSvFVcImwmqf9U09Y7ZcKKR4vpg6hAEsgGKKs+Jg8oi95JnffyAZ
zEcP2Sh7FcOASt6bbVwOdOw2x2lrHdosjFiwyFqkK40vZ8jg9M4vbEosyKdGlDXaJUGwQDaoIbEp
b2SNri0G67jOhm4mnsz8iwvds7e3KSqrnEQahE2HKYX0Qr9NPB0Kluq2SWmWOzZtX3/VNgWmjVhK
ZgB6Hgyf2VjeYgCvdAm/3M5+OZ3QyYpMhvlpq6YjC+p7us9uN9P/UGGtaAcQnX6Kh9STEkVSrOJG
01cyAv+hwrjCg4JETwdNa2CTuv3LBtEd98qv3S6+Nh3W+crUI/f8FIH0406Hs/MOYdNhTbmUBCJZ
fjpq9ElA3re1dJwq1qKkCATkOm80ZVE2xaGnErrnn53OKRsEI0K1bUvphi25K4+ymMIYuiHG6aVO
2CiYx1of5UgFSdvV/7H1Hd5F1I0PvzJZbBDMn0K+hdO+p6qQW9LqyyQf5zKeJXeMwmwaTNTrXkyt
v6dN0OlYZtmXtpS37tFXspq2Nlff90blUbfj9aydPxiel+/rpSu+iFXlD7wre8dbgY2G7Ug+cim2
FY8B8hX1lQBcR7ed10bDMl+Dh1zEkkZzvT14edMcwil0qwMRNhtGJB4xaIPWJQuPYzR0d7Ui3G1m
2mzYGG57BcVW9Mqkl9gb5bsO6bwb4fu1uWkt2L2eqn7HJTJV2GwOmpr6YVBRfj8XlX9jr7yyw9vG
iKjdn2RkUPmcN2BZoBp26Bv/1u362vdbJ6pHvNpvN7Kk4RbCdZu2OoWqino3Z7x1CwhsIiwrqg5p
sWFJWdF1D4MHGesSmeyj065mE2EQl2kgkY3eYcAR4tr3v7BwcouPbcWsrm5KWH3VKyptSogayDDu
Ydt0Y+ZcGVabCCv9qevhD7SmRDTzHYPVzj3RqFt265bLeP8SFmgiadRW0ZwGkTn2qn+3mOHGdnzt
wy///0vTc8dk1uppTo23vUR1ER38fBrcJrutlYV03TDylvRpPXrHyXyHL4zTo7rwrZXqcxHM9b4O
KZcUbp+mOS1z5faALGwkbO74uPqb16fca/IDz6P3Xlm4+eiKn5J8v3R4F3IdlaQZ0kJ+rIiecFWr
HPvbZsI8ORNUXaDtiTdfVD78hepWt5VpA2F11VZdXZQDuA5PxZDz7NhYuy0emwgrNEP6S+QDbsWg
IwqfHLygi9wODJsI21aj836+fHgx74e2yc7ByPyT08K0gbC1aqALAlefFG5mTxUJv22yfHVr2lqY
ewe51BU1gmkGeZe4ZOOLko7nv81+Td2EYzTSfTpp8k82Bx9IvTghz8JmvJA57qtlRNPZUD9n2z0Z
B7crrs13TSIrWgkP6rSgU36sW0UP8Gy49Vh9ZR/86UD2y7Ks4djctfDHTQe8gj0xQ4O7SwrfbSO0
IS8k6Zpa5F6bbnL94Bv6VLTVB6d5YtNcnMDHuW7yNg22YL+rNfnh7aFbMYuwaa59b7uqROliOubr
3z7AlGm8GWxd6XEb5wozKc2+qSZdw+Up6NvDtqxuSW8b5ypFUUHTfzXpBIvDRAZyfiRUu2l6Chvo
asF7TBzMUorQVh1QMnnkKxwB3YaT/X4es1op6iNRnxooI59a3kynMOqoW17dRrqypYYq+ep36bbJ
RyFSNgc3QpRLhuKN3LRNdJmZ+yXeMEwqs8obT93cgOwZyNR8D+FW/J7ORfQQLvXeOq4oK9QNKwlL
Tzqin3hATlk4yUM19N9cBoHbkJcvNESCg7BOw9773plQx1GXaaczg9uQV4ZiV7p7Uqd533ykcJ1W
kjoFc9yGvIKc7J0aG5164cQepkEc62yXTpE/txkvsSnpZ+Oo00GASR49VDZHBFlOty63Qlzsj1Hb
TKVOhSbtsZl7lIxC+t+x9cse9MvuPq9toSHYbdI9D7/pZkuzCWqBf/7yn9Hsf6c+tzkn8EeRROWs
SdE700OQtYWJO9Nvx4lr/QxlL3UnOrq/9Es4PY3lsJ00beijMF6JvS8c4Qeman28bIYyXnidDQdI
MXZJVk4zPYke1Jff6Q29DanrQ80RDjRlPj/BcdYN9+c2Q0UmGDZ1CquXbeGPmdP7btqccg0Ix3/v
+sIPy43CvS0duixuWrh4iom7PR1wG6HSfF87WiKPVPsZHLi6d1nlaDrPbYZKsWhm2Mu2ZG70Qw0f
3H+LpSl+/HnSvH34cRuiknu1zBMt98RT8w89yOPiSzcWg9v01MSzLlJbtScFYZCdogM0rVCd5GY5
yW1+ijQrIOlN7wkU6rvDisrI+yHkbtJt3AaogiXzIpmNWxJOq59kXJcxVDcmJyiD2wAVEr1R1Goh
knUy+yNlpTrUat+czm5uM1SlzPCwnFdh4on5Q4jES1zIzHPbwmxmKoQ5UVuIPIAcCRPxgmgvLnPh
pg3HbWpq1Hjp7IJpS8B8d3fLUFR3S+bmrcptaqoXEEIbQsqSRYRfcqPu+NC6FS1zG5oqyYTtVlQs
aSClusmPJmvczjsbmEKqPgoCE/kJk1ifYdGzA1K/TpcZbvNSMxsQBMDUL/HKKckm2P+S0BHc57Zy
VmmCzOBK7Seobt2Ogwz5sWRuaTRuE1NRFMqm6AY/2TvaH9YGWYAMwrU3DtMr+6JNTUUGtdZ0ztak
4UX9WfvRMjwUOymIUzaA28pZ6+zD0wDeU0lFcxVDv/FcR7cQymvfbuWk8gXmGXvtYddqVBsv7fDQ
kfmj03lh62bJeeMMWn1+0rGC3xkPRPoscQN2a90KpqOFVRByG9ekHDf/UPnjY+YNbkgst8Epo/Zg
n/LQT4JDvbE2DvLeDc+Gl8LvsYWeWCj2TPpJvvIHiDfBu1Hfegu4Mpo2OCW3LoyqLgiSepIfljG7
Q33ZLRWxa21f3pZ+DUd1G1a5WcKEFuwF5a2vYgvdTjjbmbBlpu5LI9ek9/I6P/Slf9GbFxsk+Z3m
ii2TFdCN0h4uRgmEgmCcJT6VU/3JrWn2e7c0axWtkcqCBHjjMyo0lrhsyv+5tW0tTg/FmlDtqVkS
Fig8jVSsSeU6De0QN2w8XNR37LdB28d0gUzpReXW7cOttQl3xjrYTLsmZJnXuCmG8NgjenQbTRt3
IrXJA5XhkEM6BpYQYxPAzTJQblddG3eCEieQNbjPJcLHJSjHs9GLWtfpwalnbOCpbH3GTIMosfH6
IQ7b6A7izH+5tW2t0LyGWro3TH4yrXNCx+Vh23e3AbVxp24XwSa32U8gKLreeXzCE2a0ELdEJreJ
JzmugGAp+rzdAHg0GSs/RCHzHPvcWqLdLiHiHZg1qceQ3UUIp0+VXmu3zcuWwKKD0tBE6rZkLCiP
8c6+xIaglsttTK1lCknFEmawak10sJRAPfz+weBxwC1nZDsVjjwc66VoWEJI8Twt83mbQ8cvt3Em
2ZPG3wJvScRM5FkW2/wQ0JU7pey5rXalZ/jCwG9uScodFmBjVdQfQ96Lo1Ov20gTlbxFLqlkOKOj
Y5CREyzHnEo9uI00DUuouBr0lpRt0MUe8joHWM642apzm2rCjSjohg0fLvvOf5TRpk8ZlCLcFpJN
NLFOyDLn6HQiKvVI1dQnmd5v6ShesmZvpKRsqCmcl4LVuB1iE8jHO0pC9qOWgX5l29Tf+AGXnfCt
P2EdqGTsaw+S4jTpQxO9yyPVH+ugD06rjjycIcwNyOU26CQ7mJV3S0iTsCm+8LB7yTLmFlTblFPt
zd7QGU6BwlXkHYuYifMxCNwSXzboNPscV0Z1aX0J3xPp6Xjqyd9Oi8omnHolWghcLWsCR9Tqo66L
5d0SMuiM/7n56O2xtRmncJtICH57SbTXbq8thalNDDPT9lRXvnfcme5fVJ+j/kEXhXYL0GzcaRtZ
s1U9xx4n5r+A5X8LpXI7VmzcqQuKRbQGG79ZosPUDH/n7e64NduwUwmj7g5GRjOyBHVxmNsZ6fzI
zeqD27CTCGsCZf1uTvwqmB7hgTWfEGF2brGfrYVFOW8nyLrMydhDB+LyNgTjO8e1ZXNOrA6RFQAC
k9SiYXFE8U++Ok4VKyQWftauXkfx4XTxjusFLulD7Sa/xG3CqSQhAC2ST4nOIU2zeHM8kWV9/+eV
deXmZwNO/QonjBpuyQmu8eWDCr0snrYuuvEId2VPthGndahRd9LWSzJD5uzD6EMALq5LPK3SsYC8
3Fg6qg9xm3fyRm/LUJy4JGr3v4xijLMZqWa3Procar/cjgcAbJUxwZzMahAxhEoqoK3dZ7fGLwPz
S+NtI2qAuMuMXTk38KSVT+u0uiX1bNxpxlrS1dJNiQzX+gTDkQYZyfCH24db562eGrztz9OS9Dkf
7od2jSBrAfcWt9at2BgeAUsQsm5JujwPDmSfdUwi0Tu2bi3YJoNPOt7G5mRX3RRXQwBRG9ncUjW/
zIs3IhGbepqGSTY1ROsT5Gv5HcGOnOa8iR62IKvcThCbfgKuXCxzng/J4rFn8Pn/LjRwszbkNv1k
aF4GXYXp7rfleBIT2WJU4Di+fNr406jlmI1ZNiYe35pnvzXzQzWK8EYQeGU7s/knKQuCQ2pfkq1v
m3j15WupxOufp2R4ZVitlVqsuLtCyXNKmpqK+81Dnlx53h0B9f6pK/rtZaQdnkb//Meu/RDrXnuJ
DoJsLOdk4eSx1F/n3K0yh9tAVMQrPxDEX5Jm2ZrDNu5+vLOpcfxua91CtJJpumAAGKnnE9lGdeSC
uYnUcxuKotXse53ELk/8rUzMVEAMH8ZBbt9uQ1HLxGg4zBVah2T6ndqH/tBFg9t13MaiZCWr1SNq
TrqIfoTI5HO4E7dJb0NRWE+TqUr0eeNrcypN9mKIt905TUSbiuJGQdmKsDFRKKI/5KQ3h87caPvK
RmljUVpMFagNOSWwNlwPuu3r+3UcqqNaSsecnM1GCc4LlY9qTEoWkbsBie57VQvHVWrLXZnckLXb
ozGJwLWknrd/orNpbiDF13rHOmD3meFKG5I1QUa0qh4g81e/r0hXPg65H9z6I1f2GRuTCqfGwISX
jolfjg+G8k9bWLiFlrbs1bRpXl8MPpKG9iwee6+PK7LdaPztGyGziSgF8WYCO2jsj0qgvr6f5WlZ
J7i2gmZ+paNvDn6bk0OXof7QZSEwG5NCRZYPNep5Tvq29w9TQOoTyXc3qQBmk1L+IjYKqZA+KdWQ
riJ6YaW5kU57ex4xm5NSvG59MiJtHBifP3pLB/R98ttjByGhG+HItT9x+f9fglgSAWSoQ7wJRIW/
/tMQWZ6WCasu7o28FbO9ffwyWxoqghxW44+4NMuunL5PZUFO08CaY6k2+pgHA3sQG6mdonJmI1SS
QCY16ts50Sz6lLeLivscpbJuM8la2AVAU4+sYsDbqfgH5ehn1PX869a0dfw2JUembbycMkBumpiZ
uf67G1rqZrbCbL6pClRBWxkuiV/79bs8K2DMOTdOBTHMBpxM2SoxZcOQRGu87Eb96OuMfHfqGJtv
CuHxMetJ9sggNZ+0r973TbS7jafNNzGo+QMM2JpkUtsQD7l47Cr/RtLuyj5nw03FeKkH7UST5Bkd
D6xIfGJUPLcVjSuxvFNhtt+J2u0dmNmwU2YCZH+h75YAZFMHRgsRB1GtnOIUZsNOkkgNmedtSiaW
N1+RICEPM4VotdsIWxEz2+TcUINRGGDU/S7bquyezmtx/HPrb2cymE07rYRPsyfplIx8Y03cLBE7
hHCmyfG8isNGh77nOJusJczFEEEQkAzJfNECbGD+FPvZZg5//h1XdmobfQoC7c1Vs/cJCbbsVRmo
/NetoXdjBJWOG39DvnlRYjYC5TWemfYoXxK51vSwhahZ2nzjPS3+VB4rWeR3DZLDcbRQHwqMuMW6
9ZwNSMGbnYxVMNCzWLP2tMPW+uStbtQIswGpfp79bt1nevbygsXZLoAcOxZ7QHP19/NzqTle/wQa
r4vaxFDga0TkdiLYeFTQs6BlFE3LAFoJ0Wh0PILu+vNsejt6ZDYdZbZ9npvQnxO5LzjtGbSUk64K
1xvvaVcmqw1HbUoFechBHtdzMWVxNzRFmpuQJXqN2I1A8tpP8H/v+srzW7Jq5MvXQP2L55yDGiGa
8efu+VkK9N9MELMpqUL3sN3Ohz4BO1JIdDxA4+3yllDAEPSEQr72Icur/nHZSn0Y81bfkVlnJ9Zo
/c+fP+Haz7MyXWFV62nBKCVCQ8g0ir4FWffNqWmbo6r8dR3NNsyJR1d4RP1Vhm7CyuDIfh+Tstvh
a8hHRDG6eoEWB5vdYEGUTPze8iJATBqJBwwhvPfIhX7juZvJHfuP/JQpMpQ99VgLRP0bhCgXHqLq
b7eutuJrM2ewXd727mKA/m1Y3/ve6LiEbXyqrhczjVFBz1pqBHTriWl54wJ7Ze4F1omcUbbWZsux
9WiQB2G7HPhiPrn1iL1s5bAXPEPb+aRAIQ0GNQqBG/bBbK0ob8INr97zKtn25ocpu/IUELzpuH25
tSJR8FEy2qgqmYz5wrRIFCNujCCz6Sk2Ea/NQknOxbS9Su59DKfqRiB6JQCy0SnVBIsxo0fOOeum
B29HWMLbNnrWExFHqDDtH5y6x4ao8EZnmj3MyBmqmXFWZc9Qt/7o1rR1yg7I85fw9aLnTJp/ykEd
J1jL3tjqr8x1G6IqvXUTwRKRM2pg/iFh+Hnrs1sqCtfavvz/L7drL2uD3OTokty0z532xRGeuMHJ
rVOsRYq1j3no48M73b6oqIP3pxzc5IOYzU/18AQuu0yQs1z6dzmbHqbNTYWa2UJQkIeTOqrQdLSq
Q8TEtzwgtyqornW4tUSbns8tHzg+m+EdWjbfPdzB3CaKjU5VrI1yFTFyDqLqg6nb/0WNuREuXfls
m5tSiw8FqB6fzXb6OCt53w/C7XJlQ1M9/LRC1V16pPjW9Ns5MsGN1NG1j7YWJdHGn2uK/vCb6hSN
h1WrO6eZbfNSLCu9DmH1ZSep/keqPd5atxoyZsNS/gbF0F6hO/oyf2fqKlasdrsk26RUvk2FgAGY
TgYyt3Gk1/24F8Mtk5VrvW0dmztqM5apKn1YR+YfCm+D5tu+Od5cbTKqKPyFkV75ZzllX8pZfomq
1e24t8moKeqWlc2XVdNlz2ZRh8AQt6ltY1G6KeQwL5gm2YTL4pgrKIZl4dFpDtpcVC3zastRdJz0
qlUPUO9nx6lkty7aV0bTxqJqVBkQT1MseDl9mev+tLaTm2gSs/GnKNpV2VR7BdqQRTHT/O92Wd0C
Q5t/KpUfZF6uKZBULx7n6X5ftGPTl6765aw05ZqpaPbKxIcfEi/jdfjiNpLWORn6jZbZioZRR4MN
tjnoKXKLS2zuSUAbE67w036excziMuhXVEpCfcTtw6180ur5VSaoLJN5Kp9oWX/vgs6N2GLMOihH
vlehykqTYAGB1iJAaVkMebDRbTRt9Ak+F/NSkaFO5qrYH4Kc6WMwu+aLbPZpzatBiqFqkrJsv/as
/d6Hi5uoP7PJp9rLdK1Xs59hRRLEmz+T2FfcLWazYae9a2a/DPV+1qw9cp19ZKy4lbO4sqfYZn9d
pEkPtNskHqu+ZDvK3gctHO/IvrU6yRBFTdNM/nka17U+iL4MIbdfzm6G2MwGnrJZYbOifZ1knvjq
QW+jJKVjhG8rPK21R3qahwYvyRk0H9thvWNK3irVFdif3sgU2RJPy0AGCJnJJtnatvm2VJz81TeT
es1nye6dNgJb6CmCRiiPdmaSfdm+1qV+8hVxAs2YTTz1fkcyihLmRDZaPfE2JI+V6KYb0/1nF7/R
OTbtFI6iXNelNgmUvfUxXHV3xxq+3eX1Rg++4PMh7xqSxVSN48c9iPb7BXP42+It42e8OeSffZzv
2RFm7Nl9NRfBt7VH/iSgfWHuoVE5HuCgQ7OTT0R/zNUQ3O2DMEenXrdpKlZM0AREv5/xsnWEYV8V
92vlu10mbJhqY2oTfIF2ajTtcanb+2q8VYL58/R5q9MvM/WXk7TcOQwraNMkysMWfFCAn45QZpzC
hxKYTHsY4Q4jDqTsoP4G168H8LVee/C8bD3MMuenoeJIOYqx9I5+HdEyRknH8IHVlCRZPqv7Ip/J
sYKsyX2IKvXPUxeFzyiAR5G6krI/ZnTDwNBLVGMYp/9bpqy4E77on3ofz8taDesj1AqbJOu6W48j
V/Y+2/EwhJPJZNqhQfDAyftuHtfYH2Xo9rxpi1xlg6rKbsBgBfpHv8iETG72NMxGutQ4z6PM0TLM
Y56D5XPlSE0zW+NKwrcE9wNUJ2VBfkS96ZfIE26kOrNhrqaCmWQmvCrp1v5VFhl8tbIbO8aVgbRJ
rir0/BpFhEXSlksVj1Ff3sO9x60Qn9kol/bX0LR1Wye717GnNWxWCKg4uq4wm+YCpiRkVkiVBGX4
DDM5oCa1Wwxrs1wZWZmuIcaVAML8O/P6jzvlbpPbRrnaGfavnlIqQde/hB4ymqFe3Sxx4Zn2+1ak
S9Vw+BipJMedJN403t7avHRLQNgMF7B3Gnp68c689L5WIzI+qJNx3KBtfat81N6W76N3Zpv65OdN
wms3so3Z5JaqC17lDa7yYz+UT6tRj51mwYvTqWWzW4O31UERzQX44uGZGD3H5dC6vdP6Nrs1Zavg
IW/zxPjFepxaAw33fHe67vg2psVMznP4l+EplarshBrI7aC1ccoV+DalZRgc6TxkYxNde+up8bMo
RjXYq0uf+zantY9ttK9YRWdkrcZHEe37Ufe+2/s1DCN+X0NbEy31VNDoPO68e9J49XkgWrrhazBz
+711XWxQmobN2Lnn63xoSsHiqZg9p0yeb9NYpulptUAg8jxQWR0Guh/XrnDj+nxbamrLw4GGwRad
vaaJ4pKHX0U7jge3MbUu30MPrSC4AEdn5bHiOfPYVy8YO8fZaN2+o5HWXUSg1BAU5WvWsOVUi/1W
qddlXvw3/PNtGCsq6h7S01lwRlElvws5K87As7pj07LZbVhtJqtrqVetBQnO4zrRI+387YNce/m/
P3f9z0vlW7/Aeutl+94xUtThuQ8HP/yKQofwdakliYtd0fMI65NDwCAaN3dZ9cJND3umgW6vW8Hn
9yOMZn+MMISo77iAumdW1+xOlMPyV+hn5B1HsHoH0y/ykWpZ3c/BLg8TFKIfUX8Ae+wd3rR//hFv
BzK+jX9BQBvgTBaIM1+yz53XvFJEp25NWxsC9TCml2Dj7NV0O+9Rtx7yQN4Kpa9NH2tDMJGEkly3
ijMUSzTqMrtgP/hBT/+iajZOJ7dvy1uNvoD11ToJZBPy7Us0RdsprItbebPLNHlr+lip8obAfNDA
+Oms8CL+V9Xl62OJ3S0/dJMc2IG0PZSGAu67CUj6tuKVKGbK564SZ8F0+wxdOvY0NAGEQf483MGV
n2NtFnj8nOZm78R5kZE8ooRluy+YVx2hIqPuDMKU73/+Oz9T8m/0m01/EbpXY7ngfcivJzq/Njwq
+0PbG3qM6l4fGqiQxxsTzWuuIWV6hGOkj3o62kyYIEMPtwJ5eXn3e8Efg6rkn5RY8w9Vtcn34MqG
JubdzLAeNQEWsi94/oMD/SWofR+RunhXjl5+D3Wv5UMNDZvHyfTFEJPcBAnSBh/3kuenpmiqe42C
mr6OIzbTe7mZ7b5jnvlYs8ZLmzoYl1iErIybWg2fch+WnDc65+1BsAk1A4/hWnXZfjaTgZIiNesp
VOxGsvTKCNuEGuvnHrmLKjiX2DTuIURQ3gnNm5Ou+vavQW3ljReqnxfWt0b48gG/ZAaKbSg7I1sc
DdAnJo+tXjoYfgDGiBfYJp0AUJlPkCrovqM4Qpwqv/iH+hWPqf4/Z1/SXLfOJfmLGAESJABuOdxJ
s2zL1tsw9GwJAEmABDiCv77Ttfy6qzqilm+QrXsJ4pyTmScz9IUGEXKeVBD/H1nCf3NB/l/ytkk6
2N/y+Ibnyb9GLpqTh2Pyv//z8/orOPp/fdL/uMWWJcCVa4nTW9bn+Rsn836jLTP3acuHepJyOG2j
CDeeiu1/BdIl/yl582QNbO1cemsBAd5SfF0Vcv2a/1Vbn/xnlGKsXFDHbNKby1N/09bGhddx/r9r
YP9T7RYGRknIKL3ZY7e28AOqotxE8uN/fhhYtfhvqgr/j0sMoOvYa8CWt4EwJdNStfAo9eVAaJQm
RQ6zDfJ6bCub/mhgqbkt2qPdsVqftFsEQxstkqzxxdHhThoLRMLZlj1LEFxrX/opXlaFbG4mQB0d
wxTirow47dO3eYC9ZFrMO6i8L7m4XO4FoOzleGxZl8nf2N7vAI/sEuEFcTEeprWPid762oc8OUs4
eUf1RAZcWPu66IvBZquoFYXL7tw4fwaVfJ90oUUcnkWo8DrajJSpUVkFe0L4wcUKNSafsYZ1cZHI
7nt4573EmjRpRQ6ttmJpOnWCae+X1NHxp/lr89Ivc1s4ks8/G743j4Ps2bvJ9+XJKUtOisOZezsa
036FKfih6HfWN08eFg6/jBAkOiusJfdPfJlwPIoJZcngkOs2Kjoau6dcd76aDGkLOITgGYduFZVf
MoN5i7p7HWuFNGA3Fh3rv43dkd7n+AwwLVbzXvZT3FQs6tqyaxfzwv2OiMDEO34a8TifCWxO1se8
b/ahbDKbPcGnvHmKGq4v/WLiqFjgR112B1xpL0e3J+M36I2RE65M/itq4eQmuGRJRU3yI5Wa/G7S
5IuFbriNrfZviLiXQ4GVGKJLaJi6ChLlrDLjNFU+nZdTK+QEGYKOGgCaHL5Zfp3Gt3HqE+RQ9ApJ
m17lyXLZ1JGQpzzaoTJX6+a2S+ubnf5ww+h4HQ0WP7+EbP+Lhaa2K1fOzMVpFl/xAAb8lraFevw6
bhLmJOMGBGIuNCLt2rdGig3uV1OXB1XHjRvauYxsL+x9LPCjBdXDWh5ekmdtJEnLHls9p0YOBnmu
y5YuUTVP2yCvc9dr9WT3xZ80zvt9H5AcuNBxQjQcH3llJ02LDI2xrWxv/PjCO9GTUzY5Tk42Tyg7
tdme+6YazYG5tACQO4xPlkeLeMhc49SbdY6Rp0HEx8yKBs0RKa2ynevwm7g+OgPASg5bags648ZS
u/SnJEybP2GJU9KPdV718Rw1FtkkGrr08Veyhm5DOtVAk80VCVDztejGdbX3SUJ6er+DHNG/9SFj
fR/rCf+rwXeSvSBJhURFwMPITkpnlp3o5HNx2WzjRWlJA5FTMRIkuZTrFHLx0Fiey3cO8ac/QcoN
bxgx4AeqwwwRtvC3PZ2bF+QQwFIKama2nZQbU/0Jo6kJfBIGhFU+jRQH8SyWdWW3YRhbJI2NRmPm
HeUCpnVGyOn63IlF1q2PGhCLTrqVF1O+bexnTykd311A5OKLSE2GqkkEXs90iUd6OWzK9682UdGK
jb9NO5iK75G8UgPvgSpWbauuM1Pj/Elz39IHQdpufu98vosLpZmOfkiTjmhihonvAqqAlqal4NvY
vOGn7PI8uuwgvNhoJOyj5mRaznBaZEudmonY7z1P9+WBxzjXsL01Ea9dwsL4Ex5PS4Zpp1c4x4hq
yM9jt+Tu4aByVpe8bY37RQ6RmIeQjpOMy9U7ssgCQVGUXTl27u0f37R/FyYGrE2c2xhmHJd+N0He
jZD9xRemcnSPECrv/XHdc7NusuyybNDVTPb07+26xNH60x5smE/j4kZ6n+A2Clk96KFpb53GztDP
NWUMLjTM5iwprN2aVBYQdEI60uOuMNcdn6l98ViuGeomb6bsiqXZrH+3TZj4TSGe8aS9yvpzv+H/
hxH2MTQ1TO+Ee2kSxCT1RRt3yXDh8Ro2U2V2Jf0FS296t6cjF7D1Dj0ezGPEUjBSSDldDDujEEEY
H+daz9dtWDb7yZGOyS7JgPW8QsOpQRaTZ95X49T18Z/Dr9FyNjEM1NrCe76GgqksquQU68iUxAxu
+RgSvpNn29vOIj4by7oSXkcxcRJQCQOUMfV5S47iiAcUqDwzuvkX26Rb9MpdHC83Cyua/Zyanov7
uItX8bsdkjj+McNWx55aRufmF439ljwYnrr5NW1xSL/WJFr5VYFCdKQYoyRO/01JMvsLPdKI3E12
3W2RQdLuPvm6rkEVdEUw5U+e6Ck+DfA93B+6mbD9fnMUDXrRr1J0H8u8NPmjiPtJve94EVZVpHyb
mh8i6CY6tc2WsFPCwy7vNRTyUeloiDNVmSSlsH+Ltujc+cVldxuYVP0B/CLpHdZz1ridqkYnOWZ9
gmJCfiONjegKf5HpuurvyzGFsklBR2xFYhNPeJ2wOOvudYLoaV0esKBY/xzGTd1Ha7N2/pgPHXGM
CKENP8QgOvWdDlAqfC69pmGovIjYkp2YpsA06nkeY3EPFzPjX5I2IpO6GHiyia3EPuPsLotyO5WX
MW90+DTQY6M8aKSYNTXkx7nRhejZmO0FO4zOGIx/sfmKbiQZo/U+EU43hc2blKPaNs0Ev0fmZ5/F
NbhpJqZKUZsN6Zkv67y8TxrOMdl5gys/XDhDCrXWP+2SuTmUbFlB2JrQYNOpEMHKlRXMxpFYseei
93PTi2Hqzg2E7zKuNMtFZG+AiBf6kqwwsNtKuufMfbTGLuNY0C5W+jaovy5KZarj3hxFLzbeYTln
HQ9WiXW2XJU5GDdybm2EPB84ptE2u8LoMHQXHtl4/crIyPh5S3Q0nhVmYlFlB/NbOXHTomHa9aQy
fYoH3sgexMDKbM3a9Qjnnm1d8h41yk71voj0qz24jT+5WWl3GXeEhsxJmpT9rO1zEu0ZKVgXt+kZ
0aJS3OUyITvCxDKxh0t2xPQm4OocUK83050aH63kh6WdPGqWR03WnmWyd9F9mKI1/i1MQi7wDUvb
s0C+a1vDYXrK1jJfkRT3oBWJk4dhDzDHKYEUJVC0uK15lkZabC6bdXVQ+NNwjRZva7ktcKkdF7js
rdhjP+doo/w/ICkhnsJHppO4+i7fXF4ou+e8FlRAfVMcsOa31w2dJW4N3eqlyOHC+CKgA7KuQFe1
pfYcujlJXuOD7TI6UU7cfjNs0O1LFE+wUUsRcoV2Da9uDJ8ITm2u/pURdf4iNL/FIh2uKoGjEm7Y
fHjfxhyGGG46Ol21PCTimsWTF/hvk42mIgLQpP/tQoMFg2NVkbqhs2b01+xRuZ4gNDPJazMepLuu
s8ABZODIAa7PbTabM/KwHX4T0aXHcsHz27uXg2XI3JyM/gPiA8WwbY6LRMTfF+eTWqZiW+06PlP4
Ti/3fFShfaLYu8mewg6A8VugkIJeoJUzWhVrrzK4sPY0hBNiAabhM4/jKDv1cibiPV34sn3LFoiN
vzXS+OZ3i98V/U7H+aH+aWaO2G6IVg/Fng6TtwN2A/t+JvhkhNlCkV5D4D+lAe+vn9Y9LoEa6lAM
JOXyKoCxntp9gOoGhkWjPifdyifcFXvXPjVskRE6yp4gaRHUus4NZAv1KgQCfDNGkDNYEm189G0Z
nB63GuB4k42Xvm/7c84FSvXMG5Gr0uc2omjOjoz/aeA5Rl3J1nEjj2zdMn1N9iMbigR2rufDpO03
3hqJcOKOY447De2QalFsZCHmIRXejqroWmHcY9J0/RAXC0MALepz5JMJDy6S7fEA10y1DGU7hlDg
30cQ+PSZWl4mFAhcfxBzNn4v5KRtRYPfxz9ZE6IXdqSY3g2s3u4s2vT5wI2W+AOYURrJ7zi18ODk
sFbcrpNAE11gVyqQx3h2AoRgk2e5vGcIpEvRMqyDWGr8wf2lwzL9/l3xMd/2B5fHo3vehibwql/6
nrygUdAEu4JdmOUpMoTx1yVHt3Kyni3ixeej2s7Twpv7VMzYi80zeUbLJTusP5AuN2fIgGn8dKAN
NPWY4FwNtccS7eSuazZko0NH/RdjUvEaPeildevXtLUz/3fDuv/bxhLxieEUl9kpDwZmt2vS7Es1
wu7yT0BMUKlBZ53mCX4nTelFI1Nb4vKha6jbDUsk7pwuQDLcVSJU2NUY8PNOVOlCzfZdjUpucwVW
cHayitJDUDjdLz5ZnrN82pJnBKpG79ptApINiclAlDRY3Yk3TMbwtFi6ETl2SEFCPiov28izCDZJ
gPfSrFKpneFWNefzg9op+Zgoc2pE+HvUJk2VrGMU88K0UKP/cnEabVVEd7t0iOremvXB7VuL0JC5
QSe7gHIhfVJPu2zGf4QexVZ3eCOyV4EPsdxyx7esL0E7zFXrxrAU6SSGvjAR+xufZuHMmmDcHfv1
Y8CWQHwO4m8qTMn3yEdvuGQN85hdoy7Uh0I0x1bkPtnTrHAjvHzOrFOZegi7p/SyIQlzQeA3bD1U
MUsDyH86AL5n35Aw0/l7A2vGJIft3YJK2hBacN8NKI/ACG6s/5ucmcIMqBbbklWWSppUviP7u95E
dOZJkj7ZJURRFe34Z8DL9NNhbXg8za1rH3BW2F0quhxEyByicl5HejU0rN/bnQ3fFp51ewEDrxzj
GsC0uYjBWISCwLJmyL+zNN2BtNvxk7YT3QDvQvbg/H4Uu8zZi1gxYqElge9ajLHwrHHTQg51pNhR
27rniXrc8Htz0JsejL/D2zXF5YA4F4Ct+XHtYO9QsvmY0X1v6yUjMxqU3SNsOghTQsnrz+24yirO
juky0aw5c9lst1bjghLxOpSjGbKHOAZgE6uxRcMGcZZIGw/T+4PUfPJxARO6rhQJ3Urk7g3ndU3H
92mdcGnBSqtqGx7X8ENiaBEsL6jYfvo57zCWpWicZozcRz+RWrW4M5aEH2U3Ix1cDIjTDBSABwKx
36haZxw5iK9xUTR1BPwkwXcQNae5Ix4T0zBfQ7T/RkAkQ9coMbAZjt9HD91exvvU4PuXSTyVppvd
HVLhE0wB6fLlHIt/jD2uj1RH63s/TFvpUs+eESHW/mhp21wR+NfcWuEs7hM3FTRyrDRtLOugKRxE
YmZkDeUy2iaVu+iCVdqlCq5FS4fAh/mfJbSiGBtIeFtoFb5jcwmECqPyJBCce+lGNIEQf+1HWmaR
aeBSh7E5QP9yhoKJ3SXIRxiLDFfDWQ4rQ8YrpbOq9yYVBhZK2f5v6jwaYAy36bPrBo3xn+/jJwR8
5DKlUXhNsdl4HiRfO8juD3xpUmeVbB2pe+rG33bdxN3C2PRN7mOCk59oAPpsywqFw3BymYT3czum
l6yVpoZhMw66N/bSax+OMuTzdjKR61RBXKM+ZW/0U5tT+WvYOlYka2RMTVU8vPW22cOpM+3EbpoM
3UmbmS1VnPb2Wybl+DKmffbRxKP+QqZYhHgjhsYsF+LHMUQRfcCeqXpavW2uW6LyqNhhrVBh8xo9
QOiW4axBRHzMuAfdhR2AuapWyebcZg1S99KxJ6o8dBMuTR5LVQ8kiraCk66Nq3EYMoBb0xo8oKN2
sVWH8lU3RxPi98nsqMuF7gO5i1N+zG9JNsNpP8/WSNc95pipxrSepsV05OqRHlw+0Jh1CwJEeQ8Q
yYTfhATzzsB5P7AI7mZ4dhgRMVauwBNQJ6N65sJ/g5MXTC39giiPr0a33VgS9FCPsk12BlnjjDhr
3h3Ts4zRYs5Hu9zCkiB1ysbCyUcwMmP3eKD9lXU3p/IJRpQ2rw6JHFn89ugvSoFS/8HYzq/Qmg2n
hEX+q5mJP4B5bs0N+lLFC4teNStxOlpZ9gQJWmUC4fMT5Rteo239G6bF4wxb7r2PtuyU7Bn3hed5
DifUiY8Gu4Qtddeeo/rVxlD31xh71OggTfaiEjexh8jP4g/h2qqSIV4JMx6CdN/JmHKcYjAApIYo
A20Kx1Md6l6E+R/0eNNPRI81n4PzNCtiEcmkZFuK1lgtdoUieceUWYY1Xxe8LBP5pYdtecSlEH94
p7ZPD2roeRNYYCsI6XAmo+2YH7YtZ7dNSfWb9XP2L1o2/tMSwzGTSbtGdwEO3F+qQf9WJGMa2kqi
T3pcj0kdZbrT/C6WU4LLfJ6S125G91YQnH9VHGsv7xJ0IKp0rU2mU7NPhz3JKV2HK4sHc3PxXwiE
4y/LC/wRdkbfaQBq9E71JYUan/9EUnTaVzJbIHZNIHTPymVDDt7jnJEO5ph8xFLU87Rz3Gwixf33
fBxLE/3a0dXdMr/PdQeDNVYdZAfiCv+dLq8hMpi/wRcQTu4k3UWGqJVG5i8H+L4LEA/MZrgUSQNg
SPTDvZsJcSW3IYI61OG+UINjyU8lx/zpSPbh+xDD2ao6+Nz4MkWija9m10zHgnKwT+5bz9Lj9zzD
DGwnYkrrKBj7ShGF/U80GH4evJj13eIo2r/Mpd10CZvWb+zQdK0I5tmXDe6Rn+3R9d0FMq9jKf0O
aO/EDFYHIcrvzXsPSe4TFoDs48ixOVI32aB8DcyCraXFDCJvEqj8csFP5LcEMhd7xpo/a6uU+QHP
iWgny10QP9aMQedaKsIVZg7oDuZq9il9ybeAB4o/W7mCK3s8EQP9bDGgWCDDg+4oWQPcIe3dJtvt
Q2fT5AsXevAZzKXiTFI/A0AJAU14Om1Qwq662zjAWakqhVTgo9Z0l8NNHz3e1A4ccnLF9yZZndG5
veocErHNzjG5JvjqPqJlA/TeozF5yCnU8aeGjFO48q4b0qvNU/7LL8PaPXOmEQO+dIfFC4HKxtwV
4IHqas8BkF2OaF9ZmS5G3DVqD9huQDwJYG22rvETeq8wY0pYZ1WKdScaI1y7blXj6N/6mzRDnl/k
LLufqSZqfMnnWEUvPMRJKNGgD/s5mkb4hHeBx8/LatuPbj4wSGc6AM6EZ0kHbiVO49+94uhA4GMz
yTqeRwiBifd0eUhJms2YaVeyV9pp/jS20fqvnxcNl6huyGtMeABWsF4y9gg6Uv1Htra04sfSJjjq
YVWVZegMPAaz4STyTZ09Vv540eks+n2snD8AkRDsHKgL17/hie1vOnryunppMAv5xtyPZDHumStK
roAgn1W/0acYgYg3uJPhmx3CgP0+nzQcYKM1ip7ttEM2afUi38e8D21BYrpeDZvbtEz0Ls9HAhf1
XzNM8WviJo8Gf9jux7RNMaVvu3VVtmeSnCMejz/dOCV5ha7XD9BPD8t4dmHtUJIXDGbF2CWiHgBU
5oUZYoRUrKkaH5JYtHMxobM0RUrN/KosHA1wu2zmPMT98UfRJT/KXsHR9HFMVj/XeY6V01vmcPUD
5RXoLjJtp7+mOBGaNZI4OGoUc6ZTVe3sGNYaCed5e+kYEawEOkrNCX5DZqssYTovN4llcjZtDJxH
YGEomAZiU8Rkw41KU5s/ZiLayygV+vdOu27FjKHJemqJHziSCXf0PCTIE0ts3hZRjjwOTA4wgiuk
Gsx8PewYXGWHoETR98jRq4yDjAo24mN35QtlT8Cts6rtqXwUTYpzkmj+xuYEeJXAmFvA26ExbzKa
YQTc7XmPVq/N/yt2Km27KgPd+PejQIhQbPkiXbHFdD5Taw9SmIn29Z5l5r1Z1HxKtgVDv5oMeJY1
96+LH8I/GVkybHcbEAjl5tFy14vWuAkSgYz7ZwWH8+/9cXQwmWrG7jXqkML06AQiTTCsb3CyGEBN
hDproh3oKGSy43lA1C8t8eJxW0wjDEsLUGnhdZAuLBUwfdSBZAH+V8wjGecrkT3/kLnq7NdBx60t
MF4CLSDjgC/JIqv1rvG0TUprUwtNaKOi49kx2XRnP0SrQ4c85/fQi8/PzQJ3sJpZLUSlIZyaq53n
3VH6xsnXHdsFaxmw5/8dzJr/HGMeENzRxu0l6+P2jDqPyiSduRngYli0wdT4l1lY1ZPecKbgxhb6
7E65TU23oDkbQagBZ7gsMjd73beh/3AAu2s5NPrXlrL1Hbak4U/AYHMDAI9TR8P+HfZE2FfrsTAi
Tl3j0qcFo80Vr5beqkBT15fWY2kG003PKbx5aDR9j4d0Zmdmhn68/pVphxLkwPZoU+gC7kBg2fyf
sB8x2DiP7hsXhjef4+jDb3+oRJ42ssbfWwl2TGoXX6FcYHfLFjcIuRyz6bwfjUaHDjLmc2Yep0CK
PYaEg44cxDBzmHsbpIVmDMDfio2C72LbnpImSyuTpd16QYMwFG0SFHoKN//Jh31aH5D4aZPaMnnc
dSlLrsJRfz9vJjsrIhCAC1hOZcB8EaJUIVZ2vw540ABI4eV6NXxCgUM3p6fC7KkH7AC4FCGFEOuf
IfFO/igHUqVYI5Azs27XrxU7KBpX/doVg9TNW+jdznG8Jj5UMvIrLp7NzQ9ZtOsvk+ZogjNYnGfw
80/BsnCpt4dxtm64DLPovu2RAsmJxaUfO0obivF0aACYewoi2Al7a0wev4aIwqdDRaRex2SoYwKu
rMUdg4uOojOkQvGaJkTejnGxp43ir4/JrE6THoD55R2KjAHJU1gu1Amw8CiLja/aVQuQtdeuyzGJ
weoR1LsnzcOoB7S8a7fPH2vbuarxWYaqEvWmGEVynBoNCztwVrIphzVPLhu36xvfl6UvZ6SzF9h6
4A+b4eOFhsam4HY0e8IEBr4bpFlp+8wDBGgkfZ96vZ5mI+ULlAOimhnfqn3Mtp9LNIUqAeX86njU
PxlEdpSAOYeL4k30hrcdkkUC0/gCaFh8XhpP6m0CgIBaKM89XTq8QbrBWCKQg1Yao/FemsOihQvY
OWCb+ohjhxXATAwY3fTy6A2EaKJB31vGoLYuyQQMgHipHxZqkwKQ6I6Rc4Yb4O5TXyBlCb6/eUqr
YNzrClVIlVCs82Q7zy5maPZLGoOMtTaEewwb4bTjjXhes0hfWtZn174fxGmOzHGG80V/P/dZXiPJ
/bfFOlWJH8Vi0OgbXSxDh1CuMOhQDfmeP3dtRt42PSQViEnyBFC3fxy1iX/jsNPqSNVQUro2TbUP
BCyHTGQxUEWKxh5N3XRr+0ElMENqiLxMOlYVl8eEWzyKPiB5agBo6o84MHNGLKg4rWI3f89F+odj
/W1R9UEBD1YtgppfFNfzCYg0aNFm3yvq+XLmc+BRoZv1X3jJAZppl+PqhvQPGu5PJzf2ilVRhPRi
tf1xb8FZbcDpvxNJ+Bm0b1LpaM+vIvfR47S5DzYOY905BXZFNjkSLEHtYQRpUS1bnn4HsjCdAVp1
N4Kc+hOEbw6FPLSfSToPF+CQ7KX38/eJ9/qtJwxpbAt6AGzJTA38x7ruDu6d4jXuNa8ODzziFLHc
FJ3yeVIMQzBFmDmpGhv/xtbUhO9zzaoj9wb6FRUYry02R30JJYst8i1bt1JBPaFQ7CGfr1wHWZPb
Z/m8R/o9aWGT9aE2S3dYYXJiWVpLRJiVizqUoedtXlAIOxaBj3l2oSXy3ixTQqNTYFjvASo1z/LI
8AKYbP25HvluL2jbwv4NUGo7gKwKPs1/qGlNf2ddGNQTUTt39RCL4L90oMfcFfvWZWOlJuWShyOH
pe+H0I4MN3zdWJnOEigJQHP7UT0l8Ean94c3XZXK1SQ/A40Pd0u62IBupPOm3GuOtSaPsrfGqJKk
d/H2I1+8cp8i2pgLhR117KFYxX9AtwFHx62AA/KiyiVtJTDdEOf/LHOPHjrlQj6C/uzi2q+2+a+N
uLZO+Dx/V9uiTbFNwkd1s7o2lAB1OVrLdIZ8GRURIarQMY5Doj6C61JwXk2Usv5Ry8a9YaAc0SP1
uG5MqfsjvBH4U/uXXItNneDcFJMy7934AFAlgZyha7rxa42a2X4f2yzY1xgO977MNQr/jriLzbeF
xsva3g/T6EyZx7CQxNwJGistUJatfbLzfOCblgfQ2qILAKzLfos9qAaaQjJzy3OahnvsHDby1xwN
QTyh2yL6LWzZMRbHgoz7N20dDlOSgHqKaxq25B3Eq4ifO4As8kvB3+5r4RAbw0MNClpdrRkRmGYH
IAzXwS8xLYE0HdEzWp9Z1pNQ0fd8wymBwWvaKUcgTNC8axDdnGUIcI4WbZEqNmvgxnO2wl24FEos
+7dZgZyp9ATVU1TwAWJT6DmHeTegfUlDlq94G6Hgq8HnDWl2v/cKkTUTayB9QN2ffY1s3mj51WWR
3T5zQEoigTOc35EWnSwwK91Lh7IOTBnlSYP8m/ZR/qRtBEYcHhVURFczqkmYqh0hN7v1CSRHHch4
uOs/5CEz8QV6Hx+uk48mM1R8MqJ/nHa/52euWjG6KyKMJNoihMoe/6TrYmS5EYqNTWkXME2VMbB5
/aEAbdGXHRkAo6v2iS+sgWEDIsBhDBof2SOSK/IFpHUChQZJ8Q2tRdZAMDAWUST3+ymmnJo7zKSY
dgubwA3sTxayLJtOdGX6gPxHDYAs7rBcKgd/2vUKDGwhkvUPDnxY/xsElj1+Triwsq82ngmISab7
TZMLwSpiatArcGjlwG11+OzVnBgt4vqImbWYndQczbDoPP4PR+exHDmuRNEvYgQdaLZkealKtiW1
Nox2Q28AWuDr36m3m4juUUsqEsjMe+5Nx2LacGz5MPPmzHlCA8eqtd41X3a+hMPOG6eorF8RC/Ta
3yLbDVt7RwKGNL8DJw+2X004FzUKtw6a3xsTgVkeSs/Li8MQlZsc0tEVRl5zg4BN5nGAs3VjPNAe
zd2//ToY9t0hwC+TTNFDczoj8hJtjIkVCH5CNKD7H/P+Otzz9jXRsosmra6Q0U13dQStWX/gLg0j
NtvOgv5Ee5wT/KbbZvjNy1z5V3tyS5nI1Vv9g1NNBW9/zWbWdHHGiAyMKf4vL+zy10L9s03oXIWI
xpSFmXGbHwc/N81rFoxc18ZmlRKHSVCdEbda8VZH5Zw9rXazTFdrgE69EJbABq9sVO0Oblrs2XYu
qE0WGf0t4qqOk82rJK9oTllBySgn66PlzO73/PzNvC/bzmnwcEfe3glsM98yn4HOL5GbYPiG+HL/
Sm8zEaMFBFTG2mvkPwpEanoOpA3vmAUK4Mrp4+Y1GsqYLVZbYAfBbmlsV2Fp95uvAshmfoppL3SK
MBrKa9GzYfOgPd7f/RAjAifevJnBTSXr4MXH2k+rt48dexsT+gfzpPt+NX2y4GEwaVUxf322oF7E
AYmZTSSVp4WmINnkg3TlvKVZ1mTFidyyAlWy0CyI4eXBUdi726vMrdX/tNfA3n7ZrG92dnqmIWc4
uuiPzXUWRXFMLuHPxYn747RCrHl5EJ5jb2LsJ2BLU7du2GgTuTavEoOMihe9DJlgx2xySGPuMbPr
eyiARJgiJMadB8B9z2rBlGhorIYU9Kp5Hv1IBk8j1S5FSzHNG2ph1V7qugzNOcBnfR57E/wR8WYX
e4AN+8sNwuUt55MlW2+VmlDSNoAGDW31qmAEwr8Bs/nfWcbbctrqbu12ePGZDIY2peA5RH33L0AJ
y4tf+pohf9tFbBcS9nJba6uqH6q66Kk2vHb+5Q+xt93sLR6+0fK2v20WtnUaD1nhJ/3s+6h6OV4F
C3o1XeNsidJqqYqWi4PVIYwZ+c+ZShipiQ8rT0pjNdehiYJ9l7fLUUThVpF3vjKGsO8vcu/GqCF6
UN/FOhl8P8jp3BXLkIeMQt36wx2X/l+DUPiXiN/evBlfyG9tgb6/VOz+yR6Uqi1CdLW1xIcMhVzt
ASfNsIu7saUwWb2iuwlNJFfalQxRDviOKus1gO/AcGRq9RtJ7s4Z38f1Y7Jt/cxEfysGJLs6t1WG
EpNXXrqWMwSc0F7cs7Mq8mouVGFnTwxw8Rsl8K71+B/LlHJnX4CyUGzZ8RzXu07o1jlag7LcL7vP
evnBWxWudwafAdcqWWL5FDPGVgkfXBv+G+Oh/l06vXR4hsxcHAiaHIIHGDKu6nLEkBLEtQxTYznu
CUCpGvH3MViYxn54WQJXMtxUoArlc+72fv7KoCp4ZQRb53+DkZ7Cnqvlqyc/8AWb49alTsD5gCto
Hjn7rbmxXnPOrhc/2/IwDcNFRPtgK2qw01BafvmwNoPXfNb+0HFc5oUlTisNWHiKI0ZGhzBgPHKA
8CrnXW6vICqtjvCPiFzC+IRNZes3yZ9uKmHnic+5FPpdpMc9CfhEPnh5Lt33dmO4ux0btzXersY8
9pxPJNnvfagknivTrm1asCiV8ezqxoArCcnnYf9U6LrIvhvRVOKRgdCSRWkwZJGfMEQycu/JIBTX
KKc0fmIZkzq3fen5iNBKci7NVTxepkiv78NoJAtvhTsWSSxbVIceifPY6jk/hy0n/WnR87iyEBCA
D4GDc+hh0CNLfsFH7fqt51YCau98zY+XDwwqv4SZe3+/xoPPt7Gsi9qtpuSnCEoiPoM5697ibQ3f
7TiIP13Jk5yyv8y2/tPbUPDfosv+uZOnviN7CfvDhoK1JEU2bPm+MYyOU4uyLPjjcvZZRTLHJF28
RmsgzH5pi1F++LjLrUNDvkb2t6PMCD/NIJYXlbvNg0Wp8zoOkYRBqRWfV5MJjcYwz2FiW341MjgO
9chTPzedLJ592TX20+LAoT422WQ9Di1ECzdnp28Du5Rd6Oyqrm9yKtBUID8x/bRF0+xFaBV40ZvJ
CNRyJ/feO7i5c+9MQf7ctapIV7qEZKCZXpJVBPFJdfCdS2fJL1bYjHHS5G7xNDjEvzwLTsViZ6qp
/0lnkgMASJ+qq2eI013rtlEs2WKrTgO3VFdFakf+xiHWuTHRJN7mckZFhfkZaKdPwZbH+Y7Lu8/N
ONr5S7tUqn+LWCpZnVXRyHvtz6uSGO0xXtKLJ163YCphr10Av2NB9d9OSZhpA/vCrPKNjiTu91K5
y813O3HNh0yeY+oFQIvYcr1XiJbN39FsjeOHaVzwynAN2ua9HDK725f5BrHjoMEwEVyzMb/ZxP8/
1Y7dCRSGeqwP+Zq10akbFlE+AvFVDIgXOWX/ISlU008ZN0P/nrGnWCQUUhOfgGnHa8ZA1j/AwE8R
o8dl5g/HqZdHBShfcBGhMZ3iflrWcwPZ+1rNbu0eBnfImh3SsM6fHZMhdRcWMOatRQwj5KR16M0T
r3ft9dVYM4/9UOfThEuCm09cEbj5IbrSBVSseKtwa4sxSLrMTPLqkQnfnvzaFAaBZYLlZEZujmNv
tYcGxucsV46KpMJvsaQUqtNtZO/yRUXEwnR9n7/E4dhfpsVlw2tsBdBAloaeUmgtYi/YsHnN0b/S
frZYHSlV5nlfVBQ6SEPL772zb4T5rxp4i95X05TXZnPl94jlJGe3OCu9Utr1VV+nKQ7gK7g6phQh
FvJv0LZTPcyoQ+u+ldZ4Xkna49uUffgssnscqzV78003Q/lbxcFwDLfJxp80eZt9AuEX6hCvJiTh
zlAkp919ynNhlpkxx8kKc/RZqrn8i2IhwtRfVqdL53LqzmAI6lX2ll9Qb2pfxzvRc3WlYGBr8bzM
BgqBN3GiVQvt/0An2rSderfe849LH7lBBt6DJ60hPo+tVM2urlsWumU1Pfgfnur5Ozd62sN5YUfw
g6xX+8Fp6e39pnWXg5uPAwWhtT0JuUSHKq9qnS7zTCzV5HBY7XppT0dpxv4vFVa9X0S9PgrfaQ+4
9ubdRnn3OOfMNXs8B99r3Fc8kENNGI8Z+p0/Tu2zU2VDe2xKXT8hjbSnwtnaJ2mV3p6zzEVz3PRy
UNRCSRWb+CSGSj/zW57mPSVhM0CTBPaU0uFCl3pDfphz9IKXgctG8QGybvjN3thT48fDvAOpIFB0
y2dgVV/FEN19HSrGgmblvhhHH02kV1dfmPynGPzN/VEpZ3L844qLyP1SqipJ1a/W5tEdbfHmFkH0
mUG+5Skeo2xJIguROMRAOSaqrdx/G3SUSex4Wa+F6NdT49VAMK1BoO3UfWxAPPgDCeFRzu9eeX+8
vg76A+Iq3gHk7aZNl47s9XNu4Cdax82Hk52J2KMkcElNsnP/kU+MMmBTGWBV7UiydW3/lrF9l9dr
8K3pIHDnPG2Fnq58kS+wLcI1MMObt6ABZ0nrSNVOmhWzfTIC2mifN7XVpwpezpAMxF0RmTE/56u1
JQPt1wl8fHzra+VlzJSCRb+GUcegwZAO1ye1Ci19A5iFC6fos34Ei4ccvqrlfteb/ui4IpqOCF16
23dcifY/257vawggneqUwQSM4ep5jdlN9Ln6ibkwsBoHixTD3jJOu5J47HBXGIw9/XGzO9/aSdTR
4hVxid09sxXTWCSIe5LCsrJjK75kVZEpYJ+G7iiGOBIP4TSjkGou6BPHIGDW1A0ZDebaL8/08/6v
eBgDLEf+UmwsL/bzjwC47WKHlnwWJEr5e9+o3rlRbs7ZzulB5D/tsrYYC9pWtA/XjWqZhzY6SZ4J
6jYK7CIVtI/IYg47q3aYumadtGHQq2fTrUXGMG9zJJPvMc8gOmBr36hUlpn/t8yxZDR9905UZmhd
1oGObz/Gjvzh+/2240DJ31mQQGlLuFtJ+V2aOGBNGJJUkcBpcxAwTuQUtxEBbiS0UXShyi97PmPn
l01jsi9mX4gDVyWsQg42hOZVU0knaq0hT1YNYXtdKFiDlNt0Gx9JW5fVwQEC0c/OLEcH0YT9Lof7
OcxiF2RJO0pEA8WQ4iVxin1uqiB4Xjf8yckQDFvwFLciNE+AfMV6hou4R/PbvFXXile1vSyhGP2T
zoeS3s/eVv8Y95lT/HOxHJBZZ5WMOgoE1zWx6yz6GfeRHzyzVnb0eamtwsVp1Df5Lihs1qbNW1YH
6cSh0KVqmLCZJBL2Tb7oibuXoz9vgLBSEgPtLh25QBAj5myC5ky1B2z7GM9SCSBahtnWD/7u4p83
n2J9tr3osVV9n10d5TXZfu22/MObu+IX9jDG3X4h1nCnlBaMb2Pfj+YP1Fi/e2jXENGHMSXYJjir
hMv25HgYbDroZMEy5TJXhQHY1dDxDIvG8YeLaWc4tGNY2scuCpd/eTHEhyIw43CaPPqFhE2g+hBC
feaoM/N8k/00twez6Ei9dmauLaCXMmcTQlYMqtgvcVf/sRDxx1tX5NG49/1YH4PQWnWy9k1hJdXd
ZUC93OYHnZUl5hHb6tJgC6K/cGb+q8yG8rHoQxTQqHDpbKO1BDYxZtIHRSmxpbhk7OEd3ZZfvZWH
NlN4IoerJG8WLzvN/dBmN88y9t3tOXUeQLkNLXb1CcnrfvbrWD51XRdqtuIG4l0M7NukR7ej6tEV
uCav64g48S+vQ3xepivCN3XHuBDo0JAvPhPt9uBWwiBHWZu58iA5VNL1ak7jKLLnxoBWvrU07M8+
ly4MAb66XSbGzTy6VVmHhwiZ+5tii1w3t+MULRM4Z/NpTyJWeAEV5HWkvYVR/1z6Se0awYPTy59j
LLudQvn5F+S2plQhU+1kLWvxWaxj987bjHApMvc0o/L+kaUwb9smgke3G81vXVbNgVye6jG0w4CV
ETANqA8AhqWq/pDlMHRp4wqN6VpsjxZg3pjOSm6ofrn6ajE00JoOc3hrcYZyQ3B3OlbX4kysGZGH
7jT8jMvAQk5rzAcQ4/ZkUB/P7G/HO9hmcbmviFN/sLa+vDnNQmdsMovpVyiJZ6EVc0MI83w+SMdd
jqAj0zdcmfW0FiUKOyTmA8ZSGe8xtHV/QaPsFMcM0/pxtd6jYlWvvR62XyRDb48OZpXnLdwuNQ/S
kVpJvtmL5O6yQzUfgc/zS7Qode4tF7raqqkxiaCy945Y/jCXwI0zFtUjVBguMHdz2E4Si5+AwwNJ
Mlt8vxhboBzWnfZnkwv75K6dvoacwgAnbf/Z50C1Fp/In2Ip+/+6JsDMsk3W+wY19Iqnfn2sl20+
+0Agj55Xqb+19qwzw771zJeis6GsLq5RUMeP+XIn+sbMaSAJHWyeirq4WQa14ySLGDw6XY4YZus9
mikqJEC2YDy2wdzEFdokLnpcMPkcDK/kAm0LCFhkyYTWs31xXQBHsVrd3p3K9atdWkauDLeKeKcX
VZzGYptoi8lNT1VF07d4frkbwtblSrWBTtnEOpK7Iphwp3nDYnJGXmqGAQxlfh0tCYqgsr5J7dr5
NdahdWZJQnbJoi38uVm+x1AuElc0kOm3rqwZaMOuPlYnRHWZV/cRgWU9W4uZHzDCdLssVtE+JyTw
MsxWubMq9nwjixIGGtlbMlH53t2HztGjeSUPcztgkPoVwteeJhMvJ5pZ71ckh+lhNKJ/YWjI9NUb
qbVJT0utIVwa5Bbb58grrSNsbI01wY4PGyZMQiUz88c4OM0qzOCfwdSp3zkOmhekcQzPK0LlYDXL
kS1kEzckjxH0sZp3DLDcMdVdaD54foFWZB/9yNC36p272Pl/uu6sPUIAPSua9c3hnUO8nTN7oiq1
u+uoa+GkwvOdt9wSckOat9uLzuuBRrra3CtdmH0ZEDy5bIgEBmJGtSH4n0XrzNnFR6HVlNZyzsuE
HVpYpKOVCsI14652ZyAgpir6bbLmITr4tW4+o8BnCssIbk8/BCsXLmP1DBPGVIdBgXXWQ9yeeg8N
kD10GIc4o7uEyr/e4bmb/wRdUH7hzxgRPcKVsCu/vg550b7Gow76l9bHRVAUQ/s1duxKTWJNYkhS
TH5Eg4MvGkddA1HkTvVtqD0QLsCyYyOq6jK3GWNvVr1vaICbvpSDbz/g0FZHC+2l3VP71u8bRSH8
Hy43zBhWg8LIpi3hDt5n29ffXRRIfMfTzEU4BxXJ9AR1IEwGnps6K3D1qdIKSLeYXRRoXNs7qopl
FzBTAB+a26NfafHLBcq7jXhJdm7UcdPysQbcIistUIE2kVIV1ylP2fZhA5nNCdIY/ruAtTdnYW/A
5HKkQy+srjys0BD42tEbwgt+SO+lXwP1khujT9Jp6wV1uZihmqTzH2tg2wsWdRuev7XgDmOfBgwo
S8b/JJPVPNF361/qeKxEdf25vpLCMoUPiLuVwJpPa3gCUdfQTbBFVUKx02XJiintRCkYXWWhsj3D
YHASNXhpS1D9b3xtCMmQYNPeHuX0I8OD6XwSZRC/bI4G1MhlOTdVEngrHkDMKPMhbCfn3CpQHSyf
80EvOZ6vQrbZnC72FF5kk5MM18d9t10csgkozSanO07j5pDQag/mWQQU7XU8LMsuDBrzmQVFlrYF
2aDHmkiY77wPxn8UFeKkaakORjT2HvtM/+6ayHk33uL8G3rcK2KOMu4lg+S3ek3+XajFLcB7XP+x
aLtpTyIpmDHzHFEnZPDxj+YrkaRxaTkXiIuVOeRkfU8xZjwGzGH9Q66tf26n0vrFiMHvThoH9APm
MoJK67Y8r7ZUV5FbHZBn3MvH2lp4NliScys0P1ssqG15oxhJkZRa4GEa1zhh+rX95wfluMdxIPie
bPG+kv5eJkje6HLQu2/kUGVXG3jllntDd2TcNuBHkvowMT7wEytfhmJPBFz/tvSSZq1qGMUUldff
dNn1v7vS6p6tOLBOIpTmXUJ/4f9kGGXSKZ6HCq9LxaQyCOKDO9fNizGrd2DRs2D40Mf/AvxJBBgY
+w5js6x2IkmH9ZxT/OypqHysM71+3JGYm4uy/yMM/eWrKag+8FOZv8oZgcWnhd4hoYFtLozQdOqp
ebxY8P8vd5MhtheLhyKVsb1ct7HFTDO55k9he95rCGp9zryofa5cM//2lLd6mDeCuue0R2qA9GXK
StRXjQhAUzdigXA4CP1wzg7+li03SD6C9oj26qrUHyuG2cARAWRUHvU/ogXP7J6bRj/l01x1+5GF
eW+BzTVR42/9vc0+aNEWI0TfbLxY1a8yc9CZHA0lHjM7+c+GNNz7am7Mv5K0rcM4+XP0FC0OXNFk
NfOjyvFdXNjeY3+MI2OqfSFsCQI4DWF1LnIYk56hcD7Vu2ysYHDKini2I87rqH0jaiV29qMu+iuk
sPXDHRhCH+LOl8WhD1Gw0xreMT9gJhJ/hyIL+qOWOGWSIuL+JpDHbe2P2gkC56hYPuamuuFDIFBj
WYwKoP46XNnbbGWXUS9bLNOBa4DsNC2cTKc0fKt8hLLT7MOLFXYqxknVIvD8FLOmB8UkffBny6uY
B4DZbAc1TeJshVq63y2CfDo1mbO8cgmG0/u6RnlxNr27+i+kh5ktqaXFm0sz5z2E+v94+ZjpJ9Cv
qHlsM6shsIxCuhpvYpTVxsJZYIwDSR0g4Zsq/WhnDXKx+oMnArkDQndZ5KJCexj4q3mvZ3uni9Be
fwLn3+VCOl0Ly9HQR8SaEBLz2JAB53106EnxO9ps3XMyNrX+HAomsOV1CEYPpqGTq7O3W+Ls9HE0
mn4XWbYWV9JS3DVluiNhI2Og/OV1m2raoDoAfmkz2x+2tBL+qK7IaFGE26QVKocjC6HvEpF3yjwM
c+x1r0ZB3j3ZgQ38nWI3NOrZi+jboZyFiN/tzlZTsi3+vD0ybdO/RB8DgyT4ZOZDX6BzxonKwNko
qEMRLMkMJtSf/MBZd+5oIdi3ZnTeYlzz12CL8GcwINw8LBJ9+INhZPSpWxMcEQvlxaN5eFGb91K4
W3UKOyZnswr9VIbC/y0Rv79zHCyXWfr+XvshY4EBqgqpXTs/qfMs7g5Sa0qsl89O61BICmhDESlw
lHUK2r1oa+pnt8pmMKK4uepiiN65IuKjP0zcUmXNRexG47HEKvBF+gynhxSUPUkrmCiFhHFcfHfb
/gNtcNJK3TGZMetc5O+gee6WqHg2gxWyVKDvDkED3z6OVSMYpmaNvwNLcp+1sfSVSWANonv3Gyas
JB9/qiwEFSoGUfzyxgE7eFduB7NNepe3wfCxSRv+31+2TwgZ9SNwLbScRnTOdyy99RR7KzwOhc/8
TqjfiEe+VFuKnLLxbPTrervvkP3qPZyFKQ1lfPDqSD+Ucm4+/GZYv2viilRa8FZ4aOz8U4Ysg0cT
KhBEp20/Jt64nWALGqud6zl8waXq/LFKFsjgtvTfjVu219oOqzxph23+bDXcN2ad/ijosh8j+tbT
KIGlE43H52tgN9arXLWC/qdvPvgcB3R1GMRZPFsU77bV599dsTpU7ePs72qHXatN7Dlvgz0u1n6L
yE5UuYUBp/PkU13WHDaadIOf/lbhvSkDk7/JaJQXwHCzW7ot+OtaNpMDRmdRyv0Bri1H77IirF1H
x3W/PL/ZnrsQQtnGNvSoXOE68OtTBrSCP+MlVxhU8UNW+zlQFbErbv4c8y3extCM/+G9xHHpkYOh
NIZWbKcRHMOU5w/BQGxZ4hXW9sWoQd0mRl2Mgbt5R95F9TFhmPiRL06wI0FPH4I8bzGYQ9raiYqE
UvvGcoN2hxV0vJXk3wQ3/AjsOGHQxlj+1V0n97tabdFDG4AN7bDOK/ugrd6kTr05722NHrjynGwH
O/SG5ScKauCcXICk4UC4xPTFeO8L4x3Mp4ftUCasYsOqJcIi2tVdHyx7m9awutnTIPJrcW9R0qyS
cjfqqjPpkg2MgLqiHQ6dB2F+nI1aj4QSM4Weyei7QxJx/B1EuVUcrHjFtNG7ernrvn5vTo69jOB+
pJ/cBiLzTn5XRIfeBlW8ZNaE9RnM6pUYHiw82hsoAOKwXMxl6jvvEI80eUtpKeQxZlw0GNPMET1T
V80RyUft1NYntd45ynv8xkG1TcDkK/brOeVcm3cL+sNpGNfld6nxm2xigpNCkfMcHuqYUZskWoPV
AAvLLa1ewpt61fobooXYKpd5EAUFtNE91rWSqUNtBmQe1hoja1YoIk9U5TCF7aAfW2oia1FEgRIU
ZE5yWKCJaZUufF9woIu+myxsLMxMSYd9FmbNOQAnvhCdtD54Bb7YrYC2HO2N+8ClQeAJG3qWlMMB
wThn8Sb+AASuIx7USf5YGG/+bbiOfhdskdi3rtc+KRPLT0X7u9/0qlPGzN2xs0PcnHU1WN1ON7n1
Vol4+Kdbt92D2qNALpbqUzdkCB+a6L7KgMGQjxM2k8iNVve3JRflh8lC1HAxBZKyxAA+ZwKUvC4c
tS+iBdgrcy14p+BrZNMkYmzk3KRT1+DolTiOCCQH7qPseQy1/hH3fodeU1U/GMdG73OLswx0pGzb
wzLy+wMQQVorIQNeB7LVeNNxbf1baV4O1uhD8OHU/WNEbSDUon5IQ4BJOkOHOTJQOcpUp/IqXarF
utgIzzu12pTAsBgOO7BddgmziV3tIhfm9mh7QFxnZEnML+7mWSVz9B51C7VB2bslBGU7L45qT4Sd
Ni9eyfSIbK8qpRPAlxIPoIeblVPdzoRY/ZqNCz0Vg46ULJk9VZNLNo1BDXnictaf7FpQr5YkwgG/
Ic1b5wzYymKv2o5kR8bOgbbI5Oe66kTBk62cKxPZOx2CavMouPc+yK6Y1GGYx2JC8wzaL3uNzL3W
NP79NFdu/wLwEj2KuJyqj3yYPHJyvCpVTe+dlOcP4U+/H03LuYORLi3LfjiZANc6bSiJBqtgeUJt
+nl7rYCZw13R2q7ZecZW40l0YJFQeU7EmLawJx/VohnfGz1X7WG6h/gcJ2nIyiPFLsyPgd0thh4k
aNofpNwvVTqWubqDbnGV/2nWrORJ7qRCnwxJwsreFk10ip1qPZQ0Bl7X0kPreGt9kpkYuf5Zykq2
/01tCCqDQlY3Z33/6hcZads6Mb6w2h02iY3JaBQprFEToTDqMYgDx/0mAiAMefXCTgyvcWcXfpH6
zCGWS+Ova3hkkW7csl2U30hacM0GaTE54X1ByxqqExke3SvyZPyqBmd5n9Zhc/cq1BBsFLlbe7Wm
dl4fGERWLx2bCj/NEugmZfP5Wh68oF2zQ0P606kf/OGh7GpEDWZpqJjkujiXjVczLWoZfZSTwsbl
0wX+KVnZnV28npL9Z0XKVoDdiLha4Fetf2nEEMnym3X8hYOCXMJlpm97ECrOwiMqjsj2Ev77mtdO
+WvD4ffmWdr/nGgooE5gyHAmiKL0LzNJJTpRxMOQK0b7GL0hya3yrcr6FMKKGW7LYTRE8UNGYMc+
qmYsoxFep21PcCEWGZit6bVHEzm4k7FvmqSPK+q8AK8CHZqOOBLjPGmYX/6ACqq4Buo8oy4p1v8G
ROcjMw9Rpu0s5nOVOWJO1pWgPBIbyr9zwLwTlSxafyHtVG/ENKxPMWP/eicF0zd+WH/YabcXp8zx
6i5BKx8+ZtL9jktYBA9tRh5Lw2LH/+YBFeeYO+vKMW2habd8vVs8RaF7bMw03hxo+W2/BaBnVeyO
1b7IaNHQzSuM4TE+ii5uvUMESy4uIF78XU6j3t6RFhoOcCbAH0lkrArqjQH10Zs6sZslxghCnihe
ebU9InWGliMqlhtmlwnB7XdhMKAlxBNsRyVDG9XZ6PNWI+mhFeRML2ndE7Kjl18yHFaiKuopXs9z
rMODon07CFV1T/CEBFmBiTWXvmJfEQr5emvaWl6CLCtuXV9lAGmT9yNsLae+VE1LNsKMxneLJhkf
vSomEMwS747d67Of+QJ5O6vjS01lQhSTXk9htY3BcyezeLwi9lPIkBNShW6/k3ojmy22ipAdOgbD
khyyZ5x25qpHXsxpjvrDODotUXuAP0QZtRd83z79XYdDoyCl6VqipqKAT4HzTfg7tXFWFu2/rLj7
34pNfef+1KTxPREq7WQT/qQPcPbIQGZHEsf4xDRJQ6A5mZ2njjXNzj73KkaarLOqH1dQ3GPvEsdo
SzF+bSRE2OeKy5Rach528+CIk7/OasCe0UzRrg9rizSjJthjf/psBG7uwJGfrTs4N4fkNLJ/zHrs
YiPe59Ie/7BDXD2rgJwk3o3+zTfGeysKovW4Nm1GdewWCstEMiw9hm5d8X02YC0IlZESAOjtHzJB
9IM3buteOLQ6CS+Tw6mqPZf5mp0RuadJublBwy5hCoQdXdpFbqgYZItS+kWbeo/drT1QDjFqGOp1
/N2T7fWog3uQ07TqN+GQRZyOAzfaEk7LcazNcB43P34zVhc8kRoj3mjorUc0Rf/BwfbDIJ0PurvY
E+NdySCoPhI5EtokfNbNQ4cLxUm3LgzLR79phl9SKefkA47RcuYbKhJ5XkeMq9z8WuH8Zq3vnJhy
Wk9FPmUPUfc/0s6zOW4rW9d/ZcrfMQcbGbeOp+p2ZrMZJSp9QdEShZwzfv19IM8cNSG4cc1T43FZ
RbF377z2Wm9w2o3FofdVR9T+vWUkHSmRBPkPlXrhBmPTau3FDTdy20NfDgL7oODABX3QiWBMobj+
udRzKC45bLuVDvB+T5GB3efIZtZvNXI77sFKw/y9WSjhk4ySwQrWp7RTpAzOa4lYw6YAVJatmrLx
r9ISWv2QyOUjmqL6yRI/EEWtksNzlzgpATYovGsrObkNLLUCoamTMnMGOBde0CBKhRkKIGzNqa67
APhJkqn2MUK76Kkgy16sFMrXd25miFNXm+2nMpe/9YPqfxKG8B7NygvvDMPLN67C208O6+gAjMe4
AWxQ7vA5M9C2tpzskFEQ2VNCI25FsHA8t6hrghR2vzgeqnnbinc18q4BLCRgqGPdlE0JTuOzLHr9
Y1vW0k7qtOCG9AKqAqKOtqYKTtlNrQZVQ+TEvnHxml8NCdZNz0q9I6kh4EPpdXvrSUX/XEude10P
VbBFVUVAFEtJauQHtI1DoszYR15Yu4oU9Nr6nY2nRYAiiY+Y/R9BkCrZKeCy8qDutXpeYi4EHyVa
obAXt8qqkEzduZW9MCV/EOGUVD+CSPa1YI12UEyRgGcPxyHb2bZigNFI67G7gM/F97yiBh3RI8er
YJnyeh7KW2pEYcRJoPAquON+RQpglRoRgOQbsCjYue4G9Hhcol8UwnfWADT0UQKPmb5cFhj+Cy3p
qaF95bYg1kz8oRVHubXBH+eIP7zto6eO9tTqQ9f3xBGM9bdSFOaKmFVs3/bhE6MDKf+hT1woR602
vvCUIo2/YD/wF5LixkTpW5XcED4eAgJU3TtAkWgtyzLCLuYYsBYyZPC39WDUez5TFAcTZvho3SpH
SQrVNSSjfWKKZkH5/q+mdSLijeBMbLZ9phxZmJ/zsjsmhbwguf5XH62+/t48kIUZRYk4wuWGu7ov
o+ptFlaKMbEfkAQwujAs9CPppYdSG4xVKbfZG1fMxJbElRyStEWoHN2yviPP8JEYY0Ed/q+GZCLR
3TsgOMEPM5WthKqE+04KYaa8aZlM7e2NVgbUpsDnSmPnD63qv5gcM2/87MkOpRwKIE81a9JRqIup
qbjypTcatfziaa/CH1cozx09yD8b1VdUtLKs4m2TqU82KTwfK9BlNFsI02FjhjtQmm9z2NAn+zLO
MxRkfD0jrYGu4Sc16BdGe/yAGWF9fbInC5HKnhyY2dEAJCaR7cPwmhC82vkoXb/RlEif7E7NJCcM
nJJGRPhdzeI7RAs2b1uJk93ZhbUVlCLJjpFtfQmL9B4w6ve3ffR0b+ZqFcbkqI7EM3cyz+e0eZs1
lj7Zml1eF1S+/f4o49pgdfd6H77NhWFqal+jUoukg9sfXQxAN5oYrYhst33bAp/62puZkHNqFB3b
3lLvgHXlV0DD67dNpTa5Pb0SEkRp1e3RaJvrUrh7OQ0e3jSV2mRnMpNDzi3ZHBPiPLzOPpdm9cYR
n+xMS0WptBJlc3TKMN+CCNS3Zt4rbxzxyfb0G4EsByjDo+gD57boSBvgr+G/7dbUJvsyRGUm11VA
9eUoaJHVxovj6G/85pONGZBxKtoCaWvdA6JkSynvslgLF46tsf8zx5Y22ZuFFGcE8kOF/K1ZwRwh
Ve544o1TOtmell16IfLKMV5MJqwi91Ro6fObFuLU415ySyts3CI/gveCCxSF5ioXKA++7dMnV6fm
djpa+VgscICjZiO5T0EXtG+7gtTJ9sR2dlD0sM6OjhAjb9bkIRGi+fa2rz7ZoZYA8zaYaXp0k8FC
0ae5pViYvi2qVSd7NEGsLRDkKo6w1sIVEkY7ARv/jR8+2aJ1VPpx3XC5+XL0HhkqXvBJveR1rf9w
cJ9Z6epkj8I1ldU+0BkYyPzvFSnYp1r9AbgD0o4ZpqRCSOnIrDCvMnM4dinFnzIZTrplx8MO4Rv3
A8zr8CrQKVmaTmnzzhzrFDwywZOU3/QOKB5Y03q0xijWYHIenKL11ojJAHuTIMEXPeDpGji03iv6
Me/xoWibr2ZHHgea9Yq8i3XfJnZ4F8nArIHYdrfQxvyjierdyvOkq6jW3vmFfRdg51a3zceu90gS
DiEAYJ7ZQ0KzmZlI7XsrScJdZcjuFvyfvQsLe0zJZw8hPLht5NYC4oLXXAmQzDpYKkwe+uuuM93d
wBu7fMKp5KBGRZuu4J9K39AqN7GP0RugWsiGNxpcANGq+www0AnKfEq2L0Dx2vPv7Nxx7hDu3cpu
2XwOegUqdmVsepyUtxCProVVfBrAlVxpdXQnJU25o1QikRtJu+fOJjIw5OuYDE8uO5l5EBLKYZC/
yc1Z/ihJzgsKBZquASkulR2AzwSkHKICCUxCbRV7zsl3a5Dl6bXIoiuSBsm7znKcvS6h0m/At7lF
YxEObg8WuUG6VFPuG129byy93fEAj2G3mx2008ru1gmlwC2lt3ptBHb0MfDBf/qVtBdg2e5DlPgQ
i7zNbPSe4zR4GqLYWhOdJf2OQvwBYaX3mdS3ZKbgehNvbuzICvsNQvD3GnTBNeh1VNmKrj8gcILn
RuhZJ+RjW+BQ/UmCFA5JV18L13HWFrOfS6puUgM3ur2DBPLBUAVsqMTcARQtP5DOBTfVUI3GnKQW
kCupMbxHNNuHaI1K4BoFJnlntBR110gAQJo1lOLaUkuzA0Wg5UjBgyeoVFwjsryvTo5d3aYsxlFF
e2vZ6InurYIoC8GvVl/HTX8gv3dq3eSprfq9CK062abUuQzNNqLHEkjRqdflmwDJ3G2JrPnaM224
lQKN3wZB7GtomNW6yuUnAXRtJyPXz0ILKHfoVhweKfpZexMCkGEhSaC5e5w99tTNRwCKxYBm9Xcb
GMEmNhGOMMn/XdVwNzc5FeaVa1gx1jsDAua1/DJow0NV4dF2b7tmid9CWSCCJroTtfYe4fmELUxp
WwHutxJ9d9NjTIhoU58PELkpU1LorRr16HaR/kmra+jahSW/Qz/HOOltSq0Zke34Y4ssFYOgtWsq
z3b/DpWtG52ckvLkpDWOLOlVqBryyUd7moRbKe9qxb7PpYBCVxuc0B7coLd2ZagAkOyu2ZUjKAYe
rtjmerGqtTBgCvp+b/kuQl4IqyDswppejxxEyHrdQ4hk2S5u/WMVqteUN/4w3ca6FYGCzFxVsLP7
IRs+DX4Uod/i+/oejxJlnba4yze5d4xl1fiODUuPFg5a3Njh2DBdDN30h13e+OpJVwBYbJS6k3cI
y9/ovq1YG0wSQNAOjbkF/uVIm6TPxsjqi+fhvoMcU7TWAVa8CCeRAoSl8g++L4cHUSaUZyGmn5rB
+RD5xkhkHZr4TiPttlPi9AhYiL2BSrhdjznEVAPeDLtnhcAXx4yjHaBDPcPkFh9siUcc3BrskwEo
5BsJZUXAyuD8+XMj3+ko8my7tpcADGUjCtMsJGlrQdt78qB1bq2yMDdWWCDqZboFc+HBAu59OTmV
fXQHAtC5wV/mTuIIzxISsKoqwSIB7IfpUYsWIseBwOvgszCyQxIWBxaYdOfCLdw5poc6u0MdpgNQ
mhYxMCY9R+4PRjLb2cmHb1kCgjMs1fAdSFMF2HPrfiI3iHSb0fnSukhq6UZOwWiv27oCyRDZaf1V
ArZToP+V5O+don4BYitdo9IJqrtnLqlN1UdXQjyzZ0o3eWUOj0QVww4QTTZsICuALqUM+bXRCh7U
jYF7oQRVTo7hKvZa9EX0VY8BcBNC882UrT2AwvHsIsFborivWijDYYXvpapVLoi4omNqtNSwMTGw
v5DTdQ9ylfsfI1mt0mMjaU2/rsAKn4K2sc21alefixLEuorlwbGJW4C/YWn11MiM6rlGKmmd2NUA
gEzT3yOcAJatgipNUT/eIMQE9xU1dXhqiGUJYaELhADdwQZWsx/C1D01UXvV6KI4oljgoQKRa/eh
Kccb1SB1L9nyVYlb11bVkb1f97F7T9IXK7VBq1uwYoHq7QzciZrUNsxrCX+D/IuJh9I67Ap3r2cm
woN28b7xIvFRZk5BIMfwQhHOSbVMz55QmRvqjUXlWN1YgWJ+ihqb8mUuy9ZtHg8HlOP7g6aDUuww
qtnnAXUZxOvDZzf0QNmgSJtQlla/IwBkPaYFJekq8r+pMvVP8L8i/VT3iXydNbb7qSmqeJujRLCJ
OJFRxEk9M1gR1ERrz68rCGo+Cj1BJJo7qQavUTsxOnpmZanU8ZT3cEnFlQuu+XuPRdmTmWf9nRTE
1MkTPYa7oHViayvQZdW4op6HLOldUDXDvSYPvDyoNXKiuYi7RgB+dlkZmQF+OyDNKJgrXb6O5ajg
zkpVWCO2gM0TZ0l57XodwnpYyNUPLfTs9ymFihNcq+QJWme9rXTV/QCAPiNCqLO22uFf1h9AdnXp
MRT4lclC9XR88UpqobWXcAgFUbpqM17P0qBBNdM8CbiHvfWdHNcPo1c3bardtEh6A3WAQBW20ZNW
Oi2mKs4DxSxJQLMsor3CVUpgh6qWWtMCGDDAhX7+5BCJrUG9Jve9GzBzsSn9aVD7X1+7/+O+pPd/
Rpvlv/6bP39NgRBBAKsmf/zX+zTmn/8ef+d//s7r3/jX/iW9fY5fyulfevU7fO6/2908V8+v/rBN
KLv3D/VL0T++lHVU/fh8vuH4N/9/f/iPlx+f8r7PXn7/DQZQUo2f5vpp8tu/f3T17fffBK/S/zr/
+H//bPz+v//2f8FFF8+Rz9vuz0/7z6+8PJcVv6zb/xSyTZFJRQNbB0H62z/alx8/Eco/bUUoYE4s
29AsjTcBPhiV9/tvEr+jKfwq97rNm8Ye3UHLtP7xM039p6nJyNcSnQshVMX67T9f7tXs/JytfyR1
fJ/6SVX+/tv42vv5YrBMGUqYZlmqrKHKqCKP+Tonjo60WdketBwT5twKJwUf3e9PabZJwoU3vr3Q
0uR9BfxRg7PUKKfQEitcPFz/aBBmwO65LfJrSdMXHonjY/BSzyaPxU4MLi50tFeZd1iUXTXRxsGb
62yu/z2c58M314iuqQqBA/7yuj3JAmSaFuhS3ouTTDE5iL5QaC5GRVSk3S83NI7OtDe6bSng35h0
Y5o2js3Ch9nuKqcELVFkkgidvXWYLeQEZloxVewnTNPgf9AFX6+GCK8SPY1T7UR5uX1f9Vz0EVIB
mzAq1b9Vcfix8GjKBI1h6DJLedKUicY08l6FdspHEIqJUP6mg561YLY+Mz+mNrLEhSpkzTAmy7uh
JCoERKtT0ub+Rm1AE7gt0o+Zld30Dezfy7OkzA2grtow3VVN0TRl0qsGVGZukYw7GZpcK2spNuOn
tEW0GfOrzvUZTRVmpK8XDQKdbSMj6OQWzzXcmnBTpnap4yGFpMQK/5ciIq7LzOc6aNEpEHqFbMsA
4uF9igj52kfS5buXFy0vt0RpPru+qdT3Td/ahyALQ4x8O3640D0xZswmq9A0ZAFE3TKFxqn2en3U
ZQvkd6i1k4oS+LYS+a0W+u7GkyztQGYGVxLpLtbqL5lTDccIKQ5iIEtdSIiLcVNNvgUQds5TWR6J
Dj8m4az+iF5PblQNg6xw34EklFca3KAAVj24qmAnyflWhzGQEBt5xbC05ecGwSbVZBoKrwWFf70e
BC0Fy1ipg34C8YtCqZv1D4l4LKESb7Wqik5+gNWrJeOyPOqySYV6p5udsZBgm/kWFkGWrXATKDaL
bfItQNYG8JZq/aSIMP8Ed9Y5yKb1uUFv7OArSrvtIzm8qREt2Et5lWFO6otD2UXS30oLs4+507jC
TFll0ZumrrweDUAYpdpaqXRthD0K67bZvRv01lk4mH6dc5rRZZOjCbFxKFOTDJeK4AmsTl4FhQsx
hByWmX2zgSateH8SQHngipCJYLn5N+67y5t6PCNeLbexaSFzSXKM2OY0HdulIC8KNDWuKWUW8HVb
48vlBn45pF438MOb/Ww992BJ5VBppWtFeYihaRfr2r6S9YWjcDx6Jt3Q0ScEP62phuDgfT1RaWSK
2ob4d827H1Csr7/TJNxmCyXYBABQD64Vedu/3bFXTU7WBk+6Ii7hRlybd1H+WShPVvhUqk+XG/nl
yNXVV41MVkYbei6qnYZ97cpf2uRZF1dt9HC5iZkJInjDtVbWBYM3NbImi1CG6Jp5J56g68C11rZS
rzv3oVGb3eWWZtbaq5Ymk9SWQULiyPNOtXCQL7T2td99vNzEzDoYI1GDex7vOVmZnOG51QBjywPv
1Ga1t2+G/MoK3RLpPeMaWn1/U4JqW7g35nrFZW8ZHJtci+akVw2w5QryLE26xT7v28+FYd5f7tVS
E5OlhpNDn6foiZ3AKCI2ZY60LH0ppPwlhNVVyI4m5GFccYi/J42gbQWAET8ADI4fHLc54gzWc51X
LIPEvrbydzxGN5f7Nbf0TB1Lek0WpmJNUU41GTuFnJN3cpUbmeQqq05qH3wEqC63Mzt+P9uZLnGB
ujA6fq13QuBtr7XAebw+7hYa+eWxMY4fcSUPZBVjcmPcymcHnRw5hY+6tHcSd1h/UuyrSUc1AQnA
eCVBw7vcpdnZOmttstBhrpswMXvvhCvBXqnjoyjkb7GHm6OtbhyoJEUJGrY1Fw69Hzfv5KB91ctJ
DIjieCNBoWUpeo8y+dPSRucwP8Jb8KBFNSAqQxdPI1Gs/LqG2n/tRWizHOLSAcL8pS1uYv9r22ir
wa1u3Badu3SLc/0OyvAeqZ095d0NhotodBzcon/DSXc+Q5PiYCWb0NuRzTtlcBUFMQVDiJAnnPT4
+fLszB1D5y1N4pcWGHKtY7h08uqHQs5u88H75hYfgd1BxarL9eXWlHFr/jIpJkaqNrYmijU+qM+X
XmPXElhp1Ts14PoH61Cm3+3yixgKEt31Z7Wx3rs8SLscV3rMGVZO9BBgEQ7ieYNO7KZOjkHzYCDa
rZLrtMydq0cLq3XmGjPNsy84GXmAWJ5cYP95qlNoKDIB5i1paYgTAwoKlwdjbq/j4IqOKk8v3pST
jeHLnSGyWninKCVvXusaOFZNixcCw7mT67yVyYhDAPOcSu/YBv5zWRc3LcT7XjvChVoYudnuKAqL
SVd4EEzj8SAqMVSgXngK5feIL28aZVhoYW5urP9pgZzJ68Xjy8GAJhldgf6NjEGxsoqHt8QxJnOh
yCpWC7KiTmYFskePdv/gnRzx4PbqIcWMS1KzhWf3bFf0MVTnUUzcNOlK6meJiqQVRzBLX2o+ZMOX
Nlt4m8y2YaiIFCmyoQh7/PnZMa8YKfZAgeGdguTGGdR1iLcBwgeXF/GvDyAuE+uslcl4AXanh7mH
uKWCdUZcIRtYGiMf3XGzrR8oN4aafcp83Kdd/TMFWih4atEtfIu5U+z8S0wWOQ5OKsaUdHXoSgnV
NQ2JnQ5wOtZXeLRI7lYGbP2WNk2ZFziZC1v+MTBnwwt5X4YxzBRexX2zalIqSGg9acpd/3h5iGd3
8FlDyut51DujLhpzPJIgXUvqs05eiEtq6NuFHi01NAnhg/HV0nSWd0rtd1iprjqrRh2H0u0SgnZ2
ZZqaKv94q/I0fN0j7jZo3SRSTon05AbmtuifJH8pAJjtjSV4YmGEo9pisiYAvEEqkGARBsp3HEmg
g97aVrTRgB9dnh+h8XWnl5qFUh0vY7IA5JJfd6erE8ksSp+So2qsqG5vrHiftzfJHyhdrJLk0K3l
YDXYGznZlTbk2oVpmxlNi6yaLkyVqJhcyOvmqT0EPlLddNR+gvTk8f5aOkrm3v2v2pgsDTgIVdLp
tGHAyyAKNo9G72+x4e0jxFrKvRR9k6y/B6T7kdNA1ZCzWJBiIeswOVpqU0GuVXf9k+W0D2hJboRs
eKvLkzc7eITBNGNTIJveKY5ZV1KZxP4JlccdT2NJxazPyReWyMwKIWfxs5XJy6s2pKDq1MQ/YQqL
5josWrJ0lzsy1wRZKOT/Df7P3fV6FaQ5opcyxerTYN3USbFzYX5fbmFmQ/FQJbtukCemVjJZAzbV
SXhLpX8q5A++ctN26aOn3KD3vJBYnJsSjgZFtS2VSuv0YPVVp0TKGbnkwHjR4kepfaqipTBv5lFC
seVnG5M9k5ZUP4JIg9HlDdS0Q+zakP3G78/PjnFmfoRoFz7IVv7QBjhAXR7Hpf5NxhHOaC7hG+Sf
Suvebj4E+mecJi43IcbPmBxJr/o3WQ2D5YsOCqN/kkDnGnv9ADcPSryDJqn6EiNtaIq9Vrcrnl5m
vDS4cwvlfHDHATi7GStFbSm3qygYjZK9CSiTj34so3T79XIvZ9shfDbx8eC0MCexOrJhForIOkHU
J9xG2mar5e9l+fENjVDo0YVKhGGZk5FMOw15sfFSVE0EsPf+WpjX0dKSmO3JWSOTETMSgX4e9LZT
0tswI0v/EcHfflUWEHv8DtrQW/pkE7tw9yrANV9PkImhVJwrHKyYeK5KN9sY1ZFi9MZXlpbCTGBG
hcDGwguGCUmnyU3faRr4eZN7o0B7nIhaCdo1Wi4bDVeBuP6z5v2q5H1eBZy7iF+1Njlm8Yhz8hrp
3NOAfuPHWMIjOXpAupYCk1de1wE4xO6pRRYOrqgbotnSawsjO3uuUEWTVR4QijpNTSVdFjoY1RIN
u+QLFIon67pHJ6+QGw0WJpr2Ua4OiKmE7T7FuW5hsc4eLWfNj8fC2c6zc0VA4WcAJGSyUdnDu+pp
MQ37I56ZHi6abIzlahOO/ZQSMcTQmOW6GA9ohDilOzBcrNKbIP7kc73ZxUfzSaRXREUb6mkLj5px
T//StpBVgSI2lZ8puaaWDZJiXu2fPvRpufKQ+EJqe52G12anour0hneapZ01N27cswFNA9zXI7SQ
TjIcZN3E/u1lCD5c3o1zk3bexiRQdTWpM5WONrLmmKbPfv3Q6wujNrcNz5uYnJSW5Hl53oxNbDTl
Bl/LXDpY/UspFpb/bJwIfY/ZwXfMVqbkDQdVMhWPEO42YFSExLhZPrqZvAlq6VvtZScZz8A1wnPo
eS0QAOabVliXij1GQdOmszZSYX5zrcaZqyIzg4wNXGmsjAUQLhMvphUObsWe/J44qcgMoFcYuwvj
PHvv8q6hEmhRFDStyUAHEsguWYA+LJWH1OhB4NX5ZmjUbyC5b1QmANXkqzFtiOgPEkj7pr3yE3mh
xDS7oM6+xCSnJ1cFHpNoRp9ycYNlykouHxaLZbP7UNMM1B7Gl880UY1YU9hEVUoAVSACjdqdcaVj
O7lFrk+/CrMah86+v5bR4/96ebfMLmWNqBAmmkXEPrmPjVaL0yai4SqL5KNoMJoVYlhb+IdhPImp
lp93/UIObX5adQruaEkpqvwjrXl2DNRZ3yD9mHOs69JNnT9hGquo27RCC0va2OQja+uDE2qjA9SW
rNK2+Xy502Onfjn1dI2kqTmG92CNXh1DLZz42mjGV0rg3JjI0FCeWti6s4vmrInJorECpOWKlieK
nH4Ysnw9yDcqbh2X+zG7an42Mk17FR7kfezcuZ/i7BPRaYBXrVkD+vYfGv9rFC2slbmwisVp6Zah
I5A/jT4Gx9FA+iJ2jqzv0KNOER3JNnvxwq07uyQNgimEBCnCT0FBjRisHIVIVgdoU2BcoPSxNkoQ
BFjed7NdMhUAF1S+yBsqr1eCiIKij5D4PgWdhZaRsq7S75mCffUSdUjMLghUDWWFCeNIn2w0G/co
/Ic5ylE+WHXON6/fKfXO0q+HyFlf2UiYUGzD7QQTjLVDhGUkza7tv11eMEtfYvz52cZLKvyMfMHG
C4Jnr4AG4x8H/4/LbcwuSrJE4/McAN6PgThrI7YylJ18zmab8Ey3Dh10Bg8jK/y8sp0zLLQ236Of
rU0iChQucewoeKejd4WSyAbljFXmLdSPZs+Lsy5NQ4pEi0IkwzgkgZUbzhf4SKv/3aBNTiRTBd6U
lgxaUq8r49GFye95wy5qurX9AQX4hdPpL1bjz2GbHE91ZwYForPk2AJnjfZ9GOaroLxL/auxFFT7
xwx1sZUuPyIGutfVeuOlFapcuzZcgvwsjO30UAkR/wxgkZHLiYJ1YD44qLddHtvZJWJRoMe5gWr9
NJUzDJLtmVHPKenX38GTD1eDoX9KOmSHLzc0e5icNTTZXXmLtgtuMBxc4TOa2OsIBzAvjlcOOi//
u5Ymq144hQZGjpaSQT/kSnqkdAPMAf3thXrm7OycdWmy8qGlAfOuWg6MwR3lUl/wkl9a+0vzM1n7
vRa3uOLSxmA+xZ66Tco/RBhvL4/YUiOTBQ9G2FQ9mWVmMSmh8x3EwWIQNz//Oh6dGnGFZU3mXw40
NKE7Flos0HNPBsR9vvcYPFT+wkKb78zPhibTr7qJZ2suI4ac3nWsvli9tZUKa2GRzd7DFrE30FlN
V35EcWcHeVa1ZtorBN+dq5uguFQT+WCB/qrQt0Xki2vLFcHCwTTfs59tjuvxrE0w/MBHddqsm2cU
hLasuKzLFhqZvaFAOQJxNggxpgdCJrseL/uBV0X6PYxg8DQHzX9p5HVh7LpkSZdlrkswrn5A35Em
n66KpAowWOxscv1eIu9HG7NN5gQtQlppdHV5kf8owkwDWwqImg4AnuTyFA0HlbWoNTCRQJLQMLTF
ClHZUxhtSw8Zs2xvV7vxEdmG5RZp/Y05POhm/Q6TgWOJfVgoyZicwA+8/KXmdoWugSYHlQWUXJ9s
b8XCDT0N+U6+32ED8kUk3/HgXHX19nI7c0eVDsZbB7U+4hknm6INcNNGNDo4Re5j736nCHb58+dW
zfnnT45C7LPIPEkx3uIo24+0KrzMQ/dj1tdr1GRhFmwutzf7AgfbDTxTCJlKwaRBL9S1HM0pOoSt
7g6XVW03YPuOd0ZqHtxMQeUUgYt1jvHKqJwWf+ptMLqXv8Tc4h3xbUDDSDsa1vTYNEOUGA06LdwP
iovvbXaUjA+X25ibOMPSBRafusoxM/78bM+HmDJVg5IGpwSdz5LX/gp4WPaGw4wjGX8M8ggy2OLX
jeR+3vdpj5tQXiYaVFOvgTPXepsmy76WWcNlbRvdG84ZSrKGRegBG2ZacCMvXPRoIganXr5xy6dG
R3w4/Swc7Anjmx6y3OVxHOdiuvnNEbmt8JrR5Clrw0ekrCNPhBVQYH7IVDzcPwfKoUsOfufci+ye
9+fC6pht0dAURVOBkPJUez2oqSr7WDsbwakpt8Q8qZXwbukrWHYuKVMT043uU65bu8v9FL/uRA1L
BfaEBZ2I3OUkL13qGb7znUuh4iua4HhexNcogNd/OC9kaJDGtZGf7/fQe2EiNOFxMOAzA2/B83Vh
xH9duXwR3nS4K4LBAkv9uv8tYMIoc3PvZPcnVPzxq1zoqfLLlNIA9BjDorMjxPl1A70n5yoMCEBA
LU+Oyt8MBwlfZqPPQVI/td1Ln2TrtoDrKjm3fW0s9G92oKlMCmFTPlSnlIQ8M43eG0rvxF2zckPc
lajIo2W8RjFQ+0xdcaG9XyMOKGDEEZzfgnT0VCwpMrMEIm3snXKzXPvNlxJnAhzJImPnxcHCtTTX
lg7lyByr4bDSJqWUKJNiL3WBgahNtlXid8N7yRyAQq9i7W/nDzXKriBDgaUBgJpCoOzaM1EnJACQ
NLxxCKKiowj9haXy61bUqIgDS1IQHxvP6tcrJRaV5A8xqSDseVdF/JR3GEY+98azlLwoH+124UU8
szJoTid1xq0+1pVfN1fEEPJLaJSntI2oikgb1fmoOTslvLJSm4Dq29/fCK/aGzfK2R0hgUjxk5Jn
vjCiXeaIdZON+q/m3hLNBxXcsNt9H6ovKG741WopozGTrxwH92dvJ4Nb4FLSWpgWnSQPYz+rW6WD
A2kcSTL/GGB5Y9c6hizWwYEMq8jpJsN7hDfAwu6YCQj4GmOBCK4ShpS/kMtkx0r1MbNi2N2VUilr
Tf7SBx/6yEf0r4Tv/hmj7lWjLt2dvwYBbErbBq1NvpS4chKIODGe1TZWiCfbwPDLblAmqalzLy3h
maQEMHrAjiMhgfzidA2TrvX1PgLtPvTf5L2HOLLXr0Nktj0Nhfx49aRfGXusrxJplZYLxc6Z44Bj
luS7CYabBT05yscDIu9dn6yV+VUgbRoF74vixQ7ug+DrwloeT5bX9zRzeNbUJKayzFqzJGTC4Qg+
B/1Lqt8i97My3EcTB2QDx7ldmn5caHPcHxfanGZZtMEUeL7RZhqWq/LW0w9+eh04++6Pqnj0dG3F
P5pNBm2/0PBcZykhkXUh6ckjezKurlMw3B1bx4tOWvMi58/hS/nDXKReW9V7zcIUSFp67P/65ACd
CPWXqYQhyWPg9WnhpKKo+473cVfg4mitHZx0UqoaSrJwDM6UyF+3NIldrbAcFHfMo8VDvYbFKJUf
k0LZ8uRSbTiz61SK1j3mb5l3j1zz3rMfnb772wAfvsOIU4KJwj79cWycnY0dZk2BPPa2QVl/XYw+
Oo4JQOSHQMnCdM4dBbxJZNDTHIfQbV6PbO+UmM6L3odKi6+rWh2iDPUgSrkH1KfDlWZ9EBrsWtPZ
mFq8HauEShSecPDaForzdPnLzFx59Pvnd5mMvaE0gVqn1OUSUoZZgqGr/YyTNaZBiB/V8SpA52kx
u700AOPPzwbbhpY1Puc5g0X4ZGfWpkXTx2pf3tA1m1K5pgKj49XyupUyM3RIJDbbdRCHwtqrtb2p
kGXCteUlsDaDpqKsIB8uNzoTzfI0orwD84tQc1rxTZOmxlBMkHuJoEk0GGevY1WtF26xub153srk
MlFSybXyluSLgulh5SmHOn9QWxIPSziA2YYEBzfMZKrn8vjzs5mKO72pHcw3TwmJtC1wvmyf6uZ3
jQ24E6VrLUR5s6NH1kEb3wIG+Z7XzVWDbrV5qsGi6kHIDA99uiQOOduhkRRIeKzD+JgsvbDG2SSX
OMPxlV2r+g16+1vJPS5mF+fiDGWshv2nocnIYVKER9rYkPD0kxl76Jco6wARL6oEG/QejZWPh5ps
B19JO3y+vAiXOjlZHp2qu0U13sPGcAjQM4rusxQLSHdJ9HV2unhXkZKiDqxN5XCtDK6go8OcIZ5a
Q9ZR42F7uSczITLsDZiI4+PJ4FHzekGMcmwRVBGYDxgHUiR1iJQN8Smq/F1GudnsFq7acfqnVzxs
EcG88S9z+hhXI9y8VRPmQFDhOgwk9oAXwuUuLTUxWRiYVzUBNE7/1FePQdNtSmTYlX6Jij67BM46
MlkCKk62ipTCBGi/p3TBNB+gcwzZ8+W+jJ9yabgmgUlGsIviAH3plAI7vXybd9dhd9sF9ToLFpbC
Uo8mSyG2EwrCwMpPdVbeWEF/TL2XLv+oBMXj5U7NNoSOCllWMEPyFDqPq0UjKpndg9XuRss/iF69
KeVN5xbryw3NroSzhiYXFDCuQnfH52YpMmJzMb4Abf2Lk+T6wq00O0/wU4FBIVP2S/WuiDOBQzvz
hC7AulePIVXC9xUGlGhZed8v92p2y561Nfb67MoQAEdxmwIXYmrlcNcmjryPe+uuMsVLgeP8Pon7
Pwx5SBd27uysoXpjcR6Ra51mrkWpxJpXA0Iw5SrdIgaXrdLEeZdoOtR/L+gWdvHs0WeTjsAteMT8
THpZDgjR5TrNRSa5Vj0Nueyh8C2s+bkVQuba4q2KPBD/8XosB5x0zCyL/oT6sYcr9WH5FF9qZLKx
/NCKMfdhGYbiWCG+l9o3RrqkDzI3XiNxgkwfKRwCo9c9cbIcbL5NrqM01fydaHJsQ6QgXXiAztRu
NEC9P5uZTEvg1qjJJx23rm2nhyTASA7805eowBsriuwAVDGWGm6BAldn1wb2ZyH2YjiFb3ATN7bN
gE9kGxnqAX1Tm+AX23ikYxapK2McMz03z7/muJjP9kiH08ifICBc1VIDD9+y2nYuQhWqfrCwg3Ku
VTtc89qrFnNc87MNaEvVTAuK2P8j7Tx33Maabn1FBJjDX5IKHaR2aNtj/yHssYc5Z179edgvzoxE
ESLsDxjYGBhQcafatatWrbWYIan0EssKqWjVOxqtzXGffbp//td8DZm6fw0sxqYg0KyEE1kmAp4n
IIbmrkJnztC6lPRO8KJO4cbJXw215vjUlHDac6b3ejb7kZKdPxINa0Vh7dCKz920h+deQDN4F8tV
bCPFAtOeyaOuaPLia6XlW1nm1WnFExDxqW9e4fobkqjXW3SQuZ2kb/ROWlFlB/GP+zO75lnJ1tOe
CcjYMJdc+5kPE4jsxRQBDVeUH0uldgVe/tk3EAt+vVEef8s+3uzRC2uLWZXQtRMhmsWaLO6NmXlz
JFIe31ME2nVNsReqbygRE5S1O+RyHu4PddVdQGKskI2F28BcuAuYXYsAkn/eHd2hgv70T9w3a/Xv
7y8G53UjZwNJ9ufBS11JztFG2gqOZ7d5M38XJhbnQBhQnjV6bgi17PexHO7RPazH9hiJr7nyWRvs
zeB19eRdWJz//cKrNFofCcrEoCL172QQTNsKYhfGJxdN6V+RtL+/RKs7/sLa4m5KRUE2+4ndiGDc
M/T4L/Ol0frVHyRmuNNVHWYImHbE5UpJZoe+BP6K2lgZIWX0+CcdIdwaJIVh6qVDAj6N64njYojb
CjG/5ylwMfOamW5Zvw5brBOrR4qXEoDwOQ1M4HBtB2ZmKwlEEl1J1D41ee5E6eukA9htkBU0VNuc
9c4R/kWaqz2MqbmVHF5bMhJ5VG9RuKe6uVgySS/VMO95zWvyPwlIJ4ooUBpvREYrXopfZ6mIWqir
Lb2xoqSwyeYYqbqZPrZGF+CQRIpL0sLNAygssw1fsXLQMMhbDTQKN8AySAI2AtG2RFUaCJwTedGL
KnKjytAIjhZa9bMc+2NjbJVt5+O7ON4gXenKB1AvQ1W38FCVoFdlq5dQGVvk7nRdeK3D+NQIpefC
oZz8/lMBZwWkHUAovCXaIjGSq/EATWn8hstIKFEW0qk3398/0Cvu48qGfL07tSijCcCLoueGAuWo
eo+xMdrBcOrbz1VouveNre6SuU4BWxrFkGWV0uuJ4RS/i57V6a2OnzZ2qanBXvbEBFHi/rtQ+jnv
e/3XfbsrRwA87X92F8vWqGYCG3kRPQuNo/on0fxebxGKrJlgWDquhMTFzUsk540lWgkk11Zvnnw0
6ciYd8NGV8f8ncvtB0EoDQcUVeiYW4yj1rtWRJglejZkUDq/cmOrg3xtf9NcQMOrNePHl353kGqN
Bkkjep6jRCgawr0OAjPzPtxfj7VNd2lmcUvWSubxcAP9ECbQ1yR72XyQjyGCrmr0131Lazvu0tLi
diTtVirVyICMcY8+NLy/ovjXoKG30El2Zu4S5fdbGlXo4f6bwvmLLu7jTKWKIIpq9KxY3zXjpIc7
mMdtGm3+bwOb/eOFGcsYm5poMXr2pQe1hzkJQYc52RN/jssKkYdqw9+u7u//hrUslUSdojUoG7C/
J6q0aEI49czx2Kb/3B/X2nXJ/FFIpHGJdNwSiDfFmhXDTQ8yJgOhZaRfZUV+EPvqHOXN32W378Rf
1S8tICU45eIWscvqdgHZAAYVOjRAB9ezWnlIiNeKAFIN0n2jLjJXlzLa8CFaLwya1SY4nP6+P+At
k4t8EERbSFqmmOwl6SVpiUUyyBkjmDzq+kFNil3g53/g82f8xv8f5cKNwNeZFSiYx8+xHjlFoPso
tysohPWSYFdBckz7Lt4wubp9iObmhzpcNsu6YjFBGFvNIGI52bWU2SPSk6ht3p/KVSP0YM/NUfT4
LrnRBqEuaFShDKO238FsBu2nzbLl6mrx7Jz7nyBM0henOymCCFJcXnyI/joxQhyV+MMreHUCa5SP
srcRAayfhgt7i2MeC3mQZSX2ijB675e9PRWP5nSSwn0n1zvRk+1UeYiTr8XW+3p1Lv8zvGyrs4RS
hMhBIWEtPWQqPYq6uaP4/+4PVmyGFs5XJudtMZ1mk3o1CqZgb8iHG/ljlcwyEIf7RtZuTagaxblT
iatz2TgPfZ8RwubPm0WTnuMqeepU7/t9E2uzNQPqSLZCewKD9rXf0OWgJ+uCiRiM/Jh9V61PsPL9
gQ0IlOgp4ItvitWw1uetFoZEvM2jQKdfOlZ2RPb9vpW1CAC88b9WpOuRmH4HV43u4+er95ky7YYG
Zrn0ES2+jQvlrVVwGcxcWlr4Wn1IPNjGGy7KwK8ehAThgwEg2bFpUfqpwqJyfaUx3osCjIqlmurv
Ijl5X/f9V6M3Alvwp+GQSz5iMKqZu8GITKU4tZM9BCK0ypX5xdR92uxzOutrxbceyiikvy9MgoMx
INrSAN2HupOHUOfXWywrq9uB+HaGyVPvX2JGvEKBiob88/MUoReQNDsi99DYuqze0EM3M0h7Le9X
WpzB/l2vleJNvMd8YM5asgfu/Ggpo2Oq6dwHou9GOfokJx9ldUY9g/Kq3gd69FmKSqfT3ynZjzYK
3KnPH+r+DC9yar4HVL8X5U++IDtatmuSswDPmc2m3t/fYWvpWmUOYiEpplROTHH92WkEw4QYEI3r
xVPUp+/DDnTvlD9oQeSKyBWNUXBqUjDiWYnMTxdAo5y3h7JGTtgIXdlQHsdQ3nnlKG5429Vlu/iw
xSlGuiYqag3Itt4OzhAVdvhYq97x/vC3jMz/fhm4DZGFAAaY7ToJHeFzOfzKzI3syarDozMZtPZM
V7RsmCzLsWS/VMSGw4cINSJR3HB3q07iwsBiDAHSPqMQYqBPXKhP2V6y/DH2P9+fqbVXgnxhZf6K
i5lCOyPP6ojH9mA+ZAhyDY9wOiTnqNnYkGt3+qWdxRuhkkyLzYQjkrWzIbgD6GsIQSvBom7wkx14
f1RriWvwwBADADviACxXp51MZA9KdhmhkCJPDprckFYgsCJ8qGs3qqQnHvmdsPVgmJ3BjbO4MLtY
s9wTpHzqSZhUwc6ExlIloLWLaXCkwLBrxXL0QbJbqdzC1q+u4oXdxSqGfWgm8ZzEULwXEeQTA5No
iNOsXUVEfX9uV23RYT038cz0j4vLa6zpNBk1VrIzHpMm9uxYois/6Y61h4KRvEX/O0/ZzZRemFvc
YJGhhQgMsUEt/zt1JYgGPuXpxq2/GgHSCAG1IdhOtB4WTt6qUlXLB3oTZG/QHakIEJh0pOm7R8d1
CouL3xyKVPgMaW5WRZ/+ZD7/tb28x7KpTLuhx3afvPPG+tiotQMSyC7MX1b4J9mui4HKi8ULOqHK
C4OeD4FXEM+SJD+0wGbfZ/GU/gEuF40OuJTmjicqrYsrSJWCvMp7ElFPhVY6cgHjsDhs1FJWN+OF
jcVtMrWwC6a9hKMXWxtpNsSYvutV5PbQ0lPuu79Sq1vxwtj87xe+kuMw5hBpR8+pUXxBS3DnacZP
0dLd+2bWnRf93HCqwDIgmovTrLel3wQVLWmFUtmjlrwUnvZUpI9dnj8I8XQusscCtcgfG2bntb85
aeZM+DZTiAJnuB7egJKkkU6YRTjMzSPDSYtPcGw13etQIPfd5bZCCfAwlVuYu9WrlCoBCWbelbST
XRsWCGCQsCKSk6XUcIxwGB56T6wP98e3ZWUxPE+iz7mSZyvw1TqCUYyuF+O+7ltZ3SMgQWaaVLQL
lpVEUJ9tMlRcPAacte3Omsmmp41a/Lz+Nwt1YWOxD9WS7oZ04JGiRIE85+Y1Z0pELrkxcAZ6kv6P
Q1psx4Y8m67XDEnxHs3+u+TG8VbL6/qIINKi0kx2V5+P+cXJittBC5QREyJyJso/GkRlzWuUpX+w
BeZEPHg6atqGudhoo64aYd9zlyTNBFThYQzU3e8v/6WFxSaT/UiJZbnmtWD8ndcgHryXstyMbta2
MohRUFRgZOBeXlxXQjgIidBz3Vf1I53Ig49MXOxS2nVVXmOjMyQnKT0KYrXP/A9pds68amNPrPld
WtwoDkFDClHO/IUXCzbGU4fKCwuGjCV07vC7t626a3XNzULdnbT40x/M64W95ZZPrMZqUuwJqflA
77qjtMVJyMeNd8NaKw2te4pKlzKcQ9S8rsdV+kmYIBQX0eBduJVxsvrRLspHkmowAXYQKQamnfJ+
UzIXubioe223tAfmkVwebhpZ3kocsCyRnL3RnEJlrxw8xEnOiaBYbgVdqhOXSXMI6MDbWMRltLo0
tTh1glhonQ9jwjnoetuMT1rko+oifESVNrdLK7LjMnNyb6vvdH2EVGsNaphAyha7N+wMr1IQPT5b
42ctOYZ/e8H+/m5ZupO3gVE7VDgchI5LZWbNy2sASkF1FoCoiVDz8aZ9VCNrhwD371uiv5RE71sf
5JJbseXBPI5RVZ19lZdsorsKDZ1ZuC+bX/cN3QQF85hmsK6OsB16PEsyJauWZAGaweos5VJLHmGs
9hK6wz8yTW4O1YxCLiT1qSMDsp+AsDRhLrn3P2F55t++AAwQQibcbjeUa5E+tZXU8wVGnLh6Gtv5
8OoL+1BQ92W7sYJre4QS8L+2FltTF1KvTZuuOpuHTv9lvhjdj/uDWdsis6OeadtosFQWjlogCobK
ZarOWfzJTw5q/k2wIIH/dN/K0lHPUza7SS4WwA/mEsbtJ1rR14pUnadmJjigBe7+7y9f1W+/T9f/
TD5JMUVcXGi6VQt6E4/lWRGC9CVgnF9TIX8UI/6vNENKb00i2mi0bMWoa+sDJkuaSzhzS+fC//td
LQxwM5bnpN0V1lcteG/WG2nrNe90aWL+hIsrpuqSNgtoezvHSVTamZHYYnQosvEDumM7UXyXiDu5
PNyfz7UtzkEmYwrqgdzBYtu1tc5oRYbFCeq0zu3Ub9zeU9c6iGxvRHGrJ5pARJxLRLOG17xFLwYo
dn4odaZenatC/k4eUJpxrr5TqdSEY1OX9pIS06ye+hlI9kh26Xuxvv/+eGkvAd6nQe95QwFgpZ0/
RL5anZv6sQitZ1KgH+luOEi+9IIi931ja3sGAkEqBDB/sHUWRy4C7YECX9icA3jzuG0Q1k68rWB1
7VxfGlk8Ov06kypBDppzE2Z2Hx0m653Qk4L5A78P0AiWco42DIELMwIte4HXFuXZswbxxLuFSoHx
WEeWChWVEm143rVBwV1D+QcOfRU5n+ud4jWoO5dDXZ7ZBqVdRV1jN1LVu4lWHj29aTbMrSwUuBtq
iDOYij8XJw9QWJrFiVefq6Zh7yGb7sRpHrs9wuAbpm4CLjzY3H5JHXjWa4U3+HpokuLFVlC1zdkI
imJflv9kkSigzK4qaDpM1rmZ9GFvToJ6TFpR2YNFz156NMFpuQ9MB7XqbmNlVwY/i41xMA0qC1T3
rz+oDCE0hV+/5paDn8Y3efi2rq5sOJq1w68Bi0MUTjGJhG6uc+SN26AK2rN+sEqaandh+dQYNSRm
D3me72Uj5OQ/3D+AK9sIm3TfG/hVbr3Fpq0NI1LyMmnPsxgPyubnJP++sZ4rs6fR7DkL3NLkwQm5
nr3MS6GlN+ruLaRstQ+FBCFMu1VDWBvIpZXFeagTH8DJVHXnfuK587lt3Fx61wOiuT9fa4OZ6e+B
KPDMYZWuByMPkZc0Wdif9fxnHzwGkqM0f983sTIS3rvQV827jUzPwidWkpeLnRH153Q6ReGnooM3
O0YrPduiH7qpBHLQdDRsoV+Zw0jSO9eDqWH66gOBQlQb+bE9ws5blV+MxB0DV+lTcv40lVMdVKxj
nkofKuNJtb52vtPKH7L2B1xkk/6SZzR8sKCVevbqd0n2onef9FB3wr5zrSY+6lH5/venh9fYTDEM
+Q66M9cfTWYDSW9P6s9GGLmZ5ZZQbtbap1APN/bt2jqAqcSh44xmDNu1oXFMikQ32v5cF+nBk5+6
UvmAZDWC3ckWcdK8axYPPMCU1JbRVcCdL73rMInDEMdKfx4PfvTQ69rBy5yIVoUKCZv703cbHvI0
5xwC8oWagWzB9aio+Q2DGFnFGUyb7XNfNE+RGwZ/l9I/hfDPfVvqzbBQSZ5bMlkqao7LUFfpjHwS
QxkIEQDsAR8+aBsB4e1xRAJXgpUfzBz0q8vNUE2l7tdpXJ7rpJJdiBLsXg0TW1L7jUDlNvLEEL3b
1ixacytbFtWTTvAXlec0gfJcDGrbbM2DGOrHPE7nVNu5f+niZCMeXJnAWVYXGQxr1nQ1F6kHbzCS
GtkxHnhqeUoq/RuNZbv7a3RT5+AU8YQkYpm7Z2GzWmyIQaxNPQ4JOdthmtxkkgwnN9IXvQkS1yqb
yEGoonLjyoN1MzBrd5hS2AnGfOO0rQ1VlnB5aIe9JbCu92VbJIWJ0lZ1zmNpFwvZTvV+3B/pyhLq
sxi0Bk50hossJhNksdcFtVGei6IAkKCkdht3qSNX3qlQpcb1TfUfT9adXtyCJdweb0J5aJHmgc2M
XvPYL6J6odM0qklGdQ795Ijuoq0HJ7+Mj1LsPyvqx/vDvHVbwGAoP89SQBLVgsV6ymo6NApNZuex
n5SHQslUVzap8AdNMz4YSi5uLNzK4JhOnYyKxMMPD3Y9OKiecintcuzlzRHE55fCk1GpqsPKVsfu
UYUD7v4Abz0YA7wwuLgAqnhMoZIru3NmGUcZnqCghBewOEP27MSefJgE73Df4mJKZ6IsuqIhGAAZ
CbXc8kaWVF/pB7POT2UkGfaoD9mD1iemo0rR9JQ0lFTv21t4tTd7VKqRIaSzi7t5sV8CqTc1T8yL
k9GWtqrBYhqrdml8u29lqeLwZoa2NITsVVrKleVjk45RM4nUCDNRzhRych4lD8GWJioKZzJ65W/E
neIPXe+PD9I4Gk+epA6unPU9QBAv3fCwi300f81MtWgB8aedgXzS9T6yaG8v0MuuT4I61nu4Lj9l
RvSqa4Jlg/lXHwSv6n9/nrluIT4AscE8LzMWWVr7U6go9UlhB9tZJASPTR/0hDlTsLGF3srFF1f8
2/C4AaFAQuWee2TeYxc+QM1T0tOT3JyEQIqN/ahZ3qEwWpqCrThEn90PdQiNtbqqvgR53MGOKhVZ
a+eK4P/tabH2V1t3wvu4HSFNTVt6VW3dnDLFNsIkr3ZVlSBJ42eZGNiR7hcb1+ybnvzy62eGjZnF
ift2eQKqnnsDRdL6hO520UMiGZVH35hSN8+NGVHa9YLdeD7yZq2eH2JhEL8jOt3IdtCWwl4oo2yf
iUL7GIVW/Vn1isntCq/aWM7lA+ptjoGfckCZ6NsMVBxPwRhkRn0yIEg/J2WEOqTgyy7SHZODrHa5
F+o2cTQ9sByp0QXbNzNpY6HfTs31VM2P5DfiNGBAPK2uFzofvcLwSYadJg+JKTeVPc13ZfrTzN3o
GQPvrDysP3O+vXYfdLXZ7qtqKpCJGwf/R995ikRY1pREZvTtvpjpqDmVpkWPZtJnvh3K5ljwBh2y
zDaDQM9+oHDYNU6WZB7vhM5XXiFzJ9QSQalNu2RovRp0ySC+3ncety5KgvUKwActMrRILrFk6GOO
etyPzSmHX3eXVbX0wVd5OnSatZnmngPt5YxyrxAf44GpfixmtC3nR6ooYkvoDNfzE1lxmhoYnWB5
ppv7nvdpMHLPVYVgPEJsykGQp6+JYm2RIsyGlh+CtzBnQCu5OWXxIX4OOlLQ2F+5MVgQ7oevnp7E
x6wPSfVEcE1H9e9druzomS2SCHpGlHGXL7yGUataFatTc9InwM40H+RuM6lgG1vd37HP+gPF++bh
/touAqX/GYX5ai4lUhpe5iHCzjfhZZWaU9aF1Xtq86GLHHruGmVLM6oa1gc0a9VDMFJb9ib9NzvM
/mceXR/OMUEFKj/XB0isZ3L1luXWC71yVC3tv2ZeKdkQSP+M0zp9QIGwduKObm5ys1utxUtKt9k8
5RRitZn/F+WDxbNPE5shNz2hO+liHX5M9LrgcUvDQ2kO+iEss3CnDOG4G9q8dXyi933dlIJDmPNB
6VLPaUq5dPOs978YXbNVnVuEPm/fxkudPmERZVrys4upaQc1SqW+OPk+mQcTGZC0Uw2H14kEVNdU
35sU0t4ViaU497fEynGn9ji/5aBNJRBY7HxqSUVHabA6dVGGHF7l17R4W4LeigdP5eBv7MDbgAu8
FQTnJMJIarMU1+OcDNTjIk+oTnksl+8TVSn2ql4DstXgLrbjQgu/3B/f/IOLk408Lp5xrlxTJFzE
lKEfQfgVWtVJkKHwEeaNR+57q1q2Oqw5eUSuhbytuJhFijZ9bQF7PrWDp6dOg1RSFTukrQrhHcJZ
E5Ge4Cn9b2JD5l0DRh4OMfJjFJKXYY4Oy2YPwUJ1ksdvdFC5gpE+pUJHO3uz8cRa2Z+EUTS4kLqF
QWjZvGBAfFLxmqxPZVO5TaI5ht7s9DFyW8WnkSc/1NkW1cVKFEtQQoaBIgyt+iRPrvdK0VdZ3LVt
d8IzWV/QA/8y6Em+K5JUcwMtHnfWoCROR9iKAKyQO+TDKIyGqoa8befp+9/eSHMLGn6Lv+BlWXzN
EOWFV2dTdwoVVf0A5e+siFFvZeNXPDSpQQ2OEhU9QnUpMldQYCiRfulOsZq+tJa3jw3RHQVjr00P
eTUGtqG89hB73R/byvYlawRdM2RrzPbSMQ/SlGUG+tunym87O6ABXWrSb2IdwKR3vG9qJVyWQAmS
B6VvhLt2iZlKc17htad1J1Fqwo+KJ7T6kWatznKihqZjPWqzD7FnFpYdKPhpVyxqoXSaqkx/Kr4a
72GkAG3FNfbiF+HwjuT31zKuJfg+lPqhigXpXacE2oaXXJsgeM5IqYKUoxy/uDp85MXaofD7UzM1
Tq9BO2pJ3XdlKAunqJLD/SlaOWtkOmntgl2VMvLSRxZ6r6RVNt9TQ9U5YzUZqBslPxtf/hZ0jVsX
0+iozVbct2YV2CasoySoNV7816ctavXWaBHzPlW69rFOoSL4u0sOsUcc0uw0MXi5P8iVjY7PmlNu
vM/ma/nanNlHhTA0eX+Cwu04+MbBNz9nEXy68c5SskP20wOMc9/ksvw0u8sZ8jvfdxRhSfstbI5D
7sVi0p8MEON2AZ3SQ4dGyt7n5jg0qtgdahr7j344xm6qmX8RZzY7iVynnVrBQRvNYOMwrGyr+RLE
zc3/3bAfSb6Bamta9zShB9ETjFPNYSQzfQBbL9O/M+UbPmzNHm2gAC04f9yJ8x64eKpO7SAJLdf8
SVInN/fQNefkffeV/C9i0eb3z8ysWi3SmGKRhVgiglMwXPqEss+p9aOvJSkca/qn0MZPvl5udCnK
Mt+9uOTJvQEopQjFi39JIhBxCUWiFbanUZfH10ioPrV19JV2u8IVAZs+wbZuuUGlGK+6B11E0tfV
iy9M8Q7SqTCwrVCLUnsssl96C505NClW8bFmYHuPDK4dRDQFRnk8HIJEkfc9WYeNE7+s17AzueMo
0hH4zdSpy/ihzgXDrOq4P0WqEbW2JbTJA08H86PvK/u466KjnzbV+yQ0/WNgAEaW5Ehzex32YT9M
jX0RKIM9UlNxG6omBxD01r61tOaYdxmYtlhq9qqge7aYmB+gLxfcwGp55wCJc1K8kBsXyWPYdYoz
dc0WCn1ldRCvptaCfAuhn7zsFhzyugBz3/SnMm7Ro53a8GPU1f5rSM1t1/ddlSLhqnzKp250mknp
95kxDjt5BNndtf20a0evtYe6ax6rPgCVioNyKgpcB0vz9UM2ap6dQf6/y5VS3EVoPW9s5NsQku+f
yV3BYvFoUecQ+uLUVKIct56m9SdvKjw76oXCqRpD3PBOt2cTKwSQXPq4RZgwrq2YwZCKcYYvUBuh
QcFDmp59Oe/3EKOhfji0W6KAt/6edDwAlzlHSDizpPuQ9FqpwWEPJz3taLw1jf4ZHfXJVgOl2xlx
HkDyaubnHrW7jaL7mmUkNiBPAQMOvmwRScUdan5egReqh8I7hLL/CSLHxO47TXG4L8bnplEORT1s
5bNvrxwKLjShI4NhGTJtctczrKdotZt9NZ265kAE5oZHf3iv6fWjJBzGwqmbjRWdg/5rrzTbo5fw
LRGJmPW1PYOiEiIf4XTqi/4go3WjQMOu+O9LSXWmbIsvZnV0VEDoaCFE4Za7tja284Rr7XQKRjAM
lVWC47AEhZOuWbY0GmcBAKU7lnPWSdenjTOysntJpNOGPr+uSSMuxjqQmwGMyNz28n4cHug37Kpv
v0kEMXtJjPDK0mdVUnBw10NsCiXJs7GbyFU232opdcPkW6//Cjrj91cOQxAMsYAiuIZFoOBFjSH1
Yj2dvOIcVC9idNbaT2I8Ogj7bcQk8zcvNglFOgbD7M9Q4MWYgsETdDGxxpNf8XZRzma3CwM3ip2a
JITqNF+aJrErGWCk5m6Yns/Z0jS1Wzox2DVEfstRennXyP40nai0dg5puqZ3uIPMPbtFe7KGoLQF
LSQ5pwWpOxpBgnQipEsbX3GbAyQChF2A8gAsZSSGrhc1UdtqqA2+IpNd5Yv3SubDpfPfNW2aiTd2
6cqJvLK1yD74dRuYpYqtNpxcFb4LsjrSo5YEDnfMxsqueDmeyaSJyG1yHpTFeZykQR6GXEVqde6R
L22zJ67T+FsJ7L75Sy6qjYj6NpMzC8eB95iN4tgXwR25d2QSy5G+aC15EHg1vNLeTjN3JmyBNW+n
EUvwLiKUBFyDpbteMr0IirruPelUT+Dj35vlz05/FBuqWeNWj+XaoHDW5AyJ6ijlLAYlV0plWEmI
sLXZN09ZZQbIeArKvi0a4ev9nXh7zdPC+7+rkDIDZD3Xo2pKqUJkGJLaqIMvhGpP6wzTJsvMraME
Z0ZunYBvPvTLhsrByLJU7EX51HbqRxkpNLGy7FCbnCrZYmmYP/j6fGNqbhrBiQG9X8IWeVno+hga
8knyxncKkkDiczmJe38UD77VHiqyNkarbgAbbhdshizytOORBap22XUD22IfW02nnLTQczyPYgby
EvvO8rcaDldec1hCZgbnQdb0htEuQ4k0iVKGV0BGetK65ht0iqHdZnqxT3P/HeT/YIgESXA6Q/Ld
WConG/cT2NNUvpRhM27409v9QxED+A01TiIbMoHX+4dUX9crnqicijhD9eaX4n2+v0FXEthvZZI5
hmaKgVNcWzChIzenWoJGWRUjiARapT4gTxwdc3XEf4m1XH0Oy7DPXN4ZvGsUrUpAEoOgaxBsF9ph
17fNIDiBrOWBk4hBhi5P26QbB2mlWqfOaUKUjHB7wFsWgZZVDnARDLpyMgrEg5M4MQ6IAXZPSByV
7kgjh6NN7HpF8VpHKs0frdCOG9tw5ZhBjMMWpLw0l3QWh7nXYqPt0R88ReZ3pX30S+uYWek+9eQN
r7tyyBAc0wnx6GSjC31xpYye4o9RW6snhMSBtnR1AgWhQOdyQbetJkLfXZRDsheQkjl0g7JJZ7Oy
62aHotJNN8ddyz3hw8FWSd2gnvJQe1Lz0I7E6B1MVsdBDJ/8OHU75UENv4dSSB2hcXxNcov0XTdt
CQKsnHtgZ4RlVDFo9VmCUwxPG1oyD+oJd02HiJTahhU+QUb1ev8QrC0sr7C5VVaau1cX8ZIlxk0V
yYV2sqLUserpMIrJru98Www3LK2O6MLSIjCRodzNfUSOTjFSzknzJUwhr9jifbi9SnlPSnMPGq4D
HuyF06gKun39ZtBOmkquU+uH3hnIkcRGZ9oQFOrOKLWVe38K1wamcTSgWwIcfIN0VTOv5h4xtdPQ
k97tRwPoh5mo+6Ipk/19UyurRe2FSiMPWziFlyW3JFD0mj/Uk18U73QLPF0gPmvVz9LYChRuwy2S
eiIJeirWXDvLeupYhIGVl6V2SjT9UTAeCyV0AzEDwvpDqX5l8sbAVpIacxIRuBK8fhKh0MIXA7nr
irYZtVOqTWLrdkQOMlteGg9SOw2VM8C08uTnVvyXmWaSZTcUJQ+GkEWFM6plXh97adTOpWSFot3p
XTw5iaZU0NrRDpjZqdYEP1U5hXi2N5IeNix/Ep9HwyjQ+oyMTVGx21cIoyECZ0jE4Ddci4on6a0S
ytpJHB25DG3DG+1EiA+F/3UwRSeSKrcQX1pA8mM/2Ix8I1heYhV52s2+mnwh1mcZvMVhUxWirzmx
czL8yFFz70Of0ONWf1GC6Nx8McTHtO3tptknAarn9/fo2nVFRpR1JGbGgy+L/0MZA7ibDO0kD9/D
SXPADX6L63dArCkVwi+sRI4uD4VtbDWpr9wdvKpIAAM4J55eosHSeO490Er95HVAbbzB73ZB2gjH
rEMwgyRJDq2ICWuPUAy+jaKmsrs/8hVHgAbwrNQ0A66BtlzHE6UyTcRXHbFoWykuKkqJqwEgdspQ
2SLzfBvLIhjlboAaQgVnN1+Y17a8YNKUMSBai6Zop6A7HFlfy9B7iYFseoozBsgA563do+uuV6++
2thCdxyzY6GdC/9XMh6sILQlb7BrkigJjbmKtDcax4qUh/uTsrYd5iwGeUpg1MZNe7pnkD1S9EQ5
qdJXrwzdsrZ+Uol0TRmBidRti25fDcqxjusNn7KCxZorjDBMzVAyrsb5rr9INHpTLpgRgRMRrX+U
Ff/geUdW7S8T6UkPwRbzWSyToxprB0NpXK89BmFz9LJhX2nBMQn0D/dn4vZumj+HSJNbnY9aUtyH
dKemQTLq9CrsetMVzmd5/JIXG5tw1QpnifwHxa7b7KoRT1pQifpJ1GCqLSYhRFajUnc8XnmrgPol
E2L+9tVO1oMirkRJBbPLa2lUIrPwvNA45fXUH7waDucISTQ77cboeH8Sb884QBPK17SF0mF0UwWp
xELXq0bViSIsp0iU91VYO32an6dB2Zs+es30ESdN8+6+2duLF7MwUlBSMGZSxcXRLgItAMmm6ych
ex2rd8Hwd+KTb926dVdHd2Fm/oyLHSsLWTKKvqmflCjfk+f/JYFXUbL2JeppGyESDXzd7YWNBPLW
4Ba+hIObpS0hwIl7NT4Oxsl4NLdK4ivbkgmEooSYlTaHZUmpC9qqNPTEOJXVnLiB0vMJ1a7yIUmy
1IX5uNmZRb1FFnzrkOdV+8/oYtWaYNKRZ/UNEA+66FImIh3f5X/5pddsnLoVL4cpWjd4N5MDvEkX
Z403an3Mvsys76HnfTCsI57JkRPxmMlPcfXYBceg2NovqwO8sLqI3suig8tkPg04c0DDxLqd7W+h
YmY3eX3VzEOb+5VZOXz4YhYLSRcCP9V0KhuuNB3LdCNYWR/Ef7+/2PR6MSOWOn6fJ56dNK++9Fn3
toSntows9ricVHUmtPPJGiS4KXTbi7Tn4jcl1Qm7mCrweNRoEQVGp+n6/PpWpAt6buF8Ld/f1WQP
nTbNfpL96/b3HdLqohBtEGCy7XiyLix1xVDKQmCcIg1gpT6zJhaANf7AiixTtgSmgcSnukgXmqVY
xSAAjVOfSfmD2UsUgE3it/tjuX1raFxVqAzwcOOxsdQfiPUJoLHXmKdMTOtdlZYiiu2JCdmmVf8/
0s60N27l6MK/iAD35Ss5m2ZGlmVb8vKF8Mp93/nr34e6b25mKGIIOUluECCAarpZXV1ddeqcI/xY
o91lxQ8UgYsVz1syDGSULup0IVvzqkaCBPYgiL1573bjYKt6ou+YKUw2hhfAKxoa8UGq5WqvRWm2
vb3kF66w2aFiuoypOVICUiNltrOK0oFAF2Bi1/JPo/js1/4uCbrDmMR2GnzrQeRG0kHVhG2rHdup
rkODlHF3O1QH26qyAwNGR9ip94EYHI1qAjWu9plfdxKIY8xxTfA0em5zqJ+XxGFuBALnvo7D352X
5Z8aQXRJ3NziQRXUzDELJdpQRlH3uT5SDNVJQ83Cd1pXEjamrzS7Quq0B/qgolOGqvkUWp0OFhSx
+kYSfvTJGH0IRKFb8dqFW5SZEAWFFn2qmhqzqJg3EK7GA1HRGCUnHLSNmG6y9rMv3o3Zz7p4L2lf
b3/NhcNIRkIKRLNuYh6bPV6HYLDywU2N+0ETmq0UG9/cGlDdbSMLoAbe4hx1RgURIeDoXx95o4DC
rCpc/T4eivvM2ibGiUJ+nfiJHY0wQvq7EQkz93ca+nbiP3gMGsHy7+nvFNpuUtrtArM7VTyH0MTr
tqX5qTEPhXzOKoZDt6iwBTycy5W86UUDeObnbAooEqCHTAXqs8tDUGltuETFe3GUMnw7Lt2Pkl5a
n4JarxOnjxRxLzdGm2xCBr8Y4pF9ywMbnA5/GjVg8rKgzzfuJLEPgDX4RfbVLa3Asw0UGQpbN+IU
lHMnAHo2IrneyIlQoICc1D/7URsFG6mlQNlI0aj+DAFw+BtZCVLRqcjDq00bwKa+ibK6ibeCFiUd
otRhk4AzDZHf8tPB+qYVlWEiCZYU97AW5BGAXhcWATnW4O6oc3mMaQgP1ZGc0f1g5rH0RfUjlxJE
JVO/yLRIaohlrmDYTSwhb5dGibWPzU797I1K2dlWr5VPtZ/AY1u2Vfo5Nmqeal6VeTxaNKuxY8nL
UcvpSgAdrix4jmAFXI5VgrrUZui62DvqrcH7siwp0m61JtODfeKVen5X1VXzTWwFSd4KMNqoe10b
im8ZtfCvutcm6Y4tcj3HaNKxO3gZU6N2PMpajuRAnn4UG1pFK/F2ngQyCWFRU6XMyBsI3MDMg4PK
sOqxEqiUBSKKrVJt3Ul5H26srHVP8JXXW9cX35p5/mMUpCnVGPgpjVkpRCylQMzaQL8fokPzbGbq
Zsy2UrWrg7e+/ydLFmhVESzcxIEwW14p+oyoKTmPBEuxXV9/tormjkLLG9N12svEGh4iDKNOA8qz
qyMJcjUXE5H6isAJ0Dayqztmt1fQ3bodcV5VkSZLnFniM487RmtngTROc3ds21q7H8JffVU9KGGx
79pzkCZ23WoPvansxfSxjtBm7oIVX5kHcWyD4QK1OfkKK53Z1gprFEaXVModJv6ucEfr0k5T7Wig
YSYxMymhBt2sZCLTF7qMVnOjM19BoFaPYibv7hX/ux8/Cb6jBW99lEw28H62Fckl/sfMRmzpVQS6
Tr9vitD26xAe3wpowpqU2KsMAzvwJoHPpK7Ao3yOhGjQfZPkUjLvpSw193FlMnkNHNthzkvayU0t
b7xY9xy4NCrwJeb4pdKrfGe21pfIkJvTADPo/eCSesSlljOGVyv3gq6HtlBH4Z3aJuXJ1VJ950q+
v+J3L02W2WdgLI3UliomLGTz5kcwNpmiVqF7H8SerURjavtC8tR64k50z665L9STVRqOOFF+uMK5
G8ptmg+g1tB3TTaa8NHovG3pSZNWhBOaa7/vFZJ+GjWaSNOnYwEIaD4JXpeRJ1Kgdu8l6bfPRwyL
nVQ9Rlu18FBZQg8d7Q9d4bKQqnNWrn3ZebYxWQc9Z9ClohKCBPZ1HiDXKR+8it37hBkyOwsE0fZd
fSWlWVwjQtQU46czCDLh2ooA6XJeehoXd1f8UQw6+KF8cH8LrqMI94FbfdK8bqd50i5kNBy46Kfb
sWf+XmORMpMtaBVQ6kFXcJY3+JlMN4Xc8N5UU9sTk53IZHbFEMj/ZmYWshXd9T2zHYR7GaG9WtsL
+S8pMFaMvCoOTIuZhgFE6nHMjcz3sop11YtcS7gvzWgvd63dIs3V0c/XvpZtjuRP5TpmXjvxEK/B
gV6HUejN6OPwsgJnzxDz9WdMwlpgoiP03rkSRHfGRlCNA9Y1/b0r1c4At+WoaD9ipf0oNPX7JlF/
dh6NAZWcpz/KqU5F+D1Eyubw4U0bT7NMveKKnMF5glDMgdLCFWmmz02p7cbEcsxwrRg6OyqvrMyO
ShYFUW/UWNG1XWDYhMD/bRWzQ6LkY4kg5MR4Wb4bzC1sxp2Q2rdtLK9honqk7MhpmP7/i5pgK7fk
pjViBKar/KD+Zzp+Lo2b20Zmx+3/N+q/RmbHLVTo7bmgKyfpjqCQj6b2s3bTw/9mZHbYIq1Kmdma
2MiD/OB65ibvpcMYPv+FFZI92rFAJqjIXe+X2RZhZoqwdGc6pSq3oS5cweVij4KQ7G6bmuWz/+wa
6GLwvtM0y5x1JJeyfPBCTPmSvjW+CENk99lB4/JR/2rvOL5UTqnCUTq4XlXsZxoCJOOkJig6qfdN
optVJSvA/+kDXNy7/7+e/xqZHUpFhaHBEOHotuRAt6URCjiffvZOUZOUBoryxjHhf+yBXFZfSG/Q
8rleVABIn566iGvrvODCGA6Vvgv8nSBFJY9SFXGroEvWovH0V1+t8sLqFDIvDpTqJ/lYlwiFjVV5
lKvRYaZkP0jphkRpO7bWnTG0G/m72lq7PrB+wSn3ztC8sx6+H6PwqAiPk66sDx/BbWdaPIL/YHyo
HMI4dP2zGr0o5NEyIUhHJyUy9qXqOeabable4u6FldnitRjOVXJruIdFWPnRtLOe9GENKbfoR0xa
TQNC9PzmFMudRyEPLHx0zmTGzrPvPNWd0RqYhlhx2OU9+48hqnjXe+ZmjBkMghC+qBpFrXoUjdrO
kjXKnTUzs3MB3b8YVi3rYZ5wI3vWQVejTUyp7rYHLDrmv9tmirPbioxXmCRKQzjk5R10JO/b6GiF
gdOAGY4qW4IZ7rbBpXW90O+CzaZbOB8aS1weIkLEeffFd/0HmrHx3zj1pYXZ5ZV3nQ9GkrDldx/9
8ffQTlDhlW1bXAXTMOSKE1xl/h6WszwyvYjzrKXhwc/UA0w3IaWe23u19HEmNuQJFQPLmT75/EXU
EASj8poojM5BNdhS328jtBrRnZKE1BGAQobhysdZulx4/VB5B+sDwd207AuDioTGy+jW0VnygR2n
IKp/QcJiUHRtTSe3AmMru9LfRGR6uYBALdB+FE2ujbp9bJltl0RnVf2Sp7wGi73wrPlOUOb7v9jP
C0szz9C6tOxTr4zObtvtzPqT6ru70my/Z1PMs4rOO4gQT/2NTaB9lGkAp8wZmNqikzNl7KJzU0AZ
B5Ij2+e1Et+NVsSYbtSLW8D92yAK19hb5y+Al5uOqfV/Lc/C7gAReJ5qVXQeShoNluTZUESAE5Hs
TnLgE/Vt2WLKJPzRe2uDSUvHg+RkUpuh3sAIxvUnTWOZkiWVyDNB63OfDsOdOkRfgkH3VoLx4iJ1
2DfAKr+UHOaLLHwziwMyVaXLt5lLyk0rIMp22o9K0U9t/px01qYyf93+qEvn5MKqNrsD5ME120Ql
dc2kex9Mey6gCf+x945Iaq+kDkv32qWp2T2QdHJvDpPeU8IDv0J8uCjvq8BzmLa7vaY5dOXFXy4t
za4CKHJbMZp0dMuMflC8LQKkYPvkN1LEkYuWiNHumLy1VUgeErf70iT7sD9m3fcRerFu7ahOR3Ge
ME18ZVO9cVJym+1wY3iJ4WeI7OhlvhnNQ5/ku9vrXfLRSwuzjQ0QMUtyHwvArzdNZGzZ2NWHwbJ/
Ms3FA5xcU7dmIUd0DXLKoCeH9rV93JtOJu7ThJzTdTfd2EIh1ct23TQnIc5WPGfRSS9Mzw6hSRE6
c0deCmW8g7fa8XrbSkp7eoN3urmym6sLnd1VppFopPLk1b71hNK4o3vBrq4iEOyyyEz2vut7hzm7
hzoUViLsoqsAWWaIgMKY8krK3Q0N2dMmEV7vu+n+8byVg7F4Ai/+/izE5EEqGFGJdnEo/8nL8sFI
95qfbcV6TaNj2RCMj6xj0kicXYThEFl9PKCNpMrZFlasnQQB1pjuhGxtYmvRNRSgfBObPvX2mVdq
akhmOekk1wmNKST3TNPfBpW5LRRtU0Y//uKkXVibOaKvVBFScmygYNHRQqNTeIKf9raNxb0jdWF0
koYHK7u+cUbZSqu2N9i78GMtbhTlWxgc15S/pj/yKij9awT4+rURyL51PwffN3ka/DfKMNiyvg37
32i3HQQltGMgprfX9QIYfGUTIl0qauAZ6SVd2wzd1C+ZSaHc03/qtPeCUm6ssrQhzNwpY2gz+d3b
fkmtVMsUw/FrJ0mLbW6m8MMnxvb2j1ncZKY2maFmiPoVE64rhFJU01o9g6O36zG4z14iWc3o8Rqa
ePFQX5iafspFJpoPXRM1EW/GUPT3lViCGV2b2F88BLx6KfXy9GUw9doE/XO/03teWHAMQp6KQkZi
F0zVxgENB/359tYtGgMOOk0WwXM6x4VaZtMKdY6xsvKfe/1Yq+VO8Jq9EN2ZObjo29amE/XKaSym
0CcCelmb92EU7mo6ZFgTkkfXiJwyPcbjGu3U4icCSQKWZCKFnGuSl11eRZoRRGfwzt+00BjeiwYY
gNsrWXI5MhOJRHai3J73N30/KLRIyaOzSEcmTO4pU9WI0/qkKM2KqaVNA05KAxAypqnCdu0PFcTV
eRjyOlBh2nTSb9nn20tZcoHLvz8rtnRakgthV0RnQ9qIo7JPY38DZuSYU1YDKr+7bW15NVRwISml
ZzOnu7GKuNXShljVi7qdZCMzB5bT0kW9bWbx3od17187s1OUioMnICiJRFd8jrLK9sXaMarPBRrE
kpvsJLO0+/x3Fa0FxkXHoIYwYXJpsouzgN/GcZLXPrEIEdSqq5hr/uwnv+JxTcphycuBi//Hzsv6
LwJR2QpZrQGyO6fJQxk8VP5KTF38ThBSQRqhE97n+AQTqChq37zxC4mpw3JrxUffWlNtWHS9CyMz
124hLQ2YCUHbPkVDD/nW+KMU6XBPCseuFlfeZC+vu3n0AWP275Jmju4mkNA2wxTrhl1Kb8LXKkhJ
HelrXu31TD4Po/kQix/1ifcTguAaeHhV3OXWdvTlTeB9S8rHpLlDANaSSE4+iJndTDW2vtA+3Hbe
pfscmP7E1ce4MBNH1yc+SCVXr1T2Po3hy/sm68JWq38JnWELwh0PLC96vG1w8WNfGJztjNlBTqQ3
EdGsdDe1BWSdoZF0WAFrLH7tCyuzo4HkGUymIlbq5nfqpVshOojWJy3cwA67ub2gxdOBgAQD8tPo
5HzyX0FhXOgHwjPUhj+t6NBW/c/bFpa37L8Wpl9wcf5Ct5dqs6CK0eXwxiHUuAFaBs+YFqwcxMWA
wqA1IAmTGtEcEeonlRlUMrUvK/zmUgGNumMHEiFcOR2LQt/TQPd/7Ey/42JBYhZ0tLi5Zqi5923n
pO2pD05mV+zzst0OMWMiP3z5qWlSZ+hPFnySRug91nl1gISWXk+1ssGL3nLxe2aHoCzgUanBh5z7
jeGHh04zPmZQHhdFs/dqUG9/8TkncCesNQvwHohBXV1oM46cFdsI9ZUtSNt85QAs1U2Z06PvIFIW
4m663uJUya1u7McIUcfuS+Grj0pQ7eiY6tmGKtyO4bs1oqw5dOGleILEGlItdKsY6Jmd7DGatFVa
THqm4nQC/e6jW3wRDMQWi5OeZRtVbRyzImtxdOPr7T1d8lzSsEmWhgrDq7dP1llDIsQptoX3wtje
WVnN87FxwKa8bST7n1X+a+nVA0iH21UoRb6eNBZHPxV2ZvnYWdp7Xi4rfnJ7Ta/Y+ih51TCgYclC
A0OxhgcG4O+FpHFE2usrhZKlEPPf/YOe6NpdrChKAl+IKbOPUBgJ30rzfZ9+/4tv9FIAnjRLXtuQ
qGYlCaes7vaq6p/gGY2ywonHNQDdCxBofvsyA0mp+R9LsyqCVgqCJ8ot53mABD/ogesYW8vdCCWj
FJX+y+uGexRv91aSvB9C2UmM9NGIs/dwrG6lUTxU36HhfopCOPU8ibaDsY+6r343HgaxsuxY7e98
oR5tZNx5Aoprad3yQQI7AoYa2h6QeNcfAxrtOGkCfn7ajU+hpthNsC+Hn5LpQzDrVEJ0ajT1nZaY
J99D6wMmhb/4UOgtgZIjIaP3fG0f4uC8k1WDw0Srai+Fpn7XQg//rIyozJVCvgYXWXQ+GLSgYZFF
jSHOa3vwAfQhlAQ4H23SjSo2+q5Ok5qgWMiH20tbzNWRHUSmcSIJfQVSb/WBfrqArcx93wr5fjTM
zMni/COF/KNoDk+mV251t90pyRrfzFKicGl65pW1X/f5UEjROZaszDG0Ft3gVl6rGi9upgnoG8jC
NLE++3gymtTkevQdtLyYTjJdzPWOzlJomsZG+Dfz/lww119sdEXyEVgoz2Va341GeudH5SFqGlRn
JGMFS7W0bZOy20RJAip2PsKWRUpVGKnAQ16OPhqUj+WseuOY0ktQv7Qx80C5FlLd76b1eJUT9PCj
ppvVnHRx06aUB0rclxH/600zi0ROtNgiKtX9Lva+5bRM/KDZheHazbG4ZReWZp9nsPgUmmtiSflj
wl0jtn9uH6MlJ5sg5f9ZyszJ8kJ1I99jvwJxTznOjkDHrKYwa/s1yyca3whd8NHcF8K9ElMkKu+H
dieL6e4vFsPcCoxTKMy9wuppXVbXYs5irPIxA11QDk+rTZDFL3JhY5aOgbqKhtjHiVPhqa0Ch2Dw
F9kCYpiQiUArx9DAzEJb1XFpJlF8LqJsW1b1vlYei6jeevraK2FO4DOdFt46sGBSBaUzNX+vA9H1
itRqCDFV0NmyT0IngGfYSFprSXYje9Gp9VzR8eNS2Khu/UUBs9vEYXnS2ijYZKKQbA0N8TBT0N/u
mFc/beaYhtD34VDxyhfb0un6Yx3rdmeuPGGXN4BhU2bz4AMh/l2fZIExjqZvQIyIMDJ5QB9C7wmB
kQIS8cx9ptWs95B3tLbq5U6gU184hR1oYfkvIBi0fCfyS6BFyJ/M+3eG1IpGRpXBKIVdLWytSHaU
7OnNx+PKyCw1HFJ0p6ZeyXmgtBUowzaAdRji0JWbeeG0q/R7VO4mMNakF9d7Gvt9wCw0EAghNDYN
jLB+vxFwZSVZ27UlSxYcGegUACcHzn1tyU20qkSsGR8x6HgK/sZv8p1knLRuLZObfvMsD4WxH1le
hN2YtJyjgD2mYmBB5T1NRTzYyLV6NNI2AxJZfaVylDltkHvbt3+tS5OzMGDlelJrEtUIQL527g4f
YjXceOEblQJeQgDAHwPSa9qN8J1c72FUSl46SgNfq5M7u2XO/FC0B7950LR4jbh24bLhWUe7ZRrh
oCgxfc+LaoE7dGbhhcRndXiqD7H2aa2ntRCcGYMlAYXfUOWdNjMgpcg2a7UXnyGfSG3EyTWnt8q1
9/HCMq6szBxcjPNClAAVkDPtejRgIsImUh4rz9NFK3yVFzI5Zjlma9GKspCkMYzRBaesOH6go28y
e3nbyaabd+bXE0Xrv0ZmS5FjP0hMBlXPRWZ0W5A9H8WuRM0grE2EC7J4WzPzvYEiZeUFuby4F8Yi
Ah4N4mtPCP2mAShKlV2Ueij1i2qb1V23MZq3P4BY33/tzCJELFioXbVsYpqHByt99g1GBrPeMdqV
oLcQIDAEgJLQN8k3zk5rV0LjGaCNddYV6eAmNUFCfSfH8oHxQUiKIv/u9odb3ECGaCYOSiolc3JI
xWpK3yjTmKa3vONhvBGaP1VsrLjHUn0P4SWkHyaCdjL2WeYW5/4oxxXL6nqPIA7sqo5j2JjFe7TF
7KFxGYn60YXGF6+GunQ8+rDXR2FsR58saStU+ZOZrq18Iehf/aTZTmuWr7nUT+JzX25bnkRRepju
sbb5C1zBpaE5LkrKWnMY4M87t6g+uepBqjrKXZkDv03SZCv+s1QqmBD3jLTxVCcfnx13X64g1kUH
9pwNQv3cMDt+V3QS+C8QaY6QJOmjmZvNh1SBlGkMo3ADf9N3tVPDx6JNrS9/4V06uiqMY6PZPCeC
0hMpzsIR74JI5pMgMmeXI/uRRt7mtp0lmBaPQagKKReg9zEnEDCRqRstgT12xxjVlB6oLtPCDFir
+WMpuztgw8j+NPtWVRxX3KvRn4QmcPQxih97f8XZl47UxW+Zo7SUEVXVXsaxwopXHbAEv8+2WbKS
ci4Fiksrs0xvGrnIhpTvLEafhcxWVbtV94r2da1rvoS1uNzaOTl11ic+tfmCRqbdlOiV7H/nlcNM
tRLbw0cjtxt388ddCetLZ/NycbOwripVUikm4ULMlW1CFyAJK6dg8jBeg3ovnhfgDhMogLD7ijKp
DnXLE0S+Vls8GtWGnikBaURXMryTq40vfBQMGCCcsP244rITLmZ+ZV4aniVMudJxnwYd+9q7O6E9
ds12VOys3yGWMTUEQXXZbRGvnJRF57xY7mxn86aMPd9sCA+hDhNZZbtutP4eWrQyEZRSqYMAYs4R
jcDxULUjPoPUx8arTNvqnoTub04AjW5QYbDsAcC5vvvbqhRKlJvicyN985Vyjy4V7xHoau0+XoPT
zSewp/SW+xg1kwmDhszb7GuB2kd/Cnqms6nCNyBLSF73B6SSav2jJd65Xbv1iq1WfAvXhJOWthIA
Km85WcH2nF8uIH/3jADdGrgjOmi1wg4CzTUjS8FksjBN5k+Akln6ppVSosMJkJwh5PnVdOKnCjK4
PpE/5eC3+mAtJZ1u+yvXf+GU5UYAH4PG8FxZdOipNAuh158MpC2DrSBKO5/8t5JOnqLuvapfcfol
eyxtYiuTaX7N33dmAm9KDwXpSW6s7GdqBKVDyPM2Pr29XZtq3ydJkkOGKJ2zcsinKDxfKSLYPIgm
2gPY4K59VCx0ty/FrjvVDWNLieZHH/pI/xyoI7y9UfQgKsWvphbls5KG7dmHr+EOlSDZvv0zXn1e
9pvYBmHJdFxeYSi7tBqaWvD7U9Io1GO/Mb0P7WKxt/KTSKP/trFXsZv3M8CniaoK/kVY4q+XXLZa
lHuRwcft3ykt9DmqBp/QcAhSfeVl8/rW51hCaIIHoQ6hvKrTxannR4OBqfqLeuzuBcdwgifvKbpX
34fvhGP5lP2ofqwNzC6sD6NUbKmxUCF+db0LY5+UhtkzmB/AGpo5lhltZSGC6mUNobJkCqdBz4jW
+8TGfL2Vw4jWapbUw6lnLMIqjnAt27l0n0bPtz/Z9ElmXso0DeQEzNFTw5oLlxhJpkuQPQ8nOfzs
FV/CNezF6+jJhwK3SMmDmiqa4rPoadFaS5TIHE7oke4E4zmUUgf8mhNm6dmMUyheyPJzwxnlL6Cw
929fHaDeKQGlwsOj/noXFbEZ4yyw+hOPfdmpERxykrhYIwNY+FYvWoW0PqaaxDzVrXuoMKIacEIl
alu9FuFDFKFhRPwCybOV87wQzxhhpy6GayCYPh+BkuUxHYvKYzv1vN3ULTROLcw0mzSTkx+BEYjn
jM9xIIkSt7f38tVtBIMoRXEeFsDnAPBPv+yi8uKPRjAMidaf8phBHame3BGe178wMulOM+LA7T4v
/ImKkEmx7A8nMXLtqtAcjMjyW1PMaSUwcvDa5kWKQtH1SgapFpWoCYZTE/+OotqWeJxYnWOubNhC
6KUoRtdNfUEhzCtJmeypZVOIwynWfxrCTqMrFsdH1QJdDrf37X2bHHl2jDla0zNLNSbOjunjXXwc
TRFqN6iD8URjYZ/k3qd2TI6D8icUZUeWHQn1ML1fScKWHAKRcNBBhGAS1tk29l0qFPwUQjCMJK76
mJrxhlrJysqWdpFwy3j3NFj4SrfGAnPkZ4ExnHIAMpGwzSsF6tz8XZMbpy5OV77ZQjic2oqTaplJ
NdiYMveLfcxEtSyjEnm1NGjK32YSox0JLs/8cPtzLUUMSGjVCfjAIMALb8yFmaqP9SxUteEU+JW6
yeFmeywVTXloI6I9nEzyyjTAUtQwuZL5hw4BLYLrZSm12lmuoYwnKU0OYn5SfOFnW9qlEe2qYtxV
zKfcXuCCP07UKCQesPqxytn1VUH0ZUSqL55GlBZ9adymDM8WyrNe7RN526sbulMrJhf2FJPAnJDm
QzjvRer8Yk/rJqyEJMSkX/i72kq2Qm+nxW+lWNnLBYeE1ZuhaqgDSQTmbGrDaFDEQkv45FYSPM9D
qH5DV97f5bpv7oVYjR/E0S1WLrKFDzi1QYAtQ1NIaXrml4OuBVVqyOMp6B/Nqtm58SmSNNtyNZ6N
UM2tUR0sbealvZnD5LzBVS3FYbTATraju633q3NKSxt5aUO+dsphiM3SzdTx1Gp3RvzY1d3Wkvd6
fJ/Xa/KjC6EKFMTU3wGZjSDVLFSlmmak2ZAMJ3BUe6ECVZy027JzV8aFF3aNJxTRcIK9YW22a3Vf
1Omg5sNp6CWUr9zykXHWsGlPdb7W21wyZUIKSr2PYAUu6HrzkigqoQBLucNyJ6qjJ0FNRFur0JiC
JuH2WV7avEtT00+5OFiZMchKI2Eq1j5I0OVzs7jjSkBc8AXwerThNL7SRLNybQMaEVGsw3446U1m
S+qD+rNpwUMYdr5WL1yI8IR2GgYECpnrcuZ1CStAaJnQ6+aKLYAwlcfft/frNayIJyPJGdP8XFoT
/vF6MULty1KvSizGyx+z4L3rHRiuzsW7sgu2beHbgXGM3kjWNN1VsKdy81MnkAi4s1QXnxyTxJe5
UjRhsIVgPChKFNie17z92me8mDYF3ws+4vlZCpVQ8dALfXEHNIQ3YclLHq7Uv9lEOGlfHq/YmR1Z
U+/KQRf4TnkWohb9J3K/w575kDrNXSu8G9ZQMgsBdlLiAwZG8ZFbeWau9ijIGcjTnkA4bDwRsGpi
CzCAhPKxHIajrwgrC1w4wBPhA2kTglKQts8MumKGQCS6xye11wDjZtkTah+S7YKx2OWj/HNlOxV8
bpYgMtsIHhYuEBxzPhRqyZ5vNH01nopC7Y6K0UGTg/6PY0Rdd8gZmbIZSCzsoPTNUxSgBaCIQfoA
tyd8t1Cr1qcoGdOVG3vhKNJ6Jwlimg+CivlUliyNwiDXNclW44vkqFbotEW+NkW6EL6wggdBTzE1
jmenkfJx6nlFM566o/g4/FrTxFvIdCAyoAgJ+A0k17xIV4ump4pZR2rlwhfjMlf0wYx/xkZ017mx
yJxHHd0pffbp9vdciJcW2Aga1VTumFednXahIZToxsDW6b2NhvumHT4kKVdBNW6a8cdtY0tv+Etr
8zYWolMy7EMtvno0vhTPPVQYO3MzfDEbJ7uT16wt7ig1Hf7zQgk9u0XdvsCHK3a0NOpTLosHJggP
cO5+GpqfcfyguU9MNd3DtGmMmyI/IZArM6RfJCR9npNoHxLRFw8B1H+3d2HpwNK/RDqChxZlrsmb
L65BeOxHJmrxI0X5oKL50YW2Or4Lk7XlT8u7PqlwmDJwwf0Elbmiydd2PBNaJFkjEundk2p9NOjZ
F/F9Vv7RpPo5DFTHtB5c9IDct78hMTwRBbM+naLh5HMXC/SSkal/reArVz8K5OA90luzdXTtd/nN
19AzXpuVe/2hAXGQwHBLwj/1asJkEPU+joqSJFNM3xEjacA2fMH83MiMW3R3YS51m1gbVsLO64Aw
mZ0QJFMiQFf6ep2dNXapURMK9fizoOxr6+MYrITb17fJBE95EUHlzfpqdLJsYubLfEzAZjUMASTB
Cowjz9YwAr/Mdu6bcb7IC02tVoYbKXLB6nu9pMaIYfRVCQdiLMuHTKXzywvG/yblwUqB5nU7/8XU
xLHLkCHFyVmmVg+j2nOVjKf8Z1qk+0RoNo1ancu6t+vC33QtT0ovZcDKP/XVu64uHpMR2pPYyRqv
pd3fOWosrXzRJUfCYU3OCyA8/nW9/IhikjQxip2k5CszJ/awa+iJyofKO9cUGt+cD/Ou5YiCQp9g
L/OS6egVph7q4nhykZIW/jCg2KyBCl/fjNcmZgui/VK6kSqxyd3ndvyhvP09xDAQUzn0Ppn0e8XP
V6OimRbTWxkE+g7GJY6e3zwLRvDWwSOcZZKCA4pKJYiB/esPUzeMZEdewJscdLO+b8CZ3OXlu37v
6Y+3o/PrC/HaknJtaTQNYilkpSfZR9heanaWFWyYPToNnr9xrRWHWzrfl+ua3QUq1UNpaLEWCsff
MhKEyD8O21zY317UUqQCYMa0MnUNWOdnZ60cNETTzMkN0nDjxvkmp/3XD6uCi9NnmF85oAboEXHp
Tg3V683rc60kh6G6IBAy9MDulMYO/SG10UvedP6v1Co/Sn3+0EXeXhFg3bHs2wudC5/yeuHzXfyC
mcNzdlOXdIaroA53gl+dp6hpedZxiHa8YmKxfobVaBe4GzneRrXTi2uQ08W9RqGKfZ4Yr+cvULep
1A7taEJo/s4Ea5BpZ6F+60T9tErUEKbR0OmOnWVtmtDGed1S8dC77+n4gZmn1QL6UuTgO4JmmARJ
mDC5/pSdmNY19wRZyqY9lE+3P9PrFIjff/HHZ26fqHLljSZ/vBaOUfYh9+9HnXnN7W0ri0cZSNrE
W0iFbd5OkT3alXngktuWBzdzNOGEWGBYOs0bNSpenI73K998mtcFknu9V+JgwP0DvfqJvs694I8P
sRv9Zrb/WYFl2W0/wZlp2Ea2Uj9ccjTKHBxrIsjUL7q2GgpxG3ViJJ7yqHLC8l6QH1Lw8bf3cOlG
vDQy+1LwDoGj0ULx1LfWc+4126xvd1ATOLkpO2Ykb0vDQFE4WglYS3GRdxxwCZJIuB1m8T5AEMHP
uoJ4X37Sjfd60diK+sDOhiHvhfLz7UUu7eQk3MKjlqYH8/XXOynH+YCzYs2q+y+V4J2EvjonQnh3
28yS11+amS0qtfy6KPxcPAXpVmudJDyFKfXs59tWlr4YQIGXKYqJdH0Wgz0rUug4l+LJO8TSO/Qt
9GHXbl1hk+49fyXcLm7c9FylMwrufd6THQpVh4aP60uTJ5kSbyuFny2ul9srWtw3cOEi0AO6r3Nk
idWkRcVohHgyg8PAlFarPBh02tpopeq6tBroaiDhoVwEG/xs50rkisOyaklmCBKqDyMkGyaFP96+
mksrM2crUyUpGr8TT91jU/2WJqbhvfzmuR0uCDJr3vVUQiFOnh3bAPhmG2eieBrk4zDsa9Fxm33Q
rGzYUoDFwejLMLNHE3Ta0IuHnsDXz4dBEZkcfZeyBrWpnN5zrHbYrncmp588yy1g3AFexH8jkDRv
tqa9TIGrF9rTCAfpqe6j0A6hnfx4++u85tigJyMz78S1gSdAZny9Jn67WIaD256K5FQYX7p052bw
EJ5N+asgPZfFxg2Pw2/1PXTKSXoKoPqIh7P5MRCO/iFjMAmtUkf9oTSbak0veKEcfP3TZtstDlVl
9UyRnrLv7V28+YC+8+4rksFfb2/BUg51tQXTebz4rGFkpa7pY6eGqWC877zQVrKNYW1T5c6Hz/Nr
Fz2qysF/Wo0nL4nL64/8392f3aQRn17pWkyX2d3/kfalvZHbwLa/SID25SuptVe3W+3ti2DP2Nr3
Xb/+HTnAjVvd10LuQybBJIO4RLJIFqtOnROyjuBZEhQDfMJzG6m20+hZDCn3Aqk0Mnqml9LQzZmH
wgRVTcUkRHucZGRb/V1sT6LBa58Nb1Xyrpr2Pv7nnPBmcIkeIdyXNaVdM5tMRfP2RLxs5cD6prT4
bRiLnKyq9F0ldFq3heJ5H26q6KJ6HOH7S8PJJEalRVFIhHxTC5mnngbjZ76v09z0mccwsmIgyCMI
tA0vUhE44lbyX7jyIYNwPdQTGsjccZKeTDGVWpJBhYv5qsHyH4JVYk3K7bsC+dsw5qvmhyPIwaBA
r97vt2L2gOLgAMJIQSbQX53JZybS0fwS/ElJ5SiePuG8bDMSH6WcyliFcpsAIxPYoXJgaOw/j6oO
Nu6mC/Q4espZWsrb5hieBsff8IYIhjetNTBpBMtSbbj0DMnMB2ag/HgUT6p2SqNLzBwG8FyT/jw8
lRwJ42N3kGOS82RA2x/Art5RS3Ww3WhrKi938paz/hhyFTPN1NxtfT0Rxagy9YCUwxaMWYD8jVC2
k6tyctIyB6/3AFHIKAfdsi/IxwRaK25at2CiHMa1RvNv2pfrFYGQBvRvEWciNJeXpHVc0pVt14f9
doK7AINJOalzO+S7kVmlU9Vs1c9SEUkFIEVecgb0aQyBdbTxLYa6SNQLxiCRETkWKAiDnDDpY2PW
VJ6TvUkQk5IFky1DG6uVK1udM/vok1XTbVPLNrtGLLg6lsWk8m3Ol4UWANfIbMaAKi+SDWmtKD8K
Wz82Bh+agYkxDDa4dMMUVFsBssUoTeZOzB2jo6AQkbFDI+ysPKYer3f539wMNkgwKsIJasm4Loj0
nyM4TD/QZwh2UGy50YoJirzrBTntt2+i8yA8/Odz9/qnLyYkFAI8KhP8dK+ZsBaVmfJWowK3ntO5
msFwB62bjGZMX1thVxc+Hk3BWu72u/H9xsPQXQMxHDxoEH9fu7oaVRGbtlEPRMl4ZFjmAXxgJO+D
hzyWNhn4vgu+AngZx1iOgsHI62xJPS+xcl57bNXpHHTjH+Tv9kGlQgulq/dd6dmo2jx6fopFpSEH
NW30LjKmBsEIqJUZjWAK6lZpH/sMcGgFmoLMyiPmNoDExAIJhrZJ6JXdgEgKVujSRM36bRWlwEBG
ep52KHYYHmoev6/h98PkZvp+mFpcYEXFiWXlVz1iB/mxglq9PACzkssnsIJcBCnUk4wB7lvRWWHc
d33y0sWFnj02wWdSNwRsM3ansqQV3vtqI6Qi5aXB4lN75StvYylMyIwwQJCDwqi0WGTP79S8DqZ+
6yehYo5MZ2YZV+sp1Bz1jGlAv8x4B2DGcebHotEyUqk3YhfpTD1qpEwyjkL5TcTGa6EKCUCJKYKG
Yhf4GcgnhiwzwlIlOCVT5FkmGU/GRjZrXmwefx/GNzDsZrIRSwNNj+MZnBHXvorGBzByaHW/zUH6
qPAgfWzBE8rkkiNOnVVLjqpaw/guMlQL9tBJMFWNZBwYyrnRKRDJ9PE7X66pr8xGFx8FdM3MsIxK
ngy82fVHoUOOm6e23/aq95hpVpOfOF802zq1AUstu20wNebvE3FnOWESfaBzaXLW37g2OZToN9Zi
Fibjik7RBvSR+u8W7g5qFnGCbI2Kt8Ui11A0Ss80CdDvGQKAILAa/qDwCa07aJGZebvJxxVc9nzW
/ZhF6O1+o1IBuAdCFanExdKyudo0VVpI7gR2p/KQepsJIm6WpjMrc7dsu19YAhjrevKaWuo8Hpzq
7vZlL+jCc7zbdJcvW18r+31j8f73IcE7rg11aSwF7WwIMG+id7r5VhPTJdaDQRCZStReWbNl1HIz
soVbQKO1EVsgbWHQTHTucKBff9GAtXLkrU7gwjcqreiSms1mM5X+oloKKYlihptiGzzi6aDrazO5
fCXcDGxxfE2R34KlDxZbikWTXjr9hbGhIDppuvyH6vZToadk3OBv69QT+3LZGBN9zhLyeqCXs732
PcsH0833LB5mglAO3Sjge572L2Zq5Nbw2Bm20JOn33fh3RVFPhYlF3Tb4uBbrGiV8HE7pD0MIQDf
ay88cuim7xH//HfF0uJp/z2kn5YWiyp2jKpFLSxNZ4G8MAlViGZ2Cql5MlWE0pH0BM60YvXerv9p
dbGwGj+mylAOaMbX0KespxbbWPZ2eujJCV0LlCe2/XfloPlOhSy3JagooJAx95ohEllsy7b1GhRI
JPflhXuZJfhoSaBAa0qaXthlpXvEkCjdnGhrp55u/x2tlUHPg/rtAxaL2omexHvoG3fHkXrvoOPn
3c5mA+qn7yJU4GUCzoXzWFpCuGL5O0P8m+XFIkfVwDBDgqFntV4+kYGwrxrd7VrdwFRviGI9U1a3
z8EJfNgrg16EZP/4149ZX6y0GvW+nAQwXfwBjLdyRd6RoQ/ZegJkfnX+VX3VNMp6W/Dcoy6an/u1
D7jn4NDrlFDpBeMKGgyvl53VMgx8ChQ3J2ZIjvun/NE/BQm5XPrngGTWyoZassd9D/invcWA0xRh
WKvA3jYqSGQGHJV1BKF6Tovn1KEyeR3N3QaMADvpAY9aI7BGEuu2INGVmb+zx9DEMgMWQesDaZh5
Yn486n2UDKScnRQ3SeiWFaG1fIL246ahAbFHu/84ncSJ/NX0tX22Znf+8x920e8UeGLaKa5AerrP
ifRSkjfO/Ziw1x5FR3T/ZMQwNtPbptnbjPOl6Kf/z5EvYoqy4bUx4/EFvi09oyr0UWXG6QltXy/b
evPXN0d7ZdGXzWXzogPRhZwlOm3AYb8EA45F0bYpMs1uHz+ELq/TjT1uU9P+woFWbwNrLXW3fFPf
GFwMcUyy0E86Bl42Up1LaUCPgx7abGcwl9R535y9w3ljkOBp12OTR1hxojQ6ck5kTV5lmQObPwWw
BkByEAMD4rCsUdY5+tu0vmZc1TfjISWi4qofFWNV4YOUQyyj2PTCaz4pROq/kMyI21PU62ixIpCT
xiPzvSz2UlSRCEdgsqlFO4520CVOsyMUN7rBYcDDyatuxRyCyQAUNvkEZf6Kw8wn7+J8/DmEZSll
LPIRgOuKcblz/SU0Dq+hyuG0EFvgjOLEOKVHu9b93ei9MPHK6OI+GieZ69W0ZMB1oEPQnJjRX4Yz
JGR8AEehRD1Sbs+6FzA/kdNqLDcHu7+NeHEXJQHEYRINI57pVDNQG7C6/yALj2Oh52VFCuaRz1ag
HctX3NJRlvwrpaCW4qAWjCvxtKxNT6UcT7T2s9t+yJEhfJaV0/7xyB9FIpOIM7GMuLXLYFH5ufmE
xeE8gZsFlXbMOZr7wNz5+XiUKUcKY2CMTWb15GyvLPKNZ2FXQI0E/IP8rP/7LZr84zBUW5Vl2Grw
XF+l5j4/FGfRiExkhZOKng8G7QwjIjQ9rnj0t8dere/C7sK5qkKFmBoPuzXnNM/V1ic+cR5rKtiu
ZurunjU4kpjEqk3LzXTT8q0I4XMUOOcEgqiUnjIroauJr9nq7Veh5jAzdc7UNddXg8Tmgyx7vOeW
T1pI1BoMKh8sbT7KVK+0M8O2RF4Dui2LKXNrAFbgX5uLk1LtIIkaiILn6sofYaudJLq52Ct33nf9
85eBLft8q1xLADeDkbfjPrVx6SnkZVvoXWDID7GFFLr6oHiGNBJWp6WJG5gy+pcdUX6Nnez2kTYP
F8wUwBIifYx/uZ5irRy7BArAGK7gEdM8fhwB2SZRrWfeITI2wRr17xLe98/8/jC4mF+2lKoAmtae
O1R201BIJPxt98oeetqHQ+riyDahBrLh7RUPv42zrge6LOJmkGD2MOOeu42/ti/xIUfbEUoT8Ztn
PgMAtJuoQc/z60V7OJ2T03ktyLi7s/8d9xJBqSZ5wgm16rm5RNiaNCxpDOaUPiCqwYG9cozMk3jj
X+j+E2foCRrK5yj7xzHS+q3WsGLAuFvR8k7RQ7bzjJFEhq8DHblhjTcz3Q/kwbemg0hekfQcjMOG
Jeev37/jNs6ZJ/3HdyxiSgBU1DznGM9lWisuZ15kfkdjPdRD8ysympJ8bWXjd5u38cXC5sKj1QBk
VrzqM66e5EQ3h52Z/HHNMCausyf9myiQd9m0+e1mfD7ZNoii3t9H/f2CKHdll38TAy1XAZqOIPYD
cS3eE4vbQ/NLv/ZGRDp73XzyDyyd3O4YvKQHkcYb1er3PUc2iVHjKQk9y03zFm0qukEJS19L0909
1X5+yiITMQpDxQCBxrh1YkvN88BSSdj2Zx+CvAPpd4zz+yIsiX3mXa4BXYC3yzx2NENfO2Ch9o3Q
q9jliFPaA85RY9hgWwckONl/V6LpmxfbbAu3JfpdAWJEh9K1rRQiOLkmw8kkaJ0nT0W2ZaC91h60
lQiMu7OrYGiGZQJvglVdGGrCqK1KJUJAQvT0sX3rYhoa8lH6euf1xOgudkZPir7KuiXcbuafZpcC
1F2s5Eh5xoxbIGWGuURRdFeasomgna4kku65LDrv0eeNtgAACJcZ43jotTzKYavTW6s8dbYp2P0l
fnPn84I0hBSEM87ic360GT0wxA9sm37bUkVfcaA7V//Vh8yT8uMEy9VSafMMH1LKRDxE2kb2DJ4O
6qlV/qB+3JKiXwGe32YPZz/6MfbFdo2LkYWEAUw+bfeDXvw1zbe3/Xa7tQuakvqYYRfL9Dh+unVJ
2ouRutycFShfcT1n60na2dri8MArHAU3oKNnJpvFjuU4FFG6UmLcxDfa4imXt6x/LBoSaGarWWpC
5eEQvmoD7VHR0MyV6Z8PyRvrOLqRLkXPGqsu4n2u0ETQH/Y4RBXi7bNjSELqR3pv8n+o/Tf3aEuG
lTLn3QFjCWR0rIFK/PtI+bHiWcTEcd4qjJtzxw5Ty+Zr7WDf0fNyVGB8x5iA1p75iK6diis8H9X6
Nrjw6gE6mEDaOUJ8KpgXWRwpD90/mhryUFPPf8qEV3UrTBQTPBYbid9KkTFpnvX7PN/db6jWo6aK
thgNhdXrL0IdrspDTwkuEwMCTWcoT2J/GYbnGtm9goIsni+f+LEhQv3S8eC4VAzId0xPUf+uKLRL
QqL4uS6g+Jp8Mj0NQf0w5WYv7xWgc3tahWv4sXs3OtYI4poodaNbfFms8JXCE5Ow8y+CCXAHZyYv
ooKAsQHuoyUgmVUFI6us0qcjnmjpQ+KvhBTfAelyDTV0JANJDgUhdONfz5jS9GmdlFJwSbOaFA9q
ShpQvJDM6d8bUYc4akMmvX6aij1XvjZFQRKZovT/ked0FjRDkVcyU3HuL2soGIuQ2xSNnHkHd+kl
1SjII1n5UdQI+mhHA2wrqWKyAuUsb6dBHskcYkd+LiY6HUKn9UgOHKCm56CURMO8Gf71kIhwm71H
gYBCSRlQ9jbUg/fe1yPv7++uc/e40oDjBOUCoKlg17meiKBuPYn15ODCRDQ4liR6AfB2E9BEN9MN
Q7GBdCOkJCMPR1FP7Fg3isdNbL4r77biSHpjajbwQWvpnTuXJMqA7NxRgDcbRLwWB3fKB6LijyL2
2LRHf1c40eKhVYDPqHy7LPfdPkwpIFn5Wc1RUrYl71wNpHtsZNquKdTfpvBRU8WrcUbba8jiL8Pg
EVWuDHqs4aVJTKVwRk5P3mdV5k8pMsd4IEXsVj7lOZ2RNnMc1JM6QgsRSgp+aPCJyTiaRLPY4Lrn
nlmLDm9SKt98SCgIA7uK3pFleiMtInCn92l4CRzmJTChEFFHNvtV4+l98EpSaITLwUfyZ/pM47eI
3WsQSTyxNr+C1byzo5HoBq4VrGQqisVLDFM+DHLV9FV4ScYHdKo1RNqlF5QZ2vHEQJO8n8zqU0YG
ftJZlKnPSrdy7955maFVDBUWgPEBxQAy9dqRQyadKi5goks5kqGjIErLFZp/1t5zbjDjti8zUu86
UrUHhKtM9TjkZukboKrLP/xjLO09BmGfWUfH6LEB+drKtXQb9F1/3SIqqAZ02YHNJLo0OSkDGoW4
mHAET3stf/RY0q3R5d15IKOZaa4IoKlpVqFYXFJoV2zHZgrSS8TvikCX31nPaCMdKPR87wHciKvY
ZSubE0hwySM6lcRn1/Jet49VBRrQaFSXWNRi0Il2vSReBrBPJ8TZpbWyHMkI75VDolbv9f65dZIL
u4Yuur37r+0tXCCVi2bwItjL2C8N1530H1mt8B6ZDYBNZY6k5l6x6wENacYpvpZlF41oPimQaP9A
58D/bdr+tbLwFc6DrKDsV9mlU532NGwFs9lqGySr/cqGINWWWaOOnn3h+jJUcAXMzCM8ABFoiLge
luwVDSMIQX7xqq8mMIfmqVtrRrzzdLy2sfCFPASPs1fCRuG8NDxho63sMha7rUZUpX6/026jTnQn
4HGF4xoUePj99XA8LfX5pmvyC2KJdgRxBskiV6wN7on5P63VT1uLbVZ0ZZRIU51flD89FDM7gp6S
YAcMKpqy5Je6BYbFTHLj9wHeybMi8ER8C0DOjLFa6kBHbSlkWqgUl6Cj3YQAQnmJM/BNmAXYSIRd
B6xVbLAPwleZTOgyJE3s+q3NnHxtx0hvIUhfeI6UoPvIidwTKAzyKU0yW1FeGuaprZ2pNtTa6UJk
WzYjIhOVsCPixAjNsef/2hSMTYUcJS6v2eERTi/fw0UmdEHY9+UlCHVJesuzvdiuPERuT1+YmPvZ
AOYCu8SyaS7Jao/xtKm8+EDBDcO5AswgfGR7yR6d7CQ//r48tyUHjAjnBPh6Z8ZeZC6uHRDYHGFk
2bq8IBnatUThaOcElRW0B9mp9eqRe5SMgkC/DPHmX7m0mJXO31vEyPwB2M3g3QPu4KZ1PIrSPuXC
AeOF8qAdBcRH+h/9Y1A92Hs11R5aG0Dv30d9J0y6Nro4RZShZ3shg9H94PKXD/MjOicA/m6hhU43
TUxi06CKRZEflByQFdu/m7+3xHOXEG49QNVQHLye86LuPIFDG/dFmvTCI/2gWvEg6Imm6dk7dAOl
eq137ZtO4vrYxIDRNzSnVSARJS2WOdGExivbsbx0ujCYOeqKgDkSjjfUr/KpHSjCLzQ1MGDzBizT
4EITnEG9SKdH4GxIuB3Rk4jK2zt6jRqDH3VEZmCOo5VK44CCrGbyaf0wfIItYwBkpHWK4kMNaTvt
h8CugPb74GvaMXZZGAXeJg9rCaNv3eTF8JBvRPsNmA8gnLDkH+AGPlSnTqougUDAPk2T6jlKqV+a
VTxSoX8Lc4v1nrTAjF9H6RFcaWJ/Fj5RZJIkvY9oppF6AvQWHFZ2hPIOKJbFyukAowKoF09RlMIU
WxvAcLttOT3XTPxHCfns393im5/mt1EsvJIrkwJElXJ1gTpaqIGL4ywoeyEk2rSrv6YPoCVQAvKs
7DNPiP86qU4UmdDO80aqqHYd0Xja8Kw16qMM0Ve7zyxtekjYncgYeWFWHg0ewYeXPyhv4aNQGKHw
7PcBwksSjYYPeqjGM5R8l1TEex6YbWUJ8kbWTgoedZ9lZEHajwmfYs2q42PMmRNje7EJJY/qkOPN
XRzGqDDirkS3GJmsFs8y/JRgw0gkkkFOala7ujQA5OY6OvYPwUcb6KXGI5WDXw9oRuUDaWU6v2kT
fptO/nqbhU0tyJUqVhd+Ezl75uXYWmkJtmcKMJU+GUlA0JfNkumzoImB16uRWZUVmmvvw++eyeV3
zASIiC7RMsF9vwZ+pHnKjglauFR1EY79l/InP5SHxglM7lExfDfdmRlJkWSjkxkffKLsJSs6sGSL
9PwlIc90dzA8gpOotHtjz9KnGCg+W7J4EDdFK7mZW1Ad8jE/v3RRSBirXIhrRqkurFLTrP5SCaga
z9mjZGFVYzNYs3cb/VzbW+SCymIQhArsLBfuWJk16jUCQWXbLKmqB6bneCZ3EI+JnVjtygl85wl4
ZXlZjhQyVk5xZsA3TvGTD7q8x+lV3PcqrWsit6/T6CDuyPUo3uQSXIM//77V+Tn6/sUnhMVW72PZ
g/tjpjWbp6FPwQ4FPpP+xcdOIKGJmpwuOOi2o9KrR+sNFA+2gjODU37/jv/FN2VoW6DFD+0cixWQ
UAnt03T+jm35Lp/QtLjN9Goy0dVQtVtsFxbZJjNxCrQ0fbHPxcNQ6iUSLYfmLxtR7Y9ip2lKpE1p
5Z0RoeOPQNdXKyGNAdwCsPAErNy9y3BWP+0gRaKnenfwedJ+RKcOh8gm1j1lZUx3wnesLRoxweoI
OjqwEF/ve64fEy0Fyftl7PVgQPD4JecaVbPEbtEaxZY0KplDpfznVzOsIoZCTkEFPfKyc1plu1QK
JQ++LBpeQtqnAX1iyhtkWLuzvEovMYcIN/6jgp8OMRuKQN9n388zReQByWGi+hIgu1N/Bg1vys2+
yp8BDBILe4r+SF1IGsEK/Q0Lmd6Ep797zt2t++MDFrk4SAWhcTeP64sYOwlAogi7HdByqfV2WDkl
7qT95pn9d6yLU0mesioQVIyV3eyZY+ROJvt+LKkr09Ru3AkJTTQDAr2R0+d2lzupg7caSWhGG+O9
IKX5lTg2OGdxVVHfXHtVzYHTbwux2EBpkwtjKs4fFztcgb5MEX0uj7/P9Z0sPmI2pBfxIACd3s0u
lTMZac/G//boqH4tJTeRbOmYxgrhlYs8btHyyBSmMhI0DCELWTbI0xrN8DrMaosWG66QbtzJ2Mwf
BF4kKCkg4fn96PvpfqqfjB3UIi4KrvA2OAxmj7gPUVPTkYTZTQVlJBasWgDxEMZ7AJvh32STrQE4
7/kgnpagQJex78C8c73RgVaWi1Jq4INiTdvS9IKnKf/j1QAYeMPKO+WeLfSxKOD7m+vay9xlWcRx
38tBcwEeu/mDQIZBhhvJQtQfkPn+fb25+YRaOpU6I1MBUgE3/pKpPlDqbsinsrkI/VblXtQvpuMJ
2CU4gL5AFyPVVPUNCNZv+HglNXnvPQgi/n9NL/Y1JxdpEWZFc6n+cB+xIFBh1EWJ5hAAmk4hRZO3
qOdnWbKGQ40O5Awog7zaqqugpHsX5M/vWGz6POvzyJPq5lLog+NGZwnH3KtinVUki4+Kzq9ssTvl
eyDQfox7sY87sfALloM9j92UvR7z+xJkx0WEisup6R3Q8kHIhuVmiTLF1bqV0/Ru5IU2nxl3/32B
yNeurAmTlzNN21xayCCkxbYQDRHdhAOIeyVjZnGsZ7mykoCyb8XX5p+89LWflhcLPmatzNVoMbpE
dY+2ZQTFSkrTyfBZVAI/41qfmves/JOO57rd8prjj8+g/B9ef/+Mb2DbzWcgQoZqAja08B0w/ThR
wCA7SImCCRgRBD9EuizqfEbL/Qge+Uvx9qUeThJqOKHJ0YvkpFvViIyW1Lbk8GtbYB7xzafMpNfI
BAuQ6Z53549PCeKwFUrIl1y6+A2diaWBNKM6Z0bGfpMZ0zuTb2PRUQIavnBHtdfzwv59Mr6jv5sv
QMPezPGF2/2mcU6OQ4GH3sCFe8kN6aFHQrDhEyKyBhtu8U4BxKmGsjaBIhZId0lleQlK8tFng9fW
pqpQBwtfGGvYBz6VoKoXWoAPdv3p96+8dyIip/c/H7nYoYVX8lokYZqqnIwlhQqMD56IAmVanyJq
/N3YHdTeTCoE0lEwrMFdl3lfiUuDLKwrXIE0c1uZOBP6BfDQBGVm7I5OYCD1t1Kvurszfphc+EGr
ZHEgMXV9aWJkE/FwDbwDSMMi5bwytvlsuVnuH4bms/CHw1VtlGup8D02jbAUZI1oi0NvMGC36Itw
GlLuBIp+WSOja4Hk3UWcEb1gEeExv3PJ7ofpJEs6pWi7+qJuuGPvJ7RCjy6N2mPyH2XG59TpDM37
H0uLFw839VAbCGCpyXqZQuhAMv26fF6ZynlNbqfyXyuLNfOFiOvEYR6PBQLvD/krKu0MGA5hB+VR
NneCfe3pv9u8EwFC8wKsw+DWAlH5UpSo7UNfVDqpvkRNYEQ4G+PiVRJWfOT7QboY2JWVxTHdeoMa
phFfX/rNSNGI/FkSViKFDl1Yo9GTB38rfAxIynGUNTsa4p8C7Z3OYJ2BJofhEJ/XEPJ3XAdew6Jr
GtUySF0uXEerJGRuI6a+JP1zCKaFsjt1aEsNTQFv6L5bU526O80/zC38pw+DpJwYr76U2Web+0j0
fxTxmsbCfSMz0RuWE6TpizMNEXg0NTLG1Go09r5SAd0UkD/87w4zc+aDJ4hDgn/JXFFwkLYeo6i9
+J7hixIZml06rLWV3XUYwH7QzoXyC3/TfA0xN5FBpNheKj1xBp3Txc+A6uaEttQKbZKG6oQ0ddQj
SJVDEjzO+oOARghHQCsM0eb1inz9Puw7yB9A/JHnn3mlUOVd5sEgO6JqZZ63Fy4jpVVeuA+21X1D
o7XZIMelUCSl0XAssiTUdWm3ReOVYop026ExbJhZVNYu+nse/PODFqutxBMItcSsvSjcYyjTPNky
/SaEgroaEV/0QU/TIZ1hpirhhX4zvUBJgYbmkzyuvC3uIEgwM4KmzbhlINCWD5mBGyq166r2soUY
9wQWF6c7TrbyOB5HdEMjuZ4YKel2erHh9tXKNX4nk3Ble94SP24ATyjVLmaxKgOK6hO3h2Tyyt19
J54CkS6ElQBTntk0Fmcy2G3rAkTI7UVIATQb9k2x9Vo7qR9Ez1xxsfkQ+HlKgoocqAplphwAig+/
uR5M2IEyrRX9/uL3evMCOBMgWRaAFRnNjD0aOcedr1fI8Pa6jcLi78Zv8k6oP4jo2wAyCShSFTp1
18anAcIbRVJ2bh45LxO2WPPhHUvUUXb5ym2wdNxvSzKqhNLM/3UjMww5bS9PIr512wRUSumm6KH8
G2k0C5pTNDpAzq5M7NJJ/jEIqY8ZNoPmvcXtI4csHzWV2roMj3ww+gY7sV65Ru+amHHjKO8Dk7ME
5YjslGSxFnZuAnoqGSR6av0fz93vQaD5EPCjmUxRXjzxZC1gsjSsOpebZJPRHkrwmYPGfmUcN2WH
2QwgJFiauc8R3HPXbtDKLddBdLpzK122qp1qqRt10z+pG9/m9ExnDMUInRJ/cVSzcgeyS05g86TH
ebfikMvbbP4SoOWg0Iiy2Nx/ef0l3KTWE0KyzkWhJbTxolJBRwBmFSiwbsHnzu743Gk/8m2N6sd/
N61qyMuIkGMAp746r/aPU6Vlk0ittHgAZWUNyPi4B89VHh3ax1g8S7UrQnGC38v8g5QZ0aFK1kCb
yyMHIwdrBuyChxlowWW5s9WKoIzycnDDMKAlA9yjekE1qhadWll5uQrzel6fObMtgOS/pVbwdr0e
qtqLTA9JENhSWIKrVYtOYrcXUaxj0NOM8xzVL6VL9QgvOFmxUhHq0c1fcO7IQkVA4BnUm7h46utt
gl53ARpEFhjOPWg7N1TmNoDhnrlmI+cGFwPtWIprd8/tkXn9+YuVkiqvZyoFU9UoDo8eWI6g4uc/
xtpXEhNNABsZTVboWm8ec/8sD0C1IsAUcNCFY4aB6MVB0A1urOpNbdeG0G6LbbfhRaN4zrnzmNBW
c8BqKb22QAf+X3wTOpczTQ44YpaBK3r9G4WdmsFtq0dxaGmF/uPRI9jOxAPsUQA9XWFnaoU8jMNE
BpfTvH/i1DWCpHlir/1GQy80rkScEog2xcXFKwMxg4flwLpsETO0gBwEYs1xjYBv+YjFLoC+FZCp
qIvjCl4WusqcZ8YBLdluAi49IdmPo9mzD9yatsxNr+4/dlCD/7aDU/x6F8CNvDjEH7vDUTvnFak3
gwORaSq63k5lSOWTbpPudq+9M26DTbhGV39zI34PEzIseMQiRassJrNTOha4cJiXdv6wD3ujCF87
DuVEbgbkTsaKC92dVRFRLM5XiBEsMeFjC5mFcoI5rnBLzlbAoZgZqZBSCRpVtUKbqbADcaJ1Wuyj
tn0Py/pdlDQajVa5dszf/RbgJiFSNCPiliU8YYqznJu/Zag44g+JBSWPinmIhdVR39wnmGTAI0Fv
jz47HO+LSZ6kUkThNORcqTbE8ZS5YkZV5jF95Of6foA3TDXqfnscGIju4PCL43QlZL+3zGhEAnYG
Cn8oiCzjENUrlL5IODfpvyYQSiUnvoVJNjHExJVKdiXsuclKzl6NeVXRFCKCE/nmGoMmPPTEFdZF
OZPk5Gn7kpO349FxnY6QP7vnVgfYm5wDNFHap6ffnezeuv60vZjtVKh5DeLi2LnDoa2fqm0J0H8z
Wb9bucHnfQ9RlWY9B2Q88cK93rhtlIZ9o2Scu8fYXoB5tfDOUcD7YubUshpiQQn80XFcjsTGRKzd
60Uw8Ot97rofydcqhdDNw/WfD0IMBVYfLPUSHdUpXpRA6Jl19c4paU7dt/3by8s+phNtzd4q9eRQ
WVv7fD4cTic7fv59Prib6xxLjjMMoo6aCpqvm67ZHmDkIa45V6mN+pKCrgF6TVRA/j3KSsKnAuER
QZ666TVVso22UkW+vRq/zX9HbuD6uuHgSsfOR2hZca6AlGYCeHdlV0ECvNJJ696GPkWj8mXgJaOR
wEkZ60LvQqUnXhN+nE/rq7tp/gq0QfE43SAau8RTKWhLigNx4FxeNv8fZ9e15DiuLL+IEfTmlVYS
JXWrpTYzL4x2oveeX3+TvefsSBCvEGd2YmMeJkJFAIVCoZCVmSdW2eNV+7144WO7659DJDP3J/3n
SZ60Byg+ghhaKPGaR5weVSupdRFz3EnO9zG3GiJnGjScxvspMJseHQCTtBISc/BszTPr4jl6ESXQ
r8bOIJ+EFDysW1kyhizUo8liO8OPjbT6ALYrWefDbqozfUytIjfuf/XNm9HsqUgusViISLPi1vXW
GYcGzB4Vtg5yheANQpJ4FBNXHBi2jufDgTJHC8FXwUsgsM+ogd9qxAH3FieMVIsn4Q3IdE/Pvu+P
ZmHJr36fWIJJ9stMCBvxFHyh/CGhV3fduarkrO6bucnM5zfUP8Mg8xENTytRN2IYv3EHMUezpexf
yjSRwJpUGX1wAOL3OdMztR336/7n3zzUYc2vvp9Y80YaO1bu8PugAsVlCrf7vbjp1noQGjnF1sIB
cGWKuFhoQl8ohQZT3u4jtKRdRKn80KaKyPyhByEJ4/z7/DmY+SCpfTY0A/O/X1wCwxGkmNLsUrGO
fjR92qpoNzLbLfruzzPvAJ0VjuLEAnGYTV6Q9cCuiSfEbqu1NP0B2pr44+ufwNJZoz3sV2caiGoh
Kblap9nlL4aJFkWhSlMMM9Vd2WDeV+rTF8XrFg4lxBiUl2YlZRmaeNcmYkauY1C+i6Al2WVHzsg3
nd4+RpvMcHvKq9fCBr0yRXhFFIaDIkJy9ZT9il3FEkOdd1VKBxbNBuEYWodqRSDABlsataEH+5Y2
YXOtjThQVNyucCFA5wvu5MSEBYnCNkzCza4HRJ0B0ADosjejTrNzc3ueW8gu7BCzFePmJTI4Rk8+
nq3F97W/Fpz4ERDaPY3lYf6leyMi5oyJC6/KQoxoBxQA5Uq8uB4XoyC2DS5IUh5H+O201oGN7bfU
ehBtnog9IuZSVdQxLJzSwXwCdFy0BfQVZE+0zbgQAa4WZN6sF5tRBqy9mgIYcv0n+yM2BKs3jfu7
cWG/X5mYP+HChC+hWyFiWPEkb3a+65md1a9p0kkLsf/SBgmwisCOKkegQjyFT62TvGgmjT990QBS
bND+IMe+UfhQIp/3AKxCOqFzpg/g8/05ov387A8XczQ1aZGLKX6+PkePuTONekexsJR9AXv2ZwTE
SQwZAb7xEADmhv1ch1c9Dfr3RnOOq4Sy4LTBEMFEGfOsG1DpPJkSqicQ6Dzdn6ylpGKuS0NkA+gG
cDERLwdJnAZdyylw2jcwI4X6d23y+l8kkFdGiCWBjHbZJT2MBGZhaf9zGXEOhBdDIFaDVUqpHFv8
eo6bMm/YoNuRNkZAG8QNNA7515UdYi38KOziOvOwFqn+cnjJ1pLNraBpSXvxWIwjF+MhAns/CT2C
FsYz5y6p/iCfCsekLPti2L2wQYR0rAebhxHG8vKCsjyQH8hX7NRoIPKxPRwONKjqDbaPnLvZzy82
pSaHjTfgdD+Fq/VOeTKej73uum97c/t8vj+0xRB5MTIi3OdTATHdWENqeUigT7idwOFGGw5t9ohI
LwZxHqkNRhOtaz3cbs6H+2Og7koizo9oS2aaEsuzc/19tj6dnqDrk+sUM8uOpoH8DNSQkE4lrEyx
mlUNFE9P3VuG7shvNMY85zSWvSUjnIRnNRzyYJUj0XUdWEYiNQ9ArGuozmhxuBmBBUCn6UIvBcpL
M+SmKdBhNraMeFKdcIW7uuNTgMdLfnVpgNgxXu0rTDPBAFAw5/KZf/uEBBFtW86BkMy0Lo0Q28TL
+2YcWBhhEz16rHVoaKzlB27jm/WK1rlGmzFio0QluI7kAbZ4h9t6q3xNS+eXDeANUMFbGJAXRNQH
7xFYnYcQ7NUa+kh1cR1NyIkoO2XJvUB8IaGCiAoOtGGuA0sjd1EMzTABN6A3waxeMxfVGKMwUBNF
FHPdVn/5G4uouajAnqP8Ttb7J9Yfm1xThFOo5zvd3+SDM2y6vbEC8vAgmV+M3RrDA221+Nm/SNcA
U8+/ZgnXGHMv8phIFU4vb6bE6tExQ+sb2O3M8wH8buczOg/xp16pwKZK4DSjZbc/1dh7H0DMNMs3
Qafk+ADM9GTjCHx5acx4p1j64+PTE7c/ngMrsM6rr/vzzc/H943dGaKCVt25E4PY2Vnn9SlbRPNx
CMvorUyfIayzKkDNvNkbFofl9k4R3uuAIdapo166zf2AVP5jndj2UseHUcPD+ssLrLs2B5mbtbz2
nV8btMkdwXkbQtOPBnBbzDUuzRKr3bUB18g1zHqgBVO/ss3qcMDLJOXytbh5LqaWWNIhLETWr2CF
lc2HmYV00HGN5AJKErtU2P4HZfSfSSTOS6VuWuhkwk69ASdiru/6p3YnJSawVYcvSgwV54++5y/E
qRY3ccNICYyJu7lQ1ie6sPIetacPMIz97q3o1TORrs8d3wNG3Lmp/JhzMwdzYYSFee6hyvSYfYMC
1DeP583z+zOeGigHrzSnijffiPdXPAPjgUeSidDYeL0sxWr/T4r39pasoUyKP6oz84FCfwcfdlqv
xceRAwSdNeLU0j8/Y5CV66perQqrAdyyNiNLhftvVl/nuaDl25lxLpzz+Ysa85aDD4r/gDRA8RYn
OcZzkb4JvJ/kY4oiUG3xh2I7vCn2KXcCO3it1nbt1Lq/9j4zRzA24QP4Fc3cRMv2+n4gWHqfQM/Z
n48gvCgaoHA6JfgI4SHZCmhmTY7pLn7WdiWs+Xbglo80asU5ttysE0AKeHNEtxuuSNfjLnulEopy
Qkm36ApjJoYykEgVlG24mO5BvBHy60CtSKADvDZT9GqOJr5SPGlvaH5dT+teBDzDBLjKonjeYiJ+
aYoILHzPQDpLycUTIGrTWnrN1oHBlY72+6xEAGHyOmh2zqrtmzKl8LaUP10aJlyoU0HIKkyFeKq2
oYXdZ8hoGKAFtFsgHBQ3cUryAKdBoBxNFNczWdVRCOyRMp2KutSl8TVqjmPklKLkvA7QWmO5Shcz
2pPVwtDQvoP3bwDw8DcJ3c0GcYy6pmNPriZZteN9gjYof6AxdC+cRFdWiLiWiE3R8bi3nSLp7L8z
rdFB5WWyk+Fr/GpAV6EE1Fem26MXu33uRQFrsQShNWLHxWmXKAKuo6cCciNeItja9FIHeGtHu52f
GUVXHQG2rkXDk54D3qbs99sBX1snBlw0ZTuUHdef2M6c0P1QQqPMy0O9gOp8Ixqysqpi3gUlE8Xu
7QECuyr0y2eRMsjMEQlHn4ytOqo5YEmjnXQbRqn1KZ+A2iwsMd4H47nS7MgHfdjgShI0OzTlCVBe
SEwZXvfVtJTzbCEVwOeABHDuKAaO9ecsuYi9ou/zSqxVw0n5rMXDVB3KCRqnv7uz3IF24YgztF3R
6CEXwsS1UWIOQhF5L0TUBvDfN5bK1VbV6t2wLRVNr6LVOL4xDWiC1mref+TmGD30HGgJmVCfsvdR
3DXZM2VN5gPxOhBffw8RIdkSeovw/uE0leaYuUqMgzG35AzNngefexx1PspNKk7qJ7e8NQuSGtAn
oMREtl5OSQ8Bx64fTuyG9w1FfFLqwfF5yamL35H6S1DsUk73UQJO/qOGfsQh3xX1Op7WQrcTEiMt
Hweu15vgJIyOLD6oYUlJreZx3/tAYp26AC1tNQsEIGQl3wqNCaAvHLhMxk+U3XjTCAxkLNzwz1QQ
K6DEY8CAznM4+dVL7B0V8D2jCoo+/LiwGfmkoHlwNAXAnjAF6aYqDd7bMfVTxB2q5MjxNuv/ovjE
UnRSAONDwwQew9Gwdh3rpXAqVMHnhpOWhOpgZWkRG74Yi+/aqE52JpXfDbDhD5VUehbLDS4TASWJ
Z+x3KNallCLkPM/kOiji3C8HNwHAj4iUkcYMWVRPwymJM6y2lIlrFdo6lFhwe9BI4qUVIiKiKSwJ
hQQjlt6i3uk8t+d0VgCw9Z3p3yizu+RZF7bIZwA5qoSUqWErZrZM+ktNvyfvt/ybz7ahYPhotg7i
VbTPhyM/7icGV06K/dsUGWNFwQhpEdRL0J15vbpBqJbClEnDyQQNFTeZaWfpWgUx0Wg36qJqv9y3
t3DNvLZH7KRMzpQQW2A4iU7SHEGP1CHM2cinMwcQfqdfjR/4fxVCoGaEMk7imLRntgUoyvUnEA7d
YT7kWuKHk8r+StSHhi11lP+tPFpBjKGPXEXG0zUXPrRxY1b5L7l5HyFRNGVr1EdAXwuZpu+8tOTU
Fge3KdCIPz1NmRPX0l5lvFWt9kbBPNZNuW6A7u3F3qDpBS6k6PMIfvoCtPl5hxgBuuJlMP4qYLYK
DKidO/Ofao1jG38HxlDZA+8EG4qrLJ3XQAyB/xTtRixg/NeeUoyaFEs8M5wG8IyIZpGXuBj5I56P
+6KJwPIxTrt2Qj79Nx5zYXeOTxcH81D6jSzG8nCqeUjpdGaIbj+pEAzRe1QSIxZju2deucLxux0g
xb2f6kA6hDy45CQzkN/SONd9CTzCiJOZm1O+buFOgaVQAKoDeBDY1B9arouvS1REuqnDUlSgMJfD
r6TY48adoKEoWvMA4/dAxm68hHYgLaBxYXcmygUcF69KZANxwoi9FPlYDSno7EgGp42surKH67Wa
mZ4Gngg/MYXEYjy3KtDWviuKExQwuHAmNUYD+iS4Cq6y8uOY4/7zF1ctaW6V4dDzioIh2u2uF62T
e+hvFGgnqYY9mgj1InyCrw7gE4i7DIwDJx/a1uOWdnld8FHcnNHQDT6R+RZN3H4SpcwStWa608S+
1BxeJWWnzkt7yFJL6Ck5wXwKEGcRbCFVBDIMpGs3Sghaqva+qHYncXgowIPT9S/oypH5bae6YE8T
n+7vg4U7F7JleaYkRE82rj9EpO5EJpMmTuhOAN3kx2HweauAXRteYrAVYOwChn8IsZhH3u+VTZJl
tJvKwsGoShonC7j24amJTNkLMUn4KtS605MagOKnFXU2d3LmK5kqI6FxVQnzUUBOMFq80C0EUm7A
4uZ/v9xa6N1DO4/cn2J5zPaTKDFPidIwkV7GPvqLhSbfDC08XihmUHLjgbIeNMfZCHH1cJz4LTOp
5TcjC6Mxem2KFgxwpM2vJEaLK4/bhupzzAeCqfDgvpuUWF51XgFCAg3BDE2djSVU6nvF1QWUdgPO
ZvokBCa6EfUW/Si2yI5SqdetgHgjCeX0P2N00DjAgi5Xgvq5hIrs9diHgC39MI37U5dkrxLfHETm
Q+kPXbmvhWeKYy0keCpQmRL+A/ToxrEStQGfUpD3J9GzNDwf5N5aQ0tEFkCarD93SW7Wafo61r2R
Kow+TolO+YC5GHKz0EBZzl1hiohe1uvBFl3rTwpTAugq2uiCdtoysHmcygVo4PvJraZ1Fm5SBsQV
4ifbHvMWROelrA/jWxb5j/c/ZsnF8cAx69hBEwOcM9ffImWT1IlSAUYr73fZfo7aQ1xAYl5X8n2e
UQa+FEHQyI4LsAhSZPQKX9saFfRXB1nbn/gm+pgU8C0qMnKw8EH+7BhQ1vlGy1Oe15auubD3xyYx
13418EXOd/1J8JhPQXUiz8kLHKF4YElqh5nALdgOdshB7zybTL4JKWNeyl3wAZhi+DWgHT+8bRe7
eiqapk24pj+lIlQ/1mW7lZJd3D6wO66xwsHIi1yvCpeLEEInM9tNtFflxRW++ABia1VtWorj7G1g
wLYkCL4PUmZ7j2LpOW0Y75VMpOT4s8vcuPeFwfmDLkaMI1yOIhnLHI3cfuDqdZlqW6mlVf6WUpGr
mSWuLQwYF3ItwsyOTL3i4tJkSxy88joEzU2mgPB/hAZXF9gR4A6Sc3/b/D9+9e+ykjQT3sArPbjp
+xNo6XeybACAEhjqmzU9H2ua2PPyCuLtD0c96sUy4cOMV6lMV8OWkv4q2VUTHzNFZ8YnAQSgf5Hf
qejXZnEBhrUbFFUY+GAeZav+1GfffbiTA8XwBKPIwGm8TWo99+xz3pz/ZjIhRwGSah7w85vsKW8y
tumwSVucXWpvCbaE61IB+l6D0fROWqlts26bVfB93/BPd82Nq14YJnKMotSg6SX12JwT3qeeQm94
nthYnyUnKsTBQC6MBgq9bPiSM76bQKCiB3+RutKQ3PUNiNvDYo0noaB8LNkj70FQBa/eqNd4qJ7x
nR6LK7Wj3Cjn7XrxySgE8KDNANH+f9TaiSwhK6JMynOotfeDBSZVINsHyRklq6N185H76z+W0PM6
71jQBs2F1It9XKH40CcDlOc5ZRXhtohenZ2099l9/Vm9dIln+zStRsLRbywSB4SXqF46+bAY4m5q
5J/hs79G8n5/0ReNgBwSOkG4SsDfrofVopajyjkHHjIwFafjb81j7DB9EoJu3aa/Qfhx3xxx6P0z
pgtzhItlYjoVeYAxJet+x8qG+lCjBxO8EDUlhSKyihtDhGOMvDiW8QhDXfTM53MLyZfCbNGCbt8f
EJmY3xgiUoa2TvDUo069K7ylTvvt/UoN4SyuQhUtkhRTRH32xtQ85gsXTPipUQQRpqLH6lFgdcZq
7dSU7WrjZzpNr4o2gcRBOU2qVigDjI1G+iRCKOmhpxEik0/WNwMizsZIGEZPqea5ewgeu0ZvPjq0
3AUb1m7X4G+g9Y4s7+EL7yPOSNA9VXWewV5jV6ENeRxHcFiAoZk1+jo9mhIlcfKToyP7kLNy0HJR
GXtXalZdu68H+CINOkG+IdwYIYJE2LWNFrLYv6CKKMH4sgLDG1K3yQW7GvwC8nQu46g2q5tKZwW/
KbtscYjwObwYowqBzq5rj2SGMMsYD+EXiKpNUgMaAz7WjFaRXfaTCzOEL2pRmoYMg83su5Ng5t9N
bg45BmR3va2BBG0sEfkDayw5Y3V/z9EGSHiowvBIRWNYFmNLjZxAclRgne/b+El6bw4xSKPg/Q8t
cqA2uZ7FIm39qOn43v2drUUn2gouCMBlI3qoGl1u9XydoOkNUjliRSliLG8I6BEgwwFq5IbbqvFV
MUamBRdl/G3HT6v2TZNyS8lcNQbSh8VzQwF5esnoRRqtFlnD+vFc9D/OBQUkVxDHuB51MjV10XgS
jrcyOIiJU8uvStI5Yrad2AdJyPXW/6hEXYwyM+N3XBiaou+2tdNXqIHg47RfrGb74sqPD/fXY2nN
8R77D/MocAlElPDCvGvjOBlclK1wBWam32P/ct8EeQ/6GfwfG6C1uR58xIdBUwnR4EZbSV6pgWEn
brDHrXbF7ISDfNR7NJrct7k4LDziQJ98RliTFSuWyRS/4DCscXiv+f2QO6JCmbmlZEK8MDF/wsUB
pQh4PWw1mPCeoS2wanRtP0Bwl7JflnKISytE0JF8OcyYJh4Q8o6KFutyxDhTIugi6FjYdQ1m/IJ2
8i6bnJFE4LSYyWivB8YXfZpNPAaWbGUrX/lWHenKvgQEXjOqVbcZNspj+DHZMhCxwvr+ui0dxCgy
/mubiA5KmqnSNGWDKzsdRNk7HcqRz/dNkL0W/7gjGu5BcQf0MHLq6/GlCR6HxBo2KhMNdStwhznN
KnZA2eWIT4yd2rQOsTn9IkMeSCv+NUjkgSkbi0NTwGBvgIWV4iCLM3bx40TuVwtpr0RNihlLe1tu
ygdu+AgYNBvztHSWxGveTBzh8UPljd7QYRzM0S6fCkC3/Pdcn0AfoK6nVbgpzXgjgwtocJIV/xbt
lV/efnTrR4qDLu5tVIU1UGNA25LENvFoMmj4GCOW+O24Rx+xzoHRneIk85rcrBlUYmelH8DZWSJg
q/JUF8K8ZpodPjdHcaNa8apbhdtqX6/bzqaYm3/unjni6BUiOc7zrBjc+lyvtGODnSfYocW5xap/
7N+CffJ+TI80CPCi71wMkgj+cTYloazNjgm+Ldy9JR4Ag1PcUgqNFDM/t4qLSJmyQ9bmMsx06ooB
wGd6mERIbFDOd/K99R/3/DOan/P/wsw4gdtRUHKYKUHkb6pOsZZLXc9M1ZRNblMfRR2go/hRskpD
OHQbbqNSEijaQInIMvr5EKptifmU39jBCQLwTFQgsqRJ/izugJkHBy8kaAojZZWCCbfbvG4Gt5wc
tTM8xhxZ675HLsasCxOE/6P1nIV2E9L4AQ88Qb3nMJX3LZB1tP+s159RED6fh0UXjSpGkR5AuJ79
kng9yXZZ9xTb0rfM6lqvh7SmDhJ0cmOUcHlZ8WUuaTCuVAYkVviYtuM7SCRXjI7npR37iYRX/oxW
G+EXrhNModN4eCmjRrnt+vQRm3aItbrCB4wPeMrc1Ib8BX6tukcxRwfk5b2lHej3veW29l5XHRtC
oc+VQktlnDC06oYCxVwOX3BFcIBik2nEUqY+I4uVhPCl8ptKfkn9Y/koy4PO07jQFpN47OJ/LRHr
x3plX3s1tlj8AgJrKM/w62LlQeO5cqjVjsVRIfkCBgcyzii6XS+VV08BC/QBAgpvPggdMHu68Nbv
p1doEMpbZdN/ya3hfc7KKnrmU8LZ4j1QvLA+B5uLcOaj/V8EUhBZc2ooEGo6ayj5rf3vmNf5xFCP
5ReoQGivyosXlUurxL4PqwKIUA3OItaFOWn+lhVMoV5HD4MADQQoIKjgSgJxevIayB9aEOhabHv9
Omw+Yz979bPnaOj2zSisRpoUyryyN0fkxXwQPlYmCbpwi3k1qleRZ8D/ZYE1nP/MwgOonuO/u6le
TgXhanmYevHEdXA1zxKACMepXBrgEalwXOqAWmSrbZGa4Ulb/01g/DNSspbCeWI0TR5GGpXr5LEa
fehavcqV7YOGkfsqk98dh5RLPTR0sYbFsH9hmsj9W0YLAzysDC578HazhI4CStsCbeeqXprDpqLy
atAMEkdmo0ls6PUAvvpqzpmQKVD0wmMESulm8WC+GBaRgYc8l4x81GNY0aoC+At3Cy3eiNSb7jw9
d3yUfMeXxjyO/XYOtSUIn/juV8o+tBC6iDw83UMTnNdz5kEYO8pROrv+PbNEoELOgzf6BMOb7CY2
tL1nqyvIsJav9x1z6SCRQCEGQWZgQRSS6TD1qiBKmmlw8zGEfr3TFcgax6e/MAJhP2AwZ7pn8tEU
dGs5cI8Cbu78Ris4o2wOvERj4F8cyYURIsoFOVT3JI/HFVd48VvI/cjrJqMMZMmzpQsbRLyKCrHz
ax42VO/oRR9MSOPoXQqIlwaI+NRXvcxOHAyIMaKy0WYWU1gyyFgDFAyNmMY4uzge1K4A/wL5PU/q
uERFzbVcDnMgkgQD8V+s+sWPEwsyBFIEmi78eLyCwuIbQ7mBLJag0Hf878cTizFXI4ehxO/zaOE6
DA+DiTfG8hC9cwf/1KDLCdJK90e0WGa4NEkuD6iv+kYBSlgLn3N5ZlzzNo1SGm0qmSAIc9n6m+fW
2XgsygpSZWxvKoDEj1RQ8zx1RHDAu/G8aijygdSfSDgrzxebSBGxoZIwVYxOEop3VQ2DTcSPiQ+u
QQkg0LBnpUznEjY9ekEhVsDkc9ywjitFW3Ug8EpMRizZ2G7kVN1IUjZsG0lrfSAnioaC21j63lk/
AquFWIMOJoznIu9RIzVhmn526xqP+lmbMp95WSYO72uQy/CkwFUmgXHur9ai0TnaoEVSBRqGmKSB
H9gQfVS4UXXPfP+uAblQiLj3fBXi8b6lhdAjaEAfofcCyFLgaK+H13FKkPQJLEElFdKdZSCvIr7K
DVwMaPx7C4MSwdwNbV/MJ1gmiUH5QsG0IttDebw02DI2y2LaFr3pMbtRTk/3h7VwBAFaLYLkEChN
oKsIbx+1SvRq0WPdooOyHpfoeantNcAwhHzPRtA3GQJK/XXhTAfbC9odf+QHAJwjJhJAOhVUdqyb
VZpvp1OsmapXh+t20lZ1CITP/QEumpsnEgVlUCST7xZBpmZ5n7EsAI+1IeCRhGlEJ2bVb1+paMfT
wsJJHOgKofvHgZSP5LoO1VQZwj7hXBGgCxFiNMEwGbFU27I4naqG9uS0tHaQawLUES6Jk4/YcWUR
KHKDrns3kSc7HFdNXWlmGDHAPCubWsneSpn7/t9nE/31CEhAwKMTknDNTvFZ1ktV1o3PQiqc06YE
DO6T46XzX9jBkkkyNgDUEwknacJKCaq+5dw0kfV4fJ/cvuH0uqaBlBd2NUIHbr6Am4HUhUSscnwp
ZXHTca6fB2+KVtj9JJnodKI44dIDPGCLGrjrZ65l4I2vnT6v41r2ZZlzeaaYDpKUQoUStzCbg+yC
pYKLzAKRY/2tahGzjerOX3eSShMvWfBOQFTBIYsGGbD0ks2JLR8Pfoi3QlcF/LSJobOuFrbq+7tG
460g/rq/gks3/itzRGThxCAXVQZDViLICeFRslBKUxw+EEK1JHZkHECyCNHRTLYDDXKe983Pv06c
nrCugQN6xuUrInEhGkbOKzMInbk5B4pED0fe5Dm9pupZA5y5k7DiV8IUlN6fhQ2J8xr6OzivEQDI
SqYqQnUGsw+vReuPEhvZa9YJa4Y95VJiC3Lx+/4YlxZUgt4PBDtgEKTI106lclngaV3Gu42WmlmU
6b5XbMMyttPar1CW8igF/KXhIXEFlzcIAMH/R8wpH088m0Oy1vUDY2LxEjpAoa3cdf7Bi6ttBADL
X4wPEqoA/oKeHa+w1+NrRlBc53hzdvOp1QvBmjGJSbhKpdyAbi6lbjNPFukwUHz4rzGy2C1PUEAv
lZp32y7wrY4r3SjDpTYFef9j09Wf94e2kJTLAOuhrxTLNjMeXw8tkCFprogl72aFEtu40+S2HzST
+TdWINcJr8QhT0YdNq69Vokr3q37ZnD4UD7LWZjSYttSDIX3zWkEWoSVH8TeReI3xNHUNmKLZYKA
DFB4TTQ9Zmw1PqIUBVWHnEOlKZUsvwBDbeHV8ZbJk16PBtDkgq67NgK/FDYFO8k6jhaaztESbkEG
UwC4jQCY1pBzXM+0Gg5TVfI97wbBpFcKinCB5sQy2nA4ICQT15PS9zZs3bo6sKqTlYruTy9V6qi4
8+cKhTp8acfKHDYs2nhlcAkQHg14SJQyIIFwcwCn63ctRQd1Du10FK9pIppLHgZgPprpBTRsC2TH
duBPUg3efc6tGaldxfA1AypSBSXpJzsg5ro8qMkVbNCf++XPBe5i8ZOsKlKA4+FiacKv8okXV70X
dCtpwPSGasY+TbjGQCjLf809rLMExV6nF9o11BdO4EBo163aD3Y1KpzFNSUaYXhIDVV9h+4p/LIe
VR60nLOKMdUm4e2x94D197jEUtWcMSFZiZ4IqZD0LCs5sDQzL5IQp+ug49BoNrJvdTuIdtymgXV/
Zy2FQiCZZ35qZCdIwK69qlTyuOsnkXdLLwpWrcp6rlgU8acY1L/6FO9lMlep5pBUAiUxWjSM181Z
xg4wHInwoCDWhLzxNXS7M8DUecU+CzK7qKsHhR1Xgj8CI89Rbj5LngQVa/A2IXVBBV+4HisTttUQ
iIngBsh4dT/cDPVIJYZZqMDNNIo4In+SZzLhKyWxQKONgPCbOWNtl07wUv/SJj30dJTrP6hVkaUy
/ZVBYlRNw3It78EgAH66n1rcBxPrybt8jENdePcffcFsQYVm3/ebZbNIaTlktjMdFnGGikWscFWn
8G7vPXaBmTzEO3nbiTbb6txecrSX9rFqKMfAUklDRoaLbgYkfmgFI8ZaZ+IwQJ8Hm7RtDX/aRaGZ
95bEvqqRNWwiPddw3XuJWEZPorNMO8YXQzBaKeb+KLzH3NDJD7mH1KH3eJdh1MmBOnX1inZDZTJE
1U/XaV70NvisJwsPwcAp+0xpl76Sb3K0rpmSVh4zBvriMtfEVh9m1bauBoqHL51gP7wKioAeRFRc
rj081Biw0DOR4HKFOj3lad1avNBITi70NDDG0v79Ywp1kmtT8ThmmpD4AjCClgxdIFlca7yntwlk
IeUEYki0tZ8jEZnXXBokHK6PR7niY4ytFYsN2B53Y8qiHbXc49JmRyhgFLzLCQk690cj6Eujyt7v
u/ziiHHdQJccJyKNI5xP5aQO53MooC6k5npT1m8Fy5q8Mv0u5LgBWb7vzALO940u+dxcz0D/DqAm
aD+dl/ziXIJW+cD4ES6qobCJ0bDlSb4hjvxem76aV/8ABhFTGHa+UrggOzEnfEip9A6ED5C/0JZg
wb2w33EIIwcBpQ/Z8un5mpcFE8oCSpraYMHzasYtofUXWkm3H1sWUj/shi0efHlVpU9y5j366m/W
8ylHx0LygcOaQ9bBCtBZJenqAsWvE0HsOdfL91hphB/PGidPZ/A2qYW0QS/k07CGrj2IcyLukFiH
bOjLvvDm2ybuIhI32Gk2OmoRv4LwSueBHPQKM2wSK+HRgiG5EOw1s9Q/DFX9GGaNxVAfW5YupAoU
W2QFZQv05JB5ajfKQZozuBJWbPky8c8QgAKVTXrUutSSRojUD6qva/6wboRXPqM1SizNPsTy5hIi
4B/whGuHbGM0xGt4JXE7Bli1ccPVsZWBkgywTU57uu/9C5dfdB791xZavq9tCVUeqE0FW1y9GV+a
TAeLlPYqb+VmE9Lqa0uHC957kFnPDbeAERCpUISlV5MC/Dsintq5bjQ03teDr0NUnXIm1XvZ38kN
moSawKg6q/QOo0jjRp7njohx6IVEfgD+Dx63byLEaHIbxWKrYYP5amMy6Os2NCXxKWf3D0HpjRke
WR/wh3OaQsRuXhxCVvVDXNo6z+H8DzDjnAS8AcgV0MhCAP7Hyu1Axd3Ea7bMdA9V6Xayi6I4ByPn
aIhASR8aof8FLgdjmNI1VwROV7LryBcp2+826KICCYzkXP5AAzhZ/kjEAq3nMW6zTdX2uHVZpf8c
NlYtrFnPDH3l+77DLZhDLgpGtlnjD+hdwgcEoFu5asAlq/C7+W1RK/VKWlW4qIedKhnN/BYu94Jx
3+pCMoVoCjgoipEoSaKMd+3nnBZkCHUc7ya+ZmXyR+oVRqqZmhTt2nYjKy/R9JmUX6JvcdDF0uOG
VlL7f74A7W+KhJc11LSvv0BFAYbpmZF3UfeNjHrK11HhbVvWO4/qR8qdAyY6+r20Vpj62wPjQ5tk
RjfQaMhv9/s8DyouJFCSkyDNcv0VQ5BkPl5leFd+TiXFCkSDH1O7jXgo2Emr/yPtynYc13XtFxnw
PLzKdoZKKjV2VXW/GNWTLM+2PH/9XaoLnJsoRow+FxtoYO/eCC2JIilycbFOn6a198+CMb0UKZmY
oilp3ud4AFlK1wUsNeqNM8/GM/qEh9CdnDwwE7P4zc0u3zQZGJDaHN1GSletkdRfO9fLDxF+6MzR
g37ZZjDq+sFTEmUzZmjsm7wZhM9ATz3d1rcFAwBZAB6jMRjXHyd+KctWkJotQbFxaGJzk5gmOrZM
9pZ4QdFbvsIfmPdkGaQcx7CKSh9jhDKFzG+t7dvRQz5u3PGXg0qh5idlhwc/Kd00vP2FC2HP5RdK
u0FpnLZNqyNFV0a/zZgR2m4Mr0d2mUTReFdlLxgevmHqe+Tu8/yI8I9qJ4Z3VqetfYqwhpfW8vJT
hEM8O5i5QV1uxmYeOsd3Xvppo6k+sqFDvwPVSF4FTbICFpEnGCMXAYkYL4gajGCnkgHGcZV5rQNc
8EE1OHgwhwd7IPNwbCqXJJa2193fdVLtwLkxWkABob1Ke51YvW1jMJbVmwmNG6nv0pWvkse3fX0V
Pgd8GCILg3mTl/tQ61VdKhWez7zrs1d9YjwsKMjyVJDRgK9YeZithJEWPIbPSc89GLBCDWmrPWkR
+u0xqeq707VD4EW269clxnAxz+13scc/8T8dPDybH1Gz/NBaJ0WdOiueylTPT12bdcEINIhvzvm0
7zuubW/r2pLRAcuyJUJJNFXLCVPh8u2+V75SIEOPQfDq9FRqXuO7Zqn4pWs/Gh51ClKCP4NgNr37
7y4OcSXS6eJhixSqpF+mm7e6MUO+3ZtBjVqbYRO3whjxAo3WNmm8fHVo54KbQ2EbVAg4S8EtKfkb
21GcCAPwDIBQu44Uvdq8jL1bBh3L4l9W4UxHw+wnMX0xLXZWqaZ+NRtHmmrNTs/YFDQN9T5BRaT5
lNXZH68sFDSi1fFRqaM1Puzr+NuA60fWRvDMYIKc5JlQ68kSMNYZB5XOoL1Ea3Ncd3oAFGvn64Bu
rWQ2r0MwMcpUoO5RF0CVSTI8xdhrSdf2JsqrHzoIl8r639UNBgOFYYD6wTbiScfdM9qYNBvMQ1Rw
grG6Qe26xLCfbBb5NMMo75Tw99saLn5SsmBosEKTFWisMKNVbhws87J3wBtlHmbQfe5yQ03us64x
iBG7mq92SRJWnV1tbgtdKBUCsgpya3Q/IXmLGsGlvbBhxFozYxZIRcoPm5r72ohfI+bt5q57qPsD
peOWz+zOjNoVU7Wg3ninojaPNyISHnKaaPQKr7Z61zx4je7tW3OOw6S0xtDrR3vDMP+pJr3C/jQF
XZvUImygtNPCrVpotBPEwnL8iAkqnRvhxYrxwx4gmjl09a2ZVtz3gori6edgZicCYrSRS1GSW2lI
RKGOcUgFFRGdmIPpyPU/cncIcw94CBAwYA7FgG/Z3I+5UibJZFkH0CMcBtMAG+vnGO1jGofVFCFV
O7+sKIwIruXNw5sSeTW8LVHqlNbVK5rdtZVrHUYa0GdRZIHdUclMSTuROvebH38x8/620IWrgQgI
dTm08WCiryrJhFfgXVXmtgBJFflGTbds7rcTzX3MKl2pMSzJQurSQQIJmQTQTVxeCB30ah2KSPbB
6fQts5VQQwutB0S8UWAiavxxe2VL9+8rvrNN838B65fiOo1jVjcA84dWuTfnO6sNC7YtSyMmevrU
d+7RMwPwT69s6PXdM8WEMLwuMXYM6X1pQ5sayC4LjeaHPBpCWmg9AF94L3h2Q9RxCGwjT3xQv7KV
KE387KXuQCxoyByETYJTVnq4cS+eS7xX3YPepOA41ACzTRO6X9nS6+t9KUXym5MCjFNpFu4BtEkf
Bk3JrLFnXMIgcsuNwSPgh+vH4d2gYebFB/SvkD7+3ScsrMbt7U+51iV8CWw6IgcwhSInfnm4jiKG
ZnXUPVS1GubsHinvauqIDiYYtGjflnXtgS9liQDqLACOPF73NnzFoYiTxxmUtFWE7rDsocpWCYMW
lFbIQnoVAZEl8m6XsrJxMGuradyDJrZU6dknS/noq2mVBh1tAEUoG/2O5vYI5j3HubfrdHi/vdwl
VQJDJ7KuMOWghZGyI2NaTlE/cPegxD2QuW07ADttmisHuLhSQwUqSGCZbd2RdImD0E6di8490ORl
rED4klskMx7yugAWMwdZVA3L5wYJ+3V7eUunCcuOZBryDWA8Fpp1dpq6049dRbHDZZ3Xe6AFxieL
qvdOPKr3hj2oK3dmSZzg14c3BLQLDuVSXKpwr+jT2f3yiIryMDQ/WIzHi7aWRFk6tnNBkgXwRqOc
6npyD31e+XgyJ+5aw9iaBOnELMambsghQTUPuvc2xSsqsWQ6UVYCFRFqogAhCPlnJzN2Q2Mqreoe
RmUm0e/+qXsw5m1bgZEouK0D108eEz4WwxxBNwDXLg9rKPLUysdOcQ9e+T0qCCLpjgbZFPrFSAZr
BW2ztG2CuhHxpxguIyMzmdtg0zLbPeRp1PpAFDZ+pdXWipFaMM3AvYGvWHNQ3bXlSdN9a3dj03Dn
UCjfylEFl1PpZ9PKUtaESMpcpV6Uqax1DokeE96rpNLu/99CZEU2ugKT2TusBKx0enUCCC5gawCO
hZUg1MILENqGF70Md/A0PN31KVYPE6O7IYvAC5H6tbnGKLug0nhFwdQggfvFenGp0o0+DBZTcvVg
g1HCo+VDRY+pGTSZ+S5IBGw+riDXFsyNgZgVUHP4RJHJvRQ4FXM+w2IDBuxsbevV8UujId5ahmZp
93QMIxVkGhhmLz9tCpWO3ZTP6gGxM4bZsCxIQfiwice1xpolQYC9YKK8ABoj6r9cjkMVVW117F9i
lT8auwZTpPfYN8OK5VkUA9Qm0C8wvFd5VxQ8bb2MIMZAW1ns3MfJS2d9u21zllRBvChEPgu6IFu3
uErVyvS4esjrFqNANkXfh331py/eXcx+WVmQcGJSOAjDBkSxIdLqV6zNBR5FAMFBDeipje7bugxq
EOXl1V238tRcMG4YooLqoDA7yKcIfTyz2YlOZzVxWvWg2D/N6O9Q/nM6QoyM/7/fFws9+32u6akZ
D/j9eTq55ed/9/sC+oQkC8L2ryjl7PeNUUsyGyM4Dp1bcxhNdJJiMsPu9tEvqZeAi6qAbSDvIUdU
tZXHTZUAKZ+WfzKj9kegN7RiJa5ZPPIzIZJtjixNAZxHx0p6FnpR/wA9plb8aag/ymEtg7ZkZs5X
JNlonVOa9i3A+EBUbg39sxgxqMtOA2utL2Tp1sBEY1ABYOoqxplenr8x2WbS4+hEjxUoufnbOD+b
EGlv8rXcxaIqC6i6gUKbpRpymN9SPFy5B1vNURGciW2sgRmWds1CewbQqXipXeFuTWvQZjzx0TGR
5596az6rU31nJCSja63Ti5JgoeF7AE6CDbjctlixZidG4fNgG5vcJFaN5ygpe05uK/bS6QjrjHK8
ibnUcsnYBXYuxlxe9WB1HulOrRYqyBFrveOraoxi9UosvXSPUA0X/SZ48iHFdbmqiqVxaSCFcHAi
5SFBpRr/T1im328vaoEh4AvQC2+D0BD4AqEoZzYhx+gHvI2YqPDX9wUdDyy1JrSPuZvWurO9jrSM
Eq3pntuSHkc1C1bJ3Jb21YbaYzYekEVI+l5+QYRWK9ZoqXaYWkwJ7d5K99FLIWraNnZQZk+3F7wm
TVKW2a7sKkpzIEzzmDRmFXLwQBJk1Vy6mZUprFtjjd17yVgBgQhmf0ElcDXUSS3SrNFaC2FKtDXR
mOkO/Vb3/iRN5vdoLfj39TlAJKK0K2i2ZIottU7SHsST6mGocIyjd+iQg8E4gSCpCTCYxGJrTQuL
y8NkFbQpacjCyhLthBraWEJRdQCD9TwlfVETI98h64wgcw01sXQt0BIqeh2RuEdB41JbXDuZUSrk
4KoBhZh9hyktVrLCL7FQJkY4cSZDMvj5zErMZECdakTkD7wXrp/pt+7roGnBZOoYwbVDPaxnv9q1
AWBLeyliP8Qzlo0dle4CPGqn86HRRBpvjuugpL8GW/HHaYtwc3NbU5Z20kPjF/CcyAzg9l/upBb3
RjdRyLIxYCZKrbeiBgstz//9rYZWR7Dbo56H+QFy0AQXZE0pmnnx/HwyOsKhIENWrQhZcgFQBlQq
gWpGQlDs65kVQx6yVhCIaoeB1v6QbqkyYcrX4zyuvAkX3CZIyoApBjgPwa38vC3siisgWlUPY5bO
ZES5bqeXXA9vn8zCaoSZEMkiZIzQ+nS5mtnUprEsRvXgdvkYUsPkoTFrpKdjQN1KWbGIC3qAtw2S
i4DEf7WSXEorh9Iy4gGxlJm8JM79zJ+reXt7QcsiwGIJzQaJneyhIzyYuqiDh84AJyMqte+Lifd+
XK8Rua4Jkm7u6PK0qrHYg1397dihip8mayVIXxSBSoxIGpoIbyWH2aLmrTOxlmku0Al/B/8FWtCV
DVvUM3TegXAM5YOrBtdcYQqLh1g7GFrU3ucTxgegavp++1QW1Uy01pkGzICqSps1oL/FSrVKO2Tm
0AZVZKW+YlrRrp3Risw8QGtvy1uyqyLaBM0zGhev+w9m7g0WhgxoB3Wuu/2gKHNgWnXiI9WjIlek
xKHDwKAOinUoep+grULTq6BXhjUE1NLKRb4ZA5ARoiLze6nygtfVcpQEIQdIt6l+z73orS8CW+me
V5Z8jScRnYvgAQV6ErhSeYyNPqiYsQH2VJBlNMeZ37XGLs7INn1FyNiuaKYwC9I7GPNqBKJMZPtg
0y9XNaJ00DsDZAH5RSwQFU0IMDBpzqmqjWl+u72yhThKIAqAXjTQNIwC7KWwig6Y9M1xlmWOxsGD
4gKSa/+YuypwjbfOXbFRy9JQ3IJ114ENFH9/Zt81lKzruMHSGnjgPBxRkfTN3zU4FW1ye11LqgEn
9R9J0sOobRMY/xySeo0ozs8q/zFgyJFdrJzVkhU5EyMHvdngoeV5QNDE3ffebnw1/sy9lU0Tnyrr
w7kMKVSi4zCkvBf6QFwMo9h2TnhqZ7/7PWQrq1nSPIScYG8HmyYulXQ8s+diGns5IpQwKh18E3MR
mg5r9ghROx+D7ejD3MZrXvJqecBIItoEdhZYGtQDJXXnLFHRpOt6B32eiR5RjKjqP9puM3revgfJ
GZt/D2n8dls9rs4NaSZhlhFjADIHkP6lIqoNM/um15WDkpcPSr1P1PzZs/haBHplNoQYYGEFckQ8
OA1JTFblimdGyiHLwQXlvYK1rSY1+qTQekc3HQPtZbGSTF1YGVwBCrloWEJbjdwnW6QzmhpMNT6m
gCAlfNv2M0jxVlRyTYhkeCcY/77GdKAjU/cxC2kaGO7HP5/QxTqkrYuiXjdyCyJiMbwLWTrc4DWS
uyv3LB7KZ3slqZ5Se3jUDVN8tO+KTfPPPgO/DlAJbhNSzqJb7/Lwe5bh5x2cxFCckNMn1rvnfM/G
DR3v2vIvzSd/ddjD0rkIEghRi0KqQW48qW2zKtt8jo/TAPSz1xB0+Ppjv2ImrmyrWBjySqKvBB8u
t0YPNEYpqLXjI2JsX8H8iyrlRMvvpv7vbR24skeXguRnlFq4tsJ1Iz72SYTH73vOjhEojAG0VtcQ
Xtc7h0wQGgwFkBlrunK6oA8r7cbKjwzXBgyZbUYJ+2dvgR8+FyI+4sz99dxEgmSGECWO7lQPEhS+
yfN/vpyQgv5/Eda6eAxIWh1NVtJjyn1+nN1Pc8Qk7+yuiFdO5ittdeGUxFLOhEhLafs4RbrQyI8O
BnzF+RD2uRM0Vfoxuf096Og1MkQN0TszjCegEI0GLYZVfQROEfMXKzQjraUvlg4QFMxo8wObDMDo
ksOP47YEzTBjRy8+VpaDMtW2XmtpX5FhSl7DnCczibWYHUfvR6N6vrjDdbeWp16TIvl7M43B09pg
JY39zeIVybWXTl/jNF0TIlnwoeBTxYQQjz4ztcLwozawGF15Z18zpwIeixcpHowAdqDlVYoouM5Y
2eRqfuQ9xne58W6KKMbcEAAm3C69V7sqLLuSgBngqJXvzP5jZM2m5znw2qmfZn+gPDuVm3udVeDh
HYLb9uXakOF9jrIzvhD5c7BKXN5HT42HCjiu8liZHNBhR0k3nWbnPmtzHk5Gx7a35V37m0t50sk6
aUW1FAPSjzXgR+bMg6j7f0qQjjXNunhuh7Q8jin1bfsPW3svXEdrl0uQ3HKvRlNsWVgC6pl9Jyi/
IEf5o9lPTWkHSIuG9rjiSNd2TbJnPE3xpKyy8miUVqBZ972jruzawmW40APx92d22RvKpuyipDx2
2nacvcNs3VkpW0ESLgpx8Hx0kAgAv5Z0NJOFWVnZWJXHCTUVH4Xbj76CDYmK5s+/a5nw/3ii48Kh
qn65mpSpJRpc6/KYxzP42ShjJgYkN2tgqIXLg3IQgpuvcQYQdClG48BxK2gdPmIWUuRgltnA0Ws5
rFiQJSkIMkBzAPYiALylXeNt5nUMUc0xVcK8Up/qUv1r8j0w62tglAU1w8mgbQ482KhhyI2yxYBG
5N4uyqM3F+UhsmN94zH+dvtsFpRAlDtBxIQKgpigcblpKjpEKjM3y2OiUr4ftYb+xNSshLRI362Z
eDl6Ag7WEWRLgvADyWiZNDorrKa2LMU+wbi9JGb/Zo76O0pEGJlCJ8uPu9VU9Fd+9jwq+BJpiwIC
XjuCPe5yeRTjfpsahIGnjzYYg2bvkDe28YLMT/yc6H7sZ6CvBsBy0wZuOPgfeqiRjd2AVSf8t33+
+hAHdEhAFwFRLvudwrLqMTMb5+Qpd4r9pKp/PDUJbstY3F8MpgQfEd6RAK9cLlZxUGHraYkpF/GM
2oxuP3K0VnWWRczYeJzX5r3KqvO1JESn6AFBlxGQ3pfiMJp8RutE65xM1GesiaKD67Odv91e01ca
/+oEkZsBDgPAD7DBXEpxpthUAJlzTpjbQGJMjWtJ7+y06e/YPqoZ6d2N5+7tWH2s0UMGMru68wFE
KmYOZmOmPI99SuoBU1oUSib0eVAMSY2ygHePardyla7AmF8bAs1G2y2wNlcoxWFsG960k3OK4jz3
FWMTt4dhwGDnvY5YRvNtPtU+171/dBZCrCMacWyBQIctv9yhZjDcOc0M56QNPSOO0z4pGMO7jXR1
bRjpVwupfBjnooQGnvklcNChTpFAVOf3mxH/WATT0v0SqALdr/Eney72YwAgOqnJwwMlI0l9jCkK
Z3/2M/JIt39oSI4Mu0Biz4/vnp463/vHhMPXfqD/GWUZJCQxN+fyI1EBK6ys0JwTm+1XK2evdgPC
Ugy8VFfu21fq4mo70KmBnDPw08g+X0oCi0GVTbnnnCzikGyPCmWgbaaQkweMMN9pwQMjf3ryKyPH
cl8Rl/Qh+FuOWghbR7Dw2zfFlD3T17rPvka+j3VRxRXF12SgQjW7wPuYyt/KsLXabVRgsMopicH5
aLf+6AVq+1PRfI5It+H7qQzNQff7GXNkuUu0moWzcvDQHe30QWUfJr4zkoMLSjU39ds2JYb1ocV3
+chIlz7wbsMVvxpIUfs2oM4nZsfEzHkw2OCLpnurmny7X1ssdvbWzkshmJKM7TiPDqwC0qmAxteG
tiJheTdB8oNmOjCGyL3MCPIq3HHqnpzxsZ0x1IG9ukbhl91m5diWzKjoHnFQKIGJk4dqgaCCsrjA
sTW4NyX5yKFFDsEUBWIQeKUtKASIsbF9KNNzdKThn18u+fXLJDapcbHa0Fd/2ZjHMxE3fEqDwu9I
kPhrowVF7HS13yCWRfEatVBUHC41va/1Fj39iXsy6Kc6AanESU4/6+LTs+oQzYfh7U35wj7ekie5
sqQea6OtIM9xf6r0PjI2dbaz+XByYnjtqiYqumYHYmaBh1mbg++NmwhzFDBS3J6eMFeHgBbHz7TQ
mAwoICZlFn6Ubpz8hddBpn1H1/EcUT9Hv0P9nPVvbv+SRsSa0x0qiuT2Whbdgtg35NwAwYJ7uNw7
ILJLCvSae8r27vg9ophEgi6yvbnr0wNGyIyPK/LkuFHYgXN5slXCZHQvriGvb1t/LvN3y3tXO5Dr
PICBgHpPFTDtZeGRmYV2+mRoJLLW5iheNR/L3yDbothp6aBn7mmMHtQYb4oXTG0Xg1AwA8Lztmrh
6+YTIhjfcDZzDqqdMXTUT5U1z028q+KIaMNak5b8UPz6JF0HASYKWXhkS26yVWMk2VOo1IDzPxk1
EL3lr6rCo/QuoztUC1eOQRyrrMKIsZBpR6pVRRP25bHXvMJ4Z9D8ndCSYfDQerTm03Si4/ca3f+c
zPWGl/vbMr8eHzdkyhhJpD7QVUNLbPtGDUs/3sQ+xtOFDH740SXvBewEZgcFE8FIK0KDfAXHekUA
8b97/J81y7n+ya55zIV8a9y03D701UjsvPcN9GzxbTxx4EAejCREYc/UAw5G59sbsBQBn+25Ial+
N2IqozVAfu1Vd4by4aLhUN2r4DSzMOTjtqxFfULkizGMgslIpttITHSouZhsfcomDQlHNKTxIENE
mjiA8T7qQKima+m+ZVNyJlNye5lRGQ2ogmCGjdDcDg5mqmBzc82fALm22/fqmxb9vb3MJfckWjwE
kSsavS3pJrtWUhuKO7gnZqlBW3yoswm04OttIYvnZoFDArEz3ocyWHBqOs0EX6ZzSjAmhum7aMgC
Jwpbk/vKWgrwC+VydUmgoyoa3yBTHvNjKz1q3RyGAKwLQbJP9qqv+7iQmKRkYigAJa8e/HCsww9j
LlygkJ/oHd3Zx8fyOATfI/LtE2OX98dvA/md+QVCORWXKiL65tvv27uyqGF4yxkIuYHXlN/LsWLr
vBhgyK24OLkRNHhKD2kX4JW9SafxR9rUhBYft4UueXok6dFKBii3ihHTl2ZL1coOnacQ6nKDFCmi
kSOGJHue35WISbRvt6UtateZNCmuqFs0WNYWFNqGSaz0n6b+e8Jr7baQxTck3kgW0FVgZQWe93JN
k5enha7EMP3KW95xktk/e8y/G14p/cjaXdaSrmAYkg5vdJ8Up1zbjUjY52oZFs7PxLufZqhKN6Pj
oAobo3pvabtt2LbCcLZhd/tbF6+4AOdqICdD27kqduzsiUW1ua0rpXdPGg1jKyzLbf4MwKOFN3aM
Jk3tma95qqUTP5coOUYnN2mSxOKGMzxb6ax8p0UallEL9OqvJh0+Bnjn26tcEykpWReVXZJNEDml
aTibCHHb1zF7QF/xC1gNQlNZax9bEyj+/mxXcyxv5v0oBN5FdzlnxzT6XdNnh9lBwfrd7eUtXVx0
TePloMI9uHKXitXpBm+QzDjlyN0rzUFzd4MCjpuNXRLN/eiUFbe3mObyYKMBVxC07XKxcGiGgkaY
0nDS7zHf6m7EA4Luqkdjo8F8/TDDGiPahhDCyWvqM78nr9yfHbwCwyJbOVqhLZJ1FawXgDKi9KWC
IvVypzXaTx4gWvYJihw69Kde8V3ruKQc1nDzC07jQpJ0piAszzxWQ1IW/WjVhohngeZ2QZYiUaSs
HOnistDnDvIw1LOvdpiCBrtO+tg5oXqDYCLZmIDncbv0NaC8b2vPF9T4agthp5BBQr0eWfPLLUyr
fqZ1zZwTnX6wZJ/pZHb2dvlrBmTtezqGaVwF6bdOIe3PSTsyPvlU9/X2rtsb4+tkb/V0lTdTxo3A
doKEw8XUJFCoANwrvWFqtPMUSo48aj7kxJy/Ndqz6Yax/aNS8r1TPhq0fDOM99sbsXjAZ0KlaC6l
mW2PBYT2KWZpj386xQra8o+YcT23a5PtF15NwCsjkYOMEfjLvrikziyEqhio+XUQprIc5NAZBkYq
Wd0Ht5e0qEZnUqTb0c0sU/u5Qm5Ku5tyDGfpmBh96QwpYdM/4yK/Tg3EG2iZBeLnqjt8MBKvhRdD
RuijVYOf4MAwgMjGAGv3mb5lP/6LpWHrcEfw2AUP9KXWzlqdZJh5hQx38t1tYcTNn5y/68paN+PS
QQFpixqpBkJvdDhfypkclhl9Pjmn0X1l88ltf99ex5LWiZ6Vr9AQ9LfSOhqnj9raqZ2Ti/l0Vv19
NDNQbr/VJkVX8+dtWcJEyTcdPUxiuwDJQXnsci21MSRJouo4IDOcUVIv9ZdsRjniiSOTu2aZv8A2
N6TJbLsoDWR6lCExWnB3b5T3aqn5ZvK9UfZa8RkbmzTyGwuWLc4OSRYHVaOFmTrfgbc7RCMRmdP3
kQ++yvdu/OaMOYm8h2h4isuwj3zFImxEvpcd0vpOU/dFiUvK7zRb2bMidHtc3Gc7BtdbRQqFYUOP
aBLsJqLkzw5lRJ9WLtqCC0al8T87K5cNJlWPWFYhU831+HlotwDu+Gk570t+AAvXsG+1terLkl66
uGmgmDdANSlH64MHevMUHQSn3En8pFDvXaXa31aXJeuBvlrUHpHpR05BUhcv6rpJw+U7paVpkj7T
Pd8xqE7UHMmVilJnxekZIjC+0hhU6sCZBVIxzAy41E9gxdK8ayPndP9hkWDeoGa2fRPJ7o8f9z+T
4GeJPOUH/qSEpHtfpLhN/LO1gQ/+dnvp2tJVQRlUNP+KerVsn2Og1o1Bx6eYY4h2D4B7wLeTxjtw
5qsY3j2m/nBqOSf9nQrOszlGCL9pTGJMYLMjt79lyULAxuEpgYwt8HoSSiM1jTkeJjyRKMeogvG7
GT1nlknS4bFJnBVZX+uSjwAECzaYFhDfXfEUp54zlVAtpBmQjEfusN7F8XZ2dhMWl4yxX+BitmmQ
onW0J+OM/6gTmrxaw+vtRV8BrIQzOf8QoZxnDtJzmUE1t3ZPSr2zW7ZT6tDGwqdnYEeZt0W+o0j+
Robf4H31x+yQkliJcpeySxdfIDnPWhvHzJiwFXH2o3Q2nHf7ngFNbW0ci/TD02yduvlPBe6zvNyP
bAU7u/SKFAhd1MqRPsQtlMIyt8t6BfRA7kkHFZHR6Jsun1/MMg7b7CUxHtAxptOQJr/a/K9lvCbD
fvo1U04sVBuT7yqb/LEimsFJo1soSQKgqP9uv+cvo7MSgS+pjJithAgSzI9Ad0hmojMV2tOau6fI
+8A7luZg4W0wSrxo7q0pByNhKsgM8taPQUpY+FW0m+agAauitrZnCzYROGpE+/gDTMS29PDuqZaz
atDw8AaU2inusvJ9RSsXsqyQgF9Gq4CHGFXSypgaZWVzyz21LnDogbdT2idAcjBIJa2fKhvALn5g
zUqeU5y0dCcvhEqKOHSM11FhuieveLW8n6LQ1RqblZUt2F6MgEBPPZp1UfeWH5HQkr7CVA9YGTWp
AzsHLSmAGjXQCeW3AjbZ7zEvBqB0Q0fNd0x2Lm+aezVBiwSYGW2AG73/IrsKC4xOWhwoWvBlHgmu
10WutThNNBFq9TZ6VEBRhxR+/nx76QumHnlAtFwLZArQ/9L28rZOzDrF9qZICql47OjpoeM7lCwo
Qth4zbItnea5OPE5Z4Zt0kDVxBsDGS923+qfFbu3Vhn415YkXUlPSasOYE33lHTI/peg5txo4E7U
69A5Jv/FIwPMgTgm9AUj/SB3krl6m6WdWXqnvFdIqr0aHQqEykenrynEVZM3fMKFJMkkmkNllWlR
eIiyqvfMemYgji8A7OLRxhn4AZM0nPqTd3i/Bq3yX3hGeGHgiURLA+q00ptUK8EzgI4F76RvzXmb
po+Z81xEnW/oDyka6Kt6b3XPrXdXGa8KDZLkm5Ei5Nzd1tWFkOwrnYG8Nbo2PBnla06mwbjFvVM/
oDbeUV8g3NyG+txdAZ4JrZeNDqbzIWeNp4INRP2lmhalzjBLSsFcZL0ILHqccvTQJ3uNPblrE6CX
bsT/ibLkULZIWjR49zQ65eodjxgxTd8BMOD2zi1EdLBrYvKC4FYQlu5yQWXEkklJoDwse6mtoMh8
q/vQgNkr2T0d9hmQCGyPLgtHAWSnBhvHDuhUUA22ys5ZgYxcnyLyOhjUjO5b+KmrDrdscLK2t3Fj
skr9Xmr1B0AuHdq0hk1m8LVMw0KKF/SNDjh/bCR5kUyRFq7WGmvNQcNJamCD10nViIDOwrvEZZU/
ZRuVgD/g9m5fH6mgjEQ6yUIrBsTql5s9pMj1j20SnVqEw6DB7vTYH1YApcsLOxMiuXve6pPKwAJ/
4tnfJHn2NkVBpu1s75v5l2KoQTGvJQOu7Spwq2jWQu+H6CyQt9LRjEmNUEI5xcZzokffS2afGmpu
wZiYFUfgUv59F8Wp6SAWBLGF7JPR/RWDqSDxTmp2107zXb0HL8JKcLG4i+dCJKPKDWd2GyP2TqbV
hZpxLLMddzyit/q2SJ5GjK6Ifk9K9XZ7aVdNtIgTkb0Bsa8HeIeOZ+ylhhTwxzydcQfQHVTqyV3k
1YGBNESz7wRMyNkMcb9tKAsG99+fFpeiRRh55oG9vGzBYNp4pwZlzDH99jRiuv1uDOKORMm2CNzf
XpsRt984ZahYa9KvQ0ghHblzAAOwbtkOOSZDaB+L/dYK8FgPfxIgmu4NfVfM8GYzMry+Qek3Ppsr
2vSVErs06UjNCb4sE2y/8NTSpbStqm1YAefRAtvzGvsaKf1fjm8HbgBuBlQkexTvKfkxE/wr8vbb
5jmYDl4ArJU/7fzUXYk5l27T+fdIKpDUudFT8T3o8xjMEN5Mt8MeGV9N/26WK55zAayA1YNbAbRg
AGQgzr08dcoAP7PdFpfJHcKI4UHErG2tfgyRt2ma2HebTWTCWGmu30R4605kNO4xZRPPOwssUyxQ
u99qs3EwVqCnv0q+ddgKlOb6+SK+EIxmoAOx0REq3MaZXoKQOqV2PHunwrYfYyXGOKSGPt++d9du
HTJAIgTiHyCwr1jTSi1r+TDBGXiZSkC2i4U+87InNd62+orCLblcjNsVyWDQJ6EBVAqZMB0Kowep
hYvGDT/F3PYGnrYlmB5IuF6QpKsIKPgFf7EyEkUffddGg+/8FI9pyF2HmO4rxXjG2zuw4HzB4IA+
KZAIAkvxhWs822Uzw/wIh0Vwh4C5WYcI2URN3zPerqx+TY7kdtGyxOdaRQCFeeL3nBU7L9bBG44g
aiVTsCZIXLOzBbEmtrSkgaBpDC2PtPk2jv01rM2ibp7tmhQOMq3MK4/D19p9+unGmNOHkcnfbp/M
ois6Oxq5GV/0l6VzhZXMkR8BZWduKfTm2y8nCWj3ODmb2/KuRooIH2SiNQu1THQjgNPjcucs9F1n
2pRHp5QoLyqAj/HrGAhwxut+JCBxIuBjJIDTOnen/vTy+7b0pZsIHmTcRhvtluj+vhSemaMpcHrR
ybFiUiD26zD7sHhXObDKax2rS+HYuSzJ0rZ80v6HtOvajRxZsl9EgN68Jk35KjnKvRBSS6L3nl+/
JzV3Z6qyuEXc2QYa/aCGgukiIyNOnMN1aYZwrF9p8nuZ3pdLfCJzzhzhHsox1IGhSepyOGHtJR7K
P94xGAC+s4xIIO2w86SNIEEMaGHl6G5jbzIFXY54j4FdxNCY3aiWmRAUUw1YWcrvEZyYWqJZXMB9
q8j+V7q4F/s/Vb/wIlowyvbMN2ETFupYeMd2zIBaRi7Y2KELkhRGRpopScmoAWMuBktB56xd9NAj
KQ5dAMWgR/PsfHs4EnlcVR4ARPK2KXDAyTSanmDVW4jL3t6UsxvlzBZzSbZyVqQRj4n1s58iftJB
TsH9m4ATRe2/x0P92dl4Uq/2ORnSskcFne3pVtxUtiyRYXyP4gNkiXNfWfD4M3kDPPvOLDKuWJIa
zchFWFS94dQ1Bxl5c4iJoYR08POHAjll0Dyqwn7ooZckBgtzOpNIpubBfgcyE4qxYXYrmPqLaUxh
Xkf5jQiqPaafhfAh+fdG8Sika6ORCC+RJN7Go2Rl/+LGP7P+63TPpnuaKPSlaDygkQRSAmSkDNpa
6630gHfywp03d0tAkoAqPisS4ixmq0aVnMWCj2cf6nmRZi2RTc+eBHDroU0NPbWILC53zghHoLQK
3FiIaM7UmtoaQgV0uVCEAzHr8NrkpqwsSe3M5LexfPRX07442rd2abXuSzStpQJ2T9iYebpCljfm
1sNkJQXsla+N7hQBlOXeQ3SWOVFuluVLK1QLU/sLqrnyeWefwWxiHoX1WO3xGXELmauUtOrjVNi+
PTrKarDK3PQAuBE5ZKCtgVvYQ3POnZIDIFlBm+pZlF6th/6Qh3DuY7Ru4jdQpgJjTIqkIrVg5sqi
aC29j9ixgsED9VQaCyPndznlUaBlUc9joYFXMQc1dTsosRim7Klmnu2bJjR5CU9FPrYL1GJ4eZO1
CxwPsyOmzHwgyTRwcpmtlhUjFHknOHtwIZlC5BjFCq0pXmmJ4l5f4uGY87pIKPxtjLk7dbFre0Wg
xiaXdnBVh8Zfwg/POsFzI0y8oScTFEI4uHaEG15VWbH4nkjtsRJeQi81hd5fpwGUS9oeqomZlQ1L
9MazbhCbB/MJriqwjjBuEMRpdRKkmneMkLtMZBOoIws9EIBqIeGWgpXWaZNPvThkkNsRQ0fjnm/f
bXPe48w+e39HyEMIWqJ6R66ykxqPzSF5KM2Rdwqle+Tx+A8XezHm/CEwHbT1HzgmPDsv9/HIRxHX
iQbOTa+u0vioiH+m6qXydnyerDy5h+vSrDgxheaz9CO7iSFIbSxmrqkV9jQhxkXoAHIjZAAYByY2
fFPw0MaB20QnyPgYtBu9nAiYKpCaK0zwRhCtTkgpRUfwXz7envW5oB75HTTFIl0GFgS2T3oywLDl
pRl3rNOdF8VW/SOrptIoJ9BrakoMogrCL+Y8Z9YahQgBrkPBy5NXmYtI1PuyxkXCHaN9+DGhczBH
262wxqqXpnGMV/omtLnUFnsnM8v10mNpdsyIb5A1Rw8EHtvMugdtX1exKHP0rKlJbAUhGH0fOjs+
Gejasz1xIXPwfxikAsfI7QhQFLjcaIMHQpE4ETHJGm82JWR6OsBdDh0qWrq30oof3uhNafFIz+ws
HYxVf5ulXvQsthBSAa3pOaY5Tx4H4U5sYyfWdGBQiZCoDjeYCJZrq4IU4r/YVGhSlwGIEEC9ySJQ
wUESSFPRItAQQyRyCJqz0sludEDWSbNrQRwHKOxtm/SUMKdI5yk7P4BgwEew77UQ53vQK5gcuZIY
khmBAE/ylV2bB5vblmbuHh2BIrhvwS8A6hDGUzd521NNV+/Y5fpGR2pED3dpqq8htmkK0ovWL9ZG
5o4LmM5B1UW7FK5UnopoqEswwuJu4FB7QTVr7G10RQ3qJtRT9K7di9BEGrnEFnKftFplUgShjLQR
QnkrEl8z/1H0XWkp7Ji7s9BFDxgO/BYel2xXZOBDhknKIu7YJcEbdrWS4e8+kuAt8dAUMlKP7cqv
VyIIeMr8vwfeQL/vzDqzDorg+23dBtxR86aU1DWAXMpRLUjZKTnpl0Cvs6uuAEdBpaDw0mO8dJhA
eEIHFh8doE4UQJVSSNv1KIWIbdAWkRQBQSlg6S02c0Ghdw9sBShn0Cwd897LmhYKslrFAWQyAhYn
tlZ2Mhon906ZVxD0ZhC9RrIusLI634nlKUt3+bBwL88OHNRFiOXQdQJJyUsnIsV90nIhLohBXell
42hlaGmoU+M0V9KXiDrV7eM1E21BlhGUGiIFOUG26dJerU5cMiDNdCxilbeMAlWjkBMyq9NyecHU
rF+GygIApIgCqPbGpa1mgJJ87NewhQSJib285gJ+2IA9CgCZJD/4BogC4iRXtn0ejGYgqEu3/+zs
0gsYDxcccTYHy41BMrYBzx097FwjQaoiQJ1s1xqg1W7eguTl9uTSi4b1kue3PTO5Mc+rrSRgMdOK
qFNBCrsFTiz59Ba88dywfsVSILDJY3Lpz89unr7qugZUydyxUr23rMydIpEjq5pI8o6OFbnxF0q2
c/ZQDAdEBG9P3DvMeyCPBbFNY0wjBHWjJlxxp3oltKLJl09Dur49h3OH8twWEz3EYch7OV2yfphI
2KLNYMmzzd1l5xaYI1dmjZY1xcgdn4NGtFWzDjmbA0L29jjmbhWAJeC4keBEpo7Z/GqlNkJqIApS
S/Uw6Gt/eNK9TVHGRBBK+HI7uL9tcHZYQKGhBxaVDdQcLjeFIudRTUELx2wyrIgzzMbrjonEr/jA
uW1pzof86gUCKonHIdugXrZCIWYp4q1Cee7Vfaa9BkudkLOX37kN5iiVCXZjhcTt0UtWvWfXz5O+
1iCS7G0yAnUl6dv41pdKcgvjYvlcB71JvKmDTUP8Sdof3TgV3dvtqZv1iWfjYj2SKnFIpKjY3hKi
fz7ZUd0O6ch7a+SLq2//ZQJX3m2TcwcKLbNASwNPhp5SJjo2yr4JW533T1rS89YkQRliyrIlRowZ
yCoNRQHkV5AwEBWFuUzTEBzaVVEAnGOVJDBRYSQgSLEL+80tzNjh10sW5/b7uUH68zMnWNZe4QkS
IC1lZqxSwe6Mz64SzEZYouCdHRr4XgCGRtYdmCBmBvUiaHQ9VFGqNVoLojFOOH2UW7R6ZD06B4pt
XB0Cw5nwvBsFZOC9vRq9pdPD7WUU5i6X869gnL6SB8bEBRogWOl3C5qGbfNaGS5eAgD6D6RLbd7h
VGvIj0NoeuIeX8K1+yleQrzOTTtVsRVpmAaAInMwE8jUqb04eEewCIH7EzDQ6FBOBuniZmHjzuVM
kBf62xR77aj+pKeJPgHiMvo2OFSheqFvMzVao4311Bsd0lEPccaTQRcOivxQtQsYm7mTo9LqGNYe
Wlvsu7KOilrJMjxFav4wcgGoJBa8wcyS4mBSlBnFmOGCvdzCnarlmj5l/qk2Ikhj+3AIuPPi96DE
66pejMdmlg7yMJRTiAf0AhJSl+aSQqj9VkqCU/ojb9FsfQJJxja148PwgA4S79HfQL0SncHO7Z1L
d8RFVAS1I0wjkEPAfCHSZnaMPyaRVHZacEpQN5UsijqQayI3kDHZF5pT9gvRyoK9Xxd87hjA6d83
OewJ4HCtjPdATKDLfjLqZ3CgW1W2raKFDMTVOmKEGpJ7GJ+hAK7OHM1WaPy892T/1NWJXWbyGvyI
SXxfGrLrcdbt2bxaRGoLuCGqP//bEnG5iGlZ/McWUFiAyqxK0I41GrdaxIwsGWIcuj6krR/Fun9q
vbuylyBllaP6JpJyiZBg1hBePtiQFIfMKgDqSBZVCN7909BJVoTGKF2+iyZjk4uft6fu2qHQucMR
gJQqFfxW6IE/2xkJePeCrA+CEwiaqj6yhWi0kG+w5DTfDlK4SxJg28BFgP4l7BE+f18c69zePP8C
ZlIpC0DeDnFwAv5i8OIN121rNdzocmrFdWx2SWoJ/vftYc/NL8QLNIiQ4IpGKuFy1JpU1IlkpMGJ
xzsPrBJyD/Iob7NY25y3A15o4MiBMmIRPF2NTnNlKIKTnKx5/5sSr4C8IjAWLsK5w4aX8t9mGC8W
legPVhuY6fzRLsKWKDGY0eLarCGsvMiWwV67SGxRLUdcQyI940BQXc6eNAajqBRt7nJrVTigb7BH
n8O+jB3EUTkYoCx+U8t2ptti69An3x9tc3v5WLDg7xfg0QXEDsIdoDXEyy+QA1/UAqXM3c/P2AYV
03v+1JilEy6dDmb9/mOH1hbxVIcOAP352ekoMlGaUAnIXa9KCAZaT09lUJKGH3DmRRT7SKqSBjDa
2OdIC9j1NNnKc2y0ZqmECy9cNub662NAYI/nLXi6IAh0+TFI8naJL2e5K1ZOk2/d7SNnbeV9QCzf
+npeygTRt9HZFfWXNVyMOCZo4rkq3VZdgIZKZcxdCISHJD5UuyoFL7GpHEuPtOimcQqOLDhy9inw
l1FUVYEZQa8Z6rqXQ9S7mBNaVDbdni96iytHjYjgZlkXCtgXuTwbidZRYfIAolWG762mjl+io/jF
7DID/yW/xf5GyRHI3stv6NBI7CHFgG/wPP5lCH3uKxtQ4LYy0YPOn1Ah6gTzV98/GX0PGmYj19F1
DKEpI1iVXhejGS6AJjY6xhN/MsuxbaO9AZR+bPFjLL5khSS/aEMWQxA8qHvc+qAgLcxUy4W93yfA
jxhiHzx7hag8V1ndgRBd42RX6rJCt28fIxYCSacbdzSlmAPAUIL05+VQk2SQK88oCjdHa6xqCwWm
d7JypMxBWMaVn+IbPofbiqgv3/VlTlqQSH72r2gCwo0kmH2kEJVfjHGZGJN+FeIifA/qQ3hesPk4
cZjSqg0E3zXkYqWBETUWHQHEByu0GzZb6GFYveaRZLAnaQk5xzhSmEYtEnlHKoeIwtiv5zs77+Au
l/V4yELXen0f7WxzmKxmAwqLnLxjIsipRrmoNMFsZekbMCsSYj5aP/f35hbEitZ+DzdodSCafDPN
9T3+rEfy+JiZjwVYetDoZm63W/NxvXBorn0U7UulGHR0JwJcybiFtinSUjI870ko3zKIhNbNJg7u
gmF1e7PMTc25GSaXEni5orcj5z21vGL7ybGuIgJQrZlOOwm5vdvGRHrQLw/h5aCYsMTPS1w8Maz5
vTWaBYhzOxQKi/3hcHCecnPz/Wc0yLAdTLKffuK7Jb6WmZNxaZ9xRELXVD1P7VvqCujog/NZg5nJ
Jxv57u4FFWIAO0RLxKKC4HbBzy8NnblzdDHWtZia1jxHLn6E+BQr/yUu53efny8m4+N8v/DBpgEb
QeKWSCiGzcJJYkEyf1lAZgUMLAYFVzMLCG0rr5+knHtK197d92rYdttjT4yvg0R2Chjgbu8X6qiu
tgvwxNQcKlYsuR5fqn4HSQXuCWJ6AKJuSjkiyGZq5WejvvTKwiN4doXgm+g1hY4FgzlxnljJkNTs
YE1Bs3G9SrVnacwXhjQT4wDJyEPuUsPhRhGOiVHHqUfXQMZxT7kd2+lK3+tk++NburmUlp1zIJgX
SlEN8bCrRja17HWtHjzuafBTZyi2EZi36vpQNsPCkOZcyLkhZt7wfM+VsIAhI+tJPkqkk3kiDRoJ
+T8Jnvm398RMmIoJPBsX47HQny3XXmVwTzuFxA+9Ld5zOMF1T/4Ipp3Z5lbdLeSbr28uahEQ1N+2
/Cum+UoqpWSCvNFTYnS2ivSIwhcL3n5m7yEAhCCprKIJFr2Hl1d2kdRNK0KTxU1UAEfCCtIJckuC
cIkCdeZEofYL9O4vqTOYgC7t6FrUR91U+y4KfVvRF06Q0Xs1svBTKkdSpp0DeOXCsfpt4GVO8YVN
ZsEGeQgCSc999+CAuxkYb/JL4fz9vSGrDcFla27XqPCb/ulxIdqV6WG6ZZpxV0IF7GkDolT39ZU3
n1X7GbzSq3wN1gnH2Rg2PuHzifr/VQOhKgL6SEslrWU2q/ue1OtdYVk/69vbd+awXEwGcwNpnGRE
SlP6bgj4kzp5dqfw+3IQrLRqzLoWFyZ/1hycDH1VoVLCwrUjodA9MUWfUQySVNEOW8VU9XXc7ApA
C2+PbO5yBSU+tGlQAkK55PfyP4uyxC6um0HWfbfdlroJGXKSgetPJ8MmOjV36C71zBp9EQkuWD8n
eG7I3lNO5I++RHPmm7dE5MUWVuhddfE9zI3bVCAPKjkAFiw0vL0eItmMHOkw/EQ18YFYuT16Jt1x
ZYy5ege/UuKuNmhD16p86Pa8sPtQRltWDuMSjHDmxUjF1igsHlIRqFIytrihgeRfnATuLiWHCVU2
e/z62j0nq9b86tfSUml5Lmq7sMe8JyIvUDo+hL0+2nQNCjluvAvQNheSiCeht0Z+IJxI2yZWEkiW
JO+68CTwr6kBhvpdbwP2VXBbLbM1hbMgBBeDZeD25P8+INlzfj4jdHXOth6K35PHd1HgWrIJ1I4D
HBglkUF4+eVvzaPwLkZWQxr7++l0ch723Co5mo/31utht36UP8NTCIbrtWd/aWiC68m6fLn9ffNH
458VYxNTmaQVkxzEgSsqOzCpNC91ZBk1CVUz0raRssm3YwA1akgQWsn9qB7Kp1ogw0fzwKElT7sv
goU0Ltuy9dd2Pfsg5r5Bv2YY9sBpuop+aLw3gQN9vLEGCazVN4ar5E5ek15qiMdXVhVv68KSLM34
rvSD3vkk8ZbEoFjY818fJNFuAZqVQKvo5QryozqUGZ8GLmUalO16Nb2Id8D/vgLBbnmemZj8womd
uwqFM4vMtTRmopE2QR64WrVWARCtncTKxvcpNAN/YX/OTzel9EUmFuktFsaAtLnWKSOmu5QdKTXF
1JIfq2MQmqlh90f0g1pI4te8pUUrdEY0JJlM4+n2Hpx3h6A4Ankk6BUQEl7OcDuqVWrkLZa8QfN0
ZXO8tI38jx5YSbEzmyzapHq8AhcSSfjahLDugn26pa7OqEKbBhDf4CpivJbSqV2WZLA/rsBU8wNm
4YjkwLKbqJku3PuzHhKTjVwPQOWKwYZT3RT42E5j4KZc6vj1czzZqRdYHX8vhrtIlXHbm6FEFPGt
LAiwbbxmKtrzwoDnYrrzj2C29FRAeGuASqHbao+tbhr6WgBHHmB+uTXex9B6HmtLyENLjp1xI+KJ
r1bi0p08N+kgkkbZDdcF6g7MN8TFJCQTFJLdIiROmlhCQ94kMztmR9d1Uye2cicgP3B59/9m8DST
jIZ2tHD9RmZnHnkAeU7j8yo8npnamhOh9dhbrzrb/lDMr/xTWUgdz95RFK/zv/YYhxbWmlwOCuy1
W2vYV0/ZXWw3e22dH1Qr+KjW0nHacqsjwH2FmWwD0n760OtZWnI6neweR8832kfwXkUplbkpK79q
xTSpQ5frHhPeCu+1ClhKIvpbVLPTeO9/cVupWFjk2Sj33Cpz+4WBEg1VB6uBZDrgUAv+tCsUCYhD
78FXvMyzzWhqZLTV0L5TiUqAAVTMo3vU11A2I+7j+LJbwmLMeVcdbWwK+h7xZmB56o0ibgw0AQRu
WKyC5qlqd5n4pkm7YMjJ0qxTT83OOnUqyO1pEKC9YjbN/GIC/AfpvR6k9P52PIREb0zzCA4jxRT+
zd0Jx4I+bRlwJ1R8Lx2pUaUlOPm40M1b31bkPz66ZES7gHiFYTitimqaGdY2l/805Xe5TyMr4CJT
lc20WiXG0uObGmPGjtkFjR5yvpRilFn7uuHB6eqLkWs0IMhbC/x9760iZeECo775ygooo8AqgmIi
eHgvhzxIkSQloxS5XbPlJLORrNgegzt9+rrtNujvYexIlAUKmwaRAOLbSzui3Op6o3CJG0OZe4AS
DBI+crsJD5W0DkUQjQL8d9vizPxJkFuTKdkP+Ah51m8InRrEg5HAT52a7eiMD7d/P1uJpYHNhQHG
A1d1NHpZCwP5cdpllvhd7NBPhXiPGJbx1H9yzm2D8wNCphuRFKBx7MErM4QAjQx78ki6+gW0jtm0
jbKP21ZmyikYFiRb4Ns1bD+2W1VI00qsyyh1n2sbkm6NpZHoqdl3e8AY93hTT+ShAyr0LiP5Jsvs
5llAmvxxIaagz3d2u5x/BPOYDgo587sWHyG3UC6YBpL7n7fHOTObqBECDMojUpTgYS43ZC+2GjRD
ytgFSyDRp00IZE5f3vsLu3BmILg0gGeEIexF1qVUmZcUY46BVF36rPFoNRSqaomsZy71eGGFGUyH
jpJAbsLUTYxT122lPchMzSh9TYTDmL9K06oeAlIvxWIzOZgLq8yd2FZyFUxFkCKyj7VHZfqpp/uo
PGb+k1DjPbQBpeHtNZtxIohwZTgRoEbQnUo/6Cz0qPLQ6LI4Tt1eIS10paL4YRzeqsYZxJYUwf3S
e/xqj8AhwpABmlawIF2RBXaamJS5mmduOEamMCQAAforWdJDM4nFhY1y5YgZW8wSynqVDkIUZ65Q
a1bUgcqAd9K6W4XeYLX8n9sTebUrYQxBNE1LGto1N1ieaWOthW3mdnBWfgfQYf1128L1s4+aQHZa
hIwiSjNsqbIQkqgThC5zn9H7EKAm1L2+Cp4ZKY5/J+52i03pVzE5EA44XoCUQ1iNR0nwcm9IRRmF
cSIXKH/DYW06ENkjG0S+VXBATGZvIRi+PcLrpz9jkVkx1OHVIeakwt0Vw+4TzeirDpw735HTob3f
Nu9b8gXOnT9Wbt82PDe1NOlHSXYpWx8b+uehB10iPyxdvG6sd2PnccRziC9aH83KiKyvpXrD1bHD
QAGmQOsULlK04TMXnR+Cdscb+tKVVzmK3XbgKIGJvs/ie1hIal7FlowlGg+eHfAoNZBm1GCpDb8S
1XpsefI4/pdUzzrw7BfDoYfjzIgScWLWUSNgph9NIN1Ug7i6Zy08lJZmjb3CVA6YME8o3dKGwjiE
hkhlgIqfCG/KUxg6C3viKlKmg4KcOYoMwJteEZshTlRiHI8S219919+d9N2oj+3mo1s99iTplrbg
nDnwSgNhg0c/eLCYwalNUDeFXFVuk+D9sQs/0MBRy9aLmpFHH+SjZAnlcZ1owQBhCf5ERCAJx3K5
arwnF3Xo95WL6hpFf6N53eFVEpw0ZK0IWMifFDPLoQIEANpjwz0k39NSRHmdaGG+gdk5XZhOeAI2
lXvA/eMf2tYqUrTjmGYBoMCgWLfXlM7hRQzEWGPmuNDALF8aQ+VWjr9Odkv07rNu5HxGGY/J14Eu
5WpduWW4wbkm1sHRS8LXb0NsraU77ala2qQ05L41IsZjKhBJFHO/rdzMOCjqqnvlROyeCGQ23tao
/yAQW0oFLm4bJkaJtEKJGwnbBvz1AmehDTCoX2S7SJ3oTyESuTvl4MVMQXWauZpEBC42pTdAZZTF
I3MVLWE5IWcMdC2SNoisqb84czsQNR+0iEtrV/Af0sFKdDSBCFsQJTX9OgIZtb1UY2dF9aijg0Qz
3kDoYsbZ/82lnVlEDD+2YezV7lC9xoDDucmLgpRkuulFEh11oh0yqjc7bXVHQqLo9u6diWfAyAR/
hHZbIN3YBm6e76QoMYzaLdpXkNh2lto9pmB8lxfszFwZ0BihUALQP6G8zywwwH6pDm6rxgWB5CSt
NRfkC9hIPZDuC/RBEj0QzPZV8ZpEXYaSAejsvYucSNlyyJ27vN0iB/MJnJHm+NvQfTpEFbjsP7Yi
si9mBIGvbOWfMtO0Hx6r791rSayYLCk/zcUf+BzkoqgWOzw+c36ncjQUr1cbN2nNIHU4Jy3tbB/u
tOEHK7tOSLuCFHzcbJRpLQakR76ds+Sj/pO8VvHChfDbEH89N/98DHO0/SmMur7SG1yq3Ve8++zt
zqogh+YYCMNQ8QDhP3Bpga2Rfudbu6XUDfW8rHnIpADiQRFyyBVeHi6hLtSOK8bWrVS0W3sGOkqg
lrI4yplrD00UMl7FFGmIAO/STNWnktdy1MyEDvk1Jz4n1SZcGeijTu1IMLU1yKM0UKhPUMhdQQ1G
Ap87+O67D71/CfRdJO/a1syDt9tn7TfrfTl8Abh9HU1LOOj4l7kq8JiPWi0VB+jsEPXB4+xx1VW2
9Ce2tDXoDid/FcgQIzP7cj+JVp+DJvSURFAsW2uZ1UMkrty0q1GwivrLswTOlg0S5bY3fcXiZN7+
1muUhyKAMA35NdSRgYxgeYmjJsvztJYmRCq70WyhMiWa/vpdsp4c3yVpa2bIBi1lUq+BqtQqImYV
64aOcHaGejGDlGenT+4UO0bilANabiB7lEovIUd6ft+2NjC8m9tjZfnp4IEv14XZL6B0QN+pzw9u
TQ44gUimvKNCQlESE6g7Q/sp2xVHxXxMTERNXwvGrwPQS+PMkURGNdTzchrwPH9PzMOImX6OyWB9
0kTx08Eg7y8heftQVoLpmseXjwX7swst4NVA+zjpU5NJwHGgW8j0Uhmw0H1CoNu2TgG1jCsrI77j
W1QKHCyB5oLZaycNKvMzq4wnSCWj0WXFGNxmOI4KYtGktnJjnQpLryLp2udcWmIiUlGZZBlc3oPr
pMQ5We8QbHBae7ImMA+2lm3ukZH/pGSE6cowKyJaFTH5nYmbiSzl5H9LfKwDOB81/dazq97I0kEt
BW9w0+dsL73IxLOm9UMCUwF8LxRkseH8L2hUWfcokVh2uXALz56v8w9gPNAEyg1RaPEBfvklNLss
II28B6s8EbO3OCooyDXxlyKc2fMFXho4fbS3gXSBSQhxoZ+DoZfDsInwxwke79433J9mEzkgsP/4
kMAsZnon7whqthXvEw5YvIUzdh19YA+AsAWpV4Q48L6X8674oSFOuj+6MD8m5ADR7ad465OHb/lr
9bBJHlcgBFZMCFUev9Y/ZmUuARB+0e1XK0/lD/BCx8WkMyvPcUkke2k6us+719Mh3H1C+vp4QlkO
FMHFbrVaHe3HkWy3H/Xm6G4TOyAAON+vn29PBF3eW1/BLD9IacXcExPMA3ThqxetBisU6DBvG5k7
cJRoGq9ckOwCA3852YBZFFpVF6MbTrZXa3YiGPZtC3PLeW6BOdIV2n/UoCpHt057c1DQwSjh4MYr
X9AsBWoA6rgk3vfbH8nO3LlJZv2EEdT5opaPbmE9Hw4ojOS4Fu9fXw/vgXl6Kg9PCGesTDAfBrKZ
yMbbQG9W2m1Sc0WIbbu5QNxgi5udGHfrx4hs7ey4jYj7k5lf1u3JmfOsEmgBEc6jQfYqGypztBid
4rD16Irqlftoei9kO0yXyGxm7QDXj3cSoMHoWL5c5sgD42FKz1SBvD9N8+oIJHkVYJHm5/aI5nYt
BRGgXQjBCOSKLi0VnlR0oxGPLv5TTxSlMltV7EmHbO//y5DB+Km6x9wl9JAa6Zsn7hrelYTX2yZm
Z+2fsbCq8chn1UUrR6OrQdcp8PcpHkFC/OJDUfu2oYVJY8HUXav4Bm7T0W3lAY/JDOcwyye0Vy2x
KM0d97PVMZjDqDT5yI0aDHk93o8GMA35EsXz3FggGIlwHq4TyG1mXVoQVOV8Uo1uB5lkIQFQ1j8q
Sxw9v8Bv9oifW2EuiV4bekjhwArSYvuUPsReDyfePjl3xbojD8Pu4aEz3zr77UMWyQdPLPSi3F6z
39rgrU9gXCdwIp0nV9iAhfW6y4lGFasPjnN6wFW1mo530n1G9h92bj2ugRlJzAXXMbeUv01CYMxH
5yp7pEcRDYq/+x+K65aeQ7giXlCTnF9J9NT8xwL17GcBUF1Eqh8NGGAdA58RWKr/XAhLaMT/YyX/
scI6DCUVtTqBlTBap+T5kFMkxmnzoCD77z70d39k0iP26OzeOiLao3OJfpN/cQDPJvM3FDsbqtZH
VHYMH9FQ/2h8K27iO7f3y9xs4nGGdy6aRSVEF5ezKXRD2WpgbgcqIFzVmeJ4pQ7+ziVs/EzWAIVR
4JdkqloLFXVmPpM4kqVW7CZgexqIp0PMYfPZFdYmPhB7L1q+WW21j8JcLzXSzWRyLwyzlcTAkDJV
aWBYIlWwUj/CeFe/83dlRzw0Bcpr4y7/vD2lc6EFgkSwwuH6RP2S2aC8UEWNlNeTmwKwNWaQO43A
n/+AnMB7HC1kquZefudPbMZWNpZZWffi5Oogum6Tx1YorAIUxZCpuTekYpuWS/1J12AI5n1Nr6ez
Tem3xpAZpTe5HZT8VJJ1NkDEmmx27Y9gGuldeCeAazd99cT17XmdHevZw56JFqqkK3mxgGHRuAu3
gggW5jc+fwukVbVNl5jH6C9j3eh5FoGZ2FzzIL6WUWP+fQ/iL+W7yFfJcL+ELfklOro2BKYWnAyw
CbDVjhiNtX4qKZN7ONTmzkEWad09lS5nr9DFaIYOb7mC+Wd07I/7FMemXRern8hud/cLjnt2wFCq
AvGOjM3L9tYKpSeFvWFMLjL1ku40awkKkuZiZWV2Ec/MsPNa561sjDCTFYfuNJakx+HIiGHqxnMj
LiWDZp+N4OgDfQKlgwSt0OVmrVuwavhFwLsC2Ww4+8G3n06f7+AEfD99bjYPG9LUjs8t4pKvb0HI
gSMjj/wEEkOAT16aLds2a9uG61x+El1OKUxFWjr5v3x/lxuH2kBbKQjrEDzxjI288oOyaqPexS2P
20k1jU9hh9uJZKfNd7b+8wKtU+DntnVDHteuR4L1x3bdk3vN8l9uH8yZnMTlpzCzDIRBoSV+3LvP
EpFOCj5HcPCoAYQoXQEpveE3q5c39Mgd69PjfbmEU73GMeEons8EvePOPJLOaWk2xjCvu6/jD3r/
zZNAHGocMY+6//Min1Tydjw2JuTf339Qrb89/vnV/mclGI84xXKtxg1Wohhf0uZUagu18pldfDlA
xvM1fZ9ovowBFlZldc6rA0ZmJHu+G5/c2RnKPPutuV5/6bax4HJnnP2lZea46i3fa1We9Ai2avCp
gHO6sQzfSg3QQic10eq1kawC4VQpd0m2S4vFbmO6i2/tciZumBqdn/oYcyuR1/j4jmJMYD1J682G
yNYKJFLbYvsIj7gUec3EKxcDZ+MiLZiGWKB2dx3CFSezEufp+yF6sT2yNQN7zd2t0Sx7ex/NJPcv
jTLPh5TTolTMYbSH4B2xBgtayt3jU3z/lG83m5VivyRI6GaEd94QMJFWoCX4nlhL0drMpXT5Icwj
YlR6qHT/+haQ/+E49/b7e/ME2iyatDio/8PZdS03jiTbL0IEvHmFpQFFOcq9IFpqCd4UULBffw+0
e3fIIoKI3TEdHaOYTpTLyso8eY71nNiPXrE3c99/LxXnDj7cfJrbbjLv78oWXDvdv1v07HSLRkvK
ssDm5zYvb+C7IKgiqJa7DWy6j+zHb83xHQ1d/hAGO+0eDPth5XSvfsB8/M8+oB26Mc8jrIp4oDbI
/JFdx/2BSYhNaM941eae06xXx9lhBrLDQ+StoO+ub+bLxWDc2zjqCuQ6YT9Ce2HQ7/XqJIDaJCis
hKy8rX5Jym4cN5Z/PNGNdjBmV0ocSJe4B9k5bh1xe+8IuztLxEVir2361ellnJvUVFXbVjAJVILi
CvY2egrNbo4L8NZ6BNzJ93MbjnuHjv7Xvw/SX/Vxra9/IbV6OcWMm9PSgItjcT7tIDXYz0AFoBX4
Xe1jodM9fO0+tTTr/vW1tXVQSDjSaDoZWn7M4FiZgKhj6TeblWUXV64VlrsuLXIS1t38UYfeOSL/
hrsdKcFH78uE44vv4fND7HZpe9sL/RbIbuyB3z1ytt8nI+LydLYL3uhDbtrUP7gaem0D+/FxePRN
7gFbASg7vNVWjtrKTv91ymeWAzDrBCkPyxIhW+Rw3LEq9zENrSSd3LITndsjXYBNXCw7C3er66aM
8gr2avuN/DlIPuJB0wPRvBneY4hPoWuvLOpC9eTSJBu1QVmMSzOYrOzgEHiKG++CjXwM9uOa37x+
2V9aYtxWlv//DTb3ah0OnT+V5vFY2LkVmoHv3SMNVajmneQ8YRvtpZXUxdpSMk6LGkNTGvOJUnOP
Nl6Ajvu8trJpC71j+/YyXjenX8Z/bFdcqgdVVRuwNXo2yLjfcEUR00VJBgPdPt5r1pf+9F7Cj9mn
nwfQG+xXtq00u4erEwOqQAni6jNPNbOo+pg1SVIgSpIP+7cW6T5iuY/p4VF/jnvLi5DleNhGLt1L
j8jklzg6sWsVD/NltdFBg9w5q0DOBcgIVv/sk5jVJ2Gs1zTBJ40PMrSNrQNcubkFfWvgBu6XeYe0
1ZOFt8DKVCwu+5lZZtnRGphDKhJLAXoqW7Uq/R0y71ZAQHlq3V71XxTVrUlnou4SQkBZZ+DeUMzx
ofuaH8c8gn/R+izQBYqlx7/C/rnGLtjiVN/diTYKoiWqYujSdesX/1UCjJcHWVBnftfUfBS3r637
ntwpOwckQfYD2gTEA+er49okzXN/68uZG0/MInGQ5bw/tYF416b8iYOc5Mr5W36TzdotgDDxsw72
ZdQCFXoSG/ocNgF7oc0RC3AXAU6/5kx3QKShq8NBD8umQEFpH35uyGr72PVeAIPvzKEpIa84N6xe
fsFExKbTQF19avnMTijdtgFXW3yQ34kQjISqbGbf3hLCPKbLib2wyBZfSNEJfRIV48nmRDP9ThIr
ceT9A2djM66Yuvaul6aY6R3BU5VOEQbXW7ynHPd73dofwIWFmCWyycqpmrfy1bhmCMKsZgGg3byh
zu5FoStp3Q0YVwDxKmKi39VeOU0L6EmMB85rhokaoMtl8sBxg26/cUJxEvQac9P9x0e4AS3BZL6O
R70176yHqXBvz+GCjwJyHiRiYHpGfyHaLS+HZaCONSQ0hJASwEE9AGOfx8dpo9qNC5xvuTWtU+L0
5k9ircV7C7cw0PTQVoU2GUDu6PS8tBykeFFwrTKeknYH/YxKU0FNdNdQQLry0NToFwgbzKJaSype
3xOXZpkwsxPFSIwJzCJz6uBP5xBk+klocSsh3DWXgnJpiDl6Cam1LkK3+ukFSbbCPiIfku6fwZOH
nj9j31ifjXeMnQaywsoms5vDces74n4X26fRpN6pdNVN5+12nXdH3Cdq4Z9d6T7xJm+O6L1dA3cs
bW9QHCFdNncZg3zkcjVU8MBnlRJNJ2F8KvaEnIzYTftoZYsvPDQwKWdm2FMkN8Soe2w3cdc+EBA0
e1+Z6TnO3Vy8+XnKHGtD3c3T5k9qr6nvLLlC5APhiiECDlAas9NFUuVVLhXTKQxCixrgUwVGK9lz
Uo52SN1bOVfzQFh3oUAwFzqGKBNDl+1yPo0gQWWuBAKu8Ll9BZI8bAEOj4dHzfpE3eoV0jtmYHIH
ZE9qbw0fNG+tW8aZxRSDpq7bDAneMNuoL5WKYEdDllf8aeC2amhZBXSVeGLJ758PmFnZzoiMLswx
YOhCooW32miaFXNWu68lc0SF8JVoD7fneMmDoAEJIp8zqRmeIkygI/RF1kmZ0J20V7j8xmxKl8i2
bBy6U5BvcafftrcwqxfmmGCnrXOOhAPfneRdYqMnDpybQm5xzX0YeQFdYdVY2K0XxhjvKGeTQrMG
Y4PAEOeOhU3qN3Kk4UrtanEOERnMSF6UMdGYzOzTjqqJXtL+NPBZdq8q6UHvoQwUBaPitKTmtn2S
C6YM8bG8jQxPkcc1emph4ajgoMigBtPmBmK2dRioTRUqikZ3igebTzylmpksuV3+Kj6Wn+RTglbV
5+2VVBcihwuTzKjzWBWqLoBJmfeq+r395IRPObaqeM/PWrV2nJqxsAV7O49lHmylOpDioQKPbeEN
xiELXvLxSAExVMB5+50aFHyvO32whvFQBo8y/m8jc1REJVg85WH8AHWBOrjRZOclOIetWPeywoOa
d/807STgb+nfBKy5u4K3CH2Nsi9V+Sr6R7W1pH6rNI2VQyCgcgZtG+9I0oHjhFogdlXHFRr0a1ZC
BVQDIpwVmprQ26cwfqMbWtRIapRM5Go/PUGrknNb+ZiOc0tVGe3aYavHjqRD6ei+QAv267CGz1q4
nC8+gHEiSDyMmVTESHuAYns0858x+kHZNu+8Vl3Z+Qv9BRisjE58NIcg6PrdI2cBncRXVKS4jE4i
cRWz8ju78iXbTY6dW7uFl233emRF7rTPT4E7ZUgrSlbg5njCPmkfg1WDIt6741bujaUY8OKrGCeT
VQPXCSO+CvSWb0pgHgAlnSGlnPPGgaivifdt5FnVacWXLrgbcOpArALKi1BpYPNckNxVQSecDadi
grwN4a2iRXCElDJB217ydvv4LRx4SQC5uI6i3EwWwIRgKMBCy6knw0mjXPzS4XVqyuoQrOzmhfKB
LgnQqARn7SyCy/aqKEYZiYEOmL6WlWYtyG4W2MYQ2aBqqjqz1k4TyqvAoweIcHMIxAAo0FtZr1ny
+KTWu6YBd13NbarIEaSVsHvppKGvzgB8BmcNHS6MA0r0UBjTSRtOCbqgBrfOfVmpzAcSfYvgwkCx
EozCeEs3dsBZhHjhmuLjwtNUv/gA9qjnSTxzNc4QZjB8uR+982aHn6n58LNBZWUDXlcCyc/3jjfz
cY//spaDWzjpYAGYQcTAJ4HJibnfRNKJglTjOVUDz41sUdDbh3TjHieTP6rH3o/vm22y29zeeAvA
LIz6zCqz82g/gc9JBJhnT11oS2hmekdMyT26z4+5901Nv3f9L80C1LPf7obDyVr5gKXX8cUHMI8C
zAXCU3l+HeMeEFxQ+nT28EeESqD5ZN8e7NIMo/AtgzQA7fQgxby82ceS59Rw5BGBov9MQaFieCmm
5ynfjMZW09cO28KNCiFrqMTh9YD+KPZ5rCJUKJpBmE5Rbklv7Z8UMAok3+5N1f56fb3rHLTHgjrx
+6lOMdK1aV2zPv/8zJdrEUf0XoN1Sg7g4ITflND4YxoBZFslkM07LYhd0o0WWeJzRO4i5/ZUL5Ro
wcwEXDFk8jRQxLIQhyyFxk9FR8CNoE5yiARTD38ABNhHeMlmgR8qx6nbhNQc+RXLC4t8YZgdeN1r
4Gsa8J5KNqKwC1VT1H1N7sxStKJy5fW28EZEd4mG1xDYcKHrxtxNBqlaTq/xrKCS333Kxk89PBtr
akELEG28jOa0gK4poAxh32kEL0SBGrgdJPNltHpHeUv+qj+DL7hgu7cUl5gfk9vZvDX5utf/EdzD
swdow2RVf3BLE79z/HdA/3eO5/vOn3ErOHJkN9vXyfLfd7ufhxVPtrQCkNsUEDThHYK2SGbrFR3f
J6U4nrLqAXSVBrGhWSvadLBEBM2399lCWUiXz40x8VGNplZei2FsfziqfzIbdOsnU3ukmy/Pc9AV
DQJJDpzr4mu/6rAXXj8Xppmd1hlSC1iiMJ5EjyAsis1Pd//35QDFDit7MbzdH26rrHiwJW95YZPZ
cH1TFQFVYDM3yYtmviXbg3BXvSQr7mOhyodpNTQNUkczXpDd2JlMG27qMK0lEmCFXVoq3hyglOa3
eMA2iL8Clzr6W26TI7fV7v8qz6C9eC5XdtJCKezyM5g7sQuSYIx6fAYI4wXw+N5RTK64m94c+cid
uk/0Wg5oaAPn6/ZJQD+hsrK9FuIywLLxt4q2A9ANMEssQ68Hs4CTN5bfTXLX6I+3t+8vwJTJS8AA
HhciurOvUZlTMqGYOjTDCXCOj24r2ZMvv+g74NlVwAkyG+UCr3bSLaltzTs9oTRi2D+zSADI1bj7
Dk191MrdEamTtVO8PPR/voy5l/EEJnw+0OEUa3yzT0NFv1P07On2+Jf859nwf/HOZ7cU7Q0qCVUN
I4H4znGddk/L8qcJIauNbp7icNva4pDQBgYIOKjYr/Kr4QhAf0sw2VESPREd/fbS2qW/ZmL2jWcD
kpRG6ZKgHU4v7WjlEIHAsh4r9xcX5OdbtOWpkvW+e0Kd+vbYFk8shJf/Mzh2vcSBm4Rfy2/i7uBK
6L8qvcfYQ/BuE9t5F7FHNj/GNkNlZS27Nh+Dq138j202Za4Wkt6RthtOnapsev6FNz55dXJuj3Bx
r5wZYaI3nnJQz86xIcPymwa2NrwKMXSOc/t/MINWDCTiMZmoVl6u4NCAxKeThuFUVaGl089Qcrvq
qcHz+7adpQcPYoZ/DDFbJZ9ScKmI43DShcbJC3RsK0FtYgeVZoHm7Qjg4TRGQi0Rf6REsyqw73Ud
SlSBIrtEG7ahKL8YQ76yg2erV0t59lXMNpIUgMQNHks5oZD5LDZ66kYQlt7yFBiUKCLpw9jJnzWn
SytwwoX3NqYDlQ/01qGfUZlP1tnJySEPEigcuoWbij70YuwQ8jBOL0oh7nljLeu+0BuMCg8g+CJe
wWibZJPRQ8Hh5U+Qmw0aAGZiW63NwgBq3GzSbT39lSla3nbZKwWbCyg7hh+IwU8S2A9XcpqL9/lM
jjHX0HDPsidHUToD4jVAApOfPHwLBNnOJKfsDon0R5PdZICQDpR1JuNtZfPNqX12mWcis7mwBs29
3yTo2WxHkdjxQRfyAHzwVolU8QFKtGZ+H7yuSeou5VNBZYncmQqZA+AQmJClGIcuLMR8OtnCqwBi
k0+vRcEbyuuv7YoPXAjIcItCjAeFQgWxMmNJStWpDgrUM5Itba3BboCCG0Yze1x73UCP+nr+gKBG
J6gCJgYZyfbL3dqmjUzTCoG/AdWSgzFMgeo0FAlhFxTHgm5mhIqRRaZAHtxM1LhPMsjB21gOHefx
ejGoZjg/Ds00wpGwSilSQCULzbzye5Aimj63haqKYATQZQhahgDAW6UspsWjpoYNgEc1QS4izsoq
83WqxaqjVrJROmWODO7fNEsD3pWIzulIsuplDDFAhR/tWu744jhEuTLLjqGT15lbLQu3gLLtZIoS
BfGCAWEIsBd3qH7ZadHz0jaVVS6zuZyf3sQOgud+qZVDtpfHUgwPdRTXnK1GXCCZuSBWvDeVqKjs
QTsgJse8oEr9Bn3Orrzvkrg2tgMFbtKroaVXOYGoxkCLTn0mu8aQScK+rMax3om5GszVBDFQD6LA
ExAy9IEkuEXWhM/whNHwlI9x1hwiRYk0qwajvWLWCgH1bFnHCd57hgz6c0OVY3o/0ATwfTpwpXQ3
ZgHtLHmqRjRpjLmu2nHApeDkETO+dZRAlKKNUOtDDIInwqenUs664ktRcmDazWGU4/gTkfIIiqk0
KLnozuioXD2oeW/IG20ARf+DRtoIHVdjLXGmSEVSOlmjZSMWoB7iydL7vMw/CnBXqU6M1EHzRXUI
/n7JTZuH4LGaGq7YtKVs9LuQ45TkBdw2UeJE6BHNnss0EVNi1g36zKBtkCfqXddpSnyCEEOIJi9U
g9BibqRDhcpP3RlIz4dhq8VW16iF8AjBy3ayM/yeUJMoLX6tjKI4pYaQVk5fhV24b2qkSH6yUIiz
ftd0mRLdcW2rKu/4YyoAJXKt7z6oRCmFkF1hPGdTNo7mkLSK6JA2z0o7IKBmdsS8NPBFRqINd7Tm
oshpx0RUvbDM4sRvRSOCYpgoB6niI1XDxfugDvjiwGVIjXlwIzr+UPRf76VJbjkz77pycMa4LEKH
L4OG5FZTlwp0rAm6ZUGE1RRj/RwKqSAl0FAx+uKpqiptgqY2gfRIJg4ZZ8kc+pU2UpGKkqNqmCTB
rJC26G18Cw23tJS7ArzdUKp1Wq6W8j0p+QKTF/VUEXcpYhvhs6toqg8mWgkNzuyaPifbPO8Fco/+
/EwD0Hck47gJYq7hnxR9AHhmMtRa/wh7TUs+p7KuFC8cObVBCUSNO6cLMmO0RDHuIldQw1TCUkmD
fDep4EvC2WjJTohGFZQOldjyXtbUWQHuFiIYX1yRQxqBD9tQsScov30bSPZErq40YXSM6iri7oS6
EFIny0NCHU6Ph9IVYpGvarPjuWyyQ7Sl6D99UXAOiFum1wEkPyH0j/rhe+WqmeMy5qoBcTJYAgXc
cOjQZiIKGktiCYW02Ssrb/lG2APVlHzmW5AxZSh3f942t9AiOfM0/8fc1Y0KcaIIalhoHcQWBPoF
6e3BBlJ+W1qIhX10Rjqn9+D4+oXuTHCGPz205ioh/sLtevENTKja53GYy1OEHNR4IBraoasHXrdD
vOp6oOOV5k/cOly6qve4EELBrA4NZBWUskjwX15K8tSliHrK6RTTGIV8Y98lJ57favEJdWHTUA5D
8dHpzyT9BAbKJFH8MwyVbQTfcQ5uXePn9kosXvy/bGMSWPMAMmCu4zqfCoB7ZnhB6HLUhFCg4CGF
r5uCYuvEu21t4UIGkgEJV9TpMHq2WbswhIAD1y1/KlQ9dyVOf1H02C34NrETfszd/8raLDKowQMh
uzlHbQjTL2e611Oxk1q59LGteVJvFeV9QPAugyfhtiF2Ev9tCdQa/AyaQDL50hLtRqCVOrX0JRS9
0W+DODRtUaGtLfBmQ3Ygt0oSHrNI3Tb0/rZtJpy6Ms3s4o7r8wjcbqU/ghgWbxEeEiJCvotKh2ag
ckHumsv8Nh7XdLiYpfyXXRHoPLA/g7WHJR4XwBgnpHVZ+sgz6Q8Zb0bRRuu2twfHPFlZI2xONZDE
qBM6Uvp8r9tBdWqTSDcLRCorC8gkBP5lB2H2XNiTUdtiJlGVIuzadiz9hEbyTirLwR4zssaJwJz8
f1mB9gaqGjByXTvSoREkB2Hlo03CH7h8P2jtHdKmX3EYiyZ0eVfeLYuzZ8zsujzqibiWL3elhHZJ
KM9ga+i4lhEuTaXDZbXulny0JjSxNIHoAQe0DX3aAkgyLk01aauoIMWvfHT3eo3YtD1ewK2+JiK6
NCLwfeBAAwoFAA1zSwmtkOMLyspv9PtRJXYUVFaTr5EwLgxG50FHLIM2D7PHIvxonOmTRGjlA2WB
2BYW1tIKC4cHNV7NmHXYVOBsmZWJaMJlUd0RP42re73M9mU0fcti9K0U0orLvZ4yZW5wRNlaQlCm
spmSNsvTQjDi3E+SP1z5qjaevAZoWjPBLD4eVH3bgb3cp9xhQJtXMz0Jxem2J7h2cxiGDmExLAyu
q9+n3tlTeIrioKtV2EAn9zZQ9wRaOv1BDx8lkDZBEnut0Hx9Vi/tzT8/s6dCJBiJYNgzBjfkDyMg
NKde3/KGfXtcS3OnwB/g4Y1XMdbo0o6Y4i+Ng52qQWYjVPdZfJAhw/TfWkHWAviImfvp19ClFT0p
Q5UrkIYaBtkZxsdOBqHfGg/69RLBiA4idFTBAMdkYzpC4DyJquR+T/AQhv6j3CO47n7iaLCmQ116
TbmG2r4+R5cmGb9NR5FqbSdjcyucJfQvGh5M2BC9/vA/zB+4hsAANOcR2HtI0KZYHXgRdnrZwfPQ
NLrAzsYVaM/CaCCfB9yHglZ+/MKco7HCJZSqWu6LFd6ZgeBXMhjLKv5pdamuPRy89Jklxo+OUw4U
kQJLRvsaDwejXxMDvDYAFBb0EhAcIKt0JcAk6hwiPWkM9iTfFGnjjnG9kka6niy8IID9AQAQLh+l
18stnRYRahLoE9pzLUov3EuYo2YuFLtilQiAzQHj3salhloE2iFUxDqsiOI4ofghSSTYD+LfAj3M
/EtfCu4EtWoR8uWTuOm4HSpvnD5+VnxlVdQP662E6F5ZU2u+9haohwDqBOiN+ptCuxx0lRjtJHVT
gMSO3vsVlOOdCcQL29rg85X5vT7NyM3hxgClA7AlaAi6NBXVScpDxCfYqxL1Kv07GvEUUqPij1jw
BymHjGYqPtTi63970HRMNBCdYM8BR+svDvvM7fZSSRuCDPO+kjpblPwYSqUQkrxt5Nq36zpO2S9w
DEnB33TvmZGhBD9QT6XIJ3LgGiqqk+NjOBruGH200p/bthZWbBb2AH8EirSoTzIvA12pCejDwthP
k+kz0z4K4SEtlJfbRhZOG5wGrkfciyhWsNLqkhjCtxtp6BtVbNhZSgUrzBC43LayMG0GolZAWme4
DxrELneEmLVkGnWV23eAf+vhndTcJfKDkHc7efy8bWr2dGfZCJw40NMCca8B8o763m/T3NkKiXk0
0gh9tb6hd3YeNVsyeYHUuMDHW1n1Q9SVmuP1KsEeNC7mVUJimoXctRHC5CkyYl8Oxo0cTb5ScXuj
XXuQsjMINkI4LWS9AVIFToQl947lYdLitI39Os67PWk4Ykt6Xrh8ySFe1tLaSjAbKyUbdmwgaEJW
aJZlAOfvLM16uWx5EmYyXp6J3xQ7TgAt30e/xpDH7j+YmIsjUGyCGo9w1aLQBLFWiGmc+pHWhnY5
hE+hklfu7T1xPXkgD8LTDEcJZOUqKyYQ93oCEj6a+oFcbHQRPbAQtB27/gtKF2bSVyu7fWHahN+M
iDRjhzCsy2mLO6nglVpMfa15jSFVyIErU3u/PSTWx87zJiETBAAOeu2wPpc2tFaPk9oYUr8o0BmD
ph69/KMO901amEP7DDRFV6806S9ZBK8t7g+EmniwMZthyiEyXelp5le18FW38XSflHJ/1NWCtwmK
e9soUEdvIH3jpQQapLfHyx7reby4SlD5QV5GNNjx8kPB1zWfZD6S552ZUH1Ttcob1Xu77QdPmnar
gc7SeDWQUM5z/CsQdznDQ03lWITypq9PYmPrMRTygp66Mk80M+PSxFIyqXTymg/MPOmalS17FTlg
wHh7QxQIbmzWImamm2u5VgdBaOFPrY4ANSa1pwgZyhtRqdha01ceTyvipGLVboTKSAYzHBJjWwxD
C+lktRgdUVG6x5IG2T7O6/Ixy/l4JYG0cHhROQO6FGEt+hX4edHOfG0XKkGSS0LmD5mGVDQn1x+Z
wtUruQgWaqj9TgXkaLAKM1aHJUVHI0yhC0TP/OBUVj/JEQLJpac+B2YbHFLRqgar+pa4lSBmwWfg
rsLBAvc9DMvMITYk4KgnActfCT919x3diejPeEpO//W2vrDChKJyq5V5nfOZnxb7sDG7tDIF7blt
dwTcsLzg3LbGBr7/msh/xsTsKUWiWlglUubTXBmsXqxDJ6QK7wSZNDlhQ9e0yRYc4QyONaDSAAlx
4M3Y/ZGmkC0TM38svbHDfb/L5ZXrd2mZMKy5GjzThynMMilZ2jY4QZlftlVkKXxiHPAQAmsHKjb3
pZhNZlUnK9figi8SBQGgAmRH5mZ3xiayRjFNc+zHNrgfHQPtCsL0FZGf5Pv2ci14IBE+YA6YkFpE
feVy+kY9IrxW4+nddBwqcmEoP6qq2hwqNFk7Y88pW6RYo7ux5D6LgW+9/8G6gTf//E6G7hWzWbhU
CHSl5HNIzM8QkR4tmORdI4cpqp2Oq5+mJvooUvu20aUdiuAaOUf0EaI5i/EovdwTgrQasg1Bao7Q
ih6ih6B+WqNnXNqYuKGhL4pgHlTP88/PHFcRK1Tra5jJ6K7JUlMKD1X0c3soSzsTbMbI1IG4G+HN
7DzPbPSS0vYjWIX9GXW/MTAUyDfUZl+uOCoWGPbrHoFlmjXJMHXy701yZijuQrk38qrwx+o+jkHE
FvIWivZJ8yChdbbYZ2Hp5q0fSh91QE2uOpYGeiwMp1ZD0N0kaHyTBLOjmlUM8bHp34RoE3SgfJ7W
aPGWZv38Q+cZO/vQtsLnd0kD/ngxMAUeGR7JndLcuT3v11sIjxlxRqSjnQJKHcyp4Vsy9mMKsXix
O6WPEt7ZEDLeJHWwdi1dDwcJeQG3j6JJULRk3QAlbW/EFV/4Qw7mObEz0VFHWoizTKVVCJ2l9MAc
0egkpE86z+Ftn5pKNZldq7gR9/f2oBfCBXTdQiEclySywlePxaJXJm1Ug9yPa7ctnOAuMzw6/Y3z
HQIEN4IEUD6JqZlJe334WynxA5Fqa1R/+jWhMJbLCdvx8kuY+Z9UUnEihy9RNTS0ObzFHVunczs3
20L2dQcM7GPZmeCQbjK3grJpCmIBa2U25vfk+SOQ/QbmWq2kpo7rkENa2X7rnchKHbN9o3drR49F
916NlfGRcU05LodasU+c1hHczqdb2RGeDbfc4a7bpQ/xbtp3e7rRnPvMHF3OUze1h7MF9Z6fTQ6Q
b2Lq6Hkv7cLJ3djVVtzp9U2FtcB7B2dhfr+xDX9kqBMiD3HhkzSt3VSacP51rbaErG09Xkkkp4nU
wCkKurYEC6cQllELwfEAFwf75JKmLFFFsNP46cSZtPKA8kH7IEQabq/0kpmZXF1AZIjVYHv4QV2H
5yX02n1eATHW0E5mLZeHOkOX21o6ZmkuAdhEIgZoN0D6mGDGgC/XjQrea6hbewAGJ2k7Xwr2SUtN
gG7elXTNwcy7h93Fc/SEVj6UYCBJf+kvJz0b5WmMCj8jW4UnLtd/o50nTj4CQGcCAax3GXWa0FeE
Tb8GzJ9P6Q3bbMYmVcaAyjxs19OXEXmNgKR1+A7Umx2AC698aIevsnPDduVFweIlf0/U2Zg1xnsE
U5WkSQm7gHe7Wm/YeXNfRlthZ2AflZI1tZpJx48ScJzbO2nJm+uahjLkXL1DavhyshOxnIpurHFU
uDqxorRIUHxHzkhoyrW62tJOQklWAfoOoRWUvi5NRfLYI2SQIaWlxBSIvIjz2qloTQ1QQ7c0aOIk
qtZa1VSQlePCNoj+Tu+ZaZaqBpCmKQNRROGHqmJJqXwy1A/au4IBUVGZbgWqmq3sTMSjT8Zo433Z
D7sYXc91dgjU2hvpPZLzG/FeJXhl3l4AljL76tuYpdfkWNJiqmHpjZ2o2Y2wCaPEDKUIvEnheG84
A94suL6MlduCpbT9t2GoNiFcQ96aTepC4YwATYdJyR+RSNkew9oMXtTS+kZPioXMClowMkc0K/N1
5r+0UntWYatAkhy68+9TtGwETrASxsybgD2ABnJHSKEjCcezjem0pqrBpT0cKPrm49Iqx+OUuyW6
6COTJIZZT83KPFyfAPCIzTcnOsRnrQpmWw7iBJXjsAWSAUwMplaH+8CYRW2itW6Ca6d9bggp+8v9
n9RSI8opLX3S6fsg1V7DCPMq61a91is4x9iXkzhbQgCONwxq2GwKHaRPPbIoAGcYbfSJ7BJkHrI8
WrlkFzbupRVm4zat2kZU7Uo/h+wBJ1BLrL4NQiy86KwRmLBIqR2h3ccSdM8aHUQhirySm1tcOmS9
EYiiwH1FaaHI/cQN84xqBli9INJ24MXT7eN57bQwSIhMwF8h72iwN21M9KYI+L70+weN7ohVKeYU
WcEbBGdvG7p+N10amtf07JWgQ8ki0UYYooYptzZXeZ3qKs98vbLdF+38nvc5w40RXdoZU0kmSctj
zijgxdOrkDwZTWvF9U7X1hiYFnf8ma15/c7GFAWU6FUIW7Q8VpIzCpEVgup0LRly7TMwdWdm5s84
M5O0NScH+gBAl2ahL3boXGCeQiAiQ+oMovs/rNOZMeY1p4do1slHofTV+EePEiQmHzPk/zgVcclt
S2vDYq7msU3zospEQLna0mu14gDccW2K4gBM+4bvCjcYheMohSudMmsbhPGHTZ8VdaZigPUkgwAF
GHAQkSj9BjkKU5NWCvjLY4TT1UAgiA4ZZukaYQilNlZgbPgJ4r+KSE0lN7EZhTy2tPtBWOMdWR7d
PwaZ5SsmYEpGgkkVlM8kMBudWM02AGX54+3FW/aOyj+GmNVTO4RW0SDhWon99kXh9OeROn3yMdad
N/Ug8gZyNW23eKd3JF3Zo8LiBXBmnFlDNTMyAW/wyuejvjDjqklNTgEQO6gBtTRDdXzThBHFCuAu
NSdJZ9y3ROLXQFUTiEwnoLihXO+EXLQGP7nCfYJVD/BSA2ANANIQ3zMLnodGxwU9EHb5XbwH2Ylm
cqf0vn0SQYC8FlRfP4dhC/l5oNIQWEIN5dIvKFLeGPGI6yHSvVh+k0pTCgZLfWp6i/LvImgZ9Wrl
zC6PD6uOBiwwHOHNdGnTyHCLNAp8EXVHXnEC460jT6LuqdIj15/C6XsgKzfU0lr/duygrw9ZUxZr
UQlCE3Q5nOxUFfeRYRyoMDq3N/PSKUX9C3iOOecMQcDLQfV8NrR9oWMvaxsKN9Dn+6jtrZ6/zwNo
IdIPIq/kmhePz7lJ5pxKE5GBJQswj+0bjxZ7oQ7wUhCqPbosdmXOW2LcgAAMPYXxo948RmNQ27cH
vXTzn38Bc4CNkABu/n+kfdly3Dqy7Q8dRpAEx1dONahUmmXJLwzZlkESnGfy6++i+vR2FYqnEN63
e++wOzqikgAyE4kc1tKk4tBpAa5+xvTIYUbjMDO7Qe7Rm0WIQMttyEdtKupJyN6ZNjgmOKPVZNQk
0EVXHLR02/UhuIe3KMYIrv/lqHghBMUrJNbBLg9O3/OjHOc8t8Y+KQ6j/ouMN2GBmSkMbekiO7h8
SKNdZFkI0jBAJuHjJrmn0YzaM0JQmnqW+ma7KYhqFN0Ba426UX/0xVMbiYgMV9KBeMUuBEvQUqQn
+WSFPGllLc1acaCvkrRHAR/MYM+yEWQAsSIg4gW+0q8wDoCzU4FVVPOaTuR5F73k9xctgxjCxPMF
Pk4931951sB+J5mIF/d3Fcjfl38JyJoBfBOoCaC/yo/4rfr296oK2lkD5WlzqQhx9km6kQyKCXef
4tXYpncx+EHTsnCzeKOS21LID7pmGvYXhxUybFAmTomyAdPgEiXlwRrbl6J+0Yr4Nk/f8jJC77y9
HZv24foC10wDr0JEeV81Sb51TSn1sgDIU3VQa6s/Ajih2wG+aQ+GOWV7XRIPlwQPhyo7coZ4gqK6
i07w8wNUGOYwajOuDsu50W27o1u6rXcD8pyoVIabfFfurD29aXdsq7nhto5uaXqQvdEfDiCDvv41
q9fJ6ddwO63UM8utNKkOpHgvpMQNrbckvE1Cc9MYUlBW+j7JMYIiulNWDelULnd1Npo1AxcQcsdx
DLTM6zPLlWwg5L3gjJVlRk0CM8kbTQPlsZ9co7iraet2InNasSa0yciIFAg6CUHKfn4YvZGEeTng
M5g9eIkJOniQL44dpsmpqxWCWJQHFl+OHnlbtDXZyFABF4OTZlOzxTxdWR3ASQDLfW2BFIc3UlBs
dfzv7z8UlDwjj/pR8J//Mvezd2d38hTwlFDQ0cqe4mKkD8kR2SGiaGZRPM6zEBnbgNwZxjFtvqOW
TX02NSP2QkO6F082FGDj91lH84s57+REcsr5VrK63QAUv0lPt21lCjZo5TTQn7p0dSKeQv8Nd0Ex
Lc0zzHo2h254XEwd85jTDnQ0SS5qhl1xMOg9QGobnaro9zE4I4y1CDw0Wd8cBusIfASPpLeN3Lr5
vK/HbSsixFy5EyEN5dBlblxV+ZJvYg5q2fdzc8DMvLoB0XTmYIjvby0ZOmyhLxaBL9prkN0+V2XA
H0SsycrokNLvatp7bGtZrp12Hsaonbjy+rI8hsrLdakXgdsiFJjLqI4CEgAliXOhscRyW2+H6CAz
GUThvQqM2gmDTmZfs9sc7DduoxLmdqS5a9gcC7LpF/qC+B4gZxiQNIAhhVrhufQoDY25GOfoMKVZ
cgBqF2A1tSz07cqs93TAU51NnQjn4iIcxjDNkrFZRvNQseArMMlYalaao1UVDNZuFSrvY9OLeJIu
1HORgeILejsWJeXv21BrulE1IQMjwLnuo6Rr2gD619LvtBTcRyt7eCZq+f9PchuEWdZsAdf3AFV5
iknlGNM9+pukSrtX8sfr2iKSxZ1XoXZZR3QtOgAvgpZP6hv9FfZ4Cv4LUwAAJZLOCh4UePhzl1rf
ySDZyRXoRfKt7gykUDCgu0lvKKCgb7J23o7l5/WVXfZSLSd2IpK7z6jaA/1ZX7SiHB8VIqM7oHXj
UfeMqXUxZ+7GcRuAZv1BHqljmO6sfWaMba5/xer+nnwEd7/0TVubuoR1F6ZXNAHbZremdC8JvPTy
K2f3xLJUhMHLpCGgMPgGjL5JZiABQGOaCFPi2ezG5sPMRMOMlw80Tgy3mIm1eY6yIRSz2ahFvYlB
eGITaaPED7F3q3ReXjzWs5OJ8qQXzpqTy/nRQs0GyQ4hN1I/I2v251Fzhxh0J63Ae/0fKzRVjB4D
Ld/6gn0/MT17lmmbzzEa0YFW4celBthQZYxdey4AyqXELubE3pVy+lm0MaAQCxsdqVH+TLrCENz9
a2tGghOIb5i0BBMvl1RgdQQ6ggprRtvjXo99y+p9e5gdSSBnzXcCpwbNOyC9R9jF7W1nV7HRFFZ0
0FnZbLpC/WYOWuVdt4I153kqhPNoSVYoCZl0LKZmn4BOLn6WGnOpkrhyXHpG2YlIwld3D6UQRSca
wfOaCya6hpF4VLEqW75n07ttlq5puK36dH1dlzVcaKaKTni0qi9REt+ra+nUQMP1EB+K3ovMDYqK
bpLse7lzpqe5cibVle5VDPtdF7u2nUj/LGMGGFoE1ND5BUG1OM91wHAcmLyNxgAlM/NHHboyaOSA
7n1d1pp+nMri9GPoopDFGWQpRekOGf4VTcSJJHDKQcMRyFETJNgYzZYwi512gs7JdQnaF7Yl2vv4
SruFYE9Nmzk+xOCsEVJBrPjepQdrAc5cfpxTtRQM99a0qACG593R+L7g++bN9+uncPkoXBTtRAp3
f2JwOcqNfllC7czfYr/f/rQCwJCLsNfWbpJTOctWnjhAWa11SZZwGBF90YBvU8mVgyFd//pyRAfC
KXAa2mk+aVN8mJnuxN2DsDwkEsBpbagZBcY5sV2hSt08emiU9F/ZxZ9j57SW1G2LNWAJnQk7t5Hm
iQVNMWs+TEUojysAdzrC6vOjkBQlYiogfA4V4D0qdfLzBPyjzfeqFJzGqjtZsmfy0lKHMvy5oF7v
G63Kcpi4pe30JH61yV1DHnE34XWv3PZMxJy2es2iJ/8fiVzUOatapZcUEqN7CVkVLXXKp/Rm8nQT
uUKAEgmhC1bV+kQgt5eDPJmJgZTVQTFfKPowq/p2QNvDda2+bDmBkSKHAMgSDOBYeH+dbySr86au
Gjk+qA+GAWosOXW0F+obm85nN9l3/QEo5c7wnHyY+wScWVUSGAKd+Wrn5SNBPIOAvrbkMwAHd/4J
TSVlo9oY8SGdguFh/pl5RnVjh/u5fNBT7TCRVzSmsTvpJ41KlPa86zuwaMo16dwGNFFKhwmtLQe5
+SC95cat7MoVSCc+MxBRX5e1ZuLINuOtieZpMHBxsgB2FOl5qC0mbthOwYDyDqQCQ7CidSkAH1gY
lHDbcmGYjoZhRS9JfAAE19a2k/0EmKjrC1mzcwwBA6sBTf1Llv78yPK26XQTCC+HWJYdrQjomzG9
jqMgnbqSFkDTLMGIB5CLLMwnnksZLBKrLQ0hxfLm3EF4GbRa56IhIB00Z556l0SpwCBWb61TodzS
GIGZawaEZtMCHzqEsoPZnm+G8gnw8gC9JLuwf72+m2vrBPAimB/A+4CsPHcdtyFTgLmGIUVEXRKS
udQHkvR9lQX/anFLftJAQ/QKRBHTQ6somig5mOOIpxBYP1wTwG2ASUEj0QPqwE4So+1clB/lSSSW
ESmAFAAYBaMD+Ief/i2apjIKIOUdCG6dWEOdt8tU4HAB6Z+6FT1O3yTlrgqrvRo+TJqrAp+qr4L6
MzGe0TkkUN7LHujla77qV+gtQfc/d3lIlp02o4T9nvzxSXvNH6wfc9A90gdQnOxQRdtiYzx26B/q
2KU/UKC4ftw8xdl/duNEPneVxJY52xKBfNBAhLe6p/8c70cAxg4PLarg35XNfGP7kp8NTh8eqTvd
5DvQJr1c/4pVpTv5CO56UZumieUKeq6C19eQfGTo0Gfj1tlWNYMINQRwtws2fu3SXlBX4JownHPR
dVzShIFPN0kO6Uz2hup2Znfbg0gosgN6L6LUWfPrp8K4cMqOBzuiDMKmfbxNnjoVpiVyg6tvKczr
L4Avy1byYUisdJ1UdGly6MGao2eGqxvtbxr2zqSRfcmq+yUsJTa7peF73IjG3dfNCgVE9KTIyCPy
nr4oaQ1mLYY1uvCP7KFIvPwpeUMf+bAZ7msaxHeya78XT9K79I5u3esatL569O5htGEhGeBzmKba
KTPmgZOD8TDuYuaFrwzjAm/hfehU+dsvgbTFC/IXNUqHylJcwMSVzvXxRU3JpJE2yaFux608PAAk
5mfcOeA0c9Cy0Nau7r10guTKqpFAUQnUFe0gPPyXibRzmds9UBM/zG33wtziLo3d5uavJwEWj3Qi
h1sbsF3yEuTKyUHXX+0Z1TrLy+2DpgHDvq9Hgf9ZveJOpXH3jaFCaeMc0lrvN9JSIADtDvMRBUth
CnUJaC7PDNaBmgWK3Xw1IZtbO2QS9q/IUneMgkpDb24VbWPLN3b960g2GO8qXhvzVkWZFBBu13Vm
LUxZBmD/K55z9Lk0DyFIxJNDMP4gmxbO/Prvr6vHn9/nHDkzweehx/h99RbkULYB+Jj81jSf8eIp
DQDjC8T9Hwf3Rx7ns5PRGhSGtohD3hAQmZqbvMx2rXUfFoYb6rtwPFLiqKnosSU4Rb6k1ytAyDEy
iCUBO+wN//omrl+Hf07J4pS/yOMEsKLYxT6Y/PADQ9zo7N41r9Kb7Vkbuo9AdQWOyZ/hu/ldUxxg
NgWp7qgiCEPRKjmrUPu+nAErmhwoix1Z+t73d3Ulyoks0eOFQSBsRslJQfaS30opieAyF9MDBOj+
3dxOrn7Tfovd8KZ+iJ8qP9lc39zVK/dEHre3slYA0COekgMrNpn2MKMGZDePZLjVpzvM34o8y/Jz
15bH7SGmy0HLYUEcUH2dpHeyB20zl151MJmrl/f1IMiSrRZMFsi4/+4nwQed5H5KoNzKGsV+Dm7m
Tw8IJPbN4dfsYp7TR8OkYH2r9n4ijXsbFMTocUd8SSsPqqu5o9P/1t3f189s1WudSFkU9WRNpDPp
BMTi5JBtAYbnaTeiwbjLtonlujmRwMVGuqznQFmChO5jvEEsfjveZH7pJ2g+YkG7wQDVZnoEVsX1
dX0ha1zTDs4dz1mOZ3EE7dA2GMBk3zVQmzQeWtXQl8D2tt+UTvU8eZH3DSjdW/IOBO9NsZVvkIrY
6iBID90paAUaJDJIzoXPQ2XkqYUjDbUMcnQTmNhZJ2oUWJOyTInboLNdbkLOcTdlhM6nSEoOMWbf
FmxDWeS9VjcXXVVAhTRQQcRE4bnWIMWD+kRs42kX9BLiP20/7KtN/wtjaIfxid5gcAeZnMatt82h
3LS/i7dmkz0Tv/U78GKUR/qz3AhTO4u98yd++lHcukmoxjQd8VHSXR2ofuk1buvEfvSxTOhowXX9
WnUGJ9L4eZJJRQdxipc0LhLNjV1Mwjk/cyfDkFC6AZ6Xd13cF6TKlcXxQDKzivKlkWFxnQ/Qve34
9ksJQOzkRXfDB7mT/fbH/K32s72+UbbhXYlrK7lFuKM6w5Zu2hfLGbfSBkNDW8F3rSvbP5rAF5Li
NO5IKOO7PPlWAj+Q5pId2Mey1KkLZ36Ot2w/vZJt/oFH3964QX+M+RD5oLj4NErwOSLbR38SV74H
C7UTHiPBjXTZ9A3nc3pKnMtu5kyXCoZTIuhWeq2Wf0z3HSgN7v5TBFiwmrU9Fbbs1YkvtWiZVloC
YfLeBtkx2QRvII91EvBwCbzbWvhwKonz2rpO0Yax2F+qfXbpPSl/Z6JU5arfPpXB+e1OkhONWYuC
w2tGd2iHx4RyFEwB9UYMviF7s3n9fV2bVt+YpzI5p12QWtLtBjKpNQVlh8G6HK1mYbpp6bQtw3kv
dc02HtqHkXV3lh0d+yEMynT0pHnaEKXyqWK9zN2dJKpmCHeD83jj1CV2M+HL7CeGBrjJJ9vOzzZg
iXclt/clb3rL9yLAzdUY/HQ/OJfWDUMVDTPOWd7EIKZHS8aD5mVB5bWCWHEt2DgRxFfTAaYSGnKH
5YFx7jDfaI69AS+oEz1cP+BVvQUXC+rplop8LreehjXyJGWUAbG29mplk5kFmBkFRv91+1z4yj9S
vnb1xA61Pmx0kDawg1Lv4uS3MgJT2traeDWNU38/gnA1MmwXDBdukmMMkAzbSAHL8OS2C079nD0P
GMHIu3ZDwiKYyxZFPm3LKsmnSe23Jrmz5fo2rNInm4VO31T+9U1aDIv7fHTeAUMO+XRUnPg8QKkM
6OrN2uiglaD1awE1DqZWFRCGg+A01tQLmJTI6aApHb31fIkABEvaODITrXBttS2s9K6pg5j5NgCL
2UtHvKYHC2oqyj+sKAFCB2C8AtEK+IwX8ckEjiEja+IDRfNbDUIEYiB6LkSjLgIxfL5qohoD10aL
xGe7j/rEWybtWlk0vLMmBS2MKAoCIx78l5zPx0F2SgJchUMD/fE7+VNYql1RB3RI/pGwfMGJNleS
XbRag0JqOuc3Q6HvMwuUufX0OndycF3zFifGaZ4FuwR+CUqd6E5cPuVEVFjPwGZUURVWU5/1sWdN
CvHTcfa6xB+NJt30kSVIei0e/VIkELIX5DrkNLn6UTz0CR6v2L9h9HOM8dVs8JMOg4N2vkW/g+BN
tXpamLb/rzTuhaqYzWgqBXoRwAbSGh8s/BGKIiLRgrhXKXo5raaT1PjQmvO4Calpg1DHBgRMNn52
emQ6iaaJkvyrMgm6oBF46wTQhufnpkR1I0kpSn0YOJaj26AzN9UcCAk4Vy6JBbfzHzGcJjalVqq0
QO20qtXHfACTCQ1dqZW246z4gHqJl94eaRSBaK8agIYEBnBDgYHHd6ekalaHeqOjGSIZfo76vLHV
yBtYWrgMYyz/wgKQ4Ua3ErwvyLrOd9IoGnWoWiwxVnaVS9AtSwC+4FRBKJqKW7W1E0mcKkqaMZEm
R10GI1QKfakpJlgPiT+1N7ngPlzVjhNJnEZiLKEtOgX102VYK/ebeG/lbshehtC7vnmr1nUiiAu2
ZfRcaRZbBCXyJin27cz8rBK0cq5F2UB1+nNEnLIPVQ8whBlHFGndBrCMQfER9RvDOijke5ptchPl
NCNyaDO5TS3YyuW3L7wVkJMBUorxevTEcuqhJZKhVyhCkPlzpg9/P7eIgiVoOP/5fU4pTBI2bT/g
92n8W5e/C++Ste9fEBpRHDURhPGcBL3VmPbUZrityuoji4CVOap2L7ChNXs9FcKFyq0Odii9TL5s
CP1eDBNAiXZvdb//XtswErg0FyIBcVEO06Z2iA2FAQbXvmXss1YlwSNrzW6QQATnAerlAPXl1jGB
tCtPO2wWcldGPW1kCqYvTHoCu1BKhA+M1aM5kcaFxhEzu9Bi6MBJogGI90pYtN4UUYzRpEA/YJ3a
+5nM2ucCYG6zWffLuNFw7Lpc9wYla7whH14sNqeCwxR8Fj+7a811YWJeGldLTCV3ALRjwGq5FkhZ
8xwYnpNV3M3oC+JjtbqpprY3KjRsktGFKxQf5trddSqBs6y+y8e27SABPctPRcoCaQydWB0co9v1
muaUqrZvY4G7WNEgTE8BhQ0vHtlCl+i5u1DaSFlaA3BzGZLb9uymacr7rgOSULvMCkV0+9cmcSaP
8/SmlY1VVUEe9MiJMOJh0lvQ2wnsYsW+z6Rwbj4CAGQRKZBS2rfaeJt2v8E20RmCF+mKSgBSD7VQ
G9NnBG7xfO80wI4wuUJMk1vhNtWTHQbILIHarSg3YDEBv2SCQwtQU+fnc33v1xKCZz/GbX6HxjcD
BIrwrUmXBDmNd40U0fumLfwpiRUnZnkRgFDxN+sZOyRGhb4zQr9NNZl3zdiJRrW/Gku4uwrfA5x/
UMQA9YaHDDWoHmtZituY2ulNblR7mX6ULPwWxyywI8MxSiTgCUY3ZwcoWw4yLo6VBsDj35iM3aTa
8C4nxo/rm7RqEOgIA0uevuBTcodKqN1mKcEeSZIXz75+U/XPyFxFolScSA7nTJOwKlt5QnAVlcW+
T9WtPC8kaPpOKcBJlxQCO1+1iD/L4l/scmpk+gDiRMz+AgfAA6tHGO4rESiTSMq5tv5PY5plNkU4
0MyRw/s3Zr6GROBA1kUs5C4YjFu6T8+NTkn0Nhxr7JuaIDU77gdQ1L6R/uG6FoikLKd38sysIjNi
fQopsemMjYvGduYLvdSqbWO6ELCDiNQApsIJaTQt6WZ0n1WW1TnJqJsuoEBF7V2Lwl4Y2YkUTqHR
J2PlmgqKgdrem9bgag3ZhPN9IyeOHupuGwui33XF/rMqTrGJ2STIB8QoyuvtTWKULyz9Xqb3Mogm
80gEi3R1cQCV5aLdTKk15GLR1ZQQMF6azIkB0CK/dcUdA+GtMB216vEB3YzKFbCG8f46PzEki0yk
hrA2oPDjnmzeBxHEtraYyMVxYcYOEbCBeXaTU4peAyJSXWFFdktjP8nMyqNWVLhTxSRn6vMEZLyy
DqwplvpVAgwaalVvI2kGx5ZiDSw6Tegiekkcra1+TyOarGgEMPg57jMXtmO78zh86GnTOa2Sv0Zg
O/HMLAlv0NxqOU1EKMV4Z4jujTmeXu2uBOW0AhbPeaCKVxSYOi2rFNR0VQ+UMHssXG00xoMSATJC
A0Wpr9BBAmF4bQCqgZDgulWub/+fveG2P7IqBsRFmhzKaPDKqPckKlDeVbvH4BiamzCJBzTw8wOG
17E6pGWRzdYfFHog0zaVe0cXRV1raU3cL3/kLCs98S9Gl5pJIUOOsc9sPw2B8+OGGmLlffxT2pFC
sHGrnuZE3LLsE3HFnKASYUKponunEwBPibaMU1jQtbRqqOC3C3SManf1fn6/fuoiAdypG31bG8WE
vaJJ6NfkpR6AF6bej8nr/58cznHlKSFlW0FOmO7bemOhI7gRI9MJVsNjWnZFJysZwXaFL93Ruo+f
R0EFf9Ul/jlrLmL8H1Pqi7RCpyfKsAoo6mTMyW6jHwOgO0UbturpTyRx4SR6F4g6Z5CkpAHGSDvL
x7sI45ayaJp63e7/sRaeTVWlZELpHIJM1GXH2OmjWxiP4M2wuhqUMnREfoBJ4INRrRk6nP5y/PWj
jQYryehglZZjfhoiyIrV9SzPdfwHeQ4+hmkkmhf5mKPxAzzKFsqwY+ZUwj4yThEsPOvUBVzKXv4A
JBL/CEojixlVRo9945PhaDbMRVx7rAq0i+1M05mk3qP5YwYeMT0NWnSiq8WjljRu31ueAmrkOnO6
5CUpfNt+7NCvkOR+OW4T9DEZVu3G5d5qNMHwy2JjJ7ff1zeDSE3BGB7ahzE4xTmqvk1w0iW+Gd3J
so1WfAscvUAUBYGw6VryQJ0S/a1hbQlOnzPL/xWMvBZeWhDLY+NEUaLpM6YrjnasHgdzcCazOmIO
w2fZX+JWQBQg3r7KJXg0AkGPu2NSxaRKGvXsWIWW5bVmEjSaAkaLHCBzc3Ddp/FPrP8VhvejDM3G
jA2nBFI9E0miWXpEAxX6oA1GAWwdNhYmHFU1AbIS6+bOI61UjI6EzKGnRXZ6b0qqxZxotqebogpz
V54tNSD9kIDwo1eGX3ad0tcsK5q/u0uWr8UBIMWCCxiD/3wqJ10oM0BVnR4rdK44GHfZ0jzchwrA
BvTs8frWXKrauSzurWKiL7RCG116nCfcv4YVDl4xTZ4N0NMgjwDYI2lzEMks3lE5abbXhV+qG4QD
SxaxDFCc4XDO9bwKof3gV06P6IGSaQBCZYSVnt2JHmR8T/rXjmKYDA2BqKIugODngiJq1JmdJdmx
s3W3o5oD3KdS+50mpT+zNyvtnSHaVLnk6YUId4YLOr5EgxVIxbteBcj/BSuvNWJItKXZEV/WPqHv
RLnJgGYoeKldermFZBwGBaetAGSHU/BqDkPLHFl21Psw3o9VDAS23iw9UN6reCBGMnnJMOiHBsi6
DgXWtSZ7SVHDXYCxC6Np55ubhoWcj1KTHUPgJQyJL2sVc9HW5iJB7jCVPJSkfLuuOKsiAfqMSX8A
hl2AI1ZKp0p2R7IjbQs3nqGzZGMmb9jngDWty0SzWNyt+HWIqGiBRwvMk5iP5pZoqVORk1HPjnmf
EDlysiGiklcW45Df12ORqBubIQOLIRmZWb+ur3VNgZYhAyQmob14UZ5vbzshkGnQH3WckVTAfFvb
uijW597fSwEGMUzDgE0CLP9ciiqxgkqlnB0BjZHBFcvKnV0KsRj5mtDXRmLSx0AFWUUNnu/qptkg
Z2CZzI6g6XFMHYX+YTOl/RZY2m6EST5Jpz7wzKPMepLC7ja1mHt9nfyY19cXAMIIT1dk3ECfyB2l
DNRQmNIEBE+qFo5sJG1QmdlRNrMPVe/CoAPmj8MKE+5obEM31+YP0MyCi0SegrBpjE3eps9oxshc
ple205sKdWmrdr5JMi2IlX9zUYLIz0CEBOJgKDznoau5zmPG8MGtLQUGi+8QJnVNfV+HkcCQ1+4C
xGEwYzSjLqSM5zpQyTazK23ZmjowlH2zAXDIAIy2Te4Xf5mb/joGG3cbMAwAKYU62rksoISpnSz3
2VHtQvZqdXboFSnwwIbU1qB5uupfP/c1C8ZjdinaLdgGfJbJ7IidGxmsSE4/bZs5cudliD2GfU4V
gYp9cZudh2/o0QElsozuheV+Wyz65J1pRGZeabOEfYyl8oH10XCjUkXe6hSsI1ECAqa+LQpXzqTa
tzMJXjrtcg+zTckmMeoiICSzgQA1Ju4gq8Q1h7gHkUMtPWSUdg5TGms72S3Q9ptIv6F6xTbKrNxR
FPZ9LcnLzZAQupfJYDhqW/WfmgUsHZSWU7eQ6wpIa6TeTWqjerQwrcDozXBLY9Zur2/4mosGJQPq
pPAniLy5A+7TeMhpyfJjJ82fmAJ6jkC6pygsgA0h+4YBRhnzpddlLtf4xcYDYkBFWhRlAr7qm0lW
qNZjnR9jG9ljBSxC0kGLMHzTvl8XdKlN8GDwxwDRAuwe9Pf8hFnbxhLoe7JjgaBJboNMSb0WzoPN
5l3Wz8/XpV3a5cImggFZdIAt7IKcPmGaiA62UeZHYvzszS1Q6hnIIuvht0bTG/AjPGray3WJX6hx
5zsJkSjmLBSpS2TGLZCObTzISl0e9agvcG4d0FAdJsX2rzYqgMdUKFAbNyR2Xbh2bbaDMzSpdEei
sfgms0J/Uc0KdQoT0zNAvi0M0jmlzMhubnP1vejC8smO9OqDmmzuPTnL6OhMeql/b4wRUGRWQQUL
WjswAE8AUQ1k5ZfUmz3NK/A/DvkRpGxzXsrOqNdO2UzPDLlgvUsagSauHRkenRZqYrhj4E3PFWTE
qCzDS7E4hrKxm25r45bmGFCyczB3yVubsKDD368f2qXFwWliDBLouBZqZXyH99Qb6mBNND8ir+aU
dpAb3yur2FPztgHUG7p1BX5uJapeBkwXekdcTHDmXFRtgV3UpJWdHSNZamUAeTbhWxa3E+DxyvDF
APdO72YAgXuKUGgyEKOlwLoaezRNehFQpv8STAhXCj4HqUkYiIaAiX+8znMKTuS6ynGlMOZqgMnw
orwn3tizHEV4u3igWgaGdfCoCXZ+8WW8tQCbAa8VYDgscfD5aXdNNskyg4FagOXtUUIG+hqJ5L/O
CmCb8TYEsgm2DvfKuZQQ2KEjmhfz4wDuIEAkpcljD0rToZhdUx42Neg8k1YStP0tvoVfGsJ6oC2A
53dR5XOhqo0CkDzN8D2D7knaHR7z3nW1Xds8soBPAPANqK08p0OVUzukdpEfaxYMBWI/dpsSUT/h
mv0DewyY0biMDJN/UkdmqBDEbPmRVrPLYtCxSI9j+BQqtkPnx+sLuryFDCjCMpK8qDVi9vMta+lY
kWkk2DICvvZeQ4DbuSSffbX/WzSlL51H9Q8oo3g+LnZ4LquKp7qNqqo4Mqm4CemTXL7ImqPR2EHk
ln9M1vfGrv3r61tTCeB4LOZmL+icnMysVxskdgrIzNDU35j67CUDqK6uS+GLA/9ZGqAYFpBmSOLB
qKd+bEyiNsVRiUqXVch33kd55YbTc7415dIrLd0REpmsKSMaamHCICfDdcu5tJ60zJxVqzhq5k2Z
Paf6vpZF2Yg1P30qg7sbkMfJ+6i3i2OTTI4c7eZyk08O7R0LFapuEmjjmuafSlu+5iQYbWYAQpOa
lkdbT/0O1Lu5WTqkfE2adqsTUU53TTfQDQIgLR3dIEAtOZcmD12SSD3ed7reKKB8RpwH0pFG4DJW
LAxcAeYCV4JeDaQ7zqWko1K1c84wnmbk6JOcTYJpobBTN9OYxds81YhgE1eWhTXhdawi3YDMHOfg
MdiRlmgxK49SUUYBzWjtxLEqYtNakYKLC9MWS9czGIw5wxot8INPVl8ftVEN7/rOaH2rlERd/SvJ
UDDgIre8ROYo4l5MG2PKgBWgGTzmbAFJeC5HwBnKz1o94IFb3qdj4rVk2i1/RsnsE6PdRGq7oRjA
LjIM0Sm6F0aaoORILvQUWUZkc5Dvw0eBSZY7U7w7e73Bmo+92Y3v6cTixC2TvlW9YdIKAEKTGChe
fQmONxIzyesT3dhopNCAYN1lle6MYWh+MKtMP9opVPc9rVpwfjVK3bhTMmkPyRyDJE6r7chfOJFM
X2ujYXSrGhDUCD6rFmO7oMX4JXWqRgMpTACBCFTE4TMBHdUYYIRw6B6L3AAtZ13WjDhVxZrGMQdb
jX0KUGJkLvOQ4a90Qlu8UqqdIMy4zJ4se4QUG7LzUHoAXZ7rvcrscrDLyEAUW5GdkZW7UAYezNQM
8g5sO0BPnFtzcuIoalSnqSkJelue3XkB9bOKKhXU2C4DQNzaoCtAozkSY/iTCw6SKsJbNExwZi24
b4qU7Iqs9Yi9UVLimSrdp7MSzM28QSHuAagLgoDowll/iUeyC89L4MvpnMrEeapYnZkax6GhaKI3
FLxTYgzSFrEg0l1+6CwIWgQhawDVBM8PIr3zfa/AOZX0c2kcCyv3JmQ10f6AF0Tm1G2gTO1B2KAt
EMgPW9gVqMxzPJuO82w7nYLaU3lrNqWHVi3HZJ+S/Sq4bJeYhF8h8sbL0wFZpkumMFQx20GG9eXp
1Pu4m4sbEmu/5472QRalGnXiYtaem0qPtn2Oynw5DMZGAsPlvzjTBS+f/Gew6mLSKYu0nhWTcSS1
4nX2RlN8JOsE57mmOEgQIJmGSideDOr5eSJAy4x2xPa2Jqrbk9NSqA6gOa5vqkgKZ62ZjZQNDXNI
afYtkppmvtF0QfPlpaJA9ZEIR10T+Q789XwlmplGVV9o5BiyzEu1QMVQMduVdeqS9FUBQtr1JX1V
ZM71BJYG4JsFmAbWwCc+IrnFoKeeaEeEUJkrwbpLAAeDjj6LH1R2P2nvsvoqI0Utazmaqnqv7gGP
Nsu3VEt8kopuzLXln3wO/yRqDToSgP9oCLUPWlh5hQEGutdWDcbkZsgFNZbLiFRBzhqhNhIjBJ3C
X5AlJ6EUdJ8lwMA2j1krG4eR5SaQxu0oCBHNBRTMG0c1Q7cSxZXy0Ovl5FZmmATXT+AiRsA3YPTL
BjIiFi7ziRmVRAzgvaZ5THE/otLlsezt7yWgAoA72AQaF6pK5yplJdr/I+1Me9tGmi38iwhwX76S
kmzZsmTHcRLnC5FMEu77zl9/H/pe3FeiCBGZdwaYCRBAxe6u7q6uOnWOEVpjZR5zUVCdiM2+EeNc
XNmCCytHikJBhFvREQOeH6lVVjXZyFwfs6bbCcpvIxAOQvCk7uUg3vBM/+tjhYwIFRSI5qYuSnMW
c7eICcCiHjFtpvigyaTQU61HhUNfEz253vRU+XTgEzAUmuSAp78/85FUjnJJ9ivjKA7tY1rVAXCC
4EVy12i2rkLgqZp4Zme+8WVY/EcROxFU2ib8EVHwBe3hbb5KpnJ9NUyW6AGl+MCfPoKSsxEFuLjZ
SoNxTDkUdmZTKbboebHdWPmwcWMXMqoacipJCmhwcHthN7U6cPyk5va2Y84pQVk7SrjIZbKGtJMA
TLucWzGsXcHwXP1YDXBZRLWTJF98eZsm6mc3PNbFnTFuirw/hVr6mvf9Z+qDCRDAOFpr/L3K7gG6
JUafbim+hnvk8kN0D7n6rpKtI28U6slSWu2L2OjuByWNtgTeLYSkrrQras/Yu4Ms7W9PxJJ5yL/o
qWFFFNIMl+Z91NpDK8W80FkwoHjVJjcIA5HgPEAzuh9FAXFrWxa0lQW4DtGhumW0JKFgWqMt6dJu
VWaT/LhmHZsfBYwVue0+9qqdrGScFkd3ZmV2bYKFTwJvsiK+iE773Ly1oUOd5HexVqdZ2KoXw5mO
2jPHlnq5VpMRQ2jrkSr8Ev++vUzX00VxgGcwCQwQkwAALn8/5GLuxkFrjupwcoNvGknJYPxtpntX
W3k8XU8ZisOc+sg/SlDEz4k03UGItGYs++NoIVMmNHYT9Y7gfiXFWnTq1IDk6OJaivv6BJpkjkl0
TRK2ABymjzqbvqFT/E7z5P4oaZ901yf6eDLi51QfVm6KhWnkLTzZAm0M099ss1WNWA2ib/THIsnY
5BIIu9TpC/hJpFcpWOPi+jhELiMcldwWiU4SntSn5+V2q4cmnlLFcGw3nKbvZmH3Jme4U6g2wmSR
PrFI2Hfvb6/N1/JOeIgRdrfru2Dn93b+u/+dv+QPqbP28rt2VT4KR0JlhjzfVVoFGdqmcrtwOEKL
f+hAdOTCcOel6b+YanKXtO7SHnb9nuvNsBQoTQ7HatLc7J59f4fmng2LYp6vDWnh8Ugr/pmx2Q3W
mL7l6UhDHA00iXXolbNyg3b1kxInf1L1R1kdWiFH8uQ+EFaGuTSbBB0Q3U/RB6HcpeeKggjzRFQP
R1/fB4awTyNbB4H017sfLMV/jMx2/5hmpZiLxXAke3uHTjrsxMNjc/D87SisrdvCVjSpC1rUtqcW
ojkgn47/wTKicjwqoWj7wbtSyY4o/lxlxV6IgCcdTWJP4BPIYMw3R2mw71K9GY9CCRzOuDO/ibWt
Utohxt/U8TaNV+K2hZTHpcXZWkWdHA15gEWjGXemmn1qnpGjMB3yUZm0Qaq0N/P7FFXhdsXyxyNw
dhCAS1BADEKcdf1I1ISkCUS5G4/fvj0F9u7p5TGzv58C+2TZ4FShDXrqN4T4NnxkjrfdR9to+gPE
Oz9/FnZlT3pr3vb509fD5+ybY9rt9t2133x7gOqpvOMBfedvyWvbwUa2X+7Zbhtj87q1P90dDg9/
Xh59+8+vP7c98kMC7taIZjdraZm9UXWMSLMz+7R7fGxh3xogeKsca1c9jY/AXE7W1j3oG+t7dajv
NM0JTvWLc9/ZD83jYN8r9splv7y+Z7M8u4TDqOx13Zu+6eSmybbM7xJSWTty+3r0o3wBlleNn9ZC
jOtHFKVggMdTa4nCf2ZXShQK3VBIsXgMQ3LigbCN8mjlSp4zJBGsQr0Lbb2EtgnvsauifW2Kkatl
4lGCeegnHKD8G24CJ7a/vv3w0dg7qp9W1nfhGLgwOZ17ZzdyEqjtiDqxeFSVd92J7uMNzawwnX3+
Njns9wCfrHbJN4UpPjp/zKOyB69n61vocjfiDmEJPbO5W+Td+yrn60KEcvFps8NeGiB5htBDBH6j
bDUh59mnwfld1hVxSrCFNeWoVNkWnp2VY3jhyOLBR7GAw5EvoGZ1OSniqJEDJTo7Ql4N+9rwKiOe
VYR3XfYmxsauG2nhfr69ENfuxdHIp06PTaogHw2oZ+swoFYtjLR4H2M5VLZNE+h0mBrl/u+tUGlR
sTNVXOZ9t4Ovjkrm5+NRHvHeIZBkzkd9jWdjaSwSmkAEBfSoAkO5nL7SFaM0KorxqAtjsjOD3rPN
Xgnub49l0XPBuk+6t1AEzDFuEtgMaVBK8Wi0zXOb3afJvjJ/RmrzftvOtRuiqqeB20HdhjLLfDSA
Y8uhDD3pKMKVVh+sHDLS/KhACia3TgqHjlH9um1xyf8oUuGBKrp+LNbs0E1GNa6lSJeOVrFREWcM
K8mRwz9dnJAQfNSbh6jt9l6QrPjgQniFkiBK3ga1AlIsc3y9ojUm2Q1NOqKaaN6PqkTZBGb74Z/W
tsR0U6evcFxuJWN7e7zX0fpkligVWB8l1HkBNYwbbtTGlI5hxfsweoyE73ULu+MpEFbyVNcZpEtL
s0O8zeVaCmEJOop1aDc/RO+zLH5Ji2jjP7jNGrZkeRlh3iJmBVvGnrvcB2Jr1IEWMq5q2I4ni3gO
8XBX6+wylOw8hdtc+uURDN2ezaUxMl/ACCjwo9c4G2Ngda2nqal8NA04Oq2dXz8bkqO4ThP8EMSV
CV0aIy4KQkIkvYH+y+z+KMUgokUuk48JfRFdtwkqW6XVoTAhh0Hl80loIzse8pUxXu99bmLmFCkI
mdt4nm/Ma18fxjCWj4X4BBq4iaptOnz2kGj/67nEzjQ84lZq+7MrqHBjJSj0Uj72eeWYcNFIUDxB
MSfXXMuW9hBrKwbnaszT8X9hcbZ6cdq3o2ZUrF4W2RFa8xmK7+034E+C4hQ9PKzCRq0guINsinws
YhsWDUibjD/W/T+VVjy61l2d2B0d6hFuVgVwe3v6HaKrjqbYmrAGAF70ALC4HBcc9lyKMy/PwkRu
9KaQj7mwC11yPGG5SWGPwgl2HsI3LjSAprviAEtHFe+JiapC4qgEwHa5t/xBysEetfidr/1yPTjh
rWArKpucTIb4ixSDbSEW1qBjTxfH/W2vuL7fNK4EvJ0iJm0o81tU0spubMpG5ulkQj8bVxAJurCO
3LaycO9oKMqrqOsBpZLm3YhdWYxm4rt4Qpi+uv14LEbFyYJmI+jpxvRFllOhZlGtHMZLM6sB1Sdx
ClCV5Zytp+6XXSlQzzhm7T89rDBYGIQNPOkKbxfTDlJb+V0J8ub2aBfNgrKctF8nhgJLni1oW8h5
VQpUieicGspdJQybHh58s9/r0rc8yt/Q/4Z5DZqclffE0nKeW57dthmNLpERedox64tyg9wm8WUt
rumHLi3nNC4ocIhZrliVlThQ0tD1tWPogpOIaDqv/wzFXshUx2vbbfdSwMJ/e06vT8mpgeg/cdhs
SrPE0gG78E5q27g/GIEHA1ngEt3LprC3XLXb/7U9TmRSTqBE6KCc94P01ijHbhRJRzdU9O+ZZg07
qTW5eDTXL21QReGK00yXy+XjlAiJnBPVmY9YaRZoarpvlTzLuM4BntFk4da+DcyafrysqNuVI2fy
+0tjSJvBIwOSEkIZwDYzB017kKJCaxzLRLSNgVd7z7s8/KR5v0fzUVnj279evEtzs23YQwCVWGDD
gTiGjhYPDk8Sp9Leyr8HZFwamhz37OUhU3lSa080gK9l/8R5fPCDcLQb2ZYN3xaMR0HQQsdqmpPq
vnfKGtH/NGtXszrVQyb6PxFI8KV1A6lnKyKCOiawkf4avL3+nse/I0FdcZXrTU5mbWr+MhFFNSlp
XNqJq8AvBDcyj2Pp/Uzoj+EIdZOVs/PaHzFCZypYCF7vZKAvjUgZYlhmlphHK04CB2AvY6LWTGtQ
3f2b8ZyZmnmjnqSmnluxSfnYTG1DzdNt0Av6is8vztqZlZkTdt4YttnAgEw32dX1aI/ZmvTQkgOc
z9lsYdISIrbWY2ESY5MKeeokIAEa47Opx04ZrpGELO2qM2vzcqCuKtRvXaZNgshjZzVus/HG+nWw
PNR5h3HFHxYKAzgENWu4z0gLUnq7dAh1rMqgVQrzOAzpRvb0jVtXT5UlbcUQIbr2waqbu6gt96rc
OOJDNMTogUp3UtZ8t0L3W/4pao3fEw+xMt4pEmE1pUI/kk6JotuDuzGkfIMX3A0042Sq3UYtwc6n
22f69fJMfoy6L0rMU85gdoeMZaAOA2i649j3I9hZsh/ypu43qrtPVXPtjF1I7ZkGWQNqlEQ8PAXn
E9bHOSL3kUJY9zW07ifhj+y1ojjplxJ5z2Zw3L7+owjPfiIjryD0f+3wQOQkVouAQAWmNhtuJUyQ
cyFXjq0VKhtq5IqthuIaNmwhZp6EyulgnkQVRQK8S7/wCkGgRy/Qj4WS22m1UYUtrwnji7yrys/d
aZ3t59rvqYNZBnlFegE4Zmcnk5XR8eW5JRCpVhJ53Bdf84R0hhi9C4XVrgRU12hRYPkErTJwEGJk
CqaXw4NhZ5SyQAdzGMnbIh2p7MvpHcAvXk6W/BPwZGgbgUlTfRvvE5d9UdfRnUYtzA32ipwrTlzG
5YMqtcPDUGo/b7v0AiCJrgEFkDia36zzRyh6duOZjURTnesbR8+UHjtBRwfMfYXwwc6sLzIBtm6O
G71q7t0KyrTGTtSDpjxUkrmV2pO81n/2kdm7vAGnr5kahUHATyihy8nqhL6zXBeYifylJ7CA1EJ/
h2sIVnA0DZufwT9S51jPRnN/exauNjYU7cCymG9uVwN00KXZRo/kqgwj6zi26Xbwv2WJ4gjZszF+
7tde69fufmlrfuoWwDgpx2BLKTbNF/dPeeqzSd5CvitMtFhuD2xyrov5nIyRq6fcD/IE1MflwGii
UJM0rDGm6Nsqe617wRZSD+5328u+rSXQrzbWzNpsYylS6+Wc3tYx1f/UQ2XT4QkjwvtIluf2sK5i
CwwpE/2FMVE94LeXw5JKfRBiy3ePsT7YBdew7H+3GmPFytJwpnwKFpg5zFxa0TsvhHIwcI+GvIms
DVD8xH80/1b6YGpLVEHHErdPdB5XnNYlw+tiAzMjaIOX8R4efA+SLUpabex4r38/c+SKAD6BEOdt
OfN0MWzUMBdCl2dJ6XjhRkp/KmsakVeBEq/WqQMErn2CS1K2l/Mm0/+hi7knHDXI7zcdCgW20snJ
/vZI5oonH+2cNMiSbDOwRFfSpZk6jNWo8WPh6L6Vz9JnVaLo5TSwFdvDsHvQP2ntlobgcS0rtbSB
QfiST/pAM0MwcmmX5qhSSBVROIolFLbohGiaXUXf9cRpERpV3Y2cA8CTVpzx+ojiDWlyUFOCoJFi
TmhcWoUQID/snehyt9vxl1VXdtv8NKRvWvDXWVNUq6lOs4wEa2AMZqdGEbZhJKQjijvp7z6QPpvN
kxg1G9B4NmWBTaeuHL9zrTqWEluT4CcgQxU4zCzSaUq/KsesCU4q51NS/WggPD8V6PYGHcQq46HW
/ukyEHPNJ7ql7MSie0SoH5tavgumAsS3Vnky8oS/YMOU5OfX+IQWJh/YIyWwKRrjvTtztXEYdRfp
0+Bkuoco90i9aDuh+p2734RmTWfhgyHq8swGgMTWxMMm9qJ5+1urUWJ2EZo+pe1rmL673ds4HAat
tV292nbI2Gq/CsEOeH/QkJ7+k5YnubBV9WubK3atjaKtSIldT/0V3hoi+3pnEw3i9wRPQE+pfly6
vljTcTVAO3aSAuDSVUpONu5da+XS+pAmn80ALs4hQg4diPk8izoOLilESFBOmsxmrutNLEb76RWZ
S5yNwnOdFfsmFzfGV7fPbDIpsg8CBZxt4lEUir/SD+0IvC+GHELaXf0B5u6hf9I2CfS0t4+h6cCc
fytgPi4imBGgyJqlXUBtuoY/iNGp8Z0qfVWzclcQJ3X6z0bu7t3EspWVg2/BGcHf8hClpEGlb97b
4KeyFI+GGZ1g4vTLz1LzHHgPdXUAlL8ytusXCBWF6R/AigiYEEhcrrfvJUVSiG568rN2B2waat/B
LhlpJ2s2Mrknkgi4obuJhi+Smz4VffvXg2VuIT+guDEJdswP2yaIjLxzC+0oCJYTDIAtKicm3yTJ
8Z25gli5nlj0MqZKCn1U07tgtpSePkSlbAbcW3CO7oJEAGzSa/LBzSQ6udRKPamNstbMuGzUpMgI
dQzvhNnzYIz9MQnMSDgGuaQ4g+p3ppNasKGPMch/cajQdqOd6cttr72OCwHBUY0GWsF2vtphUqa3
Ui73AhkgE3nqNA803eH5bsKkLWeVa6MAZVGXC8RK3IL3Qlb89gcsuBZ1A3qeSCKCAobZ/tK1yE8l
qtSNfIHr+ZndxzDAAPz1DylJZ6dN2ahtnKQbwTUtO00ieML08p5QVr7Tasjbbn/OdUBpAsA0J2kb
hJfRbLr8ms4P0hRZ0fjki720TQW5d7BJsTlv1uKHBVMkTWmPpZwNKmDe85V2YABK34pOVa8om2jC
lvYlrW5FPxgrk3zN1cOYYLUCaG2o3LHzlEsmADINmjA55SbJYHrKzKKyyT877aM+iaJ7D3L/xj4+
cIi0wyYtjfsaZYm82k0i8mXZ74ak+FnRNSyv7LXrlx5JIHpQJ5I+Qt+rGZeUNvb9OklOomttO3gN
AumuHZKNm9MH810qG8fQdspo0zxZG49xsqZ5cL0MkPSZUzsqJNCcL7PNzukK4WhmJCdXfFBTlT0X
b5K1osPV5qbBxCBVxDKAygAMe+lWntqwBwwhJa5RH3wVbfbqxYKWptFO1DZ3t334OjCdWZsNSVOF
pvEGLzuNZrs3iw7y7H3eb97CpyCGwEY7yspapHgdhE82NbyMBxKLOJesIRyrWqsvs1MFW43tS222
DeX0hT7TH6U6VDsuq+AxbINmVzTJsFGGKnyAAKKmhdTKNrkbCj/8VFiriC7NO1l0WLjgvwNHNru3
vFYZ6qEdshPYIrwoMGgSr1uDnofwu9/FxXZUh3gNKCWzmBeRAFPBc0SRoMWagvSZ0dIM9aqr9OyU
dkbtaJUq7z2VXvGiSzxSWZV3b3oet5cAJbweJe6jngrvmWQUe4R4zD8rzjCFpFdfQxplggMZU27n
0vVEs+toeJSzk/Zq3CuPYU5ayW7t/o/i9CQP91lt03u5BqS9rlxOk8Dg0RUyAW99ZMPO0km52EeK
UajZqR+z+0LSbe+lHBAobSvbgkc20h8aBFP9TaGtlG4Wl3x6H8EXIxrQqlyO1wpQMdFHLz+JTf1W
NUO4dQtYMGRtVO/CVDRsvRvTn7cn+eoMYbCwL7LDSYTycp/dGpoAGksYx+wUkBmmCSsUHD9vBKek
A2x729RV5D2ZAoIHwIvYj0fI5fD0caiItaT8ZLjfFflNt95u//5VQDD7/dnZIQm+pqehmp9kY+N+
CWsHcEdZOGl8h6PcNjXtg5ln0h03NQDxyqTcNlupeCzH0I2N/BT9yff5cxTZ5qZonOazr/6Xlqb1
O3PGTio1P7aU/KRZJ8PcZ+2mjpy++jS8CtpGqlfO3wUPvBjXbMcF8qh38TQuNX7Vgq2kvfg/vOTz
agJiYammxj8iJG706f+XoyrCMYw0c2Cp9M3Qgm75UxAxid4rVKRO1Beb28u14HkX5qZhn02iaQkD
QSDmRvOHAm38GthzyR3AgwHQgLaAIEy5/H1LMM00IPV/iuXSFqrP+vAQuX/cYi8Vjq6NTgsXy+0R
XccepDV4zvPCJL2HcOHMJEyNbe1FODuty2P+FBRODq/SgWTzL/czVCKZuQ9hIFhr+FmaSbCTMG6S
6kPXa2ZWJmlJwyEOYqaPvuBtVaX+F2t1bmH6grO1qnwRwjgTC3QUCtsk8uAcG0ji356/JQf8XyIg
8BREb7OzgmgJ4K+CFbgmpc+xulcqegTvw+GuaVb21OTL87OCUjg0+hrxEympywHpYTxYUZAVJ0/f
+eaTFL/ISWr3xsrdvbQy52ZmK9PCepdV1WQGR6jTB1++vz1lSwZovaKzBA4lhWDwchx9rQ85D57i
ZJqVIyVP6XqsP03FbKrYQZO8D69IoGezYyFOqSGSpypPRoNAx9Rrpe+7TUSIrxg7MXiW5Pt2cPpt
f29Vb4GvbmU7jOzOKZuNJu0oqyRrHUoLi3fxRfOTIw2LBBlKChxCfS9G4uSLdur/acW/rgeQJ4N2
geHDLUFf58zvPSEj0JOM6tTvQvMt7g75mkLIwuF+YWF2lYRJU0NbjQWlGxyx/aObjwHxrBR69t/K
g0yYKJpTeZZTooQbUZk7i6jHRZ7k9amBUNsh1+jzbgjj+zgEQ3HbL6fPnjkNCUYiF3ySxOs8vdLp
LZGjX9UIc0iOKj9JIYmH4e62kQU/gBZjisSp+rOJZ+PB7mCORl2fEsixowQ2nCj6YWTDQ9HlK1Hg
dVphyphaKm8SslXkUWdnU9hVHLFyU5/82n+UqrvBwPnVV8V4NWg9TNRwF0ED7grqfSXod368xuV8
PVb4BcjO05cHXPBKSUaFmjpNtaI68SEgPX/H8mdX2PRKtTKnM3/kLAEEORU9JileOCZnHh9Tw6Qe
UIQHs9soWe6klWEnYJS6/KHQX26v37Q+Z07yf7bgfUOBkGmdM5FahesmWYZWY5Vsw2DLwzXTnSxx
Bhqw1rrlZwflla3ZKYZKbhcKDbbIREVIu610Fa39/DStZxekPLYJUL8YVYuGaLOKVGPTeO5KLD3b
VFdjmPm7UChJaYiMIe2PtfZbyx7ywF/ZuIvrb5GkmPaTDM/E5UC8KZMpK+g1IoTrjyVJWMkuY9/O
xEMXr6z/PLHwMSBA33jZxHvFOTgzxpuG7micTUbDeDu0NBN2hXjnVam08QYog4okfVLNQd0MDQXz
nnfKl9suuDSlpBdgoJhu0CscbqhVlOOMjCkdf4Xe517Y/3e/P3u766afp1FZoaHl1Zs0mrhmfhbK
il984P/nG4kYBgoGSP94Hc8WTSniFClShLrz7jEWoaFFRPZQ1889fKMJRZzUCBwDDKzCgkbJS9iY
u06rIUp6NoJwJQhemlHqB9yX0zOCY+RyTZss1N3e51sAzaqbphELJ4vjU1utKdQtGpoK26BFAX3N
uT2rzHJliDWCQzvKv0c3tbZKIDSbgH23vb2Is5fEh5uCuJ3AtuBtaHe/HFKQ1b2fG01Awj56a/Pm
kA+nVNz7o+xU1bfMf6YDa2UbLh2NzOBEt0b5B2aZS5NaD1FAWfUIvEXeLrkvJ37a0Bk8GZpFz3bX
0Nmz2+V/R3hmbjZCP6kzuaTkdKAZcC9Z8CvmyUEqpcKm92T/L2bzP7bmVfxWzkIFDsmJ+OxLQzu7
35V2ao12/0mRXxR/3IjNGlRqupzn+4Mx4ixQJtPTOpvNtC5A2wYiSpj9TpMiREOMh/iTKfVb00qg
a934j3pwKoK18HHpViAhMfF/kpaAFPFyFVNS1C3YKEQUi8D7g0xu7QhdJv2LM+zcyiw0ESEF4nZj
dFob3ud0Z/jhbqzz3e1lW3KRcyuzF1MSW4PYxFgx5OG7DAZHHh8qGHUDtV8JQZY2NvQsYDkmjmt9
zghf4Ry+KqJi5xIH3VdJ8rPVWtEJ/P5fSPNSwIAJFoQggc2c66gvzKR1J+kufTTrbTJGkGVUxRoX
1qIX/MfKPMUmD54hKCo6irApqUjlwVS1cubOsYAf+xfkIdIANMtM7R2XjlZDbygpNYLRWrG1zDuv
3tFEKxzh4siUR6v+3fT74Vfqv2jDt9BLnXh0kmwvV8+3XWQpdiDg55CcqA6ucE3KKDS1UeRT+8g+
6Lydn+2L4Njqw07x9c1tW0vuCM6IExKk8VQivxwxXbtlnZcjp7+b3LWV857EnhO0a9jspXP4zMx8
7XzJTHJDhKVRfWuAAnS2+Ut8d8NT9JfJy48VPDc028R9q2hF23CbRX/Kd0xFvf2JVIvubtaaAZa2
F9AzTiVIPqZL+nLmzACQJXFEcDiVr82+WzlrF33g7NdnGY+yqPXY1fj1RAqdUTwY2reopPirvZfu
/W0XWBoIpKxgOagMXIsUJUKS+RF4Fk718pNeaJ/8DOZc4fe/sDKlEMmv0aQ4r+cNPr9ah9OA6GYF
+KJ2r8awCsmepmV+Q5GDn5hWyVSS9L9clKaLxIpSNUrp5bZAS1gpyJ5YnyPddJLUornz3krudP8O
1kQ7VR4E0fgXx/sE/Pi/GssckRGJZSi3A5NplGFjU0fe5Wo18KpOJ2SM568kxq63L0W0qYJMPz58
XfNZHRvBTXKEnw51XwBv622p6O4nPUMtXwk3Fi1xceHyJlB3Y/Kis5fZ2FhQ4ZdteOABCNdLE5a2
GJTbvuxRtPzrm4tRndmavuXcViU1FdS44SH5osc2cjWKvGJheTSE11MrNyiu2eZNTJo3Ko3nWdTR
IRtKSnifZgmIPT2wbNOIzP/S3mw7jwqbAvLf8KAIEcRyf5T0DzusDlaq9tdbeZo4krHgv3gOznmj
67LwslYdeJ0L+Y8wbZ7TCu0xL17N0E/zc7nPYHmDi4vQgkOKdM7lCrmpSSePx3ikGCI2z3cM+sx0
3iaFFxLGA5a3wvu4yh0RsGC+r/O1NvylBTz/gNlGFxK508eRB2FovUnaUyQ8KdsuWzkZ59VSDiuG
yasIiJNBwXjOBiqmlSpUPKoPcbCty9xG8cPvwo0HkkspfNtVfafVwJQWW61bedQvLeWZ6XnMm3mK
6VZex4u6fAniu7R7k9aSLQvvXdLRpMHI8E0qKPMrjBJMIuZ9zSQ2wlYr7833HAgEAsS+lm784Z9+
oA7cOp6KcqCtN5EjBu4DLdRfb18NcyqZj2k+/47Z7tDjvCvKiu+IvvyuHP2h3GiHn+67v8u/WA/F
TnjQn5NX47O3EvssLu+53SniPDtnimKQBi3FibwvXroFZKKqdp7b4j6XH8R6G6U2zFkrY53eKvOd
A4CNotZEmwPR1KVN0Uqyzk3ZOV5avweV6lS9jdrWth4jopSHpi1spTn4o7Nid2nDnNudnd96Wbdj
IjHHGQ2n9qklubpRn4s32jiI9upPNDfoAESoOHwdfq7YXjot6CWAbWpiDIWQ7HLMeRAh/iNw2qqC
ZovlP1bjbxFDu5Otftf42VNYp89xALdvy8Dj71o6rIWF03l0NevkewnuyZLSh3v5BWXeukXoi+SP
hg5cOCqnVvWTGOtrUQlPVau+r4z4+qU8FXogmYBVlDbqq4aVMSlGGmLDQylmG0oID4GApumQm5+0
NzN0KvFr2e81qzDsSFyZ7cWFnrIdiPJwD6izyS6NAq35RkZZ/IQvpycl3a7xoi/O5pmJ2WwaxDFw
0Uuc/v7GTCI7RWw0120haJxiDTU1fe7Vyp3ZmoZ7tkcTfVS8wVBJbjfmP7WlgkMTPt1eremNc2WC
BjAacMiBXXWrDGnZkuzCOUaiQko6WzShs1bD0u9AeDIhacjWbpal050qICTTGopG7InLUSngRUSf
HvNDq7H99e9i8STJa3XgxWU6MzL9/dnUhWWWj2pu8GBOLGBfNNhv6cu2xyoK7dyg/bwsEn9zey4X
vQ8aGUD48Ohd0U2Uocn9kWjhoZe/pAhJmtEXo/+epdqKnaWxqR/1Wqo5UDnOXBCkcZDLAFUOPSPZ
0LLWHgZXa2EgagNH7qJfyVivCfks5NlJstMgq/FWIvi5ioHhwR4Sizu50x+Lr/3wrEOKWQYe4jeW
08cPZvGSGCsVs6UJVScYCdh1QtU5TixKw7alOIime4Byr+OGpKCFZzVbI4tdnNAzOzNnGSO912Id
O21f/hTpY438O+tr47u7QXDX9KSWNjU9qxbdpKSDCUAuPbMY8ywS6iA6GF/pGKBZ+LYTTsHffEOf
//zMOZRclvu0S6JDMX7vPNfOS7hLhddGeJBr3xn637fNLW3mc3OzzZwTPUmBl0YHqYN4sHsxIZKh
znfbyNIhdW5ktj6VhQxSXEbRIWwtW/Oe3S7eSP2L1m8scxvRVyEWKxaX3f1slWYxdirUPVqDmPSy
uxRst/clKn27JccslF/r6k7SvoWjuhL3Lvr7mdFpHs4OrRwx4T6p44jEBy2l0ieD+EiSTiO5nNsT
Ou+s/Yg6SdygzG2g7UYodmmpqeTIrccsOgTiXakDLqpj2+uswiY8OQ1CcAfmftt3mVNG+1Z0d1Iy
brNXDaj9iHqE6DYrIdqSG4H5B+hO0g96otl091Jcg1gso8MgPhnqG0/Evni7Pealyf1IKVKqo5F7
PmRVgNerj7XoQE7Clto/cTI6XoWMJv3qty0tuSulNBJgU/sCfWOXkyvKqUXXuB4daAtT/b3XSo91
6oETj+0yfVDG6HNbfr9tculQoT5AboIErkaN6dJkaygA4RQ1OpRKb4e8SVeBH3M09YfLkCIjVCDZ
wnE8LeGZc5al5XZBQVHQ9E46DYWh8CS3UIltuuT7+CjlyELQmMxTDcGIqts1+sqWXBzihB5CE5qs
z7wAU/hCnyfTozCCI3rn58Jbarl/n9gk+3VmZLYDVT8YPD2bXoVuulPKyC6N3qlgz7y9XEvufmbm
4/Q5m0uvKqzaVHgIxRVA7P6F3OT9uh8uWkF2D9lucLmECpcrludWZ0p0xB1C2ngOqWT2dpFKPxDX
LlfGs3TpkEoCUgy0xMBDZpaQ6yZJR+STC7GDyu+db1FrVzWf/IAl3TWVJ6Km4Z9uz+LijgbOgqQN
7giy+tKqF2iUqMQpPEDzFgKconoZG5ar+FfDAzYDNzeppStuDYXlKtNpeJFY3IeKcZ/EjhbyuAmU
XZINjuqvhVuLS3dmcbafRSmkyqMRIxfRsFeKu2YY9+IaLH1x1dA8MVElgwtq3u2vlYXi1i3+Eenf
6s9ZtdPcvdR9KXIun3KlrrO4e6fKEpK1HPFzBGDtx2VC2YeUjtHVz14iC6csKZrtbY9YHBG6xFND
IM44TwlremYYfUBs1ZBlnOofQ2cfG5BWn27bWVyeMzvypecB44qCwfSjg7x9F+2Vu3DRrSHMA0PN
fkKC+PLHW81rssI3yWvLhUOJ1Kl7hKGE5yxZCTc+uj7msSKNdgooAagtOPguLYnsWvrhG470qjPf
a4QGNoPbW/SKkm9zBdIj4eiRNvDGQ1iEsuOJqk83b6M/5q2wJfeuox6TqPdFL735Aqh8hCviXY6g
3h7G12hrufm4gbyi+hrUvbarvUG0zYAMaTbGn9qk7NC7akjF+DKo4JDv8PpGsoGjBvc9crJOpveB
LWb6sAX9E921GRwHHr9sK+jYEPuJ+srUTyfGfEKgGeGw4iyjTWR2YupqhqiuNkaHXoheh1p9JZWh
v8SREm+K3PPffaFca7lbvFdhmAGmweMKCOLsyik9PdcD9EsPKu2rG0myVcf6Kn02vka/xX+SX5Kx
gQ0BBN1tD14e6f9bnRclg0SKRCXEar7JrOqhN9698regePtOe7ttaWnnIxlpISlCfp5W9UsnizRB
DqqMOVULKFNKMfpcusXKui2G65SNiQomIt4r0UhyXKXUCEN0SE35vq+/Rlb5LAJPsvq7wrr/H86u
rDdunNn+IgHal1dJvbrtuOM4meRFcDIOtVD7Sv36e+jBN9PNEM1rA4N5CeBqUsViserUOWWFeTPa
Ysr6y+21iWj9t6To0q7w8TL8VW0KkHeltdaEs148r5Ct+NQ4iX5XLqQ6k4rk4VzOLJ59RzskpvEX
ROmhW8wg8AfIgJKlRlZjvfhFogCkDxRcq9kWMmnUpU7eT2JszV/Tix6OdeyrpgZkoQr9NxNCIVyl
T0Q1aX1vDGMKYyRPQ5Bg0/JkreVmxF7f3mi5ISB+UARAK0LsWQESzooAUffkepGO7oOBgTHvJX29
bUV6KIBZhBgJNF0wxn7tqj3rnarpEIe88CcEI6Mj3d02ID/sFxaEi4OBjXSqAMxCd8/KwvI87Neo
2VubvzHOHWuxv1XW+aXH78KiEOOp4xX5NE/FafJ+dRsU+SiIt7Vq2Bvpfq156ZL5985Uh5a/CTwa
TpWKUFN2KXMk6P92VQiqlIwOW/iuzlAj8OPqUOyyL6nKQ97Kyn/E7gsz/M6+yKmZ1pZJ3sPMgiga
OmGya0N3l4XkB0r84bY/HUF6HH9DHXCDNkDcHsinafP8um5UUD/ZelF0Q0MaCQ2eKsJ6J2tClDIT
3KqQo87LJuxAFtK0X5m9KXsXL7NacThk2QhSYBTJMHyHVyc/PBcr9y2oORplTk9gvnBAAJ79XZHs
oSxUZTKpHc41BGw3RmvE25F1gBEAYAI7/XlpjrZ/CFSa1xITYArmihwYfkJhQviIXr9S2tYzPekb
5xu9SxfFRSE54QYyeHDHALji4Ta63iq0vMYmqxfK6x42UAP7drrH9Wqqhnyl67iwI3yS3p68yg0m
eiqb38BYr+SsRKNLQiLgJJxlisum4Ul+vRSSFYWvuRgVbqB0wKb7IHXDXn9VIqylS3EhPsNHd/Bl
hFJRSgJNp6NLT6B3cfr7Od8AiHM7LKpMCHGX+NRfuhwmgFzpqyNMaKki1xWHL/hNzTFegMVAbwpI
PcEGaryDRkdgcJKdc5ds8y2u63CI2P7vZ1X9R5YVXNkSojzK6JOV9rAFWkxvPvKxnBUg0QBaZHoa
V25Ms6irNzP9bNFfqhLGG7eUEAivrAuOkZGx0lq+UnCEBL98GrI78jCd9Od1ixJtRO9+GvshXu6G
TbYd4/Epj+ge6prP466KrTu2tffdBo0ETB1u+ie2bZSRWpKiXP1AIUBWbtdYJd+er0asb5ZwPZiw
5kVu2EVJ/K1+1O+q3dcgTDcfcLMLF+BueBEnO/Ci5g3ysxOdk13nbGbd3Pnr9rYRaYS5MCKc/GUM
CHUbGHGaL0ivS+2zvnwzIhYoHPoNTXXrM/MfcrGaJfNr2+GrgZRu2D6MR3CMHdwIPJhRHaVRfjD2
xUOzXWPvzo3byHj40R+7QwqJs50FqZo+1mN7C0L0aHzSIQ2zpWcjWqN0z0IXO2+FRZxty62q+SdJ
Rzhz/lvpGfejWEVsgoS1Jgey1iTq9myNb+++DNYAKB8uXZQZwfogJoppokM0Gqozp4a8gHMKsiZJ
MUf28LWn0G4NGxp6bvmp9BT1V1kwvjQrnDnT1XrqZFiWl3vbYcGwS7GYJ8MdX9wpLRWLlCQYWGMA
JBqnCgXr2vWXd+HG0FDEGgvTPeT9DlU2oyJbug+cbf9OmpC3uIm3KYp6yDDA1CjETTtLEqeBNu6p
77oo16s71LbB1njO9GVX2oqGn3RlF8aEwFlSp3STCbBtK2UPUFe4J+N315virGtD3Si2MxSjbzuM
9MOBKhzCBBwb4QsxwSeo+TUVhq7yHtA+1rTDDnedgba+bYQ5ZkP2H7GHgiynlOM8A9ffLsg1agcT
xpWIcfhxyHPka0ujSHKk9w9KGGimoE+LQpIQg3QI+Zg9n0hqjK9602wnlG3M7Mls/0rtwzweCMhR
KU242nhr78vu2+018j0TI9OleWGNrMoYeLea/OQkLmC7YDz2kvWJtN3n23b44/pPO+iA87Iz52S9
3ssGxE2gZ0Kx3rS+Y4gf1O7DviufTP+lNR5pXm4mKFDdNilf2n8mhaNHgBYGAASoKcxL9HGhu6/2
AIxf6baKtfE9urU2wS+JVWqrUeITsrzbDW4QN2w6D36TRhb4b7XEOdxeGP/ht+wJLrNmWoKhMO6X
hM9jfB79v28bUO2c4BT6PAZGwg00XxyQtDX1k63SS1f5A48uFzdim2NEY4J87qkaG1DtZWd7xC2n
P+b50QIboJb+hsB2eHtZ0u8EOSReL8AUsRg/GKqbmmkBhNw8LshiSFTMe9AbDs3LbTvS7UOBEOVg
vIz+IGJNWgjOrRzClvfeT5ZMRZQYyf2yqBgepX4ACgj+eg1QsRP8zmmp41cDh6stz+6415ynD6wD
XHKYQQZnGYp1198oS8caJTHgjeYG1VUHyBXgSvWp3t42I2twc2Glf+1wX7nwhURnhebO6G1oBkwl
27KItTIi5m+U4XYzSHMDq7XBXu1/x3TVAGrvR6cAqttcTiU+JsF07O0fJLtnwJwJThnweqFVJqzb
0paWFTPvkKFW6BxQzoc2nf9O4fC3yxrNc945gNIP5hquV61ZdaA5K1YNZHDf/IT6EmYNHu1CkXtK
nfHCjBAsSuLOAyhM0DiqNhgwBLEL5oGoCreosiJEDG+xWZXWWIwFtsE409zzmFVT6I+/b38aadjw
gW7yMQDK+0bXm4ZzkKwrIsOpLpPgLmeBH1nl4sRtAVZPKNh3uy7owdBjQtrJ6FSrlB44nGdoc2GA
GXnrtfWClUVCWgDVplPw01KFJ+5WYlhHHoDeLybUQNYvJFR5CpyHVQIqRiEf33nDIXOGaO6nbdl8
Mftd7SryYNk3u7QnXMnBQvzW02DPs0hoa0VUo5noNt9ufzFZ0L20wvf04nDXTW9UmgEMpuku+ELB
/doHn9xhOE5Bs8+L97cuAY/EODuUAPgcpnCoMDUUsBz/nTp71cEtQJbIWgzly0X2KkYJD5RoGCuA
Bp1gpgGLwUB1RMbWqbe2vtfquDOjzp93K3SkGKUxRs/jPtcUoVIWmS7tCoe5aVJLAyYTA4zlQzBB
kgxyG83jiM7d7Y8mc/RLO8Ixc2hhmHXLIz/ask/z/vZflzrexe4J8VUL5moAXwhcoqchiPt0om/8
wlDc9lIruOUxMAgWNzBCXTve3Dh5uzgaDmvQ7GZMsLqlrYa7Sd37wop4iAIn9fSVFCfH+OomDThW
gUyn+qZmr731fHvfpLbAD4fQA7IOTMperwikTwizaMqdAM2CcpjDNUyKTI/NjuQ7JKAO3kSFiiBE
to3QzuUBF3c0aOqujZIqMeBmaNMb9iv6RxGd6uhDlxT43VFOdtAyQiJwbSTBcsvGBzJxsY2HydEf
yOA8LCz4/P4NBO853uG43IFBET7WVJYTM4sWPSO2LboXzz5VJIYkXVx85O1xaUlY0DwBB6OZyB/g
d4c0DdtcEQmknwXjPgDHQQ0E/n29Y2S2lrEZYKDVS44D1xma7EQB45KFG7zY/jUiHCGXavqoj0Ae
Nv0mKTY1OXrVbp0UhQTpUnClghLEhCaf+DS0JhswO33mzaCN3j7kZRWluM1vf3rZUt5kSg2w30OH
QYg5xVongek6AN2lG3u5D5IosM8QUrltRSTKfUvqLs0IRxQ0y3bvWRl6Il1ThXRawYu1Gt8NVut9
uCYY79XKEgAFt083SzL60Th4TVSDcTXUh+QIgFITWR6rdrk9axjlcoOQoEIQT9Y6Rc4ygTWFWeuX
279a9gEufrSozNwZTYOiC/Zmnk5Gu7PWjeEq7mVZbuPg+6IjheQN4y3X7jpMeU6mDk8i4t6N43Nr
Z5/MHgT74FKtxtfZ6hQfQrokaB4CKoNi0R8qsa1O6no0AEAsA6iKToOj31mACIdBlzu727snuyud
C1PC0rrOzpc8Bz6w33gb9oFLDJygwHtxJTfMgF7v20rn0cDkO3JCnYR96YEXdI2CWfFGkB6OCyvC
dd9ZQA1RG1Z6ExJuRXN0GIU63cvqjk+3N0v6XeAGLufWgkKdcAx70zAapk3AS2UvjndGr03ZA5Mu
BpQEaByB3Ep3/whaY8vogBTQyZ/ZjHrWWmHK86xMn/l3FdN1qJX+a0e4TOygLzRzRS5WjlBSb7LI
1tqo1RgG5fwITP5RYKTRkio2UIaeQU0epJ1ouPI7WbhZWEacns1Inhi0gVP6ae6MHWmiZZr3bpVF
afLLJF7kg7lW4YpSP8e7BLNxeLFCGvLaFZvazBdrRiJA8zxqk98BxtY/4BwXFrjzXDwVMMJrQ8AD
j7sleZ6XY2Is4Tx+vW1DGog4R76OqTPAeoWvlkJAa3ZzPOH8agcJsgSSMsYm6Lc5KA1VapOyfA2d
8X9tCTvWA8nBMg22isbfrvUcLvanhOw8G2N9jgqmLP08gOOjkMqJk0Xl9tRdAYdmSKF8ouuhXlaP
da2kppb5PP40F4FCtgY6jusv5C1uNw8QuDoR5xwAoZRAgTQ7bhf/RTM3Q/3VfsrtSKffkm6Ts9Dp
gf6Day5xM4Phwqy2t7+lbH9BOIXDAP5Q0HQLJ33UhpUtFOMzk46p2PJsTnUMms/QL88zkJG3jcki
Fyd6xQyTxfHLwtLrBDImmY7ckR5qvQzb4B6MF4oDIN1eHGzIAmIs4A+CPGYEDYRIgIwbB+2Y5xje
Lumm6UB4OWH8yEfiYJUAZDrvVeh7S1swBYGuO5AD4BoQdnJwi8FogTE86XP1VOGbzUtxuL1/0o91
YUI4eMVouyCBQB1K9yPXs58wDJ9b3bYCY/PiWYqPpTImnLySCzRoDip4Ft0Wc3PqSGh12ZbYy2my
fYUxWUi53DwhbGnjYvR5whHn4AlzKGTuMjukc7nxkoeeYqrVVKaZUmdEhw+NqTcqRe5IF5GyrIMO
ONweLesedY6wYmU9Rr1WIpfUU1P7VrlVl4fUL6sq1EcDs0K50Q9xzWrzp10OHlTk0xZoJ6Sh4y+Q
DPaPJSuyHOwALNs2K/iC6qSbX0nQlWj294n+JV2gLMZn65PHkRqQHgdNRJfdawVdFKmifG0gFQJh
CAjlxJQHkw9FMTY8xlDUh4yQDPvZUFXypEagAs5xrpgBFbUiE7ISHQpExQnytaG5Yoy2DXX75bbL
y0IySBk4SzN/3bwBDC+/kkYrvDgwl2ZCqu8u81a2qRfHVURBWb6DeM/pVaBzBPn2a1/I/XXsfAOP
NIxSjHMM/d3VOQ6G4vhK1wK6GKgaYq4CF8C1lXTpwQzqIfxBXC4Ax/rtnZJ+DojlAGUAci6IkV7/
9dwHOXPv4687wXORP3hQth5Sxc0vXcGFDSGA6zZUwasML+Z+Lp1DUlda2GZ+H99eiQw1ihYTSjQA
pWPeVywNroOWrA6f1mvWLWC9f/n3LJwgWbzuO9DRFJ+dPRg9I33cqbDbspgHJnwuxQyM7x9Mngtj
KXMpJtkoCIU3PRkhEeFV60Gb1vpOm/WT6YAz8fZqZd/t0ib/9wsPN0a9yvsBkOq2mrer3tyXKF33
3aLYVPnSQOYH3keIr4ugSSPr+26egShObStO/Dxuczs29eoxGPWw7BSUVlJcCjSKML2G5AI0DPzn
XKyq0ufJbghguGuA4cOH1IrbY1dtXO04urvhr33wAe9/ozUGUTOsiko+3lIRQgcUDdr6EaPNKIk6
Gy2vFd9KtomYXQCYEiMkyJeEb9VkVuWUk4Zv5YDnCSQPfQkexrtJL09NXSkyGZljAGwOIB8XpkGz
5HoL6zXDU3IF2DzJpxg1hWH2wtH9yIoujAhZi+a6CaotJtKleonyqQvBzbFa4HlK/Ngaz+93dRDQ
8NaCww82D8MXTlEzDLi3KXxw0js+PL1kXTgtioKbfNv+MyJ4Xl4HxaxXMFKAyTVfE8gSOrGjZ4rz
pDIjvMIDi9YDBg/AGTuGS7oDKZFKv0VlQbiUphI6I6TjJSXo3DeTg+S132UqzgEbey4+wS++iVi4
YsRZiNViu3ynj6axD7v1Az2yN65q4AW42JbgYs6cOHXi8UMDIQcv+JnnBWh9VXm/dLeg9gPVapSr
MFh07VtG1Q6BpWEdjv676u4J+EnwgPvIkbwwInySJqNjAvAuxsj5TLVzX7L/x/S/LBnx/zMiDm4X
TTa3KY/UvnFsX2hyZwDKp/BeqQ1ItWJICSQ5SBOvdytPbFzbJTD7kDO3xt+VtZvTU2srvrzKihDB
DOZnaTqnCMrGfRV3uYF0+nGaFFFFbgU8JJhzR4lPHILsJrxgzRzjAJhm2ZvpsRiCrUV3Qf1yO3rx
j/vHSQHO4H92BD8mflaCqbOgJ4yRQGUs0htIbcwMFHJ5mFk/KfhWlQmXam3Ci68e0ekeihK18B+A
OIwPHgkLmyi8WooV50NG4FjheY/oDQOo+DUHewFG78eVD5RZJtRfDnSI3rjA9LC3X5v1Swsq7Nay
N7e3VXZwQR+De5sDONAPvnZFe63wSg8AHa6bHZowbXfvZV9vm5AW/FBzAxAd86U+6lbXNtxCN/og
R9evsRPol+t0Z2fswZv6TQlMOvs0OpCOoDkeZJXioEketgDl4oLlrKFocgu30VzrFh0Jgt9afwcX
19yGDj0OOuAj8e/bi5S4CuBLXKOVE0qAE/N6jWtqpGxZWnrKZ2eP0p89tlsowVSqipzcDlYCoiaM
YoiI5nbVmrw1Onrybe15sfuXafYOFSPHGs9RhWdKfANr+s8W/y0XCQPR67YsqoGevOEIGSesKp0U
MUqS0l2ZED6Q2RYOqz0sZ2pxAZbZMIWmlT92tDgXCyDGrYqmXHLhgnOBUyryviOwKtdrKi2r7Wsb
vqin31ZvDH1VW1MSp64MCCuiPu2tZUDeuGpIGDetyXakPPiPAHNu3a7f2c3utufJV4TSMvhM0C8Q
5bCbbnAMavJEhbivmuk8YuLpy20TUqcD3sMHzyXXXhPuqyVYPW3BiDWyraj6uxnuSLAnKvV36TrA
W4cxI8z9AD90/WWWXk9aTUeAr5ZyP/nONl0UbVqVBf7vF/686iRI2ozi7ACpht7NkKjokKQn5mIN
QqRDbd4qgUamJ9c8t4Dv0O5vNFM/cCw5zBpiF2hBwY2vl+HknlETivui9O6an2NwUI0Uyvbp0oCw
CndumF1UMIAJosSCVKSi3Cg7IuhrYaoAHS5OCHC9AL3TJxttYixAnzhvB4lWFuyp6YUeZJHs+Www
/ckx0/37vfjSrHAyFzbQuQL6/pQm93r/qtmof0MuhKjaTLL7Du/G/9Yn3KkLSlC5a2J9OQWTflKZ
WjQMIJGanOyROp8oMz6xLPhRzbaLZnpSKl7/skvv0ryQJhNjGm2zgfku+bTSL9M8h2s4cgVwp476
RGFNFhvAYQCmaYxlo7EmHNts6lPaWLBmQxhh7UPTjjV6hPCPwuuldiArAQsuWD3EriFeykZqB/h6
wFis4xFjjhU9BsXmto/IDjDub6jUYrgVhRrh02mgP+zIimscJpL5jJUoW9UqE8LnoanXe4RnCqC2
wP1TeN88VN39SnUvyDfs36WIfCuFF2hE93G1AjYL6AuEEdd2G3woGHHuKU4wh48jnuUGIEKQVdPT
4D/7xI8RjuZGRbggDUi8IgjcLARVLSG5MpjWJdqALbM0rYrLFs0QLXcaxbfn5194YSBR5K9XCIui
L80/3MX1wIbKrI0GVnrDjfHxE/2xNY5dOcWmag5ItiC8ltDD8XSAdgzBB0ptrrxyMOgpaOouxiC8
HqH+zRRxVuZpnGsTdkCJ8QcsSVtNZ8oSzOzmGV1CK/m+mllMA3BF3j40Mk/jPFmgTuR4FRGU1kwD
aEyoBY8G3mdXQHLAijJP8c6ULgal4bduBE+zr78ONepuIKaJk4k0ZPra6+CXUIQymQOAOOB/JkSW
EmZRNx1MfJXSODZdvseYs0t2hu5FQaGqZco8ANRmSKrgb3j0icuxsqJdnak89S3Z4uHFy863v4rU
Auqk+PbQAoRopLBhpoY3c4pchBOhaw0Lqw+A60zrwoJQYCibaXGst+dx/9IX5bEaf+v0mXhUcXFL
L9RLQ8L5T4mXmXaFpQDsmJAjy2Pr7Dyjzsymrc1iMPvc3jqZr13aE+60fLSCueNpHN86juPowDaq
ePnIDg3GxDA8AWlonFDh8/jFyEZMidOTmVg7rXPDok+36/AjqVV8YlJLECsD2h/n0xbvtLasO280
EKIt/WvdPgaoKmSgAwlKFcuPbNswCYs5WEwxgOFJuDzTYEhswwbdAd6LfWYd4AyF8lqTufWlEeHg
IAoUTT4gqBHXQdXg2A8qBRXpMqDBy/uqePGIrBC5PSbTOMHCDJmCAT3J3nlVsqGpjAj3pkUMzTVL
7JWdlXEw/uYHNJjn+P2ODErbf5cipLyzPZGiBw/lqalIHdPJ96LFb3tw2+YqdAnfd/H2tHEBoKeP
mSMUXa7DTcvsKh19xOfpL/c3faowcLTX8rDvvqmaTbIwjZFuB5PdnNpdLIFQPQm0as3LU9CtbrxW
3fx3Txo/TFNdO7Oqepnc0VREBOkZgk9DToULt4mtJ4PM4IGiRYmrNEHrcwFTKQSlqil259fbn0xm
CTo3Jj6ajUKF+JzPtFRr6wrURoZz6psK2lhnEE+DB1ZBZyhzQEC7UKrH4B3G14XvtcxgsQpIVZ5G
yMNHPzv/A653+fe5/Ytsqqkmze9KrEP37sb6BNg1mR5vb5XM5S5NCGcIc1pL1TglTKTflvmueKnn
O2B0o9F6RWsgUhID8y0RXRzTvwBMQvgG9PbCfQdWWlZZflvizEIt27XD8QPYPmSDvFQKZAwyEeFS
MHso6JEOKyraJByLdlO5f2XfQaLve3WkptiRXqwA/nAIDmYKECauP1K5IvNsyhr2kv6xL9NzjRYB
0Ye7PHe1cKE/SfV7zrZGsio+nczLLw0LW9lBZ9ooexju026nrSxk2bRNyjNVAYNlbg6qWl7cBo3s
H/RIQ+ZA4yCAm2vjzquPybj7SMuTq+X9a0LwdAh7rEuPeSrMcWKzsoiNx4n8vu3qqmUIru62Vk4W
HY4BMiQQ1tDs3nu/iB3SxItlCHeFS9Mk6HyYwE5hTgI7ZdfHj6yCo2NQKbfwQa7dzXLy1MdMY4kR
erJu8Qwzos7yfjvMIJt3WUJpjEuFgYYWCSryebF7T/uyxRVnWWdb06EcN4YZZosSFUmw4MV/WBHy
UrziW6ccTFhxnO1cPHTWFLqoKbWuonIpfP4/DAkbpwE1Ytbor5xbjBuM1ee0/eqrElIhur3ZcNF/
eoNt4hEnuNjKVkxrWp117pfCvsvLbPpU2FRV+xOKU29W0LWw8CrBDLsn0o3WwThTcx3s8xg8gdrZ
0evpc5Dou8acnohmAdZnLsvhtjMICcM/NqFLimQbMeAPggqrbcYc40zWueq6jd+9JtpnUBRjdIPF
KANsbxuT+YR3YUw4Rn6y9DRvNPiEed9k3+3mkIJnSEWmK1sS1NEBS+GNtUBkMNcmsAu5dWafzTn/
6iybNcgjzgCT7gdTU5wlmS1MnaJzh5EzzGoJsdqibTZq+Wyf0y/Z9MOty5BYf5fDtMlVip0SFzTR
yEDLDjqZ4Jfjx+AiZzBtwmx/yd0zSdbuMNPFC3NaqCZrJOsBKRdkJXQA2wHUFU5tB6xhN5LCA1sm
8kR/cs7AJoP9tWJgush/Ohn5690uAUYbMEeD9wVdSBEc4ax24RZ56Z0bnL5YM0sn8lrnjiZFETlM
V7yWJQ4IVIHucRQGFmcIDjgUMy4jDNqc2eCkZTSRPjdiKE4sgCmbq//THfVUhVaWnGrQDXB+IMxG
ce7F6w83jpnF7NWwzlp7bxErWstQqw555T/UkJ7sSKc4ZJJ4CJkwkM1gIgsE+76wRrQlnaDsHeuc
GHPs1i8lqPtwCSvqZ9KdvLDCV33hjpU1rG1bI24A+mhNYOkZSTjXU7iy992LPEBdLUfYvlxfCidH
3fNs2Ou4hRzDiztTkIokrUos/e3rX+Sw/5jCp8I8FmI8alfXa2qtOa3HnNhn0G7s7PWsseyxJdNd
ZdGQDg+BFZmsDtui2nf+dMecT9YcayRKQd/JacjbVlVAFpL4f34QeswcPIKhYLGbVZllpydNYp3X
4H4Ikt+MgtjkIXV3a3Ju+nIOi5l84IQEGJ6BEiughGD3v96Dpa3Nwi0b50wtM/T0ajsVTyV7Tft3
Apb42iw0uaCPiVSDz7heG+or5ukDajtnpj342tnONpP7PlnKP0wIITNfWZP31uCe03XNdn7lHgq9
mOIkpxD+tAMV+ackQoOuGj1HbB+mj11h68g0p7npJ7h36ozcBazBhEeVqIqjkuONGQ6gVzEhju0T
xQB9ZixAAhTOmXAFUwi+A6gP7Itq4EhyEYAiwIHT4TwgXArHrncLTBxNlXNO7Q2aqhtapeEKmMho
P+tLt7t9CUj8HMZQ7AfQBpmP6HRlBSpTm3bOOQHtQU3AizHFQ/ezYs89Tbe6iUH4rx+waMPRPdRl
0NAQ7m3oMRD0WWERIuzPVpoWx7G0nvtu8PiAH+4gmqWHiWlavNYei28b544gxBkLYGdUAnHPuih0
Xrt+xQqSZHntnF0bRP8vVqyhbLKfx2M+KO4CSZSGJZAKoPQE8QkxPWmRJiW6NuA0a1ZYmj+WEXRj
SR8VKg5EqbvwXgqiJqiRxATZDebFtdfEOWsD3Qz662C9eN3nYZy386z4dDJTiBlAXKANCS5zIXAE
PajWEKLcsxEW9ysJlwicXLc/kPj2f4sclzaELzQAOEeNonLP/sS2+dw+E7fHdPFrXZVRA/GmXlt2
PUke80wV8mVfDLoWOhAMmELD/Mq1b4zVMpM6ANV96VZOuFpejPGSyBmCT76R/VYsUxaxLo0Jp2Ag
WQeMG3PPrpnUGSYmgWHdlA4FW/lkBL+MdXb3KIe7j0ExHYH6be410Dr/YChfbSGmvY5hAh8nUV+Y
wbfbv026D6hLYBgV/0d6fb0PeTob8+JT95y09S82/DDJiCZN+aNMss1tS+JAwNvH5sNCqPQYECAV
tc3ypG3/uSZqpmGeGNRCcVJ5+2HQotUI0wps9XX/OiwlpCFfbtuWfQDURiAUDep2NO+FVdpZxdwm
S9zzXGx2dFasTLaHl39dSOadxNEM6HfjyYB5ALYroBS/o8+3V8BPghjL+CgFVxUAAFVEJg3+2jOf
pN7Zrx9IitNoHj/y+sbW4LDjeYpoKSIVqUMHWum1dwYcpMZaxkFRQpBtFNrNqPFgPvnPLlDGFuIZ
beudQR8BpVlG9o1xn40K4jHZVuGmQVMTtEIBaEquXZq5SV30bHHPHVRPs237NPvn2x9DGrcuTfCF
XmTlzKhKf5lgQtcwiey3Bxpkm8TXoiLfmC14Xhf9kHVzlDeGIk2XbSGmx/CUw9AiDpGQL8w0QeGC
x6062XR5EBvQyRjsozlOitgsuzwvDL1twcUSA4ohl2k0EbPSPqymCK0AzfBDSwNnXGmA2fkjXw0k
1Xw2mL9RhYWNVsd8owncc9NANTaotwTjkUX3zpGKtyAECMf/zIjVbWNYrTlfYSbtPP8TOJnn/TIv
v0DNo8i1ZCEHgGao/uJZBSJxIeRo6Uxaa6BA+AGxXQ55NHd0e9sNZb6ASSSO+QVWCP0awQsxpcO6
lSAmaA1UMPtoNc+lmYcDhvLebQnuhiMLUlx8nEBIuVmzpBpeEe7Z07/OyLfX7i4xwrX6QDZ8ZUdw
gmRY1rHMsSLaHTz/sw+NjdErY888M++dAnzcE/6z5aDPer17wTwmgOLBE/TBCs1lr0Gp17f3H9g4
JGvAvmAOFxrQ10ZWlkKDNcfVgEBhx7VVQX4+XbvI6BjmbEyMEN+2J/E6rp8EdwOsGEsUPlQwYKjY
N1F4aYdftQHpBePptgFJcL0yICwoJ+uqJzYMZMb3gj70Vop04XDbhsSvYYPrquGruKCgu960ohxI
37DKOzvDwXB+N+spa859oco++U8VrtQrM/xnXEQ4e7IMrRuxFOpmycbp6mIXgNsqrGoDZOE9exnr
0Tm0bh08AV6oCHeybMjGwxxwCAurRKvg2roF2clkrRb/7OR9ZE5sD6JHe33GixPQpW6fpk9m+TI6
nyd7VPiIOOzx5vmXpoXQZLbQasw8mEbzODSs4dh1685Ii9hDlPpV2TQiybIhlr2vAvqpT1SC0vK1
A60FPmj0sTGtcL32uch1s50K/zyU9XZcgKah6RFFkM3ATrOd3Jluepc3TQ466vpzXfx1271kZwSX
DLJQlOJRexHCZkvtYqpx25zNqccwMTWLKNN1VbrLT5roXVBFhgw6XBiVCv68uvCuda0p5N46/4zM
MFy673lNQeb9Oc/rCN3MWUXpKU5M//NRHSiQI0eEPJFYSHByt9CWRPfPBomX5anw47reJNq+0ZN9
QLR4cLt49b9o0/IMfYMuSOMpUDVWJE9GGAYDN5cA5Xt7veamH+GtQxmc78mwTfQ9+uC+FmPQ5fYH
lJkBBM8AkRPv3jhCJ6oAJMMjDCV6bXY3czDtwdWyGcmmcV0QfSuMyYIRhNXxqIdFUIoKAc8bW7fo
gZI+06WZt35ljDtMVziH0mzcrelD4fT24mQBFjUEtCZRw+Y40Os9ZEzDrFBm4WEaYDZWdxorRE1/
iurcfB/6681jHDDn4vnrBJxo+dqSP9HaCSasjE3Dfui9Kurm2ghbAvFpV3EPipRufxgTjrwzAGrQ
I6M9L0bmQB+MUXffOLUPWGCX1PGqr1M4tXYfWySrN8ZSbhwzh0TTYH6pkxrkHGvNtrOVmtEMLfpH
v2/azUJb64hXUbXXWA6WkqxXJNuySMG3Bp1NgD1BkHO9QykatnpXuu65rdmzbpkH7JbiHpCbQGIF
DCOXchNMFGlbMYyrueeMuq+N0f5gOlOB72TnxdVRYcQgOQDSIk2HCfzVMgwO9t6ZI5oYO38c7xY/
iYgBpnUzVUBYZScGNW3+SOEQInHalwGilNUmEqu1nI17x6Jo1rFg3tlmyn7SZXnn9Oeba+HZ6oIV
j6dxIhlVMLLenQIkp6mFkRq2biG+F/b1fR+oqJJkH+sNLg1sGdhO3u61i5heatALmmueBk9etmUB
jqXrtir1MOn+IakHWx2v9Ik3R9NjHM1teIpVzbvCrA/DBBFqjJpWNFBkWtIFXZgS0kXfyTJjcdGG
1AaUgrMkGzBi7k4fCGlIRoGlcIAlc8SnpJlnk0lSoLGhjomxUnfow9Rbp60PNePt+6PnpSkhzMwz
BdoQ/BBnaGju5tL1oYCIYV26rIo8WFYCAHI6AMwQRSWw8AlJatIMS+HaOR5f1WM+/da8IXbpji7b
zCtCp4YUaPZIkvj28qSugfo9+u1Ijy3x9QpqqzYPchjFrO6xHO3Hzq8f7dS+c9z+821TUtdANoFc
AuAstMWE2NcmM5soajW6TR+sFC1BXaWMI1sNXsdIfjnXGi6haxMDJW4XlIt3ntrhMAfdNk/I1ybV
T5gz/Hl7NbIQeGFKzLbp7APq7sNUYfdHx33NrG8mpmMDtoZ5qbAlWxZnmcR/XKxMnN5HnjChSON7
57neEP1uLKNg2lBtd3tFKiuCp6+GPuco6Xpnwwyb9XOzxKhfNypVAZkVzFq6Adg/cXJt/u8XEY+L
MzRGiYhnjuUpy44msUK2tJGm+4ogIbGEphQiHh7J/NUnWCL+6msGfw81zVpFeHT9ZTTZxh/KEqIB
oDe7vXsSf0AGifogqnjwQLHalATEYtb/kXZlu5Eqy/aLkJiHV6BGl4ei225vv6TcEyQJyUwCX38X
3ueeXZVGhXoftdTdkiUHOUTGtGJFnXjnoaE7PnnwQHCawagUwcC6X7lB1hoIFvQJQ6CQsYMzAVyY
bIQ5eteqbii8s2VnvyoKat58UP4QAD2bQrDqwR+cKTBAgCJdiiavrVyI1jvXXaBnfn3AzSDNZsIY
qLdirVdpwVMFOfwMgcY8bR2+y/XdyDV4FS7tvLOWTqWvpjq4VW36tTTXuGGXDguJNOCe0aUEzk7J
USVeUk2JUXvnVPuFYXlerWxtCMsKPXCMb7cvxuKiQHY+C8OQHUe6hnDJy9GrMbss7iKA3Lh2z9by
00s3HXHaf0XMy73QKZYmFP3NPfbNMwMUSrYxxlmpMQ+pWOuKWto5BENz/DKPIZczKfpA80pUWE3v
fO9T41g81xnaTct3OIkr+ruQTcFIegyShlq5AChL9iKrC0x/RDXrjNGfFAy71eYhPbqtL76gonT7
jJbyB1eyJMMxMreOQeGOHcyC/Dh9B7GdF9ED7f2NwsDjvSJv6cD+WdoncgwRj0WhgBH77NBT3dzp
1Wn4Zqs/by9qef/Q2o43FcgwOZkLQjelcUfTOwvx1tAXzXzOvVA0ne/Fj7rJwoGtRB6Ld8P6R6AU
RfeWsNxYnzwgwmLftbONqr2y6alQwYPQrIR/S1oFKrCZxBV9ZkgiX1/5olcxh5RYHirx50Z87Ysn
UbUrT/rSKaEeMiutOrf+6NcyJnsAF1efkXOvi0DjZ6sYQmL+1vX32we1tBaMg0UjKKwVqNbnn1+o
L6dZ02oNLjpJWoZR4l0ZebWa33Od725LWlwRWDYQaqBchnrZtaS4RfljMgnunfGCEa9+QSPkVpJ/
UXmZHwjUEBB/o8AoGY3SbAvhqTU51yRkVtB5fu58vb2Sj2ZSKRsGGR5AC4icgF6QbUXemhq6dMkZ
4O90i91tDq6GWWW1ydOgrRJ+0rL0m6679Qa5tCkQjlCOvEDHRpdrymM6an1oTsm0yxND3Rg9AzbL
UMd7PakHH+QTa6Ro82slf+8M5EAyy0UrkQyXrExnHFrHI+d2Uu9JHT9x5cTJl6zvd5hVgnD2r9sb
tKSMl/KkF42kSVz0hULOYgCP8twrDdzD+yq/xVLU8gFQ+c+6ZN9UVbBfmkXIObH0nx7RQHeQ5mGN
zAmgLT4FUSiYurZpw/zaXMsLLCnOTDEE1UT29ZPiuFPGRoZWoDMV7xjF4Cvtd7dcy3Us6YynzmLm
FhaAGq51xhGZa9A2Jed8RA9orwi205jxV1th5BUKWGtkGwvnZiNSxxAlEPTZSGpci9OE7pE2waNj
WZFOf1ddP2upnVQhTze3r8iCgUA0NmM0cB1BLix5QV45ARVcZsqZKV1oFukuycdAwzgxUPbVKaaJ
kGAq1qz6wpkh52kD4j3HgTDt1+sjHPMgs9KZ9WAEOsxPlNhfI11ZkgEue1CuzMjuTxOwq1oZUmU0
lXMq9F1v5z7YKrZ/yqoA13iGCiJpDPsNjim5sTrWKmsYSlwMHfoVJ6ZveOD5WeM7m/fj+t24lvLp
LSWaByQPOdtcBMQswqRfuQafL/gsAWVfdGfhgZLjJKLOsETByTkDo6/xSkQSKu19vtbX9vlQrsXM
F//CynVCzYlBC+gRV+o76pnTUSN8X3DPCW/f688qdC1Jchzp0Ji0m7Agh4N9K0xCa+ftwHb+51KQ
YAVKTwWpBnT1ej056Pos0uve2RXvOXEDVd06QFRhBqrPjBVvZ8E/nTv0IEuboU5IDl0Lq0G+lGtl
iVvQbvPuUR0xdcQ8jSIPlGxrs6dM/xoLZZt5a81NC3Z2lvzBMIy5XUjBXktG5FI2pYXNLJrvWvpc
Gz53Jr/Mt6W9041oSrZNBYQddR/JE6+3qrIBQ5Q3PKoJezWJ+7XO1ZWN//xs4YuwGRhKBJACykLX
X5SQ3jIocvznOn3j/eBTO+iLI4zP8KxjENIareH86yQFRFFXReuBi34RaPq1OCQXwUWlwnDHGR7F
uleSMC1Kc8XXXNCO2U13gaJFMI8ZaddShKLGkxANtnnEc8U2cAn9ani5fWUXdg5tKLAt8O3mwTLS
zhUOZUJR8OBP1bD1wEPcvyRA6cJylmM4jj9y5+dtgQvegTMDnrF5gCugeCktSzOE2fK2Vs5O0YDi
psLEOQwRRasMpgFM7fDd7utU99HvkX8FW6DRBRXgu63fNC240W9/y8I54gKjzXUuvZlAYF/vMHjR
K8XllnLWcgvF+ap6H0yMaL8tRB4bPBsFkAbBICA0Rt1UxoAgwzl4Y2FgwRgar+v5wXR4aMETMkY3
8NoteOeb9t412CNaFradgn6tPwcP4hNmJC96ujGJUQ6NLO7YMTrGlLPQj2n9DS2PbhNYf9hY+fdC
L6RI21nWI7OI5yhnpXxt3Cdj5Ega7m7v5mefGSuZM0Fzfzrsk3R7MEii1uqYxRFSJzTb7RzxnGKU
xJfiz1se56EjQJKiAjPTd0mCJtFpAqOC4yiNdwAPh6y896Y06Nhftxc0/x7pLbmSI9kMp7E7MDtk
cZSkAL6N1bGae/fKFWuxYP+upEhPNp2qJrZsbFuaTiiOHIt+Tyzb54kT9GtHtHjhQccE5TYBerbl
jvtqqMpOc5s4AhllZmwyM0w1d28o2pNlHpIyC9P6ycoqfzg3enXohmoNfyePqf24iZdfIB2enSdx
GTdtHL1Q2wcSwfBtEebnDsz+fsICTABKqqAmwSnIq5Vy7tJOwyrP+QF3zllKzlmlZy7MUR9HoAkj
4wZz5EHDCYUbxhVNWLo44NVBqIO0KHKyUuA+KSCYV2wjjrL6sSw3brdLxMrdXHADrUsRkp0TiqUX
ZDLjaE4iKkbt28aDkyW71bbfJSsEwnOgjp0ZMyT7Ml7OXSehdRK1TyMFpcqvob5rywqDn9+7+pGo
dAUjvGiELgTKcQ6frNqs1TaJuG37/fSrUtINnxcI3tZJPRXaPNk9KrO0WTE5S+/X3J9rzzRycwB5
bXLmuqvTTRDM6nLLXMypp98EysijiZrevdut8VUvHeGlPOmWFBgI2XpOk0Rep/nNeJ4wiZIo4bjW
yLHQb+egNg7nd7bq+I+0sAoDQjB4QiSRzvbW+K1s7hL7h3ALv3ZOgJzBFS7ie72Zm7q16W3gXxpl
W+X9jlb/Qi8uP0RasUMTFQ0sehLV/V0WvzX6yyq/5pLqeej/tJFrgkGVCdQyLx2mRDeSqMQ9aYke
qKzw236tWrV0V1ATA3MWAnG0uUorGTowxHp2TKM2CbXibSirFy3fp1HrtO/M/XrbDi1dlEthkq67
iVkz0boJ3HcXbqZ5x7QnzPbQm3bzvwmSvIQq14A8apwkopSF5fhLy3hgNhoSJ2uzd+T9Qwca7Pfc
ZYCED2YLyqa1hTYbJBXnim9Ay7xttLCstjYGUyTTxiMrJvZDdS8tuSxOsrGdZqZos2PibMLioc6H
AX1a8n1yfsR2pNta6I4/MbLHoitIGNngADNkgL5pbpJH1hJzhq5fFL20qGURQz1PNZiYFTP1TVdE
9YC57EXDDi1Vf98+wCWBiLaQI5qrtej3vBYILtG6t1muATnr+RW395n64rSwdhYNerrGGr4kDcEW
kmyoV6GlQzpEXRROJYxSOw+M8sBqnO+Eq1tSu6+grjrT2FwLCmRbBI5wRANoYEQ8AKiNDBhw87Jo
SrRAnCeVBU5vnbgxvahKcUReO4iz7smoyKat3Kfbuzof0+XtkcTK4IGROrE9MoiFY/Hbg5Piqc3L
/yZCeqIxwwsXyUqQ/2X6Mc/aLQqeK8otv4wz/AFAdCTYoUbgApBOqy7jpOwcGkdenG8nx9vBXOxp
/e32Qj4f0bWU+c5c5I0wNpj2JINvrg6Zj2aigBtekGtfsowdEuQkWu8ehcgvt4WuLW1+bS6EYlQP
0fsWQo0OPa0xkKDFxqu0FW2eN+j6GmBpwIB6gIEC2iZnEEdmTuVgQYrJwbtVV4HTiADdpFm6Bsta
kyTdBuKNXGEjjyMMsEN2YVA3Q7Fja2X1xV3DpCMb46JR6JYdLWHxbgC7VxxZkxFyD7wuVbhqjz+5
c7h2SFTO6B6oLTL/Utq6UkqMBxrgCwvMPguaWPEbB83H2VOz5Sz56Hlm6J4LwRlxvn0rPqstJOMS
w20FgR640a5vBc+42fDOw3kleg7nJk3CITWd7W0pC7s4Ty/VwCSFVMInpj6bm3GDicTw4nR+AIeC
32rxgdkrTGkLN+JKyvzzixseK4nOwI2URJrrbhL+XNrHpC23SrXSyv8pQJyPC/E7AkSknpB2mpd7
IWgwytQwczg2BnlnXb51Eze0+Lkcflf1Q968darmj9ZBDGjL6HcAnGxub6dsUz7kIyEMFAs2FW1u
1/IBpgcQNuYUVlILE4uGfHgevwChv+Z9L53b3AEwW2YMRpdnhuhx7jZegkgiJdOO98692it7x1wx
HUvnhkZEF8UNYH8Qe14vZwB20M2SgUaaRcHs4gQ6eWxU4J/Lldh2URCIzNHOMON8Zd7LFqMKnc4d
aWS5uyazD3gzErUMnIGs5MyWtMqFfwE+K6DUgYeRVhRXMeO9SiNiJG8kzpmvqTELb9+CTw4bUvSY
+jBfRezeTNV1LQUkBVzhvGRR3j3n47lzynDS2kNmbl1WbAH/AJF06iOEWWsK+qhoXb/yMw4bf2yw
Is8afS1Z70bVjQ0jjRQHs1dj7k/uTrXRlP44KNO+cugO4yE7emc6zVZtq7DOXmvMUbu9/s+bDAAh
ulNA2YF3E+DI64+oKSGlQgmLijOP1ohrPqVgsLlofEd2ArX4j2t5/du5KUoldeIsinP0Mhy84sBI
NHTdifZs76kbBvwdfXAYprEkO48Pj16yL0r9jBdn5TJ9VkK0YqIajKgbh2xqkuGuTQpynX7MozH7
YZQ/gZOsxMqLtiQCNwkwP6BMLdRPrxdL9UnrMaorj+rXqnvU7v8YnYbdBP/PPwLmD7h4MZMkswq9
LvKIzBSZ1V3payMc7vsUifrbt2JxKR7eLCBPAP6VOa7HlLR5J6o8Et1wEGRvF/whM5XDbSmfXxJ3
3qqZ49ydCXoks1lPbd10ppZHGIR4NFHf0LPvGIuB2aY/bwtacA0gCTo2ZyYQRMsJF4eWajwSHUeT
NQGtMr97bTmIVtixwNhFbUwD24QTSdZQcUsKcCVYit6n2HZHJYVgu4wSUfl98UzNYzmYuywvA9Yr
YYl/WNBMoQHD042/4braSBd60e0tkMPg+e6AOg3Fb1ATgNZTiuxBSgUQ92TnUdV3fpzGfiy+FuJg
4+kxnfsRtfB/Ie/D/wc4GZBeaeFOkrkOkiLQN218NsvWxLS/ktdItQ72QRhaGkwaz7ZpYfYrIfhn
uz63c+JBR3kJLoYMJ8+KXhnApAPaQLM72hkiASd01ZC65rdBGVaELT3i4ALzYAjnlBeIra51ssqs
GgT9E4emYEqpAOzk0UxLGnYlCVNFlEHe0nZr5WYbohNO2RWuk51IJeqDVuTJPm5HFroDz1Ygd0vH
jeIs9AovBqiYpKdCoPGRj1WJJ93jJ5NYz7mdHYyMHMaSPFT8sU4BX7x94ot33UGPJUhpEP6hIn29
FZbWJENHbR452sPwmohdb+B5H6odCr9VvMM0Rr/on2znqGuNP4Nk2Et2LNcYCRcMGsp4H1MGUeIC
pO36K4oKuJyY8CKqYzS0TUblbrQe0+JvL3bp6cL4Nxu56g9ac8lraDUz1xE7FZG7QznoJXNCdeUE
l57gSwmSAhnWWOuTCgkJXBCq/0yms7ki4uNySh4IEkfo+0GjB9Di1nyLLgxKI1pdIL3Do0nF5FR3
byqvZKOLH+bOHVufl6FJMORO9QXf1PYxy97BkSbuSBsk+e+xeOUPoGeYho1odwIRl6VvMd71T3FB
eLiwxTP/NVJcAFpJ+9AqXcoHDd25djruxrb5WZrgHE3qtTzrp17lD0Hwmw2ws7lgjJNUZsqtTuNm
zxHam7nvlG5IUzUAInzTWUf1e0lfSlTHSytgBHNs1sALCxcKtfB/pEt+mMenSYBSnEeYv9C4D5N4
ULQjo++3r+3CpUILEaIdsGDPTftS1o7aHhsBcMSzQBQEOgyE7yxMk7WI5yOpKl0spKrnIByEEWhM
ltRD5R5RlARPQTztmzLxlfixR+6/8fwJcCuR3tflLp0EItgi8NyI0y0wiKBBC3SW+9Q9ps+UPsbD
th0Crez8zBt23D1ppD4qYiWcWXgvEBkhOwy6G3iIMrcobTH9Es86jzBjNQksFz2RXcnWQEFLxwss
GAiJPGgcZnJfa1rpDdPQ2yaPKvEOauMdJYe2mPzE/X37gD8nxVATn2k+0eUELjS5L1rVMuayNiui
yvniAfBKm98uYcEIIJr3XWRnQdbmByyY2yuJ0qufDm2WJih9RC745CqOUc9gcWe/9SoPe4WueBWL
SgpaJ6C7AbwGEFK6wFpi5MZkiiIaxyAtBI7qpXCevKYJ67oNYmq/sO5Q9yZyFua5oiu5kaVgER7F
TIoE0A/A8/IbkQFxhzQMfLmi9LkYfJUm98Ttt5WjPIlyfONF7Jtd/zUfGp9MzbRidpYuK7QKWXBw
LcLFkR7sZKSkTwCTjLhKlG3TVvzb2CjqSiphQcrMSAuQNuIlGFNJez07ydKsYmU0VI2zEe40HPK0
1lZcp4WriqwInCdE9nMTm7SXjWJXnoPB3VFnvmbxA+XKjqjaXqPa1iudwBFAQvRvt9VjaWUIdue+
TURp6P26VsO6Kuy604oqylnrBrZWGEHfm2u0owsqAQG4HWDKQbJOk1aWTQmPFaWpIhCkfFWzDY37
vROLgNq/VpEGCy/6lSzJbpRm6lYFsgORNaL8OJl3STMeLU+s3PzPh4VLryJlBgTRPA1AEmPxXKVN
xetINbddNxh7U6/MbT2kxzQtH3Rav7Wtqm8dN1lr3fzsyUIySG9nVwu4fhmCk0ERRk0D9eCYH4sU
IZL3gEyQgrnOhhepZK3j5/N+zuKAQJgbbpF7l29IrwN55th1lNth098pxQNAMyuv2MJm4osBXkNC
AtUsue26hmzNy3gbaaK6AwDu0W3eGL0DgeQWJb63gm6MVffm883HpFYEf3DMEQiiK/D65ota6JXT
pC22rLS2o0j1QOkA0LytXwu7hy58Y24+RJYFqYprKb1d80zL7C6qnR+KdeZW4efp620ZS7uH1hvd
ARE4gEW6/DoJVlGntLooNbRQpQocVZYc+yYLjrbu/mZlDLBRs7stdCFbDVy6h+kyc8ETqQppZYXg
dsNY20ZWbjwWrQe0onHw+thH8adKrNNEqc9Y+tqxJLQJDfv0Ic2alYd5IY8xfwXgBsCioegqv//5
lNGUdEUb1XYe2sMGhtLvsk0z/mUaD5qi+kXRBxV6AlZWv3CuV3LnM7kIFBTmVkIMVRt1v4UbuqbP
lKgEac8UWg/Ji7MZk82A6pThezxw1sKUBat7tWp5tlceTxaMLqSrVH2v+59C7OLY9Aet2eAVH5s9
yLTAgROaMLq3F/75JZ/rSBrYEAEy1JB5u173gPSmk/Y1JPOflnXQxYGVqGh2/tQ0m9uiPjKQ1z7z
tSz9WhbIQBlDBIAbNnMy7Ury2JovXIDGIPc5mKHHSvHL738Z4pE3MTIap9z7gSJkLTbDyjVbW7UU
Qpsj6vpN3LeRnvQHywMbxLDLrPdcd0+jSVeELcQK87qRCsezhP2Ug1AMYXBAcpi3UWln+k/XEOoR
+SIPM2cKtf7dTZ2oAzqSdtowkDtghiRJVe3A6poXW7MX3WYiaV4+VS1KVHFumd8bnpaZjzlQzpci
53oJYgYmrM1k6/SMgZd6E4Kinik7Tc3KfJcUVqcehsZOjTtX4ckjNQRfY4z/eJQ+Ha4+VydNRJcI
BK4Pt+k8NujWiMP11U2xG/bpo7F39uSobsqDgjEQvuh29t2X4rsd+9YhdFZy04vvF3JB//0A6SbT
2hhqi09t1L6W6db047O+ydndMPyY1H1adb5zqKuQaSsO6+e4B4cLdusZBQrkhitf6lKkrEuw7o52
WVDaBIN+dJ7vB4f035ycxNGKFs0b+WmjLwTKdxeTfGsPNENROlR+Tqu9DhyOox+YU4Qtso758JKb
U6CstWct2FeUONB0gL+RYZXJm6CnmVtqehvRXDcCFmMupNVP8fb28pbeYSDmYQDA5T5zXV9fI8Vq
61Z1si6q8ruW/kX0X7qx4uktpPEQYFzIkDwFh8SOGreQYVuvah9V2bGvN2JTVCcByoLmDkCY5tn2
uzu9ua+r9xgA7NuLXHzvL79AsjZcF1PcCdbBSz8mcXdfN0bI6l8JQ0/0pr1zjfauFt3Xlq1xNSwd
IvI/uK5zzzx4kq63t0wa3VPqqouUyVW/FCncF3QGkOfb61uUgpQCMvEoEiFfei0FHDVxVep1F1lW
oR4yva4OFjqJ19Cts2rJmgAGA9C3gPbPRXnlWgyp+5SUzOgi9O5tzXd3ZwdFoB/KFyNoH7jp317U
x+TjW+KkvUuMvu1KqneRoGi5tejAwBo7dG+msJNwKtPuVNbK9IhWQrTsGxq/M2yCPJDmdgEIe+hm
muI2RE5DfUD7dooKdu4esoH3WzWZxLZR0Idr6qR6qZiXPRTqBHr1mK5l4STf0oFHDqw/yoQolQC1
LufH0piXGge+5+QOrdioldYfa+QFMawQPLuBo8TtfUfsaj9VrfY29fpaM7Ck37J8mSitzKidWg5m
rtnqGwZfEfb87wZfgTYBKBygzT41orSxkiGHb2MWmVsGbhHUxRSsViqlZ//vdVwIkayN4grkch0X
RC7x7KuBMaY/U1d/Ktdu+eKGXQiS7EtGEM2NuYWRbqB0RPMQRlg7zUrSQHKH/l4MQL7oWgeRK+A3
14qUMZSTK4vkJwOp8Lq+b9waeDPF36x42bOGXGjQhxwENfNoEKArPs8WBzmM0yjGx1oUND9VfvLF
/don96sQjqUVXUqaX6gLd95q7Ya7vYlRgnocAuNDqt9m1m/bhvjlWjlOfs3/XhYcD6ArkD1QVcki
C93KAFuBMPa7yPzp1Oh3RvgEtR+Jn72tFh4/siuftvFCnrS4HqO8qJbiShhTB9Z7e/CruggwK8S3
22Qznkar9jGCWHi/WMO2CZqh2s569fQhqNha/9DiRs9lOFDKoPYs9wiqBP6pnoJzoFOPIjG2XUMC
h9+11hcizMPtF3hBFiBoGPoFOkewJ8sN1NQaRrdSU3pSQDX8WI2AkhgxOI1QhOS+0+SIj8AUurkt
VEb8z6eLKTboGUSuRMMBS8ph5U5Ljbimp1HpA/JSWNvc9gdAgvXHEcSJnkGftPQ+U3pfzd4GMfmd
9k0ruk2b/DZ4t+IeLTw7+BgYbxT550ED0rNjC0/prL6kJx0ddXxrNYlvK2guWJsLsywH2XXg/2fo
juTNc8tKVK539DSQtNpWY4Z6pkmHDergYp/n2Vr8LXkMf28yEir4g8Qlhhld6ytyiQJvQ4tN7kok
+RjhYTdYa/yjC28pQED/SJF2DwkX6hgppBjjF4GWXTDac1SNb1+YRSEYRDYXaJFSkJHcokQbilkL
emprvnP0p7xUDmStTLB4PhdCZlW5eN/KnKObzu3piTihl34lxi+Uno0Vs7AoZD4a4O5Bl2BIN58p
mJ6hOVhJrxtHpm5+TWPg1mwFCvwxZlV6zpDo+UeM9HzS0Rr1iQz0FLMkYKgJ2o/UVHalNQaiNb8A
C+Hr8Vnjz6N68Bo78BqQ0VRNaOoPLaYS1xtvODnp+zj6jruvkbhVtZPCmkMhQHqsPVqHMRk3Xals
SHPvrnWJL71JqGqixgwQPcCxkqsLr7YqEs2gpwwtQMpddWB/9b/Atvznd+pCyqf8UKEjWWFCCmZ5
wrcDngbDatu1TuzFtcxTdxDizaNcJCUcck1l2SwF2QGSHb1pCuIn0n4z1yhsFgUhwzhzM6GjXa7h
aYOjdG3n0pNlTcUT0Aw/65bq4URyZWfFoxq6JczIv9jCC5mSxkyJIrKmw+JgMgI7fx+0I+1WbMWS
wqBfBElU1A/QUigpjNUOQteRwDyVmeq3+T26OApntxYif7T5ywozg/wwsguNDKh1Xyu/lmYlILcQ
U23MXX9S9g2QXSE5lE/gw94B9RX7jq/5RZD5+TbZss1fz9/qwDg+9xtrHz/VQYNkzMHZ8QDaE7AD
C1+4z4N0lx36X7d3feldv/xUKWbqRzCzUydJT5TDF2q+J8butgC5XvphOS4lSAqoDMiL6xhNdTJs
tkPmYmsPrd+rXzMdpMa54bvpsbbOZo/RoAVmb6zFoEtHfiFeTnsRwWJudligfnZeHep3k9+8jZXP
nt3H/p28tu/DA2BByRmz02+vfHlr5157DGhHsCNtbWzWvZpmRXpyKiBrswxglsTRrBW1kZO2f+/v
zNoEU4bmfhnoYBNewWDX6SlVtlb6RgRFTj7dA7PAfBOc70jl+ER94mPYDllkin0d+zbrt9rgx0kS
zsxBt9e99HgA6fjfD5KUDCSnpIkBfzs5oPqrubcZNAzCdAKTIKG6Nmp2eflo6gDGA5SaAB1c65qV
JLkK0AquVzMGJWHhpCc+I6/oHmTdvXHPvw86qLX7rd6n2+Fei9RxG2tPBUZf9/nKWSyu/OJbJL2v
UvCZFzZO3LZDZ/ohAD4Yi32B1m+2hkmSUX9/H/sMcEGJC+TznmQLMrASgJ9ZpCeinjla9ltwUzDt
XqmOZHS2JKY+aUPH+wpe0aHcjyYaiUW/lqhbXPDFR0j+GsZMxZoCbNsJEby46/FqBVNzH2P4sx9/
bX97Q6i9pf6ISVFfm6/uym4v+XEI6f67A9I9SyYMr82NLj2NcR4O9ptq2UHzh1ME/7PNMBhoXsAm
y84iaOnHapiwwvqQwfHV9SNIOUX+XTVOff9uE+1fWCi0Ncwlvjk7IqN0rKnkHrdwrE57BHHqkWfH
lhbI+1QruycX8v5eGVglgJcE6bEpB8VxWhKlrKGmnPUBT6JKcwKMzvQJLcHhG6K7zO8RJEa3H4el
WBzgBxDkQF2Bg5ADl9xgqQNeu/Q0lN62mrJgytBF+VPUvnZiqQdyi2eNT8d0xVWWqw9/LxeeDPpw
4Q0CgHz9TmhqUhqZ0NOTp/9IdVDzGMXGQp+KKO54Eod1YgYTPNQ2tv1smnybNnvEWCtP46IxuvgI
6bEaCKdpY6npSXW+UdsIhJYE5ZQdUmflGs1GVfZAcIVAGGLMzf1yldYYcsvtwIWP1YYuGizf28yP
+4D+cKGLK/HBkp2b6RLAwIu/wJ8m7exg58o02Qh1qPWrKGsRJOi4WLmus7H8tCDYUB09X0D0ySX3
hokph03BtbE2+nAGJNJ4L5JTB85zZ8VuLz1qzoUo6V1JbZ2VaQlRIihetFP2pbyLvRUZi2pwKcS4
3jSzSCbGBIQ4evjWCbBW+X0AThQ9DQiY5863tW5x9wCoUjFQfM76S9KctHBTN4Y04qiH0bRQTwXr
STxoGE3Y+6RZueZLLzOmaAJ/iYFG4B+RbJPj0jRvwXF5qoVBA16Rey/LfpOarETyi6kfUGjP5HCz
7Zd9n9GOY4+pY3pCCXdvgTYzz++mdtdVgZbcZeMprjg4uB507yW1/FpsM9XeN32QTF9jbQ2PvaQG
LnqYMEMU/6Baf32iQyHUGi1e6ak3SnZA60EK1FWz1pe7pNhQMgBn0bSC6o30gvBiMjCgzExPU092
SaZsOEW3fdKE3kAxC+3YVP05dcoVQ790oOCyQHkc3YOIaaT7M2UCvFIG1pb0bsDzs1OycNXULm3g
pZD55xcpE00rTE2AauI01edyejGTaUXpZLD5hw24lCAdEZmQsLEKbF7iPRZ2F5I69a28OKoq8A2g
jsvjOazOO+WY5I8pu1fgsaLJNa3Yrsxb4deTifmDxkZk9GgVzkMqNnE2bU1jB94IrtX7FvgzjJW4
rbxL79HlV0tHzsZaMTmdj5ydRrDsD65PsjeaBS1be/qWzxlNCwAhg11dZorvFGKxwoOR1FykcOBD
KkgpZtr29oIWDxooMBtAYRdkb9JBT3Wi94xACiD0QVbTQGFPtyUsruNCgnTQSqNNw9BiywoNaA1h
B25yKvga/eqyFKDZkYmZ++2kdXSxmeVdA61wBifsUfqZc1ir/EpLb7cHrN7/S5HWklMMpUfrd3rK
p3udWKEnfqHo19czh1vI1XilI2O+TbKh/ai+6xjWhiy+dNsKMQ5m7tlzQuAB+bx8YPedqe4NHST0
/+KQgFRA+hroG0NG39KaMN6QAZE50iMjPAZPPOsaW5GyuJ4LKdJ6sFQM284nXLau3GTdiOnLcxX1
OIEM8/Z6lp7mOcWIZm40WptytduxWd06BAeFEXt4ToqgsgIreyWlX5oMHUAbZEhvS1x8GS4kzlfn
4sWk3EGvPIUiNQUm0Os6pvRUoDfv4z0aCb7VZK3UsngVMUVrxldiTsqnEytYXrEJK2S89vwhqa39
YDcHzlnpV1lMQ4H7hLEw6VqwsqhpF4KlQ0xijvQzh523jQEkZve6+avO1m7KohCA7DDMDcy8YFWW
dlPkDZmIBifJM3a8+82QRWnsFU9s8cgwMA41XLx+wHhcC4lJ0uS0xZuBAqjfGelh+Ob1E6xKsfNW
wSRLhUgTHJnoJEIqdybQvZZmctI3Lah4Tm5J/USb9vnG9RBp9aiIZ35SBMm9esz9TZdlO8feOFV0
+4IuKB960zA8CitFBC0n35IYZHsW2FCQm0L63YjLVyBDMbhFOAGJixUnZVEYkq0gQEfSGi0/14t1
unrImMLYSagjD4c6wxy5NjdCV1C2gUP6h5MSZm8C/R/obZxBV6iWSw8zBWuasETLTgCj137Va8d8
bAJ14hudJj9ub+TC3QT5kA1GFrArAXg7X6sLTc8rVy9VKB/K5VYJp2NAWqlAacksSRr8b6KkR6UZ
izRRLGyjRpABoJ2vDalfa3/aq/mxfSCYAaAfIZ2Nvv/rJQE6U44oL7BTaUeYohEUIfvKDqpPHotT
GfRb66gExWGt4XtB/6AP/0iVNhJuQYrOudmTCpLA8X85uzU6h1mnJAOK1j0UTQBAR6+V3I6rZGOf
d44KpJjo/4+0K+2NG1e2v0iARO1ftfTmbi/t2In9RUhiW6T2ffv178jz3o2a1m0i8zCDBJgBukSy
WFWs5ZwRiW5rUwoBEVdcDVwa2vfRgD5DRHF5N9AtZ2ah6/FRKykmgCzzBrAU/pT7aq34OUtfUjwG
pI+/Vwx0hsz4tBbqpvxcwtgnUZ6rFuLQvgdZ9WuCPL4kOp8VF4PiFoYEkKUBaRGPIZIalRk1eEAd
QYvrxjbZyIDsOQAeVJaeJlFxYE0ZgJENYwHGEWAPc9uYjq0hyROE5dlzausb9qpGgdNHqRukAru/
doERVANw2AY8IeEJO5qiqORezrCuCLj1YSDJWzSBpS7Aakfv+jmtrmohinusSRMwGrQCFxjkHY7c
vPb9ebTuKuRJykLkmNeUHdSdMLbIaqF4wb30265ok7THsoA81Bm5m+airr61PCVcF4YjsSToHY/J
GcU9NXsVPgQdhk5og2xAHtFPM7pxgq7letqy9E1H8tuWRQ21a2eGxhI85YF9iDY1znuqkhH3YaTC
QqlO/dKVLp70149qzWXNE1rzJAVM+5ekpNlTICsa8bEek29JO2B4Ij+wyPaZqAy+upaFJM7adpSN
bWRo8TFsqsJVGMghomAgrqUnog5GkSjOxKqTFQ15bsbHkn4U6UdXvVra4d/sGww5rq6GQUTu4mL0
xE5yE6uRtcjNgTBo5iBQCTes3V8XtL4WNI3NL2IgDvH6XRbJVBVYC6hKunyXIHgRJKbXVeCPBG4p
lgqAYA2adrRG9xd6hoKb9F+86tGR9EcEF9gGU1u2IcUiAvJCC6fqfk4ipyfaJ87mdNOY0bSCiKnY
axvd9u3d9YNYM2pgAsHkEZ7CiGe5gzCKkdojOnqP4eBWbeEE5SkO9r318HZdzppBW8rhjqNS4zaK
M8jpEtmv2UGK0u3fS5jnhoGmiuwozNpl3GOBGSo3B4L4QPHQDzOqz9d/n2+D/gyslgK4AM4ueokE
MYKDPnFqtfaJn+cuCnThzpwee/YxZfsI5fd08vuucIvvTeYYE9DtX8fUdjBNGe4LL8fAfCRY+JqO
YAQDSFOI99DmxS0cZM8A27HwXSaIkGPpfQgfhM24a8eHahYKaIC0mjEGLje3L9UBdLU2fF82ouqq
oK9YcF/XCs6IvP6I4JYRhCS1cylMjk0a7UJyGqMeECOenaV3QRQeAjWQHQVNj0P5rcEMZfkY554+
mttcwbwoPQN3tSpEfS1rUdPc0wK1QhcAHluXyx7Voou7Ft8UmvmJGI90fFOi8oZk6m2lans06If+
dS2bV8lHuWAmnbuE4f2RN72UmMgT6VgRJ0cjv1eUclOYb+2ckU5vjPTpuqi1/jNtbobHbQEyN+Ef
dkUw5UDksmAiT8YhO8o766R6QLS56XbE0x9iN/WNR3Zq7qZf8ZF6mlO4oyehradxNS/dmFvZMQqB
Mq/V35cfxdffAWurGCGQDmBUcYm0aIew2+1sbcdkaxuPtdcUyAy3p2HUXIuxh6we7q3G+o5O3831
/RF+CmezUBlpglqDC5Hu0p20i2/TQ7BRvgc7+UiO0bbds8frEufD5Q8fpw7A9xlWH1zxl4evBXFB
htlnteqDTnuHDN+74qkfBNmDNa1eiuH8VgpNJxLFFg/dIwEIe+7DCcc72KdGIGmtHKehuAG2PuTt
EJHNtmvxvlYqrVMxc82Obak92nr1ZofNjZbojTOxb5bmxbGfoa0hqExPqUR88WuGEU97PETmgWx4
hUvhdSulpARg6DFWt8FkumVDN0MugsNau7FozUYrAxohkaLkdnPmgNXLCD19MBWOEWGU07Qy5tgY
kSg67TetJUFdeFUg6rWKjgQJvB1nlJA8aZrBwJ7SvYVpnE3qVg+ZKI2wuncLIdzeKaQPdaTA0DWI
Wk3X1k5pvxJLcMPWvAqmvP+zEk47JtqhAdvQ2XHjCMKaT4h2/iotf5qzo21RA3pw/unRT7zUiW/U
bVSgQ03zmqP8Xj9k99ON8kPdRHvNxWvxfnDUrTI8NexgiVpPPgHYrn3LfKCLS2DLFR47Nr7Fpl54
Q9+ARfND36BrCpXwxA8O6lHZwLFlm/5Im5thi56i+F67SV8GP78Lfqd3zW28iZ3hCaPpIqqj1ahm
uVFcVNPRSQ5oCG2CefNVr4Q98MPQif0R5MJIeh+KFxuE7lBod9yz/SDd9m+NzxpX3pmCR4FIsflE
IxkJm2bFTpGiSp6ZF+2poG1xzcL+WS387OVRSHLRUExgQq299mRsqpN33YJf12jU4C5/n+lJLusS
jlr2/dC9/tvXtwfzApe/nWlBn+vzSSGq/A2uaVf2RACw1289qH4uRdhSHCDAw+cbxo2cHnpjp/wl
DvpnFL08Ac6wSMbU9sncjix1B9xRpwY71P9vn75YlYCigjPvU+J06uig9GW9xe0hQH7juqS1wvfM
0PK/Bgy26nK/AD2shZ0FUV6Q3xL3A422L5EX3xL/W3jTP7HSeZ8qh2zie3Iz4jW9jX90T8lONIot
0jrOwERyoGkxWkKOk3XKB0RpVBScz3r7300YgofLhYIoPsTwLNyBhn5r1Yk95bnZooJ5J/WOeSfi
rBWpIWcIeoy9qlUCx50dN8P3VlDPWK3eLE6NTz6oBq2rcF5M8zbeSu7wGG8TZKJGh7jFIx53bFcV
tyBtAWzpdX3hB7B55f8MlxaegNAqHxXA/x5zEGDa+OMYdU64Iy/1vtz3W/sWo2z9cRDl+ub9unJ6
n63kC7FaRzEaGkBNp9ZBl0MOTDbd6bxs/FCtR9oKlEUkjTMipTlIkpxhkZWHqc0f3S7eh67iUv/6
ZgqUhO92GKikDYzMhkTySgqyHTXx/5a46J8DA+YAZoBQ6PuCY5uYrV0g8Ya1wHXTA7rJVJ8Obvp9
vAkEYd26Wi5kcb6johk1wgj7JkvoRBmIY0/EGQZz2wExI65GJ9d/KLlDk/SBtSYaoZMtACC3lpF2
ANwUNYCv2pTF13DexgLDTjNacAUm64DoOphnrVCF3dbzr3zRzIUUTldMbewDedbM4JR408bcyRv1
aB0RbrBNtxER2K160IU0zvdYozoYyBbD+zMnxczH3uy9QoTlL9o4zv3kfazYgzzf8Uzxx/JpTCWB
5oskcF6n1fSmTG1IsLPXtL/JAQV//WqtP9sWG8U5FEwhUb0Hz8dRUp+jVvODaD9G7SaNffSSsP6g
0M7L08i1kDG8LnrVeCwkc44mT4xIBhUCYsAPdki3ha/cSE8aMj/763L+y2377HGc22t5m1ixoRrs
sEU3KonB4Ja14BpyWRu3zC2GNAOdj5yPOh508dg7TDL6B5DcSbFbTuZUohFfLXYtUTK2DbLUwDRs
w+AO7UwV4UzPC/56Q/58J3dDaIcqLxImsEDBRhsQj1eF44fkfugFO7IaGuM1CcYG9BR8KTkZygT8
hHmeqAIJNCZswG63CfoSUI/vgq1fvfQLSZyhkzumWuEYolsbyF4RUHEM+xRJ34Zzg0nGJw14tQYs
WgSuaOXxuujVNQIhG0QKiJ9R5L0MY/TaTqRMTaMjko0OA8qY01m2bwTqAecsitdXT24hjFNldZLz
rh0wtULZ9Dr2obo3s2Eur1HZLTuMSo3GxDZAJRUlhFfvEKChgQM78yrxsEsgq6h0mqJNuAl+2ciO
sv5uJMew31ThXYRuIjSlXN/W1ZUuBM4ftIgvEl2RAtpB4Fj3IANQ0a90OxgaOmNQRdJ10HEdrgtc
9f2gE5ybfTBnxZ/jVBZMRWsPLu9HpGaHUamfgfj4l/in/zj/mf5XA1U6IB85d5EzZhjWUEfHjRlI
zrAlxI8Ar2Q+XF/MaiUWzRrzgWHSHsD8l9vXo19wNHOsJgOiwYTJRfI7Z9tRShylusdgqpOXaKUV
Va8+5+R4y2Ki1QG9ouC1+YKHyFqad2ONy0AehuO4AxnMtj+Fr/3ZBPjqQ/pg7OGFfxHJmW6KXfYw
bnKkf9vHsnWqJ6Tet6LX1KpJXn4Qtw9NH1lxOH/Q6Job249908231U20iZ+0TXynvkQPk9DVzfbz
2i5wzpQmo9oHAYTKWH90/yvwKl/aTq5y/J3eix42awHIcoWc/TGrJjUr6XPLs807hsuczL+uTGTN
uC5FcFZnqjWdsR4iUGy6tYHbewvW5yMyrTfkvjqXO/CO7GCENsoheAn31aHdy9+vf8K6Pi8UizcH
aYSSeItPSPa6p23jQ+NUToBXr+gJsGbOF2vlH3JBRYI0tiEIMD5V81AUBwUgva2I+3LN2izFcP4K
jYUT6QOYNyTKgYLuitpNVYFa8LFIF06VZWRYh3pX7lp/QBEmcIsX7eCYt/mttg/96TBs1Ufd7Tej
x7ZJ5mh+9ivaTLejN9zSY/8dfx+IE/+iO5DoCSKDtRkvNBn+x1LwYy7RBBjoKsL3jdlzhca/k+YC
+ZslHnwmu808GaR99o2BZ4pAk+advXI5v7zx6tBIcwSaR+L2ruxErnmjOZaX7oljCS7Omg9brpEz
PlPWlWlazLrk6/vqHmkBf854ChYkUiXO2oRao3ZyBSmn4e0+3g9O7XR+B516r07m3r5LBbkO0ao4
g9MpzVgyCnmNZ/j2pvXmdcmCYxJdQ87kaHJhMbuDkElxpNvpEEPG9X37bGi9pgicSdGB+4NlYBoZ
45vIShd3yE7nB+Ibnv5c3Mn7tnO7U3Y7POcw3+3bT1PkJ1bXiKHOuSyLtiWeQsCemByZE3y0XT1g
JtYeXmv1yWwF6elVQwD4FIwXYiwWSCqXkcCIQacwSBs0nusAXG9dQzpEtjeFLvDdr+/ourPFgABG
6BFxoKXyUhQ4MLMsVTEloD6awQndlD0mXyz2PCjKprOIixIs8Bxjx2w14AxheO6kpz9TIJAIvmPt
MYuBPcwAY4BOBh3Y5XdEcmoM4CTCaAxYF4u30NiUhd+1bvaDya8VoJSMaXDsKPVTIPGqB1Ff5BqM
Agj30MONGE+ZsaUu5cO4J5Y+zN3phQb299/aODjaWLpZv+s/0mjTy0CD3yvDYbDfBEtfPW1gj82D
g+g1lTmlli2qawVFFzmxOgd2dchfGCATMIskAfW2lTdNukUReh7uR9joAvZebkpnGgsnOXaYwLv+
ObO0L1cMHQfg7AMUNSA2LjciA7+VXiTzLFqcWU5SSY9tbj+yJrNvbIxU+hHIAJwe3d+A2Ipfrste
TThgYPo/wjkXGzdFVUkFJi6yOPJopXzT1JcuPGLGZT9F2m3dAjEtDf38g4roYFcvNsCKQGSGFnDQ
/VwuG1mOMG9azOUA+rexTsw69sXdEH5cX+Da5s4DLCDdQq8l6raXUrKcVUZj2PAuYK0OWXYgRYuV
ld9KSvBaan5OlfIDAHG/r4td07ClWC55ENQT5osmiCXbBoMJYZH6UpA5gVmemrEVXOU134amfWjy
zEWFbvrLNY6GKhXNhJ2Mi4+8f8gxb2uy5+sLWvNnwD0CiPt8Z0GAdCmj1hJKJSS8oBmhm6sviPq0
PPPiyB9boAPlIra01Yw92ANRa0f+F5MCnJmUSZn/M5pT6KiM1j/DsvMIwNWz6sHetYm0KSiqTJia
Bs1OPbJdSZC4BaCxVVg/CyrfX1/+6hZjkgbAK6BWQ6fI5fJbSQZVG8V5qiDdkpSnWMVErimav1u9
jUDzmcmfZ3RRHtupH6OCxJaEOwFcF3XfgvxZjk3MRXYAP/cBuqIVLsiaUfv5F8sD3gpyQzr61D9r
1Ys8QjBNekqbKD6mneUF/YM+GF4fCNR0dXVAnNANENiATZMfxiRKQxK1aNGdzlh+Y2UyQH3VmoIx
XI72zUSaDfKf6s1Y4D/l1oval8ZNi2y7IBe1NmSN7it02s6te+iTny3TYrUNUFxtCRnHYzfeg/yy
Yr2jZKWj6jvT9PPJ1yX1FKb7cqq9MKMvRNsF2klCEiJPJkzghLu/3/zl53CaHlS9XmHgBq2mZrRr
AfoyDU+ZJNKtNUP4D9s9ICMwM88Z+qmRsr4v4WVS8I+Y9us4VDe5ieFgAyCOdXhrktIp8/ZfmI2l
VM78JomRgLgdUgvzIyWda2GGaXo2B9VJ08mFhXSv7+V8dLwvxQQkCsPyp1vhfOlYD1YTEhPRYvyk
69Ymig5WSd3WEkRxa/bABgA3JuM/B2W5MwtZHYTWCHsgaR9UsrwWcW9DRPWGVSno38J4vIW+fX4e
N0RtuekaDCPkdXLS23cUqTbh9H59y9Zclb0QMn/E4jaMZVqW7TwzAk5Udyw/wPpda/dT6mV9JbAA
s5X8cjoLUdzFkyQwFdYD1gOL71kA8MwFAlaVfCGAO5asjlkrR3l8NHr1u0JlJzXwqq+0vZkULpW1
vRUMPouEhntV7RZyOe8YDLk9hJgaPYJN+q1BcwWwmt8mQ7qZZDiK6+e16hntmeFHNk20x/LxYgWU
NjO0IKxrfI0+yIMrG/cZyJ67uyz8aSlg1p1OpkmdwjiF8o8QVcocD4khEaW7V9Vz8SGcSdELm/Ta
PCtTsMhVyBMxYqeYtteXu6ozBhwG+v1n9hjuSO0Yw5VhB/VUwtAD0A7KsIZAa1ZPbyGCO71x6kZD
6qA1YU1vK0P3zKreUFN7S4H9eH01q1u2EDUr8OKyBWWu9d28GpCIyQUGqel7IYLKWZcBAGUCMGqM
FnA2UAeZXy/PY5yVnLmW9F6BaBlBw79ZyB8h3NkndpMWLe7b0ZoeJASccnfqgEJ+XciqacKw0v+t
hPMefTqCG8OGEHSou3mxLaRvClr/pw7t/+HLdVnru4aSHl6FKAjwOCRE7kZMEkEJKgWzr9VTYWpO
9W+mSvAOAQEw3jsYtJ2VfXH8HUv7js4RkFkHvQNYrG5nDXmwaYpYRIW9up6FqPn/L0T1eaIoQY69
C7LnrE29vnwYAf1xfdNWLycGEzAxZ2Bskx/3GiuWtYHaY9yrMp/6yXqXhCiaq/kS8LMBMARsMejN
Vi8XkprU0NJ6RGxqgqkkpt0tiEJvsjTxwqbdsLS5b3BNAYZ3kgpUiTvfyEKGSRfqxWp47I1AkCpa
3djF93BnCECHLqAGBmrquTOkf6j19yJ+vr6vKxZpRvVGQkADbj4gSy/XXGUd1tlCT7K23Q2yFW0N
UuQeTUAt3MupqAFm3kLOL1+I4wxgQey8CwccY1r0m6yCueh/KZP8ZMn99wyQMjQB18deqlVHTVM/
KzKPiTrpZhFfPgEjiTO6EmgWTe6UpSHQjGzsEOpElSPXqaNLrVvJk09JfB8BH0vUkrKiuugS/SOQ
O8bYoPJoV5ibbohqYrbFHH0tyCyB91qxYBdSuFtYq2migQB1xrn5sCKv2Cj6tkfhvRC1ja+l0y4k
zSq1uO+IM9qoQQ8M8KzP1HgoWO+16mnaxfp9jLui5U5QnRrACLSdwAj8F9EAMZufxsAG5c5OkxNL
jmuMlTLjMYZ3DguABuHhuo0V5lsAVdbz4GSN58Egt4gABeJX7iMWbgAyCwPP9hdsrmyIgI4QY/xs
6lIvbg4xpk6l5Hz9Qq4ElmjKBb4FkApAmqdyftsqEmBCWGhaYR/AYq8eAu0m0SmA9Y4E0V5qvF8X
9zkV/uU6/JGncT68rPOwkjugNNJ002d7eox39KFNvLa/k6vYSahjIhFOvo3APVMAoQT4kPpN0e+C
xM10LwT82uArd+BjEsF1Cb+Mc/wYbFaaWMdOoMkXbXLqS7CFK2M7erQfi29AWGq31oNCfcl25NJN
Ckenvgy01iB1d5kTvtj761u1eo+B6gxUEMybQPql3g+Yrrc7c8QLU/tAfSC3BEexeoOBf4NCPUHL
MU9PKkUtlI/Oia9BuaH9M+scgpZE/QNICYKa0dokHgZZENRjBglwVfyACTCWkSJheC0rCuYJv/ep
p2jPpJmcsapher8ByN5LNPNo5aHbGZtsuKP6pqxQXEL4bxivItKy9Q/SgRSKUGVmQeBuNsOH0sHG
B4Frwe62RoEWawAibkLyClrlJLkpTRudPF5WbJn2RLyifZ20HahOHTsVdZevHrRuKXPLBPjQ+bqJ
KdN4GhlwjwaM5ev6iy1Kca7e8YUAzgtOFRh07AGaFNTPrTVu+3LYq9ZBL39XmvUyqM8JkGauK++q
7VqI5MyKEkEPig4is+RJY4cQTcksUb3rQtbaAnA1FCB3oNCCFr/5KxauATYzV6IUOBdZEeV+glSx
H9u2uSEyha+1GxS9WTY5oTygZUmTgm2nsE7gCFc310QyF3CCNmYsuWuaGn3ZI4MMA1r8VL9Di3y8
WzMZYwjq5Fqizp7VaAL3CMUl4IV+oZfpZDUI0wArHjX9DtbKG4CEWvc7vcsO8f0gNyKK01XlXAjk
Lkog57RSB+SDuuaEpgKnFA5XrG7gXMIA+hBylnxqOGaFoscWi4+qFDtR8jNtXaV2s19G7AdZ4Uq6
KLZfF6gDBAPJNMzDci4IgKF4KM0QiaZOYce1YzRMvhYlfphKboT+Etmnmqh1by1HrCMriyw0oPSA
sDSb44Wulk1E2yikGHtt+sQrU4W55lAYXkuSYJu2YEFpJnXypMTcVrod7Yg5gsbWDplAX9duJgAs
FH0mDoJ7mQ988R1qNveVtviO1AHVS+iS79cv5ed7kvfwSwHcpQSQVK8MOc7T2Kpe+jP0+63yI92Z
G/q7kZ3ttxzgqWDW0beYsHZV1Sn9+DYCVaZT3yWCpr5VA7H8Fi52NOWkRo0R34KQxtgquewr6ken
95u0eqjaVyU40kTwwlkNGpcyuYMGBLWUBQo2+DQmTvHjNFXeOAH80+vxnoNZoPO/1/d87ZICKml+
eiOXRGzOwPeB3WiDDOAVCziTtPwgxst1AWuDywCB/iNhvlMLrckrCZwA80aCgG0z7FuvidHPprIN
O7Cd7as7sEGxkQnWJRAL0PxLsc0ot5UFKl3MvTqRlv0k4C+9kdvuJcu7/dDcEVQgh+cwewoBoDPJ
wIEQocCtH+fcTKACBQJZOu4TtLKGi0Ea42g0xXvcZYVjjsoGAEuu1Ax3iZlsw8LTKaAxw10dkgPJ
yE6w+bML+XKjEKfNQ/XIsPAVwzFKBkCPIPcvKfQ5i9K5hdwPJslNDbIjlezKQMnWs8ptQSwwADP4
uvw1e4lh6/+I57QrQed22lhwAQB4BzVAAbTE0iFvCnC4UeiSK081I4FnXzVSC5GcuilRpJdDMTvV
9mfGTG+u/IbCYbvVhcEgo1XfAlQJHz6wrMnlUQnQuz0lTiMD9pH6Vf9DDV/l/Jjq5QY1UUGOZdUi
qcBjnKFRwNrG95/FsR3rtJZhkcwaIcKPZrBRa/7B0sCbssnFUzbop4e0693rh7hmImaQrnl2Hohn
vFyTdqQcTcC+hLExM5oxdP5fl7CW2sE4E/ItgN9BjYq7KF2vjHUswQgV9kkFRUfKnlvQqgobH2b7
yd+GpRw+4KKkoVKI5HymDV7SBMxVExWBM2nhVuBh8Z4An+r1ta2FXUuZhLNDEzDBrAI51CneWOXz
8Gblr61Hqt5JuvpfnBTCA9UEZgOIjnmbF1apKvcRqqZt/iEFpWOIcFHWLhfePfgHMEkAv+MWYw9D
JZkT0ujTY1SfpCH0WCPiwl5rr8NIBFqR0IKjgK6ZMxqRnAHwO0HyomEN2bHAGr2R5Y2X2Z3kgrhQ
2WF+ARi8GbNdtUtaz+wbxa30UneIVRWvSRc/xLbl5WEQuIAVm6OlsfKHHEDEQQ0cKTsJRcTLaxuD
oAgxIb4aLSfcxsStSiMmSwiNmsEF65VlOUYnGgFYFULgTIEBA0PAg6RJtq51LC4TkMADSh5P3Vet
ub+urWt3HQ4LdxDIr8Bj424IawM0BFKWHBNk/JXuI8tFAKxr9wGveFgSIPdARfkYp64LjcpYBHJF
roS3R1qHbm2cYK7nDj8hWNDqpi3kcdqkZXi/WkgJYcrmoUq1TZf3rjA3vbYoRP4Y0kBZBqDtnAGj
eqdnxKyTY0QMZ4xhUhS0TMjo2pWrTZtHO63Od9dPincHICMFfiJY4QCWBd/+BTBn1G0TzD9Wd06l
gr6pZULRJlgp9ygNKsepnllycjVJKqdO+2HDiqk5KKOl/L7+Gdz2fn4FyMrMudEK6M48RFCrml2N
KKM/a7G6ZwCOqGi4bxpRPpXTy3/EoDURSq/OrZGcXkp0DGlB2v4MaN/kR2g1xjAjzEbh9vpyOE/0
v3LwnjQxaoPyKvdmVaUsDvux6s8lii5eoqYfWWfHrpZg+i5gotL86uaZf6TNq16ExiSy9CzMUqzK
zgLXNoD0PyUZIFRqSd5cX9i6KBO8jlgaaAS5DczishpA19efwfMG0szgkKQg42KTgP99/Zz+iOHs
YBmAbFmVmv5MLf2bLAfBgXQ2FeQEV9digexUR/cdGu+4EI/JbV8w2mHbomqbKYNvlNWhF0KlrOrC
HzF8VNLaWmx1DcQ05L3pDr09ul30iJ46/18czUIOdzRmPBVA6cDRWAANNcfGierWMRriXBfD2ahZ
tZHmMuE6MHOHVBZneAs7JiwOhv4sRyV9yU2kxUNaBR2KZ0bna3YEMgBGRk9L4lAgeuXACPwJkJdk
WH0MlV3qeVJEfWmmyXBupRrtTqbTGpWvSCIxayskYKZF0hvkBl+ANikALxui5MM5sPxCOxOAKLAE
vGQVxdJauOQyFZX8V3QE6SfYiZkCEHBx3KaSom4anUzDOUzVFCXyNndMOXpnNK8cUOCNAqMvEsdt
pFWpahcZwODq+35jm1PtNEkMDLwgHTw9sAQvjpXLDM4oKIxloqsGodjlsTUNqTBCLA/nLEnB59lt
B8USlFlXF7QQwV1lrSW9oYGp6Wwk37W692rpFGs/g0DEpLuqgX/kfDrThaXNqtYsQTsynOPkeyBL
vhKXAB4e/94wwb4iMQZ8crzS+KZju40ss25MKGDYuGrzptRPwXS+fo3XVrKUwe1Y0dKhz3JpOA/o
iqRl7LaV6nbB83Ups94uXkqfxgIR2mfiAij5vLHI0DaQBBUdz0EzyY+0AayFjk7nXVko6NquGLk1
grEXYHWs3V+A8gP+FyMYM4n3pb6VdtO26HgYzrTSjN6zAynFnaXlOG4mplW/dZNp33Ngymx6KgX1
/vqS1wIqwJUhU4W8rqwRfdbVhY6U4LeSUgk720fFrTXtJPUI3FwH6aIO4P1gFTu3+s4Wva7XdhoJ
EtCwYJIHwRx3yQy9yqaoj8az1p41KfFb6knta2+Ax/vb9QWu3TWIwCDPXAJAk9zl+lgMUDpq0+Fs
2ogVraDaBDle9Gaeyq4aaCI4jbXTBAeCATWaCWa/MGWkwCrIJHU8j6Fan+26B3eRHlVGt7HpiKxJ
V1nqANrAEW3GgZGHk+AxvLaxM9YfwPKRs0Z/9eVytWSKlawj0xkv8GNfMs9K7d3QpO+JNLzAjopM
zBd5GtDaUQzHncE7EPpzKa+TtTLtyg6dBkipjXrv9OjrrbpfEv2dZT//8ihnWSaot9DXiOCffwkq
6lQltWS1Z4OhOaUgGzoMaAEL94QIdvHrrYAoCydooqcXKNX8rFke951Zq1V3NtA2avQnqOtWC4ZN
G7wlZuGEAN1oKfsGkHVB0DAbsgsTpAEoEdMpCt6KSAd8VkUW19FM4e3i3kLEWoTuwH5Z9MAAVpDA
h790gb5tRdB4X+7HXNHGGwNPU7wi0LhxeYBJGdlTnjH5XCnHIgPLPC0eyBBt8qQTvLLXJWHMx0aD
GFbIqaZFWVXFeSSfCfteEKcct1FInEIYEK1sIZJ2GGgDcxqY+3jmtFBhw0AnWz7HlXlbkMY3MBcZ
Ik4xK0BaoD1giH7lqSBqWFvcUii53EYlpDprATBwDmvm1nQvh2+4/6P666+vAFoPMDCIzgAyJw4v
xURZQ9tyxNromyy3oNR7NgAfOqoCr/DFisGAfbKbgOYB3Q6fjccLLSzAUNArca2cC4qphxHUYLmX
asqtRrtjTNyWGv71dfHVPqSTwV45vz81PPARR3ALCzsllNVB0864jZupGV01B65SYrsZShaRRG4G
C93NbfFYyvHNwH4LxH89PlOZWz2xq+Aw+MIO1lWBlOvGZJ2but029BYZoO1MBDSlfi4/2uyjGF6i
6SHbluouAucKWiykeysX7MJsLC8vP3KYAIxC5EFANsnfRXvM1CxIjOCcSBV1MiOTbnrU8bEXiioI
2r7a7ZmiB/sNRBlEPHyTK7PGREkMQh9TWXPUoy3dlTXcUoEp0yfB3s4WhFsVEveIL+apRmwzd++R
taSpObbsUa0T/RCG5Y++Z8ptPGZko2dS+h1pT8UbZTVxa4Av70vFuAMpZn2Is+ZGNSQiCLi+7DIQ
TZENUGfmW7xd+HFDvVCZWSj4ns66q7tvfdb7saluBKv+coUgBdwHMxM7OFnwx+VNjRXcF/q56tBL
P8y7zvs17KIP5vYveQTeYhcDnr7p2ZEz3AeTwIt89V+f0mHWkbCeOy241FxBlABxf8ceh3mGePpm
pgCZe2gs5sfkA307PiGdM6oC/f3ydJqlEgDwGohl4Ts5XyITYHSTBDsbl6GvAx260TNPsK/zvl1o
Eydj/oaFacKqsm6k8+n9QGhF3MibKSWc7gMt9E+mILGzvo+LFc26tJAmsSQjndywx9bvMX8rueg/
8AClh/R75InwD0TbNxuphTBNl+JcaiFMAi1RoL4xaov0Yk33Z+8BthaoBW7kpQg1sNM27KEXtVPs
45vwwfa7QxsBAUH2qlO/k741ni4CFPtia+YjUxG0zSVRBFPckaGKAQI5gnVF8MSuUrQgi0/gjxvr
XLP4NSWh4Ni+WHNOIHdqSUJtg4TQkRDI1qkdHiLyqzJ+GEUnELS6nQhl5pZ0E+Eap/A1A1Ub0Qf2
yBQt8joDGEUJIka3t2QRB6tIFLeJJk2IlOYQNSaPI9AJZTtwzFRUp/jqh+etw9PBQKM9XBAfpBlp
GA8TCXC95PcwV7YGbR7qVD2x4ZAkxV792ZNyLyXSbYxyrOBqf3EUnGxyqZxJoFakMW32qJmgznaZ
NXdJo/c7+FVKp5I4JlAsO2cALgPzroteURjM/gPGDW9RFBX4yYKw0pmhdLgWspnv43I82xr6i5JM
eQBXuAjHYuUkUTDBJB/MMsomvLAkb6S4ZzjJSk0AK5FJZ0lPsm1nidr9Vu7dTDalEaQ/58oo54Ky
3sLkx3yWyp0O0CjNZ6rDKj+dBLu3uiDNQIMdYpa5KMOdm25SNWMSe0REvpPspzi5jSxFELB8ierx
OAH7HWJsjH7ZmHm7FNKGbUXbKoketdhB6ydrKk9SzpGyzeHhhqLxVCEuxfyTnKu5EDmve2GPY5US
vNNp9Jh/9BgazJ0fmWe9vKOTw3QNh9jO/5D2pb2R28C2f+gJ0L581dK7V9nj2F+E8YxHG0nt66+/
Rw5e3E3rNpFcBEgGGKRLJItFsurUOVBcFvLTLk7+3SgSBwAwo5bF11QhEI8rIuhiwlnz6J/ilr7p
AITNexP1uz1F36wgF7k+r1/2+BAG4Ajqu7DXdwfnpSQP6JVEj5heBaqxlX5f32ciY9wishpCKZlW
ZmGWOEEZ4fUX26hT+5YUUmc/jDaeFv8WSAgejcVzvkbILWNv1FlHQJ0UxoCnd/pTJbuAt5YamN+1
Mcijj4WWD7kaYxCcDjwU6ptl7kBHy7MmjxN8VvlVdNkePJI76bmKpzBrTz1gBL1peXafeE522zW9
4A237r1fw16iw5n36qSvZFpjriddYgEp+xn3pEpEdrZ2Q8KDDcET6AWUQvmbZk3LqegzloXspOjY
FdaWFPtUBWYvqCV3mI8iaMmqD50Z5KIaBWi0cWQsp+nNO/ChFNiLOXOnF4Gvft7Qv+3EM0PccVRF
IElQFRhKf0x/ytA62h/0Zxe7Q0DuFOr+Iq52eD2phTsDv/yoeMrz9c2y7j5nH8BvTVkfs6mF+xST
Gz+CFEe7GTbyZvCrp3Zr7X2BudUwfmaO35yDMc89eoPD0QdS7U39uNfvykBLvHF7cu797MMQWBSt
JLcxy6Q1aC7BderoptchyRAOSDUoSOoNyWPxlGXp5voQ1455aGyhP0lH8QpgksstISl9QSQdKzqU
t+OwUdgf8lYXAiPr0/hlhNv0lRZnU1w0WRhVKt10s/meqLXipROwXdeHw5PC/R1flioVJLQBVeOz
lCDqYU2F8BZCdddVrAPYYvfaqWueDRMdBL+qejc91XnmZqPsXTf9v2yOL9PcKK1GNZhWtlloj2g1
+mjMo9Z6TeVRqDRP8rFR/br6ZT51P7PO05sfMQQ1ol+kBPa+ejCcFx2EDEBTX/+o9eX9+iYu4lE6
VK2TYjriTIp8o8pBlwxUgC85eijNQ3DdmnAKuGsPcsQ0LawCh1mTbGp9wL0EzEzEeY+N/r5tFwDW
wSQeKBHHP0mmQNFtNyqbLN/N3aYsUnBe4KB90EDuQpL/tLO+ZmLZeWexv9FruzaW1UGHqHowvZHu
e9d5ju9lEfHcEhS+B8l/LPHtaQbqfoYJ4tQwM2rFndAH7Dc6wBzX5/p/CYVfZrigX+hOYpcDBuQ4
z6oVgPGgdnNQh/j2S3ZIPgTWVnI3IKRGQvCThBlXscvpk5JOauMWsAeTBrJzG01kW/RPhVa7k7qp
nGeyz+rnofGO5W+7OU7dhkj7RnGV1+vfse5hX9/Bn62mk4+drCOUMHMHlTtj07GtPt8QE4oa1h01
b80MWlyNqxr+2LbuWDRLOSRAX1jeoBd/10k/Terqj4LPEkwP/67I+rnUiInp6fvkVbI3rNlNCQQk
7/BYa0jxoHeVN5vloS53ufNLzV7BO5Eqj0j4T1oWMLDZJdGunDas8omR7okKjh2IqdTWUQM+1J4C
morKKuuh8mwqucN8IAB4MNQ1Qv25eCNh/lDd0O0YDE/6S/KQh5KoDrh6CpzZ485uok2mDiAPkDNR
PG+mxgalXRXVXmsN8f76enzWvfg9iOi/4ExwDmi8BAqhNQAgFjYH02I3K6iX0ngv94+a45fyrk0g
U9M9afPGbL0ZNHcRfZpiV5lcnXoNLvtW61IRh8LqtfD8m7hYXKaqASqyCvNtS9tmftWBQE2z1C+k
eaO1v3Jiu2X/hhqG4PRdXehzw1xUHjR11qsWeyaJjwULtSJztfTOqlw230F1A9XJ6DCU0Bw4pZEg
Sq29t89Nc2GjHCoA+2eYLmXpBUshZTH66BU3+ctWRfwRa3H3zNbn/J9FeLOsnazFP2ENwjVdTt1R
tGXWTtNzC1zI1fVMaVBsykKqTjsyqXtaNbu5UD3ZSkRtR8tvffNgQ9MWHLGBlkDOVpyaU6nKGE3D
ApyKgfTT8kDy4Y03/Y2Q0XbJcV4zxoWCebbauuoHGJMD1ByGzu+t8lgGkYozpdtJ81+TmQouC3xj
zudVDarf/4yQiweSieJ1AxhTqPbUnUrPaHe16tVPzp09HQo0SyOTYXdeVTxY0o+GCnbFWjQ6t754
05m3sLEhltog+kWVXWxj5IR8Z9Rxbg243gui0TJ916Z3+ZYzW0nJaoYeSNzCiiNksqh8o8g1qCNv
7M6VxlMPZHpc3xUbW3QVWbbXNcOLQ58ZVkZrnHNQ+YeJtRu1PxVSGI43unkbbVPrt/V0fZxrh+D5
lHIBLgcuvS7x8g1Tdgt6nSDrBi/W3iLozibxjNuwf93e+ujAOoCMIcK8yXltP0qqFLcTgvzeqPbz
sOnBAD1saevboYam8OvWPnfc98n8Msf5a6zlAFDbGJ5DTmUZxDfKo+UZk4v7hKP7yEKL3marAQ0Z
RJQIISiAXPrl6tU1qGlqNOqGTgLCAG1IZ3c2kEQQjGt1J5yZ4Y4HNWWAi6Y4lzNyl2iuAsGb6q7r
DtigLjp8BuNDjzaaBOoYt5jQGqN6lilKC61G1rNv4M6JsXTIbGT4hkEO6FY7KoorfxTMK5uX+rd2
X/pmfkuUJ7s8NBJD6V2UY+SZG/4ORv98ABqQLuc6TvpUIp2Cw1lGkfUQP/fMNeznLgdaaFuVGz3f
tfljPpzsh+IlL7eOdEjRyW9Pmder2ZaC06NR79PqdbAfMzpt/09rBFjr5ecx0nVIvuDzqLwl2abv
bpN227Xv6CVimVvbmzl6QNNJK/d7WZr9bAYfbvUvaWi+zRG33+Zo1PtBNZE+20IzkhKvfwiJADSy
usvAFgIRDTi+jsz25UiJqnaVHKtp6BzzDBUPFdQz6W9qnVj7ltWd25WKX9uB0b8KpngtSJ8b5rbB
POSapQ1TGkb5jy75Q59uJdM9yK0bT7/Rita9P1w3uObyGtDQoITRF3YWbqBlOyW0Yg3ihpFtp/ZO
ps9NbHhlJrp3r4WRc0PcwFIyt0D2Vqg1jqA+SQfPsH9cH8pa4D+3wO3eqK8Mq20wlNwoPTXvvHk4
5eRuyN4rtjF6UQ/Iqjlo5aDBChkrNNpcugja3nXJWFaqVSqvAuFSlBMXLFh+ZBmQdul0xdeyenN9
jDyz4Kf3g/5VXkR6kD3nmw0yRbJKSUEprvXbX1JYLEBr/56mbr+r/Py3FoBmy9vN9wKza1ezM7N8
80E+lrM8VzDbITfv1nfxm/Yob+Y3+UX6L9fbc1NckFFSygZzQHEsI5Fn9kfN8tv4wXQE14TVhxCo
u5ApXsAmePRx62dNej9B7yg0807GC0Qa/VRNi+c6rU+qyeqHegKWHcybzklTSHuv50a2vz6ti4vw
Z/n5Jyyb8+xi5DS2JtEuy0JL8fW6dZNu30NDntlHSSRzuLb9gGD8hL2YJkghLk11cjsyuUI6KLYr
+0DL2nCR+pL86wPi2Wg+3RMNnyhUA2UC3klul1tNX+Agx9vEmsI+PgzVD+w7bf5TfTBANvUHpcvd
9PcMhd/3SPYHZxeVwXBnv1//jLXBnn8FFwmgI4nOjgbvvTiWza1ZLJRpMhH1d6zmvoBDBVQLwEnI
TXNzOndmHzUZLu8kCTQL6hG9CmLio1TcR8gqGLZX2Tcy6EZ+j8Ls3uc+513n3DbnOu08Dlbt4Bpo
jncsTQ9RKx26gu7p+KzKh15eqpKZNzavavkr7YmHTv+8P00S6sz7vnmfDLBV7wxl3xQb+L8fRz+l
EtwVCnoDoSkP/pB9NuaBkGPmf5kzvLeA3gXmm58z0ySsbifclgcaxO17Id+A2HonuboVufOPJN+D
vMmpwU4mOBzWrpcWqPsBBgHAFci6S/9vZ8dpZNyRwibRAbEhjna0taSCkpRmCmL0qvedmeIuKCYZ
kG4eZpRr0EEQJG0570pFebru4osLf1//r/Fwz4DejoDZbGU8W0tllx+SevLMOHeTOAqj+Gc02AEI
aIPrNldvReeTuIz8LF716KdTZYrFs5V4H0eGZzDIzmh4rnapH2tgPwQ60pxPY+PK2eRft762glDz
W3BKwEPL/DuLmIDPDwPeIfo4doFaGGwj5YkEzgGT/Ye4jFsfVMcWujqNZ5aR0M9VOK2zpKqo26L+
nvY+eCADuTfB8C64ga2OC7T1gCKC1xSF2stJRYa1MqcsyUMtShoXsJ7JS4cm9Ts2ix6PIlNcXNTZ
BEALpXlYtcTc5ngOB3kepxuZ2qJkzmqAAhjk/w+L70GWu1yK1MwkoVzWRAtau25BceI0Vrep036u
bqJZAXvsQTKQy/LkQdNLd0iH6K4ZZsUIcpQK06A01VTbaVmUK3s6g1z02DoQEfDVNMOfY42Burkb
LIk+QKkirf8oclIhj2iq43aKjKxYuETM6WgPauO4sTk21a6Wy6b2+l5uWsiFJIXtYRtBK9C97q1r
eSV04YELDWRa0KB0uLl2JkrSStVy3Jiq4H12K/+j8VL3V+zV0GoSZR3XDt6lRx730EVJw+K546s5
J9jwLQlr+7di1gcLZ1KkRwkQFXIoFR9NCY5QCaln8CF2E7sZ0kDPn9gQbQbtY5TCyPjtpM3v65Ow
ckXWkIpBBySQrgYC76VrM2cgLQhfaKiDxUyVoBYjsw3o5gOn3Miahu761+sG1yIULH72Syx1V4c7
FnFxLJtJSmnYblrFZRDo9NwP7ef83IXgpf4PxgwDd3E0vYDQXudicNZRqxgcGMORGtItdFj6H+Tg
0bvsUAnAQCs7FxiOL1Nc5C0S2FLBTRy2BMdzYlsfSZn8NBQqCn2rjnRuafmSsxhvQPAPJDOwNB2G
fNcVW1QioulZKwo/knaFdMMCCY9hI4igEvrDll+MYZf1flY+C2Z3zXkQDdGhq4E60uFPbGqz0ipp
RcOxvhnVIB89sjAYDOnmWf0Lan1VwB5i5meVS8GnQ9JHprqgoDWKx+sfsnJJX+Az/3wHd5zXVgUt
GqmgIaWt60y+Uh1RIAa0JBZxKCyLyJ3pF5Y4fzJLZg6DA0tskz4UoiL8WjXq4uc5H7LidJpYhAlN
oSFZ+GhWz/KnjLjTkX1U70Xi9h+QkMw8+WXasWf7dsDCi+7Ma5XTpeNgoYkAScO3VrGW6InWmy3c
K7qv96Z9W3be6MuN60A687XuPWX41f6IxwMDU4QWFN191bvK1qrx2GRCzPrqtgKgTwOLHBiMHG5t
KZt7olb4mu4wQn5gjl576UhtFKKmctdKR2ACEuNVN+/Grt3QvnGJlB6M5Pa6h62VxsC6AD5RNCaC
64Gv27ZzPkqK1tPwh6L/nFnh2nbtWn1ADJdmvtrvIiXUpVe0Ig8gQr5ufHVFTDyAgRFFiwtOqssN
P1ZRVdv2CP9+RMtnsNf383u1Tbd0bz30wbOzbT353fHl22LXHDtBXFtz+S/j3xKectLXrNRnGpZ2
DqRCc6TQCro+wLUnB26MaIjH5QoK5ryWjEGmxkpzGS43H8zSI/qmQbHjlJie8aN+hgxoawW14V23
+pkR4TfzuVUuPWSgSbEGOTZG5vf+EICPG5zAm/ZO96LJHd3Oz++lgxa87ts74zQ+bdljfwu5yp3x
p/BRAX5M369/0Gc+49oHcfdMULSbjV3gg8BLdGh+lpv3xGu87PdNhY6D3oe0Y+jsIGb3Ue0eiqOD
b6yP0uOvxreCeOs82z6wAvt2F98Q9xX3ua2C/292rW33lLlEMHs86dKSR7hYM84p26KCRkyPjyVo
JUFa7SE1PRK2nuSrL4HyaATdLrqVX7p96+2uz9P3YwdIZlz+F2Q2ip58jlttKivT9akOidS6GthP
nWSDknGH8IQsW4Sk73V7y0gulwUtT/BOIIoXsBhfXim1HOqaddmG9jMG2u9/AaJZ/6C+KP+6ku+C
NBjquKDeQ1obBaTLfW4Muk3RIQdD6T4BwKB7dNTTMOguyDt9Kd9XHdqEBdjw5brFDw7kHrj/4maK
3mfuRGucPq6KomhDPTOOSoaOXSf5XffaplfLP9fn8XskWfibTHDnwhq6ujj3jkaqpzagVWHcyCdD
1fGSEhGOfr8JXJrgnNLOBlaaU9WGFhiMSFOixrerKj+1FWBkBGeCYDh8PxCbcrMzUtgaW/0xJvlG
i0QoaJEJziHk0swKpVuGM9WuERtuFr9cX5PvewmLj6c62E/wb1AlXbpc0kRF1RsEa1JOkauiOatJ
bH8GcZFBiiCrhj8gpBKUbkQ2uSMdeBsdPD+0DWmUeZpZ7ScwDDF6j3jidj2wNvru+iDXphFkCSAy
0EBKCDLay0FmWmYxnWEajXkyg8nKDLc25b+uG1k5xJap/LLCHSdDXOukUuDelds8zy6UM04vUefO
B89IfRGp+Pocfhlb/v7sDQBdy2I2HNaGkwdS5vSn89ZOruH9uD6m75evyyFx24k6NTjDIlgZN8lT
8kN0Aq/t1q8ZA4fG5SCUAasQt4g9RqMH0hwaDnTNohCdGp0uOK7Wwty5Kc7Ph7wE4GxeYnjzq1Sp
25DNs9SW/8kKxEd18OIizHHBVNGrpElTWJlHyaegc1e0Ta1l721nC65M6+P5srS4/Nn6O06SjYXa
tmHBHChiqvFjqrAjcEc/pKoQ3ABXvQBN5rj8AvqN7t9LW0bbjnlmTPC1KvZZAjSe8j7jUnbd19b3
D27W6kIVvXAkXZoZgKEvlRlmkvombgDKViFl77A95JldKwlUK75NIg2aRdpfRjkHYzy+Xv+C1XEu
12s0W4PCxuY2cBpTkHQwuQ1J/gopMlcHBWAigheLjHAb1+wKs6aJglE60iYZkiORhnsqpYIYu/KU
BFUi7tPQeoYfotZzOZtR7EidpUdwEPoRIbOEzkVwl3oymjqhRdPmFLIbH+pQoPZD0TcQZD0NwDvo
jUV2Z4CPUMUTtEqfyjnZXZ/llYvj5ZdxMwC0SpV2tYUjB49IX6r96LEG0P1PNAf01toNClDBvvVs
3Rr9xvxth3bUuIYeit4134MPPgM1dbxxIdmJUu3lBHWtzqBj16O5L3e8RL0fVeVI6GGCaI4pLLot
R9rlLWvJVOM1DX2NpaDJjVmSJGNq9LJb0Mjg4pzovs5/Fk5gvMXVT7xxXSA9JfoBNiHB3v1+9AH1
BE4dUL7g3uWYXAS3SzAbxxZaGBPrzTCPdf5+fTVX7qwwsPAT6CjnoU15GflZIKo7fS6InvVh2wzg
L3XKXFZu+hyV/hPtbCfd4s/OuyLZnebr1J4t18wra6dKwGn517/l+9ZCAz1qfcubAN2hfAVczuc4
t6NkDJGkVkCBruTyLptMufRVWxfxTXwPwDCmgsBteRQsrDOX4+4kqsRqxcZQImSv06nxSgUxY8xG
vB2Z6Oq8OjRIg4EfAIV3cPFdWovGuejsphxDwFzkw2RG5u0IStY9RMkzAZBg1RRYiSCahfwsWHU5
U6kp5xBbwsAmUFehN5XsVKPQjlqEZsPrC7Y6h2DSABEeXnEWz4ld22lfJZE6hlmRNm6s7pK8NNAI
MQadARr768ZW0v0LrxSylICCLN0Q3Byi8j7gNl1OoTxKzr0Tmw0kHY0YzFYgFHJmL7amMr/HPiZe
Hsf1xqKtVR/SyiLvZdfjzWcVERldZin9UztQQn9c/8DvWxXfh/wO3pqqvOTHLye+7rpiZmgJDCOA
h4/U0tnS2aUKpuH7nKN/H2zncF6I46Bf+9KKNceWVGnSFFZo6DqiC386mJKU7NuiSZ9kfagEiL2V
UWF1wYkDDA7aqLlX0vUZ+u6a+Paz3+JmCAkiNTJjfQrNB+0935sv139+pTRx+ftcLAOlSxxJKX5f
Tbz8LT8m4d5pXDSBlc8Q4sF/Bfa+H0GX9ri1MGimdbkGe05yIu2RNFvlJYMAUb0dgRW19ccRvIOt
K+/LLPFQpHOH8aFOfle6qId/Jb15+SVcNJtL04jLUUN3bRxo3dH8aZY3KtJx1c9sUzFPZoZLtk53
91MwA99BS5d2lxU/Oz0gQizNqN1MYef8VVZ+ne+aeUOjDWrVL/Evsr1ubs330bm4wGSVJQHBhTat
h7oPbdgcprmK6nuRTsBWR3dOWkVurxa1d93cqj+BfBiYfLSXgOWCW9+0acmE43EOO031zfQjT93q
Kdq/zsqu622PBKm9uW5ybbeBdB9FccB7cFBw94zJUZpUG+QZzwKz2WRyVm4mqxUlqpZfubzNgEnq
zAo3jxVxEtDC9nNo14VXK9EWqqLdDXr+3egI7QbBVXZtl0AxXoFyM/ilsESXPkJawjKldObQsWN6
K+Od4JLWqvYKpBS3jV6EfZYV+/8wj2c2uZXrlXoYEKRhU+4zgITKcUurwt79FysowSMhBiTrtx41
3LVbq01R/VX19obY818DsEoCI2tOv5ALOsh94P7HB/wRxPZWJ6PErLZjfBMrUKyKtEdi2Qwk+YYu
mLi1EI0IDbwVXnDgDl4W82xDI30pFVFJ5XDGEecOdtf+wjSzW4N1leAk43wd/CpQMj6jUOdOA6OX
miLra2Ds45/Q3QT8oxBt4MW1zhz9mwnO9RyZGG0dDeTUVb21NetB9VI5GY5OVcVbBqUqry7aeVuC
+uQgpSXE5DTQ39OEKA9op5UzwfeIRsx5JZkJ3nQGRpxAvSoHd8cgUmRfdu73AS9UkWC/AtiFi8eG
PeiVVbTk1BYPkNOIfCW7MU/FSTK8SJA+5Tzl77lVLDy0HUQTvFAuPaU17QiM4iU5Gf1RVQE7TIA/
eL6+wTjf/9sGCImhhYp7M2L+pY08Meo6Upb1KxyvZ4OboWNYQWvfIIhRq/O2ENCBCxbiqzzzCBh1
y6lnSBjAX715BOGl/JYZbwkzDlFS+PVkBQmwx9dHx2dMPoeHCzr4SkFnCCwFNzxAYiSpVCxyUhvi
yoOBivTgpUQ/FNoTwnOgTS/Uyj0rg+5zMviRU4mSNlxs/vsLgCFFYDGMhTLycoIhq9FHyhwt405m
d5G/BbgMiLN2tA+TBRxCIyoIc2fPYhGUorIC/7RV3F+Xvz8LMLM+FIU6UihMS7NXkaOF4p1+N825
Z5K3VCRfsjI+3MSXdxduDajJcOEsQtRKlv7XU6Ke1PyFjb/qn2VxO4ukitfsWHizLuwKiqnzfOc5
yy1AR0xyGpDEi065adxNDbgIutkFW5zo1rVERm6Xg54KD0kQVTroeeV2ee6kttUv1hqLqu7cK+jp
bKYyyOvMgVy380QcCvp6YrVe4eimJyf6sM1JLW2vO/DK9gTCFG+DBZ4P2RZuLUENXctKR+lJqiuv
L3/NnW9DXacTNe2s7E4kLkHyrqkL7plPgrRKkbNxLOmp1iHaOLRuY++rveZ4yuzq+gfLR8HOXF3O
L4O8jtdQNKxKlMUgak8FkHLu/CJDTYME1yeQhwJ97oaF6Ajx2lokn7kzEHs9Av8mZrDJdgx12D/l
faT7LciaVZc8xpBOe5m34x8TRMrejmTCMsTqCp7Z5w7IMkvpmBqwn5lo+MJFpkx9xenBFSuiZVzb
9wvrF5RLAVhE/83lvtdiZbAYKlWnIgokOdvkmYrGKzPZDIWzY1lFweqmijbKcqDyGwWH4CebMfLe
FhdgVSYlsR219GQpQ3Y7NvKrEpkQg3ci0AsOpAATZZnTTURs47aL53Kr2iN7HnOWgJxymINSUyAm
dn3NV85N5AiQA9KBIoReMrfk+hAx1Y5yemJxTzczJZ2XJghIVq+KtArW3Bigqs/gB2l6Podc52Wd
JRm6GK35w0SioJcPgw9xqm0vOf71UfFdM5+ejAINagy4NQKPyQ2rVLRU6VNGT0pdD7d9YkVBJMuK
N1UJ+DBVJd0VrLCDFArnQMoP0LDHKRGMQ1cGZKibQBlYD2l3eTiOMxs3clP9S7ruv78QeVTUrhcW
Zv4saDUGFNtUU6hJF8U2L0pta7DE2eSFSYLZ0NN7PYpEYL+1DQa6O6APkF/9LuHWtKkGRt+Knmar
u40t7X6a/kLVrHBloeLB4sy8s4McDk0h6JRAAYs7FRSSpvHA4OxlfTDMB1KItvDKWBadF8NcnnI4
upe/Pzu6wbBgtzPUa06l8dinj1LkDoriVaJq74rXgikXV0rw84JW0uCqim0aQxhOmbBOCc5T+xbv
KtdAi/+ktvtq/HXdb1cmDWpKuNUhqYb3Do9FURgoMs1EwW5kd1l7Q5moM3vNgIZ4J+P2sbRBcZM2
NiwnSobRNEVpB7mmSG7btNa/P4ktTTeRvl80vL4JoeRmxow+gpW3ovAc6sYADOmCLb62Luc2uJGY
rEzjalxGQgP0otI8ADE7upRlUWvoSoS8GMzyIWd+NsGNJ9LBUAcJVG2cPWV8BgBaEIdFw+EOJLnp
JxoVsCJ12xGELbGr2/u58NJCwPAgMsTdsSPVrKRBh6Fh2s4QXvhTvg2Tb4p256qjIe+/NC0iFcF3
VPRThaQSs+nJ0dGvXEOyJADqRKQptBYDDESAhSQVfRs6N5iGjl0B+fHiJDfRTye6jxJrM+T2Libl
9vrOXPECG89LHJJ4MFgog156QavVqVbNOtanrKxjrTcNqsg63aV6LOJuXhnU0kWwRDbbQIKRe5cD
nDkmTHLoyZaIP1XPJf2joYDd1wL27bUHH8ROVFRKHNTHkVO/HJNBAbjOAV84LTqKj5L+ozPf6/nE
DNkdpKPtgfdyaO8lEX8CX+Rbjr4lp4jgbeOJgiv0pd1kjJbbhUZPctGCrygP9P7RYQMY1mOIFsU3
hVF7oDGzhIXTtZldsjwoES0lRpW7X8adE0GSF065vHBbXXPj4nUcXVl9vu4sq3bQ3mMA1AjsAf/+
KqXaHCsFKxhXGbLsbtEcuvqG5cF1M2s+ibILei0Qyb8fTXGD6kbZpexE1D/VcOOMb4qID2bdBGA7
SHAjGcGLinQz7quyRdlplN6Y9ZbUyBKRh+vDWAkVNgQicODpiBM4mjh3oKOdZGbxOQwDkMiG/pfl
ODPARfCilMfazCp2qp0b5JbnOYdS1o1Q3XVt1RdFXuwpqKI4/FW6jJWSgVKVnSrlphge0MaMF1ok
CkRrVpBDWOilAD37xpnP5KmvTSUDx2d/XLAsev7ex3+lxV/XF2XVDGQrwVu/oCxlLrJKkyrXVdex
Ewq7Wxo0aDWs1NZzhMyJK+cROoX+MfQZLM6PVyvPa6no4WEdyEbsNoDBDcnTB1wam/64vHvSoXKJ
gc4FP93MsXmyG+cwjy3aF2RRk/jKsKFN9Hk9Bo8qLmKXvmjMqOi2CZSAGXvT+9fIfJTM+9T494fJ
hRXusI/LbigUBmFu4gwHwDbQdj6XsuCCtBZmkYxHOQAnI7ySB1pp6A5PLR1qvFCQLybLHbaYy0qW
vYgcDGM7p+CI1ZigQLsSMGDUtpfIt5AkcH6TgWWrytQ+P6XyNikrCIbcK63g4FpdJEQkHCTA+CPl
wy2S1VgW66b8BNi23w+xNxXFJoemTJSL8FXL53KvGOjWfJlahnvmnU5ty0Nlw9Qk35hZf0xJi8vM
HjkvT2IfScN2sUgGaGVDXJhcRn9mMtKY3IzAyJ3s8bnyWXG0LNNtjNlXJpEcgGh0nLcn9SyrkgVT
Jbq7fkxVcZ+ZR9a91eZ9lb9GTilyyeVk56dz6Z6HLBZSDt+Kb9gUUT0pM/Sbm4dMBu5dSkDBVQWz
rvlTkrh66g4Ai1l4MNDK/vclAufcOHevwhuVKmqJtVTZn0EFSaT2YHa/r4fNtTvVhRHON602MRLb
XkaI/Fnmmz8lxbNiJLNcO3Ed2UVDPiNbEJcI3g/L716bWc5R8UiOIXeGwYFZ1+8h7BCblWD+lqh0
zQTnmFM7R7EcQf+9STzwoENg0mv8Zj/8H0fCOaWlmCRLYiU/DYfNKHj8rM8S7kt4AWtIcXLRCTDM
pogczBJytOpJdHh8ZrC+z9A/P+9wuYKiMXslWpTDyX561rf0gx4cdLEUJ3pXB4dC8tAIiwYWUWJN
MCq+cTKjXVMOOjKJUls3t00cNUEE2pi9wLU5dMVybYdrf42Ouz1TpyE1oRhd42pu648uAeO3Du0c
UTPQWlhylAVkiFoU0hScB0gAzSpxbiAzeoOCj3RMJC9vQNHuIvviXR+UyBR3EqNMo0GbE6YGsIdr
QKjF6FdQQJ2rqH817T7vHtkkyvyJbC5/fxbgJXmq66aCzQLa3DXIrzOoVmebZup2zDl28ocj0k9Y
dZCvCeVzWLGaSAjKOkapbPN2K4k0JNfSrdB0xEUDDxEbShfcNCZl0UQs0vKTpXnO6bE85gcpsN7R
S+z+0iq3fZR3OlA419du7apxbpSbR5sNUtdbMFr7cfDYCjxj7RgGdhupS7QXIfvHOaGa4uUs6U5+
MtVXpbiRZXln0mc8fogIIrl2nTm3xE1eZCWKkmSgUbMqv0hH971CbNVFxJOrXnc2Hm628MDqcTRE
y8EEVneoaIzGcW6Ocf6sMgVtbotuvCip9d3vkMvEYx/0utCwQdHz0tOZGqe2ZKSoDALwsFGU4WGo
ZZEb8LgoxKXFCnKzMuRTwYnApRPMiVQjhOYJymOjiYbdTdZ7lWZs1V5xm/jX1A0uG9Nj/yMy9tc9
8PvKwTLS6J/JVNBUc3OK+7XZ2awiJ0DB3I2KiomW+YkADCAwwkEe/5/ZgMG3z4Fs0NWbgZDl6dpo
z5EuMPMJj708vC4Gwxf/yJjKZFYZOZFK3hXxX1lX4nGZB7lc+3X7olbPCrImznianjK67ZkF/INS
7iap/Hcg87/XExk91OShAQTqnkuvsaVaQ1MDBmzSWw3FR2N+vr5sq275ZUDnjmkNjUhlRQrgOEBG
HLG3bNxeN7Dy9MJcwhkBXUL7Jcril0PIbQ0UmhbmUk30Xd4Ym7K5Z/JNz+6zCX2l7EBGGQR/Igjo
sp++LaFhGUvafcGSc/ttMpzlBjLCLAnwBKt/qxKY4mgAvhPfFIEZVmfRRMIDkJFl+3HbbswUlvfj
YiyxXEsCob3oTvs9wGMWl+ILGuXxpFS5C3sWGWoyJ7CQJyZu0JPbWblbFKIUhMjMMtCz8xgJNKrJ
ixkKiJVclm7DbiajE1xr161A3xXBEEVQHguV1cCfddGMGhJtXKSHYv1DigXXWx54+7l1gH0AYgjZ
TUA/+BkjKHvqco6h3OogN8Z2bfBsvM26ra6+oUP9f0j7st64daXbXyRAAzW9Sq2e3LZjd5zpRchI
TdQsavj1d9H5zkk3rdtEcoCNnQcDXeJULFatWiukcR8mM3i+Mhoq056rLuTSvDSTOUejRMxwsLw5
xBv9gTlnM01DT7/XCiNgfKPVesCGL15mR73Z7F1wUDAtrwOnXhRH8O31bemiTwk6YkDAALt0vahe
V3kxIziBZNe032nablLjZ8YgHq6c9Ldx8bUp6dRNtLC1rMGos7bcxc02oQ9zmm+rcQ4ZaNY9NESh
8+H7bRezdvouxyd5mDp2ej6DckgkZl0w6XPV3S1+QPYlgpfUBp4OHSlv0DStXuk6ZJ6BxcIKulGT
PlP6Qsne2U0vSg7INc/1SuWJVCC61mVMTbHodYke/OKUUp5sjZpXYE3QZhjugMwfXDTKD9NT4rrF
5vY8KgzL2Bq3tUrbozDMRL1jT8dNYXyf7J2dnyF0rzC2umiCe/X3KGWX6bVmnTk5jI3pD4/dx7Pi
99dChYtZdKUXWlYASNoxEY9UHprcXqgNCZiyDIxye3vW1h2NCaCeSPWh3Vs6Xq7bdq4+8eI0I4s4
9r8Y7R/q5L77XmlH0/quWTvTiiM9rUNuHR0Vb87qogGADP5YZMKRNbo+3AK1x4YBHtsCRQU9IJli
PHebPmzGn7fHuepFLgxJw+SZRurcBuKznX6C5ds5ZWXUDUEBlvj/zZDkQ0DdPA1LjxFln5NtMgfz
Jt0sqjzB2hUEMAZuCRQyfXBeXE+bCaKL2qoxmol9mZwvaXdfJr9uj2N1B6JoiXgAeAlImV+b8KoE
nNrMRMQfaQELjVAV4qyuyIUBaQwcYJl8MmGgPhggKKFhGuqK+FNmcvl9i17YEPN4ERBoultMlQUb
1dEJXkiQHwHUPr6DTt7+ZwvqkzgYgi5qwx8lXrdh6IWfrG0T/SJ7Vbvl6oJdfIi0z/UlKzJrxodY
9iHr0ayw1Zvz7QWTO3vfDFba4nldtVkHreATSHChCXXX3OVfk+/Wrw7dh1Eb1Vse2m1QP2tnD4TD
g4Iv5FVi8801czFEaeMPuZcwY4H5IXK32PfhErDjyNDuHi53JNACN6y2QMxBTuVDHbVBioPRbozH
dGvsyq/LB/Mb+2ZExsHEX27PzKqTAQQHLAzIOQLJdL0LBpZb2aBZcNZfrY0NyOPJ2DsHN93/b2ak
CXAysI7TBmby4siSe2v81bpo+dxbzQ+gasPbxlY31MWYpKhhmVpviQWw3J5o0KNNKUUq11KUZ9aN
QNTYRouNDVrg64kjsV+gPxdG3OTFIkgTQ0aj5dvbI1lJtCPqArfTf6xIy2Mw8HFnJtDqLtYmHTZD
vLfIabQ/c/cLSq+QNA7BFZkDtqpsul91cmgMNkSrDdCT0svHqmL0scZYstQYph1dLBLMXmtsDNY2
ZdB4lgoALDeb/j6kKMHjNfx630pej3i0H9PSw9ucLBvQDhpQN9uAxdeGDmE9BIg+wxbBvv2UUxRv
cqAoVIwXq6fh4gskn2jMBEC4AV+gh6P9sc1xHstdcQR4w83+khD8zWilDeQ7yYiXRAyXtBhBnvyc
8rMW+wHPPtzeQ2shLgH2X9DgCzyIfBpcG9i+PmMn+1PSHCp307kfy3R+Z9NHcGFEZqMpNu0rvE72
dujNws4FdScQ1tLOmUw7Z9DEBgDFb8mxG0GW0Ft9BtplPkZQ4GYRiZ1liyd+ehjmKokyvdT2ft8N
j+AcsUKj4vVx7GPtfeXHX0uXDSiXI2NtN+gYL7kJbSXIG0ScDegvKgfvmCctAUZp8u89I/XvAGNV
aV6tHQY0P4LJQ/D7oXfk+rQXtNI6QEiLk+Z1W2Rjgxp6e72eRxC+UwRJa44FhDvIN+BNgleuFN5y
Ox1zB1KuJxuXE+g8aNkEmq5Yo9XcjUBGii4fywXC4npAQBWD5Buy6Kfp+/Clz8NqhwLlhAhz+eB2
Cle5Onl/bMkte1WfEdE8ijsGt1lztKujbRx0W5XaW3uhAiKLmAzvOfPNkHSyOC4VuPoFgkNQSZjp
pvb4Z1IuaehX49csH4qt0RYhIewHAxQxun3QVlO0Fx/wZpw179EXApR5vRHUnafkvRn6H/k3iIhr
44b/S0aHiKwRihFYRTnXYnoNqaiO8bJiDwTqvLV91YhWpxQYanT+owEYZbHrXZISp+6aUYOPajel
t1vuerYtyH1iPXkfoYGrkglZC3sFZPs/5qTbLpuKFHhuuEQU6X+0xYsRc4hH1ZEDusi+VwRlq34R
O18wcehokZeMQcAQmmYuVsvSwgWk29+LboKO+MH2skegVD9Ola04dKvD8393BgjIsORE5thteJdw
dsqhokSbO2dAexlaQFD9S/J/iIEgkIymAJwIZIekm6wdcnM2cmDgq6bdNlod6ZV/rGrVnb0+pD9m
pA3iLshKMTAGwww6hKpkxyEwAWTRxoyXY7p4vcI5rp4xgVgSTYMgvXekGEFP4tIeQaALHeQPU7/P
CLtry3ZPKPDqegglsB2KV0nzqe9UUhNrscGlZWlGzSJBCdWp2InTTWcXG51tbDrt+k474nIM/fHp
tjsRvyffooIUC9VhBETma3Li4n1mFFpmNgStE0b3VDopWEXuoaet2CZr63dpRJpOZ9LBnwry3FPh
7hMo+6ErfDMOoZ/vBlBx/cOAcH0S9Oqh00DuVgF9d0WGxAbi12Ek5MZchouWAjhi66phrc4d2u1F
jydG4FvXfstdOsMd+IhtCVbeu8xY5k2lewcTgH3FmRYbXF4lwQ0i0tAALMr0kxV0N5e5joHy9epA
G6bNkHzQixeS19Hfzx42PcaCvQCvJQ2pLotkQGcTO835sSICnqVSRFsdyoUFaS/0Q9l7swWgdNLd
V3nE25DFh1KVSF47RpfjkI5RlkNtAMV1dkrtrbbkm5E/6yRoXry4jLyBv789a6oxib9fHKIEWruD
KwDteApO0ZJaaJQc3HCq3WRLXDyobptbGRz2gWBjQ3OvCxD9tTknGyEdQXCndGB8Ay/v6HxjwB/2
x7J5YLnCQayMDUl/4DcBpEPqWuat8KsBCjAQRznxZj93J/SDJ04cchWT68pZQiUHtz/wla/e6HpM
OdofaAlU2UlHN7RQfxmOtqY6sCt+6MqINHEoLky2JboB8jIa2nDm914VlM2pVHnxNUOoszmC1hJT
J8do1gw6Sz/HeUXlMKFgUJy+OFoRDM4XoI0Vu2FtgQCyBeAbxT0ApqWtbpoz07JYQxOKsYvzKKuO
HDShXBH3qqxIU+fWdm50C6ww42hDvk8PzOYJ9PG3d/YK+EXUSV5ZBpEnwgP9ehsMWtPaTZuXJ2ai
qGu99zxkrAaCW9+tTn5HTlb3SwPgTEctmxLvV66TXbKLUdJIjDurVBUB1jIjQqJIlGbByoRq8PX3
9OXclwQNjKhHRcmUBJ4HGKnW3hsVhVzMO1KEkCMe+CcqqB4L4+ft6Xgln5P8PswDlwscsFD8kZwl
0fp5oh0A3WWe7mowq4+HRrtrEw0lP/6EW2dLoZkGYeCwhaY2FGVeRr0JKu1+ckCqcGdrP2N3O+S7
cXgogekdjSO3fpZIamjmXWqCgvfgdYq7XiYRFBkHfDPABuiM1IEplqasZbo2JEsH6L67KVLUThy6
L3wSosEnCd0fzA5qOkeasYSuxgN8FdeDKn3Ix3tjyoJucXd4rj6OnerFK+bqzVyaELjw0ZYNthpp
a+mTw/HmBUhbMysaTQiSdzVpekXZeOXke5CsxuWJRlR4MvH3i6uATqRN/DoFIK046lOgWV/xXvLd
d6oS+Ep/OXD+SJyJdwxeo5ZkaDDijtgt2Bb8czIeefLdLT+XRhtUVgath007LndTRx/9r1n7s2c/
k5SfB7MFi+97V8/3aE1XrPuKgxCFELQkAzyEti7pe0ZsBXDOlEBKGHnYF8OvYTF3S+Y+j7XKja+Z
MvDAgX9F9xgm4XqOeZwuMWQX8xNLoe2ZHEw7C6opC/1ShZpYt4SHDRp2sKQyDS4lS+qRGrD/T72/
G5uH2vk0q4BPa1UDz8Ad8R8jUiILJVytHIcGMH/T2xSxH2rFN80rQ7BKP7jTj26X2cgmzHzrWeAm
jbsNdOZ7i28p8sFYTiDBtFP/90A6S9DkohdKCCvA/VzPcaZ5TlsvAAQu7ScDrF8j2P8/T6r2tZUz
eWVFOpOlXts9egTRErCr94oNKb5QOu+CMRYxrAMKFCK3yNsG75Y+BsS2745oBGVH279rvbtft130
StwCNyfkL3BHoNwuLd6c2By1fTcXdUBvqQNguYL4+R9s4Dr0LeQ5gbSWgnKnBdLfBzQCG+S9vZwY
dLWoqp1gbaeL7tL/2JBumlkvGKQsYAPJXQAmSZjlW5z1IJ39ze3RrK05thWiV0FGBbml650FR8Fr
JwEYNK0eSJoGA1Wx76zEx96lBWlXxT7w+4zBwrzs9QmAKn8LFii0DaAxwrYVw1mdOLRlg64FTa3o
o7kejjW1mDgOmFD6bKfRTJBMPar0nde2MlgG8Psi2+3KVxdQPa05QyH1ZHxyvW/Nszu8NBQdn4ro
a3XeLsxI2Vq3xNPTHQTS7osGtGfgxDXSHe9197lTRQkraTHECJAGFrgbYD6l7VaZJfWWErjtsuge
XdKdfao/FA7qL17mvDc0fYfefTSwsElxXleW68qwFC1rYAYpUuhGnEwwHHfERH6/CwwQohFdRTK4
NkbThFfHugHKLSe/cXm4VONudloQMy7GwR9/1I9etjFeLL0LC8fc3j5YayEBqgb/NSi/OpBLGfKi
R0gA5QDjHfR86TazyvyBTj2LWDtk27Yw+2DIDXRPxCkY/oE6Cf0J8ocpiMCCkad8OyNh/56NBTRD
/MYuq61Zt/q2Yc2kgAasJdmuPlc+OT2ckUf97OQx65T4L0mTvstiP7Liu9QPOtRuMkY3A1h7Pfvp
9lSt7QLherChAcpCveX60OboTMzNBDNl4yXYG3PAjW+ejvKqoyl8tymcs3QNgVxa9Hp4HtyDrBAU
l2Xj1iaCFatLtlMTeVkfTLa36RCFWd2dxe6oC0b1mYSdV+6yJAANYNl8L9N9H0M4CDLlTlhNSB+3
QTP3QebXn6xBdfLX3jkXXwmOgesJ6eeOFnE1oB+FRbz7jIwZyH4fOdQpNdZ7AIJ/TMblU9keOv4A
ZtR3t5djxfEA0w4SRMCP8HqQgWPmUmtNkiPMKgRz2JMTl6FWhwafAxpbG8Ba/0d70s4r6jHXlhFr
0qcn9BgF1kgO1D/UPQs4in/aP5kDTu2V8h3u7npyUy3xptzF5E5TG2jei2ZBqtIdA62eIs18P9BO
cSe94svfbLpX4hPRno97/dpiDWdW2vOI/T2i6stztCRmaZBY/bHVnE0Nuj2r3M/lS5u1+2LUt2ns
hl6zvLA5PsTGM1tOtWWFJM4e+2pb+VtqeR9uL/naCbSQVkIggCLFG+FOz2mo26ZoozE5Bz5DQ2O/
6fbbGlrxzmLNina7NVcM3lXBuI9QGxiU6/lIancwKx3NmXlVRQQi3CVwOA56yiz6runsoOvMnwsI
4G+PcSU2FGsOgDISZ6KWcG2170uwMQEhDOKk95pbQvZu7y6fbttYnUe07Yr+LmDj5YRJpTfox28Q
f7rZ1753REfDYEIm2v0Hj4mHACjhBE4EYMHrscSMtlmqo7HGzI61Pwe6RcNy2DoQEbw9oDVfcGlI
cs2a2VkldRCIdsmwZQ19P3lPdbvlpN9NbRxZHd3dNrgSXIHTCmkL9KoLAL60NwBuqXj/iv6NXyZK
7ktyr/Ow9twjgxrJP9gyXeDJUTUgIC+7nsVKHzntDbRjeCmBoOs4RBXoSmv/oc/TfQnwmMLe6h2L
JMR/DUpbsI3Bc8wc4KlT9mPRtkVCXgz925DRTQXpQPq0ZGQT45jHqnTA6qw6KJELOgob9dTrkZaF
z7tpQIsUKTdFQKxwTjZM9ZRYg85CIgkQSXC/Iz8ttytRv7C7jADq2bo+3XNNwOK7Ztm4C2Rq/BzS
DaUTF3dl3tA7x2mgpeHxp8Sg/hnysva9AW4ExfZdO/OQaxLpWECq0DhyPe7O5YnfFCOw8h16LPxf
Xvs0UVVkubqsKNeJZBb+QcPbtZWmdx0+WAYQRGR8GKt4W03uxubsaFAH//Y7M/U3nUaO9vCU98v2
9i5en3aw6Yj+C3hTuam0XKzShYQ6Hgq0gChHbPJNM6dFpNcJHo8jVITh+vqQ5GW8yYbJQ8/TVIa9
g4crH2rtpC8mV7z2V+cdGDbkmBzkwOVXpc6mqkhtgSMbBB+8C3niL/ngKM7T2q7GynoGCAchRUOk
8+v5ZTdUoyAd7ZrNAvBHBB5vP4jTIds1A3vomMLtrhlEkgv7SNC44ia/XmjfAVkx5+jH6zLnno2f
DR2tz/dkaY9Omh9uL6v4eDlouLQlbarFdyBmIRqtugQZ4tqMtYjOxFVciqt7F6TrwDLi/Y9Xs7jR
LjKkFfGKkfo4s5nf1FsQ1mRRknjxFpxw9sadx2lv68McWZNRRk6x+FAiLuP2NHvM2d0e8NpVI1qi
hNgxWAN16U6zqnZ2OPqwT2SpwcPLATiktj5tORV6uVbSQx7dfz+mPVc4ibVLG2EgCLDQCwtpFskr
l7RJSBZjprn1q0XC3if33ZBtvH/APCP/5cMMchPgupfs1GbeTSTGAAEZQpDjkXyPOkGz6WeqetCv
DkmIIwJYCQlIuRY+c1wCXY2bzbYA7237V875JP+F57/C+6yddCRLAUUCMxCASVKAQGoSj51oWGDt
M5r0g9RvA5PN/+BPPBHpAP4BOKOMWEZLOYhiOWqsFaL0ezwXXnorcfeLT2OFT1mbOcSIyGWbFkRk
5CNuVolPbQ8F1ky48wZaJg9T8d1OFM/t1Wm7MCOd7nkpeVp4oHhEBddMf1Fw9fuqqvvqUEQVAMUf
wweK4PpoA+if96/4Rb99SuJ6A9o9F/IcCft6++CujuWPHfm9iGJd2Xolrr8UavSG+ZLkTlDnCu+w
5g7xZEcZV0AkbZmlDo6pznGRwB1CKm6hbBNjs90ex/p8/TEh/n7hCsdZK7W+BAizjndl7G2I+Q6N
hPo/gMjxMPhjRlwyF2Y8xH+t2WIkBZAWxsvgH9r45+2RqCZLcqVT2w4VRUfZyUi8QGuakOquwmmu
L/qfUUibKwYyRSONoMY2XHA5tsnGQ7MZeOP/xcFAE0SU06G1hLKvNF2t4VM3hqGBQDnU/Grl6I/x
ft2esLWlR3kQ/GZgdETaQ0zoxZpUTlLSfAQkCsfRd790tgb99XozZb1iG4tpkW91wTqGxy90JnTZ
XaYO1EMXHwSBDiLD4inlX9FfX2ksTLSP7UQjY/rrkAU4cCCiAJzDf2/wCE0OlIc74nDmE1o85neL
1wU6BZbfzA9j+/lvpxGNa2D1f6WsRPJIWqt8akA4UgIv0JUPVf1rrk71+IWCK+u2GfEz15MISmek
KgS/sIHVkpynVpjLYrZIUJm7NMLmjurICAvFGXq7UjCCcB5tEBBKg+7d9ZbQK5f5fgvEyAh+D0ff
eDrbtrzGBQfJeeqEuEECW5v3t4e2Eo8JumowOYJj1kX2WDpXtjXOI0uQigd1bZbubOuXNcZZAHBb
qIECJyd5MKVVmC/zSY//+kzDNhKPONWYWnRtXw85LXRkgQpUanC5HmoLNNHjhNZR1Rl4e9iuzUh+
llRpT7xaPEabLsjYtkfO3zGeHZXGj3Ckb7bJxXAkR+vYjVEuaMI+eSOL8gbw2/F+tPpwmt+PuvVP
cwd1NsACPcQO0gvbaJYs08YEEVf5WBSPRteDBUHBQLe6JQFjAHgTcZ0vk44wqKrpGYUNUj2Yi6Af
1r5mWlSxcH5PVMX2tw5erNIfY9JGnPV2gRQsxW2Y6c9W4wde39yboyo5qhiTIx0z1noVNAcxptgO
QKS9gEdsBHYnBE8aNJNGqnAdilE50guu4VrMdB2jcvAwLbr72nhy3B+3z/Da/sZ9BXVF6MDiSSF5
wcFx9TEB3/xJz/b61+6LP1CwFCrck8qItDwQkSS8sGCEoVPYGZ8NBmEPkofKAvHaAjkopKIug8KZ
LUv1NhhOzQWliGB3cPLDBAwR/zka9tHVwP7BzLBgTHGY1gYHrDcyGtACxf8kD2G0jjstQvLGzfQA
YVLt0W3Ks03nKHB0a9vh0pDkIixnNEconSED2EHMEK/59AdKR4rRrBoBHsFFqRjPCk+6rnx7AWeG
MGImCSbrZ2/ulLH+ig1DRxeFDbgT+IflZ0tneUOmdzraSUmGgtUReMeA4ZX51zvbAAxFqJBAMxd3
4/UF0Y5pASYWIGtBUPXkTNXG6zxAuT8raWbED0muG4ZQLQG9BZQ85fdrzL2h1FxAQ/thEsNB0U4R
iK1cDuAvRmSEqw5JUbkQCPLfNhtrQJKBtM/BGYXgNSzS+8an207FJ7O2OP+1Jabuetqm2cl5pmNx
kIeNxizqCVErK60bwWRBvsME6k/8/SKEhTynweMakWXnuP0J+lrFVmu5jswnp9vb22DVlFACdqCB
gAtPMpWVaN0zeVEKJtS+Zxs8YdJW9RpbM4J2GbCUiVIdiHiux5OCesvqS7AB0/Spb9rA6PsA6KK/
Tiyg6kWQPkQpBeAq+domkLJOcLGVJ2Sq998MVRJvdRAQCxCkxjr6tqRBcH9sh7oCAXSbRIZ975Y7
omK9V5mQbrTezcicCwpoUOASFIWLozf8+vv1BmU7gCGon4GSTPKSeabpem3BRFovoabDswitI1Uv
34rTB+mtQCFZQgtSrp1lpYEAB1k/vCidzZhaQMU+2fZnN0v/Zc2RRkKBAu895xUBeHFSnKKt3Y4a
5WmuIuT6sCi8VKRE1rwLqOf/Y0JmNnN515AiN8uTT5/BVtKBs02QEutoEYQSWXR7edYmTswa3pXY
ZmAqvD4phYsObbf1wTOdloeMZCHOo1GVm2RRNb6sueVLS2IvXszcYGj1QgcHDN3B5/Ef7pbL3xaj
vPjt1GELQWW4PAG3pSEDm0Qdu59axVytLIwpupRRl8Dao03o2gqYvTw/qdHcuBRfQExyMMr9oqd7
VtigfFPk+FbW5cqWdGz02fG0RIOt8UjmdNPrYXcqDNVuXrOCewzVCNzLEKORRtSanVZpHJlEvS9p
0GggcOmb7wuelhtXZ7Fi/lbw5PCVF+akQS1zluSu6IjTv3RJh1L9c8faLUEetm93pHlvTz9QzLfm
gGVbj4KjClIH3XjyUaCGG0GP7F5TzYDYdVKwcPVJUrzNaJWxzMcMJPwOtO7L+JiosAMrGx8mIKeF
cjtiBrnCtxSt5S+e6ECE7H1On4325fYZXh/DHwPS87EquD0mwoDr4k1sHcr23ehv/zcbkp9owAg1
dxqaCwfvzOnL6MUBjthtGyt8DmJ//BmIGOjFMTYGwjPwRmCmbGcIIUfVn0FqL0j6JhpO6Bh9tGoK
TnPHSKKlyCtoWerGNiV9fugnvwiyxLTDoeT58+0PU62gdEwoo56biwn2vHM5/9D4t//t96Vzker9
TGKKyUWRLPLt7m5IcsXzf3WPeAKrC+5ehD/S+i1alzuDjoho6nf8rBlHRapwdYqQtUPUjbeKLtfB
OFBRVMuF/gLqxmZynDrVSVVZkBaBW2npxjNkPSr0e7FUD10VP+XqHCGaB8hbPIPkKNjC9UQdbYGY
TfY1nY56+QVE9rdXWnzkG3dzYUIaxGxNTjm3MDHU4HKvw8Hc6ucZadXbZtbmCrlU8HcgF+i/4Qol
esezZhA9k8NXvf/SKalX1qbqwoDMFTrHw2joKR5zPqlBnDzcM0e/z2j+6/Y4VGak+LRzcpqNDswQ
7ga9e2+A81pVjFDMFTGvnc48EkubFhNDoUNgeO9N78ftQaytOVQfRBOzicy9HAGXfLB1LuaqHM09
yP9/OtpD7aL/vF9U0H+ZpQMwWCHzi45pFO3AFCunCygnC+libzkvjW8dpqksginvwEfug3uyzHX6
gfeII90R+qpNW8xHd/Sdd3813t/fAPY7CwpK+EcGSy9th2TQqOEbHD85Zjl6+lNrmDd5a/thsqim
V1q/3+bQtO2Bds+GNen2W3KTTW5c6WeXTx2kGg1oCrS1poj716wI5gcgjfHsh0TT9S6xmWY2uGX1
c+WOT2WeN0AEDX93zbyO5NKGlJZr/EFz0yLVzznTjCDlPQ25r0piytDy31awE5EegzIY/PX1SNzc
LT2LTbDCG6FBWHV3rjf7h3ia++dBt9NNjks3aqnrQ56unTYpnZ3AiNHp1yxjHtmp5m/HbsSruplB
u6Q56Xtao30yKeZU0YInnf//+1YhQIyoG3VP8feLgKB266YEb55+hkBovMndKj3zHioOQ1bk59u7
dt2UD/wl2FEgRyyZAndCSbvc18+dNswhyBv4SwWYRWDPlClMre4lDw960YsNnkjJq022naZFByHX
Sh/oA3L/eHybvf4vu+nCiuTX+pZZbjpi7kywjm0TpBIOTjGQ3T9Mmw9KZ7yHUbyQyaI8s5h47lDj
bLBs3mW8H6J6MbOHilqO4gi+YlwuLs/fu+GPLbmqVhOnmNHNpp8ZECokwNO15CdjmqtxT61FH058
TvF40LqFtxvLb9i8t1JfR1MI+B0e6qGwhwi9VwRv6dRGU0zf2s4cVCTTVawjq5sJewmN/SjnoLP/
et8OejVovRHr57jJ66PRu/anWR+7pxgS6X+Hh36dFLzdgWDTTeAU5X3bF0ix935unMH58zIt9re2
MZ8T+0yNIky7nTHt7Krf/v2iI1cs7hj0dbxppW4TsjRTB5tjWyeBZjdDWGsJCGoB3VSYEjMlrzlw
3kDMgVQV+W/reibnKuu5UdXGOcnKIL3rnc0UR7zbtqMiMls7lJeGxN8vXE0cx7mZeZXYyOU7lqRh
QdnfvenFUuF6gjaZ4DiDToLkYkZSoVlF7Ara0WPZoxu0sWhgjyx0q5fbKySXgn/bQh4MIGhcitgd
18OBGlriTxzD0YdkCk3KN06foBg9tdODR1ot7NNqPPUtISE4Gu5B2D9/ZJpVK2ZVZgH4/R1oDgOo
HXvFkMGcddF3GQUp+jmzHegKFvcTqTaL+aH1QMxnQpj2SPrqkFJzM9bJHZudh64YoqHgj6A0PWgl
VREQSSWpNx8kXX91W/naaIrzkqDmlW7NorqLMQsDSof5OKMz5wT5rNursbK30PoLRgf0D+CBK2cA
vAldHEnawSawRyR7p5cqjPb6qP5YkI7JhKSoD5Ub44ye9XhbONHsT+dhTF9aDnyplj7VU3xq/PEv
X+z/N5t/7ErbbPFNry7a3jjP5Q8n/6g9UOiSVwu0EMDmUKFRpeo39Qw6NasBPMV9wJs99RVscXLH
0++PAHeKAN1Bku8thrn0hl6Dj6iH0IrnoIaSS+7aYYmOmXosGXhD42Pm9NvYgBIGxAhPQKRGt5dY
bBvJT4HZ4c83SNvK7XCj+DPuwXbM8ebSdCsJSs6HjxNHpLSQeDqNOTc3Cys7hYuU3hdvhi+Fjc4I
/Fwqhu+6MXqSviN6DYn7bSkcxTZedyp/BilfwE3bZNSlwkeeixjUT4H2sLhgoG3ej4/kW/Lz9pQK
d/h2SgEmAZIAzyb5YdbGaZpwCAScnf5ErLPWbYkKFLFyu2DV/piQjg3nZlHMYwPv5HzHiDzj0WRf
6ejhOjvcHsz6Iv2xJB2Uno326Dg4KGwJ+cL2tseCyqkeC1USYy2+vxqTmNaLiwwx51xTHa5gSM2g
yQ8t2zodCS3y0wTHkJaMG+iBa5n1bsnZdvJ2NcfigT2YzNuZOx8Js37aqf7j9vBX/dPFRIvpufgo
A28zgwFTgyjlc5JudLQjE7AdpV867bE0Hq3kfNve2kMYDZoQ73VAVynElq8NlkOWZo0n4gYetNir
FgT1vjo/mBl40NernzsV+fq6F7qwKMV8rFr0eRLz3iVxVDdA/y7+rs6f0pnuiPa1AhhsMHd1hV7v
jn+we4UrFhvozWm5MC85oIE1M9icBtwAmt/uEs8AAQt0dhVubi0GF7K3okkHqHcU2K/n1a0mtM+X
MON4oflyIDj9C9j0T2bQ3xf3cxCqnjGrR/TCoLSde21MDc3DwSF8gXQHeDI8E5Qzn1mdbHpVC96q
y7kwJu0aOvR1uvhYw7qqv3RDUYZeZkCioyhUdIurB+LCkrRbRnd2x3mCpcXuIwaGYi9qrX3nnIAQ
rFEpRWEuvH0kVj3QhUVpg/hsZNnowqLLy50X72f+qWMspKo63+pNeGFHuo5IaxqF/bpgLQuS85jt
9J4ElNAgTxuQQavocxRrJrfKxxPJ8t7GuIBR7VxIhMVoz1SR36uMSE92ZlQpcs/YheboR2hIy/0l
iPWX2yv0/3Eh/z1ccvbO1JI5G0U0pT91X8tNs3uOf7T779lDk4cqJpKV7YDecMsUeTOBXxAjvvDI
bPStIUZzxrlqW/vkx+gVjitb/5ZMbQawo2//fVYQ9gBsJXj7gBpOmkGSQcQ4aWCPu7vZvpvAHamZ
5XbWlF1JAhchecIrS1LiY/T1qkX60TjTCl1Hh+a17eg+25Dmc1c8ZnYwjmZwe+VWTjMykHjfieIK
elmk0wzwhoGOiRl+o1zGg97WxTNvy3ILxRMn6gd9ebYzZFuBfSDTHsRS1uG2/bXIDEhjgUgwwV6D
+sv1apo0yXqkmxBefMh+ABk7vbcfxk/snX7qH0rVE2rlMFwZk7ykxoveqWDt3KX1HdPbqAAf9Dz3
kWJQKjvSrDLfrWqrgp2RA/Ce0Meh8TYgGzk21rHujTAfkJ5jgNs7RflYj/7By/OjnuS7HM9JY+a7
29+zusgXcyw5UJZYBk1GG8Omy3tKjka13Kd5E86GBQFkkD6UeqRlnWIWVs/phVXJnWZ5WjpdBatj
MWzRd7mNY2RoS3MLoSOFKcV8v8ZUFy5h0qrMB9zfOPcG+FqAB3K7h4VADO72PMo9p+LBcrl/Xjfz
hR3OsxGVSgxJZ7+Y+4m3xXEwvGAxqiitELMW2j7BlaGDNqTSSICkfOgo6VEVq/nqiy8+wu4qXqFc
Ypw1Blz+aB+9qX0gEHq20SOIjNahKNqot1RzvObjMXjU5DyQZAixhOuTSpucIMuvwVWAgwvAtIAH
S3jku/KpzoNRyZD9//EMf+xJh7XJuNMAOIVFTbx9PeN1nFpAfXNQmtYhDnG4LFXAbFCcWsCY+CqO
2LWAEV0x6AsQXbbID0ve2Pdzu2+4Z5xLCE66c3Y/zpCTs/jD0oHY0B939rwg+eLcdQvghvl5zkiw
pHvUYYPB+jsG798b7+JbpOdeOxn9ZGTYeFaxHaFq15HAQJ9qlAUjdKknFRfK6tEFCh6zC7Tjm7SP
TrWm6Bws9Tx9bqxwXLYGCcpBEfibYgbf3HcXZqRRdYbXlaNbmWcQMLUogKUMStdtD9lwPeNaMNTg
Ng2zsQMRT5fFIbMnaPn19RhZXoXWcqhyH81uindoypoibs6fU3dq7ly/i49sYCRazAXoybxaNmlH
+ANldaa4vlbeLiL1+v9Iu7Ldxo1g+0UEuC+vzVWbZVny+kKMZ2ySzX1fvv4eOrmI1NIVkVwYCDKT
wMXeqqurTp2joR8b5DGCwvg49BB3qJ4G4jH2y31T5ceg1ZfUM245txmFCOAWaA2vuCEinbadJlDM
kjqOXiQFGggzhdxE6VD/Lw4Ozcg/BLjIWbO9FpC4k2shKsSjFksfMVUdNXF78UGUKFGMYxyJVsL/
AkeSmcS1rQw5+DfyJSr++XK82BXod0PGHLlfhANoemUfakMx+ZFW1ydeKQgPcig58i1f+i7UwArE
p/su/SrmhwzlXOnQACwBvaLIGOMibpQFrqtPUGQ9cqV4iIbcCYqmJQU/rbipwL7ne37hQr72LbNZ
gE7QXwA6JnT4sr6U66dUGupTPY2O3nQuUP9VfMBBQw3IacY39EsX/ClobIj8un29mnpXVpaYD1mx
JrRjgvkQoTTyDQCeK2xaLK5p2I+6UZ+m6HnaZ5I5RCTpXK0l6EuR7dENoPqcbdtvMM2OxSZSnVSw
20NR2KGybkaP70m5DQUXsFUwC/k5EQCLHjYCWIa5fX2MF7bnTxsYszVQmYIyySxEhJhxdihnV1+o
lVIdl359KlbaZ/oV2RAGNlN78nyr2fCPlS3hPqq9ymmc3mu3lZ0e+01jTXv+YfQWMwpXF/E8e2df
w7gvLpdjTo8we6Lb2qVdm60dEM5EvI6L0Se/v0aLku/A8u5v2RvnA7pBKL7O/SkK2GIuJyFtpxJM
v3xzEiJrUHMgcV41BVOfw2PCd943dh3yzBVsQUOHKJAZ2LTMTi3rsfebBjuVdoWnZdUpi98ht+vG
YeM2QbDNY8GaBCVEN853w321+mufCNbCR8zryqw7MuTQYxYhtoMf5pRSvxE7rlDrU2x0Zq5WK6mk
h+Cg5BaVRXNsrJwDCNTobL/sNRLzwtvCB9xwE8jFgWRzrhfPfaWXc+5HWcTrWdScZPrq9w3p8y8a
iCspzUir8UQr9kUcrgboYq36YlckgVeFjVlDZyx4i8BFW4jyQkTAQg7nszvTr0vgSsTb9IpOCqUg
pS1TqTlJtUAqCeLzJhe46FOawGCcG4o1tN/R4Kr0sQQHsJ4WdiyJC3XBed7ZdQFtBZiG5fkssDoH
ap9VaBmn7SkA2R9o4UaJ6L04LOR/riNBDFUGzwJwqIBugYT6cvZRERyhWNy1Jzk068BMoWGtv0TS
g1Y6SX/yc4vPrbb9s7Dm15sOgDoF2GIQmyPaZdkXOoO2MU9RkNYnb0qd8WEcTHnoiKJswD2FiICo
ZBi8afE1c33mZoy+AmEwXEsCWn5Zx0IHUJaVon60OM9ZfUZ2bCPgNk11s+BKri8AxhJzsBJRaRSh
giVw326rVWYN5CsjoG4n4Mo2G2s0HYGETuN1Zuh1duQC0moNpmBHVrhOHX4TONPjEpvpD3T/Ylsx
X8W8NHJFakHWJujH1hzNwaJ/9HW2yradA6E0Im0EL3ESKze/SEMqu7Z6/PCW6nCu6GiuSCBI5MZO
ATWz+zviyt8zn8U8SKZE4uuZof3YmwLMa3ZGIIRhLcH6rusgjB1muwt1buQ5/bGTv/CmgUFn1ikg
v19/VQTo5a1PeLKw21mEO8rt2HNoCgRAGXUltO1cnjGD5/pUgXTucXJ6zLnkKd7kRaawpg+jlVqV
Sc09RzprjXl178/rPB5muaH+hfQPBOJxw7CERplYNuIQdeAQz0+6uCshUkCr96jYJSjD3jd1YwlR
BJjV4XB3zmmvy1H2YKsPK1pwxwjwmdIcwO8P0YoCcQvyMSC6tO6bmyeNGdm5ObbNdxLCCVu55I6a
GJKSfqb1v5463Ilgehd1dHXMLDuX41FK1M+rqotOUlMQSamJXji6YZgIIEwhaBcc8fVCoc8G2wMd
nehORNB4aU3mgnpOgMCaHhIfCJD8XXyV6w26A+7P201Ds7MH3TAuFjbESUA0nmeNFAHSWpIJvLGn
Avmz0iujhVv0ej9gzoCaBpoQSB3M4OWIWuQ+FY2L6Ek7JiCfDeXEzv0G/SRmgno/L4Kif2EOrx+9
IG+A+ij0c9C2BCASs2TI9OUFBTr41Dij3e4+5fVofnOE7lMTbHxubHb2O281boGf0DYWduR1eXE2
D3CDIiHfi1tzvvXOQmhdbvhmkBJ6Up9Lc7J8p/Bqx2xf7y/gTxL+cudfmmGusF4oaUXDlJ5S4rsK
UQgwmCQ0PyciriD058okfGgh/BpZUK8g78+FGVhL98hPw/S9j2CmOkHAAngDPqJ4CzwO2rOi2ZEW
rnsiEZGtwX6EOK3ZWwUpXJ3AuSamsufJkkzzrd18PuXMdabSFIx4PKZcIyMqxpopUxIWm7g63p/0
qyAVS4s2CTCaQg8aYB1muLU8qmoWN/SkIDGoZyGpTUDv0D566FfJ0lvs523ITu65NWZUZdsCh+XX
9FT/iu3E7ByDYDuZui2aoqk5oPAlrQOKEjJYk/X51HiTq5LOjNx8q5iVCXlvUr+rpF3xpHJ5F28o
8xtMOh5nUTMmhjVYjcWtlmqJP61uV58NlkYI4QEqC0K7y/0fUtpVsSjTU+dIVrdZTSTwNNIeJke0
RTuHYDG/BvJnVbrUCQ5PrdM7KslXvCMluHt/pVa2HgZyjCzuMXT/w/rhdpq1iWWwBzJHc+gb3BbR
/GmtQajuNe1kNSVEihFnAAaQLhWor7J82C8AX4IAD6klFULil1Mh6rGRcl0Zn/JaXWVTYub+SuW0
LbeU6LsO4BlLjDeo2hKPugGWgOCXnKB0ytbxtU1SurLFIbfwxuer+3O5NDbmLISVUUhcVmBs7YTu
qsd2eOiiAaX++2auUYJ4kqIuiJZKHWkr9MhdzmGUxpmQxxw9iZpVtZs0OQUIRqdVCOFUqYOwgIx4
dNp0nNe78RHQhuKrXvLp12PFN0BkAsBW5OURxF1+Az/1oSJwUXxSR6/S9n608cudKHz+h6GCVRRZ
Mg2vMcDyLs0M4oCXNx/Hp8Ex9tJ7aaffxSO1xBUkg93GQzGNACFSLlRfb87wP2avEhA9IKlBPsJs
s21d+ZAfaqt1DHtatw7vFGvNgufZiwuDvXbZCBBxCv9KkAGIcznWJAl6NDIP8SnkHH8nP9SxN/pI
MQgLGGhWXAlhN87eTMwO1kID9MzMPkUnkoLOQD45Tdv68KaRkiDQj2zqTGQgT+7jdvvqfj1+fflv
/T7ec9D2oOT+ut4YKnLLkAhD/hpsJywNPTQqqCarZXbyPyAN+kuw48WLmFWX+Rkl2moUELWCjxbK
R5fTORZC6XfVkJ3GtfzSfoT74AP4ClfxuKfxT2P3R/8VjnUXQ4SpsOjSGZ0X69Llo7oMIC/SvJBA
QHfRpfUK7EdpGUrZCdRmW1QFNoH7Kpg6yXDTA/mz9Ka+quJjSc/NMW5VGOMugZQczK1SLz0Mgpma
/Mp4qDbqCiLfnmSVz8pD7TS24TZudMyejZNv8177Cg5+/YF7T56XIqEbGYXLb2L2M29ElCuM+Zss
3i4c1Szd0FHs3hKt3PEfsoWbbF7PezPO7Oqi6KIqyrXsxHENmfSDlOyUcS9DbbN6lnozodb9PTx7
uHv2GA9YQOFiAN9FduL9B1B0WFK5iWRp4aDMH80Y0dClgO4BFBdn3eXLbRSpwShpFR+e6uqTF16L
pTTXjUHMfdZogUPeSZbZJs4uM/IOwtzhSdH+DM0jl7mRvwQ5unHYEfWjmgkJH8SJrJDioKTGIKs5
Pe0lS7afRFIvPKiu05J4W5xbYI460pIZ5xewIARP+ZBASuVRSHb86ObKH1108pMcbOSt8svoUhM1
3Pv74Ebq5Nz61WWBilQKLUJYlz+C0uxf4i/FmTbJZ28FOyJ5I7XlVVSsimeJqHTB+I1rGLMqogkX
mwQgQyZTLmeZ1EoAGp/SlPR47HjVQV1qz2H3IEIM5OJhRAQHDThimHNcT31Uq3mQn4KRI7GChohw
YRRXvpo1wZzdrPWh2QJ2gRO4Vb653xjOS/ki/krX4THCW0lZxz6ZvpOH9LE/8Qu+8wpj8JfxmS4K
eigiKmOXZ6yr+irXRwrjJ2lTvIZmeFS3ic094jCEZOlmYE8ca20+LWdv4TgfymKYreVTYg3NNgmR
1uhe7u9J9lU2G0GUDeLjuYoPNbNLI7QzprKV+RyuV1ed8jlOzQF40E2/kIu/etmzhpi5K/smTYty
yk8S8Ucz2OTPyUZYFw+6t3TFLZpiJk6d+EIXJ4yJ2/i7YpXsAzfYhk+UJAt3960VOp+8eXLPVqg0
YrhdFYY0BS92/0+prugSx+7NTYfSjowqMAIgkHFfGhFUTop9QchPYCwBDTjpPotX45l6ybP2CFW/
pWaqq9cQFgrJTnS4IxGJxJ3MLFSFcKmYQ5KTtBcT0j/VB32PSHMjfUf7Jad0Y/dd2GJWqpm4Ngi5
pDzFm2jdEN8rnfZ1CUHO3irsgJhVClV9gCgjjISr5FHy+L24XdpyN8cxszOAG3Qm+2HGEfldLMbA
pp+m3/0v6SH8lCoivvq/7p9VVrNmfsLhikdRF31nkI1gC+KiEifgJMjLU/IWmsPmyXWcYUMQKT74
5NU8eJS03n2TN+YOFgEigbeb67mMe0gNdN0EfF2e0qegJOK+cbHt/h2Fxjwq5PUhHglNCCAr2DJd
kHFxmXNcdeKFHU0MwgM8HQQLF8eNozpnbIGvB3qDB4Xd5SmKpSQVuiKsT5GwokCHxaGrA0hwf7au
778f+iJw5f+8mGRmpymJUZXorAY2RCtQcExUzszbJLH/f1aYofAttDBzHlbk8AihVuh6jgvjuAKA
YJqQNEBnqIHSBx5EzEWu5HpEax8mWmE9yWi7MhxVNFUV6ajHYiSj05hdboIwkZNIieJXtrAlbk6k
DOE77D08i9iaixCrsSIFaX0ausYgqVamZluNwtIwb5sBph7Q4pnWkomJlLD1xzEAvKYSLF4hoHLI
JzPrTLEmgEiKb3z80U0fLeREO0tQFnbk7EfPA/Z5joGymR07xJMBJLzckRCKBrTPBz6jGCtP4V99
ldqj+FLTpV15vfUvDTEhE6jARcDftfoELiozlQXSFY/K0jV1VRVlh8N4Ck4RQNidAwShEI18OvVu
+Ay+stpE7s4DSgk1wcgqXA+aXoNTWQeRrEPSEsWas+8BEu3HFn/89wcF3cDoCJ6Z9q8K1eGUK2kq
FM2p1qLwaVZkhiBJWC+4yKuSyc/IZ7kF6FSACJ/1yto0TqGucw2KCfpa2KRPlsObmSNsNGSegEFN
PHWDmq9omcZqIar6AYBdbaIz20zyoC07kDUasJ0T7nWHYrRZWNVKXXf72kFG2MlXv6AObr2AKttJ
7OOf+xN8VUdhhy5e7uGkKyShDYL2BAimg5a3vYIUEe8WK8iNI8fuKC70vMzeQRHjSdwOD9l6qep9
hRFgP4E9RtC/BHE0ZiDQzbz51F6Heu1rb03oaK9UNoUQj7zaiUtSC27GTRD0hnyixWd/RqkEUGbb
xhCay7dRzFl5TU3wG4McDcqoRJ2e2sDNhy9l7Egvmm3uGbxzfwJvhKrIfACFjksJ6iOoe15OoNJT
aHi2wI4EhRkV2zqwVW7DefVrtjO2S5f5LXeHmw9lS5BGzr7n0ljRCnxVcnx74ttfHTjLhT6y7o/n
lk9DWILCxSwXA1TopYWIRrI20Lg9hTVN1kOTZ6sq0yuTbw0D5DhCuWDvRrAK6BfwNzPlqSoKLOSu
HmMt4ZK0xfNFITt6VHbeEZC27/vD+qk1sMfs3Ay7ybREyzgKM6Di2Ipr5aj8FjaOsxMs9bHy/K2r
fBCXkKeOPK0Mm/6yudXhwJPw49AC73EszJF8Lwxdms/WvW+aV/vs8cFX9aQYLb4JXBuxvqEaoGVP
fOgYM58l4ZBJPKTPqGoVp0lx2rcsJjkKNaTXrNKD0phc282zRDfCdyOsavHTsESFVFt/tMKl/NdV
pXM+o+fTx9wNVVo3oGVI2pMYb+puJxWmhwkJnMw0LLMn/QZ/Ggle0Da1K9cUn6xDIiwctR80w735
YvamOHQ8J0LA89Sn7hiD+pPk/CfwWuAYNjzOONTK2kgPab8vi4lI/SYpVhH/WagJegYJ6iXo6ZO4
t0k3451WWYZqjcZTB7x7DIZXMsrrXnTS3uT672JV9UTIiMC5VbzPY3vQIbRmC+1DWDwM/iMk7Pqi
Nn2w/+B/TGrSfcWp2271wp5UR1pFv2kQbXQwWBgkGJa0dK6vK9RfZRUU6HjsY2FY2TnwVigK2L/q
Q1uaNMxcjWtsUNWaGjeu6im3QIYpxwWZ8LSM39+HcivHH03zjFZA2w8tP1/LWk0M+gjMoBAs8bhd
xSrzx+ESlQFkhN4Ce5dC9JiPVDrVB/COmm3gDT5kgLvV/eP8k9BntgI4ZFCERlvZD/HU5dGpjboL
J7WtT28f+0/ghjjSrEqSPXLkMyI1qu9zBR4FDs4eSGBTa/7JTfw7/pIDrurhYW2vebL+lXjPks0T
iujmGNohcGcjsvZ//fQeJFpXh/uffsvhzVQXSK8hModYCXNhtFWVgpZrRGSsrRKe/x2p7U5+pb80
zlMNJ6uak96+UFotnZ5rZzMzOAHMg9cAInLmBEt5lPgzZ8ypV9AuXE/lh0yNNwgf7Ixo4hdc261b
UZOAH0V1CbcJ4C+X6yPRKspadYYuSwm4S061UlsFL1sakvPqG5X2aUfqcik9eyuYujDLeIhSKvlK
nBHTxv7FIMWjXJLkGK+DZ1AfA7onQdBEJNyKtwRkGrlVvcnc0gsXckpXxRCcSZzPOcc+P1ixQS8H
32tRIXMdhbPk1xExdEeEFGXzPB7LkAxotxdsvJH3oAe8v7PmX8ueCYibyOhuMMBhxiYC05GmcsUj
lOOUXS4GpF5U9rw9sjMTzPxyYYm03OA3p1JwCyxlmJFODF1QocfcujDzAi+A/rNzg/7l/thuJE4w
p2eWmfyMWlDRSEMMDu84p1rxNjo5yVdHfv8GxAPLKZgV7unAMvCzBEW5KhH/LOiZcSbsEuUgm9ow
BD54J687tLLCpwTrED4FLQHiG9rTBrd0Rm3h9XOFmWTtMnmCXvOrQOcw3bVdAa0CWh5TAGoSisdo
BJBSvMl8kjvZIbYMYH/EhdrxVamFMc+6ciP1gy6XYJ7bFFvuQXswnoZX7UHbDW77aTyGu6XM5f+x
yshiA3E+c8czq1wFYqeCE6k9+QNJX+Kn4hg6kwfZwt/QeFBDkkaEe5dOx9rmAwKxsgfdvr/PbuRq
5332zxcwSw3m0C5KZSx1IdlaYvpujUqEF/OblBJfJP6eL22+/7NgdV7I66MLQn7kEdC0w3J56Rzv
Z1KNSFD4PaxUtPQGRP7gbVlyomCFDnf+URi3Ot7XRzk5tTVAwaLZxAvrfXVzz24LOeP//QjWbdVK
wocqJl9P2t4OwVRpgi8+Nzu1eL0/3pueauakxHNpZr5nLBnBYIh5oaDDZPoS8x1fNQuZmXmVrubz
zABz/RhS0WpU45vTsOXeFE/BW3AzPasLE3bzlpPPzDDuUJiqTJN6oTnF39Jv7i3+Mp71rXws91m+
MKDb+/LMFHMypjErpkiCqakl4seEo7BLQrMEYnrDb4ed0ZPm/f4iCfOvZCcR5GSoBEJlAclqxvto
/CSkZYrjX0Skegd06z1dK8q6t4aXGBQqG+2UvkLyTF2i6L15y5wZZuUd5JrnEFYYaIZBHqLaqq7x
ZmzKnYBX0XfqRI+xdX+kt9zOnMWbiT/BQAeEOmbi7CFGMzTiZiIevdBiQl4hVCtXoc+V/FyVk9cM
do7iGgRME+B2RzLwHkjRqkwiIXqj8nWV+uCPzbw8c/IlwdFbU3HxZcyyt30lCf6Id5dMPbHcKGjA
6R5D8T2LLXl68DmnfG920zqhn/en5MohCWgdBA575rJBrPqTXj6bkUoP+6ZFOHVAS56BXgfVxCX4
1I6PpV/ZQu+D1GAJOn+dssbLAY+ZeQXAhySydCVRUMvADhT1IeT2wXjwDc4a5H3WALRUrcfXUDUl
FRTXjtQT5AHBqcm3X/dHfftlhZcLgJsCiH9ZQuK80MMwMhq8rDR0XhOuMUf+IxEbO8x5R1A4U9Xw
3HyIxlVSrrTQKtNHkfueRrC6deXecLPqT8ARSTdbbmFBrjza/KxCE5YBLWxcQmxhHlw4bYXW2fog
1aHVyduS+27qUz++NarhSbgu78/E1V3APDGZR0qTg/FQlPDEVIPYlMONMUSmWi9B7+aky4WHYayI
l+cuB9VXMqpDfejTb63pSNNoltGVVs0jicY/xbFDRS/zU7NsvWx6HqIl5vRbw0SyC01fAMtDs4gp
H7S6HlWN5teHTuc+6zqqvFibEpC1GkvUDtdZTox1FnrRoGUHVOzPs/DsRNVSGzZtITSHDrTjauTb
wbCbIqCUZVeEUDHYJObOI8nLUquWnrr2SRogbO5Fj+WG+uieShuIaxxD0QnRRvARmdTu0Q+b+vuu
XOWdm2ukB+9HaZblEmLj5qmY45IZAAq2bpZCJR9iVZ8MrTnEnLCJe8Xm+o6M4fgUoblFzmUz1R+5
+tvHgz+sEZdpn3iEkjp67CMgi6GNGyeO+NYiOG8KK5F5C2px//p+xPSCAFfX0OSDSsxPAutseuVx
pGWq9M2h7K1QAAoO6kDoIgcjakXKo/YHEM5x4dq44SMvTDK+uRFooKgVTIZml+5a4I244UkaDx2i
9OxXv9gvOG9G9rTMaGDUp1FqBXfb5WmJ4B2QcQraQ/vdNGiOV4nxlPpP42M/VARBmhcpCw1pN44H
2BMEUOhCfmyuvV5aHCSgVDOlHw5IZUxWWvToFwnE2Kx5LVwwNV+xzOBm14YcOlqPZ67pS1N8blSh
ME7DAZgrqxBHAn1aMy+9NljgxLw5pjND838/2yhCJwZV0fDDoWtcLSlIQ9ftuMR6NH/tvdEwAYVe
17hgaoymj18D+ln4L/fd83USCdfz+XQxe2/0BTWCIMhwUAQiaF7XmuHooC0CZU/VKqeH7qVbCHav
Fwg8BrMH40HbjLYG5kaQxTaJNT8cDnke5W6oFPGm6fnR0qcxBzJdDBZO1/WFh/IGGmiQrULvLwTr
Ltdp8hUKSEY1HIJI85p9IgfE92s7HVtrirHhA7rUBX69aAAwAJsBlnNIycOVXFrsZNBUoRg3HBLd
QM4wQst3nGlLVq7DajAh/ETVkHaH02IvghFc26EeKZjIrtRWVZLqDnAMotnzRWy1VVp4A8fFXlIh
sK7H7BuifaMdDVpHghRSxmBxCghaTDoHEL3A1uMhcaUARI73d9g82MsdjK+c+ZjnNJaO5vzLyYg6
JTJKKRwPRtETw4hMHqhDodctvXeoscQCcGvqz60xU18bRq2II4K+rsytoFY8uc4WgKO3BiSKaD1F
YzsEGFiWtRE5ubaX4/EgAezlP0cKttFOlV544en+zP2k39mpk3FQIOXHIwfOKq7FiR8pctqOh7DI
nTD54CtHB7CeQiJ3Xz1qAdob9NdQ760S0O1w/IjoUxq41NiA6aBA73H3W3nPIo3oMyfH8Hn/667d
H3g4fqrp4A2H6A1zjHsN+stj2Y+HMg62kQIoiFGC2jnMkoUb+daSAg2v41WFfCSO8OUGUvNWE3uu
GQ+T3jwEcuWJafh8fyw3TaB/EtOMZDoMXZrQOLmt5R5jCYUQ8XomKBgMPy0M5PrpPVOXAAuLS2lu
hGWhYWOuCmWlKuMh9zNwG8IvuIEmNFYF+ngznOnBlajuvIwLob4zjrWtAga9bqqqNtOGitb9Qd9a
QDxONMgqYnpReb4cdJL0eVFRYTwotbZXsHGSNt2D3si9b+aGu8ezD3oPYONCZZuFdCWJhr2h8uMh
6sOnDKwY8ZTZVfVrXJLZu3UuVZBw43KZi+hsknFSalUspXg6QJjnq4oNK8M/CIokljgZp7Kpl2oT
zK6Bw53xOjPxraKhAsP2TAuZrIUhD1WbungZOvTeITt0f+6Yq+vKAnPGuEIxBi2ErI0/ld+ZFoO9
rF/lZX3S5Lch3k1auGRxaUzMpqjSbsJxm8eEPkw+eU7+bYfd32OSEHkqeL5AUOZy27UpFUqp19Jt
FySdVQnhlyFWcKG1RCBnEfcE0aNFJ+Ut58cV7/8H0XEsGmo7c45mJq24NJ+NxTQOsp7iDYT7yA/D
ddnJay17mXrZrfhhqaX29oT+Y49xLcFUoByuQm+tU55p8dV1h/tbhDlef0/nP7+fmc5abKccsOB0
64jf8tv7wm9nfMRfvx0TPj8WZuIp5jpV2kaWoF2cbgfOUfSIjPwmyZf2HHNw/zIy69SiIZiHbDqz
56QA0pu5FmRbFJ4+ywQi48Fgq7WXiCjz/bk/XWzfxd/GUOmFq4BK+w9x03nUDgxr30TQxu2TLnR9
eUQMNAbgTdHHzkRixjd5tEQd9QZ46lDKqUPr8lBQ+o6HfWNWxSSbHSCplmBQw4v9JtHNskA6wWiH
JZbfm5OPxzL0j5E6Qw38cqumaoF21CaG4mankPqL8i1mZnV/Pm7bQPIcrkyZSacvbQxJLmtVCtCm
EPimMKFAAlsDfblv5eYmnVmZ/rbCJICNppVSEW0n2wLly96N5IepetZ/3zdybyjoFGb5n6hgCGMC
XdWt1qwbw4n6Y0MXTNwbx2yC8ce8Svs4mGcrzuyhWGfyDgSPi+K0SwNhzwPY+rkghJWy/RyL5656
aJcu5SUT0uWyK5STtL6fByIe8okYgPZO9n9YDvAez2keIMbZXkY5AzOMHlbZ1tf9B2lEV4TG8cD1
lJl139DNRZkpWQAeBxHfT+3z7EQHvlROXAZh0V6uHAG8cFkoEFX17XxYgCIzeZof3zGLuCLwV8GM
wSZ1edoAhNHAd2gN8ByBg8hb9/9w4+9ep16Y/ho1f2Fst26Pc4vM8Uz0sZ+KOs22Oo8uKuPFL/OF
EGNpTMzR1Luir1IOFrh+8KrusSx40qhrlOdJXW3lxo7p+/31uuXuf/yAAobImbXzcu8lAeWz2MA5
HXgoWZIxNxPdyj5k/3Tfzq19Abl1vD4BnECSgzmsUp9PWlFiA04gZaX7ZNNODpqz7xu5tUDo10Qv
3cy7ip/LwYxpCijgJMOzaV/AqqDp+T8cIwgZ4fmDoGXm5rg0ULeCSrUCl+MQZuk7WlcqlA7ScEs7
0AXcHwtbhfzZ34ibwWeJ9gvQ9TGD0aTGb7gJXkGZ8DBH/3rGOwGNbF4ExaNwmBKwWClfqf4vk+c/
djE4sHmiPighnL4cY0lzrajDHueqHO2ChqYRfdFpIS94w+VJBgofEh4HCNbZaF0LaT9AnSPeakqi
HqsCr2dpQGq8aDp/CbdzI25HgAsWVLDWgAjwpxh35pKKqGr7QB/jLSjtnTKMIL4xOJ0IfsfSHbS1
n4OYTOFRaZWexUE1NaM7qF1Lsp2OckETg+NJNCKQFvntQu7ixpm4+LB5O599mNp3DQ9mwniLlM17
CB2hCOVIJAA9utTJwxYc50W9MMUsajNmWqi0INuM29HJeGQG1tH03OoGkaQ9yhN+sVWHxFIje4gp
rp9/iT/+2z46lcBaMCuBMW4mVzo+8aGZi7u6JmPwLc49+8pKTN7un5qb+wqpxf+1wxzQuKOjUatK
vE370d83fZqulAg4tS5baqm9aQnk87PiHfqk2CS6rkyc0hdTvJWCzFKUjzCs0PCjOvfHw2KU/pq4
MzOMF+hK1U8KUYy36mSiDzEyoTtLpsx3JqH7jDsZPqC046badYH8wOeAwxmNK4tgPE75ydbB5cX3
2ur+R90cOo4u3DgoVdEic7lvK7QblRDziLdQ7AQvE4TkCF1I59+4luDywIcAvQAkK1ks7JRw+Yj8
Dc4sr0delVVWogzPalUeUr59GfRhKX1w06AOkAyuQfCHsSRIg9+X4dzQuQ241zBXwMUClrI27q14
+L4/ezfd0Zkl5ihKCmJjFamRLcrLonDiKPD+HCWqDtn30eH6hTuRhXv9tYNQQ8NzQoXOMzsyGhs0
LCkHNR6KJBpfptRWUPKxQEsYmM0AFSgw7DSWEKLaHEOHbpV1oEyTi0wgUxh/+kUzWGFVLHFG39xE
EFNE7RSFeZROLzfRzPfZKTw+q87W6Lci5VQRsT3en+slI+xcj20bCpMPIwTRoLxFLfW+gRsufCZ2
hcwdqLPQK8kU7zIdnTZU0OItHSvDksdDG0BTOSgOIc8vMenfiG5gC6UTZErmAJvxoZkP80MB36Zk
0kdVNV7YLpbubxyDmdcOwSCiKFyaTJhG867jtQwT1kzlKoNkl9/h0Y2SZB2bmZigEv2Sxy9TCsIe
NXkXe2oGw2BpwND0oBbPRlflmsf7U8wCSOYNfPFNzAusFJWc63Q93hqx9DZFE2ooEL1JI7OUSD8c
U7RHZEJndc0DcrPYzPwvKuYfMnxlLEcLwcTS/DBPtcan4sgHQbINwkReqR06EPh4BJ1QW/gkQeug
M6TI79+fgZsLPxMLQT0F3klnFiWLwqJveixKqdDaRK8sXh8CyKLuW7lxVpAI/8cKM818MBR6GxgI
yULXoHu1XmWL9U2m1v3XUp7ZYKYPLBRGoheYvrR/jhBTiYi9+OpbD759XjersTZDTfK4ckkt8uYx
RQEQlS8NtMMac0zjVqygxhAlW5l3VVBSdL+aZ34R1XV7nf6xwqxTkYflNMlTsuUiBXh0cWjsJIli
D4VpIbGiTpg2mmpUr7Sn1apoB+4B2a3Y5rgyMAXOp9DeqluSU99feCovfRiztEmdh+hMpsm2trtH
buE+u71v/hk1s6bo1hh9OMFky/MZqZXSGoevSDvc35xLCziP8CxURoVPqisdGwdNjXYQgHlv/K5D
FIbAKPr/s8RcGXzWGCFqPsl2GpxA3E1eN3mV9O+fPzhr/8zZPNyz4TR13P8PaV+2HDeubPtFjOAI
gq9kzaJklWSr235heOQIgARnfv1ZVJ/bpwrFWwy7o/ut91YWwEQikblyrRazREU4tKcqLjckOtJV
xbXFWIUHnIU2F0HjW0nTcogHISPAnjUQwXDaHcJlVn/zihMXX+/v2aJ//Z8lFW9lsmbCx8ddDnDx
aWpfspT8SXC6sKAcLZB5UDqaCE4brj8Z3bMgn+4vYd6Mi+7uP5HpwoByRGLWZVmTYbOM3kF0PYH5
C4in50z/OCcmaHT649oLYvn7oI0KPWkdWEzFJBFGlCVjDU/rQPA71VF8rlm0j73IZwhWyOLbbGWV
i2d1lqtAiwLirWqbWCAMwiHwmqjsz7n3UBPoc2hy5QSpnfJ/9vLCirKwidBxYAPBTdInoT0EItv0
vPAHUJ+X5gCxOhtQ96l+bZGA9lQmfp/XwGTgzdKhjuuxegs0qd87cWBLUEoLvmmcDQiGUGtpX12D
r1XdFjJytDocnJGZHgJDAtensRs6adYafm8KcW9Sj5s++W5Zp0L/u3kk7tpTePEbQH4OIAzUIm5Q
8mmTYSntnI9TCVhy2+8bwEQqu/dWZtDXDM3//SLIgNtMb5hA3gQhv8Bxz26Dl0a8RkmxePYvlqOE
ssREcgY+Dbzs9UMekHYl91EhUf84Ez4KHtoUzV1Vtk+rOfUyiVVU/GRgGtLgx5y3QcPQgvnIU7KB
2Mmry9feg8vLAl4ZDCjAyqg4JVGwskbemYemebbd+NHtvJVLedHrUGT7fxaUUkXhukNvd7gDWk9g
fgyDPqn+JY0ftLLCZHwSDvZaIj378U2Mu7CoXAgjj9JyNBDjikQ7lCRhftdt3RZTkfNYWeIdSA8K
Fn0zJcVfdbVWAb6/owDRXLsjFDcKPXexXkn40WzYQVQrt+pikvDv+hy1ISSzGqnfgPVVPYRlpviZ
pvaHxgaYNbM296+LtcUoIa5N2sHL561M0a95XHu2rv11JaVqtUafigFbVZ2G/eH+L18+UGBKI0B6
m+DNV6Ndqol+yvHTRdUGMuv2nSCbZJxA5Wv8nQrwLKKR+iq99jWRSZi0zkppZ3Fx4BJHTRVDNq5a
16a95mpGIZCMjhixNjtIR/JKrgGi1CG797hhzOrzoIFHjU4ddfDMhIGunBchKp/BhG75wKA44+DV
GJuYaHyAMHszZr59svuPaTNt807fRUVyaHLLz914NxrVEYCc3VClYZ+Qr/e/wtImXP46JWqWDWdZ
OuDX6TXY22vql/nbfQtLCQ1ezpjYhlg9Er05+7iI/lbrWiC+gj4UK46xrAF8rHZdP/r6AdkB3vNA
NtlrfAJLGc2lTSWkAU/OhebOex5/zTo7iPM2YOXHCNuZ17/ur2/RjwG0BMoffU18buWQdHYhM9dA
+uRab0yykFXeUcTD57xzgomTR7vbGjLeDonzJc3FWvKm8h3+418X5ucvfLG/VICmnsZjEVqdDz7g
fI/WvS/Gat9V+mPTvMRaApmljT7KhwodIt7PutwoHmzaZJO0kK0r8p2H3GuKpsDm2srlsnT3G8CS
AVkDXNQNt7ORNH3CHGyOMe5E+sQ+5vVKdrHUn0IzFEZmtmMgRZR4nufEksLDa1dUYGKIgJavXwxH
BCzWX2qKwd0o2lKwKWjdSn651My4sqxEMKOoI7MzdQTfHnwANQgq+ife/BzKn9Xw07ImXwegr6ke
NKSVRmRv67Xg8v9ZO3jXdAwmoNuorF03Yyo6F2JrrV4GbnUWlPumpgcdpB0nM900HjvFzYNMu5Xo
vXjCUAHCDC0QkuBfvva6BrMQXQf4figiM4Twyt6uLUyrSd+l9b5Kvc39Q7boRhfmFCcHgKOQaTIg
Y4hf8r7aa8nZy9YajmtrUvLUKZXEEHaLsomFoY7Ke5TGV4OdmFcejZxt769o0RggvGCYQN0ZeN7r
DaSiB6U0he+Y0gvSfiudLMj0LyUKeVP67b/ZUnYPQHDK5VwPSvk2q/Geq7+BfrXF64fYVblyKpaS
H6Dq/12YsotlPuBOmY0lrNtp7okaJhhn9KDAWbi/rOXIe2FKubystNNjULagsEC+MSkecvMhcrRt
nIlgdL8hde2ysKVVCD7nlQxv0R9tEN+BZRGJuToONGlEEo8j6Bo0CZr+l0zB1luuGFm8OedxRbSl
MTumYiJp4QkDGgowktA9jU91xjZ5h2AeQYL4I0qJfmPowf09Xfx6FzZnt724TVygy0jew6Ynj8z8
wu3CLyy2h+LDyx8YwtYBUwBCR0wsXBvK7JHyrqlwRRcDyJXHDuN5QGFiNi/2/KYVz/fNLX4wgMX/
t/2sTsAnTSyrpsc9VMSYMzA/geAbrF7n+0YWOwQGwKszawxy2ve7+mL3CGRfBfRdi7D3ik1D6/YY
uWjHOiU41Fvq16T4JDOIDEzfs7rYl4BTdMYuYflhijdipGutrcWP6eFqNK15EOR9VOTi58hGL9rW
g5fK9qmq2eRT0fq2PW2tDEnA/bUvbbAJSSoEaaLjeaycxdgBcVJk2siCgDiFqa771K2e+DlQqQ/H
SyOKd9qm3tTp4BQhScBix08MmK77y1gKy5cWlMzR6LPebBKCLyiKwGx/QL2UJJbfoM9rgjbrvrGl
7zPzqUD6An1HQGmvz8Do4aUdI30D+EQEFc9OYHM+1smT1eI03De1+Hkw+jarJgHh/D6DeeEKJSAk
SAJoEebgDZfmhtdAV/X/0YhypzG3GVlCsHmO94l3oElKtwXGM//bSpTLzI4MEOBYLvRluxPVjIDw
R02unZxFR7vYLuXL8Hy0o1Jiu/Q+oIdqTR9s9qIbPwbQHUQ6mHv1HGUNU5tljjdpRQiJ8I8orwZy
yj+1rX0aTH1fi/J7nHgr27bo2MBqY2AISCcg7K59rYMAKfQz4WtpWoUOAbQGPGIlOodAOqPIef8b
LW4fxjugT4XOOq6Ta2OlZUdV3eQsNPQGd7Hu9nuagdTtvpVFn4aOAUg18XzH7My1lY5ZPNEGxsIk
93iQmRU0H0lr4D7u1wQhFk8qAWGBhcvKwZe7NjVomedInbPQ6+1dab/JJN4NIIZ0s5UxyOU1/WtI
7eM3QKxCF7tkYQkNJdkNW6//lLdk5fusLEcdtsTUC95MU8VCx438ntFvkj4nBRRxSLy9/42WPMHS
MeWLCSegBW4eZ6MoapvELIybCYgrYrf5d0wmrDnckndDcgJzYKCtw/CNkk0UnWW3LcHt04/dw6jh
ii3j8mfSGi+2RGecRa/3l7W0gYjYFhjQAT4i6puf9iyOK12wsJIy4PRnBiL0WKt3vF9LKZY28NKS
EiqYizGEXq9ZmFFBA3NMgJjGNOO5xlTlLtYptHlH2RztOMfMvO79bEkUB62lawHE3cNMq0hQMyve
/7f1K9EEioNpNww4D6X15tIfhv4V7byErQk2Lp0GCmJeHHKC0QxbWbzZc5YAnIg4kpdb0pzm26Rv
4pXTsBSNZ1qid92bGcN9fbhJAfrQwZxYaArQC9B2E7fii9tUp9rUthlGj/3UWDkWS/6DM4FpATA2
wIuUyoF04oajj8jANzKB6KV7NkHqYbSF7g/tWphcs6WESQDKGurM42JA2/zN020L+ZoYBYEomjb3
vWLpFKLMBzExAHZmWpfrjUTmJHRtdFhomUOYOUYYZdrWqEEJX5BdWeQrGJil9xGwZCA5nBW9gAK8
Nmcb0gZtBUDQI/OYT1ryVA9/W633kDgPFiBA+H+dvGGVlWneL/XyhsINCEtRoASJmHK52UlBBi3J
gIdOUFVKmnOU1h84igSMWnvLQcV24gET2aNe9Q9kivy0r/8g/EBoDzQXaJ3eEkqDrTsdTTflIWZt
T33l/sUyKyjz7uBWa92hRe9B5RqgZXxaQL6uNxk+mQvDwXQDn8Zw8PonF+DAbnQe6WruvWAK3RgX
8+AA5+NZr3xP3nAoC40AmlP+RuUUyHbYVNwFXuDTfT9dNISXIBIhcE9hiu16TaZROrxy8QUr4xEi
Cs+c/eLjSSPu7z86HWiLQ+IWCRfqHMqt5NQ0R1kMUxS2ph/jmXNOr/fusBKLF4LklRXl1FX2kNQU
erOIxdCfdM8p2N0y8Qcp65UVJYpYU5OUyTwF0HXahw6YTKK9mlDHQpWFN+kGojsr2Z06Fz0XtmER
g9cu6CZxByhfqRz73knLeYLHJa1fgGbXy8/EeRsJbvRyKySEDeLOr/S/4j72MaBzvO8lS/sK50BJ
H3VrnHfF84XHtW6WUQgdewDNzC88NGyxUuJZs6E8N2uCzojZwgazSx+tcYvaEHL++gcLQY8fcgng
eMJdeu3uaVGgF1maPMzMXy5HKUKeM28NbLF0pqDdCgYEtMbRIld2q50qHeQKhQin1Bb7diSlHzHr
Z6lXHyxdlys3zaI1yG2DABgdRJi7XlKb2YPj5RSzIfF0lGbjx1X12lrJhvM1jYD5hyvhHoQGc6gF
OgYTosru6U4xQOUwFmHifQINxsSOGXlw+4O1JmS45Asm7jFUa1BCgq7G9Zoq3SxLEmk8JJXY8qg5
oT78mHfWy+97w6UZJVwMGfHQkM1FWE94Ke1d5nv9yjzJfDJvtuxiJcqWmbQeuGNlIuy7wje6X221
Rne1vFfQEAOx+4yVn/3jopzR1oku3BaLINUbDBDvk979ur9PC9nFPAv+rwnFod2hoVOKSdjQwACy
n46d9L0GzMbJNk+HB3eA8mtVPmiMvN23u4STR80XM0LGLNeH0tD12kqO5LBxHR4KIa29VzIoaadW
66dRw3GDUIReJFr7YTCdt95yMYJcukHOM2tLoYR5ROszC/RybNfS5KUzh1FsKEzhR81zrsrvkn3S
e6jahmY17sGxhMfItButRzGt1cVUDpv30A8pQdDQIa3DFT1//ovPOxhdjQcBjoKROceRVrspP1oV
3bq9F9Am0NFK7VPvYKCtED97jQMx3n4zCjCC0SEw5Sux18BSSy4NYgLInWL5M63O9S+SY4cYkAoR
8sqpfCrtOEjsqFu585bc+tKKcnBk35uis+Bzw1BLxE/pBGYCpQkajeVuxc3mv6UeUtyvGCIEwzlG
7BT/toQwU2PiULMmv1xQZfeAmZXp3KTswVcO9TrjMJgPIwRaSs89kmr4gxAObB6FijwYx1Asut7R
MmYZYVxCX0M/jeaJfanL0l85w0v7iXfdrJwBrSKI/l7bGHteMfBM4qvV2iYt9pOMNsmw8gxZM6J8
NGdgoI5wsRABeBvyLzpCB8v5EyMoNuAqMqAe9t4KuzgRnh7VVuEOMJKcURMIKvnIu/4PPgnwMACB
otuE/VIij9ezSSDlKTGQXwvfLR5LcKaYDiYSiz9JF4CQIuDhBDYADYPrL1NncUuapirDTNb7jGvf
RvO7wdIHHN77fr5wfc9cSRaOFbpormtdGxozPdXqvBGhZzeR75XaTmviE3XxtMigBsn+um9uwRmu
zM1x5OI7uU3EUAerBdiURz8SX40cfSZR/X6cwETue6MJJPi4Ka6tRAOr9CTS4dfABEM4Yx+DnC9f
ucWX4A2QcsebD98HXPPqAG6kJ/DooYTojEb3vWc/J/Gnsk0fwS65m+pyI8RXQGkDnkm/jtge4JEg
L9YUyhcCL9ppHhJXlGjADKPcOhik4EXa1mVIRXkUUp54vJKDL3gIBvxQEwe0c45Gymaia9EWbVaU
oawhThQ9JfY+Bu+wxSCmuSqctrAcFKuRVqBPZrlg67z+ci6JOXWLsURpxLCmDby/+uIkCZ5s9/1w
aVGzkiu+HYzcYLp7u42maTQRL7ym2LHK5EfS82zXcch7RSXm/OiU2CtuubA45OIzSaZFoR+ikrox
9P36Lqdl6BTlNp9aO6gz8w9G37F1UDAGQyW6C+qzrDGoo3mDV2ICw6P7ptTyU5p42skWw5oY8MIm
zl8JQkh4Y7ggXLv+WFzqLYq66Jek+B/sBqezTnbVphB+ItaO8xSKRaKxnu9/uaVNhEFU0Vw0h8CL
em10aLxWYxGvwiKSX7Vkhqh70f6+jYUoNUtKQR8EQ60UY63XNtLI0eWQ2FWY1I8U1BvSK8FcUW5+
3wpqZPQdYAl8luLruRNlXLiZDC2ZbN3pE1rCUtv+NxvK4c3iwaytLJdhIaxgX2H+z8hX4sPSBwFy
AK9aZEvQPZ295CKkN91o1rRPJW7F7EAn+ZNlfzLEDeopzIQBJodvoj4yrcZwZGuVEpPMBOxv2sao
4m3bRof7uzX7znXOh0XomGbG4cGQpupbXEASyrPwlp1IHEr7CzGkL1njdyn5j5bUTcvKArd7IjB6
8epmnyH14JvkQ659vr+g22+DBSEO4NPgsXbzberMJc1odbjdv4G+vVl7kq/9eTVHBa9T3CIjCrXc
3Tjuhudk5YysWVBSLrsiaZy0WEC/rYP2eH93bo85nioQiEF6hUsHep3XngvAwtiUBD9fRnvX4+C/
fqPJSpawaAO1WlQNwNt6g3XXK47CcOziC8gzTd9a76ibn+4vY2mPEEP+NaFEK8eUdVwNBF5LIZ7U
vYGA7r6B22MBFioE3PlY4MJUj4XN9WQsbEOEeQ3m14TobSiNEl35ssyCQetXKR/nqHR9Dq8NKqej
HKBJSEBFE8ouoCDfLjf1p67ayninnVL+aKzpWa0tUPHjmHN70NGvDImIrIDaVXQcmPaZ6wCmWpLJ
lYg5O+3t8sACgXlpqDuY8we9iJgs0hLeWhOWp1n9hjcYtbKRBxg91Gy6H5XVbAZDaFD57leizrxv
t4YBcAFTNzxGBdR00ZS6IKtHzabbs3LHeLwp0seoToI0P9/3maU1zv0DCCXOA1Qq/yhGx7KWm0iw
PFeGDOx3rjhFdrajbGdGmS+o65O1pO72IGC6EJRCuCVwaRNX2VeRCwtJjl6HlvWzsR/rZAVKvbB9
V39/PusX342bmdvnFv5+Dzp+M4FmdBZ/ECnEA1c2b8EfcdFh25CBACumUkGgJIHu1mTWSOp/9MUT
fMHBTB5bLSQtLmg2AzU05Dm2EgAZqx0XelJ1mBDnULrgRfnYaiKYqu5UOL+N3MDHQXUddWIw8d/A
0MWI17Opp6DRJxAOBK2NneA18fm+191GWxhxIbONzG3melFSKim0KaY2jMTYL5G9de2uqN/u21jw
7CsbSkqlGeCUauOiAaGMHtAiO1UAtw4N24ypvk3Kn1YPParGTFdeLIvOTSFsBqbdOTdVnE92dkTG
ETIEnvXC+bnv12rGi04388zjz8+CzkoQLKjAMJ2om1CvnguoJprOsEFEGkxze38DF1aC/jBE6UAC
ixruzUp4pVtjP7RhCjqJrdVX3bFuUm/lsbXwPEc7dB6qQecbCCj11mq0Jom81m7DkU9B4RVvIqGP
nWFAcLLxCetfxpa92BM/Oeme5CeDvpHuy/2V3roKYFeA98x8t3j3qYEe9yM6m8TqwJ0S8W0CZMEu
00xUhc0+8qWZF9skRmu+SIyjM4zseN/67QeFdRQOZ/l51JLU092USAubinYhBu6Czpv8Qt/jevdL
svIkuw0j14aUuGt0lEdx5HZhnh04BD3LXY/RnvhRI2vfdD6/1xfYLLqJkz2rImFFyiGo00jSmnR9
2PRZlfsmQFkn3eJ0y0GcG6QTGCw96KYFQJ9LvxxiY6fptdjf39fbIIMfgWkaPHjxGkHf8PoaSA1G
sgYeHLIp2gwxGCQyqFpKe+XAL3y+WfkH4R+lLFCZzrt+cdsMUcRHpwcdI+232XMdz6OSYQLxu/ur
ufXR+e0OllGKPBhhZf4ZF2Zq9E4KN5dgFXQq/aG02ukx0TDrZHXF18a1Bp+Men2wi/EVQHRrJSFR
pZ9QqAVNK6ZzQDEHULirLrKcuokOwjVCB8RFo+0X0fSxLB6LH322yR+86WU0oQ3aBVG7c/JT84I/
tB+jj90vbr/m0VEnabDGwXa773QeYwbLInj1UPmfN+xiQ5jJHUwUJ2aYDnW5HaUu3bPHITAUOIkj
MJhXoqOzEhIXBpVArgcin3lgAp9abQ93rVl0TTHpoQ2hAWjVQEC7xXgj9UFq6tuVtxGFux0nqPuS
3w/HaNpC8w6jhyiEYUrver2xkRWiLgwjtJjm+TQnTlinTfXxvpst7CrAQEBy4fkAblO1VlQVsgP+
Pcau8tQ46h2Rmi8wjue3Fh7aPagIVoLS7SnFHfaecqDrjhUqx6fKpoG65WiGmK40QdlHwKX1rZCO
ZI/ZIFK64snvZdDr0ITul/fOF4YO/037T0j0NTJRG6FONqwKbHdTE7+0Nq25i46l98QwhjP8doS/
tqmkInoWObKnwngnwyj753YjnCoAB/n9b7cQIsASC68EFg8sJdS89pC8wusQlT4jdJndyQBiWAYL
CiE53i1FXokAeN2R+bRspk2cTBhBYxqoG+//iNtLBrn3P8Mj4IC44XWuPEhxDlqHH6EZ5h41JroZ
wHm2MzLpHp0p3fWtna4cyyWbcw4OUjbUT9CNu144xDmmAfR6RjiMNBxJ8jiiA+gLy5PBIPQw9rKV
RS7tNNAaaPi5gM+B4u7aYKFZtd2AyzDkvIfmJoYVwTZpMkAsQTt54FkeaKL2q1yueO/CYcEtgOOP
2xUwGBWva8jElOmAmAeUoLalQ998FSbzgiaru3HlEl+IBCDwwCWO+R8gd1V2dI8xJJrDZILjKX5p
Ooyx59W2JeAiQm5y32duM03cauifouyCOYIb0ty810rZgRAOSgB28rUistuZmtRXNm/ZCgrFAHXi
3Ku4vNhJxWQgAoXAVac+G8v2kJf9GlJ86ROhKoI/BLdAY3De1otrqe8b0RduZoW0YFOoW+0vO4mb
oAKSciWqLFuaR4UBvUVrRImcJU5anuWFFUaF823ondfRaZ60Lvp5/+MsmsGtj+QDKTo4064XhHY0
2qcFswC0MUHgM8Tefq6WHEpoiKwU4eYrTInNWAtUkxyk4bjYlXfulOiOVsfEBCd8cQIwKrCqvyqp
B6x7tjRtj39/e2noyCFqQGvOdW11aRW0NpIWQPywHT7zqfA9DLeZa7Qxt26HLjQ8DghM1C4hR3K9
f7pdpA4IwglIlG2MqJfj54wM+UpAWjQCxBUaLbOUAVUCkkgl/HmIYcSuW31TVQJtv56WNP0TQyAH
xyGHrgrykOvVeG1eCu5UZCbXrAKTM+Q98cSbH7/7ZfD50S+1iI2wjrm/azP6JO0shehhCI0wBhVr
z+2qQzciBfJbXhnZy++bg9/p6MWhM4KH9bW5tokkON0SNyxc2fqd273aCT2Q36fqAO7mn+Rjnha1
FDNTW/UgoU7dMNGqcLYCErbfLt9A+w5vWHRLUbFEt+d6JV7BiCi02A27Jv2ER0uELp/7oyro2iTe
7fUwGwJr7XuREkH72pCdof0b0dxFU/FLnWsfBf9SM3uXGmsFgiVDDvrZuBlsCnnd+S6+CKiyb/Wo
TEDhTIQXxD0YemOMtetgdl77PPctoe18bakHRFNvdXwe0GZtzeaLRctN34INk67drbcJCxKVf9fk
qZwxSVN5eJDCkhU9GkI+gYup1OonI67wSF2phi6vCkHBBAAYTqd4RF/hGE8V9s/M0iTgsZnsZJk+
Cyb4A6f1ysFdCEQAlwFnAZQpYD7qyloQt7dM75E1JOjM+5oRv7lAOn+/f14XrcydMmBHkIGpU9dp
bjoRNysTzERZWfncMuXeQPL3874ZJc1DGAVs70J0SYlCTWPGFu1jiC61zb43ssAov9v8Y6Fj5NA3
6Xer2943qILF/7E4T0OABhoFeRXEMWWQo2FtNJ5ZdjJaa2Map4gUvQ9i6Bi6urH9Y2xtTGbEH1w9
O9Y8/r0c6R/7IInGP0DvYuxROQKzfBHQKdPZdQtMLlhxuddMK1lZpkom9G4G+RGqzEheZj+5NjPK
RGNV6kK92M0PRrnpxo1MfVDIR4z42avlAphJdxPbl5q3L9tqgyr7Q2r5tZX7aY5n6CFj1Uk21uvK
/iuFq39+GGLMDP6mcw38+ocxs24kd/DDBu0DKV9w4waJtjWrD8Ynq9ylwGuuibzPf/Ei53m3iI3A
SwJQEBxRJeiYdl20uW1NUBCLt1pk7dwhO/Ji3NxfmRIF/jGDkULg4vAyxMzW9cJMk3tDoU/TeRgA
Zk7szPAtWgHUlZTbpE9WooCSyM3WkGKD8RhvJDiyOluEGYvcG5pYPxui0fcizT/RQnMCPbaakPGM
7Zk03G1nD0Nwf5kLJxaGgZHDBOVcFpq34eKywPOY2iNQ1Wfj1TzJj/3e7EFedGp+Ge3n+5YWvtuV
JSX7ZjqzjDLDEj3Gj5VDdlrR7pJxbfZmaUGYGTHm0Y25BKeEIJsVk9dwMZ7pYxHgjFRvL8IJrCQQ
a4+wpW92aUlJTkaOJ1okYEkiSyU/MZwVSP2cs9LXKQj/d/e3b2ldFijpUdCyTFQV5wh/8aHipNR7
TG+MZ1cvtm4SB0QzNhbdjODI1vUXXrZ+v8aYt7RCPGhRbMfli16askJTTnHvMRMrjB+EfR61I623
Dt821q5bu3XXbCl5chFTGhXQbDrrgf4k/A40Lr75IFbu9qVACiT3nOrNuAJP7dHYjXAZrcCTPnou
qAfFB9FDPWHIdlFGjnmBwdmtrP2+f3bSfs+n5g21fiP64ZEnHXV4O5Dnkf5op5XreSHYXP0q5RQO
mtFr4GxGFI0nP6Pd0QRGtSciyLO1ienFfb7YAOUYRhSHUG8hJx2DtMOvMTZjmvEP8Ob6Hjw36/GJ
1zC/SvL2HtxQHJ2nmdHcuNF8HHmcZwV4089po5+jeF9G+tZLjl3xzSHb+6dkKciAWxZ1X7CfoEmv
eGxkTHknLTGdG8HbQx9RCBrYkMPNLNDJ3zf1fucqFxGOxUyzgic4wqfisWIkiJtTOZ3z4lWabyz/
Wbjfmw8026TTUyPfCu0vXj6gf9p42/6hyfb37S8tdVanwDKdeVJOuQd1qtV9UozYVXvI94zX32k6
xdupzteYN5ZCD8aVcTvMkr2eitk2E7fyRqBWz/0QsBfrVYwfrId3lrFqF4MD+w/WdWFNcVA5TGWs
CTKdnQoA9M7dgztxW7XxSunknZhG/XwQnJzflZjlRU3yOqA2I5qLsa1NZ7vbMOhS1ACJnz3vM5eQ
LqlTfyq3mXPoNBn02Q9ZbyIoROfPETis81NVHyv0b7IQ83WBOT05w8cUfZ68dx/JmqDZ0oEFRgmd
DEgvzHwX178zGjDoSZ1oOicTrjBLWs9tljdBl0sj8JK02+C9LwNBmz9QykbFdJ6yw+ME71YlKFVj
XdYuT/Wz+zfA7CAP29B4M01HhpGQ34TPzyECWdZMx4n8B99CsZVrbTxCAFc/Jyiubo2EGX7ZiHQr
26I83Pev91KI8uExYIRyMNhwgFgm84Zf3KRZ5vU9cXvjTN34Iyl0thERMudiMMxgQlts64BQeDNI
LdtNE2HbyZmMXSt1dogRyF5QT4ZQHgGP1NSS/IEi+925XdfvrFlQQBZe+5hB3XBDCwPQ0Vyghyvb
soCAemT8bXVDu02x21sKfd3nYtSTlyGJKcRVO7Ep2jhZiVILNwvaCyBixNNoHrtQvLxsmypLWm6d
RRsyqPSw8ZnWxQ7TGSv58lI4vLSkxiOWpKKausLCmMpukhxYmAmZkNwmXByM9MktCj/rIIkBKTE7
3mVfxuih5aPvDr+JDZ19CT8EIk+YkJ/nUpVMqaWskJ6HH6IbfFPbZ5uUK6H3PeIpLnRlYo7NFy7U
aGwaPJ5b59x5IOIJQ0C+hlyib02MeYdD/eTqGwPC8sUIiroRk2l+kW2tIojW6nDzWm5/CJ5DuNFx
6dmKLxt5ndcNqawzlGxCS+sCN09f758XtQH4v/v5fzYUF8pkC5nDprTOY8CtTUH2LABHlruXp1xu
q2izJqG1sibVkcyOpiifY01p1wYOS8F2t3Io1K40loTZY4yfoVGDGvPNqbAGKLdSrtnnejgO5Fdt
/9X49vizjXbse2Vutd39Lby9qmEOMFwQS81RR1eiW92Yk0wc7pzhmbuUfxjYQS/qFSO322aBzB2E
GCjvzBAkJfUBF0FNcm+0ziALbvyRN6B4nWWW7i9l/tjXDoe+E4InZPmQyBGV6kOrmRsLjTjnZkcq
AMinUAu09Cydvz8ZEJK6b2xh3zDyNtMgoraNtqGSChR5F9d5GjtnAsqiqt8m2oZb3cqEnYqnmp0B
ScAsA4WmGihnlAtWDq7eWy6odRpQf+1qo5EvTtbEB6mPeciHJN0Se6K7Ku+NQ1+66BC3bgI6DMzi
VmYsDr2Tr7VL54WpuwxiYRSUcOnPJHHX8UVOGTdEV4LtZ0vdvzXI5dnfe+fgrPVzbm8HlL7hGQTD
tsCk2YrPmA0GWmK3hphjsoESpC++k2HnjGu0zLffEVhgPJWRlVPUINWp/QQ8ePrIiIEXZFXsiY6m
hCktb4t62lrDd+GBN9uaz7UFMhpPRUqin4+mWO0YZ2P6C2o/f1lDtjWNhzzXNz3UZ9w0aN0azDug
aZz8StunxDzk6H2LY6r9SMhHaW/yZFN1P+67sqo0DS9DcQzl3fedRhqtxICK1IZIMc5w7q1djInE
uu2fy+rvupq+dY0RVKhZFlB6mYC9tLIPmUg3sv0gq7+E3n+s8tIn3PxhTXTl4Xl7nNHzADcEKBXQ
zEEX8drRjK7vJZrn5tnQTi5EtfpR+Jj8hSbGTkxvg+aX498rG7HkDMj0AJfBVsw39bXJoY+5keG/
nNnL2DEfPP+bTBSZH+sAATTIG/SM+t1T5fkktz4k/VYHQ27UuSARb1dC5sLVhqr7O2J8BmnB6PVv
oZXIQUme2OdeRt7WdHO2qyJjQOOsqs/CLoEpFBqwcLbd+REV5KDZMd8C5bhGOrBQx8YvwXE3gBcD
Vkl9TOayBgebltpn1xh8B2NT2ufGbf2aZhhs2jbFE6bfH6psV7rb+9/j1gOuDc/XykUqoze5C2wG
tiDHLNiEYXrNh7RF4QbMO2n5c702N7K4UpSxcBowoYgDMfvHhcEI3I2uNkpyTjDT/LEd+41Ap/qc
oQSp9Rhq5T4Gj2vP2ulrvLoLsQFD4Qh3IKUHOhdo82vTuYUJhbhrydlyUz9llu8BoRWhOYbgoCdp
kBaab6LZs7VqP/6OMCHktiwOXlQeRvsxzY4QXtt6dFgZm7iN9vPPQrCfpaSBxlE+gUnThmd2T86a
Yx6s+ljGYtNOxoYLEBzUK3fqwnUHYDxGosHWhfYg4OTXm9Alht1bzuie28KPqlCaYKhHNTEbd1n2
OkJ06IPsH4V9TLLxwTXWksnbGwfcDjj9qJzM6E+1PNv2HC0Sr3PPjbXtOdRuoleQNWfta9H9KKoX
923YNj4fsv8h7cua3NZ1rX+RqjQPr6Qkzz3Y7iF5UXU6ac3zrF9/l/r77olN65i1704e8rB3GSIJ
gCCwsIBxRASlA0wKGHlzu+fL8/pyvf4ExujR3axXQ9gbz3pBJcGV49cSOtB7B7PZRQOv7Hvr7q6l
MTqHfpUpE4TJeMbzV6d9kagU6L2aTGbOe7AvHu3cL40/6IWBbV0fbZ81U9CkqvE8BAUdi9cApTd9
J4GUd6fmzQbZiQjoA8NOvEPcPt33I4sHeyGb2dUc86sasVEAKTVWYfGUe0dM+OARzHxbKHN2oOFA
hywgl7jbWecBpiEtqxMlOgJ/Dg0pEw+MH77hdRZBBiwqbSuSvrn3FcBNwyaO80NZS8NbCFrIEuwW
QuOtB7EOP8o0TN8EyyqiDYos2UOUDq207fJxHJEH8gsfc74ST0aHZJB5mMkRYTxgMSWTSdrYDAIb
HPjGHxRvw4KCezdPaThI1Yup9em7GozCRz59jxfU1MlYRUqK213rJ0PfxsAbtq6qFkgTSiEaHKmQ
qfOPNkJCAeAHNnmqQeIvCKA5HhRvygmwnaB+CeLhrRdbD31Vod6de1RTUrTgK0pK8qY0Mhrraf4e
GUOLFxkGBz2lQi9jajsKpBodQ280n4YKsfsfqc4VKAFafcA0Mibjryrt6wzTSTwte5jg697auk0m
otbgW46lJClpUXmpredRH9taayYD6ctG2E+i4scE/ABGbevYm9jutan/petBnYJ7skPxpUWjlLUS
Jk31P0CnD48jtlpeumGOwUNkTEF68jLWoO8cvUAaObn+25sNyB74N0Aq4WpuaAIVLZOUGAx2R9W0
MYuYoHAna86EjggQqyRn+XjfABYSIFfyvm+fy4stKaYwDiEP5MRm86GD/7vdgTrNaYp1mtPOo124
aYAqBTCYBs8NRikXnMt84YZDKRaIThAxgkLHZAFaaZ2IXWx42XF+nGn7anzohA/PP0jtOc13bfFZ
F7/QmGF+DRJS5EhN5RKtw4QoQ4iBNNA1P91OlciJsxZ8IDqkvjvpQbaAnNu1X0IsUAcy5s0cJV9/
ipDO9eMPwRg4IfZ8TTK+AfUc/D4AaFg96/1SDQNYYkBXj4KmvQle84Dm7X9IoIsoHg1eQHIBSQ+s
FeRcr8RTJIy5BivwsUoj2gW7tN+a1mBX3fm+Mi14U4DgZpQ+7kpA/JgHoKCA86mIk/jYREhF+oFr
hjtwK2+MkGMki5t2IWg2ogulHQZE414RxUex+eVlL1P1cn8hnN9X2WgjLDCse8zjo2XEvyxRIJbe
cpqRWOKs/3cof9egMtdeoY05epTT+Ai7PqCzNsBfaRe4ek9FpHeIRkt1ndH7C1vIIUEVLqQyF55X
akA1C1iZ/nNwxz/ek7qJ9+3ee5t+3Je0YD1Xghjr8XWh0+Ej4+Ng1q6Y4NnahK07WOJA7gu6dZjz
itAoh7fZPFOH2Uc8EkGV01XxMQIFPmbBErkHSwBR99lq4nXYL3jLa2HM9nXIh0VTBGGF+Zh+9A8I
TOrSTiwb8f+2ocMhW43Ebtf3l7i8l3+XyO5lqOLxJpTxsVWL/TiV6yKVS0wd9zb35SzEmKiT4a2B
vBV0hB1+5ZWYbld4hvmMGOJpkmNQr2joCNG3Y/PcpD9CXEH3BS7ZGeAV81sedx66D6/tGLzMmYfy
gfWs9CfJ3I49r4tyUQAWAoeEdh60010LkMWu1mW/s55ra6+aj5PP04ilLTPBs4GUAHgqbqjWWw2j
4CvD857zRqae9CigKzisU7dVMDrtRcVQq/s7xpLNfbsNlE1R3UJDLThXGNcnFdmkyGUgzA+hdCR6
otpt+Fr1r0U3btIWg7zttj1ZuWuOryLKGSqGkVuuVhY0yjle8lYtkeKci2w4P2RGWHhenndxXhaD
AJpTYFWqwUnHkFg8jvmF98E8UAZ5VOQZAOlg04qJUBqll0X+cfdrPEbv8zSAlTY4SH19qh6tC1jc
/T2+9Sjo8vuuW6LBFzkmRisNdczUQEvCo94grQZfUk6r7Cn5CkLJ9TM35EFyFpwyUOmo+2PWAdJL
aPy71lJDEMFOHiPSyBWN1gHIqaw361NDdlOirZRsJyM4THjl31/mktgZ6wpeeAy1tYDmvxYbGWDV
09suxNwxUbR1c0rdFI9cx1Oq/gjkXbYxrH7Aw6IPNnFYSi9WnJn/OMgC+h4ohHlKO1ruWKZCoUuR
fq2n8FiEo0kVwYD5NLmwKTSvtO+v9zZhgS6AOcwCPhZNGyzu1+jGvpPEKDsaJ78m7rCNjjVnftyt
5lyLYA5SaTUvybpZhERMwWlaggw9gMXP05TsEn8NfgHn/qKWJF4+F5iQq/PD1AxFhO+YkmL6ZLKA
kkUnlJ23tFNVDA3iKc3CLiJWnwnIdOQg0e9wrTRtlcQhvBJi9dQW/L1u7tMf0gfwk6A5/uWf6pRU
K+3Qb2pX3k88lV1YLYTjsgfOGeUiNiUfNYlUGnqUH6UWY5cmu4XLWQ0FLioMuk0O/7D3FL4W7xIE
zAhlZ5gzm/bJ2jbSK0XIjgHgwPFRRtfZlL74Rby6f4gLTh0PAAspJjT8gi2B7WGu6wpDNeUkP6LT
S1UBavJ2vY3TTJ0fX6VjfYXeIQE6T9sbIeZvRruSE0+zjb8oU8H8NPT/ouA3M9TP9+hFQD1iBEOo
16J6LJ1inz8kG/VZf5a3yB1uzc30bP0Mjv1ZW3mualfU2vAAULcpbUY+o1WaOQwlSi3qMdNr0tWn
sAyJ39mFZOCfJyOUiR49gm2d6J3HsaBbSA0jm3GDVeFnYMTE2mWabQo33qarZpetm3XkDrthHa78
je5Ga/9R28jPylPs5q68lleYiMVxULcOef6SuR0XoYSMdC/jPnq0WgWCj13QpYNafKjyFqE6UcQN
SmhKfgRzLPIfPIOWcbRXD1AIBaQQhTQ08gOqzYRIpV4UGNZaakeNyF8FCil2evD3GIHy5JH8MeGp
+ryGK3FzXzsaFNDACggTyr7XmiaOpl63sqAf35NH/6ea0TYi+mNxwANhimyR0ydz463mthXkbFG+
m0lV2SppjJEImNkbW0fZctpukwg7jN0ZiaDw8F+3JjxLAvEa+gjmoIG1oLor66rNE+vYrbtd95ad
yoP8w3P7vbmOH6NV7YB5/g/o8e57jsX1XUhl7CYeEyCKgUA9jsGX9yz0XwO6ZpoVxrhx7unblw+z
PsZK0rby66HGThaV7eVvvuBo61In7RFcBYNKrfFVDn4Gmgp1Xbcp5tLzZp3dRNp44IGBAQEnwmxk
iRjj8AoxMkZl8I5o1QnXyi6mvr960F/ub+i8YYx6XkmZreXCEUqJV6T91HvHlLhv9P5v39o3swQm
sDTbXBDFET/ePowaMR7P/ZPXEvSY4Mg4ouafulkHBtnKYOdDSVlk1lEmkQwqMMU7is9iRYRPy81O
3g9xA8XHJFLvzXqaOKn0W3iRgugVwDRwFkig8lSY1Xmj6KutJvknYe3vgPAbdpblDNvUPbVr8Vd1
MB/yN83W/rHThFjoA8CQ6jwrjGWH1PpSAzdoEJzQloYYuQbwEXhDWisEOB+XN793QQvRCgsOqLkU
hZIUY3BlhdF0fRYGp2zfzmz0PbpVHj2A2Tnpodmcrs/vOx2K144EFmB46Gs91PM4CychjhGqgr/o
d96dRoyvGJuA40BuX1dgTkETMyaFzdc+HPO1oCr39NKvg+TkJ8Rc6X8qkQRvwRtmXoEcwg3+aL8H
Dob1ZgsZiYxqDrLno3XFT07SZ1aQ7m0aab3PYtL1nLXdOEdGEKOQaj+UvuhjaUA4ojx9RGlU5lGm
3PgLRgYbOMmdkUi4Yk7dk+UgEP2nZsz8PKNuQ6OaZaTg54Nz/lDTyDYeYn3dvtupraHkjTI7d5DJ
/MVXmseIZBx95ymeX08Q2Tu/+pdEprqtPTsmBjzQ38+ewnFUNxE9I20+wwt/a4ndZKD/LDmVUD+U
dp+i1kW0Nx2sJ9Xg3GFLsix4CoAV0PcFsM21LElurVKqZZzVPIuFCHjYf44tJiaigm/wiHxutxGg
IQhBZRyAfkA6r4UFgxJPvR/3JxPTlx7bqK9tuQTA8r6C3Ko4XAMS+jOgH7V41s0HYiOUfTCz76R2
pzkaKiW7Jn+a1Of7cm7VHHLw3MNtgqgNXKzXq1G1MUkioVVPRryXGpTIBBqaP+7LuH0EoDX/Ughz
Pmk6qWXZD+rpPf6AOoTHwE3eslf9s/uI3+7Lun3wfMtS8bpDEyZiQ0ZWBvAxWP4n9dS4Q/xT/Zl1
BNUmS/lMvac43mjFQJJ416dUR6ZVeka3Cale62pjaRjdRep9kjj3v2jxJFFM/98PYswORUgpGhNJ
PZWv6ejkBXD66r5PZFdUNvclybPqXVs49hlUEgBDzokuNqGmFFNbi7GmnnY9fbeIv/6pOhPJaWCH
dKA/6vPHx9dITi1ROO7s1vNfC54N9MLY/VLP4iZQ1JP5EuvEtKMPfxOs76/uFqkzn+x/VnfT3i2q
2WQYkwwhh+JUbH55m3gFUNDGWkUOjybhNipmhDG3J/LOSAoi6j111VpEtfTROKJMvSLNNtzrxH/q
HnTPFnj7uGwpF2tknEuST9YkRtjI+FU5y1SloSM9GwfhgDQeRy9vAhFmhcwlahVlIkXwCie7fN50
rwInY3YbNTK/z3gWQ8Jg0saD3gNaV2Isqh08jSmARBTVfqeGVaa2stU/wfGlcp++8+kwhoDLAIBq
pF5n7g5GHwtF6FFJDLRTtReIsfP2jeM9Qk9W9W5ccdSSI+v7bXCh+5GVp6WueepJXGHaoE0+nzRa
OZidwgvDF4zsclFs0qoOwkkVQgOu+lSdXaUhzU78oT5lu9pubZMotHoJHKsgAkjsOPa9EEzOgPv/
bOi3bV4ssisHZVRTSz2BQt3feU9PZFoJP7XV9KVQPyBcgby1MspZBpYfxxU2VSOTKzrd2lpVJObc
sbeVWnT4XK6KUdG0yEd0Dwnqqafo2X4qD35JPLvChiq0ewm27VvNcWILl8GVROZ2Avi/yrwSimmu
crIfHI5Nzx98pfcAWeFJCDJyFdkRwJuv/bAaNwMAxqp+CoyYSMUbME8cbb+5YmYJ8yi62RPPN+y1
hBAEJfML0TgV7+KXAYwejFmoyegmCMWd2A54kfKNJmjojwXmHK8yEWVzdklVmKPnQpH8M+b3Sucq
R6qwgnHTLDDAclyhvq6B6OTYWQHPGd84yFkyYj0MXkCiGJ0M10sNlNDvpnTwz0a+MfHSLRG69u1v
zobOWbjrI5ulIDUsy8gNorHuWornoZU6irA+rQzQs+VUJjpMAHmOVmo9bXQjtpOV1PAG5y7tKsYJ
zqOkUWpEW921VAVwjgYtS/4ZMBU66QfUamiRgS86WEnRpwK81f1l3ug9SrTI78z5z+9GWMaeG0UJ
KmWUg/O4FR1/628k9KDeF3GbhJllQPuRgESlG/MSr9eUCkNohZ0anIMNJpjvh52+qfeqGzkjx4hv
rzZGErN7nlKORqxqwblyhbWwjvbmtjxUa8xAdry19BxupG20rXgV6dsAiBHLbGIsRmHbTxDbb4On
cK3S7El6/hE9lBvTFTixJHc3Ge3PgnYS0PcanOOHM3B16mmi2MtDuc55uznvFmMBV+fG+MRSFn0v
9rAsYW2uDNffer/x4NlKjrgODrzep0VFvFASNhrHcNwgybCs8OFRess+cpe3njm2uF0O+hdgWSj+
sI28mWIlWiwqwVmkvaNv/fWwVlbeI/IgHH1fsGETlTKAOuaX742+I+mf67FehefcmVz0itqJre26
nW7HG9DKUhizDbZG0q5fOYJvXZZqgnQNsyHBeAIieObA2hx9s14hR9/q7x81VFKSL2Ol7iL6LyUx
p6UCxOonHSQ1dreZiOcWzpvi1Lucc2/eRgLa9ZJmtbmIb4I+D71pXpKCZ9PDz+7p0zVt7TC6wdH/
gcIY7xrlbeF8thfyijGahKKBvBGeSqCG07qtjYzqP28tnBc206RicBb6ylm28TBJ1RKtZtEZaU1g
Tm3pwXyUHFDCn9Tj/cP65ta5VvxrUUzQnYeTkQDoEZ0xQWKfuCBItX92bkrSdegMaFUj45P8aD6W
GxDJrI3NeBw+f5cZ8ThKw/sOtqMgSnHflg2+o98mGwmW0ezNZ9S/RDo6mes7/irc9G77Hm+S1+jB
Wim0obFrbLhKdRtAXG0I25wYmKWJCBMfUtiNDYh9TYVj8/b5IyLVoVqFrud4TvSPYUQ4cNB+wv8g
7gEzL2MycYrRjVoPzepcQH6VfUCn3eRR0xYfy33zsaXRc3Eo36SC445uHeu1XMaC0iSbk1mQ63+o
W2knS6gnixwVu3Wt1zIYqxmKIAS659tqBDKRX7rtnVKXd0XM7ovVYwX8rMgjAgqMaPbaNgU5bMa6
UWEyYGiOnkbttzfynLc8/8g9Icz1WnhSUbUjhIgrdeutxG3/XZOv3RAAi3blrepVtZa2k2OsdDe3
cxeTfjlX/CyC/QTUdZDzA0UJ2nwYTRmtxlfCpE7OOvreB6UjccwxxdsbCp2FFxIYncA4u6iM5Co5
dyCgHouH1MxoNzpCTJTuiIZVjgreNjVC9+epFLPmo8OZrRhFshG1tabG51p5HlraCAB4OX5/FJS9
mkmOBgiCl4qbHH3xleZGNcb4qOByrp6HYq8HObrr3Ps+cUmV8IIAoRW+C8U6RpUqOW1hijK22Cta
G/nVyU6TJHbACvNxX9Jt5ghrRxl8fpiJ1uwDrrW2n0w0BPZFem6/QES4S+ne35Sf0kt0kHiJiCXF
AeZynt8FV4NG/2tRRRw1RROW6RkNKKNMx9wv/qh9Gwq0DYT8j9GA1cgOjGbaK4ZRv4/yMOo08b3+
oEtNLgNAZUV46NRC8llreluuOFuxZFuX38dsRYjmMd8vm/Qc57shG/eWJ5BgUje+GNpy8jvHnaBq
GRl98NK9BAOAGP3z/U9Y3CEd9FgApoJslUWnahj2iTEsSXouTG1rDd1JQE8jR9sXZICebR6ep6AY
gfZF5hTAM+gjD5yeTbEAVDKSfWrlncXR4KXICN2JmLU897yD2JfxEugGQOvclGbnyu7sycY03rW5
0W0VwGhri4L3WucgO25zTd8sRvPYCRSdQdLPhJeZlKqCLGXZGQ1VyH/6jkWfnI9itQZ7Mf3H54T6
CsYAILOFxhx2AJAGVtqi8XJgwOgTL7+6vHMXP86sw/IGIxurIjt7aK5+tIRKfkcve/UsFG1Lg/lk
iSR2OiiLB6OATha1BI4xwDEVOujICawaM5US4GCTGYEcWHXAOdvbWgkooQGKQLoGMDEgw5kvbDxj
9AvT6M5iQU3gS4Iq7Gk5PZf+nyZye8ChrGPfbSI5PAmBRUrMSxjrs98GdOxWvmcrgmMpwDmgbXPg
GPG3+l7fTvg2ZLFQLQcW8WY8hDiJZaILVX8WynWJASOF96sV4aKjox/01JvWGAntxFpJwO8SCuHG
64DbkkiWgoI1p+n7YL2jKQywlTxxdc0J0nUSfGFoZm8+mq3q4P9uq0OkkhCdXxaoYYKB6mND8sIR
kNESUdQr3gXVrbVDWdS26H1mYu4ED+GftFtV8S89erfQFwwQ9n2NvL0ywaE1EwaIcOdIPDG+FU60
iTpJ688p0Agk0zvdEdtEdEGn/FWr5eB0svm7a4XYuS/3+7Zn9hvJUIxwmNNByOsxd7UUejr40EyA
AYc3TwMPiejm/ibPjmN+FMMnxcDg91dreA0FxMsBKSzJKR6VX/pGFrbpXjxFhh2ZJo0ehpEWPtWk
x6AGknOj7lTT1XRbOoyhYUvDszE6hRM+yZZrRA0pKjIccn0FKp5SebH+yJZ9f2G3PWgIB4BEho1j
aATST0zQiCkjveFVQn8W4wBdby2p1EdLXdc6NdRVMB3aEmwGoW08a1Tfaf5JNw5lNRAjWpkPIOEO
Yh7WVZldJrvVl1/EPJSGCgxpY+D15y7MCOYklW5cPsUWrcEzX1jpCrTZo2+jKoJBeRs9+OhevYBU
wpMGJvXmXehsI6eeuYYyHsbAmQxbTg+ZimvVltDN563jBJS6Oh2bnW83Ae/2v6l3ANQNXl0JgQbY
UNCFc33vxH1cYKrAEJ81AhIyZxzwcnVOI9GeAs5bZnY/V/vESGISerFshGqR9fE58gRtM4BSilaY
NmL3YHLgmN3Ny2IWheHzaHpA4gY2cL2o0jO7pJym+BwT2xjdjgImU42E90a+ubNnMSA4QGYZtSnw
9F2LqU0MeAYCG2Is4LgRIbVUNhverfadM2Y3Dq4Dx4TpXwhCmABIsuQiNeQ6P9fVIKwzX81lWoih
F6+kUgf9aD4a6CBJGrVaTUnbVjQByb2Jft8RzGpdCf4ZIkyhWdBMNjXQLHnjEBEvMHpgv4qwjlZR
23b+QygIQUAGNIqAjFbx5FNZKBZUU0PXJ031sU5I0U5jRsUg7uFlQWqBhFSg9x+JJUSe205ZoIDe
Veh+hnlUClSsRoM3mff2GsaeYxwO6ALRdithevf1notqlfWpJSXnwW025YNi16vADVGiix4+1DW6
h1uOLt0GMIxE5pT1ru2mzkfU37jF/hAq27Sn4QYObnIbKtjekYsvvol456sSPaZgbIDvxr/Xa2zH
Ki4UAKLwznho3L52gS7ukfpz685psld1V/8GnwToJnhLnY2d0TQklvB6nNnQwejGbK5UmN4ohWl6
rh2DqNtDQPVN44xnjhOfL597YpgdTYwAE/laxNMtTV9+nL54gLLbbDc28HIdzO1XW0WQ+AUEYELt
riH7B8WJCP3nkEZGDHMXiUY3FUU9r8NB+z/cjEkeAgAyOGHtkgZeLYe5YbRw8moMgEmhgYOLJbku
plttTOJTYxsRXlvV7dtzXhbeOij8AXcC6vNr9esq0axCZRZn906zkf/UNuleQU799vv+ZX4THTGC
GHULhika+yJMz+8lmXY+iZzU5ajabZVlloFHG5w0EuvQ6uvFIEZCcWfMIcN9xLZt9vH+9MzNyy5Z
7KUUxmIjsyzRyQQpSDtIxJXW6CoEtOTlpaBfnMfo0qahcQcQUDx00MPNKMMgmXEihX52FgLyng+g
yot8sl7fP5mFCxTZPbS4YNgHGl7Y2VV5ZSmlqrR4SRHvp/KYbToiNitac7hpFg31Ug5ztYHiQhCE
DHLeJ49YB+Kfm4RsTyav+Xhp0y7lMCqdJ8qgWCHkeM8yran+iIKKw1G1mzgQmnYpg9FmtQzattCb
7LzzNAKyg99DxnlFLVrmpQjGrwm1gZRAW2O7ko28EqngCD8VeuKVXufdYP3zpZh5Ny/KGeLUKFoo
YSXRRt+61X5ujdsY1VHNyCl44SVPl26DS2mMQktSJ1ljjUWhG+EjDgn94hzMvPF3lmMxIW6CZKFe
6Xi5NxvVjracX1/0zhffz3YDFWBYQWINP69vvYJojk4eKrr+PVKFlG/3zZKnAGxK1Kh0v6uCMjuP
FAEnSbcCLe10L6FXhpsXXAoGLtfF2KY1iF2Xd9V8LggEXDkisRu6gs3RNo5pskmbqNcHoZqgbJjf
fQLF6KqiIN3hHRJPBxjjxOi0sR9jbFz5Fbnq5o+124CpRHPi07iWdzKeVq/3j4q3LCbG6SNB84sR
Au3w+Cfdb9e8JXHMxmJ8Qe4loqeIEPCuUmmtfiaUV1HgSWDcQF+UQjuJMEzzsJvcgeCxzbN9zj3D
XmaB6oPZR8Ph9+CEKFeVs8UTnXBuzMUY4K8mo4Pu2p+NbSLIRt3NmjzSbl+S8XfvbtcmFTa/7586
xxnc0MRU/qSmlQKjsQMaWc9750UUSU/UtzogGeV1uXDuz9uXglL7kijMrs21NRPY4OIjtZNtQXlb
uBTgXG4h4wx82Zc8v/h2BhrpbJOC/9XW1tVORYMvpQnl7OMclv13n40unusj82tTzStlNp+Y/FR2
ka3b+5f4kWdE9+9stPVei2m8MuqbEfuHtKG6qTciWXMWct+LYs7FtQSxFwc5rKB7eKg2J/Mp2FEH
kz//Ly+3y/NhvEFW1E0vgHTiLH4RUrsTpQEeBjwvet8jGCwhdJcpUjbqCKN6ijKnSYEAfgxoSFXS
fWR4nxpf7V5YZQ7vQbcsd8YqIlOFJgBmE2O/GnxkJ+C9nco+1AS0za/3z2nZEf2VwOxfioEcopgn
2Vk65UeBNlsFhVreUAXeMhiHKpVaX4lgHkBU/ROpeHetPN1fBU8AE0qJ+hAiawIBKcaWk4yYn9HL
fQn/xeP8Z6NYOAYmDk79OELEoTdtnU4PjpI5WzryMMrL9+dfObODuIhBvaBDXJXFGXIE4mtkm48v
icOxTc6Zs+M8oGumWjbQqp5aRECH2+BsiwNHyH8J2f4uhPGcUdFpY2VEcDGuuUqBfxZIvKrt6CFZ
88xzfmXeOs2/ohinmfRVqqQNnobRftc6mmsqpKM/pkNG17ys2LLj/CuKcZxSiRG0kRaiqrd9D4l+
4izlFvXz/Zj6+/uMxWdWHUpVi7OR6q1BJNmWNCI9CA+o3ZDUrYiDqVn28Rj/wSTzgciIrjgOYVnR
MTbim8kHSF7GI8hapxVBOxcTiUyHjUSMNcBG4KyivLtu1oCbY7uQxLgFdHtiDoWGmqz8p/RphZRO
QCx7NxwKuuYE20vp07kH7T+rYjyEkWZJGnZY1Yi2F5/2+w/qJOvt16uCKEXm6P6sBHcWxlIWIDfW
Ix0MYcEmONHSve+KFp3d36WojIcwSyv34CCy8+tPjDY8pp+n+7+/6B6QCp0pF+bkO3MsJVDBYIBA
+GsPtp2ux5coJYis7guZf+Rmiy6EMOdRFGVVSAPiHHOFi3T1gp6PfydBYYLfSkALEkYe4xDeQbsJ
1WpW4poTHi4e9N9VsPNhlaL9/1HvcfXM0djFU774aSazJo8hcJw1Nkh+7VfaVibqmnPOPAkKjuji
pimaworR3ApXBmxd45y8479cAuOWPaDcgJGBgOSpo73tcJ/Qy77qYpMYbwxeLvCMG1BVEO0cf+X0
qbfFfUU56+DoKlvuSqwKfKgqpIzP77+sD0SYv/+VMbAuN7CERmplCAjO0zpe7XO3Wt2XsHhtXWwU
Y9Pj2KS5hhLSOdn4LyIJuenmxXfLhQDGns28wBCC+Z2krl4rW9lhzhx8RmjzioKchbCu1VD7KYpL
mEX54JP4DIJezoti4bABN9JALw3QEwZ/MCqVlh4eFI2SI2zByzyno0syn6dRS8HRlZR5mZe2h5Zy
q8BINRScFPeXRDbxZkCpZuSF9ws2fiVn/u8XcqS8zAbwR+fIm3WbecNGnu4uHIgGcBMg9CDO0TGt
9FoCZoZmASB2OV7irox5TCD44zjy2yZW9NxcimA2axoLsK0IEOH9bJ3+9bFw65fCwSygVxr/DgjH
2heuvytpzJZZRS5NTaHn53fv4IolVcGg0SH6qf7cN0meHMYkK9nsm6Se5QBjPhDlgXoPvIcXTwZj
lbhDBE3vsHMj1VfeMzKNNrDzoOY/31/LfMjMbX65Z2ymOW6M3ohnOeDsJXnHTSYseBcMwsUDGMBQ
wOlEZq+sppckYcJeha+9UxNzE26IgniRb/5LiawrUcyWeUIP/jYZojR0wRp4tLgBBfF2RwJnJOIb
L+GzeEJ/V/Z9w10YKIjE2ziaV6YRyxVoRx9i94tzvSx7mwshTMQoq/7QtgOExCTa7EZnekCe5IUT
C3GlMBHLqDWWEYiQUjrq6hDvSuq/SF8v4xtHEG/LmLhlKKYYMInvLWs/pLV+crKfX/f1+RZtZYJR
DbNu0agJjm3MdLj2ankv9VVvqPMTGaz+D8Vm3KYP3urs2eEhPAAKsf8xvI773AYOwrkv+/u3GWO6
ks14VB9wZXHQITsNaPK7skO7LpzOroJV6vjquq12eYlO/qrfdjag4PVgdwoVnZGCM2T4kaczV0i4
Q5uG+pVuDafcKi5GA5kVSQ/mQd5iLI//p4xJFZH0V6VgQheJ3vt95tu+t279lCqHJLWItBY/PHMl
JMjhmjENhg+gDsPq3EyrLnOiZNPopPM5ddGFyxesFpiMA0JV4DhZP9JlGWinKwmvX8kudpNGXkLb
vr+9PBGMLXSYTovetn7OicvU1fcfJ17jxVJUerUKxhAUQdZHuRGzc16R99KRqeKTTMM+PvN6e5e8
1ZUoxhbaRs1NvcJqaifaFAl9BxtihbFHdK67GJuUczcu+PkrcYxZWIEMpvYU4nbiH0ChpB/3z2bJ
hVz9PqP6GAebNBMQo+fpEVV+A4iugGZk/Zqv5eN9UQuB0ZUkJqYogVxQfAmSxpVMD/XK/Fz/OwFM
GKHGWhUp+jQXkUT6S3+qOAtY8IJXC2CuxAEDJ7IMYznm1PBGdaqEfKy/OMfNs5X5Gy4up7IP5b6N
ocgheu7csXVGZc3LN90/CKAGr2VUsVfpuQEZ7dchX6l28epxkPj3dwqU0NcSYmVqTE/ESXgvmIB9
7i1Cc5ty7ljeMhib90q9k8wSy9h1SNS/cEe04BuZO+HitG86cBKpHpRSRDUlJ4eQRPbRcjDy899o
LF601/sE7vbMH+oReR8RRcnELm3eUMCFt8LVKhjz9oRM76Vkdh/hFjhhV+bBzjkORGerTkMc1rLn
QYKwE7eHuWoCKq3BffFtXu/rfdvQRca+ReTop9rAiZQlMQn1gUQo11z/vlBFu9oxxsqLHLNY4gZn
8o63lYxb3qDl3njdckKq+35dZ4lm0IKWK5mKxZw3DeE9Qjg7xYa4uO5VK0rw42JnuxNJ/4SHpuQm
kzk79a0ZF74qT1MVk7vhD3uquD/nvkqdhE8R77nLcSbfJfcLMZ5qBJqH6faI111XPNHfucNxuosS
MFcHdB8qBgPcvHV0E/wInQIjMYCmyieiPZP+NycKWsJWoy/jrxTGtdeZMoW+JcNQ1gax62RdIvvg
YkiYDcLsnHgobncrEaDiHIFF/KCv1g1a8du3L+dDfNzy8qiL3vPv17Aqglg8VAQRa45J/rO0fwBf
zdnVRSW8kMBcArmc537pQULTEIsKT7se5nrffy56twsRzBWAZsgikzOIeMWx6ZCSexwPzVsEE+1F
KA4JagMdTyrbDYm5D3RSUI5qcPTvu5JyoeFJG5Ry30OIhnmeBMM9bevRRVtMfr6/XTw5zGWgtmYd
ls3/kPZlTY7iWre/iAhGAa8MttPGOVdWdb0QlTUAYkYgBL/+LvLG/b60zDVR3R3nnJeOk9sS0tYe
1l4L2zX537t552Iowg+tL7eNbO2YFOZ1wskYND5xmbpoB2xi0L11G+WprbMrPQQZH0VejzBhP+z4
iR62PNvWsVqW+Ol7MGLXLtTWcHJrTwQ9yIVfbu/RlgHJFbjVjL42/P/r/PLNeh52W7hq6XEBlB/c
8RhbsgjKhNDFlb5B24D3pylVPeqhVh5Qtyy8Apfdb4kmwttLWUKUT2HS/zUFUmEMToMtFoYv96rO
MHA5sl6PiJlxv+kF9zmznY0sdd0KBoaBQwYbukylDZ4nTCmnXI9KWrrPYEOiO1KlzsY9lM7VQk4F
yVLMvwDDDfELOTBWRi2mSR730VCC2zE2n1lOAmbkPqhyX4yabWyddB0/zAH97qLyDardKwInM2Up
6+quB3Mk1FgO36d8Hx+Y4Y9mmG0VvaQT92ELzVjQnkM21MY07uVnsuq5F1PcD1GuKl6hub5buX65
M5Np425efSmQQy208RijRgn5igMhFkwnFLyqUT/wt8SZyp3rYvDv9qH7AOtdnLrFCsprIGsyoeMt
H/BBn5o6GdgcdVAI5D4xpiLxobNhvhdx0fSBRZXKuBcKhrNOlNLh2TVSx93nnBT2uY5r00J1xgDB
PKgI0yFgpiC/jL6xQMNk2dl3x6Laax2rWuu5wu1RYWeDeW+MYz4EraK1z2VX5a3XN7X7VovU+FNP
dfvTgjz6Q0Ed9EhyvXsq+kkJMbwOgTXQKDQvXBfcgHZSXdQB+DahpzIN5cNY0hkBoO0qQ8iNsf2p
V3X+Xk5xhuE1EA55VtXUT3E+mwV0Gy1yNhq1RWEU2Fzc5y5Lv6W5roJ9jo8qopd0nHb6zLi7x5Ro
Ye1KXufZq1lXmBYwCnc6d2aH4dQ0w/ClwG14JzFVey+te0M9a21WPPFSmav7KlMgyzirU9KHaRub
qleUo/KKQfj822zz+vtoM/uOqu30DTcqhx4iHSrMEFad86Oi0FoMGUQRtUCJ6yILCz4ML0mrc3Un
QCmjBaWltdTv+6rGNFnaQyKkHXTyhc2GGEJWUbzjcDXujxQkbvlhEBN1/Ri8Uk9cpW3pDXjG6gBz
zVof5i11Y28Gdck/WZXU892AvYNWGh+N/m4SSaltHD5zxU3YxF4KnpDngQKRFHVkOk2ZPooxAjV9
JXxt4jXzTHAopDt1dsciiKmtPg9dTSFCW7jZS1/3doYNQcDv8aFeBjdalzPfmLTyR9wUwvXsnOqR
3lJsuqVVKBQWoBAlGCUmDg8LTKiBIoxkJfApud2fndxWSy+bVF3zYwOz6D7wmurZ0UkZds3c/hzi
uYOGKNoqvxWIWeRBxZ0s8ZwRExihluvpaWzc+MXGAJZy0DAfBUAd45jF7l2QiwRGUYjKW+jtngUD
Wi1QJguKwVxAAS/xLJZg7HloIT7sV13nTBvVgxVfZTuQdQI9lQZHIqss0ok3aUWmMRohbNuPe2Kk
O97+Vopqw9/LtbzFK2LsBNBZMCXDkThSIOEoFReDmojIoYn2PCsE0kYuI7uJNmqIgfDGywYBSu22
clTfVuAphthWdrU9tR5Gz5NwNFuMIt92biseFLPGkFgHCY8NqizpRQUPYw6VqVJExtQC2W9DT7Ug
5M9tI9dnGNIy2F4o5oD2BBozl+8BmhOsHjJzjhBB7BwOpl+7Pw6MQIR1+u3G6cadWTMHLimwTSyK
TlCWujQ3z4SbNSTho5o41sMQm3RnNzi8ZTfxx7qcbd/IhLrxvl6fIzxBYPWByKVpgOdMWmPhMHtk
QpmjrKFuaA1DecB7OxwtZoIXx4IY7e09Xd7Qy0dpsYdPBj5JCH7I0nWciRofNVWjlGY2pCjM5uxy
DF1bE1c24iEpyMbBXV5XdMvhosHjJheO7BHUHp1O1Ui14unOItUPvXfGPXgM8djE83xfgTDFLzRl
Cwm1cmUMNAocG9Q0oO8Aw8Lll1SVKktq3ZgjyPP4bquHqsMP4+A+DRSde5MGunjlfe7Pxl1WM+Fl
s4uZ/5hulE8+Pp602SArRSADnPOi5Cf9Dlc1mMv7SotMhHQ+rxFeQQuYcI+Kqg1TTQMzWtMRH65S
+NMMeWOXcrYrsyHH/0UkXjny3y1Icf0B40enclBBlazO85d+ZONOT8suAGNOcVd1wj1Ubdq8VBOk
aKdqindVSdt7J6n7l9sH6Prmg34LIQ0+HoIakORJe9tkoPLQBzUyxHTf6O3XvjG25tVXDinB2QEr
Kr4dZBalfWumrBsQ0YhoTvr+rOsiDnCes3dbH9zD7eVcmwL1KuiwMB5PQOYkpwalwbM6NRo9qvPW
9Fyrnw6snEvfFP2W8vyaKYJzsMysQ3pR5npVK4g6C0QPkYuhqNFn8X7cKnReR+vYMrz3oC/EswoO
g8uPA7m+FNvqGlGnZu1J79kUqtwiz1VpsBMiAgIWeNL7liCg05knvlUr/ggrLk/88gMsiEDjP+6V
FGfnQj/biA0j0sTOyscJIo40GPN3xTQDdwqZ0+zNmXmNOu54UvvVdHf7c67/AHehbjJdLFcWB3TA
gOmWYKuPOhN03CIJ80H4hdoebXN+09QvrdbeVbYRUcV5UEeIdmVbGdPKZ9bBRoj7Adk+iNgsF+hT
Yt4OsD9BsS/C/Cv/0mlmfaSgDoQKdRwDY3F7vSsffIkOwEK2XBegPy+NjQZYRqjZq1GpGl2NEH2e
PQcKejs7Z+PbqGRxyHSe7yqbooM7u1ssgNfPFzgyoWELTjIdh06GvzupUECnQtSIM809WVPGQ5xy
hpiWFN8rgF03vM/1mwJ7C1sTOKDxUsuUY7EGJfoWRGFRVlFysMGjdExip9g5ic4fizwu75V4NB+c
2m43nLncvsVzhv3FPuvLVCvye+ml1ovYGR2OpRZ66se1+zTR6a1WOo8Oo29huCmt01dGLR9yEBtf
eWXVMA2pVsw340PLL2mWmKlwFKwanaQlKPBj/k9NI5PkXmMDTsf2t0/V/2et/2twOeOfzrCRxRDd
GWAQqkGe0v6TO/mOGeWD0yieSdkxS7NjBbidN9rahu2V6wP6EBCvYJ0IHWSyhzkvjJQoLWo1pVMG
kEHT/LzkUFHn1pZ+4fVThll4SLnh3IJdBVWHy1VOWZYOmKnSI7QftoDMMlRkOS6f/7j8hmXNQAQy
fj0SUHrvG68Sw9GpyHmOi19qxu7RvQmUvL1r2ux5nNNQfx9H/hW13DBRlTDOoWekLtpyf/R2As6e
PN7+xCsXFxI2qCKBEwZlCpn+25mI3VCBkphlgDeI1H7WfqfV6Ofdlou6DquxEZ8sSWdpmJMyrkZY
stOwUQJqg8I/LU5f/tt6pNup1hlRMU+kR3nOA5Wfe9LvYuuuce3gXxhaNCzgDRBeygEDaVqXibjT
o4q592P3HWyBO2e0PEvbaE2sfSE8oOB7BNoUzBOSa7eoALcBqAiiAqr0FflRN+RgGCP4Je2NxGft
HiC1RC63qKBdKaC5sW1zy0yMyKJ9dUjs8gviCH64vW8rLzNwwFiPjX3Dcj7kXT75FC1XiAZNQy0y
WIxJC2eA2GqhJbPXER39pMyaQ0IEO3SODVwVWOTCCWEoxqrc/gu4mvjG9l4vGnRgiycHazDeTTmO
7VPF5GmXqxFj+gztzpnt9ZZviTBcezMLcQAk3gi2F/Q10kfMc2jdGfiQUcnp3Uzic98Pdwn560wL
ASxcpWFAbhqC3ssV/LS1/VQquZrOWpTrLASke9c2Fqp482lSxY+4hfznFoHd9eG0rAVzCai+jdCb
SJe6NN3R5WAXAfNoNT9pDeNBXsXk6JBhjoCVFH99RJFFIXQDw5mhY5WSq1ZQ8HHquUNY1+vVKa0J
izg4Tbd81fWhAL4BTP4oimkIouWEjXZ2bWaqMKO6NK2gN3O2H+vk7+8bGAkRplvLnYP4lXQoCqXL
ecpgJTVLK8gFKjr1UDobW3Z99BbeQ9iAj0JlQdaymDHbFIveMCNHxG2E1FF7x913n1rGjPD23b52
8TjGsIYSHzSWr2AorNTmjBbUisD6TfdWAyWoRK3UQ1noBrg7+fSWKsPW6722PnCDQnEWkSC5Eh8W
sR2XVd1bUdaZvAxS0PECiYsKs+mZrE62lFKvjwb4ZcgH/SycJJKbyztWV9PQzBBtjOaytXyHz+A0
Z/0WSHBtUShvAtyB0+caco7oNjmfW1uHYnJSocn/4ObJQYO60N9/L2TvDgRH0EiCpMTlWkqz6S29
L0mUoQ/qc24Wd6QwxoMT1+nB7dEMaB2ebBySlaWhX7XE7qDTghSldOprkwiQtZhWlJMGE/NpKk7I
EMGbrrn9hqmV+BVEd6A9RQKG9ATS25cLNCYr78zYtaLWsYt9XU7KqaigQEi0bogGu0vuqiIdDpNC
DN8Eh/GpFJO2NRO68uLZKHtBHB5DECZmDPXLX5EJnqg8rkjkqhWyAnHszSQ0q39IERHozNZa7yUE
nQvPKF/szaRhbb/xnjtLmRpsxjJ5WdO5UJ6YVStKcxvYMJaKwEyn1EPs3Wzs96op5NpoTUIC84pp
NRGKrQyDQyKHgPn1ZBlMjI90ygrdcxUujA19geurCIEGFMShbwQKK/uj/PfpuQPHdNqazCCRUsfx
a1fY7HcjYvWvE5HFCqIDMFtDRV3GjLGZKPCuKon0zul+6NwFXtpAu8vLcjZsXMjVFSHOg0DrImhu
SReythWrKJTCjtw+HTsPdUPQ045QojA3HoVVQ8QmaOZqyLJs6RJqrWNVjONL4bGu3orYLg+qojYb
1JYy9S6Sn+V1WyQ0UJXAFZTWwygaPjXJ4shK3Pqb2wA47lCmAJze8eMwWuopEbN2rIQyhRRMkruc
quWegfT5udWg4k5p4at5XIQ2beO9o3Dzu9rn/VfaTM2DnY4k4F2f/7LRWtxIta+PMq6MCUTxopWr
AqJweWftsUPqn7E4ssskBnQe5VRSWi9WMW188hUfBUs4XXi7EN9bpnFpabAFOrCWDvU2PF8ayJLT
9BvBW12EqJtkP9uatK9mOrQ8MAhPq52Tj/Ubzy3QKN9+DeRBquVrIUBFOIwTsTCLS96yhhi3pdLU
iWKH0qChqnjtwIjcB06S71pqxweuKXGQlwjrulHpwn6K77PS7R7GdMzPRe68mUA1nwo4/o00deVz
IHxBPEYImKyR71xukqoN3O2HxImcgUyvJEFbsi6T5mlGsWXjalwHMcjmHLzwOLkox8vcxP2wVLmq
Jj+PLuQzy59GD3zFAORZ43px89fOxV2m13ADkYLr+N/LdU1Gwgartstz7dwTt/M04BLt77e/6/Xe
LS0HVAdRRV8mR6TPiqWgu5br+Xmu0JkthfbL1PjskwQ1q9uWrrIBA6UaVFBcLAoZldzEMnK3MtKk
Ls4xHtOHIs+W0mtq+0Vs0SOuDt/dtrf88osq8wJEARkfPhi6g/Bll7uXqnZZD+iun6tSNV8mlFkC
bg62N6fj7znuLaBTepC5p4b7rKui2rC++EjZOgJ3FLrhH9CdWHbj0/MzYBTU6Hpen3memGdazXPY
6ELsWdr/zpU0e6hTtfNTN9debi/76oRi2SYCXXChIotGC+bSsDGURjKXbn0WLXdnkNImjQnwAnSp
vQmc/2JXzn33mzZi+ttbCMNwUKg0I9dD30cynCkUbFFa2pzBaQucCSLKEMcJSMNi3FSAX3o78u6i
rwwe4UUVD7Cjy0VSq4KihFE2Z6sd46DqGjfqBcI0rda0xzlV0z8Op2Db6QUtPDvJ9EfNFdXh9k7L
WhuIKbBiILYgIYdqpCPzhY8OdOtI1jTnWevIi6kAtqJaYkEv2AY2YJjPdJyqHThyhpfSGqzRy4p8
eppq8DXObk6OvWLZuz523/VkrnazO+0E6RQ/zvvmx+3fenXNP34qOg5ovKDQJnvvJuOW22Rdc85j
aoaF7txXiLL3TeUY77ctXQUPsAQ/jG4m1ArRc18+3aeDj7ZPrhEM3J5nV8sCjDYUHgoMpX/byrUz
Wah+MWVtQv9raQNeWskcFrcZaSFqYsV9HrS8wjyA05HyqWcqHX1S9SBwv23zeg8xy2eAWQQB7FLW
0C9tIhefCtxqErXmnMwvVZsL8JMBX9Q+NKKmU/i35ky0hcGhouE+Q/5aWqI1GOMMwl8nyscBQCsI
KbQYBwJrPlCcIKdgf43WWOBnuFH4C1C7sORaV2N2rFUmx44SPTcyL1YdyncVcdNkIzK/3kfIcoJQ
BbgjVJWvUDE4MnOXV5kTCUD8fMux08wDVCx/GePUyjYOyvVxvDQmvQKo4KVWxREbDMD3eMioao8I
6vy1t0fqBhAfSkJA39hyaO6wOp1LrthR1nJ9b8yYZJ5wiriXmSkFDbWNYMHCvJ0HNoh8A2R07fAX
rYSPzs+CpPhgBfp04VhMp260UjeaHRE0PD5lIgM6gL3OXNu3yuvtU7myn4aKWp6ta1D2uqpVJv1U
jxQRYjS0xWR7k6UWYP5ySO5uhAtXpwQTDMhxXFiBegzyncvbZjqQs+cQD4tUkh8yG++1PmgQ24Bk
+e0VbRmSXmrSOkZcWXUdFYQHevWnHp/sJtt4K662DatBhqiCUMFEW0CeMInjCdrFsagBG4KsCK3r
10odyo0K76qRD7gVCucgIF7+/aeT0KVKocSOXUcDzwBktJIhu1eTqqr+9k4ti3GB54JfQg535Znc
AiUj14G+c5LFd2CWz3z0ldmGFflc41VHNxNhDEBd0O6Te3xpXzrdgNToRKCmoeX+MICAn4adPe1F
8peuHbYA07OBh0AhBhdT2rmRgLaosWLrVKiPTi/ADwsFp+D2ObsKFz6MkKXh56IAAhjJ5eeZimmp
VLjkpFKiAMOa0rfZtKs3jpTo2E5u8q1HrnqcgdHbJxix8R2DmV/VgSRPRHQQa1EcCP+aCTtWTdH5
ojR/1rVrMI9QMyEbAYMcvy4/FqohSM6BDcXzI+UeyO9i6swVOSVvdhPurL0W8jP/5/aWyIxlAICg
N4VKA5ja0ZBAffZySxpjnjqnLJwTAtnS56Wb7Iq21XaAZNd7dARFAPmgNuxF60BaJcMsEWNir/Sk
SlASHOJjrTttGNt1em8zFp9tJQOZiFr3zy4X/ADL6t08pzENOpaoQd9r7uCRabBYaNrAd3upBkTv
hkORYxMsCjor9qJ3pqK0p0kOBeDqchYzcU5mMSEx3Gs6u1OG7znqG7e3b8uQ/I3UCbgOjCicOIjg
de4bEK0os4ecv/0LO3hGUSFEVfuK237Wq77PwKx+sq0JqhgkdKvse2O2oZjt3W1TK5ce6eH/mpK8
Pngya7VMHefUu8NjXJI3u93107m3VE/Xxw1/uWVM+lCKnQ+DXmNdOZaVBGelez70W2OYax/JxYOI
UUVkCihTXR5xvRgygwP1fSr4XPmjUVZ3rO6cgzMN96Y9aRvfSn4DlsMH+IcNrQ/A1YFhujSnciON
tRrmxs4VXk6qIeh0aOzc/kwfYyqfEzA8YdDshqQIRHdx0GX8Uo6aF3XtNo1GPWsgUWYlMXgm0p5/
ZQm3K5/ao/6DYZwGvnQqICyF4WBIfqlC7yc/r93hdXDUKg26ZEzAPDFpRmJ4Uw1GIM9Ipvmdk7J4
IpWqGWGVm3qM8CkxtJ9q0xlA6E9DByJNNH2QzmZ60m51xa6cH3gkQNQKDBFqk0AXSherNEwxW9RS
QAjJ2i/c9shB1XyF7mO2sZFXBT5sJCJcHY3Sj8BRlslrGKGV4wxJBI6NftfeQ7bofeqgg/uwqZBy
dTQA5kXjElOGQC8Djb4UTD6FB9o0ZLGtiSRyKTA53HkCov9gdlbqqZXi9dp33iZBbVB0xsqv4CD0
KK67OfBwUrawm1c37/Kn2FKSWKJco9XZmEQ9lLNUitCu3Rf63h4dz1a2FADWjdl4zhYpoCvI9tjX
k5X2UxJlxVeMioZ8+sPT16IuTlx8u30v5FgSXxOiGWhc2fiay1DP5RYrfW4Ajj4nkUbbQI+PAnMO
U/pw28iVRwFTFqoeeF4WljGElJdGXKvmulrbWdSVznmI32It349piU+1kVlcwZOwHFjCWly8v4gD
JAfJXTeO01IARKYpJ8uux9BAntG3Rv0ytsa0z0UtwkKzkh1JtPxRpA7bTSmETsfU4XvM4+hP6gjY
eq0htG4RuTzGCOsfhsp4rrlrPwOgPG5x4H48r5JrctH9Rzt7CbQRCF9ujxljdiQbMxqlGL0x77Qk
EtYd+r3lo3vU8sD6wX7FcbCLn6rf+M23P83yt69tI4OG/8XHkauppIpTpqExgbk71Nx8VkfzU615
Lt0LzAxvgFOuWodYHlb6/6xBvfFypVMGCHtrwFpLf6VJe5c1U6DP5h6jlDsbTP3tdOK5E1Rf4UsL
e95Y66p5NIcxCYBuIDrFkvkW4z/dpFo00krumS2mCpMY7UuLexhV8lpV4FmwHi3rn6T7OjAzSCkQ
erf3e+Vqu59/gnQVai3Prdwi2O/pR0LfbKgXxkrAe9U3tpBWK28CUqoFOI0+35LmX252KmyzQZ5N
o3g6jO0fEc9ewr+XmHLUky9WvqVfdH3JwYmHnV06AIgcPka3PjnrsTL6otOHNNKyiDvE75wsqIAJ
t8r321u48gLBko70B9AuQPXltMSJs0SniKAjvrNAE9GeC2iOLsPhAds4sNfecSFgg4mFmWDpn1xu
4ag0qlObRoqKlr5MXHil8qXcMiLTeKC4CSvwwkstBkU6uSVLNTajg5hk0RiKKD4S/5mYYQKyrS7Y
YqdY+0ifTUlxAi2qfuAFTLX1b0Xxk6fKPfWbssbLtlw6FSADgA6DU0PMZcg9J0j5sqyuWBbp+/bZ
+KaGmMbzOnv31L5Duk15rL7cPhFrn+mzPekz5e1k6RCRzuC2mV80QZGi9TRtlTevXeXlqqT7lFsT
owqDlWwOs3AHjJMWdk/ub3Oj2iizN3+chyXNhEeG2iAGVC9PnWInhh0TK8MsylfbKB/VpN7Xdvrs
dPmumV0/q5jfmd/cpBGe03cP86T8aTGHqgyH2/u64jCRQSExRGoNWAKWf/lLWoTRjV2WNLIftAfy
5vwiwc86UA8dGGAS/7axtaP52dbykT/5j1lMjbvArSJWHRsdA032e9cOHvgGNlzw2mnBfUaEgIQD
ye7iNz8ZKrI2bQtnpBFRqF+B2GuwhJfQjZjnqv283GqMSqDgb+MfZB6XZhY4QFKxmUZoOD/RR3IE
JrR8Lp/5qxa1fhzUOdSsD8OGx1rbRYAlMa0PSD9IAaQvlpq1AtVsk0aJOngKYhWMO3uo0XBzI9Ra
9VoL3s9Y1J6B7ZLWZyOP13BMs+ibtSMTlN3GR0xLhuwOCdD+9tFYPYefbUmvZjNToRUKbC0c/q73
nXlfESV4SED8LRGKZYNk3/XZlBQQs07Ve1SHs4iF1qbCxeofB3AKHWUgcPB6XZ4JVeN6msSYcWC0
f6y1cvSWwCy4vVtrRwCY3P8xIq0A2aFGZtEhnLQSjzT9Q2PUXu4+JZ2zcQZWl4NxChBegMIQsJ3L
5eiQNnbdfKARtUsKsVv6oCrjVpdn9bkH+ApBBUHnDKjjSyuirZuuK3BfJ52LfZdqeCbd2Qo6AITR
nnB+ToqhomdqFZDNFG4Yjy7dcBnXURuiVkD8QBWBq4wc5vInIJ0XBP1D+MHMSgPFdU4dxtDDVDX+
TKyxAmEit7j9Fde8lAvvsbDAov8pMzPHs9mJOF8uMnX3KNbMByS/uU9pxjcWt3JeEN0A5gA8H2ax
5TY4adQBJIRJHmnWnxr7h5DAyDt/GaT96yVdGJI+ZLIo55lUoZGlFyEw6sd4tCIQYoS3zay800uu
ifEXbanzyC4wwZQ+L7M8j7LRbcMmriDnMM0u1L9L5qMZmXrUiTWvr5wxwZT/uAmBWvl0Fz9g+fef
HphZyTokN3UeMU39pivqflCth2JSDrFKRk845j0lxtc2aQ/TwBIPLU7gJyloLEsKsXZRlKAsBzI5
uL0ta79q0dNd0gEAEOQGdFUDiwd2hzxKO8uzBQ2L+dlurI0K5dphQrsNXWeU9VAkknLZlhrpAAzb
snZ2btsfqfGg6dnBRaHm75djoESySISjPCSP6GWoQ2WqW2A5RhdqJsaD7XfW/nVLh2A87pMV2WEP
hj3GrMyjISTAQKTVF439rjFj/eX2apajL7066FBBZBrUQYv4keRgRoO7dOzmIlJ0t/I73tRIScfw
tpG1E/DZiLSYyeobM6nVIkqhIhfqlfcv7reNch1KYZgBR/hzee7LpDMYsxo8BwwEfm9UP3T0z+0l
rB0vdKKQY6pA9qEzdWlCa8sYhBItTCT3Zfws8rshDkh5d9vK2tcACBaPDUAFuiVrPbZDbHXCgkc0
6rn5jeE15lsW5pw3HO/VQD9CRABj/9eO9FJ3rKlBfJTmUfOtQDQIEthYq0AnE3sqVOW7Vt3HZXEs
GujmThH0lO8rzdy4r2uv68VvkD5azYqhsaH1HaEIVv1C14r8dv5pTp0TpHWYPt3e2JV3FMPLqL8D
uQHsgRx6IyvMmDXSPKqVaMrKB1H0PmGHMU/DtNkazVo57iigolSAdiAeURmZP3SZmdhUy6NSzF5P
/iSs8grb2rhUKycSIzxAz6LnjwqaJp1IrrTpGHcTvqHzrhY92jI78NDgI27hWVeXg2IwpsOAWLti
raSJM7RM6Himh87T68Sf5+NUbWEeV47+0kRdpp+W6UZDWs7YVpCKt224VYfgNCa+yrp/sWP49OhZ
A7tjAl1/eYeLkdGkZySP2u5nNj9xiPJNc+vl3cvtw7b2ZTCYh7FpHDUEbtJTRGhsAhfsYimIg40x
BU9Q4hvFHlRdGxd57dPAUSzYTSR8IAi5XBEaPZ0AnLeILJBJDuZXF0w9Nv37zG5xFQuOdyE6kTHu
OW95XHIGIyTzEid0kwctPbfFFrpkJXxCK2lBci3NJCBspcVgqkSwEnZYHntZloddl93lpA16DKfV
yTEdnCMGIfa3P9Zaigd7mGzBscCLfjU9Vg7dNIMvN0oj/QkTA4On7qsHB+wqwfCL54DkbXy06/Lo
gp/4X4PS8WhUigGrfDH4qodFoHyZwyrcElddM7Kg04CGQ5KEscLLzcytWS1LPhXRrD3mwrN9vQHe
b/fLbL5u7N8SIUgRBGRJUOkF6h0zvB/7+ynopNSpAV00CgyreGXoVM/5rsg9+23+neTbun1rd+uz
NenEVypUY1E3xWHkCVDl72YyeFxl/nZxdPlLt9a1OKxP65rrREstxcQODqfZLg7iO57GCor1xK9z
n+enjO5YEwztMd/d3tLF1d2yvNz6T5YbYhilcHVMNZ2bNBIh+8UGz3n/b0ak28aTGcy0Nj6bYPvv
9Ef+z1z78fNtG2vuCYPQSJ0R/AOyIttQu3Rwp6KMWE9/1Ri+YTOmmQgL/psZ6elQmCrSSSnLqGHW
oarSu7mYvtsm3Qqb1paDEHCB04JgCtXJy+8CqBuYbee8jEZMQXsDxmt2+ZgsjQZrq5q29hri/QDI
aeFVRGh+aQqoEQCgtKqMXIMSX4sxqEvsrZbQyl0C5B4ZGXCkKAzJEYRIOtcdZ/gI1Jb91AKRANN9
tEaBidtweWuVZUwCw+lpaN6jSSNdW9tpnWJwRBHR4Tiw1LP6e7342tb7oQHy4qfKj1P2XiY/0Hpu
Ncuf+q3wYnWtC4kPijkLj46UgtC4qw0x4rjX6sFG0taA+zjO/GQrWFrpqSIlRE8F4R+Aa5iZvPxy
KQO3I/5bRuBe3Jn+HLyXR+H99gzUravQ8nO0V24f//XN/WRSOixznky5OWYluh58px7HUA0zL+29
R+3Y3ol95VsbFlcuAtaI6XEotyB1lBt8mlZbLlfhGuOi3NfgA0N3Skkfby9rxQuCn8VcyOOW7yUz
Dw2kwdxHHxdRbpgY3d3PheZ3xlMfvylso2S+8lgirAVzh4n5E/A8SQ63b4HPsXLctgrkNx4vEwpK
QFruy8kUd82AfLLEDOY5wwTmv9hJzGKBWQ1lWRQUJJeCYo2ul/gnss2I899DRPnfA0gwbga8Onr8
OJcgTrs8kAaP6yZN0jQa+vcGMHzVwijkcCwxuupu0tuunAxUZAEcAf5tGS+T7jk4zBhR5imL5rTx
q/bIEtPrpo1kbuUuIzpECA0AL9JxuS4Lks9Szy0T/TDzqZyHQLX+EBc9jS30iJyiAsy5jMT+D3u7
zHtnUpHmZbpIBHndnet9y++Fhxi+OCa7vzrrV4YkpzEIo+nBOV69Vj9r7wHc6dmvw20LHzwqn4KK
KxOSk2AYKCaDBv5sYEQDbaf6FpQ6K1+BdG92EAfe+fZT2Hkvv7ba89LlujIsHQkLM5fgigPvdelp
AaPe1+PoWb9ur05KHa5sSGccWRwGWVvYoHdj6Lz91Pb2fv69cVe3jEheQjiD24DqbJE+sGrPDgPN
/6e7/49GlrP/KfYzYmAATQEa8lP7Bkr4+/IOXm+z1yQ/GVcbJoVMOPQ9CCpx4ALh7oE25P5d/9p+
y3fm+8k8bLW2PvLQW4dPcnOUgamYMxy+bzzSSJhF59cpbJCYhEkojsab7wsRYJ1aHv5Rav9fakV9
uslSzkWRI6NTjx9QeufkkBzNF8d7sYOtvtTGEZHFcE0uxipd5A++qfvT9CH7PQEo+H77tG/5JRmH
Mqd21YCfuXoVINvPPPPXj9iv9ht3Su4jy2fkQ9vi01FEcaOa7BR7dpp3Y4j2U+wEEGaDVGeqn6nX
wHvE/n9cmeQssjiz62m5Y0EPvg7q/YAyWbYDheRWQCplrVeLkzxGOtJ2MjNsIXR+yi/Z/uuPyrcf
t+hHNnyf3EsrVAWMAJqF82BCezK546H6/B93THIY4O0QpSVg4lwedjv6q2I7v/h228jqMkCzuWiV
o7Mlsy45mduKrnagvTD4zj/1nRaSQ/ZvHN8nG9INbfKMKFoBG50e5D4Yto/mt+kU/DcrVy96i2bv
oJP/Q9p3LUeOK9v+0GEEPYuvAOjKyZXUkl4YUkuid0XPr7+LOmfvLrG5C3H3RE9MP0xMJQEkMhNp
1prZMOIX5W4vUZH0hIdptmxR+F/t+rOYbzyHi6ujbzDXYIAR48RGGt6aRKUNkbbN0b1+Lt+5qb/s
6oWchVNHKmkTNAXkJKVjWMarT2JSMEKt8672tsf6tIs9wUbajBikxY2NrSwknGhsWUz4a7GLO1uE
ZqCX0bxYudgFd61JMOHr9r9CIjgZ4/mSdeN3sebFzcWISgmYCyjK7iCfSccwOgjacdnhLWvVQlzI
Wbj7KCv6rKiNmSwHXI/kuWPBdvr6un6CnJu1nPQ/Z10aBSKEAIihetrJPUE74Zly9GS2AdfUZOHt
o8EM/XyCFHkkA+kLELpyDDdPwrzOC4Uf8ywcq25WRJ2oTIx4fFC8319Yh0huIqnp8fuDrXrHnEsU
PV+UKzu0dNzyphnHRMMOfRPf2u+BFXn0LbZMjv1ZZpuXl2XpusNeBs+YgIXMTNEyvZkIyUl+f6Y8
9eVo1tJ7d4PuF36AFWUkvB1pS8K7p9ZCjucmvC29s+h0QPdiYK88Xdfo1RDoz7VZvgCFTY9a/2xh
wbT7INx0pw3rbT1kHJVeXR6qHviDriK0sf5UOHOsz7CvJoxO+9TsEu8xYVwrvmoBLmQsrOvYR4nQ
95Cx0518L24lNpBRoW8jub5l6yYN6DWYR0LfCF6dPxcjG3ESBRHm8TLylJ4mW3wKSKRZIVzTdUmL
nMr/at+FoIVN07usrSsxngUZNe1z8sCb6FtX8AsR802+sARBLk1SOiUzsbuE6BQY1fRzoPDlLCS8
gbFVXbuQtbBrgBQfy3LAvnUJPaIPDC+IiJm8mIF7PAvjZk6bqTRiiHme2LS/1W/a/V3BKbKt7xuK
NegigDajQPhz3+oOiVgQ2Mzk0Z1dvPVviEtpzcaCqLbMuCo334+/DN4fccuxojoeNzqAqgo8Zicb
eIJ0IrcT9Z8l6+u6yq3v3oWkxU2tQDrUxRokiTSkNyFTSUkyLIinDKu6fSFncVuHIW8FpalAjv5s
EgF+jse/sLqS70k+dIGg3LpsPG17lO367Ax1Y5gkpnPcMRP4BeyJs2Vr3u5S0GLLch9df5nfzNc0
OUb3GenOrNm/DwSTUr+hEfW+OjX0vzmoS6mLDRSFxlenERuokOkZTDOkISChRk6IJ2j+oaXuXQpa
BIyD1AnDmLXFyQDTWvqCshC5z8lknY/l9oGzlTxZC9OaxuiFbiqcWWMjghstab5Vds1KWIvIvi5s
zRxdrmthXbWxhRLqOLaOdd7kdvSlYCHmKa5LWVYYvo34pZhZey4srFErZqmHEFOCQXZiKaupcKPS
CCrf0caKUdWAGdQ5LbdcsQtjm5ZnyWjMejZQk3326qPE1DfVKuhtY6XH4VV60l0efMJ3CeqaqixM
b5KKap003zdhQofD02gZtmGbz/1bSNFjTIwNFTUru00tTnyxao8vd3lhj6NOGTbaGcs9Y5draE25
8yL6Muc9JI9zorMS/udVmssuXyVLdTlVZ8Wx5e2wH/a2tNdppllkfOBpz1pQ82dd5hKrFM/sWGhC
XL6OpR+yFZDfPWs9f3fHWdOag7mUs7AmfV/2jZ5CTp2S98wK7c/Gyo8ySeCgOaJ4S1rYE3NKyqAv
IGpCwS1FkJaCKji3Rjx5OZLmX7p2UPNBXlw9TVBlMQRQ2snYxETrO1tRPkf1zgSday6yM+LqM9NB
jdM4ZvtWlR1vQGd9pUBUBm4zMAaXBMKpEaHDtx4LBNcGWDYVOFOrxIufd+/WfCnqOP+S8+0JL9aJ
iFsTgvZbTv3a2xIGK3jkhGvGcq61wY8CmewvohhhowpNagyzHmbAQMOZCQftjfFKlaupGIy3z2MJ
aMUDpPLPIwt6U6gDBUfW4B7bObTjVnMeE/uDoxprjuZSzsJeaFI9hp0BOeFJ+A0eFBJ5o206Euh8
A8abJPo+gKUiXkhbHtAQqWrmy5BWos78Pux+T09b3tZ919GuCVmEIZPfn6twNkv91qcZUX7jOccw
cRPgiX9zPzEbr9fbwFNVa/iK3a3p1TwjPN+na1+wMCJpJMpZJ+ILpm6rFbvH3V1wRH8WOfYewi4e
lsHsOK9JW9gRf2oTQ5ggTSNAXtBJ+9y8XdeStXt1eWwL+wFYtAFKCqcSvIn0vQupwXEl3wmja2tY
xCCGPIqNVmMNoLLSQGw9sdyGGKJ5GXk+BHcRTUlv36oBGx4t9rbN6RfPSs436tonLOKTVjDMKdDm
kItpboJErky+eDw5PBmLYAQchpg2mEOt9skrrcZ6CxhvGat5zcvDWliOqs6bcaN9q4NBanqKSGT5
DHBl9qO4M2+vawZvQQvzEaaiVGSz+VBu7FkM+MtQ+LguY93k/tsULpPfTVD49djATyIRJL9hzN8z
nTPluWOOji9z3/I4yYBVg5QeajdAA0N6/PpnC1mYhVwd6o0gYLNYhGCXgHiOJuCg5/XyrNoDNOUC
URiNBn8hQZpxKRVFJxanV8WevORWda8vYzW6BVnGvwQsH+GlkORSVE1YRx5ato4BbPRnjDGarDFh
WLBjfqa86a7Vyu+lzIVRj5U0iI0KfhedrRQIf1voNqJbIEBT0abVzT9d4+Ks5HmILsmwiYjfVSqQ
wJUfUzuh+qmjb6EleGKIRoTOYZy9XQuVMOsoAi0bkzTKUtm7vlSkSpeQdnA6Fr/UNBRJcdrGA7f+
wZO02FFBhTEaFUjSZGh8A2iAw1CwyWllwttMnqjFZvaGXgxSKM8eyo5ZcthvR+TyuVXY+Wf+suAX
e7dwhCBgiTaZgjOrExfpYoHU4ID4LVm0n2zekniyFi4RAW1eximWNNndqSYY2A9OCq1v7iI0yvFy
RKs17UutWLjHutfyDC3oxamSXFWx0F95RiKgceZXCUhzdoWLchkNnevKuGp4L/Zz4RFLxRwKsYNU
ZePU9VPZAjnP0R7F9FFsbQzdXZe2HvIC0/C7owzJ8cWWJhirEcREwSvlxrPtiPSH/fA0p0avy1lf
1R8xi70UVaWUNok6Z6lMDB8QaVe+6u8cIdzFLPYuaUxAjARYTNiRioTPHuz93kd/eePQf7aeRUzR
io0w1SYePUBjtj5Tsp+fkLwYk7ueDe7exdPqbJZtUM2Hw9L9IWcABIOnV7jpi3Xf9edwlvGEb6iC
HkJMfsvsgQGd67HyxIfhrScxPTNev/L81X9bjH+LW9bPhLQpjMLHLX6eclIeS/C/5ZT3ZPy22X9J
AXzsDLSEWY0lYLIkjH0JqgpEfTC0kv0cMfrURjRxFTe05ZNJa6+7Ty2fp4Srmn4hd2Hh0f6g6mUK
uWdUNF6rx9vq9u667q3u34WEhWEvCyWPZ4ri084/BI8ShV3nFBh4a1jY9DGaBJTLIKEeSeYGx8En
fnvT127QH3lgLzxZCwOk5edgrETIAsUHk+5Fkjt3vnV9x2br8lMX0IGPVnIwG6KvFZ3IP++RqgZN
Wphqe2Iez83On3ftp38e9/XP/Dsa/vmZi4PVpnYMg0lpT6EHIuJDb1NewZW3EYuD7cuN3wcqNuL9
/pbXl8r77cVB6gNIjVoDv51Rwo0y5g+7ts2z8AtLKAam0Eoaflxh9zWT0FG5D+B8Hz4enq6fwXet
+5qkhQ8pYQlBeQJJCfF2AaqqOxiMB50Rmz7c587uleG+WcxyA2Zx0ubfhehrshdexddHOTl3UICD
/do/Ro8bK6OfFYkPrLu5B6QDRaOBGz1YtGUP7jFjPsUcp/dxfQd457hwOpGJOkh3xkfY98iNcvzm
367mp4ovXE3bbUZx3ODHMebAu+UrafjLHwcu9E8l2bSaVgeB1p6eEks4Zk75nhIK1stHJpScuOn6
tcdkzA9R/2TDMXfy47f+R5b86YwREWz4LecoeV+5uO6VUPt+VEGX//Evz5Iv7iMY2BTTn02V13Ev
+3UFxNDyz98eBRFAgyO+WiOEcLLiK3nKnzqyuN55kjWROetISPX72rTk4vEuvW9spJTZ/mPfuhs6
7vbKE4DRjUP4Hg4EY/wCR3u+p4f/80XHfMzPJfaSPxqb+Y71NKYKARK7Ze/nvHZNcreynx9H4rjW
1z9Uh8XNHg0j7wQRGzsQyvlphadqi4s9lGj8THT8Nh5lCeak7wpna93sR3JP2V1L9u4b/Xhod9Rh
AKhgWyVmFS+O5XzCIs99/U4uWbRQOP2hJ9+h+YWCRyEQD7IJ69m9tgQV7pjZB987E5lYnyF5uC4N
KL848CsK8W3aLsT1sjkZfQq1rIjHTOINTHhPyEeCkmntCsQ72x2zM1JUBGTuyfGABhnNEywvtHfe
iPS2jOHx9xvt+NzktJV3p4HNnSFuZh00wDSQygpKy53c1nmunZuNaCm/9TtJJhtHDba+Y+4VAjCP
cEOAjs6GbeUcErI5SPchUvlBiLbU1GtT0tzqXxK6KL0CnfGo7LJoN5C54AmU2f2vL0DcDuiSPzPp
oc5ZfNv5XnW8z/dlYxVPhl3QBp8r/N68afF3R8QMl+so9ng/1LQApKBBMkdyQvtwW2yckH4eRK+x
ndL+NInGCuKhYkbFbWUdegiNEndgcYuaNlIa2rtoTbvhpiLdw83GCikS2ZZJdRqy0o435NmriO7V
8GYFHW7Qw2sLDfGAvg5NBeEUnqO0QrcWeds7rpCSe8OJLMuwkJE+AJFqV+YoY9xttpmVEFS4SpTO
03dNoO1ERjZI1Pw0drKHQUEtQ8X3eBuyYiAeBuDRN6XvkKC7a6h4D0adD7AjodxY9XT/Jr5nzvZX
tTtWTHu6kTurIw8BIMBZdsqp4gnszt+Wj8ZJKwkQvj56WyUbS0Bo7PRElVDX0I9dz0ZXtLx2+1i8
AzZIc0JGN60XeZFtHOH7rIaCojxEz/Lc+g8difEgnpC98z2rdB96oniIt78+eibfuB+P/S8w15Jw
y/Tt6G3uMXCxRbesS86fQARytjqUfwKi8YGSHJEHVWG6fgO37WQoxD7bvhN/GtT04iNaXW6I9XAm
qVWxhO0LGyDq9FcHrmtqbBP21UpWTNwz8bbKgU53x8gWiXR/fgxhAU8IfHEe3fHo4X+2e1IO2DRk
rjDsFrKAYvdd/eOooTOIbvCj2AmBPocsf58cWydHIJRQydplxDaY/EtAsf/Dt4r33p7NK9B8Sc+i
0jJT6+j+oumn6twUu2NLsVJgG4E2izlRbRmn0jFvJWmXkpYlj5/wciM0f+/vabMtDx+O2xC1JB+i
K5PaBVz71km3Bbk3P0AdGn5FbHz27Ufj9q2wy8cWNddt0cCE4KKJZLCQr3eJ4mw9IWd+AK0MrZbm
BxS8Hap9vCX0vreV+5wmZNsywLoQNyXY2t/IhAreEfAd4029m8GpCHE9qwKtgsksgwaWfCsg3klu
SuKO1MfefMFWJU5Nmt3jx3N285TZw114iN9YPtiTK+IytOlhq2P91w0azxT/DDz+2W/Nsi5M46AU
ctyVsMTs3r3+y38/PX/a+EWgAbIf6WxE+GW0n5LE0o7adm6jLDhivqGRrxn3Rcyhg5dEqFPIebY7
lNnI4Uagr4cT8LRgDNxjSJ52lkgentyYcwycSOq7pnCxdUFSV1I2R2lI2vOeZDyPvxz0MDZD2Qtz
mPa062w7ZKcY9fKc/DrB0Nr3xLU8zdk+hYRSi36MdBswXo7nu9f12sYugg5fldOqGbC+Z8YO9x83
N25FXuBC7V0BeAk0i9k2C2Hzd93OZ94GnX52QNiEIhD9cu4Gaj1YW3X3gCtAbiN2/wWj5G0/3c+j
iJv4SyGHA0ZgqbuxruvdN4PZle9e1hsEE5Tn0RyESvaNzw7egfX41Fdbc2uERxjKyWyF7Jn1UNzw
KpWcm/kd91yoRDxJtabOz9uMWjx1+4amvrauxUtG78N8qOagiZ0CcvDmnXao9X5C6R/YutTKWcvY
R4SYd8TbdfZKGqNwITpBiMjJYalzNHvtY37aoP9RSj0VEhkfs4sZ857vfwV3qvfsHJhX0c1tQyzX
oeQBf2NCAOVT3bLwgdRxH2JnY8Wey9NWzmVcZtqFEGTB3XzoHXGfrivUavgI6EeAswPMGLhVi7XK
4RhkTWZ0SK8fzkAN3PXPGxfjcALApnmnvGY1L2Ut7LEWziwZg97BakZW5/72ycN8lpwVzQ/o5eld
SlnY5tGPsgRwlh1eSIfk/j2j6Ru6tjGAzJHDW83CNpspSMYwPN6hv7RjvfWqvJ8npm2Rkj6U8KUj
CsVnYj1+ne3rgnlyFy/Ato5RyQI1FnZRtIJXA77nwegJr/mHJ2bx5Atjc5yiEstjqQ+qa+L/BoI+
DDFPKVZftBhIAKoeuJ6AXr+4+lpoJIU/bLrT8wHocOgjYWdXQGQdognijGgpY4Hdu4aXfs6T5DzM
/rXM6aX0hf5LpVKOEXjTT8/t/X3t5dbH9dNaTS1dClgo/ZjWZ6lWIEDK7GxkhWGBPOUl8MTaMp9G
n+HoeKhM/0HmBuC6wOAFd/vi7MTJT4TRxKU+mMRGxT9GArCxJovykMm5kmYtunAKAuBWWyXG6pj/
FE+sZgjSE9a6gD/xBE4G5j/Yqn8va+n8zHOen7sIyyqZRnqrIhLxPRETGVbqGjG/D/PvOjhAPjGO
+n/buPR4CUhnQJyAxaUvk6sdHSqj4BRug4frKrKaWbqUs7gBEjgqfDUyuxMejIWrMqWzBavcoWQs
77KH0QVDL+IKvF+2MWqF+rEyCM+orLT6/Vzr4h6E4EStw/kgRzyME6txN3vJeqjeuWaTt6mL++DH
goApXBziSNUt+uR7qtqPm+N/MbH8c0ELNxDLcmV24/eCZLzNMgyU93ZIQoe7orVw4fL4Fo4gAsHr
mA5YUQM3YJIcdBdEwpTQcZ4S8hErxXiPRRgc40rm7eXCFeSiAGwlab7ndu1sbnUmOAEkSrfXFXTd
Ffy5BwtzEqthLoRB0CNGaJ8SJyXK9i3idk3Is4r97bj/iFnYkhYoczMHVHdS73pkjgoC1XAOKKSU
CGxN6ttRRCSng/XcpgfBC25ql9e3xDnKZYE5FepMBqzirJz1Y9sCG0MPSqaHVud//X/vKUhr9Zm7
dqZmXNL5Zf1YngsBi+3s55qY9IwO6weeb12ZpsCk+YWUxcnprTlNABvqTk8mCSkQ+oad+BmQmslo
BkityA4exneu1JWD/CF1cZBqlipqpkItO/s7psRbVbKQc7G3ovv/XdG+XOBfMw21L0dBNd+9DMEQ
8liWzB54rYbKilZcrOevYQYgK1VBUM/rYeYuf8ntaNu4qlXdmffTXbqZRzXR10NLBCqF+3W+k909
rHdOto/IBTGGUTsGlA7wSpjcZuIVwJ2fG7D0HUU25vl8wthrcUMraqJn4d3f336Wu18lOp1AlQYy
PW/0US24rsJrPkOT0PRmqjPzLBCRfzr/HAwQSRzDLowUM0/+fv9WcsPD70nehVX4IWThmLI+7tH3
BiGVlR3No3rTPgZb3asczYruEswuzj7xmFvubkDK76tF48lXficgVUhGNJTzkhcrnTXY8ItFL/yX
mWhDVRv4nrN9kC3QWDmD1R2B2Yhc4z/c34ULywSjbPUaopg/55sTmpPHB/OF92JaMe8/VrTwXyL6
ClMthJjDe7C93UBleqJb19eyeoUudm3hqeQWBC7qCBnlrb8/W6p9hzc8593OW8fC2CW6FAeAcoM3
jG8j67fgnPEE+2987o/dWhg3jCvI8VnESiqrtgqrtdBsCvee0dhi1/dsLbi+FLVs3E0DadDgePsT
ZjGJsVN2AUoLx8JuHssDb11rSY8fwn7Wpf/HnNDzqQrYPelGehZhSA6egSqPxGwMVb2q2/EQbFOm
w56wl9aj+ZvmFlSge0tRCUybT2jlbcODgnw7kv2Wbx+3LpeeduW19uMjlxYn7OQynXcEzNpRBPJA
JPkx02n0dtG5oe60CikUFp2dSSOxdBOBt0Wj4UTPIk0zy4+RJEeD8FiCsYnF0/Zc3tWVI5YP1w9u
7Un74zMXNgtsLqreNEKHYWR/q/0KdsN3hcexxF2ADH5MKDbo/aMC8ENkP3GEr1+1GexP1QCVu6Tw
HXR91IoQBznS/u0ZNZmeNCgM5iza9od0gzrGRMuJWNFJvYHnavFfwQ+4MxmP3/L7ffSX6VYxxoUw
B2ww3yp38TgUZUEJBC3qERjHHRLl4KBzUKX6rLzbwY0wsvGCGsMD6C13mPZhvOGNdUuNlnowP4K9
RRYXljpXzr4ZdnhWKS1NPsMdzTxc0gfOLV21OhdSFkY6SEogqAbYbpGePwSavCArz4ty1j3thZCF
iU4BfSNvYghBJPGkYxghwmuwP4mEE06t3q8LOQsz3YqVeFZLyDFIcS8/KHgButfVc92oXYhYWOkJ
HJlZM6snnFp38/mSugXjxNbc7VrYaEXDCOM5h4yRph+SW+66bf1BYyfjeJzVq/ZnLd/fcaHgQdgh
VvjWMGj34An3ut0hR3V9x9bSAzOq5r/0+FvPL6ToYWwIQoTVDLZioxg+kNfoOGJEOWVNRjY3uh0B
YcX0ULzcRrjtH/9Q/sLoSlOtnFMV9+jpVcqotItOJ0TAKGLbsPO3hVeil0y5NdFYkB84xox3h79T
Qpdrz8JYzDeQXY3k9WTem1ZEfYK+fZ5azjfoL1t1sckLYyGKgaHWPUz2M4usw0HeKsfqGSEdeJiQ
ouZ5W+66llZj06STfsaZliX59SI9xWQn2SgJ85Y1/87fy1JMYCHPVHd/pffLLpQ7Hw7TJJh/zUUb
PQMVpcUt0J/ibUyq25HwzmwlKwF9/SNzsZVJFbdZsIFMVNDyEKbqsQQIwlfPWdtaLQxyDAUcC3Ni
4LvMeKEbkSpGeVsmPRLhwBbxn8yEKjv0iuC5ubFTl77MeQoZ3Vkqsmfa09n54Jj+9cfXxRcsTlEN
06CZlLA/PQ85CJdIsO12JjoX5rG6mIi7/LA5AoeSpdvc4b6y52v399H+Wf6s0RfLH4EgLgwJhA8t
hrQ9EKvsLdJZFieYWWtrRf8zSIJAVL0xgV/8U04Uh60SaucevkdFpwJQu2ekuZoOuZs4BxBWbyui
Taz51cakPjWOuCsruHOQSOeO/it5wL/dktc1tup1Lz5qsXiUQI1JTzu8JxjAPRKqnh6TkNS/rpu+
dUeyAUXqZiZHk5aoxoG2yaNUx9rH7YQK6wt95BbgVm/oBuERQJNnZoiFr/IrMR9Cf5hXkj/rrzv1
Lr3RveF+yEiekvz1jtdIu5Zn0zASD2LDDZLbgGX/eaAF5tc1wU/7U/SVPE22gErLGeHY3v71+4jq
Jrg9DtLdhL6bh9ApeVRz3xZ7qbaASEXFEWD9mqIsQoyxEIshFrMeIcaI+YrzKbGAWbkX7TMZnAfe
pLI0G5tr4mYXfnFLokIqo01S9YCbKcihOtqDB0pidF9RwdEoJ3xajXhlWQdeOTi6scrZNF5IC/Iz
GGY20JczG+z41GQ0MKgOaalr0f3Ly4RHUvEiYiL6g6Opa2p0KXnxfGv8yS+iru5PO4RuBB1V+znj
NxD5Q7ZlUiHzzVnr2g28FLiICoJR8QuhxVLB6n1Q9inRUiLaDS/4WbNy3+ThBqhTTNihnzvaJdOU
npMCRr7cEKW2lCqnNQC5SwWEHG/DxtYFk2LUjprAeiqOfvqSCe5ovMWhTLpyW0hob8y7juiFK4UY
5hc5H7gy66ehxRrs5v/3gQsFq+UiUsr5NuEqGXayDUhw+PQBmfECciEX9DW8dM3KPO9PiQuLocd5
p2wC7LwC5Ltqm9awyrUydyEK/rOue8fpAJK1KqQd3r7Ao+Ci2s669NedmmnOwUFoaqDH/HkmYSQo
xhjjAzTgVe7vTQwVDPQocKOkdUv1R9BmcZ02PThzmlnHngbWYCjqOSGqZdr5gwTs8q0KTWDHN3lX
0jYn8da8bQ683O/qU/6b0v1/17p8TSud3CVihU/YzXjmndd/VofyV76bnMx7wxRpTlrXii03dvwj
L8E6q85f+wzePFCaSCA3WZZxp9SX07QckWqq5mwyev24fV7rynQhY3GW6iYFYV8BGYfmNk/onGPc
InBxHpGvJ2gtExgvFbh+Y/6IXJZxfakCKWU/9WjQ0HbgiG3mZlnrFoDt4UFgkle9cwviyvWdXFZy
fT8pRz+Gk2UZGNXru8AKgDmGUWNoDR8MZlUaKE3xj66a6maxp+KUdvomVuHSPTsSac4Af6Tf9Pvm
Nd6OnCfo6ksCNaR/CVu6HL/NgJ9SQ9iTgRwkeiYkWjAZwEQpLxJcrSZdilr4GD1KE2DVyv3Jd5oP
AEiFR9nw6sLGn8oKUaYeHjVnQjq+bzkVyPWo4WKVC29jtumo9xlEN7ZBbmLZahqC/qH0rkGvErrC
eUHSauR3udb5jC88eZZXWVLmEFggkYjUOwwcYNaIgIfaf+O5NdCPmCBFBwPaIpRNkKsYM1ObA0BA
maDNcH5DDPS3zNzQ4vfbrCZgEKKAWwhFLZBbLLRTSXRBAAINrMqgoBF40wrdRMRzMt3omaYC67gt
zIaVmQEQ0s6vooo06Vk6E3XctLrlt3LzpQiG9Pv6Niiz2L+MHUZuN5oMniD5uxX2YsPFKREKqU+G
U4onm0ql9nmUt6lChrYnZljYG2DKpK8iAFglTNZs7uPpd5uQSrlLUTpNn7U3M0VPu1a9p9KdnBN5
/IWUtlWfD4XylckVTfEIld8TEAGJaAwnSU71szPWHqAaDJ3TqbJquMHaiigbmFAgNfypPIUWi0av
xMOpxPnpn91DXgCW9C15UB6v79r6Yf6RtCxYV4YUnGUZkmLPBPw3JjGC93HYJjIVcXqvUejEyPb2
Hkfs2hMfVet/LfB7HPHisOZgKAA42YBRRwm9p6hfK3TLJyufg7ulTigzDNg8hw0fuIit4kGZRAG9
FafoTXKnY33LyxF/vzauSVic1EYRigTjM8PJAIe4JfhEH63ROucYB4m2034wSeflN6VKtWc59NLQ
8UvMtYCcJSLt4AKeraaywkQlIEN/EJFnjqGtEx1LbxM4wraPSKcf0w1rS5fL2r16+LCJYPUBpyBu
8tIoKr2YZCUc6ZllX4dOoLpXgm/FouVnd+CHfWtafSluYRKnXO3PgtrPNnh+uR1OOSDBDOvXXC/c
WF8PKCZwkxxrGnApc5FLGn1tqJGX60+qg/z6DdDACvC76F4G8I59wgqG2M/VeJA8q4HnpdjFEzkv
2yyaJogtgGUNPIgbQCjAFBG1R3SvsjkyEt0ejb7VrtidWXwoLFT/OemlNYs4J13QGwluOxB9La1I
62ebWpzbbt5TZlgTfUsd3rzFag7rQsoyh53HeMQFldLjKlfk/UYgKC3SylUa0jwk+3hnVLyE8moA
eClyEUcUjZwCIgoLGy31czox+5V1e5UFt52jusnv0OJYq7V47FLe4p4MQi6iwxnyDiX4laKSfk7H
JASxjkzm99kHryyw9hYHAbkuSbiYorRZePRGSMps7BCSqZ2fstDAC3WImpQKE+Abr69tXUf+iFo8
j/vRBxldu0EpyFGea41UBjMwpCUAzFe2J5Ujbd3iAOJQNQAeDaLqhbig0SM/VLEyhtC2vi+2PoN7
udd3Mbdvdn0T/4ha2P62GwWpjxEWjVSmgzdWxGfoukHJIbdY/SB4aKbhKcraw1a7WN7ixonVNERo
/J8ftiJtj4H1u2UTWopybluLOuvA0vFciFo+gs5VXyuCAlFpBr1oqKSGLAUHI/oTp23SsjJPrfRj
yA5FEdG2ZY3VT8/xZiI9MMjyraIezJ71PjKE26j2tCCAKtNza/stNV9b85QWO1+3uvR3Ez7X5cEM
PyYAmOTumNghMMYCq8DL6+xr+169EetjPLh+erium6tBO7wSUvPyZmNAZX4aMK1uN4UZ+3g7o58g
IO0xxBSTbAeYWjvfDc7XdXFrY0WzE/y3uMU1b8RJzPUK4voZcWwgBx1je+jDtBQqPYl7S345nqlw
eyZ0b1DrcS5JEHBrMnQJXf+S74f5X4d78SULT1kURa71I0Lsw8Zgr5vP5M60gYRyb5Q7+vjVvI17
jFZya0qr/vlC6sJXmmnbdFkJqSy4x8Rv7c4Ak7IVIpj5IkpM5Q4IKeHB4AS7687yQu58ky+CwS7V
QOUOeJDT+KgAZU3w9K0QkWRDB6TdxOfidgD80Evz1HxVI9h0AXBom6dJ/RUf9RRtU+f4/fr2r9rE
i+9ZmF+US8OkrrEPABPNiSPaG9QfSh6Zhzpv57VDXtjCGqyVdXeGmI4lE809cWu0JDiilPfWWTPl
gXbTo6/hfrZeE6iRjdfIyQ7y81G0nRfzDYhgDppmaPcl2j07voi2Qu944Kqrz9j5jQe4f13WdH2h
iWDOTJJcDOZAvUM5DnDWVoccdMCFBOVKWmhf5IPHphwhabIZniOYRktuG5rYvOfyqo2+WNFC2wx1
2ER+HA0n0MS/dl65U0kdEYwduLwJGO6SFoqkjHVbaimWpB+SIwhrD9PRdNBTiSiMXFfZb3P/tzL9
OaeFMp11PTPjM1ZVMkGzfEMkXdCRQfYkA2PWD0Po5hUpt1lGhzOpMAiue0BgP2+D2DYKm/Mx61uM
kTAktnU0EC0+xswR2chzhqDcHzYT0BTrewmdOodbYySF/bVx0b6Eh/PufOhdXoSxGqtpf2Qv3L4+
tSCCrbARw5lt3oZ2d749q7QCep6ln4o7zW5CW5W7/0qsLoNIV5ZEWVxWpYZEV7o6QRyVJG4d3BnN
Q/yRBYqjZFbeobd4r4W/lZSqWun1d9e3e9VsX4herHhT5tFZHWe3ZR4FMJ8BC2FkprYbSybFnHWu
y9JljAWB3hwZ/J+mWguQrxg6nGxjt1uA+jek8jL28d8s6I+QhdtXTR+MKWcsSJ4BIjAIj/6GjLOQ
9bup/xGycPZJWxT6NFtfpOjg24aENjfq6DTZdhz3RvG4CThXdL7sf93QC4ELSzqZZ+DctVhVZZUf
ylaiCi/6XEuqwET/+3DUn4fTTKZ8ThtI0Air7tG6DRuKkX+HR/y+/v66ELQwoX6p1P+Ps+tabltZ
tl+EKuTwishMUSQlSi8o27KQc8bX3wWde4/AETan7rZfXOUqNmamu6enw1piLECQ6kg8RjEHIH+k
xhuP+aLGbF6n1zw1nzp9/M/tQxEFQLQKcuLEeSWAw4zAODIFZ6D3cz+lQPffIusp/pXm28SkJqsn
H/VIHnFcg89GbutDXi19yEp3zd/T0WivWl2cH2v7cpQrf6+MODZfE4Uobf3+cvvt9TqIKkQTTW3d
qlr1lCw4bU3EuYGuPfTVUEOAJ70GKPI+u0a1oaxmWQm/V0PeecDTE+spYGA/o6tfo+7EAsbRM5kP
iqDFS2a2bcQlk4QlX48Dti34vMHJ2usCjbkoXGxNiqDFFSngvOLAcC+qJMP3gMk2N3Wz6WqNDt7q
qBivyQUDwY/FLJb+odn/FUOspxU8sQ5ViGkkXfUNKUZjRebIl9foo7aSW8Xo8m435QORFvzUfL3Y
uhQQuMW4d/YFxEXSjiXvlRK+IMTzB6X/yuYcVQdm+eOVLlac5islXsmY+MhrtcinDfWN0HafVFNc
v8WnbsVRFJ6yIvK6Au5rKLgVJGWWd/CNZ3cVAUiJ9lyjSSHuqzGLw7ApIUU4+xcZNbTCZG0qB+Ni
J8ps20gPyPpumINDpL+4f4UjWGac5K9mgevWZk6xle9R/qSc02Io9a0PKuECsySvPDmBwHaqmWX7
euU5wuaAYaX1lkYuQ9tDwgmyEdtxjQdZ2ioCaU6vS9ZOvNEwh2lSCAcoBSq6ESZT5vdMgzY0T2fP
yl4FiPnjrZt+h7w8ZOCkInXHgoRLJiyp4+pKEIdouNRsK1gR65ZmC+I8p807jXZKSyGZLKLoBSBl
9JGQtaJUGtuY9RNUIHRv2z7lRy03Q7SPKA5nZUBP1WX07mxV1/Df/9UDZyabrB6hFieKYgzZdnz0
j67/1FrNKzsl1lxapWVR/eeyCCuT5CGotByymmwrju8AFYgBdtSsY0t1zYh9kisjjtaYTIT1ic7j
86QKJ6KP2lXSWKtQ5sk+3f3WlI3OQZsbSCp6q8b8lnaiyFsKFueLJUxvYMO4xRhkP/WBedYtsBiD
XUundBu7yEehM+gzcw0aWtBiXCdPrX3oq2NZvKHuA8hCdYMmjKcr6HlvByO6NJ9lPWgNzESePxmK
jSxG4HNpRKQQCEnEgQIEBVtzOOSYxHM8JDQ240ALSZb82FwQcbOWmRdGspz2F1MYzdLidbRJrz5d
C+BTNGOc9OCH4c92kDB8MB2XXFBhTbd0p4AVT/wlJKj2tBZNQWhrmjzdLGcWyYEPLwNBW/CmtK/K
NljX7ytA2zTUVoYlpznbvi/onZmo1PO4IR8gynvxCpD6MSa1UWuxiDSXQRj3UPlxEHeQ8dIZt210
eBcwNmYGV5CmAWztjGTYy2ML+8odPzgpkbDo0VNB+9XCnWyPlRFZv38D/hDYt4JvXUQzHKxmZ7Db
s2eujH5vgDHuJK0/qNXJxXviW13I7nrXTyLB5aZT3Od25Bneuh90Y7Xy7I9VS5sDWYy75ptM3LFl
UQplM2LJg3EDL9dRNmU0+4RoMKR1vdFUhnAkkhvXbFFAUqSbwQGVOSBgfdC62xZoxSVc11NZHy38
SEcQDkTt8jguSg52Lf6qjzFvNW/tb0AF7vAAfRYwgroyz9XxbHRbJJ9sdBXp2FdaOnHxCGcfQTiX
ui+5TPHxES/mvtz5T5xtg1MNVf/nVyTbvIDmNRcNfyaP8DBR1paVEkJebr6AKhIQfH8OhnGirWsx
qlAFgJZjOluSyL1NhqES8kTC3iKwsLo1wNSofaiLWzeTQWxdHoXBkMWTjORXogDQSbNkc8ddN0Dk
2mfIyVBeA4sZd3kmkNg7rdbKng0gkH1/V3R+E3nolnp+fh71wvA2iXNcX3yz8Mx8U5w/V6fs9wkd
VMbVAHFYa3no3TfOJ/g+miJP6/zhimafRfjyOFILOS5EXBqy02+H9WNPt1hzna366x6e+e/YzyQl
yfHzfKl7jnjebFan04mil4sW/72GL98zE5K0CleUKoSYSWGIZgkIUGjl45VM/oncJ0w5oJOBk6eO
BmKf2JITGiTtoPr+sxBxZo4upccSlsIuhVNQdMe4E2J3wqN4WZSLYZ8Ml7QL7bxBfykAUz0QhpbU
SGHp0IGuBGmaJAqKRugihmJUNQbD7OW2fWdlIwOKk2WcNPMzBzSoSQUmWbzv5vKIzXNZIatawcUB
3QYgH2l4GbxgnNdcP6+fFePJen1Dct6QjHi1qR1wL6T6yjsCf/Dj8Q5/PQl+HCLwHgB4wwuSIhLf
kUVuIadqN1xuN/RjjyCHBGfZuAI8QQ+oSH2nW79CIAi0zhk1N+fTQ1cMgPApmkT7CpKio+WLppJR
YgVkgSA7gMsFTNjf58Twbc0SnxxAB57Z18/yPfpjlE5ofXbbTh9bizYAtjiCpnzvhkTEPU3tt03R
9tgNc5+hf+YYbVDeFHV8CsMagIIs9TO4tvD3MwY4bd9atK3gfuq8jCEaHtwU0HtAvUwXzsxyu1D2
W9GtuwsDDNwdv2l3iSWCP3Yb7GpLw+OmdngggNASuj8dxr3YydhnYl25bMdOglgJwyaBrq53KkB7
aYHIwuwrxMAvIU5AiURSCTPjuqoU3Abt6bIjsbq78VILo+xn6F1saLr2O3wqIlM08l2qAapHr395
f1JPLytdLPbtS9jT3iI/Hwj330OoP1OPNRuPaHzMIk1qgeZWaGuukbrPnM0B61tx4BrVS64oLtrQ
AtWqE5RAZ7uGD3RXzBTgVotJSruAFpr4p6+SJRblOhmY8EQwnCgh77IKGpymIScGiLSbktWFA3/E
fMRnalzb/Rktaq+PXcHPEONeKKF4rCC0sqtwqMA4xbWy3eMZgejqsYwlLRN5kdcwzDgBq0+53ZmW
gdO1Y+RCmbRssCLLNyUHAApA23ksZiG0xmzsTA5hxzGg/asih5zGqO0AkzzlK3dI1jl412lpua95
yXsPei+LOCwuGpRQyyCr26S7i5boxwL9KorpR5awvsF9bEAegg5To9mqRg1EbR489lb2vHY8gFb8
GgGeMhpWsNOsEOiBpw5I+RLAxeBz9yY1Q/Tzzr7/WOKQmz4S4wH6Dc2K1wBQv6hoROTXsr7JHdeg
HMOSRs1PgfApJTtKMXohp9Oebpb9rwnImnLSSwY8l0E8bdywGTVGxO5P59wBMsoD1p1iMHsGyJ3/
/8zy/e4R8UihDIXfdV+7l+nHeuva4GmvKE+YpQtgviIiDMd9nKFRG0KKPeegr4PWQ7Jsg2jfAlAZ
r+CX7m0w9rq6GxJUWqGp3l/r12e1fXl8KDQJxDY1Vc8MUQ8JGAm1QjNfqRPop0l1k5Oy/rS875UQ
OzU0slIyU6OSZB9vsYEAxlbfWkCbU59Gk794JIm4tjwXA9N9/LWiY+CEQB9EPAaEKPr81rKBfq+J
uJAqlg0FrYCkygqBX42nEED+zzLQIoF34ZnFlobqspD3m5T6vxLJpPFQJLkUatjFl+pUoJXWOCRH
zzQeq8TCq+deCuGRQ1+MWk1GHVLSR/u3b7Jv7o4z0LSnmBHlIqOuiPDIgZz6rDudFvANLfDiDh/T
MOPq3+0cch0Tnijmb1jCmcos41USaGvx9n/3Trifc0AVAHWf1Wk9eQupYGzfTBThSru0V4qI+xKF
XBFAQ/xX1wxt5uABuskB4wMV12VR5WcSCTdRyR7v5SnquSEoSH5H+34zosnRs4HP/Vg1Fr3FTBDh
LRS3SisxQm69sG69ousRQIlpA4OTJ/hhvzMZpKdg2jIINQwjIZ0Zw5rizb8JbGYCCAchZXypuDly
2tt4Pa5aPVqjLkfrZ14ALrzXAsI5cMIoNUyDrUpvJWY23v3zvjLQrohoAz1NG9bgwNddmpmeo0OR
/xDfpmF10VZt601u8I/KHJ6i9UZad7RumsWr/nv9ZFKj4WQ/Kwpoy17cjEhrgIYax/hYUb4SCg9O
kUxqaH3d1IkIIS9tqu/fXSNGzAJAF3OvPrkiZpZZ3bcOm2cdqDIOC3rkv7FDNXqKun45ulkIC5oI
N460L0em6eweiMyAi8tXb8n6cDUy8K3Iz7TIfEEkcn6A00azg8KrZG5Ci/sqZL0GsCQj6BWMGsgV
2ZkSdSx5mKliiT+SwKksuS6l9+LAnZqIEoyAIZljt1vcBUBViC1f/3RpgB8LJQYU1IBMMcGaCQD0
Ii6EIkpFZkihy9tKNhI8OfcYBWpNBKReALJ0zkjM1FGfk1qnQQmLC67tTjRxPzB8GkipCGdafLYm
g2Rjv1NDc/qCm7+HL0d7s84cCnB2gjZIMTqbfxLPvYF5v/4gboG2s9to60nzPDt2lCdK9LTQbX6/
M8S1wkttKSVTsXFC7ePwdIjwNZLVARHbPqsH6+AepDWt4L/Q7zJJldAphGAAA+rEDZNKVVmkATyY
AIkNxqSiAwCpPAvNeIqB8vXm3GE2gTFBt4MX28dj014o6N5LJ24bKcFDu3RRoWAd3gEOJ7dCFG/1
m1xX3lMne6VhSy7FI7i4p+4eRMGiJhMv0cjN28YVsVxJL9ec2Th4N+jShgHvi2fT3g38dIcRnksE
1RdgAnkNLpyc0S3jpm8jBYUlPLmUrQ3cLx4kV+Gx3IIC48A4uWWtTmjm1y3jDUQDV2qoPO3fgw8g
l4ugMvPrqbJV4+3JIXIAJ+I22iPNedigE1kAQiiV+mdxjxUWTdAT0SrLkdm0fpQTPxdU5Dj5zWAB
6wyJvcMTasren8fqs1B6ksW5JMKiK0lhw2DKpoILDJ04Ma7A0S6QwMQgZ2B4lxTN66MBFFGLeQ//
Q5IGIjdjpVw46gzqUvh59zGE/UrgtUzFthwumtv3mzQXoncxKkQ9L1p/W4YKEM/UBKMzbFI6Yp6L
K7fDwAFlRyb9JQ98viOEOWO8NGi9AnsvnENtHadG3eqtaLR2I5mxZLtILwMQoomNHL28Gpr7bUk1
WTi1dv34SxYd/fxLCNNueEGJm0ZB3aowmZ3YG5ngKIDFjwzZZPvNPvSNYTgo3jqot7HBYy50+K0I
JuUrFiLAu0Mhosyy5qMGeE0IUKCJpmxipGPnAl2hBS8bIogTrbi1dGfPV01EnGlSiqGaYtW1mSEi
en1rkcWnLWoh6rpbFBF1psjX4lWARQmYfBR0ngOIZGsF60oxBsxKJYBXGZ847bXRPsLWloPnoL6w
rFnUp0Rqjo93eCF3fm+D047MAqOIRftRnE7WDkjWfaKPjQFcw3C9T9fhuvyYsG5zxQzWitOYqf4m
ObxpqYlBhetYmL3Ah6CGA1RnDEtKJIw149asKwXeAJSZ27u6f0fngoZJ24OpIxqeIuIJVPHx4pcy
tncyCZvP3RADqSFksicg1RrceQJSs0CzAgrAetXheDCr5lLHDpdC4ju5hJkz3fC/aq0ANEMBQaS2
Us5K+l5rjgj+9tJG32qLFlU7iYwi3qqpLah6yV8FbgPoCyF5xfiWDzR+ECmOWyWv9KLe19E6Lw3v
/HiLFg1QYiXgQYhAGiAB8itWRmWlCAawe4vAGdY2B1qWhiaBsIYxr1C/6/zhkqxCUzPig6F9PF7D
0jWuzNZAqDjHNoPGltMadOG30Ts0NVp0Gv/9ffR83ZuQG7IZXw9YgTlik/Jjrb8Z7u/Ha1gKtUB9
PhVuFVSXuK+HwMxO42KC4VP54VJteEe0JEh6jnaa8VdGc2J7ooYeC8dyJ4/wvKNYY5abgTztPGXj
kR2v0JMrrz2nszVHwTwfi2aUy+NVLnhGaeoPR+scZlV/jDxFnDBI5YBCXsOfUgYjXkCaLzm9qVep
h/x6/v5Y3MLB3YkjVK+ovEyrQ4gTYIaMquhiekJB2Qi5DLSir64GNoHg5bHMpfDqTiihjR5XyD4a
bgakn7KXxmn2CZ6Gf6qdAAgdWuph8iNEODGX9eVzZ0ozMHWixREKtL4HhL8MCIODv3q8HpoI4kEo
NgM/8DFEJE1gpOXvMF7/CwGY4cfgJHQfunFvXZqSVV4z6YQaIRAFQEj1/+8zliVuJoG4BVQmUILA
HYaLh1EB3+woprsQxN/9/LSDs0OIBbURegELCPh3ho9MAOLoAShXH2/Tkr3OF0HEaxXT5J4ynYMU
h6YKJDbexTBWqhla/EeqKFHDwpD3/ZYR3iHmAJc0Jtxw2W73XyV35Lwv8Z9LZuhr/c+utXbRTn/D
QK2RWptzuU9Bx/aBnDFl0bStnTZltrUuw/dZGOAz2LEF+N6frgXwSkF7By6q+Ew/CDdRxRIG2mN2
uKBXHRVBD1S0Mk9REoFfMtWZEMIthFrQDBneIGhi3NvdcwAwWU/XDgBZOj8/CxXeQztgwunnINWT
4/lTff7capePLY16Z+kZNNNWlbzMFKaO2j6BtrIn/6lfJ8/tkVslHx6S5Bnl9Bb3VeDQw4K3NeK+
aUtmpycGScMC22i4uED6UYUPv6G1hi69MEEB8C2CMG0pVAM5GSACIdWEPHoc15fUvvRb5P4cx9p1
Zo4+5hpP+LO2/vyg+PpF9ZxJJyzfj7pCChWcqVbepOI1Ta2kch6b/eKNid1DAhD9VgI5I9EPodQH
bTBeeH74w4eB2Wi94fXVB6g+aouLAI3kdoPxWOjiuiQN4IFwyyKiEuLgCrTZjUE0Xspi70aHsn7i
mJKiHDQZhNE1Wc0FWRWPl1D9nTXgLeA3jEeDwaUJIYxO1GI3ZrUQrqsEw7WwbnPOKhD+P96uxdiN
kzWA0bKSomqkoo9KPjbcmI1fVbSt6jDgYGDApAWqaycDRSWtNrOUuJI49OogV8biJSVP655ZFhIT
w0TvOyLi3bdI4wA/a1de+Jffx+xk64W5U0r9rXxOnkp9WJ9Tg8aUsGx3sw8g7gdR6usiiavxsr31
ge4hknsarP3v3LYT4zkA4bUFbJUC9CXWhge0O+DJjyjK0qZdvoriP+Kf2WcQilqJoycLVTFeXl72
+e690n8PmeHpDmM4GKn0nsDY3ToRAAU7PcSzgGL+i7Y5k06osDoyTN+w5Xhp85Ponbu02LH51ZVy
i28R1Lqc9VjPqMdOqHPPau7A1ljuFq0bg/V+1Ozf1R5U9n8Dw7FC5KBLIzufQct0ot3EwqIpfS+W
ZMmRmqhJeG2Svb2pznv48S5eR8RTa92xWqsz3za/zptu9bkBheIb8NGvoU4rhizeJ6oAzQeGI48H
673W12Ln+eDhwn7zfzPmuRQvj/eX9vuEVXlBJzJ5CzMOk/dIvcoMpZiz9Ps8qwCEcnrngTLw/vvL
kK+4vpbHiyJnN8Evb1rW/wvPLfAs4IKBi6LwP9oUo3YcC58dL0CU1LVh3Ugv2WA+3qalrAr2/1vI
tM6Z9xlFrQpDaYTVSbZssDHGYMvz5TXhgS0GACUb3ZhNoisXitgpXCCNHUhfuAvRDwuYasLYWSVM
+KzBXd+FPRManYbue8PzNMAxip1YuPqYVIFrJAKc8VYeNG0fhJwS63WPzk29CfLYLuJs5CjefwG7
GM2AwPkEdj3HY8Ce+K5A7soULRQcvD/DGz5auOxin+xBqh0emStKrqG+0TYAotmsVs3qZfX/3xa0
YAuACgHyDCuTMLiCGiSJB9pwtCzvRSPYFCZC8s8Txdct9e7NxZAAuIUalao0YpUgiNPR05O8l5b3
Ru+0mXwYccp3cggjcaXYH5IOcpgV4rn98XcPQCdjdCw4N/18WtHukKXLG60iaOOYblQNTLr32ix4
XjG0hcRd0DYKYM/j2oEzBVC+taHY5s/rQoF2YAIVXfka0E8Is1FjmS+CBuOupl3pw9vOGGnhzkJw
fy+C8GCuOqR9V8YI7jfjVrd2m8N5oKj7giLcyyCufq8IRqZQpqldVIYLY63vBtOibNVCEuVeCGFT
fIDwwq+xkC2ji28HtBAYJlpcaLcadcOIK5xh0aSIKBRJ6b2AKaH0mYaLQDt04sp2hzrLm3I69Oo0
3M7yM8UZU37/a4EzX6yB530cM/x+hadkqhu1c6b4l0n/7w3y7ijI9o5AaNER0EKCBKaD0A4Mf7Va
fdBOgraOyfnP1uHlY1K0Eg4i+qX9AmYcbfJmoZHifhnTMmcC/JBJ6hFdwXh/g1LPwVZtoFWDfqJh
Ky00099LIuxcCjPko0VIGo/7W2Pcbu++sTpmxu/j3s4xStVj1vWIKO1EOaif9+O9XML42dwrK2ky
fu72/tTq+s6yQv1Kscyf7nkSgikIDSlceEvCYNJQrgO3zDASgmYMOGY8MPTx7fFKFqDu7oUQRjNq
Bc9UXPrlKa/PR8Cc9avnZ2/f1Obz7hSNppaD+sabEMkpkinLE4lUvw8WArfkIdnfNc/oedlVgKW1
AwdE3dhS7nmnv1rZGsPRV/SZKm+f3ohJN9UQqPawUC6724OvbpmZvuYMULRKFhv9ol5fQDyt22v9
STHA6vlqHQya0v6DI/zvuZKDvpVaaZ6fQlxRoLqBUtz2ZP4rV/UtgrDAXpQxVzglxk2QrGbGK0AJ
Q5FygAtl7fttI4xPq0GH09U4wL1p2/Zf/sl52lnTkF1ovNAAaKlnRFhcr/iKMuTYNOT0Rvtoczgk
p1ylqx1qNjk6QOkIT9NP/vTG35tI3L4tG5ddjhrKZdw2tqFdHuv/P3jJ758n7l2pTYV0SCqs6BYd
9pj5vqA0q/ur/ADmZYqs6VMfLYVwJRF660I+w+6Z+x5YHKGNoQdDt84BOsw0k3YBLBTC7zWDcCpZ
KFYuK0IztttEN/c4rvX6qTWcv/XqGdHlBuPdGgY8aBfbP8RL/91ScrhmYCvMIjFYZuIZ0vsGqqii
UaxaUR6Xyxfotxgibs5AHS1hSB6Z0Exn1/LRXHW0xgZ++o0HJ0YioQ/JEJQgCcAWmje7MtDNilyL
bOqWZZxzB/OytEcHbVGEy5AGv4uGohgu8lXCK9NeJ8Zf0XQwBAeOMIO2hdSjIpyHIHO1kklQkRR0
FKa3r24bYBucTpSjWmglvFNFifAbnC/knjfJgRrCZ6AOgM5YxzKslQa8ZSqKA+0+lQinESrFqLGg
uLm8JGjQ/bpLLn/1P8iP401lrDyThk1Iu04kwo9oQK8OZA8SI31vdvvKxp1ypNwnNF8vEQ4kdJGK
bXJox81ED9tFXyPnj4FqTG5vVYtmxwvJt/tDI/xHFYGShVOxpC3EvUOebz/rf13bsVL0B8KuP08f
HywFbGzR3fO8CmpAENeJX4/XWRSAIaoK8T00RWn07AYg28c+eNmiZ79PaCIYglJXamHRgv6CCYb3
9+MaCT2wrTfAYzGAsUGz6Mlif7iQmUBCFXtgNnBI/MPEUP4CRtz0sDds1aJxWE+m+kgOoYCxxLNS
22DjpJVodq+Pt20hAwZdmK2C0LxcLhOFib+2DfCpGIXecRtQc6y0J/DC0jRv0QnOhBGK1yhDJbcM
xu29GGkDFAlpiYllf/QtgWwj8BqPyZQQy8mRQzrCrf+d3BGSBwB0ofm+nx2Qd1v3pZEzjW6FAU2Q
Lg5Gs8NjvkK1E5x5H7TggmI3Xzm7mZQ6/r/jF86BIzmPj3+h+nG/BuJa8iq2beIpWH7Z/qej9T1a
2ZfCWTtIxO9GozOtwyExE3uFVx5taQv5xnvpxC2lqENd8xp2cIum5XEdc5hCLzH8DlZAo/oNsMrV
x+p8ZbfUkaDJZh7YFDmimMRlHTfT4yhsjNh9q/VyOIL/wBcoTo+i8F+eeHZ4WsqkkQeU64tyVNcS
sqYUHVyO22f6TjiHkhuZqM6mHTRRy0CUe8TbqkYhozONzbCi1S1o7uJLn2YLKltggwMgfEqZgdDF
tv/jZE1LMjbmv8oCzNZGeAtJS0UlVSdwDkwJKAbnvBmb06l+e2wCyxf8txhyPLGURCWPpi0Mep2F
KnTAi8QMPK/QHnSUC+MLsWO2d51W/K/SbU3Wklbu5ljcru07xphofpZ2GZJl3D7gMi4pJrVI9Bfw
ce1saYeoQkE6GPBaVnTbUJ/dizmb2TYSnmQAEDHAW3FayErpZqX32/Ks7Vk0u9BGwZajpZkowm1U
Bd8kUgirwutnevz8BZYcghfLWH1uTzREgeUk2EwaEViwajjykouFmagV7O3EQuvQ+rkynbeNtRn0
8wrPk+3HY6VcjnORlQJkiqiCNJN4A/FtL9c5h9erANTKY36+rPE+4de6heNbYSz487P7yvhRxC5f
Nt9ip0OeqWjuC0yu8l9ib7cjUGrAAWEhqDekwxTUG5/o483RZ86uUJahFRUX6hfTdfAtnVChAE38
MV/WKIsZ9S68vO/Xem9A/uVwoGGj/YOFfMsidCgUotqTRsjavoCoc+oMC3T72alRaoDvtBB4P97a
f1Dab4GEGhWeWLDl9HieXpxwmwDBlU0H+a+TfKDIomoPEZoKiVbJsjLd6qxzw0zffgqGXfvVsQ6/
LETDlrmirG76xZ8X6vfqiHuoVdsw7KfoGze5nkBl0Lrh/CodKsfCP8QM35KIgLVI2CrPGbi2l/qP
oguwjrWTrkZE+q9gaRkN0QZoF2V5/3DNfgslriLFr/43mVpZtbn10aGi7nQHs66NYXxI65NnfrzQ
OsIo5oA6+70x1rUvttoUy5ameWONvbI6oo+6MnunoazvH671/1ufwpLuxleSJJneMu/a0TXXuoic
u/H1oqY1mi3QNs6NXGEJF1MHHaAO/OnxadrmcQrRnxPHDrbvSHIiA4P17XbWijOM88oEyt0qME/x
lZZCW84O/tfVKORkPVy6kpTKdEHC9u1LoCMfo48b5A+oe7uYapqJIjxNyyhgPy4nhQUyAQYt0xUe
2OqBcmPINDGEf1EFT+jKDmLUCPSXOirbgyH8SfTaBPVggnpwa2JgrdLXqYrPWP9xnN3bZoN30dmy
9LVvu+afP68YYLmhH1Y7ZTvjw8WjebOx8HxuMtpz/Qcgl4Y5DU4SWQEoVGBgIts74iJIsh4k5Ffp
ODa661rqBs3G8TnetavxxhRO9aKuZZPbJqoh76t9KDp9byoAj/IctdrU4CHNrRffTjANc6Kd2eRD
5t7s6+NkBd2esqCoHJmO8bKeVeKgZa/ASimNri1yI+MiWc9zn9H53gUnKGhH9KBnCoviSJdEo9lF
wBQIiB3wMr83em3E3HLHdezVD3X+NKrPfcXrvzCwtikjR+PsQDT6TwyG5IaAQe1DcPEDypuFjAGm
xaN7HX0EaKmV0ah5/wUiX5RRFCjsNZbizhzbZND5glOMHPQIa8pqJ90nN1pgAUQFHG5wx5CNBKxU
NH5fZewV85TvmIe+NdZ7dcsnsKDHkn48dKdVzSUR5lE1KqcJbMJeQXRnThPP6PvAvxqrN72V7GjA
PsY0tA4Y2qDVN6n+JDkNKDsvg/n5+Et+pCjILyH2N4iVVK4lfAnCyekj9py+dp70Edzku02IUhIl
GvgReZACibs5r72iToX/CKxNRTfBbo8OgWl9CK5QUQIvnE5Z5JISzbd7UvNZIBlWHi94DQ52u7d/
/9YODlwritRnalhFPqrIxRE3c9ApTdMXk6DWNsdtbotrDPYD2epEWdGSqqJBVeNhlxpaVYngVAqT
XG0xLHnNdC8AMkZpla/jcwTmBOQyMVLdmB/h38cyl3wBkogs3MBE90NOtMWhC9SPqmevtsQY3DMz
4v3Lj5SjogkhTkrmW1hhDCExqC77HeDFWoNN6Yhpk5aRpj5fDHFQscJUPc/Bpxainb3Gb+JafQm1
k38swEFpxdsMkGZgbA6tWrV8zDfRrGBJUdCtNM1tCprEqoQD6DKtFJKh465AMqldPRL1QtSH2FZv
gNWIaHgwS9qiymDnnsBLMaE+/f9M/+WiUNXOFYcrOKrXWbXlEtZ+rBxfOSpyQ+ciiAUVCti3R0YY
ruPZjfSX6Nf7V9W23Lb6+Fzrsa7txQaNNAdrtTqxHg1R4UcgPlneXD7hx7KIAYdjiCWqV6lEJ535
fgmszFHNwIm6jQzJcC4rBr7FtaQPWuM4bYMJp8ZyfZfEqjRc87g/qHK2apgqppjGtIJHO0yYRpXD
LLtSGa68Z/tVbbHsWs0Lu3KLy+OzXBSk8tOUgoZYlMRIRTwsiaMQjlfOv4Z48defGeYzRcpt+5X1
IdejiRjJBPwnZk1k4sSCOOiTTHWH64ug4x7gECHeypt5O3L6ZQJj5QCO3L0FhjVlGYBCuj1fqydq
bXLpaph/BXFyRaSAyidkhquSn3xpz8jbjvZ0WtrPuQji4OIAya8kxcGJLFi6AUQgdINeNruRF4zH
J7eghjImJfA4A904CBSIh5NQCmpbtNV4xXQL2lXrwLPAWvH2WMiPlyBMDY2dqsDJgAED1x2xHqFu
1JD1+fEaM9PUfak3+YFrdE6qLXA5XqSx0utaByN6bcVeaRQaIJpU5BfADEL5koWdBagJ7kD4NA3D
r8SbFGOPSP9y6nhNDjLYAQwOtHBKuc3scFy7un/AcGpnaLsIzVS0tN+PRNy0C5wILGiRFzDMQyZq
lTiO5bBo2Gvr/er5cxa/BrUIYwEGwa8kqJ2xe/KraONH4rkO2nXIuE6hprpyA8FSldSGGqwK10zq
X4WfmZL3ib5vnaXM6S55RdzVCuJmTlUw0Upcc+Mox3yEmaOruN/fMJz7voVz7v/0Nh4NMQKGrDTT
g2fwIDlAPf6FcjxkSWraopl0sody8DC2V6XDeO2rTfPcIRWjvLKM3QunANBceslQPOSP7tZJ4ATP
DcT46SlHcmWlmdq2LSePV7fXAVNq9J5muYFrDdGBZYAH4u+R3dywl4S3ePq00oIrQbs4p01hGbiR
yfJKKLNB49fMeG02FbDdbDMbnJixQHFgnM2202kd1ounOxdI+K4RIxu9KnnstS8AUyQAPxjUwW2m
q5HZ/26iUVdjo0wBptz+8Twnzw8Md2SABoJHhux0olMGlgactF4zPJ/iiRbiK8DrArufncCVlK+p
l3nEkaVMjcZQfBqnv6uYZPhVRRTi3kURGFiYzhwN5mSzR1m7oVa2MMBkwgweV9q1f4mvj1V46aEG
AKNvIcQlFcV+U8s8hAA3yeSRgQ4A1J8ZjmyY9mgDt3kt7exONjzehELVDlxAcfY37DbdBzYtEbCs
3xomXIDiNIFmk/6dy1veU3L26inin7AJLL5al11kMfGn6F7kzg6Zvw0wJjlgV0k0Z7sQsmJmcYJl
48H3BDTr+yBSydI+FMaCvXY9o/cNoH7ZhjVYWY/iTdOPOt7nup9yduYjr5S/xOHT47P4kRacrFvk
0LAhc8gX45q7/4AmHhM19XEWbnhu5Fuen2SneVHBxw1O1Yt4xqi4LlbA06mcytfH1Kybo8DQHP/k
MomwBUjViNsVDAkKGK2//wp8ZC4HscxeeVkX2KfipdSA8lL5plgCJYAC2L3kUmBCKjehYfIqWeBU
1GoUu9jjruCS0wPYkSDqTUV5jCzdonMhxCWBPjC+D1sI0Sqnl1/CUudwr7c3yvEt3QYzMeSFGbVF
xYsMA/0ZwCatvdWArg23vn9SpX3cW22X6TSUt8XtA/6KBmgc7CBJ2ZD1CsfEo89dBd7SDq23fryk
/+HsupYbR5blFyEC3rw2LJ1EioLcC0LSSPDe4+tvQscs2cIl4szOy8ZuDAvdXV1dJitLXDJBM7/L
v3+fXlITgzy/BYmJi2YXeSQ1K4YnllUKDIln5SQjoQ+IEcmibHrn+io9MzKSkMTv/Kw0IsRrAxG1
Di+T6IehZvVjkZiR5A0JQXUWW5K1sbYfMDkBL1jE1R3xmhZhxcTBoSasWoKJvfCaKTDTnon/DGnS
vgWajMs/VBNeBOR1Jp+ofdIJejY1Gq+DDASNzWHdc5nNSV3f6AVcfUAtGISjeoaJK/dsB+fETIVE
fMq5TBWNEd3TNUmlsMntZMyq5zwRR+Rwc0HclhILh0cVveEsYr5DY93e31/F8PnGX+4vZe/qLk+1
tMX5GU2NfIDipHaKNNGkjwFmwd8WthTBXgmjLja47seS6SLOrfYcOolANApuUyt01C+Lx3Te6QH9
7nfjXrVYI9i1GMGZHFa+YPGGXKjTbIEvHs2WFUdZKmd1ZY8qYzKYol3fS8K+xIDF6eiz5gBu6Uw1
kspiyxdR1oxOzgzRO42BFTedmalHsJasOFWzN//L3l181BxzXHwUxrfwZS7DOiS1CSPEToCoPPNk
jYB37SpRr8tYN1MxFhADvppI2CuB2Wm2gNRPWq/c2kXPHTQ5qO3COUW7JbXN2iR3WcLhoCUidXqI
NOsufOo2mGgJ4xoRNBvvRScgvJNso1P/gYko5ZwCXs1Kztr7e2f/+Q5qZ+MCfQGsl3Ju2hnNsSmM
YafuswmgR7V6vq1avypMPzcJQQA0HGGASGeA2CAZQJORcS47mrLtJw7XoYhgaCf/Zet91vfFpKdn
Z0XofGN+LfBCKHWm3lRikJOcc26wgYdWk0yet7jySY1Gnc6tCiuJzdsyF98yQVVAhwb6WPji19rK
+4EnqcAqIA3Fb/PMaGuTD/7mRlzImFX54kb4flGnBQcZjKCzJzkz2czNEeISjO6+vZrF9wv0VHi5
ELtxNMQdZwaeUtRHXRXUv8mHJO/YfMXDWHRnwCPCinP+jKU3rMmnXhgQOrp5bpYJQZ0n8veFTNij
NGxCaeXurUmjtm4M/DYRckirPBvk1/w9xmiKJG4Ac/+LAES6WBeVpGCnJvb5DpLUxGjgDgfHMjK7
7iMq/0Ib0BEOigpMgsMUOGpJfDX6QQMXyg2/Y59YaOMiXPSaswPh5L95Dy9lUYvKkarqsxZ8dtM9
C8dCQ6sY9yn0iq7len5fbYtwZReXFPBS4HyeF6out6GkjBoExmJHoswRpJfk67aOL6nEhQia/0Cd
uC4X0BvmtrqYmtP+rdtlTypnBCu5kMXg6VIQ5UwU/dCNkg9BUjltGF/Vg+nJ43tSvU84s9K/G8Rz
ey6DlgyhvKL3i57MpfDZVF5spDrkfpfkGe8G2nbyDBxenUFBSHbK9LBYudOrS6VeOE8b6rrjsdS6
spJGz5ONXxyZelvsw/xhYgc9wfiQ1qmLFeu7+MygrCFz8xTXuXf/epliLZYpn9S8mwb6NGd6DFUx
fNGpinsMWrWkbDM0vqkWRoKcvDX1azHq/GTSLw56JzGkTUbMxNLU4XydMx7uKJJyjV415wzczeBJ
l0wh33KRzcr7WtwMoqEdtXAliFpKZ8uXoqmrAsa/qmkQvLrSpxU7kjVtcD2rPUMmI7EssNZkoLeO
MaRlo5xEJ8e0qy2/41nC4w9jM7YIfHMbIIVw+3otPYj/fBYmy12fSCTVac/PnzVD98CufVqjoVy6
vwrYEcDLCTol1OmvBfgMRql7fcW5PbKsdgEauIIMAUiIkYBdcZC5WW/p48U0LUWbMzIKsIjXssZc
ahJfHOCLGtyHZ9w1aA0AJ4v3P0++md0lPB4ol2kAPIJi61rQMFZJ7Pcc5wIK0sed42m5MfC12Xex
UVUlCZtjUkgrxnYxsa5iFwWUqlgODZXXUgtPYbuxUBGIO+CTDe600ayP0pNH0qMZn3f5bs23/9WY
9bNO5OeQHRY0lGAoiZ0gdNMYa5wbk121P/R2opDSAmO0+HBbDRctA/YUzNiIa1nUAa7XVg5VHASl
x7nh+NYzX4yCoQx/5HqTmYVdRTqPESmsWVV6+Br1u3KNS2RJSS+lU+tkxHrUvHyWLu/a3BbfS/85
VjeVfy8hQ7w2530pwlA4CSkikP0hEyxSl24Ia/yvMeTd0QbVNT8WGPZWTi9CZnJeS+oYOSMT3H6x
k37WpXkWEzNH8iwvHBDdMxi5/Z35QF6stX8vGEdgaCQMVEBhBOTs1ANYTyB8y1VudDUE9FMZWlqy
VgdduqFXMqh3rh3TTuYzyGBq0eqZ1BIZcS/Xbt86Q3WI/MPAGEGl6kXeW3l5z61PtlywEVdfQF3d
rBr5dopRiM5HFL86uwIbSFKL5gDvjGN2jYcx9SUGzXkNqfvBErV0U9YroKXFnQZxjAyUhIhYhFI3
lRProR3Y0R2F7m3wMJ8ril5vX6hfqFpc3XlsxX9lUH6nquQF2g+x06M92tE+2ASbGsxVPlpHfQCH
hwckmjbivUxet+cWI9ZWxM8HSZliiJfR7jNbSNzr6/sctRI3JAMq3i+Htw/wf4LjOEU3f6yDAcJ0
55kJPamdwD6tTW6c9+6GYLrmNzYATsgaCv3tZNfyndK+99lLIq9EXmtSqLui5lPedxW0qEnDVNfK
9linqjNFSL+xLWP91WZqyG5rgGj84rkrgv9sJhiDgQC9z6zaDk1gUQl28xWIx01pnU9/1uqnS2qK
wA8wIQ3PtyrTZziw0thJqM9xMoYRP/ByRm4v7MfQ0Yd1IYF27jlhiCpktVCgJSBTVA+yjaGT5P4R
ypmQ6Ek7aIdBb8hnqg/Q25BkBm8Om0BHU4P99UwYDIOVdA4c5oLOCGR1jM8vPvH5El1+H3XMTNJI
fhbi+4B+Q34RWb/Eiqzczg/e0QMIFxB1NzJjq7JTKzGRytV7wliZDqfj9k4tvcRXX0IZzlTtNeAQ
pskFAFDUhZC8ZUZ+mO7G6G+U7XLNlIGUlYqrSw014RRLBj8qybBkdRNgOgBQMq8+6pVneIn9LrPX
Rhr9OIO39GHWyIswKIY1STX5R/YbeLwQdgFyGGCKE9wOgkMfyPGztQqzI43ztX8uyM8A2kxPDvPg
wVXYzuJzhWIOGMZQxBc0GvEpirUgeME0Yi8qzER18pNq9NWdKJxTjjNCK2tVEo+YSrhy2guZXkwD
/Ucu5Q1lstSqTQK5vI35Qy/1l6cRHW2NK1Z6Key8kjObuYv97sJe6H2QWsK/ayx2a0gT0V200q4s
Z8laosFY5VAWRE2fpZbTeULIl3LPQoz0eX8/d2z6hI2M6SnHyFjieGs9JYvX5VIitbDJR02G6yGx
LI6YCwH0nN4nSCdifGS3Dw6adOetwXgWNxMeHfDhYKPD4CDqxWVYUQZ/K7CJoAZF6u8tjG1/o8mk
jfU1/vFVWVSkEyIvrPLxiLCtJYeXXjVyXZkO6GzszNtn99PnR19JDMNGdXHm2YO3cq0iajB6Wtlz
AD2zqt7apbLXcAu5bbqxyYMPcL5VW+hAPKg+SezTTnh8Eu+eNCOvYQpXYuilAEjF2AyUeVkVM8np
tz2q0ZLPiVj1IXrxT2iy3IJ3ayYZxdDOPytKK8zH9Xvh/wijbH+vJF7vgznHPewwovHNemvt3la3
FlT34UHTO5Lsjo9fYAV6L/Xnyh7cRHfmEdH+eT3eXEJFYz4wPCowcKqSROMl+kGNE41BLaDpxGw3
xqlRaYmKM59kswbUfSvxLeZ6TEN+jzGMeKy8UdnFmZw/Yfwju5FQpbMjdlLuujxM8NeK3hYmUbmv
8Q8JW19bsWBL2BMMGgDrJidIEvwW6sozUxgUE+PNeQXDsxUWVJG6xxqRY+Bt1Dan/OObMZydtJlp
nNaQL0tHp2qAQKCCA+QHjX4us0IN+hwZ+HoyJ+5D4B5HxgpIIa0RNq8Jot4rNUqFwEOy3+0U901s
Cz3sTgU2tOD029dw0Z2/XBK1n5GMiVV9jjQK2BKNlx38kRZlYLN6DVSCYWgFkdAmcFR3hc4w5M8q
fcS8EPoygDsRsTnqJr+PM606zU9SiC8qX0+UgyR8iVEMcs9QF5lvj6l0ltHFrkTFkdTFlvPNWJwe
V/ZgKaZAfoDjBVSwgWaljHqTFV6ixg3nZr4d7yaivT+jk7bxyRHttP7r3XZ7Ul5hdbhixU/lFh4w
bb57qGWzSL7QnrCaoilqqgAkbLcgVkHapTenEftdIcF0Eo4tWXH3lo5bQ9IFaZd509WfKdsXD/MQ
qwlo3LHfOyEg+UCeq+8MTRcFuSMohWS6htG3GeaCPjnO7U2efXrqoMEuNwcacyMvulyuzX05wP4I
Fc+6GcaRZG+l/9n0+4Sdm6oUITI6fq0+MivuLYHUFZL4TFIHJNrc6JPLDwpXGbK6BvxbuKYItDlW
FhFayzBI14tKeZaR8xIy0u4wduakhxPQryuzG5bwR1dSKPUU5bwughBSJtDjbu/DU+ywpkC4T17z
iWjIDt5EJ+2f2MJcUZelh3HOJCBFp6APC8/E9QJDORBDrYO1VTOwgqtnjdvnqZnGJkAm5dAaFVOS
4UuRycjoSe3mH7eVZmHpMA4cUF8A28JrlahDDAuRS7up4YEj5U/K5wzFiE2bU+7YFy8kDlAItemZ
0/G22F+NrpjPeCWWOtdJDJhMzSE2q07y6Bt8BoDdQbPU3qk6ooYJKRRLM/AJafAuPbDIc0iGuO+e
tNgoqxXv5LeNwMdgrAKL9aOQrlI3p/P7OkYsy8P922CK1G6taDP//euLcv371B4jhS70STthsUxD
ZGUjhoGO1KIuTbusOosyo7P1QYuMctzk06Hp1nTs90W9lk9tNpIQQ5fO6+NHkj8Px1p69GLDSx9i
7316j+V7pdeVPzka/YFlvX3QC+7utWzqahXK2AmlhLUniY6aVVcXhMmPw3NZOxUw06ZYr5USZgf6
126Lc/yvoeMT9G7XN6rlmzGWSuTa0XqfALnJdqlClDZBR6PSy+I59nj23NZhZ5QgipL0PgskMFBX
sYwRwyULmGGXSsJoDaUa7qY0LgoCUrXhI5768T1n0+lPrvhlat7eqN+GDvt08dVUWDCNYYKJm0AI
VWJA2Fp2BGC442AnDRgypSYr0hY0QpSlGcM74z6Fn1O7eKQ4rinUHN1Lbig9i+VGjTCryLq9oN/P
EaZhqKBuBq5TwrtLKX2bqD2IEbsZA4Pp5XWij2W9YYLYUIonITH6JNXzfC0FMv8odfaiAiArp8J3
BEyK2kVFa7W2BRurO8VVZAdp8j50AbPi0S34FEiq8aipzCxjKvsTf1zsXtaLqe+FAe/KNaD+ybau
SCge2oAHYNbDlLoSI0aqCSOHrDB9qRK7TU8pZpNK0ecatmqh+IJPEQRJwBOiIWyeT+HiU/waU/Pi
LuVd71A8lpgiIZmbcFvsaowkJJOZiUR4vH2uCyVoiITm4D2W8WjQKQEmUMeWlVCqG0+YPIXccKqL
Bnc36HexIf2F/4YsNDqkUYFkOQxXpk4UQZOihH0CEEGClwiIxuIP+87rqR7qKke8gLQvMv7jQ/8c
2SsLXdJgBG3zAEYM2kLf7vXehqPMeAycDzcAtyFqPSR0vE2zU+7Ae5TtGnP7VW4AwXcROm5ui14w
YTAF/5X883penCr6JNPE5wvB5bpYZwqb7UnaA8VpTonhBSu2YCFCRdX1QhrlgjD81OcMg3Wy34VR
3gnGxt+CpaDTvfvKFNGvNY8Xbew4IOVaPW3xKl3KngOHi5U26iSmXgzZxXFoMPAWFEw7AU1wOhuY
OtOTdof91dPnv0j5XC+aevMbePBtrECwUhjxu6gn99Kwl3T2EQ5GEq04GEuvIPJKggKLC7sLHMX1
MrMGyTVVG4BQGXZDp3ca+eNLVqEZwEn3wftUr0Filgz8hUCVqlPyE6dNQdfh2QWYfyQDT3j4sXv0
nEvbfv/uPW8TxCBr0fuaVEqTkOjGkJsBUod0z2Z6jVl+8l+tDDwOMsI5TUIu6XormZ5vmzgSgLfh
nxpG3AjcZDRcRCTeLQWiMpuUVd+47Lv2rIS3+MhhPKevV56ABdMgYQ40oKZ4RTlMV7n+iCSI84IN
M8Ht9WGTfLQbDFDX1+bXLVnaSyn0IRb5kGAON6SImEIrvmEMqs29lS/5BmX8tQT+Al0A3nsErnPf
uTq33F0vyQuYIA1kCJPIYL00oSX322FEH4p+YhwOVW4zJpjPiPa/R3nFAi2YuyvRlMc21JMUg0RW
cGN04Gh6GB6FrZeT/iPIV87t/9nSf1ZJaU9UcWzCCBC1A+TjdFLOOfw/XfxEVXMVgrFwG9BEguAK
w06AIPzBElzYtpaX/VwTcsGtrOyR163UeQjt2sCcjPwV52fcfjOWIrkrcfPnXIgbhdFTRg9LMzAG
+qC8+Gad6d6evW/PjmRIj850XpE4G2fK24I9m6HWgLawwLJeS5RUrizirBVcL41Iv+0Ek1cP0Ud4
At0JEY9d9cBO+zpbG065rKoaEsmwAUA9/DRvXKy0jZDn6uOed40Xfjshioj0u4AMbn9GTmd9jtPS
MufYEFU8/MOJlCfbqHE7Bk0BzEdqFqwRa7rXhkbCJmg1jE0/UY3MS7AH+6IISV9gIopw4uapnEFv
dqPLJbtg2iY5r9e50wCfUexj3lCCc8/pYqXLb0KAyM9guz8JShzJmhezdLlAEAvXCRVoJKCpyxUU
ADT3Usu7T8aE2V7OJtY7h4XdQvBVokn0gd8ZtYJULshnbuvHQosd8m4XounL1pdSnPp4DsYTf0Id
zmgM79QZGpFCIjyzlWm+Ii2miyF5fbXvugMGBKzydiweHmAxKF6hvQ1e+7WODj56rzQeL69AIiRY
ct3jCFg/z8ap/4swew4H/iuK2mnZCwHhnSDqCTxaaKHxSYyxdgcWvpPjiCtAlJ9ebPryoYtf0IDH
RMMaHeYiMab4VYxXT3qp39knZTcY3aNwF5uPM/sieK30gASnyj2fBdetCDGfZ5J9pFrPJ99asT3z
Jt76FuqglWGESWVUIKXRDwr6IksScdziWjJhSZV5pDZF4PZUDHCinJpOmofoqJPgNtJDpJE0s31z
gNeWmWHs3tbdJadYupRFuTIjM/DemLMw3gb6VrSzqE8focuYo7XP3lUwCjuF/q2vSF1Ki11JpSxq
h0JEHfU8Bh8jOz8Sbu9t5W33SGTjaO73FeGt92nCOBlJr//cXvDSYwXuFwTsMmhLALS9vieh12RT
G8sIAlS963zSn6P+9baIJS0RfjpMeaBSpJ9Y9sJsV1PIhXyNxSUj8LJaRYR2H6XbYMXZXmj3miMK
EE8gZTwngCht5BtfVVIGS+nR6TU++c/o8D3WVmZ0DiHp/hMKimj1syNfjPkh1CQYbW5lN+Wl7bz8
BspBrCUx8LlQFdxcyhl0HMUYmWtnwqQ9a2VQuk0MDjwfg9u+ZE+TWyNvPTR1i0ygHAZ/QseeVnZN
ajYgG8f4zaQcBSLFcDKIXMTsB5+KwMzkHeo9pCyZWtIFnwlw3SMvQ3ssFyVIIYEt/zORxTSxZC9V
zIppPyZ0g9yNQVt0pK+m9hVQ+XYzcUNbGqnGSK7C1/JjXmTJkc+rDtmEhi8w4WkE75EuZLIAjwJg
Ix//HoyvUa5USGNyReEwYgry1UbRgAUPIvUQS0LiFIkyOUEh+3/Aatr7eitKuZ5kTcZh6lzXbNWM
ZzZJkSmY68sVSqcXfNJm6GpP2N7MKnRLEnT8A9WcBdU7m/QVS+S+bz0d/bTxR4qtqglSBmxHbmvp
oov4z9GBRP76JvRhh/5LBeoTPZYq8MfSGWPzCJ8TZhPsPFPzLT+wVmTOLgRtQC9l0tZGlesxQzXU
DfayHpzvMUrhxNkc6BsSM7GllYu4UOLFDUFxF33OuO2/wPxoHM20KPOgnWawNzrrcIidEpihnLxI
92ALe88LXSwNOdF1JrfXptos1DwgXkbaEeWOmWWDuhySiNHi8pCKrtgZHXOa8lP8JKKHp8IYDuiU
IoDcpz60w924Blubf/nXPv8jmX5B/JxPi0kKRVd74QvQIQuVzef7vLPr7rjiDixaAPgWAqr+iBJp
9AXaNdPKHzIRsfCLNh7aDvX8lcLCsqW7kDGr1YVFTYuRDyUWMirrAF71N/DrBMYDJiz4+w5zYbbO
+dtRNk+YtrRySRYXBzQjRjeibMX+mL8LwYwwMSPnT6K7CyHm9mWY3aRfZ3Tx25TH1iKrqwjzb4+u
uXUDYPNu//7yBb8QQPlpijREYKyBADVyPDsA5u8l71BtE1FpUwoyCae8lYmW7/tmxWn78TZvrY16
mkolhQKWEJ2bB5DlWgBSkR6D4mdmvv2+3NzdbXlinJUIw7rWnsUl72lGoP7nzKhbN/hREfkBK84d
AYfx+w3xCBFN9O5sHpKdXXw/v6aPd1sX4I6TIxTEWNn1RRP3j3gaMMpwBSv0EZbevXD7+zkA8IwH
RR/vzw2AiXa0okWLRgYBG/x+hKfAv1NbPUx5jbEZMKkxgIiHUU8lozHHx3k8DRhHVzZ3aW8vhVF7
qw195E+jJLgH0Yy3ip48ONzrygbObwCtOzg7WBQwMyHtTt2LrIv9xmsT0T0gc7hjLTA6/3FWRyUI
S1KAvUF2iwMZCEt7oLgXqqTAQoaV7n1bHyXJPLwLH9rufoMhxcGDWhl3uhATt3NjYyWjsOQhAoM3
81yhQIwvuLZnidKmQtnxohvJH+X4PuaPKfM+8ubtnVzAqiKGuBBDrZERhCyRawHW62W2moHeHSOA
mUry8ehjdt0GGGayZ04q6fd6o8sxiB5DayQMpl1hQkSLYsDtD1rUHsA2AOjkAHag38Mi4EuWHxXR
Zd+Y+6S35XaT8waaG+Tj3wiS50nECBtxvNf7q/Alp+VqILmNocqW8MF6TpaZXewU2vdtScKiHqEk
hbHKIFXRaMAf4/tMkaYQlZu1qRDmPFmToCebtwMGDxVn9NN+gWk+2yWEOyXfGAgUP4J2Mj2iYTg0
QIPn3v6epUIDSsGgK1IEZG1BoXa9dC9lNM4PoFrGodcP1R4U+1qkV8/JLt1L20DWW33txvJLL9ml
TOp5ViUkVTFXZba4ArIfYMmayWeHswU1I/Ynxk02JSZYzXSlJ+NpZcFLB4B+ICBLAEQCspUyF3Uj
ziQEsLfMuUg0S0he1OBBAJvPkJmgJ4uGQldLG+4XA+1ey48vvrGX0qk3Vgy7KRfVcV76waiO2rPC
oiuXqJH+3RLNWVnr7JLTphFegTxDeJG6pjN0k+oNHBPKopuiU6XZlDbI6bIAk+kiTKCMVGOIjCb4
vC108S2/FDr7SBc+UBuOWV3AvYXP/vTigdgfg0ruwXv91R+Px+d8vxd0sO47+iph+4JaoZ0fpXv4
76BDk6lbHJeRF8l1Krn8N/hD+h6Tp0ApMzD27QUu+HhXYqgbk4t+EjdDAWMhTYU9RSr2lAkjffTE
Zs05WPDLgbqGJwu2PxDR0iG7L8eFNGGktItcJHpZYYLto61XJCBnQE1XrsYvTwSPG6ThXrAzBukH
gX5xcPHEln0i+b2bqYlvBC0W1vZBu/LK/M5Sz2IUFrhyFOZh2KkL2EtqJlW+2rnDfXzHGYKTHpAW
/wKrFsZlS4fnxhSN2tC608ryfuaKX90GSjB196RQijKQzfSuL9951Y45Nxsh3YSBBcBp17wr/J90
1ANd3qMfJrfiwPrQ3hPRTBGea698DY5HI30ojfBQumO7icNnUEckvJ7sA7vySN2hcaI2UFtgMDEj
v88TvdtrLhc9q6keGKlPquR+KGyp1OsQrF1OcZbLY8Vh9hF6xxgSOdl7CXqSWrN8HnGu6BTowN2G
wGdG+5Qzet5I9RjlQ5IBfCepZi8AKcI3JL4b5sb6QymlBD07qIM3zDOIRpAXEM3gIH5E9WrX+XyV
bm0l5URqXog6sap0roRe+6e61IUG1MF7Dpx7+BjlJDFmHZjqw+2b98sf+DlAkQdudWagUul3Iw7G
TpkPkLOCewW5Ks8na4xzazIo69XlqLtXBWTsRBuNacWOX7vTv4wytQpK/4ehGNXSxzUDsbuR3TdA
ETzFUBFS7rz32xv2GwZDyaJUvh/LTOq4WRZBH5+UO0JiSqc7jJQlnF5a/Y7Tz1q60km4uIVApyAG
hvMG1vfrByAd5bJu2BhCm7q1Wi/BsDkuHsy831QpwEBDMzxlAbtGJvW70DcvFsUMtCHDjAHmRMnN
o1TJOhxdFL2xE1rJeDSq3GUhN0N9a5YIIIYcbPlPyO+LL/a+Ug1Q8BOxXXEmf9ls6jOoPQekcczY
LOrnQnxmMahQV1iyZ4ao55T3qSJYtw/5p1766zJerJu6jJGUT+LQYL/F0moCImko2YbRphKN5jOX
iDKBbB/jdXxdPqqhmW5ixck/ua+uNwKE2Cb7hwPAL3++/VWrp0GFfnUQtrkSJrPq5YkTtw8Spwcf
fvGo6WlOxE370of7GFuSkVo2YmYXjivm4nedDSehgDgBrh6GXKC4eq0QGZ/WbVpIvVvLu1BGjviY
HTVBb3KY3FdMDiSDI2Uk2ZQS5hCgmyMi2gMXPg+CNaqw7OaAvhQJudyeCJEt9AdZ3EirEJglUzq/
gzPPJJxwOvs/ojom8pmMj6yIvI0GHKB8ysSN3Nj+YCfhNpbeau0oCeeVA1p67tHFPJNYCAqLyOd6
dwRElTUjNwMmXey58KGeBn0aQNVchsdIeBtkFmw724q3OC8ymRAfp71V7QoolQ4F0H8ILn8VbXQc
gi+Et5Tuxoyn1FKL/qcX0X6BhqgRUV8RWNq5ndphqwNENjqxhQ6Ng/cA0JMhHzKgPFC3x5/bGzKb
h4tr9OtTqP1ggPYC0H5iXRaIcyHuSczeAWftpStrpmMAWhBH2UcB7AhdzEBQBR7CkPszeEe1LAho
50ypkqwm1dOd0DbgsXkb22zFWlDW6ZdwKpXgh1MH4kKWdZv8MX/30vPEbsPOCTmDayx5baQY9RT8
kjYr/4VLybGM2jAjjjdGMUd+DPseI2ZaI63u03it7WJ1X6nr7iUaO+QSOiSzDWv6tVWyTtbqA7hw
Ir2B9Xckc1hlvvg5LVptgLcA5wEng8bkJ+C/XGJYjcrE4zRRDu1UG6NMrAis15isAGAk97FGPrO4
ypltCKYCQ2qAwLze0jZiwV0KlLwbiaaU6FLjRBtNcMrxCCcySL5rza7w4nLe5+3rQfvtP2eJ55VF
2hBEMYDWXgue4lKJvBGdYUIbeE9yO/b2wKOilmc+T4Q0GN/GsEufGFWINhyrjE7KjOiQS/LXdKq+
Yy7t7VoR81MCmNr9lPO5CdPwXoxR7tz+0qWLjEI4mowEXhY1GoY8pGyQJx4+NKytFq9hwNm5Iahr
I+zodNnPhsyeBhAkMosuEcod7Tqv7lHOAFdnZaBOpEdHEGge05NsRn96u9mAIcKUzL1ihRvJ7o10
w1olSmWgID3FhrYBwT/89dBiVuzYT5xGa+Tld9EaknO8Jwj4LoX/ktPE6aymDs0BaR3ff1N6hDFC
pv+P1hP5LF5h5/4qMJGDb4pWy1AJxqkXpXCvSA+ypxgt8x7lD3kfkduHO3tPF4v7lxzQO4F+Tpof
d8pKq5w0VAOjhvthjExV6AMjlDija7iYjGn8NnUFtxKwUupESURi4VrvxZoTChBmh/tCSdAaiKJ1
9JCVKZHZtXkX88H8/2tD0vNaUpAUUcZlXrgXajgn6PXGAuX3oVVWsvJrciirrLXlgHuDFaUoYI/o
gZNSmXhrVTjKv5j3DYROMwhHmHNPP9fnwjAiiPNixPrRvq2kAaOzYqcT+mrlcJaFzNAXAVgfZC6u
tyzua4ntUcDZC8PzJPvfAML8ua1w1BP272X8I4E6lM734xaF+Ggfs7WZiO9CVukVqzgMd5ATwQAI
Qb8tcGlJwPCA7xxJHwVNmtdLarUorD0ZAtEOfJ8JvcOO1dNtEb8VAB4xEkqonKMZE5t3LQLZYCQG
0yzdY9qongegSmg+htG+LeT3xs1CgDMBRQLU6SfzfHH+Xa1gSNuQpPu8AOQY/AQR4DuyuAuG4T5I
AXSQlf/N8OOoUFSGQUbrA4wRGnuvl1V5jKg1MpYV9DLpeCcdjr762EUrOvfbIFyLoa6P2GpJw7R5
updHnWtMpb2biju5XamJrkmhntsQPNdBBYLqfSabSQJkYFgjWkvBWFppX7dP6rdNxYIAdwD0ATE7
Dux633iNSTDfpE/3nXrvhcVTk1ekGGosywexnWzclrakF8jfAA44V1sA/7+W5oFNCEyKI9JmEaat
hVlFmOGpFBu9rJrvYAIzylqM9Uvdf6BxgoDsADp00GdwLZHxlWZgp6Ldi0lUGXWSJ0Ycd0iGtMOw
cnkXRAHANXtHqKageWHe6gulVyq+zceA6xDZekCnD8nLEPm8NSlSu3K9fpkJPLWcrLLajPljURi8
llR5Ms+UZdftfSkxGHRrBMnm9kFRoQIU4UoCHaekHoqBVYG14LYypG3Z1oTEypqyuHHAsBjpDIv4
UJRqzRjigXNvi6c93X/JxxOP6cvAUuNrrlcYqKBjR/jY7btPkT+J+gY4L3+TPeQd6UK90tdosn8p
5rzemdEWTfHgh/yVXkxzOUZ/ZLdHa2H+BdwYyY2iNab/sXf73+v6Rw61rq70AnFMeMgZLF8qicI/
+kYl3CGXu7KDi9p4sSJK8YVWjHhPw4qg8eUT+tE24ZdmIuNshrr7Dci2tXJmvywJtYWU+vt+GJQd
C4GH6fMYGNzWX7lfv6ziLEAF5BwRBHgG6RoF+uH9ui+xd9P/kXZdS5LbSvaLGEFvXkFXhtXVptq+
MHqmp0EPGtB+/R6OYldV7Npi3N2QQiNpYjqZQCKRSHPObxaDbRj1YPf2oq1JWDhDVia1ms9WgKRR
hhd62IDhFP0Y0+/bcpaNGP+YwZkqCwcvsraVK03B8Yofk8aJ63tVBQhUEHakzEiH/sxB8VPtaw17
bVXw7FnOfFSpVXTKKARrR9kqiWj3XgTAl95TxI22e68/S7Kyplft8EzV+ffPJE68SqVIwq5x8SVV
Dip9yZSVrMqaiIWpszAWxzhRsZrKfTf86s0DU9ZGrOZg8iI+XxjfwrqZ1Ex5PhtfGoHiMnesyFbf
yoakDn+0Cj+UV87vNRcPkC5g+yJ+Bor9QqcoiRNlMIUuEOOBiCh2DOg/um2F15btXMRCpSYCuVRC
4z6QB9JvkSZduezXVJh97tnOS6lRQAZU4MmHzI9J93j7+68a87kCi2swUiShqdSoD8JhW5ZbNrhV
dKd89qfuYN6J++f4mNjZw22hK4u2HEPNOB2b2KBAEQGrCZMqm/XAlNNXAsCrUsBEjBYtDPmiu+hy
6coY+euswNaEA/pd5YLUK7702n2HRM7/CFiYV5xbfdagbhAUX6gu2Il2anK/69w69tU1DqHr+4QB
BVSzgToD7rpLbaIiC+UuKvpglD5EJbA0T7LnOvZ3Zpu2+oFNWtHuWvSCN+E/AtGtvHgZRl06cDCM
Q6BdgrUgto1f3CAA4C4nwqYVM7++lP8KW7w8RL1NezNhPdpnxm+LkOH78z+3hpmECbEQivPoP1hc
S2Zr9BI4d/qgrB+K5JRFhzE53TbrK0pciFhcSIyVpZGqRhfI0jvLvnBcK3Zsgsm8l9jKsb1yyV6I
mt3GmVuQ27IVzMrqgjxrkOj4VMz3wRRtae0Nel0OyguYAwJj4XLIa3ZufafgDMEErN60CzMiloiS
nLVmAVciH2j0r6SFo5uhZKTRwGHiLLHTBiIKwU0B4gliPn1l9a44VcAsY9ZXNZEgUNWFLVBxlEez
zPogBnV7oaJVFtmv27ZwdeFkjL3Oz2gkIRbOB0MkoJMAZHHQi7u8op6JcFjVN+qQb24LurZukGCg
AGSKmJJYWIIJeKZezdohGGgLQndMPryaxfucX5Pa7W1R1+wbgzzIDQD40gA+xaXRZSzp41hhQ2Ac
u1MjEIyQlGjGQItdviLp2gadS1ooJSeM9iIQkQO91dH0qiSR3dbF2kN6WXqYI0jgLcvwprKJdOiy
LVSIYmpocTcEXLHLQHRD5ovCZtDJlPnVFkCU/4f1OxO3MLvezA0mAOUZIVa6178EmTrx+CpTV5J8
Wa1WugiuXH8Xyi12a0Re0hpSKKd1iZMzkeSYkWyd2yqtLuFip+ph6K1R4UMg13cSqXTQtNndnZgf
ooYInbtWD1tWxX9s2eJc9aGEYR0Na8jcDti7yZE9G3eVExJOJBdsguQrdwDmuXLIrtyFWEskP4Bp
Aye1nLmowXxGG14PwVjt47AmBQbZzOq9BhFU+GVmngoahtsLe+VYo6YMonbMzZsojyziyqmqU0wt
9TBNpzqU5BOwCrcFXDliFwIW/rZR9E4QYkw59sqBaRGpw/98zS4EzGt6dkUpzMxEtYUGOlpX+jSx
25KEAAGcMZFkgwDghK6hU18x+XORy4TL0FdT2goQKVW4rrRDhPwYMvO3F06aD87iFXMhZRGrjDQL
rVLFwaodyVPeFI//Qqfv+MbdkIT2Wh/IchZntniIQ3oecaxsAEHhch15rfJc7WHxvR3d9363ReRH
VKL5jaf5qhO7dN/4tcuCOzQglIEAAM3cYd7XitZX3m5nn2Etw8FERAq0RL4vSJNtNwLlVdGRcGzc
DiMtaeKIuH2MyVZE/eW24CuXzoXc5WpnYp3SDupn2/LUu+F7G5SP4oqtXouuL6QsXLMsqcmUW7hw
zCbIGgfc1HIfz0nOj6p9U2LmioNGmPVLTTUyolHRlEmfrnHhXDff/95pMLZe7nSo62altVD1dG+v
0SysmBFqr4sfzooa+I744VRWwXFtHlSABejRgUPVRACEGmCdjBm7rYpcZThNAJQvSVmRzLJFJL9a
v6s81oVbFYQ00+Sbk8etu0YaVk7Xdb+H5nZMaegY4ZvjqjOvAZiBbuQWjnAr+s3gMLprLMILN1yr
Sq4JWjjYWkffcdmPOMVeL5DtrgWTxm3L/V+M6l9dFi4Wk95dn6JaAx+O1yFOreSBtN6JPjuwpj04
SIut+PRrtzFGU5W5+ViZidYXEk2JtmqYiEMQS2jOygCGzmuSdX/aXLNBHdqFdwn32tha2bQrwe6F
2IWLQt1w1NC/gBhUfLIANZy9UjUkAl07pVcPyP+o92OCFkylplirkKNYn+C3y+6FzgdQefPXgqP3
jn40TtkpBLCT+DW213ACZj1+eH4gkyGqxyscLQuXximXGk3A4wsvEYuBEgsA2f0Ghpo3CY0tx50n
DM9CuGZFV6+bM6ELB5i1PY/6DEKRzngwBWZr0WAnbKegH1Xb08425RfVyLYizmtUuNHEVqrdf9X6
oTbcO6iNgAP7A3FPmsyqB/ATXL8GaASFn1rAk/Cw+ZAqTxU7tzXGbYVpQ6o4EYj5irrcp9LTjI8n
R2yb0n09fRjWoc3CXU5Xrodls8Y/1+PZxy0DwjqhAqb04Nd0zdPC3OHWfdj6yuCE9QEgyNGjNG5L
5IRvH+75JP1YE3QsAa0PLyKUjy5NochZHk79LDak9gT6FMwg5fRQC9bnhI4p0xRW8hfXFT2TuLAD
ZYxkzNZDovYkbE4h8NaHnXyPjvdt/Hpbt+uO60zU8jbM4yyqBohqclfyTqGjO5p/5+Jd5Gd3Qeiu
iLsaWpyJW9x7RRUXCSpKQyBIzjjZwN3SA+Eb40MlqO4if0XaVWd1Jm1xEUamlcboDRuCstC209Ru
KLrvNZlogQ5kx+jQqBJ+60URmV0gLUAFUqfbbsJ1VCvO7W+56s8AeQgrQpQHmNxLI9InQ2AllfEp
rS93B00+lcqK2fy0U5AsAM0MDT/qjFS9cM3AHx4UyqQxeMs87sIjrgUWP30iBOj46aBYl9C9t7CV
aWyUGE1tY2DQ4gTQ7wY1uRw8HapbVQzJlXe57FZi0as6oXUPdSyMc6LSeLls4Sh2fKLKGChv/UAG
TA4R4b49Anz89vYsIbfhW6DSmaDF/sgiV0W8o8c5PwBC5190IMpmfFEcicQ7wx1csLh7f2oXKMro
wq5BEtj/elpLY1/XFgBLYDjAZfK3ynsWESGfqQ9ajQWWdZuiaqvuBSdcCRx+ngkoCjgBJEaB2YpE
3+WKWmHVFHqmj0EOYAokCczKlRKnGdZW9KouZ3IWZy9V+mmqVW0MkpMIJsvaR3d//VqLD628hsi2
ZKn4Z/POZC0uBkHK4pKjjTIYvJSYLve4o/op4MRMe7wDcLrmWvNfdo0ZUcNO/RL+bVeQXY02dgTC
qxH4z8N+ucbzHpztY5VaDD2cJr4HT6Us8UIdOCNrWl8XYprATgA9r64shQxdptAeQnTV4yWpxgm7
uDpV99Nhz6r8K2URO1sTq0pdgBQ1eS2Mx94vZtY2MCEpHz11LSO3lWGN6nD+mZcXLkBodVwDc6IO
mejFWVSBDtvJFDKN1Eus333iG/yutGwrX8OguGKkmgQUOHSgYBnRYHO5UaOUq0rZVEMQpqQ+hZhR
2wOwdGfd3/YuV7YK+H26Op9rtGcsgZG4ZI5W2qRTUCYi1qw9llYwxZV7W8qVsGFGmcUMK+4YCFle
AG3J+dBPyRQYGKl7rIMSWuUlWndILB4Hk3Chw76t3QpX8nQQq8ughtDRNgSg3ctFNBAwGmkB7cyD
QI7FFlxCLnMnPIIE90/rKZE9BpK7ltT6uXWXUuffPztjeg5u6lKD1EbVbJntMbCkgsxVOVG0SvF4
s7K2P0PzS3ELSwGWKKrOHOKm1AsxKViDf6M+df0ufEyBzmwIrqq4gjpuxmhAzvDX/0/80oJoqgt9
wfMp4L/N517Ho2AjGN4GPLY+9fhAYgTg08qd+PMYXqhsLo4hr6aoZEUxBUUMKB/xrdJfxzcRuaC+
/76t3nVJaEkEmJCGwsbClalNm+G2EGAm7VMiPIvhR1R/K+EfZLJvC7qS0INOBqCYddDoYAhhcSuZ
VtfG5RhNQdIaTpXEblqBkXsMBCQSm85Djy9YRgAohNKr8FB+dLxZSdVLsy6Xzm3+AvAiyjNKm7Vs
6ZuySS5HsHuBk5G5PHJYtAFfTO2GT9GjtQvtp/apeIj+pK+3Nf8Zu81i0eAPgAgRg4aLJZZzkYsW
yL6CEcNdYKWSfWny5iYantmVsZMfb4u7kp64lLdwCnLe8rw24YtG8SBMT80n4L/eFNHRY5OU0xb5
kpW45vrCYkEt1PoUoLMuHEJpKDkzSjYFndd5unuojykAvvHXViUh+UpsEYA4t7W86oPORC6cgtkq
Q0P7cgpQjt2rjrHTtgb4qG4LWSJtwVawlP9KWc6I1gZNu2iClNYtjrJ9mgjoszfHx18d+PgcycY7
3c4wthE7ir0Sfl811jPRCxdgjCImUES4AD5VdqxWpJlqglbraNzeVnI5fftDSfnSnYO3gEsagyRV
9FVUy/R8Ah+dl4onlr0V4QkEFG7d+bJIbaCRbvFSsMdmy9tft79jPv8/TueZwovouG4KsxksGJEV
vsfWr3RYORdXPd3Zz1/6n0lJOJiO573My0czRHPXUa6cVF17+17J5IB8S8RRQJiPYUF9saBFrYVN
VsNqBg+tVy/TZiDlhm8yx/COBVF2M2+m7hU7DUQDr6vSr12X59IX69jTtumEBNL1neahegCw/ciL
D/XGQDvlYOMDgIpXO+ohOQhbdY8UO1lJZS3RN/9aFAYl5zgSj9Yf4KZ5EUqMNlhq7jWucBw806We
BgKAcgscfsnRextNLkg5y5nXkwKormvx2DX3oGD4xkTBHpHscgoM5a+x6aJuCtgLb+30sT4V9/Kn
0TnFXf8qY7hJsTu8SIp9f+Qr3vDvvO7SkM9lLwzN0DKzUMV2Ciq3AvO67Nfb+n7Yht9o1nxA2kV1
SqL41P58L+0XDD47rf01ksR99u+en00S25b9mJFPar/7JwCSxAQ1XjA1uJ8BtQc3uKvvZE8D/97T
c7/XH9diymt+5/zr54D6LLhrp8yQGTiFghy5Gg54nUwltw/6lY5pnA8TYGLgasT0iL68LpoiGzNQ
CgYizQ4ai3KbK425EURgMpfyJBzyvm0wCdl0NtNLNzNYtc3rNkF5iK6NpV/zOoo1v0B0SUJ/wuJy
5mInjVUsT0Fc/TaiY7HWnf7T60BJ8F6omCLAw2AZc2ToxQnVSDMDrtr3adAGxe4/RRTAcZuZw/82
2sjIPi0DDKCyqpnRJ2FgPlcvoht5zMYr0Rts0ZO3o6MTNwIQZb8S1lxxcxCrzYMzWDpMZi9uKC0S
u6KR6zDwysidXvOKbLtf6gkhVdbYPmh3turryNER6oDpW7gfVl52Vy5nyMc8H4Z3QBYJLP9LSxVy
qvRtzsNgb2W2vpNfhLv0o/gaiLy1PqxD77BTdc/9ZNMAcFe5F+/WRit/OhnLRM8ryM3QEoRlXwRa
ZiSFYSnrYUDz1AF3GoZbNeEeCTIkNPs12LO/acpLt3IpbXFqwPkD9C/NCFGhBpjpMf4UgPRvHWW/
dzUPg/Ek81JfdwbAEcbk9Kg7oOe7e9XJ651k5/f9dnBFR/Y6X0RTwOTK8Du3j/XPk4ReIqTOwEUG
oABrmau3oik1WErDIAJZjsq37RpQwpVA5VLCwuBiscxCPghWoPqCB9xsnz2XbvPcvVrP9R17Knzp
HkNit7W6Ek1fCl1c5mGehyweoFbzyPeTD0t3C0CPFvZaW8UVT4F0CLCx1RmTE3gQl+Zs9mWUDybe
P4Mck7a6y10lfVClFJ7+tkrXDq4lAocQwrBPGIG5lBQy3nMjkoQA0C7hIbrvtso+e2KHEmShW3Eb
bqK7MdCe1T09hndCUK2EB0tFUVHExB0QEGU0BeL8LrZRyvVuqEpFCASk6Gj8VZSgdGUjqRUMtFQr
yl4ThiAAWTroilT2QliIJkSdTQk98GZb3ON22eQUQGboiAaq/+11XbqDWa9zUQtL4WNdy2WW0oMS
htt4MFsiVIJXNUjUUZqTBFkCka49UZaPy6XQRbQ3jLSsixz61aejmQD1Sd+m8LYw0V+3tfsR1P0j
CRNx4MVER6q+sBqkIpWijATYA8Y+AtkGdpOTODWwR90MQYtOBrcmzMuP1n2zWZG9TIUuZc+7fBaU
6A1GhNoWsi1lIC096ZPf9xt6iLdD+U0niZTx122RV9cV4TtY0FDP0bWFtx2ZDMgPAesqcV/WnGoQ
ifiGhklihI/j1ohXzsT11YXTRMUbPhTXyqWGDHwY2ZTCeKY4e8oGBnY7wGU1FGm1LXCl8yc5fqYh
Gcw9up2T7CEzSrvp/A6I4UBw6Mo/8hSvub6rZ+ffb1LnXTlb9UwaalG3sAZWRJBgPIa79pA+jz28
RBqwILnL7tpteYhFstqAeO0soTUH5bq/zcrLjuiIg4shSkt60IhUH5Lf5Wv4Xh5b37BpMOwmxWsi
IgTK8+gJ2zXmMHn2Cec37Wxt58IXey/1VYvGZQivXLwV3WHPj/mnbjM7PcQBkHYQnI/7zhWf7oT7
TiB9vrLw80layJ9p79H6i8ZZxMeLEJypcI9tr9IDLfy8PTbRA7BX0Lf9/xSzONBK0Y9S1UJM893t
gN55+wAtwwEsIgpdINpDGzM4lv6+ks6MB9OLcYEACY7X7N7DuN7SNl1J6P1NvywXCt3yKtLfyO0r
+sK5R6os4Z3dRYdka/qlZ+4mJ981B21zEFz9qzkwgNPvLGc6lA8JCY8hsjSbDcoNKFJlBws1/dsq
/0jHzzqff4+8ODCFWbW61KK6Xb905gfqgIS1Dh9/1+8m0PgaB8ZT965QfzVB2pKuInH+rCG3c/s7
rhyei89Y3AmmFRtCjDGWQxaGICQHX7PyoApO2u6U1E+0FWk/6rfQGmyNaIMCQBIgPMWFHQEszago
G+IDiPZ6O7WlV14QYO5PEerTmAVH03DpqsfBRcLhe9yLM54X24fg5L2t9o8izD8fMtOGIrxQAMB3
ufwgjh+VSO/jgzU8yRoplDvwyNsGptKiTXpE8vOgrT0BlnAziHRFtOpLYIhH5d9CzudSpjSAGniw
xviQN4BQqQbgiHq1sUtUL34Yio1ieTMSf3jK4i/q5SQyA7yHmLmyBz+S68vPmE/j2WkTsjztqT7F
B4V+9lJjl+gXDZtjfh/mqN7v2/Ikl05ZuLra2oL2envhr9yVQFKZe6gxLY8a28JfDnVE4aqN5JDq
r2ZkkFCzNSkk6QcDEnoshW5Rjs5tkX8vgIujj74EuBYMXMvI0AJN4VJhzLGAvCqrBlCrATUP6RHd
bohuy253r9vTG/73x6/799FJYZATea0x/RiBOWhwgWKJsrQO9hC7I68ThnPRULwBqq3T42FkOyKC
+z11wPWN/wS61spOzb77x3cjG2ACFwn4r0vUn6m00rZFC+yhK0+xQElZo9Ns5SD8cL3z2iDCB8aN
CdKovzZ7ZgxZFHU0ZN1waI2S9PPkSLKWJQLc9BVFkNvDiJcIIA4UNy43oOVCn1lRNAKb/eOw75yN
/VY70+/WpRtkPWX7F7jTY/KRYwXfVJccQeDi61v09drH09ECSizZfpy2vzsSOa8dRr2fHh4U4uzA
fPD+nZNd76lEJ/dIDeEBm9mbuanmTvLxr7Xz3dmf362bEo1kdm9/60cV1DrgWCFfnafhz9q192SS
wQbU6TYjd0iyaUek6P1A8V97570gz0FG3DXw9R/HAMt+viKLEM6sRXSijhQr4k/NSRMc8fdQwDRF
khlbq1hJcS4ZpMAWeyFuWZcUOta3qgFx+8PHQbSdlLwwsj18fWz9x4NzOG5rF38H7m736Qd/av9t
s3IG1XmLl7Z8pvCySpnHQ5L3Er5A/+BODeqTLTgR/njevetger8kT25HfJ34xN24d4H9sglcQu7J
jvifjmmvmeSPaHWxHvKlQeqjqlJjwtekIDt8M+xmRd2fIfpCwMLVd5EeJ1YPAbzezpi6uOS+2z/C
b711WU4KGP12cpu9esziBwED607xtj6guqblfCzPznZjmrGESbfxwMp7Ec256HWWU5KA1zEi+niK
voRwzwDD0gh7it4flI7TgrTlWnC39hmLELXowpAWKj7DeylwqA9v4J0R7T3gwi2c8BNGS20bNvDm
eY8c93/gu/c7P3h6VWx7//yAE/i1tv0/b2IJ7STgrAa+EhILuBcuVybsOmss4y475DL6Y7ZN89yw
wqk+4uJVwiXRYDxLDGjsFOOhD0HZjm57YCUjbQYU52QNI+svnt7ibAAPBP16AIAA2fISHskQjKTX
hCk7vAmkcxy+pfvCEe6ArewUJtE2CW6mypH8emNusUDcNykwHHFL1SiVVt53cuDPxVrb/5U1kvGq
mIEs0a2ICGmxRshHFI1URM0hLhiamFlFD7iMQCZfhqJvySF3ZY1WvjQO3OX1xH+rhWxtC4vld6mR
ZQ4wYyOvMOXYLawx9/uGCQdAaFN3isW1aZGfNyW+VdWQ2MUvyFYtLH2Q1clgctIcSvbeKg2QDJ4S
QJ7cjiN+urBZCHYKqJ5IEf3dxrPjVBkWkEAsCNHnrO3JmsjEbNTJ9TXWSwV4VT/cJeoLsAkQCaP/
AdZ6aaADsAQrpRaGE6KaSAVlvapNpA1jgMa0VPqkapf8nqIhE21dVLtDKAj8zziaeuZjNAlU2f2Y
F0HdA/oQKBy59FEXFfjARiH+ZlmqawRzsBaexsrQelmJcLy3WHickOp7qYseGElpr6UyAaYLOJn7
sOp2YRYzv8eA5OBL7VScolZJNDvRo0EhVZihz0YT09YfJ5gSCQcmSNtM67LXquvNwsmUeohI0qv8
qxoS86VmVaRsy0JQwMXAuzhxZCObXsSqaZrUNqqcjWWglc0AZkWgHYvJd6QYIcWInxlaRocO06af
PKZqBdvGrZWPXpyavZyQqG2TX2MraIjlFKXmTqJ1EwKJeBRA70H5NNZkTBVgv3ZlqgKAXo/0ysma
ONHuVGayfNtYBebhpDIuUxIqbds7upZNIdBSEjRfpl2jiG4HzC4RsLKpmfvypLfxBp+C7huBMv4F
TjodqD6CCrh0FHcldNmL6IgzDfxg0iU6f2UgMcCZ1nis79VemA5F3kjRNpKK4bHK0joHurNWBlGm
c7BmlVLzAABI+jolOf8FJBdZBDpDrR3kJLU4mpgm86kCl0zlJ6LIBJKNKu8daeyAJ8tSsIpTEA02
/lCaKdh32r7+M0hgZHE0g9WZY5oiOOwzZUwSb4yVNMTTT9S2Jc/lP5VmhYJfYOwb5edCSN2YmcPk
Fca83YPSGhoxs5xHYH8WOPUNS8tPoSFiHKnlGgc/ZCrqvlHUkuXw2GgmZG3TXrW5VYi5a2CY45A1
FnxZX6flsSii7Al/imWEqrESe3kNvDAyjVn9ACgUKdlPkVpDsTLiftyXoWQzAVwqG6Oy+L4fxFGy
B4zb/El1FgtbhYU5Mqs1lxuPYfokIaB41L4SVoOulfcss1xZUDKQdQyi8lArfZjYUQcQuU1bt0ZL
6qoRJcdS0+g3y832t6V0GEpKhIZXpNUGjNSwwuQvQiN1gODWJ2wapbwVbarLdYzc29TlblZGLVrn
1c5CtlpN6+c0BcobqVD+Gx0hb2LFqS2dgqOvQ5YQXM3SaI9jF3OSRGL0rWFUktpiPWp+mUSSZCuC
wSBSRDOUOUP/e0zC1IPTxia65ZVJasddH9etcDAwH2seGgGza65UxAxZDG1SZRvVmO5z6GvrBNhY
/aHHMj60Irf8DLs02kXSDV8doEASIsdIk9uSOKEeFzOuvExqnDyDiw+pRU2PQiIPFvJZbUehPwth
Z8QYWv1VzHsDOyoZ1R/MRxR4J9XKtKNJjPPPcQOCH4Vjnggd/LzJ7ClkoJlGCsvKiAEUM8wNDX36
IrUpT23kq+tfQzEMW0nIRzC65lq0L4zIqtzS7Khlz/Nqmz4pEgjESA61rTgU7TqJ4LpaszTetNIK
jY3Me6AP5UVhCu4U5pErVvV8yzNNAOKEhAREmubVc1lqeQu8ODnDaqWxAL9myflXxvsqttu2xYfG
k56ZNtdyKbaFMpaprTLRGtGxaYYndHdUKIqEGCAAspiG95qh5tqXVod94xR9ZEFpHeClpA9rAJli
hHF0kIbQf9UGR+w3NSwF36cYp6cizofPsq/SyDbjUdE26piY1SGzYtQljaRsSN7XkTIbGbyCJfN6
J4SYRCFpAdJIwuUMPKmTMYnKJsGs5q92KC3w8tBQBHCwVNE4QBNssxPTMUT9Bm/CnvQi0FVtVR2x
EV1v9Tom4JNRc9BO2uOtrE68tMUwV950iTPVrpUWkGVWPYqWW4B4tyZx3JgPbVIgzkxS2m4LPUpe
orwyBN9oi/zVAmtsvTWthvmTOLSln2sVk0gSTkLqZSy3zEMUWXHyACwzKjtCk8stQE2Sfj+0NJlz
RBjnAt+Enh2aqWK6Pw0Cf7LKVLhDWjjNnnpZaJJAEFsmoVtQVXxMT1GM2sH1v6Eo3Y8E9PH8V9Ma
FneRJog/B7SmPo0saRQid6b20LYGSHrMwqhPE89QGVHKQdNsTBYrmGEycrHzTQSOk5tZLbLKMR3a
fKuqM5rWYNKy8IU40zuS0Iqd6hTF942kt4LuN9oYHgcJ1w0IpjooDRJN49fQFFV6nDSwf9p5hjmD
J1GrUbFQlbAqD0NTmocSkJnoxq8MFjkKy+TU7s2Kt47ca3TcC7yPIicCNJlOGrDyFm5BuYWCeoiv
tyXYZ2nr6GLCMiZJFt63Q2icEG30EsngMKZ9HlUj5NUg78H8N6elLcnIJNuRUjfvaIY2HlncR+94
t/UJbmlJiQHEHw910CAiaDdpLgwPKRo1E6+KRcRBmWYxVHamUXBFseWpV87CnDoyZZzx1NS2MuVl
bytyIlovGBcBDJ1J5Q7Y50XddsQU+PRBNRGLEGKhDSIKPcBJu1JQgHJiKIeoK3PZiwrkckkoiYBH
0qra6myUCEGiKzbtSJ+QirdSJ2/ByG13gIJCz8zA9GxHx5QaD11swYrKXDS43ZVi1xA6d2g78Oca
Gp1EIyowsQfjtkOrKV9MqovgjmwGAW3SGeWJr/JSLVyR1vR70NKhdPNEM45oKpqzJ4rRp07WCxkn
jd5XOKAxOsacEAnR2hF6JrcZKQ1B5DZVIMVvaYWeBxkEWmSo64jvsBfiUdCTMdw3UpuD/LfF7/pD
aHW630mMn4wY8LN2F5YNkJd1II7vaRwLeyGk5VeRaNnjqHXjAAqkDK0FOi3bGCymvDeRWWRqs7Um
VQV6qTDOCAm0ADIEoACQ/mSK3EkeHaTuIVN5R5+Yklb10SybiJ40zmUQXzDTIg3qZ81e5/LY4TYf
geiNSbtKjF8KwFEio6uGKDUh/IC74UM19o4qIFK1Rz5xNHfwsn1lvSR+Tx3YYO0R0y/9Bp2wMSUI
3i3JC3mVIeBDHIpunlzpIryUmd55bSrFOw76S8tlRmWWGD/mvbahslzRx6mw5Mgxy6rAey1tpewp
HEKJOuIYJs8YN2G9Q8UwUwOjMyawMDZtSf0pqhm6QFX8yC0eNXgIS0DmKD4Fahn0KcQZyokgoDXM
6VuzFxFmpQiiEC2YRj8+sZR18l2Br2JOZwzKK4d1fMihLpVeOOEffcRp/sBiPDMBzsPFN2B6DZGt
YKjmsRHo9Fvjohm5UmjmDzmqhzvWmXivdHGWPtFQS6pt3eYiOLxMFILnSxexZSabX0gqRB8odo3j
Yx6mJvWKnFYIH4BHHHliVEylHbVSBNKhktHEjouuApo5IoaDRcXht5p1JqjuALtqOSmPQzTc6TX2
sMYlppBegCtAMwrNv6JQwnB5ztr6O89Y+FwZndS44MqtM1uJNRPY8yZm9lBxqmnsgnRYiUgHrt9A
Hosu9+DIxMaOE4PeJeg4QuAiVvI97hA9I6k5Fu9sRJiDpj7QT2/GuMc5GtJpAng4xSoTs48jC2+Q
rBv/SNxIHqQ0nDDwx/PfFrxa6FZNB8cYJxUgTRBqWK8yGHURBAh60WK8QBkPVtxEMulEZcpdOcFt
UPLIemgHI38pByn00/+i6EyW48aBIPpFjOC+XMneJFmWLNmy7AvD23ABAZDgBvDr5+k0B43tVhNE
VWVmZaoQVscrkqs4/Px74wmsYj21ffGNX9fVENdBfI42E/wsiHXhUlinnsex5PHJ75NY3PKozXig
xIe216zxp+XcTqtV9+Hqj9u5S/baL3FoxYUErj8m/ilezP6Zr4gmvMsN0PpQGA/GaRq9+yZhOD4n
VkxvdbgChLc5vT6eN/iOlV5r2amblzC358WKIjsLo/Eu2ie5sQKX1HF3Slbt4+wp4kPRvxOvVQKq
s8k1ZO3YVl6fFdM/t2d859HctCs9Uif769YX88K1Rfl5ZAbT5koWs7xLGtOJGw53cXgKfTPOXzL0
maQ9KWrWgJGah30NO9+4vWRDNFTKXzF92WLgFL/56DTCaKBH8y1m/1VmGKZLHeS2K6md6fuqVPI9
WnqmjjHew6n08n5CI7Ns+2dvNYUs91SIBB4AuR2a/82ayukmH0rdjMc54aYmLNlAupdpmygg+H2a
m5Ik4PWhSdi6lonktyriXX8K104WdFZBfj91q0UtmSK2LY/cwzFN+IWFcOyy9ybEQ6mclVsR31on
gyqJVfFkIx2P5TA1KeTUmggiZWYpRJUPHdaCsCPuT91khFJFWzH0p3ZJN83Gx6i+aCG8vz4GZ+Bs
xSYdZu5mUNWa5qrgUA6oWIuua1/ZIoy/zMO+5Od4NtlcTl5jSdWSYfbotUXSVS6GLClZ3IYjmZaO
TnRHyv6fgb7BCyLe4oeJnx2VvyXDE3tmjO4yEvLfFu4kkYm2Ued8NLySfaryrhromgge6USUnRrW
H9ij6BWfKYk39+z7bW8ufshFw40yZV85ee3rtuNaW/KzxjsFxaCRB6rQPFmrG3MeDraST5Z8cub/
WO/Pson9/txMomOE2vL+PjpCMVR+Oqq9SvdVfV5TCIYm6JOdv5QGllnWbknZbrtPTgz7CN+XaOhf
CM9MwZo62mFfC5/sFAjFsGxHfyKhm7eBGJM44MuS4Sj+9dIEPra9Dddgu+WFOxfp0f5x63y8LKTR
uFNUA3PwR/r+gW/WNHSDqf4sEyZXvvXMe3UhTuiBjrR/9k2fsmsZiCg9hegOmjLYmuON29rKk2h6
vIJrwgHSU85k9yMf6tg/730qn2R32PSM93T7wzGtAg2tyZKU00g7VA7tkD+xnKtwJRgct25ovK54
2ZM10te4E+1wYh0GR+J9TbpzHHIF3yRsKup6o4egJMOi+RHE8abuGSY0MXN6Bbvsco9xFXEl2VC6
HiZ9zshrDs5NlBL2ufcuO+/70P6Zhk0+azDp9hZOIppuk5yn8XUsmoFivfqzrvZNISQZJilJewuU
6fBIO5b4lGsht7slkObdCp1TGeekeGskAdvVRwnNyvjwR8Zgf2RkaWQ8BrdjsJO46jpZokvQ0u/m
nQ2GSmMcc1A8CA2qZi8IntKm5+a2yp+fTBhommvhhbz3khpb1toL20/aBGZ9SMzKwMiaIBwJItmC
Xh8Q/5buS+2qXRj7cVOGbMqObaxoYhcZjWXKEQRut33N1xXG43aaWxvnlemYA07gw2/8dfbKwg2w
U9sk6/cj19pWy2Q0w5gHXfkkPX8GhlnApMrCsuFxHyWB7eioFvK2AnzZ2OviJIRVYOImKGfBbkKZ
Zf2sy4bxeeKGmkP1kGJc7J+0vw+fo0LiUstwxG13EOodVXvUxH0VZQ2adzE3OsP57BD4rEg1odGs
3Rpw9XXReQ96cbyqXdNLqo/FltJFtYfn25DCI4CyQ97njCf/iAvzfhxTsgSXlO56oWiKOCprzjpL
4Om6FE9j2xQ1gL/InkbT7AVQoQ0U3aXg19BRiyuJNk2Y34YokT+LYDreQi90bH1snv0vlIdllonW
QJzi2OZVXrv6pZg8TvweCuof2d6U8RVVwXevzzfmi0SAgRXgVhNvsnKXMeeKLgtMcLj1DnYtL8zT
IwKxIZ7TxxWTr/q6uiEbSi/suGNXwRM9D73Xw9O7bJ2rvbd+XvU1HiBVa9PlRzQrS9Z935i4ZLwG
7Wn39fiV72v0V7koBb5RSfi6TW7GnGymN6oyFfMy66zVUelSLaihRST/bCItVJV+dPgghEZygc9N
9CHJ0KuqliVgI2AoBu6xvWN4qqXzPOauLWPLJxT6qd5dfpxz347NaehlFD0FtrZLJbgO/g2jKPxy
i339qI2KwAc7PX8Pg2SIrso/lsc8n3R3chqcpuza2VePhRBpe0uzbQ4uoduj8NJ7G5xwK6TiJQvq
aLvA9+z4kSQf/m8iNH5z8rYg6m8bd/tzkfSDdwq7FIAJKCnrqulIdPeUOK/vHvaoV035kaTtnc2u
x7AULu/iyk3r8idql2A8JaMv83MRIgqtxkB2+Xmb4vB3zrIrz4Y4na3q6HbC8xE1s6k2E+7f8y3b
PkunN6pAOOq1CpvJ/PRWr6B7nddkPW1qSGgA2n6gugVj+r4nHzikRQ15pwuPjL1R+9g5jy6I9NlT
a3Irsrp3J8lqQFCqRga3bGUAORfFILurclLm5YfxKHdp4+Wfp8Ur1nJq6ap0uVmuhlPG1gE7oo6C
TaTPfFobM7xMUgzgxoRmZdd+idoCA9kV/cXmcmuA/HVkL873OxxRD16JKpCND8IsYVcvxWSAhyfm
svY0NAVbbVPiiROCThI4nWnjhzmeMnNrmo/RYhKWVwzT9BzBO4AmmrlMmqUKJptNp1WF9mfPKdPV
NgyCpnfMO4DPoh1P+xb2996aSg/BjBcBwvAlivtZUAFps+LxQW8CKMcCln6O/Xg3VcHUdjNERc8n
oa2/A4BL/WlpV5+PkKyICjCSwKLn0N2fvM25AxvnvwHqCHcKtItomBSLn7QykyZPjpXLpQprujaQ
oiX/L+iKlMADvc3+NRwzSmvvkPufMPLw1Y1GhLTRgDP6Z+Nx0RW4uM2uGV6I7fsamfoXHZlrq7a3
XSvLcRrD+aZt0HUAu7707vtATfvl2PhPCZsED5dH60T+AGUC4/d6zoGF3OqyEwr/3FwSNaevYgrE
/d4MKavGYzwRKrWyJ/vWbFaMX7xhawK/3A+/C4kpLgRSSYGIerLWOWirtX7oD1CVCnwlSkp/0Ntx
MqK24ykDIn53naVD0nhvvjSprN+T9kj+THV/qHehaDOfZ0pI8jWkaLu7o8Yn/JlPadvT4c8JpQ2v
uvDBT+qw/rlrc/DA1DR+CsZdbpUqhkZXvF8bBmdRNolTg1vID8PyFIchVvnXac9ZGaj9TdKc+LZW
r24UO9ealDMYazi7Jt+rYdESA4V8TsHha4IB9NMe21nfNeGiA8yudDqp18F5Ac9i3NLuSfR9750S
2lyetNHdyzDoDiUW09L2d1D9QqBzC2PAmI/QQ6afTKQSy5L14ctLTfx1UVH3dhxG1i1p1vul97KQ
C1u13smjW93vsQgJvoGOL49TxgB3FXQR7bkxW588krRkfjdDbhxL4SpePkeDj1NC1DoJgs20yOhN
njlMPX+TvJNi26bbklo7nNY5s9v9BmPFNf3hMUHnFqyPcjZufJtdOnQgDzplhRcEnu3PeYxvg119
eVs2jUa59FbVhifuKoB4GXke/+e45gyS2Ca096M4eGjr5vk/6HjTvuxz4eP5kcsEaghT2Y9PFvPQ
bNGkI5Gx4DNkNKbZA7DdPJ/rtT/cqRG5x1omyOp8K/JDBZVYtnR8MUxKw7nLuU1PUSPq6ZL0QVNf
2RSJvsUZvQpfXt55p24Z3M8W41Q6yXWs6+18oCZbrsG+Df3dUsyxerBBvqants/6/pSKRXbf94OL
8a6vaXJqkD6HZT1AeLQk/yKfwJIH/wjSu6WJl7Qs9IdjMTDQu/Tm0f3tliar/4DX2ewLRTZiFHHq
Q6NoJK1SG0z3R6w1wdtJN9DLKvAaGvzWu81xrIG7TKs/BaSrkea7CWSLzgKRGVyKb9xXxq+OQmn3
n9n0IR+8pJU49o+Zepq7YEIg5x0RvZqZD7wFWxMOVTeN6ngRdCNvXk+bV7k0Hb5Cp0PoVMLTzrsv
umLLv49DiCfSdNBRkGEXDHfu4PFUY+7L8dTMvs6uqdx18lTsQYeryCjm30EXpWhz3T6IcgxiP73l
67A8Zfvcp6Wbl+Cc9vHxWIcYmJ/HmsbvHGl5PFjtm7Rs6qJPMEc2/d+wFX72uOlp9UGkgMNoVVOb
Vlw7c3sfRZsxL4kOLWyHJtPt0vWClrcRMgaYtqQqwynlxOZ6IfsVm5LHXTjl/dcW9gzlvJciBF23
YXmZiGR52eixuzvEDYAM5L+3aTmOmrmorf3wjS8zf2bOsI9i2dOfW8HDKnXcbtesO+q8zFI5/ziS
YolKmQw0Xu2URg2nIJuQ64/dAky6m/RLAJopQQ3SjP2PacptCRTgdBnsqfdVALx7JXpOjPx7VVMR
drB/WxajyzB99bsYP/Ras5eSUal5i6bQnTPu7K+7G9UvA4j33G8L3RixK7qKjyO5I18V/93RMe9V
gVj4TF08mOkk483/T8kgWsp4nIL3ofX0ryYU3lqOm5UvMW1WfFoZve15Do35suNDUpeYqh7f10HR
sI2kdJ+P1k220h9tJixGKt7a9GA0l2kL4ZOGxACKYU7QPHzA9QvjN5GpmvRMkIqedFm7dftpE0Na
8D7E5rWAjgapWjqHphA4RVVzOxbvrkVjeTcwAnw+WCd8bboNJq8OJs+U9b65p8EzANGBa7dfTZ3R
9LfdgIQjAD+7n1Uv0sseqP6OOD4HsQYzhFsFgCbPkXGeM0os1A0iKKGt6WX67EAC3igR0R8UP/BD
OcQ4TFt9xF+9nhrP3LSObxFf5FD6kspeeoYsQ4D3LvyVrnP+eR6mER4jmCZRkXC5cdNGoXlbCr/+
EsQ4MeTLUXx1eS18CJ6NYMagM8D9wzqA29kuMF9YcEsIsBNUbYC8Jvm+hnvbXafMttc2TvyuNLBR
n+yuiO/1hOvuI1sscDQ67jdTpfSBd7aIidI94Gj+NhlMSAkEKr+lTaCAw4AOXzCFUPsZY5W5qIR2
PgZ3QTtHVTLQSjNJbDVPunXRfYb5W19Ottv+tL5io5LSDFwbJPu03+gktxioHla7Ym9eQp2Nse0v
41z7z1M9+Vm5W9CuKteW57vG/r5czagBKpaO7SC7hxJGeRvsN7HV/X/7WEyEuKolg0vql/Sr8pSO
MGuL9BvE/0F45s4kXKl5yPWV3zr83LRxd1ARuuLaR/QNMBE1K9Cy617MdITz3SQWDlXcOQZhOeH/
xkvu9G2c+gGCw9XitZ3mQ56CtrDqnKzYRVV+5PI/Rx+xgrbKen9BKyCeJR/zaW2SnRMxf3AbjMbL
u/YW/Ql4oPnrtpa485ne7dcyRcejFCFATu7Sexl8bLFsS5G8Rm2bsLuhhvQ/ZY+wOG/9mqpXG0G4
cQbdeLcuHCuD0P87E8YHcL5lqM22RumHaW0xxT/ycKYr8sO7dnB1dp6jxKFJS0X7qxjs8kWMoAvl
wszsLqCUtq7sHtlfXqyUurjVjO8IJuh98ibp0hPNpZcgEljn+z10mGvu1O8JMLKbpjsh3T5eehrf
16yNjukH4tPVY20s0QRCRB5q2kpm3nTxbGOmh3Uu4JvTyH2csn7aDmCFsI1vsBYhYcmZL+XdOm5O
XWxqo+jaLt4R3vqhkN97XrUYvNYk0W8Q2SX4xnptZH7QYTYILXb8fECY+ZNHL3pbcXEHP4DhVXpd
7Nz550HvhDczPKQewxT/NJB+hsxsXQM8HBBDL8mzjzqAprCrx+k+OehnT+E69j9SBUF+qrmj/LMa
RIxwApIfUTkzSHdjOqv3Krd7XVyOY8GjKRaAVNeiD4aJTTM3AVVku/6XF9BQ4G/98pYxmuWc9pQv
ckPCKCpeiOXPkOdSIhM/WGwq1t0L7ic6fHOJ5AoUXsp+Ut9UA1XzJ+fH2cPY+R5pVmNUUDjREayQ
Eo2MTofpRq8rHQRIdjKkl7HV7eq4eBjruf82rKDo3Cd19py4NP5vnZxfn5c8GIOycV32M1cBNgDa
X304Yfj4S5r03n7rWzZGEEYzliJr8jFDdnO8CYjTRQMc5K3w5nOyWy5Z6wFSXlhUTuczxw5sAMY6
RlF3OMVq/ebxoirnyedIi657mhMNQpqCoaCHiBHa3NO9xliFdZoIhK2LERPVlFxZDUncqSoyoaN/
nfLk1Q+KY4M6dgyUyTwJ73GQ2bQz8hUtgFrki+GCGIZ9eRejPoL7zBSE3ZoH30QYfLAdA247d9bt
dVbqfEsD7u0iWaqhLRiBVvr6vPQygNK9gOmtAOXz37zHFunIuC7wknaZmxN+Jbn7FgpDxc/lvnhn
VFRjf286v8/L9mghxzbEFOl5S5ldKy7UbGVfqnHRCQd1Jt3V9VKfhAwj+9TscwDPa2DpjrMXzv1x
Xkfp2mdrmhR/oxkeilRvJIAt9+mWrc87mNp+UsS5t/d63KR4Mqnf+tctHsL9rjA7oL2ce997Rl1l
21uXDkXG0GnVYz7rZsFW2yu2/hswntgYd0ajXyLjCEaC94nH7mtQJ6K4y3UG9bIOXpLwDQM2f2/a
MZiuKpAg9cXh718jhrSU3FzjPmx423k4WVfs7lrUOgPF6z320LU32r/IxgDF/KjPtguCv867gllG
+iLEkc+X2kG56tjtv7fIW9dL4NVKn5TOna28w9RttccaqZ7jc0GzMOM9y3ZbG4JC/YL6pPbaPiDB
IxEbtR6oUUsWAPA6QBT4pdxVUa1RlhLrIWISeAYZsjEnlwNcNl/MOL40sgWvp9DuxzkQCRsUU1d8
yIv8PXVXMeXLD2ad5ktmG1iRMOvmsJpRM0zgHxhxnRehtkcD239cpDc1DXYKNBbv/ZYt7Op1Y15f
eMho4tQAB1xKljWW07iPukBbER7FBZVaPX0q+rYTJanKe3/urOYwySWy6MvMpO37gGiREDgTztvb
wW+pv8w1Ir3zmsiofdlWOPT3JvdEjB6txso7CfRAz02y5vZkWCB4nDzZLd+D8NhGnJfSibdto/hW
9dRhI9sEM6a2Y4NLaVGS39x3r1LC01R1zKIBxtlQvEBb7VE/OqVjSKMsE+w+Evyo7lBN2vhezQhu
z8DWnb2Ma8FW6DYWNrjQoebpGShHsWzAI6/vXNeYJw8qS98ciy3961oAab35+diG94rS0/5dVZYv
D4FjgZlcNT+xN7eL9FOgs6W9NrWVR6VaF+BXmiJHeaztwLY2+kpcq9bjAKNrvfxg6oZa6L55fhbN
ZDdkuvi8FF6+/ojHiMrhxc0e3h/0OVi/1rEhspVfVp6OZe8hJZGNrDhEDQFVS9RZ/gmfpay4rhaW
8TYMSyFATFO6uWqZeX+u8MHzSsZ1GAcXDC17d56IUC04ZUuGLCOZ4/Ze5TunckdqZa+T9lP1L5j8
g4y6OkLutoxFIWHGZm29b3ksZHLuV6/ur2g1rDh5yRaMT9zKw/MoA8qgDrJxfx749YqbMnao39Tq
2e3Fx+mdj065qh/FXtPeWrk1fwKPDe1PH2lbAPUg1d4DHCKBBQOoL3YNYxsQSW3TkPiHWUfm3Fgd
w6GCxtd3fQc8gG7jsPBSXNx2OB92H4KLz928fPUgdpYP8gbWj34zR5kIVF23d2sTNn/AI3bllUhv
IndSxtUEr8LkDXcrfACcciFJiPRU4e2XxE8wY3dhnzf3qaeX8JocwfE1I/D4uHmuD1vCp2DBy9nE
9R+RNoh0VvbPB7gSyrYuQWSAdxG+MGwwH68sXGUeAY3w4+jyvW1JKR8FxRqJmgk/BCVzttw8vXrm
gdccOUN+yFj8VgPzWOnCKUjOe7GF6Sne1gSwKAjHFAM1q/qHVGfbQzH1jIBu8TBoWuIjtneb7QMg
bBl75HY7gWwkSnQcV+Gc4KBKlaSs+qNjLDA1vfQk4GKvGhWyLSVNjyn9LV+8E/I67K/XOkSG1wH9
QGYg02LXpoAAPfdqSvsfQi/+TxVP2wTmYOrjhPqiMKXZs+wHPHGcXRMCMl+Zj3A7clMfc/X189R9
hjohat0qCJ+7XkUf7/LiW979XhINs6yppUybOJ2qSRiTPHiH7y8MbuyC33uNF3IIjgSIO0xEf5Rj
/DFfmTWMHOoVFeR3ilUAd/MO3UPMyoaGzIuT6KODmJlFWcROipOqEU8wBg45xkTr0cRlN87zf1KH
x39N2vfpWcKwfDl0ClpTrMpnIbjOjjduDnaOJubQL1EBJXqd6tl+272WVf9Cq/kFWH98KvKpqxmB
ZvfaYe2xX7tJmeMyMNwfaAqn6J/iNCUlMA+dTRdELoY4PVIoxnQP0BgV+fJf4s0uvjXpSoSvxf1D
gA6RIMg4lXi/oFKWDu3dmL7MDr6tIpXZyKpWC7oy0/jbI24ZGz4sdCjBLXBFgWvh4txUkjrWfve7
IvzBdDZ+3khRNeW6F76oNoTHwc0EK5mOYdyPSMhTaSrfJaI5wb7ObBdm/fSI3XFjq5z4v4ZTqpdv
GXJAfcscSqHfBtB7RSCYcWyRksvuHpginvDAlJtfrlbnaMsazvwZ5di+0AGGHDhhJh90YU7tv2wb
jontuHn0Lkuzoa2w7RwcV/Rk/qeNt0ecVJHstLAfUbplkUQ0r2buwitWoAUCAZXL8KwisLXTinCX
OhNHrrvVvjYa+EEs6qp0hwsgrys71lm69EA6eevfHVHuUTezaNgwbsiTB98vUCuakUgSagFFC52B
bZtLuvYE0m0hTQcv2KzG8+KHiBJtCo3LiPWhIkxDwqWrXaNeglvYA0eGR80BrzfHwENv5NvbLPvt
c4toXAHF0UFgi9XjiWEAmPczrXF/84goHh8h0ouvBSqA4ZzFq4dkfpZpUq3ecER3PaJUew9/wNvg
HYirz7Lb6QX2aFKoWXtgoSrtmknSxGf2W54yH1WgnEFz3dMBJl/MhenOJpVxUPnH5sP1yXV6Mb1P
o5FkxF3taTIirHVbnd7CNeczG+KXo0Xk/xLde68Ic7LnrTYoDkYCz6N7Pgz4l+3DYajGdN8Qnk85
rk6MAe7Pkk2Jerdm9McyUy4koDLtm+QZyiJqsdSTngwhW5o4CO8GmDqOHRRzgCAfxfHZ+HNyfGtz
4NsSBKrDnHqJ8DsV8bgOlzk9ks8BT6eodGK66dOHouYXwLgcKnlM3VxFSjcvdW/o6CUn6x66hLMf
JcyUF9XN82tLXA/5Lw5K8bosDUivm/36nfv+yC+0oEd9kvUINGdm3vAqI27Yf1RZ5G7RMTcobt2i
aLW7BXiZ31x471l2GCZP0bE+s+1RXP9c4INuH3ESCXINjrC7Jr4k8mswwr56Xry4asuBPH6qJTLM
K+OEFR+Otl6ADz83MVCGcF9k7RRKr9SQRJGNbJhcoiA09l5yxX2Fjcn/mASN492Qz+vPCSVFe5qS
mLcrRGW83zqTSZals9ltXzSBRYRMtW5uv2fx3u4XvluSvWkEvbdtnrL03Dfcw9U0LIm933VTmwyF
Rxx92lns2JBkmYhlxy7JihIU4dgumaiL9LJ1Qn/AMqL4mY1B/lutoR3RAqvoqyfN/B5Pns+yFvRU
f1Zpvbpq7Y78yzyKnnrLTWMuQ9oHHqvsDW5TyDgIloM7ElH9GVlmN5+WLce0jLYjmV7hVFLc9jSN
aJXtKeby/jiCaC9O+j/XeGuf+7mNCNKKHFDjMDCufQ6LYzSnseksmpjdm/AZV0senj6WPiYQDGve
wl2FU4VKpP66E5E1IoPtuoaSwEV2ZjKWDzJbcopa3IBC01exiwGcPHxX/rj8pX8W9lELA2aT7dua
nz0T6vau4yn8W5JRiJ+xz2YImBQ3z2lbd9CKyBhKaDF6hz3NSdMu57SdG/GLB9gi0GZCXU+WZXh8
cKnG8pRGsfg1Uh6f/N23P1HiiqTKjwQV0xRsyVwds5/+Wm00JZeFm7NjMEwn71sgPvblIKCp0krX
hfsdscnwJEYUZ7+N6a13N6ONJou5htF/6HEYPF6PBkKz6tIeVAGuFzz4zD6NHO5Ak+v5L21Q7F+W
PLXhvbBWjU9eYAz3mj32qNyiHX4kMSYK0DsEtYgeFpfM9QmZ4JrilLNs8Usy2hiDj55L4HZQF4jh
aPYORd4Ybu3VHPMuLm08T8MtmRuZ3W+UaO8OjBgaNNATbHwaxEtwojq2/qUJE1jyhmEMzCNvlpdu
LpjW/SSe3vZ2TF05pjm8b4By6jUtli44UQwH7FNDFtwRWLSQoovMJy73Ix0/j85DUZ7CQG0XhNgB
n7p2iOPJ47DI7I6ISwNKfFPXyXg6/sRxzJqzXZjjqyYACC/JlvTiK/fgsVaSTVrvVvgBWr4FbRhf
rxjXqvF37yd2DtPrYBazfinmIYrPevfr3+mM7qQbkqE+7apu/zY2rqOyWaKue7SZ8wBk2M5qP4WY
I/8G2Sh+bzpjBBbWT/KXgWnfR3CCrk1cBaQZQmP4wvW1ZhUKQUYrZ9rPJLG8i0dW+5e5W1x7tyeI
gLmn/HY/+Saa3GXY57z+5Pt1SOXa83B8Jiil7U6rmT9UfH2azfnP2GNW4JAO7vuuFxFcg8Age8/r
sQg+bekB+2PV4aLHOkYGcwmy8KDRwLJvy8azYtViWtH5DMjcQMGUHdtr0rlkRNaggxE8IE4yfB6h
5fiXPKTGShax9xgEwLINb2+QsJAMHT1+lRCP6iIBBI5qmuuQu6GQ4m/HeWurHM55fDNJ1mElwDoE
Y4ff79GvTERkZTZFtLPCloCq4GExtwfIM13Yvm/m9wgD9q9wsWKRMMTc8MWzTjVtOXr5AIAxOvNV
9Itf0H57oacfFl8ILqehGb8bNt+gjTZf/zhGu301vlujl8I2xEHBWqr30Mg1rja57H6ZKBWk76QL
jChHO9S8ZdhaydE79gkQsaeNCqvdJi6/RDlmGOzqZIe+WDfbhzA2DD7I1I72aQejChiWO7CZFSdi
/SceDyDjJdfLQB4V1J88z3t+vLm2yJ8ly0qGTjnss0cfoFLe13G9NJ+2sO3zMyquTjzGvlHNFxup
IzI0TkUnUTLQWDkElNrmXxwS5+0bxHjwY/bhhs74eHjDuV3QunBBtxklFmRhLxu14h2igqT9iuOc
2G5bgMoagsda+RTV5A2XO4t3O6MfeRnnevCoF/+Tdp47kitJln4iAtTiL8nQGSJFpfpDlKTWmk+/
X9TsYrKYuUFMDy66cbv7dlk43d3cxDnHvCSIftJYFynsARporYteIRj3mJiIRjqcQV4W4NXmW1NH
6VNs0N2BSZOmFGTJXKV1HVs658gLGtkBCNvc5b1B3lrnanoC/3ylVw+13NuyNGpvlSFO6YXOJ3HT
gNiy7xpSnb5TsVJ4v+hCgv1ptRzmhETJvdMjK7K1KdThTGRXgLMYSr15Bx6BJlvSGjXoKNKvxPHj
MLZ4kQt6/57G//qHwq/v73TqR/k61IEqEW8AtMd/NVLpQv6U0qMnJYG0Col1AcGYSQcoMhGVtD/7
xIrhrjeiqd2IYla9RwUZvKtPytiR8UtdaBtRUP4etEF/D8SywEFkUuREnRlfcq83XyWoIO+GEFUA
EX0JhqFkmLXmZm0OR7SS8vi96ltBOoSaBE8CKHvYrWTfqndx32im7YGV0+6Upg/b16jSWs/m8hrM
9aCNWrmGHoJwblUB9G9hKajyR1mi0AUvB/OFgDqvbB1SAkpPng8vDcQ/eEjLGwd2yGi94crZGAOb
T0+k1cWNVjpQwBuR8FyrRreoU6l/a2uFwmCS5oO/NdVChThqXZl3tJEI5R2B5lEACXJMZfhxZnWv
VZ1ypE7RtFRXk+ZnNpgGfBuNGiiFJmg0028ipeF5oM3Wrv2iIBBd+wb42YzZn0nvynqQoPRGZkfa
rcZDC+HLYwRFXeaZ7HpBBc0iU4P0Mbf0oAA6kuqV03RRiXS/1Ak5eA0vu4e8yWGz5E7cE6J7pisK
ZfDIlANVOExyKlVuNLTeeKr1ICXqrQpLZdA7AT7Bl46v4lIA7qgqqXlhnFatO61Br89DrqajN2cO
L17YBv3LNEyUoStZD1ugXddj2vux+ptCDfsQwb/0tmLblkTdXGt2aZgU2aFtqLGTasdkERVklmuU
qoDeRn8tbXjTNUgqfQW6bm3RzwRQH4qHMbSgt8tpqD6Vflkyw9GUAeLovl9TSfMFoWUoUds+0fLN
wOQkcBCo/Iee5xpy1R8YERNREOVLnsnL47PeeFCKqEHlqaOBmW1X5hSJnd3WV6a0Jog0c0PonqpN
Q1M+UBVp37tY6np76KLxmJLuMQs99rxhk3VXyCb9Z/F+EPkop66hV7GjodYVCAXW2U/A8wUJuqZl
Jz5gNFCfA9tKAyRUqrVkxYywzTpVgmAErBGORD5Vl1poi8T1k5xcX7D4EStNrczvitJCN6AICgo9
VeWWINxHgJbpnRO8b65DWoJLuEI7eyElcRTNTITDC0jQoaBpveiGpf/IxCjnP1PPfmkSUbwjgQ0n
J6ff9Ox7BMuO2k851IHWi+9rSGySbYJapL5LWc4GTk5lhUcJzG9Bgfkn3pfJySDpoQyyJYOyHkJv
kGxNSUbuu28hB06c1BrHcBKbix8K4yWQpUx0aU6n5UZPreFPWsJIsSOtoXPIEOD2Gx2M4hsUJJ4p
U0libSvVoPAPFT3Ln2nswVqYYqXTVoEexA9Iq3Yk+6XSnrSCBv0VCNDS7qjL9FEdqkReoZQGctKf
hgjWetvDyMtEtF30QjNI+yXFyzJccFhYR3ywAPjL02TgPjTVw+JdBY+ECg4snzr6HoKIBLDIiUj3
kiqUvVtpmgVxxGfmwr0okoFf1DIzqz2+q/uD8gAzg0mx2mBTplr2MjAJTQPfFeX1U1SoubAOs8Q8
hVQmeVtDkY1lIYDqOpGiCHICCiCEIlJp5ZGgNupBghNZQndKBrVfpRk1zOcp1fxLP9DSu6PIKT7E
oplUh8jSqWc3SqGEp96otergZcoVmN1aUrBKBuJ2iEjx9BMaMZ0jMhxCGhJAWs60iP03syZq4p/w
tD+KQUXXFsQEsoHJ/yehDAbocFtNvWk5WSJ7Z3SuwnbVDVZ93wuDpOw0+sTSq1d5ypPaRPX3SZX6
EoRSWzBjOylIVoEqWI0BdCKNhcBuY4tZhIbh6eOuEhNxOsCGyc17+NXjo5LFQCGGqIR7fw3Jmn1d
GMHANibQ/GB70EcbksgU3KioSgCUYa94K1lMeSyAUHlbmgTdt0bOlBeKLhGzg9qGcdUgik3T8QO/
ep9MUwHk3YmjaEP6CL9Xk9W8WVkscAEHFTrKAPj0l0yERAOxpoLjAI8eupdeiFuaeC1ecU3PR1Hv
amkgI4ZT1NwlkF+hyFk+7oj0PXatMR9U2zdTINMdJYicN2GiOdgqqghrAoVMfa2KRPj3Vt9b1sWA
NQTKz+j9B4F6YXce9N5CoEEhqcmotwsAbiF0ekhTCRlwmhSSauOIZV4pW1UJwKDFZBOGO9LSs5xS
9eunLNY6+HMtNCF6voa36lRFVHdlnRc0awKjeisqoa43XZrAZQ3aNnGlKtR1vLeXlaDzmSlIuCW+
Fd0k0onOipxSa6SkW4lK75XGVqUrahJazf0ZptTpIpkMrlXlYNsnOIs9fHgPfHsYC/0r0U6K9BJt
rvAUA51pfpPAZQhpJB4CQTbV0cTgXQ/GUwGL4LmXG8CzWUMsYSuy3JePo2qp4PkmMKX8XFNLnolJ
23CHvlf3Kw4gKNlAlUr8Q2Eob1omjKdYHDmEeZgX8bor2+LbEA3poxEmE8WIvhzfWx7rXx0AFf1K
lGovWRAKhYtO9yiD7hdB9RrmoD1q3giGUKtM5SUJiqsrGA0vdSDdZQn7Qajn9AXYSjssG9R0GhVA
mGvxOw17xBc9awhOgLWqQv+58YI4fFRActH5x68mj6U8BN/i1BxGsIpNe6EuXBUcxQkyTeuLZrel
FUQJXvObVFuLEnRdu6D0+NsYiTPdWpmiUzN6MHRhnNVgXaDGPSXo0HlgdGXkWxg3OkKyGcPkvZkK
E8JlLwBX5Wn8LnK9KxcQafZuUHlHgQouYudC5kDHIOtFw6E53b+gEjeqcBGj6Ixmv8UAPlMUxE1D
iHkEFRG8gEMCUa8VU4TEKvodL1C8umqNTLFfbjzwTj5A8Touv0+848RgYqw8kmGagZMqGdh+Mayr
e1AnQ7gHseTzX+v9kO10BGbyuylJ2205VRWnhGZSyNlVdYDQtAReUO9nC4y66U7xlKvvlQzo1DaY
f4yQbtVT5BYsCD1AiXTwUhSF6yeV9PwnTI+02aReJf1BvKOUVwPzn5gMRHeeyZmdf92NVg5B2CNs
NrX09sRJgyxSFLR2y0LOFceIixEJdRYgnIxqyp8pjdH08b0+e8HpZqeBmEB0qNCaREt12Fa2oQbh
TzxAK9mQwgbrbkS1glaxHFl7KsWw/YHCpvGDiipAxzJz6oBV25iEiVbcHw0VXBYur0BJNCwJqeww
TnA4XaLV+rcObbbgO7QVP9hkehfdAZxSLCqLqBtxaEFlFJQqhy1llbLc1kGLrIIWAZ90dDlirtao
iobsTIXRww3QMuvXFVt17OgfiJupNnuNgL0cq8O1ivw9RLAiBpxgKN9iTbaomg99YJ5zqa/LB/pU
cMxS8yptIISxVJ0SJWviVWtk2msT+SPCw0RnZ4+eE7E8kKfXQhohtXRyNtEuF8IxY8zxSIpsdXFH
7T/3k4ya0RW1Qf2dg8BVKKE4il1FvG+Uo3TK6sk/o94T3bWSDg/bxsFV8WMKbc866UafSURpTQTz
2xFVUZDEE0ospBHrPCo1zwTU22r1jyllJl/lUrcFKGunpmr0w5qZr53Q3gPHl0rpYo4t/KqNFMhh
CqcHPmDqP1gjCgvlwVTABJMpkm8p/kqHUa8ZEFRgh4c7JvqZArObNSkRiFOroPyuF/okkgGCd3Lj
sCsgpme64a1DjxE6mZtXsow0aWQSfaMC1YnZn6L2SzCZ9Kv7/ijklmo9glGfzJWc9z2Rlxgio6Dk
jeHZrSKNvxUEXPL95BFw0FxQi+ypD7202Ad4Qs1tmUDxbiHgJF5qOvlXtjZO3vwldGnvX2RjtOjZ
mHJsoVI5hEm7i4XUmDaZ0jMD+qonQsml91P/+zTqVbobiz5Qtg3VTv9o9QiA7lH+w2fK9RSkbi9G
xvDYcKcZRpwZug43A0WE57KVo+lQm7HmHWEYwbeSSVBhcdENBQYhcfsb2QaKBy3LzrhdGnErFJIV
lY9KeKB4AnVniGnd7gVkNgdbRAOG2zOhUYCWUQIsx2+skT+WJnpnk3n31xJfyUzMPs0Aw1mSdEHI
NwZZ3w7SBJXYokEA4iL6pnWV/l2GRMN7UfTWg1RMGUONZYqdI61FyEJJGhHZ8O5kJOKWp9mx4Y0X
1dPU7kxrijeMG6l+qxWTMZw+d/zUCV2H4AHbbe0FrbJ+DkHp/4j5ANMqABIuUmigsrNqK73+mQY9
4WOvhpRAjZT+kaf0/JmhN/Uw51R5eismX/C2clwI1Zb23fDcZUa/znRdrjdN7Q3dKRsqpFdM8ASP
nUWJD9gETODt4BWwTpEA6jkrRowCascJPE05L+whMID+AJvEO6AaFHkrGt3VdkqnplzlTZk/jOPf
906Rhm+lQhMODH1AFxMCTaY7AXYNJ+gtaaBGrsVwTcpWHbZeHgcviI6EZA1tat1BZ0XxpFeTfJWo
kmbYIC1AqYYaMHSb0m2bb3HvBT5L7VD/mYLgnmKXVNmk7RTqapEM7Fq4kpRVDRPzkRY+rWmlTITz
GASUbCs/hbrudVb7p+/1hvSUC1SsIvAUpOpUinPKg/DSTj4UUQ/hh1xqdwM1lIM5NYCmB+a0M0QV
DR/50CqFCczar8FOiLRmSy5UOkSrQClqluZ7zXQnG5RBIadXXuf0NVVp1EWkiYSkRoL4klTKEG7M
2gyuNK2yFO/kDl4BrQOBul1RDd3giikZl0P+K4KdGCOwWEZeQyjxO4QW6MhFtl/LSu7Ksd//BjpP
7ucBOEUoMzBadZPXhg+RhPd6kzMJZFqhEKY9BCWaCe5Vy+te7E1a3K3nkTiBz+OcJeDdvjVeqdIs
turaNVRqzUDnxOoeAZiQehZaDdWdgdjY85j3g3fKmTz7Yopj5cay3HZvo0LLmzr6aEXEvfTrud/0
aaHLIgoKvrHqLJu2jpg5KFUi8CJFlCJXYE7AuCpIDAC4IDWTYGxW2ktxTXtcT0MrmF+sF+nOUifv
WyUasJ5p3GqPRiGOLtTy7lx2VbKeALr64Oj15hckfrA78EOov6PVR7IxUfYVV2Tx4hm5GevKV6ZP
alOBjGGsQ+GWVgIsJ6Q7wCGDIQQzAbm0mGi0y2mVvMRpn3gHM0mEAYx3IrpppCMXYEkmf28VGlJn
vdZPx5Kk/WcOzQCqutBHD8FUaTJUOsgxNgjkVqFPCbZ4HUl0+DlnVn3IRcmTmX5iVdlDofrUUTIx
q/9kUlf8yCkN8wuqzCRJp2Iw/ui0tDJWplUO55TSVm+HmadYv3VRoIWk0Jvf+FJsMcJplJpHRCT0
Aua4mZIVNUWWghQolf2gVvRQ6kwL/F2u1+bkWrSgipXZyszWMUHdH6Sr0NBqzIPujGPt4hWNJlBo
Eu5A2FyntymnIm3H/gATAMJEjwKJtCtDGGIWSTU4QLGuf+iGYQ13MEYs/UL92lJhx0LpMAYLQalO
SLhycA0DIdrqaQsVLFSN4DuMgQhEcG31zTnwB71mewagXlHd6uumgJR7Ruxd7o9i5w00TKCyhPEa
HIPJwe1jiIESHOCfITXg7xaciwu4IdDeBBSdgUyQBeORv5fzowG1QdiRtXQy7OAmT1YlXagcRQgo
NBQlQjBqtkcsJTgWc8bidZWQOHGzQrqCTlgpguzqiWd6e7wcap6aIlxBRAjsoUbTTX17AZCPmDkH
vzCRNPEnEH+No4Vqq5z9WsiAsMAnDnsetQBuRuVIOOv0gRrQBEOT8WPaum8sP99aWgw9kWZbq6wn
9DnVw9jTdLtWgmW+Ds+vS2o6BU6YSM2vvi2VS6qibZ04VkuV5zgybBApqkwXPVymPzblAZBNqr5K
CErQBNYEob+nRBVU1IOiMAIyUpiD6UbAXUDDyLQHqQ2iq5I9h0an/0xwNKA/FHoUxtSp9Ht6HQFI
IG1G4vYVMHTQ4DRe12kRN94u6fXO2KDVU9Ubqydg4UEEw2E5YlTFBVhn3UJVc6iidp9nKZzkoKuU
4zD4om9RpQ4k5ceUqdWdnFHdfzUAdEmXBughMl/T2JgPUdGU3p0FVZLqRSEIaKVPmNmU0G6FV0mt
u5yZvvxpj4lBvX9rlRXNfNgvMvA7SOKxmrqy55f3jdBk8q6ltmAiwSTLj5Ec+sjBizLBdRn3IHuE
KyGylPxG3AtgbOLdAGfbX+OQAQY0lUSaaVUNWgOpYQbvZJhDvUE7s710slHWq7DX2w6cciP4O6jF
vugUXT5C54KFIAkHk+o9ql2eFXj3XlzIP6NC8MtdYZaFCTTdIg2B4au/41MaBIYaunXIOflmF1Nt
MBST7lkNJqZ8zSdewAIaXRrE+yCIxObdFAm4KQ5AhF/l4VgqJw15umCbR0ARmFKBfJStUcljSnAS
+fELSi29fwXpauJDXtZFfmYQMHMmKkWt60ttleDdJvZM3EEU8gnaZUFTyie1LXR61G1N1aPro3Bw
0zpQ0wt182HYKzq4H6FTdKgAhpp78NjaTiVUHLT+iPL09Es1Oy0El9tEP24rd0pfyWkC62ZIgijz
/soz8f+4SyUT6FNzBDjcho9ykq5SQHgYBN0k2pPgP/lTsm5zaWduG8dhpxYkmKWvJEpNGXyRyIQQ
RoXMfkKpZ0YxWPwERtuNaF77K5REXIAhx3TH1ArHXy+OGLgqtP6rKytTyJK1q663AltxpooqsKwu
Mfz22CfluOoqxqBUYLBoCPfMGIRIAKrCwq3FQ9muBd14y+Cs7cQukM8+HAXPvr0Ln0ZVSLIFnJSh
94aIjupczlxrkdMJ8rw90v9YdeM2Sn9b/is6XbfNSJ/1hq92UHznYyP+M5eannqplSEntUfzfmie
cmccdsZRE1aNY0hPYXasXMXfpOgxODkjHc/p0niWL3b6H/sz4VwqIIGMyAIU1O+k1EXDWFNtBZ9v
/KUd+zXY8i2tk0BaB9bCB/565VQxLUZky6x9dsYmI2Qen9i0DGEpnKk9TchmkO344gYJAouXUiug
FPwh76TuvCqumONmNyp/5F5YF3m8cOQ/fwcqcKJ43e7ruOm/4+A/6OVWDQzPDumyI+2ds1+u6aEd
o/Lh9m5/aURiggPn29Cl+aGiSasMCQyGo6Sm94D5Dkr7EKmP/4ERclX6AIRm8nz+eJz5SqOrXndE
0vbZ0qXfkNfvzUBZUMqer4VrQQwCH9CwKCxq5uy+6oJVi6ZWIKYUvlTSg2x8M8sFE/O7gQlJBF2i
S5JG0CjNxl5IRWcxXlyOzgBRi2ZVwSfVt1WyBV5x+5PNL/vc0OwoEkNrjUlYdo6K+yZ+iL0/svWj
as+3rXzxxf5ZzuyqhQwumJJKis519UMOf5nWeVqa1LX0xWZK7loQJzQr+WKJ6tTtWeHxGlcgwPVq
wW8srWW2+4UweMEQKtHZCL952slTf6n5wrCHpU25/oQPNxIttkG1Oj5X7100/8SmiNHDWP8Pb8t8
62czXoJOgWUlYgUpQSeRcuR+XlX9/n+389dt+7CUEKIAwZcWnRW4J7HwGxVBmJcLx+v6yT8+oP+1
EiJLRRJlbs5sJQAECqEQ9eh8FSOz6ZztxQYm7u2VfLkpJt14jUdRB+b270rI5AA0MxXlHBRnE0nZ
CM1RKfxV9cWCoU/Pw3U5soaDUQwqKYoyuy1Gl0liMMbJOWzuKG+E9Z3ZIuoMgHAq3kaNsh2NLmQy
15N89ozXGJlvJTWdgdZMAPjSQg3s9tLniurzHzS7W0MzqaPg8YOCSV4lqKCFmkyv13crASUFFMLi
l9sGv/rWH7/A7I4xB8PTa6pC587ayN8zBCZTk8bm4pe+7tn84Hy0M7tok1FSNS395BwjY5oCWoZq
BzwI1Tdrg6qeBfcyHtYG5Ifb6/t7IueGTcXg1VMkcN7zE9uasSRCDEnOViacYU4CqbugsQcVAP0+
4TF+MH6QKnZ36V6/S1Ftog6+NGzkq29sqiZNuWuwp+qzbxwpgdaOgPfOhRu0q0BgoArUfi1bWur1
Bfm0VE3SZSgGGuN9Zt94lEwP1GGTnMvmgZqvjWhaQpYmvXm2ca+u0dUCy5c4Cx94PrjFkBnfRDij
iwRYuqzPXEIMxquiwjReZCY2iSSyNbIQTGmOuge9f5LyA5XBiIpNa2xM+cdQJpfrXoCAGVEJK7aU
PdZaly78qk9v1OxHzZxhE4bjgPLbeGlhXo7DU4gSgoXCWEv5QsrXtz/BJ6d4NUZsraCvY8kM0PjX
XxWIgGqpxxcw/AdKP3ZV/f6fG9D586/zodBhmmdK1CzBGGnFeOlp4ykKSt3C220Lf8Ocf84Oa/ho
YrYGoRs0k9R8vBAP2bp5F6i/WPNJjVc96t30xXdogHSltbBP/x+7ZGKGoRGAWbO7QdEXCcSsGy9x
duqKN1QRXeHK27POgoka0o+hRXVyacTbpwvJYvmMBmMCmXZCCPvvhtVwWUqa+tNFQFO6SeFGcCeB
rhzVYOFOfmWJ+dgS2SZzMpge8q8ls/S8qvdL8aL6KLCjLOVFO+TDQUodb2/gkqH5d7SyIVb9RLy0
yAuckPsVqFcioMvFTXbNaJnuf2DPkCnQ/01mzNkbPTIlgYx4EC9yHdtJ82gRPyGSX6a723Y+PYiy
fq0RqLJMfdSQ5dlWaT7gJIAvIgx449xo8aYpn/yyQllJpT8jX7pcfLxtUf7sOzBpENtQlSDpmDu0
FHJ7rfajeDFy5FUTVfhRe7r5LZ3o9aTIfh00Vcn3NX27vVpP0i/KfSWC9LQ9kYytT2lET2uiaIha
ox+lh6EB5o6Im7ZHSsRum+K9gfICN1trth3KFHZD78MReuGUmlq0Q9ozeINjHizctK8+pAINBl0s
TryszU4iaJocBoosXqT+MXuLYvygM3VuU52KhaP4xZ0mt0UqkjoL7lCaT2Ol/CfkdWFxvRAPjwtp
Xej6Kpz2ijk4BfI6AySdfkLYaRpXt/fu89Zd3QiDzU2cpEFg9+91y+tYZnjHMF0MXVgjf4D8h7Du
0n0AgK1W3m8b+zsR8V+f+a+12SeF5y/x8nXTpfoJMr15m35Jj+LeWkdrz1V38q7zEUK0re/pnf/U
PhX7auHd+Tvz5tMPkEm/yVs1Tf87Ze5DyK8KaPeARp0u/d5/oJ9wYGKkcNIedHfaFM+n8JIy4NXa
1dvoCCTr9uqlT9GGzOpVxdQsS+Pf5KtH+mA8RhcJiLAxXfwa9SbIVYdAZzBDlL5KKc1f5J6RiGt+
5FClIY25jTK9/ie/wKLQyrmWFYoE//6CQdaAwyM8cqlrgctVPVO33XmD20faDqb6OzxpwPi6Gdst
ce1t41+dNCIe5m9r0lWcdeaX2tCfopq2/0XJ6idzXxuOlWWP6fTHLDb/K0t/T+GH7xzQdoe5ov89
07mtQpqnIb9Pp2Qn9FCczOz5tr3PL8m1bESsTqFT43mc7WumgHuyYl+8sMJ9q3trtKARhSgezG7B
0peOgvIvhF8eYx7/mSmKzsGkiik+6VzqOcyPn1H9xHC4CLab4BV2mYirMjeW/NOXK/xgdnZukBhU
0rjCrGDU66rbhE3lCHpxTCLvyfNkQOWrwK+PflEhFe0i89UK/T604lVBdb5amkF+jcrnl5jXhgql
oaHOps9O0iDnXY5Mq3jJ+iTcWN3wh6FD/XaIUQi4vbNfnVkyIE20JMYZafOTlMqZBpyVdas04OIJ
neYtyMmi/6ZBX75t6m8pc76qj7Zm1a6pGopSTWLx0msthC9Gyzj0n7eqkH0DVXHqZUVwInW4m8rq
nq7WIZ3UxzSZ7iLkrByEpqNVnYKG1lDZtw0Lua5MUmBziWcftehgau79UELGUKgmN6eCiLgFjRlP
+hWY2kYG3+iUsrfSux5UtlwvOP5PzRPGMhs8ojpgX5nqpzVbnFHSFvSziqBE1hA2VppTG7cvojZF
TppkDHtSsh8oIu/yUn2nOXgMzWCfVLkMhVjZAsyeFt72zwkIv0fhBaBYyiRhaxaMEXpSAfda8dIQ
S9i9JiO4iPDRgpUvrqtJgKAx/kYh3aNW+a+/LVqLqVuxIF1yG2HXfb/J+1V0BhAclWtU726foM+X
9F9js2S2gsQvKIovX8wKAkUh36XGaWLQGtBtcXvb1NcLY3KATl9IEWVr5hAUVCCVAkbPBWJIr68j
13gPTihxwZX/NvxHC9MUS5ZFgmdLnC0MRPQUtlSkuRnko8gpBgiogjSAi3N7WZ8dC1+QEBZPbtHx
mkd8qAolkz5iaGprBFvkcto0jLfa+LniL0TpX5rSRQ6hhWKKLl+Dzw9vlCCNadGSAF0qGuB/4IyF
jh/22U891H/eXtRnH8airukAWD/ZEs35VqFLrVk+ljIQGWA2nKTbg6dIEdHKk4XWgHQN4P51Yhiz
EGu2dIY+ct3/XVacqHHN3BIZ1ESBJjCwO+Mb06W2qvHUGO8pKIIwfIYAieLqNobiqQQLM9o/X2yw
ojpZCO7apEU4OytZAIWw7JkUYo5g2QlxUpdJcfp/cFDI4gyVUEYCvDmzgrqZRGu6ly8E9SLQGBVA
oZw58sPtrfvqRn80M3vt1QouPvOb5Uue4AT3QniPoCtgsNtW5nEpc9QNlaNBcq+ppk6n7d9NE3Sk
07wmG5/c184tdoxUJbl37xeszOqZn6zMzmEYX6FxE1by0mH02bu4du63vxaS7FnO9snI7FoZEjJa
AGDGp2kH+Mve/vFWt5fxN0j/cMI/WZid8A7xY7keWMZ1HLR+/7pmDPFT4JJBdMxVte9OKye8OJH9
eH9Yar3Mb9fc9l+v/MFpwKb0LJGS09MRq7VjrcSfzt5vFs6DLP97iT+ZmT3WzB5AZtAsxqdn97hO
V09P9m7T2Xf2alU5j/763l3YtHla+Mng9Qd9WFfOHJg2icrx6fCOhLb9vvPth4u+K2zZ/rOX7f1j
tLm9i0tH/u+X/mCxLeDnT9L1yOt7r7ele8f5Q6+gtxeWtmjo6q8+GGoCEflF63rqN96baTvbfrt9
XDwYs9fk0wec+aMIhgk9bA7G86FYM67rJL6Fj4lzL27/3D/f/nTykq2Zt+iY3xpqwvV0PB+Pkn3e
obhib2In29p3q0dnq7wZSwfkeqdu3Ll52hprZi+RLHI+AijeTNr2n+6X3NP1Z9+yMfMcfhJFEMNZ
1tENt8WhOqevf8qXZPW47e1f0UJg+BdScMvazIsEjQKRIOPED2v3/RDtjsfz0+4hPP5+Ss4Pg/0A
mOr3b9tGCdh+PJiOdXd4jB/H7Xbpy84LIvOTM89wolpiSsv16lXu4ZVx6k+XLmUft4/3xi5xFtrT
S7dhjqEalXBKyuuyhe0aqJu3VVYO/Pv1wmYuvAJ/HdyHS6eRawAq4Togx9y56pFpbxOTcZbu9pKZ
azD0wQy6gwUSxRzL9VrbrneczAfb+b7fZg53b+nILNyBeeVq8v+fIzkcXZpxl+64tJxZoPjpKMyc
CDRk5kAgCPs0blzDPp530bo5/MTrN5vA3i5s0YIXmdfCwNtok4myx1O4/126wq/bTmo+ePzTWmbB
hlakil/CIHty32v7+pw8hM5mdd0Z313yiPOe+CdjM9fBCO2e15K1uLn9/mQXB+/uznac7faQ/ogX
HuelGGBe3h8LK1SK69lGfIHJlBmqEhqzCO4S61EpOeulusmaB9TVkTO5/VEXjrsyy5kz+OyMU2OZ
h/6P/Fad/iwcib8//YZTnIO92pbxPFnPAUy/H+3d79jZ7NZHdbPmKD74G3Gn26dViEiz/We07xdO
/6LxWQxSCKRpCMjwUK9eX/HG72v3oB7RvOjhsjGB4d48O+OLe7/985gcQTX39uF/6R2VmT9pSG0n
U2H9iu36+5Qo2QbCwF8La51n7/MDq6j/Oq4qg24DzZydDL+/B47hyK+OuBT6LB2XmTuZZCPKB4Qu
nkomxG11O39iMsrtE7ngE5VZKDIGhhmKcXV9vNxwb2y2S15qXrf69KVmfkTKGMvg11h4PaYn0Xm3
i9XdynaMjbC7vZQ5tveTpZkTgc2JBmWHpd6p3OGOcuPmYXM5VQ9uu+RCpNuhzrzb5Mdt3Pc8J08u
tRuoLXZlf3e2TrAQZC8cgDkoKREY+hROrIhkkvrXnmRFPd3+avL1StxwGfM+vyKIcCPG+vrV0Pl3
z7TPfPv3ZnNn9+7pFBFv+279QgS3cFe/TlkAyNAflK/Y6NkVQkXDgxLA6ba2z+t49aS7v1WbtzLD
8T9umQWwsGlfhqcf7M1uE1SVoI6QcudjHoat9S3+sfAlr/7t05f8YGB2lxoQMkwXxCe8avbr+v0H
SV/o3CW2/Xbac68O/9kp/GBwdrUyxYjN1rt+QXu323jrS+fY8AMfbq/ryzjjg5XZtTILFC/y8BrW
T264EReOwdee9MMfP4/j/QQx9fJ6lfT7cENTjxO35K6Xzto8Rk8a8f8mC6+HNcRfZ2f/Jh2/cypn
+/jLWwzSv7xT/72meZDeo0ca9EzDeQrufrA1BirRB6RDd5aLkJaxcK6/dOEfjF2P5YcYms5LJqNP
djXmHqkf/9y6S3v0pbv7YGL2rCZ6bFlhwB4daPg+vDjbexLUpfB8jpr7L//9wcrMIbRJx9wNhYUk
7vvG3/ymy3GyV+Fu7zhQ424f6kVjM29Q+j3TrEyMua+v1V1qH3pHLZxsrb6J5rncMR5pvWDx+vNv
uId5vN6UmcyQCizSx7Dzja27d/aJEFfbLbzpf4/XLUszv6BqMqF0eX1yzc3x/CO0nzbaynDuVqZN
Wmrteru1n2+vbukQzpyEMFrMummut5hhQ0Js343bpUO49P1mjkIJLWBi10OY7RBLPFjOsKLkdA3u
Iv61YO3rGs1/H8Z5qN4yQrYEvEeN5uiez3zC3KFE2dnXv142K95GZ0uT1hbTpU/5Nw+9sX3zID5m
mlI0WhwU1A/s1Bb3UN7t3rEeizO6zZef/brbA2w5+jEh9HZ7eyOlhVdsDizU4jKHp4X1w3v6u17/
H9K+bLlxXNn2ixQhztQrwEmUZFuDbdkvjHK5zFEcJA4iv/4u6JzeplHcwo0+3R3RD45QMoFEzrlS
g4RuTftFEWit6UTG6IA5naIOPUZABxwwtqFipevDCVXTte/tgfcp4Eggm7yvDrTWBcD5mWxu3nGR
uyVSbWvb3289zxSplUmPbcQVp1ZUYDBq2JLJ7u7Y2HO6gWGuybq2bfth7wke+nTqaUSN8ziwkDsC
ZuZNiVnOBwZcyXLnrt9s6pV0JdTPk+WHETVOrWDOK5jVPag1dANoFltyI1v07qad+BERTpEYYKip
WOa88bM1kP++lJUGHE+M2j7QZ+9L6EOJmOK0ChD5sErUAL0VlOV7Zi3eZ0/35W+6GPDNEu/FAzWN
MQUSzuPJRpKrJb9/u9DFD0j1bj3lcJ+cQNp5f940sWIca7bB0AYoUg9AL92JPGnRJamcy9HEXS/X
7NCwJIzs/hCDwrCElr0VdZux53JHFaqckigwl2wYJQhtZkRfxoLBEtGvM4sz8pzKRJEBBsKOSndD
+7K8fxEiTcoXUjN5UWIhOH6+oZ1vXS3MC/8e/GpJVyIXfVrroAiNfibWQ8XdR6zFgE5OEMOZfxqL
FpZf0plA17DH/fdNfJPgbiKY6XIBaEUIsbSSnzBrLFQvIia42wBoUNUDBooZBJRFmvfEUkpbfu1J
7u4vj9T7Qr5IcEPTfu03U5y2Ns20O2OGvj/IePnqcv1kv/nUu09kOvZQMYApYdexjvmin1ImDWYE
IImG+X0n0tMN/LHl8qkmT2vbTlCZEyVTJxXAiB5jeiTVUqec6qQAveE3ENWp4kNv3mdp2u6MSHDy
ppzbuGqxpgJXdSJIdDuPDkwPso3It8GwpqJqxLQ3hu45Bc0eki4tOIIaNmoAed644ikBcAtL7LyC
ohECXtl7ZJnxKvjt773FMnbyjZKstqvP+wxPiuaIPCf8vR7kbROB/GO4hYvyFQoe13QSZkSAk/1Z
pJstNhJfcaDRehPRR/QDNc9Lspt/urZ9dff72MqeRSmY6dh7RJaTfxy2EQLA+XoAQCo5PcduZ2FN
FbxaAX+TIjmiw/kp+eI6w8py7YqCp4FbM63+sXq9f0VCXjjvpEU7Y21U4GVlBT66ZAZW9tbeBJIw
nc4cscJEZfS6sOUIW8QzsFLtYjuxdsRGwgIlq30vYojJ9F8ad0SJHeqIEspVXWacwFDSksyqL5Q4
6Z/QDbWlKLS6hZ7/nRRmLH+SwuQK9s4CkwdOEGDd/qSyc3LV2D2HyJ5jlilHnBFix7Qzf/i0tgA+
2norTSAi0z7Ff9jF+PXPb8ix0PPSA6ICKVUAopBl4ACjd7ffX1aCUFUgKeiI+0kJIJUDYC9VcFu2
K1TOTtAdnrHcCgRy0rsYMcQpjS7JGE4pDhVgOmEOXJAWTYtoFG2XKmB8JD+2FH0V1MdnNJPXitOZ
Iv+DKY17t8r+PhIgU6mxpTVht7oBysnbJX7I/K9tbyBHGNhGKYpbp4t4I4Y5bTKgYHiWFjhXNV6a
mPvDwuHGlX+fXxoFA47ASSRX15c/ryusgouOQFa/f+CTHsqIPKdkFh1wbDtMJhxOX0A1ip/8UGTK
p+3eiASnY0JAmhiXBDK62mx6+z1dwZQTYhLD/6XYe8sTSaqIJU7ZpBpAI4yM3aDV/aoYLRuZh6t9
Jh4VKDZ+Aul/sm8j3jh104YdcNNj0Hqxqq/WKuyOHq3iYfPeDNTck2K5Xpd24+iP2pk809QSJR4E
vN5e7UhaY6wx0oAFfj3kVv3xYMMM3RcPEYO3hMSIQHOqgBuYMiN0PAb+Mrahvx15icIdS3FYhbfy
fN1B7lmY6mCSd+ch3gKFEeUrNlDFgHiBatuUn8srOTR/QuKUXqBSCxkc7XCf0+nA4/sq+dYsM03Q
YXS90StIZ6MvnaZr3cmRJhNQum/YZb6GU8ZA4lWZjmN+WU9197ouvd9Y9Mba+H4VFk5T9CYmffYR
c5yWKQq9KNUYz7ywX9Sv2gfOm79tBIzdd/jkW/Z4dGOAXrs06gCHb3O1Zr9VitkXAEXu7p+ewEDc
9OmIyLU1hxLbi68HZ/d1/5enWxxGh8QpjrIB1lCJNfFIQzVAoo4pRs5V9wzgaYAyvyw2aIpqvEKy
BWSZ5bwn6JwOMatZkbc1ji2K4OQRF+oKvV9I7IWCxyx4UXw9p1HO12vK7if9leyHX959PgSqiC/f
KDlGJuY9LmYTuI7hnASqViBcfG+VaaRAPGWnhL4/7Hb23oCQfJ8BgWTdwo2RZGlYN4Z1r2AgWHaW
fRG0qAuiMZlvpJLapu2Njr2O46bzMRlO6nWOvVQZpRFrNd3uKbXfHnZuqQne5XTW+Fuwb5824ixX
Y0Ac10zh+Edzi0ip7KzPrSAvMB2yj6gw8RtRUUtsAtRPYHC12kjOu06dpfvWWSif+BGhwg5C5ojd
eTY3yzUiN8/OMZDZ2XkCvLUmVCY4R2SLUZgUutkC9clPTUizULr0M2iG5kyOx+K0L73kZQj2kSjm
E14VpwzSmY4RQqbezg7QGZDsOLtbUa5D5MvzZRpZKoJQaXB0PeD/X6tN1RK6FZMRPFm+JANEe+ym
kBGLdf5Gp+YTdm6ifkeutLdwcivlSdjfKoqH+DoMcNnn2UkFScNDxtgmr6wuHjqforYtka3ge6Yw
vZ1IF/akOs1iSzAe9p/aJwpqrE74f4yJ+FKM1inzoaohfQAspfFL62BdIibYyaavKAAtzdq35859
XSiI2DGh8fMxYz8Tdh5ip9RBASaItcvI79p+RelQFB0IlC7fSlU0mJmeJcH1sKhJHBCgxgoYmTZL
6CKRFMVcAMDvJyMV1inn8iJESfJErNyZ7dLNG6Uny9/HjuUVAmM+XbbAOPs/5JjWGmmlxihMbKyI
WCHB2myKbbo6mEv1d2zF1sLy/IR4e28rMI3/5bK+iXKX1ZQYWj11IDo8rpylM6PDjtr7L6GGZ2f1
t8r9psNp+Et/apV2xs5ytVHp4zKw0DKOjCw6QnrUVNGtc//yhKfJLnd0mnXfVmUUgCCm/egRhcGY
OGRnUOYpw67ArKDZ1bpP9L9E5N9ccm7gHDNJjQJwfXAJks4G0JMteQr2soX9EiHdVitlKSA5bV++
SXJav5pXddQB3wovfANM86d1gmhxKywWTJvM/5Dho8XojFnTMws8XrL1BgukHeSLig32KKBB2RK4
g/9FQ34TYzyP7m5xmSkYb51Bg+wd5z0/qL8YQr3zCztEBf6NSEz4UDFM53WuSuALc0PhSnOcC7l6
S+Kj12D//NAsFXgGovaeaWf6mz1Or8xKKVDNAlICCIXAKr0oFnAlkkM+TDSCBkArLVMlAPaWyVF1
Udl96UxXd5BOtwRWRiQbnA4pACTQofgGRbzCNHf8el/Cb7b+jurgY8M2UELs87mpKOso+wVxnIh+
YKUAuWLiJKYAmH5Yn5bo7clsurcydyvM2wssAR85lrVaxikWLBzK9enhI7egQy7r9esa5sATtdWy
B/sXu4YBdBoJQ9hz3tmvMKsql2WC/lBACC1z++T0BM3jgjc26WCNqHB3BnBH9YSt7hhrAVihBgAG
W5NJliyTcgXE7vs3ONmoDmQrzPQCscxE38LP91xKlyrS+xriaEFHtR8FPVF0m+0WD3906wntyViu
tgod/eEzdL7Q/CKwBVPvbUyesz25Vpmoc4G8FaMPDAvV/gj4Yw+Wv7IxAc7WSEHcDxW2ysByOx/O
H2zG81hDL0qbOYTx82Xm3Cc46YWPCXJ2Bku6c707oR5YWseVapde/OSJ0vZTEjKmwRmW67VWF/MY
NI5Hx7q+Dm4iQuiazJuNSBhcGSStz12ChW/s3Mp98lr9Rn9GeKGf5b+xy2NCnEFpG6k14wGEMKYQ
+IH1hAahjKyZT+rp9sv92xGIG49PZF6xOzq+gtjFnj3ktsh6TAYqGPgH7ASg6ABPwzGDXehSZWC/
F3KABrkQqcYKRoI5VxzerCQYvRDwMyUIY3osCTWyxq2MNu4uBj3s2UpesV1om9NYcEOTBdkxEc4m
htK5u7YyiJyd4wreWmO/52+xLb9dFiReYiGRibRWRr+8AHul3MoTtthM3dr4A5iRG3HZhXWsa7MB
SgLLncjmo3IJwkDJJYPteZKgRUl4h5xGvHQzDYUNsAti9sb6uBL9wJJ3PbgUaL9JF99QZdSWJaAM
yDyKGwANZ8AXYPcHxo7S/yrB5IH0ryKdcQv/eU04psXJZo8Bg1NwAa2XlUGc9/LJ8JLHK2px1pn4
vrUPbDQB7qnuUB9+/1aYR54+2BGznLCmKSboOgkfYB3fg2XpIcLw4A0bIp9nUlxGdDh51cNToZyw
jQWqCy7Wa7i/r0Mm39zo5zlpLFLAImN3EWvNxlanZWPZ3jkRxLeTWbfxZXFC2ACVPtLOEuvTnGGC
ncRuS1Vr/ZpjmpY2BPtdBI7ipGM/pshOdfTIhrAoqqAARZaOODrOzL44ZL8XzkAxw3FPDDmDfI3V
Tg56HN+JYN57ASrUV3f3r2jSeo2Z4YywavRXKUPemnk1GNl02pVK5FeBYpx05cdUODPclRJWt8wZ
lRLdyQPE4UTzlWs/+17oiFQFex1/nRt8NDRNAUwIyH4/70cvcsxZaQqI1dZxo9oSCp8eFKLg5Jhg
3SHDJxGxAjNRsWgXZFg/0/FqAYOUoLsctbl/dXzfHPGJRKDWYcPdYDCOnE1uoRZ+pk+UAC+WfF7/
P/ryp7XtiCA74pGIhxFWrGihzMa7MEJ2/FAs1crQefolYm2ybR1LPf65LD6PeMrmQFpJcYp4Ssg2
RE8XoBoMaCFZPc1RuYZ+jffzFeh+6rboIQsEhc8rFmZ5MYNK7w+SFTwN7nrve1/a0qSi62P24p6k
cCrqLAOlbmhBZ9UBcxEjAa/DVqJbDS2L92Vy2gEZnSanmuJYTi/VAqf5kiJPjwY7Byv03AV1XfcB
b+1r65n0PkmhqHBaqtTr4lqlEBXrbGHjIhr7ro5iycv8RbZ80UlOqsQRf5y2UiI5NKMaD8FqGY6B
8lAcZxq0vLDBW/S4OR2iDlgImJjQ8XMkHdrl7CFbXX4/fHXIXVaeKC8lujaVCyHamVQmpyvOsHpX
XjH3pQJq1SbPtlvCwa8BheGZqrtFoh2qBmszBTc4aaa/D5Xv/S6viRpLZ1B/udgbdM0/OJvGBXRz
hY2027f56/ZF1Hk8bXVGJDn9EmCJVj6XmIo+FlCauzdozS+AXr8IL1Lwxvle8OyEWdHqouFo7ReW
R6rJzFZfvc/7ZziVWhlpMVX9qS/REjkrgg7vrlKA0ejOME+5nL8uagEe5KS/hn5tw5gruqrNuecN
x9g0B9lE57E7PHji0dDpw/r+fe4tp/Vc1lsdv1/Z1tHAwFnkNE5vYQ71/nFNO7gjRrh3HAOEAttl
QAhN7tRKd1g1vRnmWN1EzpstKv8P2uEqaNv/L4rqmznuSRvYNZgAIBWTvA1CiLl9oljEWvw2iR9V
5PNTiCowKRM6wF7xH86Nx39T065vAyZ5Z3imH/nj6VnDXAUWl5H6uaRYjvgqHrlkPPxlaXRgKKKj
H7k3nYtcZIwl1IsgHhiYgkHeZ0TzIonKy+uZUL8nqeNtMyrP/5UNGJHlnnN0HtpFjC2w8FTxxqSE
vj5Tr1l5ilAx36AA73HIhSxKvVBTOQEpS3/HdhIHK1wL6uwwJPH6BwXWJ/v1rXckGpBn3/fRcXpk
oQ1cGFS/Pj89z6cPb4iltlA0Ats7LV+jQ+B0QIiEf2oW+LKN4mnQaA97H6VQS1oK3g77nXsnwHkT
DfYF93N2x2BtU2xkhYRLWtIv5alY6baA2KQdHDHFaZxObfVKzsAUPM/jIxbcE+lBwgFmVJSevqEf
3OOLUz7BELWm3jNSQMEx3aPiXGiY2sHaY8g+nkdtm9ZE79A4jVF/5hfGzhfGO5oV4nFhfmpS1Y4Y
5zWUEYVaNk9xytb7gMVUzoLezH/0jKXYwomlm6t5j3lOOdUzo5ZkBeRYlXawIme5W0aPZk6RFYsT
y4NSDKgpeyVQKSDGe3+/Zw0LIo940hX45prPZc47bG1MY8gWrqCz3y8UAOFrxUWzOuqbOO7t578L
o0YkOZU1XLBxI+vBeZASp/Kx3HUGH8S14yMarLW3RthNILhZPrMZBhHGbWYguMK6XZVIJ9Rc/PkK
S37RVgk7INILTCPduVqD01hqck7koWX00Caf7PtHz8ueRS0tAsXPrwtMS6z/1gwQQQH15OoWyrTC
/LOIEU7xIFUvJ00dDkjBrZyFo82pDUO2DS0RJoZIlRqc1mlmsJ2zC7h5gT/qSCiRhesBKkBbCi5n
cugdQNb/GEyDUzqnzmjR3RuwzoGOJmtssCbQOsjYSg/zPToel19blHICqttCz1Sgxw1Ow2hBcwEo
NI4zJS9HCxCjOzZ3ifETmouAfKf9rRGbnHpJVD3Ew2a0zmR13AAydf5ZosTuATFFs/5dTPhNjk/W
lnleG3nKjPT7xU2fww0AGPeAb+rIbC3K9ky7Wf+5QX5jZJxHp7IroLI20FnOR46IN18B4zTee6t/
6SGPOOM8Hczk9ukM6DqsiTF6HBBS4wRFg2Mi+Tc5lXG9AtK7CJkattLt1UBdBA2SFvIFoo5lISXO
aWk6LOBozpB/jFjd0ozAP1qjWLAS6vnJ2GJ0cpz2AJR6qiRqNKCghN4ZQFNhlpnCbxH1zEynZ0eE
OOUh52U2SxTI+up42WCDpoelQOiOFM4zT3ZdjHQH7+AHapHnpxZn17tRQeCMxfbMNhY0WOc1KXur
PBOdXNbwlj5XUfywaOl95+zWzHfHspicBpkZiyJIeogJkj0YEcUy9tUMqBZWbANGbRlUNKjIxenQ
GCrHdkhNDxY1hC/B4h0xUpJQljgl00jyKdUrvPred5yKLrDkne5zOluiQkKEOkbw7nkk+XSQhkKZ
Q56QoNw4GKmJyWmzezXJvnQXy8/7Ry0xoeGP2lQ11dAVU1YBP4W/jxKiVYMNHoORwR1UrGKjYFDQ
9eLHnH4mm0+EOQJqU29lTI0T4QFJvKJdgBqmakhuxfS1h3cijFCn8pJjMpzxG7KiRVfK6eY0zEgK
PEiv/xDVmCbFYkyFk9I8yuO8027+Dxr8Y2C4UfiuibhAPlkKGlPiBLCvEiltA/BzRnmwHqxwg7l2
yhodET98IWZZrLdCvTYVIY2I3j5qJBmZlgd9pLG7OlrtHPytI4aTiADpUySEIlKcq6yZQw6IFZBi
yd2jtUD6oiOXo3oCtZfP7Ph/k8Kb/htxZkjIXpzZxQVutFewb/iEui6rNiQi/I7J7qjxIXIG7wwU
9NC8gLPerTBCtnIwWWwu4fftjJBoC6tCFz2drxh5Y2mgxTi4JX2F+DKT/uD4Qzh7mEZyG9Xs5Vkb
q66xfR4YfXv884WcARKwny8CB3SyCQYbF7FwUdF0dNNxryM6zbR4Vl7gVGOCGtL6D9KS4C7Zd/+t
v77JcE8jXNTNzGxz6C/MdmHgHnB5z6ycI/LGBHT416BKg1Rjt+NNpYTb0H1DkwXCKhzcfYYmje/o
3G4XORbOCA0BoQKGYHcdhrR09a7AgUc2j9kcpAVWohzv5BznmCTn+5VanoZmBpJobAaUzftGcU6+
tmmWc1TiYthV6z6Pk7MQY4Lcq1DadmZ2HeMRizIBo+xte1dAQnRf7O+jY+x6dciapgRPx2GdVmSx
xU4jwvpGrc+FJyA2bUT/I4T8GE6m6ul83kLWX45QWZaOjgDAG3lAXhAQYtJ8R9pvk+sjrrCgItTl
uGLxozWnjxGWxRNs9DkY/tfeeFtYBv4VGgIRd5w1nWmyDhwnEB0eX7DPgaWYE6tcpev0AFwVUevj
JNLyWDg4xRHWRZxnEpPGo9Puk8CCm/eVI7vcv35+fQmB+6ddku+74xTI/BKiAq2CHMMjOVrwNT2D
dgehApn0SbCpyJDnC/hbc04g+8vpqp9VE6lkoJd1W83WfJrITuYK4+9JjkaUOJeukbGF0gRTOEDt
NcEAFYanZkvgFAhU1VSxS0MHLLZmoc3N/GuZlRyd8jqoVTxj1T2UH4td93au0Da0Cj/uy/1UHfEH
Jc5BuJ712Sw3NVBaHR+dj0P9ulvYf34TRPoAsc9oRzShZzzx1jDzJrFljTorrnAXFsyjoirCxXDQ
kat5mZGCVh01AaZrV9bzvtyU7v/Ocn6KlNeUv4caGMABsEEYK7h5GxD3/UlKsa4cCtkJ/MOFHoCa
2lsPv7AFRIjtd+tE4JTKD2qc+g/L/Jz112Z+S9EWZMGKSL8WzoV8YFGzswOOTUYYxN/br/OD6WDk
r6TAX/FWCLXuX/NUN40ug/HbXiZDv4nBSL3FrVY2eRfNUT1bbWS7UlEIh1c9B0Xva7EMhdZ2Stn8
oMhdcj3v4+sVqzsO2RMKw4YBvFWkg9Hz1L9u4Ve/iBMtE77uD4rc6+zbWRIOQTJnpciNYgUHhnyG
dItlfd4/zSlP4gclptdHp5lnpwEgvymkqEV+9nEYLPnz1aONtzh8wg7KDGCQoltUZKXUCYOBfbtY
D8VWUaF2yx0qtqwpCPMyCJSGnokWQjysAadjW45jEFjIhLLqKLIymBSoXPPNRFfAR/a6cGlypd3K
w7IbQGLT6KXc0dPj3mpFacOplvcfX8hdQhuduvMpxgN7aXwUJrCqYgN5G85ubQMrEEdDCTWxi5xo
kHtqfgCRsRX1vU+pzx8fwd1PlarpCQvC5gfAWWsEw7uoSTgmSYTuFjtv7oH/IMQZ8CQJF8V5kYNb
RN3tXn47Heznr+pDFN5PVbp+EOJMdzcMcO0icNT4luUtagCPo1obbDcrjSgkwmBj6aSbBaYK4NG6
yyXZYE8JBGL2YqQeFVaNp4KeH9/D2XY5hSXWsZ4YjFsf6tvwoVvAYQHaZU1ajDyynNEqEO3Tnor5
xlT5ppfZJZAvmcSorjb9Q7yVK8ACRtaTunTD9RVpAt/fR3ZPsDgC7XuX1Wdo9avmQ2SdJxXN9yvk
u18SI4yuCxOf0aOIiCyIe/YC50r97cISzikyh/2OhPGIe11YZAs9q+awz3juQWK1Ow+JCeGg27RO
GzHFRQ5yE6nnWXMj5CAtnilECpEWv9IZxjkw0EHBXJgLd43dDuseg5xKSwHGNC/aEgwWpLdTv6CD
F5KPRycqiYbWm4csI4UFJ7V09/7VpQ/AbKJNDDgspmFZUI+SvUnT139TvPohbZwqKy/FsIh0vDno
0yOqV5jx8qz/D3R1gRK5Kf2RNTGSNATKBE4+2PZSSU5BSMzg62SFiRMVv7qAhIM1SwjWaSz8XhWt
+5zwaX9wyamwolyo7TzA+SMZNaez2FE/VewbJEPhiN6NwHqpnBLDwGGWSwa7agsdFsgvY1p/zcK5
xotckcpk3/2XXCkKtoZiu6H296a8ZtZcOgOnmvXOgmTdgx78mq8Mw77vC0zbmhEd7vyMqxTg9EDn
xbGChCBLMkfvMJNLAaFJTTAixJ1ep1y7RXQ5s9NjBj71G+ctgjW4T2aquxbu4fe5cZodGcNaCwKQ
aWhtOf2DsgoA7rgmv5ewLDnx6s0tc5FthMmSSUn8psyP2iaqGbZtA8pXrEV7/RM44WdChivNoICE
a9gmH92IGBf3NDqwMKQFU3eyfaEx7FYANYPlSXthNX8iPh2f6E2CRu87K9sI61XAl0I2KwmN7Jr9
dnZFCQzR6XH6WzMCTVNLUJk9wrt6wzQ0+l3QfkHvy8dUSusHN7y+XpyBAMvkXTeoJf8JLOBpqyWm
lJvlzPI+WatL/LjdCqhOmtzRdXG62JTzKutidoYtzR7NdePIx/rBKp+/ZtZn5G6FiSeRfHAu5Mk8
SefSAEGAEkjWZdM0ZP/VfEBX0X+TBvpxpJwKuVzyuXnSGC0spXqviLMMSQast70wPzgFwPiDFKdE
5kOCIYQTSJVW7ZxIbcUVxWDxgug0tWe7U7wa6Hn7NTx7+9z9MljrkMAKMAp39PJNvkavAVuGosWC
yQ+LQwuq/34RdaBNBfljJm9/H5EwgcJxqmqQaKjFEBAQbc8GjLZ/ecDPpJ+aSGVOPj3knUzJ0OcS
lsyC5RG9U6rNLh1mVQ66fy5Jtyn+pJvT8+/I8+vU2jePiHlXrKApOMmpFg1dHtHlHsXVaBKprEE3
Wq+O5wMSUoqPRAbdo4lQ8AAnUjY/SHHPYR5ez/FlBlIpyQ7SA8r9+0/BE598cSNuuFeQBuG5NLEn
GKK5eWxfDRujcnsvc0X5wukQdUSIewNmNc+0Ru3hGZw9JCZPJP1CVQhze6yHULbPJpF2Z7ux0oNt
l5hBd2bbDmE+eRb1NE89BUXCZmm2mBi7ibge/tiIsLFeH1gyqkypUhFL5ARN5n0UWUY0JuF/6m25
5Ug0L2kaXua1yV6bswtaO0BT79mlX9sOTSgYARbc4ZTTNSbHHa2iFUnfFyCXEuv9fSCPLtCnM/Lw
7Ak7hiZD0DEtzlGZ9TMY8QtjDTHw5vh4cAB37QaeCoQTJM+F/tfkbX0fJR98Zkj8mlr2P0ep0+sJ
zhAi7UPoXm1ArH5uI1Eu5Rbb8apyxCEfZ2ZKMCA2MPC+Y6J8pIM/k+yYDtQ3V77tYrzvD1kH5MEn
DGVI1/2thVTep74DLNqvEOgkAj03afrH38P04EiYZPM8qyR24vOTfb6sXHcXAb/39xvt0Qr5RWvZ
+VdDvPqYJufWzHol0bILzmB1PEZIEpPXB1/2ggeB+zSl38ZkOBVuKrPTucpABq+/kbDaKr5ua/lX
OKPzs7swBJvPRbLLI/ZjLXoYosMOL/8QErYIzV4kdOm6BC3gCPVymvyBDq+EOD1MTf8tUWhIkSSW
DNa502xRi8TekADBygzIyuQI0DlMOxZXcq0oSjMigZkyjAqo/EOOO9VTC+t0uYAcnKh2fU1o4tFt
gDG25X29M/00v+lwhjAwiqK9MME0dns0KGJi9P7vT1raMSOc+ZODLAbg1gyMWFeZRnvJ1Y+++hEi
Fxc+Coe7/stD++aHM4VhLeuJyVQNluJmllWqXu+E1O6dt2rp1++ecHx8CmkRz+ybIqe4T0lnYkQC
DKJQnVtY/4MdRAwy0n1iuwMoq453xERHq26LznYqPBqT5vR4L6ehbGaRdHjpXZhjLG9MO6KLRF8g
Inyb+rkwL0pR4kjrfWcBnAINBgIVMhk5jxgxGKMj9VhdurIfsOYFDgyDqgTAOWXDlDtzDfAI7Ob7
tceq5k/h3U3V/Md3x3enK23cXwszxAFajT3DzSFr54rc9sl6zpg7TnXkg6yd2xwS8mK9ZwnBnubw
aU6e5wS9E6HFtmOJ3Fv2i3eUFV8mvJrXUjkvcJ7NmUgkWA4n1quBCgJqrl+Cy5tM4yjYm4G6iorO
Gh6qJxnOenXVTtKh6ak1f5ZYveqheKKmI4Lvm+o21cekOGXS1rXc6otMYibNmofLGEOTdvPo95It
DC0nNfCILU6TmHJWY39GDtk4Wql99hRqAbdMEBxMen0jIpzy0LtrJ18aELHMisx/697+9CpQwMxS
/CULIxKckmjVcsjSM66ngyx4oX24kIqaS+Ndon6tC6FfpqX9mx6vLqpyLp87E3eEepqykrzyqTzR
sirt2cKKTqvrYLcdOTuL1AKwvlxiclNJ7KJ5us/21O75sajwKiXPsTNDQdL0sLrYiGTLFlqFTUw3
IXkJXMw4kPxjt0Mx2UocDfBS+iE+YoZs6dvVUi9Is4SXL0yNTCrs0dlwbqB+ystG6xPpUJok7bxh
oEg19eRLPwnMuuil8HMwi0rDU5nhFnLZihYYK/Wirec/+1VJhNh7TILuSBivbbSsMU5xj6NmeZHN
ZpkA7Kwl7nr95vtClMapHr4fF8t5LPFsOCGVC2qba0yw6zKh6jF4FUHITRZ1FM1QkJsAXILOg/Dq
TVgrTVLg2dDwQbEqN1gqu9y77lS2dPeMoBb1MtRPlM+U6M/3hXfaHo6Ic282Tlo9UPNKghcDeOPN
o04f4e3uauS2zvaVsuq8Z6m7f2U2vsnyIBtlJlU1tmFJB630cu+BXkOqrtBWwZaL/KsC8OiAbxXL
kc2/BlKtBBIOGI0sm9YpCNZvLVoL+f+VEPxsUkJ1FUkm4OOhaYc7T00B+ETQn5ndcGRbpwh4d78J
1on5+y8Apd6/vWmD+E2NP8ZYDsrm1F8kJJdYUS70rx9sRDUtLfQRCGhNGpARLc5zWpwW5aAp4Gyz
SUJL72xVRhNt5TzX7/sUa2FckcWazouMKHI6LDkHuTacwZ1CWieX6doHvK19teUFijfW57C/z6Hg
6hTOeUrOZVAMSicdnM7NPdXZzwXbtYXXxYVa8SkdZlkHCueZ1T/VwJdNsUFnuRJNDU7r5NHJcZor
jxJVaXKcnIU0XWyjSIwxSHTLi8HRJ132ESXOT6ovwC7QLlcJyaSjxSLVg0QO1XNBl+ba/UVp+ujt
M3sP71PUZzOtN0ekebep0bpU7mowuXrfvDuHviLYpEho5kVkznr1t55IbYneAOdEDempDNQa3OJc
NYnOKxI/5ys2/b/va7JP/Oaj+LgvlRI7wb9s3ohNTqNEkhEp5QI05y4idLSndXa8WZzpzKWX0s+o
OIk26Y9+U+STaI3S5UakQUxfAN4TUfTLD261vHyYorDy9qTu8MYnz5LzP+epFUClQIXDYdr5pX1D
V9ImdxY7bfdnd8BWyeb56s0iNAgVS71D9UoU3woOme/gkItaPV8lJktAdTg/Zk4OSL/j7VIZxCl6
OQS3Kng3PH6JEZ7PRZbghdbo3Hfe6+WCXJC2X3XwNBxf/0CVTkBxMlIb3SqnfLJzEy+Ua8NeqvSI
Bdf9rQVNPQxnYZStiI6T0z/yJVrMzQG0KvvssKUQx3zdUxPYzAXBEJ3kAsTt7Wrbr64KSCHM1mAh
Lko/C8taiQ5aJMzsU0fGX5NVXY9CPJ98zWTs40L1xzMerDBiZDzdk2VOHUlogT8FC/AMIHvVBWwi
UNeS1xI2Mrfp/1VeOUVUB5KUKwaIJRndrJyPSqNl6ZoPFrpSExqLkIwkJhz3mOOUUMGwG/U5xHUF
7xBxXUwWFBbSC5Btui+nN3f3Dil+Q2Z56VWtiJlFebEKP3q8JJj6Wi4fc6uiM43ULoWTuMpotAHi
Zrb5FHbF3jZs3PsCztMJT0Gi600PM+1sVtj6snm80I+YpP6SgcLbmeeXRHbenvfCqTOBC6IxYR4J
a3i6mnkbQg1tLPTjXl5FBmwKZkUHxNA/7unt7yMCQSthdavU4h5bZ4NeNcUpneK5W9gLG51TiNr2
3UdOaev6aAF1f7f0afd0cht0pD5HwPABQoc7uPPHh9bGxvOMei/Xzr0KAurJzCrWsOosGkIj/5x7
svGlNmZVP2eaauZhgDlbXq1LammxM8tIt1y8+GesW19tRfmlyZr0mDD3hK9ttKil8EZ4vtVIHhMM
fBw38x7gC37zNq82GK0XpSQnvcIxVe4tV2G2kCqADR2QGTw+bk67NKTSCd10quBpTbqFY0rcKz7F
tQ6kJEZpgT53leY1bXGWvmJLG+Pt/jue7AMdEeM7hYCr3ahFCmIrjCCFlZO+R4/64RRZzZIWBmxO
ZXtYCXayHuwHhfq57eFh6wYR2T1WoOVf8/g7uNc8jxB4F2fG9DmyZrusJ7T0GYrRfX4nI+kxHe7t
SmFeXU+LAfxijOzxsaI7bL1yDWoTH7aNzWcnVFQ6ntIXY5pcyNLURRtVA3i7NvTDSVAMQMO2L8RI
F4nozTyM1Ealpv8roqt6r7hvgBzcmlRkqadszJgZzmk4JUOo47JwgIvHzSbFLDY6dqMFa2v9FNcs
2XXcEwtOySRtUelRAGrBmWC63vdb91fpbwXSN+XmjXniNMoibuu8DiXpIKfL2Q716CGiwUw08T01
IKSPyXAqRGsWcpubTPZe0Jr0iNak5Y48vdqAVgKi0EoMSC26K06TDFcpuSQZu6tVbVkagB+e0V/9
WDmRhv5bYVZlyncd8cc3YVy7LMMEOMgBRWnh5CuMSGDfDJoj7r/hyRKirmPqSddUWdJ430MatEhS
gGB4KAbPYGnchA4fXWQ9+yjhJ/A9hBmcKU95TJHTTrVUzKJCUuA1rv4fa++1HDkOLYt+ESPozSto
ylfJlKSSXhhSd4ueLHrz9TehG2dEoTmFfWafmZeJmAitAriQWFgms0ITsYCGBTwmkQm7vxc4Be1F
X5wtjgWoazi1bU+dBLuo5raGTXy+vYGLeDQzweBRpXcC1AZk6Sy0pDxoL2Dcae0Igrf/6SabGaL+
OQOkfBLTOOqwlt520rvCripC52h3XFa2pah+/n0YUGqC0Oj8CN9n1/kEUfb2CHXn5HT/SNmDuJWg
RT+fLYsBJUERmngQVNxVxq/rqwRBiExyEtFB8oTLm8jzPAaawrBrVOPLHXbe22kiJdwBFWTQG3Bf
D7xlMfBUioUFggNs4tUBS9HkFCvjSdgCJngFQnpa/gL12f4xsCSCILowG41mDA/dWXrYys4TvXlv
e/li5mnmFDrTE1Zco8qMcphBQlldXQ5vb6cNxjAgdbqHAPjxyd6Fq9smecjEMkB2iZB3YgLPAAPk
ocJTVnbDyouPu2tM8Bj6X26kzmBFb1atYokw93wRiLpBdwE6Nm4viQNHbJtLaJRDI8UwEcak/yOi
a8LuZJ5HLN+MqBgbdKba0CwGkYIRQjIJGH/xovJXuBs33ubPXWSvcDGCfMmGICk/f7YYcc5sMuAE
BUe1CQMdpxjjX2/dfjwKoPjnxX6Lb3J9ZoaBpqEZ5LCsqRnKzty7E7l6ENdGrsq3ec01FAz+Pljf
28gAU1b1nZnh9XAGGb/04JMt99G37A7fFhg4iuRKk8LSoNCHt8nlULqHIQSpr3JQL9npuvpc86OY
ZXD/tsngEjSOKvDXY1VIN14qmTQhMdz0PbiSR+SrOXfjMt5+G2OwaZIbPWxSLJAaO0Sb26dpMU38
7Q26yGDS0PZxnChYi+F9oJX64WGTr2k2HH1/BfTdbI65xfD5H+dDR/XPC/hqqr0/aTAnIJq49O71
Md1Vz+BycTiGliDdQHGUkiOraN5k/ELswzwd0Y2BMV7Hf73LHCT2MbfIsbJ0Q82tMJ4wYIogyVpY
QSnBQlJfJa7iQg+Ps5rFnsK5HcYJ4rTslbGEnS8dGZCNnDfoh8W87/s7hNR5zaCLzakzc+xFlcgT
aPgzmAP3juMFiCfO3skgLXpYDuM9mhUMcqKjDOShfh3vrhq5c8d9BdFUjASv88N9+QK+o9tbvZhk
mf8mxnMySEKXYU0/6OAczpiwJ5CDRdMQEBlkpL+tPefcqUvYNTfI3GXaYCQKauwyog95lYxEfUN0
kH2iwtC7hxOJDg+FnXrnzcMD6PQHO35Gjk+zwdCeWWhkdSXXzcnRRu2Mx9K3hAjzH8bcTVdtEOSq
wA97rtAGYvH5BpfwbW6AuYjGvC3a4Uq32jvUdioSZfX/MxtKr7zbaDH9MbfF3EadNeS1SM8pmlYx
OIgMSO5sziC8FV9/xS86KTZXjNs/lz6vBY23i/T/z54CatMPWkd9XIHmvHVM3dv+upiNnC+MASA5
S8N6/PpKu8tbCPHnB8Pdw1tjKM1z0xJLt6BhWJZsQY0O7AHMLhqNJI4DQpZz1W7B5yR7Df1oZrI3
DU4QuxhRzk0x+9aJbTPmGIk578Ax+PaWO2C1ca1V5mBymQOvvFUxWwjq4XDQcpgSV8+HD/WceBxc
XWzVmS+Gwe9JazB2nsLC9bFzMVlACSU4frB8RXx/Gga6LUrQbwQw4VDcgGDrBg06/B7YxcfFbCls
V9swXVUltjrqz543Hs7h6Q/5RTucMLP6Oa7X8Yr3ef4Fkv9ZGtvBNoEDaBCnFrfS5eCBcxFYuLpD
iEwH93gZj8X6znx9DBz7stnpg4T1gRjjXNwHJNimIZrrCWqBK8gt2o/XknyC+Fy4o93Mvzm+uJjL
nNtnUJdO+cSTDPvjCh0LAEU0q+IVwLt7qTuwEfPcDIO9htYY/tTAXTD3UpPg0NB6Cccn/wV0vz8c
AxepCbaJuMRakAaBajZJWpBKxiTznOuqsbefGKO7/4ygDsA5C0vR33xxDHZcEatXbQG7cBdgvPna
rcWP+oNnhreHDG6Mw/+B3p1j3l8scmjfm7XaoCstxlcD8/CKds9w1rb0epuvjYGSTBrCVI6wNoge
HDCYWJDwnbcw3v4xWKLrfnK90suyIOmdigrI1+AazzuWA59/vIOla9aqKmlNBS4IP9e8zUeyxdTA
tEe4Z9k43uHDcWu3O3Un7zAjwdlFzgpZ+mY91wQgPiBl50m7YGvZpRd5O1Atcuws3/7fa2TQBKVi
uZUm7OQOlcyhIb1Amygc5LJAofmRNaiG8/UYFycxZj7CEjlP1iCKVovVUdY09B59ERVC+wzjGL/u
VvtXN3S/hjFq7kOFcyTYMVbxqo0oTdN9HSbH26C1EKwbj8Id7e8HYzW3Gs/7jgzCJP00GoWC/UVr
BvRjlTV02GsbXf6vVKsh8NDZBQ3q2x+Vdx+ZDLyksnFFdgOLxGwwaCBx157/rECZs3cxks/b0kVr
piSamqJKeNHqKhNAWnEm+Ald4mHykCJCtwEpnRdttcUK0XZLOKtb2tK5vb+2tDHVlD6AwIS3RfKw
Jme0hjujQjT7KHpbG4OKFhpheDmcpSgM08+GrCk0uNSkn+uU02vYjdB0htN67ZuBBvUr79gveefc
BHMatbiMJKWW4J2Oc/rovUcOOC8GR3MD7OU9WYGspTCAnBd9ZKAtA+9nzD+5mDmBnhHH3hKCzs0x
riEUXdkIEbbMrEgXoNf8D8fAYo/r3ALjDK0WDhj/gAVUjVG5+yAZjYBAInjb6bh2mCMFOrLObzvY
wcv+AubM0D6vjHuEPuAv4JiiP5mNfOZLYm7tMBpTpLm+luQAGFNPWoE1D0eJl1FbfJrNLTFXdVuV
IXRlJwpO6BaUalC0qw1F/pBswezr8Nnul4KDuUXm4jaNrqiQVMHnKol6RkDHv9E4x5TN2RTNNUy0
HiZa2qCH2BHRODLWL+iRuP98vv2tOP7NVhXya6nERjRgA0c3jDxT4gtCL6PdP6jDVhIKIauLzMc3
0hpXrJ6TeGUMJBTsKrJLCWySRurIznU4314YB4jY4kJRjVbe000EW0cMWqrt2uapOSzm8ma+wN4b
aY5pZJwrmvG4XHRbBU0loGjvRucjVJm53r5YypjbY6BCbZPE7CgYORfpIn4WpNqc0KmardTenjBe
tN4WEnkqQ3L/+Jt71HifkcEPrZ7UqR+pcaeHdhNlbOThBv0TN3BDZ3FjKMdUFuEpGJ2oH2qbyqpl
d8c1pGTR5czxfB4g6gx2dKM/ymlIPeRyGEDN6J1N52FFhtXTb044s5icmH84BjTqaw7VWgWnDOzu
yrr+pb3+vu3ti/HozAKbM5g6SCZAWxqLOeDeVdYRwXDw4wOdPEHbAjr3Vo89xFZ3vMouB+rZxEGu
DdMkxdjEaHXPbYbkwTs7MyspXVKKLf76s6P92oUb5KtRjezOqmanKejukObhVtX+JRr8B6/YcbYw
9U1NCL7uFOTFIGkCItiPwH0FZ8u7a9cb3s3MgWB2pE0B9fhgxDSiqe6iu0cenzQPpQwGNRLJqFI0
6lA/LxBfJG62rsmBRAFRAqJ24ItvEwQBvNPM3UcGMK5JMiighKAuCZXraR06VLj7HWLD63t07vwv
jzMr+CR2Q6ZPV5wAxDcHT3LOJfSGNSiFbwBVv3lQxbmjWY0nX+u1Mpa/zpvmHd7C38F9cpeciw2w
6v/BQWAA5KrLQVYO1JyDIPFyeBZXF8uLJTsoiP+AglgE1cnbkMI7fGzywKj8CRSxX2iMzIt3elip
55W73dJcmcNleuNcL2y6oDQjZcwNrLBHU83lcPBRZi7ctRW79zz9C05oYDJvlDJrmklVvr6df1fs
kR7g1XUWK/MzOGbTA51ZoOWAPoPAFo/HMhjVX1HbekS5gHe3LGZT56aYF0qSlddRzXHM0NMFYjK8
zZG+DSCCemfuCdm/QicFaj3Q6qHCQDwqIR64mAy4oJs4DGQJCwUhhJc61Xq1sl10SOEFQzsrOI+Y
L+bkGxECmxfotLjTkhHmWhuJaqTGoRA9EIxY3q3Iyz5/R9z1OL48pvdXyszPnThbJHGYbzYToaSZ
oQ+GAfsJydGBozp+RD7xCOCskxcwsAJQYJ2JBEGh2InaeuaG6LXnpae5PspgyqgLBlSWqI/iiTGt
ldUTOkcc7iXOC01YPScJqc5IKmGn8i5oHsG785yiEu07D5uGqA5BcdV27XUi2LxkBM9dLCbh0YFz
dEoUmL7QPhzvYwMRNNwKw5oqy66Ge99b6WSAZsrePmLwgdQ7Yf877Qk347NUOpr5jcVADjjpkirt
vvwG+axugzGkzZkmmcBf8XrUMItE3ZUD4JynKtv5JCjS1ZILGA03jeNE2+pzC9L620Y4IbvFoM9g
6mqs0APhvL2sb//pxTrNfNMYbJEaI0p8murxDsPmFKAHDe1avssxw4Mwi4lTOkH2a0uDmeeDhpTS
acAj7tfdHiRP6DB2OPvFy19ZDII0/lRVBv0oOzzivLdD/3DaPGBqVVgdG3tYgXmJ4wbc88e8c0Yz
0ZPyK2OG6dxqMzmoYaPnhFzXLnqNO1exn0AwQDnJON+Pnq4bYG0xADOp4piIFfWNzuleJjh5z6fK
vG3EYLuefP3/rG6X7nEDemecbrBCPNz9ehk92xZeuRfuYqSCASrgvIl0MZvPMOuhBQ2NAFBpUMCs
yekBLEwrPLSuhMpTg9/tmdf+vuyjM5tM1rMd+9z3Y18+5xtxWh3H/St4GdzCqU80HHt8BL8Pr5N7
+X08s8kc7SjtB8VqYdMJN4drZ09E/S1tC7D9UrFBypTJ8ZdFvJoZZM6737fY9MmiIWCgEhmFZx8y
fPZtK/SP/OWUMyPMaY8DBRxaMoyotnjnP/ynV8jszzPH2yj0PDZ1/HnKLuUkIKA5Dx9jvKcMmU92
9UQ1NW4vaJEEx5yZZM630mdC1CgwidnalLTT5Zdt5wdjAw4Wu7p691xvpGu4tYXMuU6stgrlKFCg
1P57/fn8nzruZwticxnGNFaqGMHxdggXaiiKFvbqVXaQQl47PHdYDp+/d49NYFRJIEIAEqc5Ib0N
oRu0LZ2Qb9XRJHyHuOT9HWa3VOeM1+rPO9NsciMUwloRJFjeXdAHR/uKNndkb5LXAEOWPGKw5df4
bJ0MgmAWrx40ER8NLLQg/YQWMkT47vTzqsE4HIRMgw/u1i5C88wkAyBVpYDwT9SxwB2G+k/dY+rU
q9CRYyLhxQp+koQWEB20s/ynK29mmUGSyiyUFHU+GSxBz4dDeHdI1h5CTvTrOKu9sdrbki1Dw3TN
SwtwTobBgEuQJHqRZDiKH2eagGsOt4869yMy6KJGTZXm9Oo5oHXS80CLsLojtPQFGUNepLIcfs02
kcEVw8yiIO/hMbu3+t6yizsolfI4Cf7lECBKBJubpYpfPWqz3r0piqVYkRIFK3rD+3GCU27ucJdu
Y2ge3UObkReKLz971G+LzDeSarB3jNTiLt28dRuMQSHw6g60OsVLAywHezNbzPeqoha8Aw1sYUzE
eUNOynsAsvwCgWjqYnj8/jcn5FpkIsOcwz/byXwzX5XyoNRjQLPz0T5gpidrnQAcbOUACZYNkTdk
Twb3Pbps148o23+GJL2nT4/1dJcQ3FGcdyw19/dN8f1zmJvC6q+qlNRYv5Osx55km+zR4WVz/sVP
/zHydWhmLtSUuY+WYqy5SNbXF63yyBrjqc/ohbh9+jiL+XLlmR3IaRvNVGAx2geE/6h0hMbBrcXx
7Nnn+/KnmYmrWgVZkIUK8t0nPaaTvFunJ2uQ2HEcZTmR8e0oX6WmmaUszcPpmmPT0HOAf9G/jzeW
1DsOLzpZjpa/v44KF5kZ6qAYH4dXGNoJj+Gj34Lbeh083kci4Sk4/MtV/m2KQf3rkMpJFFPnP3w1
to82loWUmOi+ZU/pLjgjK9RjHiI9onUl5mEzXcgNX5cZXOlbM/PFOqJH7+K9eRuQ1tCXJEFr/5ZS
71FqVp6/LAez3ytm8KUzgnoyqM3Wfta3NfrItghXhLvdb+6ozL/cPd+2GGgpxraMkyt8c0fbhT0B
vambFaj3XDwgoYHAWRrvsDHI0Zd9OcYWrDmhT6T75nn9yQvAeMDBcqdpktnKAdgBzjvah4OeXugM
Xncp6FpUHnZwbTGZKK0Qp2GQ6Mk+eLpdxZADDjzhzHtD8e7TL2X52XEbG1+/6l9fCcLx+urw9kHO
mAN/fe0dcHHxvhJ3WUxUaY15FuoJdXoJIZ6JtyF6l2hTxG3oXSRkmQHjV6JvtqzWCtNc/LpILofr
5u1DIHjjI6DDtNYKkyMozYGd5GpTxi9eznkxptNMKGCKmgh+RmaJmgI8VtRCwQOhdie0lHCuFerJ
f+HG7O8zAKkrg5LVY4rA3MILBJwjDRF/j7y5o+WM8swMA44qMNjX6DKeEQwbByTK8bi+/ZUWBwrM
mQ0GAjsz8uvEwlIgWeLR2ika97qdGUGjIT6Eq6vDnRlcBMCZRQYAhyTwoXOf048jrxoHdSorQUL3
a1iVd5PRD3HrQzEAGLUNNMCsTEEeu3Lolxr2VQol1DVoaHg7SXfqli0G/swpyHpVxU62sON4oaOj
dIpnGu/O5Djfl9fMzpUM/Y1JhbrxOb469fkRLas86Vqe431FIjMT2jU3+msGE88opZdPHUlHuzQ9
LppzPs8XVM3syEnZm3EAO+Nqd9FXb9lWGEiO5pGSt2nLwdO3132FcTNTllllha/h64AIE9qsLqKK
ntAmY27ebzElNrNEFz2zlPpCmbUmLJXuxTl98ZR/TZm7iHDt3TOvCrt8fczsMSgx1f4kdVdsovIl
Bn3AiMuDYd810Ad5xfQCBPx4Sb/F+HBmkcGMpJyGBkJAyjl61gUM36Fx6t46Zy8J+W9348wUAxZF
CjWHWsFmJjTiNaDOhs5RjPCgCoPRQypXzsHDxSBmZpBBjLLwo1HQYVBc6W+7w8lDwWs61r8g5vs/
6BH4eydNEJbIqgWhGllW2XdQ51u+hrlzhDNZsp48g6j3Yel08rbJHPOFs7S/geOnMSae6atO7aSk
xKkGPfrgILEDXQzrHjUT/MO5IRcy0T+N0ZXPToEldGUGPTMYo/SB074KSehs0NlUt7QkxDP3N/j+
NMfc+GWtVt3Uw1xd7RtntOVtScWvHeOwj2y0MQ5Un8e5vaE8m8xBD9R8TOKoUs6WtM9yt1Al0ouP
pcUxw91K5oCHeZSlA8jG0EKIl1FvQVOvHj1wb0HfcRK4Ye/f+PVzK5nTLcWCJfUtloUeO1En+buI
xsH17a3juSJzrPOqi4I+b4GRveOBrVS9EyGKaNu3rSzkjX4uhTnMYwX1BtXAUjBJLdoJvlGAeY/x
pLZ2KyHg4Hkh9bKfIcBPe0wIYJhxows17DnK6VCdE4FMB+TDuCjF8Tz2FTROIEGq5K9PlP2pnngO
9zcG/lgGS719RYgx6SW+DuauMVwo4gAjcvoFWj3VzcIHg2OPfuwbu8a+fwTMCU1XumuH5+g99Pq7
nAfqnO/yxWg7A6MuSGrp2mJBGJ/fxWe1d3TBS5+vSCzwGOUWAuqfm8eggqBFRjaZsPV8cAT07Pmb
DsN9X8pxnH1bCNN+mmKAwQjBTmH62DjBIpCoa+9C2OFlgxbykz+tMHgQZoXaFCasPB8u7fPb6Fpk
um5bp9Lpw/HRtXXyChWWo/C6O+yE02Hn2OWJcrSsnf8Qefz8LQxu6FHRo/OdOn6kk3b1J9koKQEj
Ia8asZDV+2mIQY5ETM12GnExU813p483hm0Zdq4Th9vxwsHCL4HymXO2UhzUTdAhR0l2zrUj5n78
lfBmcHiXiEpRf2ZlqiVV6XvqlhhtdcyVBT3M05msVrGOVuNnDvD+/cb7sX0sRXRe+WEiivhOlyFw
NVLtwV0ZoL/L1e678MCve9BDdQNCWCboWsaAR1hgD9FJHZbbPaqphu1IdxbG6zinbqFA8HNtTKgh
lnItpnQncan4b+j1AhU0mKQeVtCb2ezRG8S9LXn3mMpgitH6TVD2WJ4DOD4dSHboNzY39OXgMCud
FtSl6TcTrECZZZuNBEmvJiNEeNJWQEoUGniwzIk0VAZZ6nG00k6Bl0ynZ/O+RKmq5aaCFh5+Pz8X
AxlVWDR+39c0oL84EzJeAzilDkno3nZ53uYxgDHlctD0FkVJ0EXucs5f50G9ykQW2TWsxK7DKrLn
QifmNrratbmBnHjhWa/W+vZaeNZYRsUcyvGWVn3tWeeIz5Yn/25lIq9rviAb5+Sy840QYzMsRYEp
KlyOcpsnHmqvfMVNxksKLszd//AElqe5HatIg+yBctbRM3DRKzBWWeSEKldNNsFWfKxyd1iVOL5g
reJEhjzQYCmcy1yvlfGK+0RBmeMAkRH0c0V4EWUHA/QdLTr6ZfJkt6AAyw8cMObcLxoDHnKetElG
r7K0cdXJPgt2ajraxHsN8UBKY6IRyUdI2lawQykaptDB8yv1kLNEiMVZkUSB4QbcawxwSPU0Zgo0
zNCx83ywMBP7oB2nNyTbApTeuAk3XjDAslnJ3YDXLH2AoSnicP0wySO1wq1y81bFQIhpqFkmajDT
288X4+Q5stu3LopRk+uuG433OKJ/7tYmMpBSycWY6PTJ/KxJiO9305WIK1BSDBBLq9Y22BrWa4Mr
LsvDY3ZSMkjVrBtluplhR66+DYKUxPnEBAbnnl4GZHAHKjL4x0S2yTAphrjqkxHBcUtJlIR7tbY5
p/pf1vJtg8modJbUjmHTU/DaDS8uUhyEP2G3fH6/jTCZlNLMqmHyYeRCu0Bre5PZaDo6ouNom0PC
mYf9y6HbtzkmvDGSXhHrEVHA7gDFyINdO1Qrmrd1PCsMKOl6rugTaNXOz1eR+NBc49xgy4m171Uw
YNQ1splIFf5+AvUoxZGOmKhD7xDHzFeB+O8z9G2GAaKy6AZ/GL4coH63vAlTTPgHTabNb8vOj2VE
+r09QtqGqh1+xk+cVS4HUN/mmdhmNDJfrVqY906QaF5BWZubXeZ9KAaUohyE26pGV3jBBY1G5NMZ
7Hd3AVgKX7Gnj1vof3zyztXiex2aaqIm4/jqLEYIido3jTHhSRSSeJ8c01fxj3pqN7mbYHbqMV5z
+xcXdlKVFAjHWbpiiJLFLBP6lFbgdxAMH/16cpHbDl6DBEPdJL6KqPFNkbwvTGtcR5YcOAUEgI+I
kSqO1NTCXqsSlE00Q0MgAlG5n2809IlJmiDIkDmt7+MUs365axYvt31mId6iLSSGoYuWqEIB5KcN
I/JHsahL+TwkZ13SSdSqnItFWVqGqZuyBBEIVUZn7k8TpoYJA7msZIT1GAtLN8javwWVfUpRYwyO
p420exBsiHXtX3Ro5V0JVip77b7eH92nbvXIcabFBRuSrpoi1JK1rw6U2cM3KeRIy9srmodDpAyU
0tFqrkTDws2tiaooSqKhQeVUY7wnzTTRCJoA0V1jXyYnDokFbtcrNByhcQ+Rw349xI5+9Dk7vbDR
mghRVVNXFJDdacwNHphyoLaVDLOqQopu3Q213fJaQpeiH03CSbRUWYMAENt21AxdGpSFBQQ4lW/d
i78XtttPJSbaHefG5lpiLgUQKATTNYSlytsZJD5bbgIibfCGtsS0K+/2QVh6DmBCRLMkfDaMuxnM
7hVpqSJAALIlGLI7lLnbyWQKkBhR0CXz0NkqJi3q6SgcBp10qyeUuLgjYwsxCjpWRBCkQjJF/esD
jsEwVKovIGTeysePYd1EJFojQDfEVbYBBTsEZadTz7vhF+5GWFUVWQLSyNpfTy5NbKZRzNSzUm1i
a932ui3uk9qOH64rS99Dprc1iJyR2/u9FCxhr01ZhK9aovQ1uzo7iGKfZILhS9YZiXG328mbchMS
+eWeh+Vfao3MpWxJ0HHENxVFTWPHdTIh1vOhVGDIGSE5XL6LtL+gek7JScc02UQEkr13+C/lIIX2
SwxOC0fZipTsxDSIdMe7Qxe6/c0fP4iBh1iy8iYVZOtcu8HxkHrRtrbfgrVAjGOaku4IfVvwP/A6
E+lfvbUNjH/7fehrgYhtSCNiPSR7HKRHjist+O9sYX/RF0utOoipqlnnsXPy0InS3bBTN5HGCbOW
3ns/7DBxttladS0FsLOLN607WnbXe9ZRJfUZjK+5Yysl2cYFB10X4u4fRplrLG7ULGgl1TrD5uRa
LelEp/DfmwF9pNqZczhufyyd7VjKg0RTy6tOfVbe9u+K09ck9jJb08lxq9iufikcbpqWZ5TB27BP
hXjKsK1OtRGgG3ukfGS3F7ZwGC3oqYLCWjU0RVPZKUqhroW06H3rrDgK5EbzfTY402qygyfh1Gw6
EHbVTzFenhoxtEOQ2HruJYkdoEC3mR6ubxC0bUiSngNt5f+5/dP+Xr0lKiLoqSFZJeqgxf8ZpojN
EGRFGPrnqXT0et8Y2aZQLSJ1aBNOU8/QOVvxtz/BnqKaqq6qwEGdeSsMmPduijLxzxfRPZ9DG5WL
C++y1ukn+3nofxphXgQ6Wj6tawUjz5fTH8/bmTadRga1gtSRbF2sDh6YFjCGcNpgpjVYh6c7iDBj
Vvn9eDwq2+wOr/F7SNCT7TbyIK/zaL/zkjdf5bxbP5F+l9k9EERQDPI1/EQHHfYfH5SmoMMU/KUH
S8J5ddyiaWrabiV7csE4sQ3AlHf7uy80QGKPNNO0TNz+iLUZYJyiQJOryvdRDZy8riPaelr3r9eR
pOviJLzyelgWP8m3OfYxk5mWmkyV5Z9V82rH+kUrOc+GBXj8sSCWECoolaboO1iovHwT1QR0eKJb
bkvbssNj8Holw3Nly+vb27jw9rVEC2EnAk8VjwmWkiEqr+aQF7lKp2KpSKNqgzfMeyBgU3rdw52e
0DHDc56FjmbEEIhFMS2B3k7E84zz1Kkf11GvnvGokBw0lKI9p3T80/G9J4XbugZiucf32ytdGEn/
aZQ5uXoe+hIYq1WAM04NFCKhzPvHdzbe4bID6d/v38Xa6bt1CS2+7RZCfPd6Rqwruf+/vwZ//g7m
cJuC1AlNid+hUkrrYps60X1w799tyHjJXf1F/RDOt5e+gJE/tps5qzL4F8e4bNUzVPXergrRN1Xg
cR5oS+fxhxHmPAaxXKeFBiOOdXrT/zxMKQidUES7v72Wv4OVH7vH9lqFdW4MldypZ3MVnh7ulK3w
+7YBnnOy0yZjdDV80YKF6SS+NUgEKQ4mCjBPoDr7YdtfUvD29Bw0W5igwLJ0RTZk05JFg6UiSsas
EKZ0xO5hVBwzDIF7rg9nItBhwd0DpOxWtmY/ijvwzeSQxFU2nEUvbuvMPnMiBRWCJpk20MORUV5V
ymdS2pAIyA6bxL57oTPWx6fHcBu6yJpzvukC4c3P1TNHExFaHsUJVt9dond9i5M5rAfyAFB37172
xeYIooaQ14awBH0/9pw5iHjr43/TPacDqI530tbnjS5gdgQs81S9Y/s5ftAdB0Mvt4pFw07m+vxh
mzmSyljrSGfANtoxApQCn9PHDZnuXTe7e1f3lDfMtv5LP8TPfWbOqKoYnTEZ+Mq16+XOGeAH4m/i
vho8f15oVIAlpOBURErI2rMjtroVxXlgSviiOD4f0m6zgkATiAjAtryOnJHwuo8WGPp+GmQyYkUU
gMB/gkHwNIHWdQMfegCrnO5A4QNVOcSsNhIQ3GrPIrTO1knDhlkYVKBdAc39MIv+ksPVk9RNepT3
v43z7j59o0NPvILIUuD1Y2eZk2pMWWFAklxFfR+6Ism6XHXr4aWwrYc/6B4CVS9x35+eqkOCXbY2
99rJ2Jhu6qpHDuAvH5/Z0plDKzchVIMy/JAEHS8Hr9sMENEDTkb7/V7ZXsm2cNBZJP4P6rBLodKP
PWBObhnrmaQlMF26z+hnw1xFsapGBLwiCM54OEEPxV9HdbZO5qiqvtINXS3SdcZ3XX5uC1szSCW6
iX7SE85zdSF79tOPmSMqQ4euuF6ptcnucuCg+Pi6rdHmeE+ros5t2OdtJMs0poXg2/P9CafmgOeF
STpU2DDRQ+d5wBjCgfmFHvcfa2OZxswKmk9KBdAzD+UWLC+ErDBNhGE2SqWdu5FjcK61hRaInxaZ
138RJkmUNLCooYD05q2SzZqzg4sX57d3sHxj9dRkZtrDwtXxtHVApCPVU8dzB5EPL9m5fE/OjDFo
EylapWg5PlfnmNuayLZz/ooP7qB2K6zSdeYJjuDwyKuXg5OZWQZyQiuLZSmBWUrLT3kZEQ95G9Mh
5BfZ9w6eehDZ9X6vecM4PIhhScdSxTDTsYDh5wsVtvE8CQhTPAkQrPi1d/Gq3D4KTm6ndmzzfJXe
FzdOvclATNykda/2MA0NgjvdlijXNS6TPdokXZBRPiLVd2/+hyfgHNdY8rFsNGPksmFUpCNV+LZn
8NpvViDLOsroquK4Lm+JDNTEYZJaaguo2e303gZV3ZpWork0ZMsvg2/3YWnIGq0yk9CU1XP4Gj7K
v3XUUIVXyPdwWda/2h9vfDSWdWywILEuJgr8Jdxrp+SI2epD+1ztJedjA1LKhjw84H7cH2WM4h91
gnB+7xqrV5+AERnMH8nH/26H2bRZHPTS1NLzKrsSqAEJONBApK/Yoas+3Da10Jr0A+lYyrEGkpg6
aPspkoO7RXz3NgMhJLLhrk8g1oW7fvKOyN/V1p8mGTTq0O+VirmGN8vVS09acxQ36GdYg//Pcvod
FELQyGO9CvuaV4T46pS89Z0ZQIrjQKvSBotNKuIYRLQbwXnwkJxsV6VP0N+LvmVaD0KXLM7Rztk9
rh/t19cXhCaT/QpBMd5RogZv/SAmFgrVsgqvIm4BHeKJHwJeLhtp1UHFZ/3Zkt+3PzUvAmQrI6Z4
rcOxxr4nIKJuXSTcPHBhbaKVlBH51ysdVzT2SGZA4f0d+WAA5e0fwFssExDpYdLmY6ziUv34lXDl
hSXOVjKoVCuF0kPqST3HOLYE/GwgtXRvL4DzWJDYrqJhaiKILgH5tGDnQbpnghRMaGOsREDZUCB9
u8IjrHmIiVtaa5HkT5yjQ3foL3exRFTvUWCHHgXdg9mrQfTbIIotC4c132sf6i+wRnEsLIYlMwtM
4FONSoOeAFhIwns523etMwq2JpD/lMya2WGeXULnG6EywRdFG/VHd3X38iKBcZWqGTu8QHyh9gjA
mRljACdrikKmz61zY5HqejI/u+xJmhAk5259HnctGmpFcttV6MG99aUYpLHMsctrCfsYfV7q9LkQ
tq3J+VTLb+XZshjwqMK49qXMRCUXjKOgwaL8FQ9PT5QkifO5eH7HBDXi0AR6PWIDd1HuTDvVmUzH
4UapPN9j8CGH6G8aSgYNFy+YNRoggfoxuKDHiJzPfm2BzOjZ5D2blm0ayGDpCopBXwWs+YmKLVxF
aqhhZstJTwBCXESf/Q6PmPVvbsGfHp6/neIfY+zgVqV1QtEnsYZXhXNwUhOZQZPY4K7gWlq8Yq1v
SwxQlCYYd4Mg0vC6wCCSRYoLl8dx+cU5s8FAxVhZKjRr/K8UxlsHObiVtaKCLoKTrjj+txwKzmwx
cFFMjWSOPmxZ64OjoC/LkzeDm70eW96ouLJ8cr+3jgELtITkpSgLQEB8JFqaejsdWve6cWrbOz9A
cNSyr+4eglHt/ggWi+3nJxgCuXMmyy/Q2YoZABksPwz8Co5peTmdIvc3XruRd7wmwgWuUYqN38tl
QCSJ1LaN/QAHYNc5JS4y5JDB0pHvkA9C7Qi00Ll9f+/wiLYWBuV+2mUgReq71FdGrO/5crgYXnuY
7o9P1H1s7utoCb1om49uos4ryywVSdd2peL3qXautyiHFkQfkR4RnqONekGghWDzN08BmfoIe9Bl
A2PdlozcqPrlzjNUCcTyWlWZop1VHZzTWkQGXhsPjWZYCwq0RnUZ9TdFtBj30PLALwyRrolcJQL5
33fpD+8OWwx35kYY3+jaMBXMrtAop7XzVr8nR6g57LLPwyVCnxRSPc64/x/Q3y7B5Nws4xqqWuj+
daJmD40TRnTwHxTprn9uSO2sQAblQicRTsmJj/8/0r6rx22lifIXESCbzfTKoCxKmmj7hfCMbeac
+ev3cL7FWmoR6r33wg9+GEDF6q6uXKcWsyTXdBn7Q/N2EvoxnZWmBn6/wJKAKXlwXoFr90+dEmyr
0FE91VS0KWmGQtjKTVFPheAJEzlH8m/kKkwhfmnSfpWlmzj5nQAJg6bvDcavK47bMEvGleTc0WUk
Zyy8AjI7krMf9BZN6V7rN1LRrB77P6zGviPDyI6sFnI/pRI5Z3mFlgJPRt8snZy6KijQJJM0tIym
24plVLlTPIY7MRXSY6zF4WGU1YHzNTMxhmcdFX9K0VarS2j5wN+v3iNtMj8cel87j/kYWqqeTibg
zU2/0mRHG7rWecw88zhn3g1NhwLQNVhAjSXnzSXzmDbKuYt+yGJgA5fY8ocLKdBU2ADlwW/3QVkf
/ilRA40sVEFHi2QYMhsbTGHf6Vkda+ewlDZCZk7PiXzuR+kQR0+6ukNr32N6CzdsYP3e7H/KaGI0
vhqBrw5V9qJBLvTeOBOpdcokserwUsZbI0mtfKzMssvtqn2lsmRpWmliXTznlNmCK44Zdgud0vKM
YGRI7NinEUeNHtExuKTtT8U4aXpt0mgt+YUTD1bbbYLhLHY4cim2hfQiZtY0HrVmRQZilpNktmq6
n4JfhlLa//xkNHRYzp35ukqlr+z51cnkbYFttb7kneM8txpvK9aHqdzJld1llhhI26SsrKxLv6mr
sODE2KxdnQ8FtwGiQBZBbzC75qSbsPixa33/gkWeb0W1LWKraVeyLJtSfNTawTG80qyEyNaNaZ2n
RyU8S8LGD2vOk2Pdw68PwUeg10aWZv3GvDlxAPScKsX+paOSLStvgFOziuo5/ySlHR/71hRz3+ry
zu6L75r/+fgKGJN/R5xR5dje1HQ0zLDiJdNX5ZiuvKC1DPpDTT2ryAJL8nLOpd+rVRy2hFZsUaPo
yma3gIejGAypIvsXzYtbi4R5aUrGZGyGsuONg96rF5DCXASESyVU++oCuxIvWY+x4BN7rS/qUWks
Gm6zwdV6w0zU2MnL74LOeWg8ejPrV/RoNFTBlBn+pWjXKZZU2WV2aO0UN1jYlGcXWeA4tBSJoixR
tPegOQu92fPXXFFrMkJUP2iiyzS6/iah29E/0uhPhwuMo5eWnrQwMb1iNaq+m/Tu4FnS8DnvQW8E
iwhrQ9jXhWJ6Xm+VhWCV/XoUzWBszASdvo+F7P6t3X4qG88pRuiJetxGl/wt+I4L18/l7/J1cNpt
stM3zavnRLxhA8azZE+HBefo9VAZlLiPLnX/XfaPbfv7MU93lpJhiQnqJjpoterh92nn2b2O5Le8
KsOfXfv9n9PRiSrOxhhjKDpzy3pXNdk4jdGl6d9pVbt6AZWUquMFyDAC555mTXNj/cET+i4x3qNI
sMts1i4rlb4RYg88aWm2Foc8eZG8MrLSqcg39diiGdwPOV4WG7/hogiwkVUd6gDaGK32t2Isjqqu
l5hyO6KX1emdfg3p3EqVGZ5STkH97nmCEpGJbOiwxaKkMc8zVfJUCztfPMoYbh+2ghti3ExEt8Q/
vbFbMrPkXL3L0dCCNBIEMLQbAA4ch5gIf0yBnSH+OjPwQTQ0liEXw85kGMBOEQUaisdmi1VZto/C
fG1/+mdrp22Nw6/H1O4lfebn/xFjS9gYNAmjfMKxxdhzZljkwJtEuBe7WwJMDgatioM8il/30mPg
Wz8Q1Dce88BG7+yJsV2YpWhMdd8H4lF7bnIzLa0+McOn4YDje/dOoeWBs94Oz8E+cPtP4+KZPZay
+CvtwAvo7yzulxT+PU4mQ9MoPinTPsL8vmOsZrLGDnV5Dr9sJveOX3orhAji9TqdZb3BSsvSVFa6
TT9NAiBRHj/Lr+ovP8yryn0vbbsI/IyWv49sTOVcCFJbPDKLeuJaDJlnJSQ1zaoMN1g7nT3ZgVVC
T2Q/uzVPHNk5lLuzYzRSF0t9oXSg5F0w9uPMjxhl8Uv8WuwNl2xlrHsn755oGmjVfyymvJfAeGM+
6k5hSECZYIdxsZcd7D3n6Hgud4xBmUosnkwH3Ne0MlbpsJE/4H5b2Z6a2FhrVpbqGmfMgBtAV+fy
tyyWiqHDIUNPNLyWW7EsM2z/UoJkFkvAZaMzF+NNtrbWV6HNvUYmO/K/a7yixagVQryxzvRYPM6X
ODqAht14drYJNjK2yyTO45ubpfzWdEKHXRFj3IFM0eWpjsDY9onXkHsfP84a4+q3GY1R0bguZR+/
3UESQ6y/I9veHuamO98O3x/zsfzMVFVTEJDNESNDzJC7VBCQ2D1WIJbYvlPs43Nx9NAB8h8pMSqK
Cp0wBTIozQ+sxtK00NJ22c6zeK+KyxOjoqQolcVy5ql3um1thg78QZseqnX+bzyMq8NjdFThiSTx
x2LWUYNNrdlcarvmvx8dq6Gydsx1BQxh+9R2QHt/g70jVuR4T//xjhiFZAzAbohkMFQBEag0a9Nw
Y2wYoUA6eExp0YpcnRyjldpETTIvBkctrGJie1AMktVcRA5Di8b3Lxm2U8YrhFZWDfAz2LPxJdsC
GyR5mmdBi6MtFw47Vmgh58N6tIXeKZiH+xLswIpAZDyk/+KZ3tBgLmaKqOK3+pdIYwLONtF1k2+F
Lc9aLJzXDRnmWgojVkIprOZrqbFrQ4Tx6/8xuNGsqa+psKM/vpiM4RTWIhotRKu3mgOxJDuCrg6t
kaDldEbnfSxu90kXhiRjHNq4ohQwPIgFTupl1quClW0wZdraor37w9MLS3YPk30oQ8w5D0zYM+co
AZgsyjtttnvDtvhe7Ae8Iu3nDCjPu7L7bN/M2l9alLGxvRHFWtF80UrdrrP8px7aqEY6QrPiA3n2
TpKV/yJmshP33hNX2c5qm7GEN+SZk03TujJk/4v8rNaxGOn4v9dcrrpjZQWI8zh3Of/iHUUdCWSk
VjWk5Jm3gPltKYk6HYcbYrqq2BcOxSCzjIa7xOLFkEuh1xytAmwTCUSFsuhYTY30e1PH0jFN7SEP
NkOsXhSEYN+m/qL4uzq9EGEFWJg61s0em341QeXxuxCQ3XyCjPO4CjCloAzjUI0kmDNiJbbhZh+k
MPvv3kayClQFhYNn5R+iyKHLdhd/PdNr1hmDPQ2KkMk96NaOcDLQIWKHwD2aDj3aALsDeQut1F/3
rTVi0KxBxVeza17SdsFMSMhhq4h7MZJ/lw3BmlGc/VhKiK2VUxHYwUv4FD7NWlZz6lV6GHMz7Mzg
KXMrwCXxXJbFp3VFnjUfQp0g4Rbj8ufux8Y+Vge6aw4hNnBJLgC+g5+SJf2ZIHrZmiPjS69KwTjf
jPUiyvifuXOlz4k41rjzS+som/oYwOZ7m1mNEJPs+XHCV06OfVXXFBmVJard6MthIx3zwFKh/3tL
e+6x4wyAPZvaGh0ElkjYSKa8H7b9eg5kvc1kGarpfXqfTWKWK358xDZh/k8E/x4Di7gXCWHQCADp
hE+vnPQLlhVc2t20IsB7CmzAV2Uf9edod+sCaKsdAvoSgQXnJhY8fenqXFhYiN4Lozan+ITBTuwA
nkp+9M5kO1nRJjsKeBDCC8+hWIoAbmgy0QXCtVoVxhZi7xSAS9nIX4F2bY+2Mpj9s7Hh8Mh0xdwd
M6NhAAWt9LJeSccf8h54BdYAISswL8UlNH/4AyFTGJUCgI06TUQwJuM55W5tCVYzg1AkM+IN1zFb
Vt5X4sMEAlWbGt4089VjBhYAl3Ay0l0H9tKzB33h/6sg9ObmmIgAcZZWpdF8c3gscxg6HGpLe8o2
o02xoYyjormCwgQGhjZ4VPAgnMGhs1PXwHqN+fZ62zOFXcGhxkLD3IkJo5SGRh4FbA6bxZJY3TbS
TWB72Q3wnH2HbL2NByUgXBS42IWlQXh8O0Gui/s6Fo3C1a0ymkr3sbGzUnGr7Q5tEMgLeXZsdadZ
WVFbOEpWfZ71gGEL3GTeFyT2AwFmXVc1TDC8Mb9M/eLtSheq0MH4r+u/N1gbVODUT0jznWpT22DI
PDC7XfKmVvZkNU7ZmRrgoRM3QU938S9zgNeyx867p9gaYigdhCF33mpsgPLs81q5iCbPLC56t4qB
yjLGzTGKRxkhL2gRR23cS0f1OH1qXxqj23VYJRChGfGxalp2Qq5oMRJeCW2v1mE3OyGdLT0Pq37d
bTv0nAWIF3ys89DWiTubxQgPWuNmsGaRvr/vv6wyIq9NeRuGPsi3O2NutvkyeryFa9wDZSQ6UmUv
zDIcaG/Bc7eyU3iZ1eLwwz/9q0jo6vJYkwpdLw3ZBFqouiOv2mFotZutJ66PmPTfBXvAOgHgmQSB
AcLRrSeTyAkSTKP0v9caHfTjZCO76uDyth3eg77iQQ4vem1wGVUDHWYqaDJ3lvaan2a9IB2j7fhn
sMmb3GxfSltalwdhdMLC3BTHfBUccwSawlrh+axL4Qm0E5aAavPgOXvA7egZBoCJydHAy9AhobLl
Y27Tt+Glc/JPS5ku6ZoWc7hlq4tJo/rkOK4RsR8Na8A8Trb7/4iD5nfGPoRrSoxLQsJ0qGkErrST
tKp/di/aJoJB1Q/Nn+onIB1XFEUAzxo5CZyFUjLk5uo0GdcEegZACx04rGzvkrsdfFJl79nVHw3T
ajJa+5rjv9JvBjZgzF1RMgSIiag9z5PiSmkJ7Jxgdqd85zu4xfU0mCIX3nZJwVzTYm5QUvMmLKcG
0rKZi6Hh73rbrXlO7JLFvCbCXF6nKBU23ICh+c3PqhNu/VqBg/dYWfPIMHcFaOze8/Ovc4uRe+92
vU1Mz1Gdx2QW1eU1O4wXWY0FQcG6Iyjsdqf6Iu99J0emqlvT9/D0mBaPJcaDbEhPtCnpZ1Lw/zPA
vtbbAdLOuyEuT4xNDWHjdJTjCWzq7O/7zqyWgallSsfy/TFPy1rjSr4ZmwrAuTKXMBIEcRjs3g2d
AOWFYAPn7T8KBKOJ82yqC7Soz4Siw5yTmvU+mOKpwaUY7VogGPuZ51Kt0pmhdjfbtHhDf47uHKTO
jbGY1LGnfG38+m+nyO52lztPauoAROeSq4jETAqAphG7uHl4lkt+NzBDgZKlopJGZHZ0FotT0HBM
R4IyYe/GGzQzHGT7s0EXQG9j1vLnKx6aUz4/+/aFh6uxVD68oc1cYS3QEejbEznuvxVn4sT7CQuk
4G5bIKxgxjxy0lWy5p3trCkYa3NDlbnQRivlggzgeDqg7BsjzvBwj/UhPQ+uCidTfuFc5kKO7Zog
m+mpG70jSgI2vwCU/H0BKLCzU7j1+XXziyOuCzrlhhaj8qMJ/c80AnOtQ5HJCpGljcx2o3Ae35If
dEOH0frGMIQNrcDTt9IsvouWgLaAabv9jUZf8/t3ssptkqEA7HE34dGF28NcAXKHqoa5ArbNswZC
ADGGEodJWzctq9c4idecC1vwsgjg4igVVQJcYTp/w1VSNETfjwTQl/nJDwgCI7ROFntMzKJKz22u
WObnLy3GCCjY1ppJxUzL+krBBqaOzm14dnPqCTVZ2xC4QdaSQKJXdW6UnsHYRIa/NhyrtpUqcozU
2lR1RxC/a+kfVeOOhy4RAmCVqKNrEpjwX5WTq4NsU6xBkCJKjnTdIZJHFXMGU39Cd6xDVsg12gAi
5xnwBaeHXNNkmFNiitGyBDSlk3dJn9q3bCs6QIXqTMOqnOwtcdOXxpUd3nDI0kVe02UuEqFILqg5
6IaZZ7bxqlZ+c8Ry/gVWcV1TYMy4OEq+RmNQEEhjAURP12yv2IteZ7a5k3Vu3a2r4qPNhG2hvOul
XZmJxus/X9Iv19/AmHdP7aSswYQBNpR5u3j/ETu+Ix5n+9QBFK61extlDDfo0W3Ca1JdNBfXtBlz
0ZFWVGgnE0xtt07sdlv5IJmC2wEIBfBlI16MupKdyoK6e+EcPU+oGJtBpYJgiGC2VB/HD9kOzZen
9fqMwsCwfu5NXhVqKTFxLcNf2vfq3aQ5BKnIcMrzcurJ/ijN04/EBkhACOM4I3hXczy9x777/3rI
X592RTpoADsljThkxRxRp8U6ve3pZX2esyA/c1tB8vbCSxtwZIoFL6cV0QaUT2d1i+XiX2OGLbLt
vAiCHd2dU4wwGBL6UXUAzgOZ/Fata5UQlnmmzPKT5AC57wDhD/zE378rp3JUyfzpW384cjObwbsn
e0WSMZNyI8lR6OM0UatFe0UOgMjQanbVk7rBNiFedmBRBV1RY2KkQRqbNijBYBAgI706AsRifhrk
m/ip7PhQMzxy89+vRIVQQQvTEOQUrAiYRJfmkc05v0UDcsURo1SNLtLz3Pu/0kgt6oRObuG+5heQ
bCoLgA08AJ3Fpy7piM0xToLhAkbDCUixlI2gkmP2zcdkcmcX72i7LWVH9c3H3C3K/RUlRp/Fbd4b
cglKsmSmk6UqyHmEsImf7S/gBj6mtXyQf7liFJioVlVFMh3WaYTkPwEo3+NEs5xzY0OWuvaxIjsE
N0VrYdhnjE36S8cKusgseEqKc3Aa85CV0E8ULdDmeDZMzfo4Ybv0aMo+1n4Q3iUtBbRQG7pqAP1U
lXSdkXI5SYY6VyL5mEbeqgsOmCgyumzlTbltYJApdHWxseUiXT2+sKWukhu6jOirdZ8ZqQ66dYm6
uFqaqW9huYm40vEPKetT/84T/aWSD0Z1MdKmqZig0xVGgShinxRSHMjHfnTSTQ9LQ+E11Z9lalGC
bIHxnUdy8SqpIX8NTmFkiZHLOior2kaxfDRKW09MkdqZYoa/xpfodYg4b2ApD0IIpqIU7KTA8meD
IZaHtZ60WSEf2z/+U7rpNoIru8Nb/BKvqMYhtsjY/6OFYYhb5dh37aT0RoajVEwpN6UXVTb9F/9X
busfjyVlVkh3NuaKEvMaBJ+qutaDkq5bSreqP4c/RWkmhCeQi+7nFR1yy1FMK5XEMx0gFh3DHwhT
VLztFLXx+Dxuqtf6Q9v2mqm+PmaPd5CMTNaV6OmTnMrHLrWiMHNK+XeKwqC+LYODEO1L3rYWHj3m
vQfYxFt4CdjMK9OrMG610tD/cY6eqp1w/m+sMU9cDI2kHCLIo/AcP8XIBHuZmb9gdCp3/huh2Tpc
WWpP6ETJb/IvnvQ36R29RGEI9EDJtyRe09a9HUBgjl5F7ENGXgmziLe0gn6KEzQgG8eh0a0oBp5I
UjikOCUhgA7KX6Ff8gTzPqGD3BVFj52CdUKK9vXsr7iLy6jQpS73jkrQmkKFcqinbzMJ62DG1s7w
7rRsF1dAS4xiU6rOrS8AX4eGnAd//zxuv4J5Hhilav18Sr2jRn6P8TrPTqXGSUzwSDBPQSBa3Alj
4h1bSlZRsjX6XU95wcciEbSbirg/RZNZzHyMOY8iASL/sfZrsyvOTXlojX+cpdIkGDeizLPT2FnE
yAhVRkFKpilw9XinfJNOheyI0a/aOCWAA8M6+cfSP7/YWwV5S41RkGNeTahtS8Bll33DatMMUSOW
11uPqSyEp/MMMMpJyKWCJTbNF/QY1Sq0MHKbKdum+XNIzQRlucQcy9GOire08k3AcTnGZFbTtpdL
M9AKM4yTU9QVTqSiSjryQqv5Yd+yfvtNDOslKYQm7v3IjaixK7NnuTe2fnLpgC3O4f7+EeqigaBV
pBpyPXerFpIWw2UUODuuHjZ2qb0XWQ5cTe/koxyEPoHAJQDk+G0oHBW60FqmA53oa6oB89QG20Il
o9e3EfM2cdEQsx6t1DHREWNHK3/tO5ItOLWt22gCMqs18NawzyNcq6vYblav0i8e5gmLYoMA8/Zb
GBUwGVET6V2HNgxidsF5QgMhmtdUuTOzdt9JH1KcWdkvWVlHumbpSNdgQlZINnVtEeEbGk7jH2Fq
6+1eEJwec1bRe5I9p4EtRZgeO1WlHZWnUTGTH1gihIUduvhuJBPvHmeJuJEYirUcOsASNFWFU8Y+
TdmQB43Icek2/R903Xh/0tHKytMk93Y9rRTtLZ/epNLgGKj7J6pLBhxPBXhQWGKmMgohAhoF1pep
iVsm+S9dyuGPDc+PJfRer92SYJ4CEP8M2iQaOmREWFmMOqj2WPEi8IVXcMMHIwFU63w1qUFEXCuf
7XpqTDFyhmwjH7HORrHaxiSFM/J8TR5r81ddGUC5C5WRjKCqCHYs7uvQIYQT3S34ztBtMtoOEBQj
MGblQux9X/HqOneFqlzV2lmqnilm7vswNrPRTpStEVVmX8froOWQvvdvbykzF+f1QytPeZO7qf78
Q84rR0drBV5NT3iyP0vZjezLt5SY26sNomaF3+ZuEa80yfZ1p4zMEBCD+ro5Ankn4Hgui5yhix+F
Nwkm42vQ9OreCjlNIwM4eW5KvwtNZXaaAPn4XmaGGRKeX7ZgCrB78C+x+e9XxMSBpqGUFmCu7awo
OsntTw1A3H1vP35nC0EkThG9KYRKiCQBmXBLSIvKqYpb3FfQl1YtbdVgh1hBawDYGB0l73lQz1Vs
BvMj5EHyLl4g4DcwtYCkEWEheY0pa6UcBWjXm7ZVINjpK/p4q3zd1K+aeK68wxBx7M9CUhFhsjTr
SlSFkCRgua3jotcDtXDDn9MqO38IVn+mMnYh6DA3ZI9kdPKq2TyHfsnZuCE7i9b1bdah3o6RVrhj
+5P+TjsMeXoJ3BqnFg5TvlF7x/sk0Zrqx/40xsZrp1vD8F3rHFX1Obp7oYR8ewRMHgtLnRpaqHLh
ChvRklfRKn4lADgd9lgmmFhNhJTnhGaDwKmw4BjrGX0T8wS6k7/TmveC74O320+Z/351LNNY+KNY
4Dai7bQqXSA8IbWGJvPOEr8Zx/IQAeA+s4Sz7vA6R+/DHlAmqgFQALi0GKa/pRyREqgEWVa4eZFb
o4KgePSteFhFBDmpwvSB3PX4nS0SxFZRCY2XwLRiF2D2Y+MHACRCGVn5psmSJfZHQMrZkerWeW+m
PFyyBfWhUKioeVmqoUBh3fJXapPgjS0p3HQM3NjL1gIgbXKE5K1hPWZsIeMGJAIoRICRoAn0bjBj
ksUUc2Jh6WI1BNpvsfUiM1/9Ezk+prPkOl7TYR12X5UDaYpAp1slL83LhFK2ZEYnwSntDnCbggMf
8hhg2t1bDdZPrBZ5DhwdsO3Zuv3wn40tD4tzwQnC9xjzNlP0YWCy8PaIRTWLoLzS0q2KyMrzyOpr
ztEuUUC8BaAcqEjASM1/v3oepGijQQHUoluHqbQfND1wIq3lmbWvgg1jR7HiEkBM8BQQRNLZX7ki
Y+RFJ1VlU7rFllglUHrjjehQR9kP5sG31A22/T4V2MuDae3XxOKlFJeZ/Eud0ci5gZ0MGWlBXa8r
J80K6UyCcORovYXmQaBgXTHJ3BYWNKdVW4FJsstehG8h5voF9EPba4y0HjCEHpn5d07YvMgZAaoT
njueBYupWAG+KplHltx4Kuwq3RvxwFEqC1MN4OqKBHN1iq+UehMPpWtsyC76HEvT+67alVMfJMfb
qx++nX48foaLFvSaJHNfmMChYV6Dq2CrfMrfcKBvkV19ZPtwO2KN5g5IaujjxcDIC4fwgrcAuC7A
hSHtjOZhkbnB0I/COjDw/pUsN+XaQo7Ks8UGiKqZf5QQJehRyXmAi7oNQHRYg6fARmAX7u3TULI6
0GNkvd0GM93EWZ0TFJF3vP13y2eqwksHfxgvFBk7mAwtVtyOfeligGCN2fuV4MATCjyrPsjoZm/3
8q8ea4v+RAJPgOZY4+7t/6X8dQBXb79KszGVJlBWTgN2XA6m8pTs6Wmyfhp2u9c4dzgf1w21m2gV
aUfmOAvAvtUZVKakSblVaUG7UZUxcSpEYvZjcWGBObHm6zoyBszbLS0spDOwJgmRcTq8pNGv3+OP
oLMwoNLsRwOoOfRUo0JTXLzMThtTaU7RD/w/flTDrnv1t/W4SnzCEyce/8w991XrS6WOb1LlbwNG
jrRtID0LwfdyCgB6Z8bbLl5Hmu2nljCuJ4zdSavHpzIf8M0FKMi6KHhGyDMRuCLMBWCcvwk7tW1d
vU+dAuPP0o5oWPIx5Gbj/3pM645ZIB9qsI9YRQgQRBTxby8g1OS2LFW1css0+VbE/iorMKzXtm+P
ycz6hmGJothnUEwAIyr7UvxXEpwNSo9uPZCpR/T+ys+hUqz7HCUx3rbbJX6uCTGKL65xtGkLQr1C
XqIc47apcZxozjm2BX5gqObkmIq1EsZd2wMFNFtaheCncIsB/WXBq1ascoNXYl4QBQgCDD68TaSP
WXUqhTSOaD9W7vhGE/R6VeeSOq2xenw7C4d2Q4V5hYXad3pOp8rVgC1ZR+fQmZAzfkzjPtmBvbnw
PinSiZguUUVyK2lNlBSyIkW1K2FU8pgDyhjQnlKF/t+xsPNIUa249mKrAPyNZRC/NIdawILtJuZV
gZfOFPCGqJfMu+ZRhL79EDHtKuAHyaUraujkUOhaDD/R4GZ5WmhTg5fEvVdx4Bu6m6LSraOUwjr5
URb1JNF9oMMW3yf/My+BnhXYMkGhDTVouc83QnFO8uB1KFbGj77x101qj5IbiBuFYH17a6laa+aF
mXQnY9BKzr3cd51+fR/yhOqMfnAnynEVd5kIgDy3rYxNk2WW+hlgp68s/5B2UW3FL4VmBvJGEHdJ
HK50eVsMxzoAJpDnjPRYGWaQvD0WFXqvLBRVQc6SKvOGdRYLrG2nuBl0Dc7mWL6XBpp7Ysrx+hYk
XiNUn2slQE67K5HLshQMWV82biFNNgl3A1YQxipHSSwIGobgdSz5kzEQf/d4w7bWyimuGzePd9L0
pzQMO4oA0BZMAJFNOGnSBY10Q4x5w0nuS2qmVo2rVLpF2lNQfHbF71D98fhu7iJkRcadwCzJFPUd
WKjbx4MKy9BVQd66avMhyLGpG5Up+cRExxIRXxWUYh7Tu4974JWLAOfVdRkVCQjELUGsQilkqvat
G+hruYlQf/BTW6m/NQ0xZcOttxmA4jRn/MxfxH28zV+M7tWIsfZZd9V9TTePP+debmZAWniAEqA9
dWAU335NkiajkNAQXdLZuVF/6+kh0nLOi1yigTwfmqVFGZioCqMoA5onQipnrVtFKHb4pyxHwqf7
pwlgsDAnHnCJKNMhh3nLSJGJah21RetOK+DtQRX76APDRCEvbr2Xl1s6M7NXhl/C6uOaNqCjj0hj
iY4eraN03U2mXnGe9L3WmCnhTSN+RBvKlyBdUQrknhYoFrUuEIQCq5GGE8lynjZfYAc5ZawoA0wM
oht2v1Zd+v5EJKVzM2yeRN9oZFJOvnWW51tPid5QYG6/VUsjChRQQIsLFtDmVrjVVxde4ppdLIdU
MiXI6WKRAMHSbfSs395LqBl51cpR5yY0PfYvag9XGmCVVWkF4WsaXKa2+CYO6XasgQI3OaN39Aa6
wtSO1QL17iUonF4OzeSYZ5ZcPudhflCnZGXkpsDDuFq4V3wpwFwwNwCbwGocHcPbiBLKzvX0Wtg2
SRc6XT3+fvyuv0Yc2GO/psKk4oqqGqpirDs3BS6oj1UmVhLAPtOfwZmmg6Wc/D4rTSM/D2L2VvxR
g1U0OT5JOPplgVkFCx5kbS54q5LMfEY3LwwA+PnoRkQ1ja41eQ3vX+4GwygoQKfCoxQpnPLbi++A
ECMWaTciM5BBg36Ln4BF/DYcmnNtpVjwl5j+OTzrGDkExv2WmL9404AL6k0R4TSL8uwGIjFy+wFC
EPexUJPRrTPU7tPAkvJ9Ujf24wu9N4cUxh3BDQaKYXq/vLIrbaAmeZpPgze6UjZs1AjFg16zsuyd
8DJj91WDGWQIvMxtHfNOjvlKryj1TaaKTV1N7mhNAI+S98XzjK4wgzpkzjjvqz6jBzpaT8+POVw6
x2u6jGZFl3CbiUI5ud/sMy8EnsWMFZLr355P94onSqKGRBV+2zDp+qPbA3Qaw2OXeMXrOl3wjm9P
j4l1x0oTsO8AlEbrI11HAGvRt3SbbaZ1/a22f9abcS2sVBfpYayoxkixk3Ne3MKDgFtuEPjomiGh
yDWr/CteJ33SshLoPe4w9sDZ1ELTE94jEVBVvxXRSVsLVURL83ozecrJW1Wv8ipYxVl/Cj3ARiBb
WKjTpssP0+gQneMK3JubeYgJ6gBlAoSZbBdWFaRo/vUl6k5CMlk5tjvbE1GDTTIUnVnRVF1h3SPg
yyNZXT+WrmXK8JEx2oa5fDYHoek5UqXIIroVekx69F5kemqKw9rf5vW3UJc4Enev99DgIgNHG70+
8P1ZraRrYiRMUUTdsAIWvFCsGoE3GbzgSQIyEyj+FA45ErIyI2rSqKUo7hnUbQKnOEceyqfbSTf1
dfob80uHwiWCGROzP1SpLdMVcKRM6SzNyKdWx03p3eun249hpC7yjCyNPZ2640UsrVLdS9TCrJgf
WuGwrduNvkrLl+ltQKdTsyEro90+vt/7bOYMIAo7oKjA2sYwGaO2cr3sR+w7oG5JBTR8WrJ0Cfee
lr0WETHVdpcER9LuYn2nSKY26ZaerCLlI2qf+o/HX3JfMvr6Ehh4IlLkjdn0raCUWqlOkeJqn3qC
rm+TNk+xfxKs8KwAZFxxWmGdlsdyT3bBjrrRRT1Vu+Rp+i15DjHJu6Rt0HplbGQdMDb5xDEk9/4Y
kOsUHdVoA0YZEy636iGuapIXEb5ubD7bIjMb45LKf/7Qzq5KAWH5++PTuC8W4DSu6TH2WaBQRmoK
ekO31nb9wTV2nvn6033+xWGM3aIJFxCUVOy10GEika9nfA0/xZh8FseKK58Ato2dI815mFb+U+jE
ykrFLMi6x8Dy8IT+vio3/X35Zkgrcuy+Tz+07iisJuqQZjVpF0XdZAJ2YviTg5H0dUgrjhq8N3W3
X8q4DE1cNZ2mpgq6VTpTLXtzmnYK5XUd3Bs9UEERCJUEqAmsPbm9aRJIg/9/SPuuJceRJMgvghm0
eE0oalVgiX6BVVd1Q2uNrz9H7d4umcQRNns2M93zxECqyMgID3el6qSDO+hRORJNxCviEvAS6f2S
gA1KFGuiRZG1FBE9ojumlUD0OUlhiih1U5Y1qcqGhGmlQ1B8SVsGLMickVZGm0CbalUHxwGg8Ia9
jMHCkGfn9cYu5QOkweUaqaoleL7XMnBSrHj+P62dih4xDG8KOqmEQVl3zBBlo3RogvowKtGqVWtb
kPqF19/kvO8jFkzhjRlqM6Nq58tooJYOUizZUhfLujLkXyWSsrHWJmYQN0vsWjM35HRRIWeOtYM6
GhV/cUnhxgDrSIc4/4jKbVBbVSRdStwrHRNAsocxn3uGuRGCJAeaAhB/09Csfb89MzlShNGTpUPX
p1BeepP4zg7dlzSLSF8m/8N9PAFukYJD8CzReKMkKPsATIfSAd1PMmFGTTGzNF1q1J6J/gBqRdIR
T2l4WLxI78fkN4zUpJCGOchxgAij06XoksSvIoTmWNGUsVEg88NCq7przVQZUfmJUqvQ1nWjq4Gl
CR8hUE81K5EmMRcTCrMBw4/KFh7kUzcNNeNSE4wNH8niIQ3jTV2oxAWnKIP1RYOGL/NE8fEwdBkd
/DOZPn7GEONqKjvhdEFwPG2FhmFNJO6LFpK22cXBUmrssVoOtwHxDQVVCAV3OA0JKIexFkAhJh44
qFRJgs5XpCsrELk0OfkE5Y5HGukSnDpGNQb2Wi11cc1uyBvz1PT0IhJ22O4ITvukILU/dGYQFoVR
eWggw2wCpKANwsIpmFwSfc6BPFfALwoUC3DR9zuGBXFupwy4tFy+qmwkuEJDHLTYWjhr07c/mMEz
FekpNKjBe92bUXJBViCgiVjRQYRvgrD2oum7i0esXxqxvuyAoFkb+pKWcmAM3TR3mzfzD/ncfV5f
mq0+kG8fApAvJsQ1VxBgXb07f88vrxnkUQ3v8L4Fh/r2vIRdmlsO8A7855OpSxICZm1dDdit9Vjr
fXhVhm2ngNOXO3LATTyfn9ko5dYYdWO5iTdW6iCKBwEQ+7zcAHnIK1cxtbjfDKilRDO5Cht1F+Zb
V10qxM/dWre2qVsLlR2hClOsjRB/iEhedqXRLEV9/Jx3vzVCeXfPZfO87hXxsH3PSG8BBA/q6xEi
qrwdrxVQrYNaxeyJCs7mk0f4elPt8DxWDGmxRX8uAFUVKOtNfLospH/ut2IkNoIQR7hnvOFX1q/a
6Z72SD0eg2rLSlaZLorLz+x91ETQ1AfvP0lX3RssarVgygCYtwIaGhJaqPyFGsLP24I+XUjSwndx
eGHgDXJvAaX9FHiqWD5Y6zWjryH3/Ec2RPKlmIr+xzX+nAK9MGRihoBTvKyUdfz+mhD0zl++lxrh
5s757ZdQPkwdepEf22ms0nY4uEKHF9gvIBIWYu2fRXo2YuqiqyAENqQKRpyQYQNV6HeN/D7+Bl0/
KXfvvy1nrRp/Et0DNE/TT1/de0pckhMkmMHsan36pNYj67zNTKgEN/oS8czcgQL/HgSXoGSLFk5q
EsbCV9Mgb+RD6wqkGTatsMqSdsFlzM70jRFqBhipLjWfr+RDD1+hAurIqaQJiJJ9PndNcxfE7WCo
C6JSkC2uawym8fpUb5QKjSJFNCzER/NTpkyNOdIE3ad8EFuqqTa2vXwQJB4PhV07rDhhKUkw54PA
ZIlKA2IkGb1498ekS7LW89NUPgwqsIuvaA7Ir0qPTlEkJ7Lfz6dtdnlubFEOnWehKl+GCZhRte34
xUKGDtKOXLUUNM85M23CYiLdhttbok4+1zZdKfuFfMhBiB4K66pi9cEvjL4/I5jqUUzUtMvzkc3c
i1gnPG9xjWvAH1C7W83T0MtjAbI50jBsVbCzm3XA2WMu7ytkifRiDBYszmxBMEmCz1Jk0bcFYO/9
umkD5Nk8Bk5FKLk3LkSGp62c54OaWa47E1SWQAkyPmUhynHgIpEIwNeKSJuMVpL8YzVICaUX1CJZ
DAj/0ejWeAy8OuJgqCi+gQwBtT0Z+oVewpnDdGeD2hRjzSqeUsJGHf3CWBplxfULuOTZ+UIyUwQ7
PBaVhgFr8tDG9YDt3cdyStpxcGQZT3wRjPEkQj/F89WZ23LoukK/lyQrLJ4O9xuA99Ikq8ZOPjB8
5putn0GzdFQj4lY+epiSwLebzF84wD+yEdQVgzQxBEPRuYdCBN1M1ORQBuUSFkO0EgJaNIW8hvYr
GNjNSRkGbBv60SN/FNO+nE4fJ9W4kMFKyQ789IbeEZ6s/nZkKb0/OxE330RNRMIA3QeuB+werXbq
oFf1SG1SyG6mb6I2kFbKl2Ql5/bS7Szw91MfllB9QVuafFDRmFleQn4dBwsV2lkTcCeQYcS5wBrf
m+jSPpEZ1NQP4njsvJcR/UydunC+51wIAGb/sUE5Lc2rQKxTi/CTY/fVc/UXk1Xm800qT1PxsGFu
bFA3ci2wZYNMPnobNsMGBNR4U+s19g5e0/gnIuX7VtWbzbtASgtBsPMnAyMdNlaErYUugky//Flf
cHzWMjpzAl0EkZKiuz54kEVSmtE6fJURw7y1emURloAu7/y/bC8ZtENIikgAo9Cnuq3EoR8yBYst
eaLFe7Fse0n2ng/ymm/45CijeclYmLWZSUPOVJ3QUijPitSkIU6H+pwSKwdJuQ7xGi+gLAx1Pov+
eYCBdn8oiqpTX79CF0RAWT50JRcoCGPQS8CmAiTRWlTfu0rtyD8aErK/U/oRMFAEwsBQ07FMVXR1
32QtQACtEa/VsSFet6qZpT6Jn2TOzX6b7CAdxuNfZFN4QFvuz43fd9ClF6reCbW9BPR52uhClZPk
1ZVs2SMxBCI8FNOSc/y7umqlw6SpKYwuyTToNzD7rH+Rsz1K25vyIDdIVdudsOrrpTiVCrp+vhLe
E8AYFhEDXv/3XwnQoM/lzDQbdjJuevcsCesiiI1BPBbS0lN23hgeQBAdwkmkG5zcYOwjJpE6B6Wf
FAzbeH9wLJGjLzbpSNouESVTt+C/x/Zfc1TUIHMpl2SN2DnTs8O1LWUpB7EwHhqojkYYKR8LtnPy
uNILVjaH9NPbeLY0piTuWuv5xqWcJD0cujpaMHknVgOGs5VAmPL8t+n62MOPUxeJmAt1lLb4cT58
cdnK5JXKjmuUpj2QAIq1UdVHBmT29VrFSXF7liOFmBClPJZuueGDeh+BrWnhm6ZcOX2C0EcyESch
jnno6JZAoewh5YW9yWYnTXHzgz/EqUjamkfvezdEHy0n/SkiT9lIYVWmBNlVf6FmQF3p/5qXCfwH
kV4ZsEbqfLRi3mg+5EecvDj7/AV6YC70ZzwPZEYLURRdFnkwRfnasOgzrRRknI5CORbpqn4vWpAD
B9WOZTbBVykZIVBJCKuWnPzsxkLRHfhGOHrc8fc+QIhctyw5BoabTCWMNjE29WG9tMWoQOLf4/uv
GSqQqPo0DwfV7Rx2WKnBYLXVNtN7VGCaD6+xy+bYbNWRxD2JwblSpp9LYSqd5Hr4AGot65wLy1jy
eyde91brNBHCxMhs7EqvT0fJEqxfoCo09iELGshDG6+QV7RrMFDI2eq8sLVntxX4ZpDQRhEMnUP3
U+65Q9IMQFM4PNQhaj2uJMIOIJ4x4vI9DG0ZdA2VeCne6wrM7uh8BTSludR64348/xC68fZfc3Lz
IVTIWkQZCGeCrHekY5uRd8w/d6mSVa3sR85OcgK4adxflFBvwWTHd7sxunClVY96FTVGXVgjMoBH
HyRAaXp9/mmz22WKbfGM0UAmQ2+XMEQjQhD0jtBm74FWfA/11k8+nxuZXYepFZUFIwWabqktoQr1
AJA+1iHtOZS3U0hwu2xgyGVqZm6908J+4RTMnrUpouJlsAzh4r1f+LSP2i5BC6VTdGm4Eaox+hz8
MF1AR8/O3Y0Vau56TXBjhSswd1Ej7txOBGO04PtWJtXay/MZ/KkTP3hp1JER7ODpB827+xGpDZuW
Afr9pniqtWpr2PA2b7O2e2Us387fsVus/ssI1+ymMofhmNne7i1aD0D/N5a3zs3G4uzOSv/6n5KC
Xpw1/mzNl8CKl4VKp9387Fup5RbEHuXwHB4g5H2SDaTnZNK7ey8/RzxP1GLlepd6L16eTxHdsfev
Q3YzRZRnh2a9EMh4DzpMvg/YX5n70gprNT1KMWmTU87Byzy3OLv+NwaplEwWqaDgU+PeUdpg2GR9
X5pZ05ZrWQ2kpVt6mrPHOQX/BNAVwHDSrxJQQtaJhwKqk5ndprZ4Oz2BNOdLfplWN/0LpCy6navV
8wHOnltU2P+vUWqALdMjhyik8J9M525DVwj0vMygoVv5EkECwiNR1C5xpMzf0DdWqYAyydJKTX0M
le8ys19J9UiY/liuugx1ib0Um7xL2s5kgKB9Ptz59fzPcGliTK5BpOkK8NIsmgKh6UuGzFSZbsEZ
0j1L/96n/zVDXwYxI8VNnfeOqp2G7BRpqt6ymwknr3x7H23qEwWtgUux50918WEHAcyAdv0JsEYn
5BOXj7jGg9mAXXkJNIprkdSBzReBAWe8lnroU7lWwyJIQKkCj0hD5E5V+qFVn4WyZj495i/fb8WM
0WVx6clCV53/NSc3H0edXa5k2jQScJQS1/RCu2rOdeioojF068RUkESIQFQvRduwUUkNZoolnrPZ
nX5jn9rpTKClXc1g6fMUMj1mku0ixaxzYDSBznq+y2ZPMgYMUC8CQbT93ntyRkjbVixxa7jiOz+s
5OZDZmLi28+t/D+W+79mqCvQlb10ZMXpYcxYogjQAKBG6kudHCsAUIvQkBDy8ATZMyPGXpOwIVTR
Ixnij0RZsdmxZ9AcFmy5qNX5gPv/nAPqNgsYsVD5tu6dlvd1MfL11LUkJjs3CLyfzwONwf/3zvrv
PFCXUe9moMlmG9wKUWaFwS7SkHUOP3LtpEG70cu3I/shjJeE3YT1ym0aI2SqDaPuCtD5P/+UuYUX
oVSLRlyOhQYgf7/wgerXvZQNcC9K0X+KQTvZEaHjkcvcrk0SYCKfG5w2LX3ibw1SO62qNWg1FVLv
eIdKPglsTcAD1QRWkG0SPl4wNneC0Lo0ARuAd1bolip1qAW+z1yc4E8v+135axZAvwbMikvQzjlD
6MhHsgdFRfTMUAvqMlKn8nk3OD1gISNyvTXTXPOyW41ZcFTFJW899zwGmk1A0gZVZbT33a/aEOF9
7rbC4IyZYkfNtesTKxlbXW02grbVcm4jBH+1dCmROncX3ZqlLkGPq4VI8pXBCfizUm2C4h0YwX++
PW5M0Pyfo4Q0Z8rIg9NW7117RLOKwflWEItEjZwyWrpd59YNmUDQ0mCTgNiXOvNM4BYCkzGDU/tI
40R49ilnHpjkrln55WA8H9ujMfQgoViCc89BtPkHpnqDv/fUsg99n+0dcVgNpdXyn8KvDOCqaAEh
+Him7+3QR0yNwjjwYIfRNrXya1TeJ1Khy/PBPL5m7o1QrrxuYykeQh6xv8hDCEd02Q2TDezCdph5
uMPMRPIJLnVkU+nKsBZxA9uGAh6pPaf36m9EP6AH73pzZAwwjDIjaPHf+eCbGV4TaasM3wMyCDnI
uyTQJhViuPLrLz/4I7rbctikar7ixTWfGR5umq7p9GJpWh7d2/33UnOfdUEgKd0Ij5OdhvFcrwBu
lUnGG7K3UJxZskQtQOJJXdUVsFSCtkFdR1JhRt4bSuw6G7JWKi+ULmmMIO4sjAwXBNJhU/sI3auM
QaGhqdcwsijeC62/qnKzbF96oSdF17ykrJ2qVlexpIuAKAZPvMjqnodEi2vX7BqscVz6Gaaf6F4k
ibTm/YU2z0ffBMgoh14/AJqhif4TwN8cLvT1q3KPZiunGYCWV8tiIBFYdfU2Cv883/n8zPmarhQF
7ZFoGmHpW0XIOLWa1IUcscQVDW2L3vIyUxleNOkyymZeHFsZ7BnMS+lBhyogUnbOmTO6eOXgbyht
Qz/8StRvhT+L6YfcvMuCzjSeldULG2ThM+l2Qo/L4cJckXdaMeItTh7NWimCDRKu0ckf6iWdOFqA
FhsE9x8aLQBwRXsDclv3l1KJWymJUJd2thlBOg2qI7L++/dvUf992r29vX18fBwOn5srUmwEBdhY
//7HywL7yONM+xR5HRrEmvuy3GncKDn+birtyXZvSRZa/faeHdj1VrBdS7gk9riS15yZHWWTtZWQ
xJvw2qyef8rMq18VUGaCIhpcFtr/qBxfoHmqHGux7Egkz4hVF6YLfTmT+ahWi5D6x1gAXV24T0C4
wKvo1p1unZuNz/mhEpSNIjvsxv+A6vGqJvkhNWXoWyyMarre70M3WIKkFXo2FbQW0Wm5gRVCYWg0
2cnIcdCnNrX3qdAuQrrntPvY+KQjr89N/hQZH0wKmEAcaMRvP9fDzeCURunynM9kx9juy5NztH5Z
eyPWBx3sFb+tNfRXIKZjEbiVS3VarVb6amOaNtR+S904bxfu1ZkHISbg5muo+Mcfu5Rhs1x2FAIl
EehVXkUwfDrhSteLXb+JkU3ahPbzKVgySrcVYEdzgPtjCvDgfNV/Db+L2BTehN14QFdp+1pHJHvx
Xp4bncns3Y2UxnWwARgJA6CXHMPYG7/2ULo5og/86KMu/qsgv6dJtxJdFUi2Lg8G5v0lJPonT7Lj
6iydGrJa2Ag0d8ePcwGBLHCUU8gLXoL7XV6msewNfSU7oC+/7K0SKHNr94Z2MRPERIbO/TnHevR3
2Cj5whNidtPfGJ687M0O9OsB6WGg+ZyRM3g922svZWsXEd7/Vi28P5/2mSwTpn1qekAHJJQC6GdE
rzVFFrA1TlhCxl2rXbuRuPKp9/bumxLo4cXfRsPC1D5GpSqo/H6UjYDDgELD/QCVPmS6oPdUJ8eK
SuY1t5caT+e28J2JKZS5mcM00EBB4rqKw9oixKoDM7QCk9Fb8vaGatpKXNTmXrRIndSRjRoh9hjF
gW6S0eketDrKbXTlLryRWdigq3S/pIX54/4oXwXwHYh/NBZJFED/7kcpc8UAYEaFUeoaabe+rpmF
/ntStGX0GPiQxMoAQ7oUdrEp7Grf7XNrmoPEBqOpdYmNALLFPTlJNohOzfDsg+40ItPXN/i/HMq7
YGjV3wbD07uttI73oAjQPcvV/XVhduSFsZbo32d3xs2AqK0vJ2USMEqpOEZueedrdowXbpSfAgE1
ZROOH/0N/HS4OSpaVlCmr5NWUZyJz07YuifmkoMBFjNmjqvol2+MK29T2dxbZZVE3UIaewuEsF3b
ERbRvfCYB9ZuVu6hW75XJ9sP34bOURSfUYrifsrmN5sWVOxBqsaB6giQMmvMX+VascYdb0KHJYbY
+tvzoz+TGgM24sYcdUZgLonHNFSdxmx3le3rlmIiD0Q0E8JpgRXavomYmiw1JnGP77h7u9RJ8YDU
E0sBw5RtdVOvswOI9qH7VZpvBeSewUVhPh/ojD8Ful/FEwJvCSQwqNBoLAO1CuNedVz0wAureouF
tdhVsRCCLZmhglFBLThkTWEGYeCqX3tnzQ4hmqZ8PB/NDHgCxL03w+HvD30MEJ5SdEDFvafrlqBd
/uyutYu3l3ejDfkQ0B+RDEnND27J8PTD9PaEYIEsT7TRAE5RA5QRymexNKhOvSs28qe8icGzKYIT
dXiJvpZ0EqbNRxsTEYWhUCpA/U6hjLGhW3Bd62uOUJiBSOChUETzwGq2hNCai5yRff6vJWo+vVrw
s9ELNUfzTTTJ+Z7e7CrBiJoX2eyA4FwI6SYX9jgwGVDZiSBGVKdtdHPIK1CH1GOSak66C1/kF94Y
T883yPzM/ccAXe2vs4Eb3MmAvGdWnMVcvB0LQfrnRuZnDQ8NCMtOPG90+h6gFE1pwafjiHv2s9jw
3+Xf8JKa/IVfeFPOWkKUANIh9AIISGLdT1iTuGKj1J3moFG6uIRfSk2QJY/Bbk/GT2Vh8mad0601
KsdRRzLECdxGQ3pugovxBcnO3pnbl1vlwEZ6CRA14ROy9MKfufimUOg/g6Ru8rBhVJfnYFY7gojz
Rfzm/jRLjNhzDurWBnW5guVY4YKo1RDQ+i3pPtGAeiz/Zla9gAefqTWAAmJqSMZrVJw2+f2KcYGr
ghI7dR0jqkh86q5r/jQYugQyV87cBMf4+nwzziSKYBAQSDR4s6CzoFkOYrZNGbWGQXaD9jHbx5NU
2ja4P31UhX3TJ7wFtiVL0JNjrjfb7jdjPf8CbnZub76Amtu0rr1+yPEFJdrYvDNRTN8Sfle2vH47
8EZiaB/xNbSLf+xLgIOYimfAlIBB4Qe2fuNLBrUEda0iuY7CjpbLr4uS24x/mbpbGN709fc+C3g0
SNZMXfQKsCTU7izloqrAW8s4rJZvEId+FaOnrJI0QX8i37PG88mcfu3OmojkAnrXkOyC5jOrUM+D
QYjkgM0j3okZOOGoK1Mjc6XS5IVGWAgHxYd1QxoedIgoR/FTFE0Xo3gf8JhhFCSHGQ9csWHzrRqu
c40oELQEVY3rfgfBSgv3LGAmgKP3JykDHd8VUZquCHb/zXqfzUpxX/JYH68cKtj4+0/5mWUrTX3p
Sp0tzoG3HfqANK4FtvumMuoeD6yQlJUZJ6R5i2JSQ+WgQGCeoAZ27aOt4C0gdB6uBIxyanIEL5QG
ZD1954ig/U7S6UWZ+mCWLKqhheIR0ohh3oBnGY3FK5/PPbNoBndh58xZhroGALgqEuoPiF9R6gV0
cZeyI/cMZ/N95EJZgM/XVY9JDiQtsZUqSs+SNiwV+ueWFjw0YBHgEPlN5DT3XqiD7osXIisG+A1w
EiA7d13CQr4rvUK+NN8nvtVkGy/S5XA/eptQPaZapBfcnu10llv5jD76RPqtDdtxtKqSePKJa4DG
zH/x3ipSTYjYkMpistf4b1Dsk9rVkXZu4g9QF7dA+UPuaMu/p6DSOLPqOLGru51VqjthsV/4MY7/
2cHo25aQ+oOICDVQWQwkhBRIx4Usf8L7qQT2OBaMpsi9VV7Vg1G2MW9EpdCuC6k617HMGiBlf/Hk
pDF4zoUKo+YaXZL+TaYRil6W6bWQgKyJh4whKTQJKNhU6dfPj/kjAGTC2qH9jkM8iyHQ8aTg8508
emp8FSBzudZ4LgFXhrz24xgtNQCwt71rZILbW1qOs4aQOLekJFyU4HjIZk6tcqCox2NwyiTTzq3N
AJQPy9F18jABCTSXnaGAvBXLDgQ0KOhgJSO5PvnKa7BEzPSYfIFpFS930FCJYIR4OJeuLBRsyXrX
JLPdThdWHWe1rN3VRnDt0PYMWm73j7gojTRtiHsHC7MYMxqE8Q6W5OnQ3lwbcpQJbASGuGvYaKrJ
MigXdS4Lytms9e0KojukaKtqNfquuOF9prVkXyFNCA5/VfBdU+uKeimcfHhbQL5LBFfsxJYtIptO
7WGxrdNADivvWkYiMm3gxpXZSNJBVIAubCEbrAaQQiMCUYSteewIPaAqteogDNfqAGqp5zvzMUmA
rwEFF8rq6D+F66DuOw8MZXkD+M+Ve1F9PYn2w1+2ItGos5kd4p0lGl1npoEpuEdONCvPAjQnEwvC
Jsc4++J3vKCL+SoJzTgmIKVlv4fWlsJNJpkKt5UEQ9NelasHUipmaR4f3tbTl4soEkH4ShaQ57hf
2gTkll6WdNhRr65MfA/vXWGXnBsFVFQaqer3rPszbMPRTuQlJbafDC21rQCSlacKFf584JoahI5v
vTH3rrx6mJjeDO8ygPUL0kn5pgFvbruKxFMtWaxr8Eb5GZ/ZS/cqmkNvSOGW0xVTBGfiSXIS1ehc
o2VMTdaXYNmPgdo0QTcfSQVqYlNAibnIvGsPv3JkKrsXTEHZeNAEh/jdkTPFbfI2vgveSjkz8Pol
GMpYaWGZfgpD1FSBUBincAKxTviN+2US0DbbNZLqXasuMrPzULymhdl7NrhOZPdPzeza3C6aj3QM
iSDu/OGrZA2ZsxXggnpwl6Y2cgyt2YW7As8RNjfj1hAZexzQmnCIYzN0T2iaEkuTiVaNRrjYlM7C
NyqkIEy51OG6rMDsguQu80eUzz7E0BsOWvZj/aFopPd0L1gHL9EA7rt0U0tLGE55Zo/eDZ562otM
0kLaS/SuaBKWrYEpSNVfAm+vQYNoE4RvRUHSVRK9oaUJlzbJg4/0FGarSDJGf+fVliy98b0xfMve
2mMuIpDh2UYZjAYeW6uOMmSl0JwIb0PS/urx5jB1j+hBd1JkSxCJ8ssV10p7jaN1kR6BMvTh7oad
rFjiuE/zbQxcaUBaZu2B8gyF4+w1LY1cMYt+W9qBcs7f0aTy3N/M3OAoNMkA6CNEQ25FoiNepao9
lpG9aw0CrEIHNr7w1iE4Sg2AtWLCB7Za6+B1r20uMjsnqfQU/VwbWdXlYS9WC58zdy3dfQ51P8Sp
lnld5XrXYZ+IJFJAvmR0KKL7EPr1X+tBBweJyEaGypcLph/D8fuJoNxXE/P9mIiMd2VSkiSx3pS5
rlUKkWSrSslEx9HGSw0pj0/+qYkWKUlEyMAqgIH7/jA23iiIZen515o9MLh5wrHf+55Kqhx4ipT0
Qm5G1UB4SdtwCJpbFcfRH9aaukT68/hwxpcIUyvf1E0/8UXcfwnkWPkClCT+NVMltA2jinGQGr63
i1bh9G6o0h2kGlUn47qTV7P1NtW83siSoYdOK8e/ZzK0rQY2jgy+4LLvnHGXoN6zXwiCAdAaTz3r
6KC8/0L0IylBUoHGuHGFFYhMDE0pdUDZK8XOK8tvWui5rdOwNfzsEjKvcbnTSitSAFf+/fzMPNZb
UOwGORPCQizcpD51/yVyLgqDnGTRFXoxgDRxb4o17OGsIsjUuGteWiFj+BEdpXW4lG2Yxkg5bzBz
wThuWEAYJSpWaYHF4CvNj69ycUg1q/S2irzKopPiXgX5K1T2CWTA0G7BHmrZrNTKSF32PeedPs8M
P+V0xDMAmr53LJDVENxV82ADUylhal2QvkHF7rX+wgPwIb00TdbNJ08u+Sbi48RYZBB3QedOToRr
DzdkhV1VAcUT82ZShqku9pm/EOA/ZA1gFAo3Gq45wOMR5N4bZVJgfAO2jK8lIBG7aok9YW4Zbn+e
OiwB35XAqePnueGgDK/dtyJs8gN0A5cS+z81ofsFRxYC/ToAIyH3jRzT/UCUMnEzwY9iNCWPGy/c
i8OGK5W92+yKawGmxi77yAdI9iG2MBjRdRZ2+vTzlHm8DdC3BRI+5PZpRp+EZ8TG9V3/WnJGyZMQ
VAIDOj6tNt6nZUiS0maXmlkf9wue6zcmqcMVDyrjcq3mX0c/1yO+IbHAoQHrYxylPwySTM9H+Jjw
AeR8Yk0HnwPYY+kMb59kParTSnAV/C42/GasCJuxOtMpS53fj0V9pMrgW4HsA/EuUoVUZJ8Vlddz
Shhes3Q7yGevHXXojBKe/4OMjvTZtmacgmiTA+3ATlaPGjg49z2unaYiKb+Nliq4M+EocqSQ7Jnc
PSSfNOp7lBr0pzwTh9ea2Xe9nkEgKGEu0tm1mJHkkOU+gi18HEh1Eq6afCr7lZcjzddDIl5/vgiP
dSVMjSAifQC4KBaDfo7nYKQvs7wOr6X4nedOW54r5iQkEjhkTC8gsluvm/Aq9YaAWrG4cTVEZ9GK
b3jCL6mFzm2/yWEAf4naDy6b+wMXZUXfcWwHmJQgIBzSmtQuhbAGLjcbV6FSxAaChKX3y5xRME2C
RglrgZuFMipFlc8lfhBdY19VV2Jbseuu+eDqdgsU0ognXqgtvDNnMiATJwDSnABysxgqdcyGwg0q
iFSG11H8Eof1oHBkBMUh+hVI8tIjGIcyMteY6hIseO7AgRxeRAs+mKmQa72fX75r8hCPcPDYye24
5+J9FCXodanLccF3TfcK7brA7IuQBiEW/qYGKDQdO0C0MUKCwycsRA3CbuGSmXPO/K2JaVlvrjYX
vhld/mF09SuOcCCCaUbE7d9Q2WFe2fRjEIiH9tZoF/akXyhNze2YW9NUMCR7goZwqIiuai4pByXt
GT2MOUCScgXPXSVT9ThMEvv5OZ01ihc+epdkIB7pCGz0oQHKalV0rYcQDbOOKxSGL3h62Oc4j8nS
Fn28ZZHyR4sOCr/ACeEmp6Y3ayN/zDBGtKtyVtapPKnTvtiM3HhhgpIhTaNEhodYdcU1OZBhIVp1
Rb8JjJqBflGpjqkZAWNvNZX8rYSDsG0CJtgmI7/Y0j5d+A+bDeUmJLrR3gUmrPtPrUGMkScjh+VI
to2EtCta9YgqQF4WXc0btKaylR0tiX3M7j9MEUQKoKODzAflwdlMGgRxkKKrllSGN1QrrXhhRj1J
HeS6hdKCEAjp1W3FGuj5Zb2lKGg6qvSg0UM31UYh54R7jRo06/L5yOfxlc3aYM9kKlqo1Tg+haJ/
jdyAPaZjNtqS6ib6kHcf/3gvIn+BuhsQmlBq+InRb86eJHhR3ud1fG1AwAoCMEEyusIUQeSd/3pu
6bF1HFvw1hTlSZg+1dxIqOIrv0fP5fpdia3aNd+a94kcRzNjC02YmzwCS05qJscwIsPKO8qL1ejJ
DDXdwBnDmQk4gNARoo586ybCGAVxckV6ujIyniPDGJFYMZ8Pd+aQ35mhHHShZnESdlFyTcYQXcob
cTR8fgv2GDDU/R/SrmvHcR3bfpEA5fBKSY5lu5Ir9IvQFVqRilT8+rvYczFjswTrnrkPB5hzBqht
UuTmDmuvddvSTB4FDPN/ViQGt2oVRnJrw5T2pK6ngliv9rsBeUhPslzmowQWrwYwNz4tSWz8bNri
i6qIejDIbYGY4G9R5OLwRJqUdHVc0jPgZj4K7r/Hc3NIVt/JqSGrxLMBLum95t7ch6h97PF+LAVf
M4/T1Q8Qro4xmjEwhDk91zIE7EfTyfwwHfPVwgbzP/PjyFysU4grQr0Acr8s6Ln0zOC+7b2KlKpv
56S0V5K6aZ7VemfmmwWrsyfowqrgDE1ICUMuEIuzTl/1JyXoTaWe/ja4qARva1fbuf748XDb6Mxb
gQ0FjyqkPpDw/S20XHxROVRDcBgwepZSZJRDFX7g0cjXQdulbtzF0rrtVRBY5cUSoPTnIADOEk4x
sJDQMuO04ddeEB2cEI2iNjtnbRWdEjaUCp7iEPp+YSkpAGMZ1WQ/8drbSyinIyNDVtTGXVkUDCJQ
Y0pfojDpvlLJabqvAaegPcVxKX3gChrhRutaCeQcjl1HGCSp9JjUil7WnpyY1nQIjQmMInHdlCba
Er3zKUEl01gNaaEXKC46hq9kQ/ShDXEYe+0AVu1D12TgzyxyE2+DbrC8925/iNlLDdAUwAEWnkK0
l673Qy06w6jKKjujpsCkzoMAgRKCKCF4sBy3vzPQugZdHDSmot7FpC9mXG//AHXmWeJq2v/+AUJy
rusyeL1BgHIek01ryACTtrFJaLprQqgfumlFIEihroaVDaApmiSrqCFg529X5Zr9qaW36AW7nLFH
FmLHIUBBnyoTUqML+zT7MwF6BnElCMdQyxHOTY8R2LFMpuw8yd/xb3mT3EkRuNbUehW3XtevzJp0
NkG65FZh69bGmxQcKTDZnevUmTsgTE+3QeCjYZmqbg312mFbx3j7SWVBOOZ5YVPn7rSORjrQvsBt
Ike7/qotSuXSNCjZuRg3UDVpq5Sk0QqVQg1TzYn23faxzzj1X6KQLn0bc5IGu1gduPKKiVZmtbW1
F2d0zR5zba9j8jgC6EA9rrXRL7Xf53wBsimk9MjseRJ3/VulqI77MXGyM/r7nRe2ZulVdAyIgy33
0Vg1SZbRYlPX0hJP1kxywzGDQKzw0RznbyRx4YWyuggqEMtjl0w53DSD1gByME5Hg1blwjM9Fw2g
BWmhc2zZYC8TguPSqkKjnmK4drDZuUPdjn7iFC9o+OzktFpqnMzU5ZEigjsG2D4Ug0BTI+wpIs24
BaPLWaYYeFKcVdISBoIs9myOK3QG4td08sYllcGfADw410uzwjsZ2FEcJFVLz5UJgZB7yzi08t5e
4YJK6b4c1mO9Xjjoc0+myV8RQMhMQMmEx2swqkaJoomexw7VCGCMwO75oQK23pBWfUVbxL6HgFyT
+NLodY1rrWS8qYD3O8lWnf4o4y7QF37SnD8DcoZzjgJEg1719dbLlSLFrSQhSoqcbtePAC0ozHhS
pcY4aLIT7ZWiCl1ZorHbAru7kGjOFQqgIwi+G8igAYEr+vPUCqLUUNP8LDUVMZM3a0SfT99I1k7T
1vnA1ln4UNuNH7MlR84XJkYvXHtNB105/KMY8OoKBZ6og+UeUi3VQyPnnjMBLpD4aUfdWi7cxnzt
2B2m+klIV4bZwDUiKyx9DNxPClp6EVRCwDB2HOIXSBDJAZdiun1eZq6hjuPC6zbIw1BquP440siM
RKFKfmZB5kraNmw6sGMcnH/KzA9kG7BMyL0dXqg0ARe5NlRVrWmXqZafs7v6SdpS0rghsOuPj8rj
Z03UJVbHuerglT3h1PVT3rE6gr2CHKKV/oePbzx+T8f79M4kryXR3HOT/B9e75mK85Vd4aHJc6Wx
p0TNz90nMgIIBOfR79xaGxBK1u14rdeQ6zAOYOuSh6dG2gf4OaWXgbMfQ0Ttvij9IlvAlM7cv6tf
xI/AhVOXJt0MkIDmZ7TL+bxA6XUyxakfiBJ9N8MibcisPYDWZDBVYrxT5Bkaxyy2mhL2xgGDlBuU
Xcm2WEdPA745MPauTNzywOdl/K5y3U1PvC+6h2bdy+2T/Re5Klw/Hpv8+3cIAQrtMHwcOTgBexCS
gNFe43zDnB8WU5Dt+7rx7iAOsSrJ7vzUfzw8LBVi54rCV/aFZ7zJO61SKr7vBMBWsBHWd8hfimQ9
7IoAy4+QHsbeQ/hxe91zb86lXZGDKB5b8E3EWHfrjgbBuD3SbTcL/Ghae9r2tjHuHm7ssThqIOl9
nNkR1mhb+05JScLug/FlCL8XITJzxaKrZfGH7+IYUzvVi1HDsrQTBG0c1GQwI9ztmx5JLjQHj8mv
HmDFQ7BU257pccNz/ecciS0WIwwRVES40aOyKSrSFq58kF/kaZd+A6MzpZ4EApbCr57UJVHrWed8
YVnwYTg+fZ9N2F1ZezAVgOqS1QDhhcXgeNZn8aI26F4BoRB5NerelHQzBLrTkPYc/WisqIKxB3Wl
b6WiJhbv8qSr+rf6KhutK9srJzmiUknRLnTqBWaAufca2/2fHyO4q7xVsmhQ8J2T8tBF/oC8RnJT
yLr5LAOCZw+po6UK2fwp/o9J4RHk6S9oZrDPmnGnJCsGhlT9DQhjZZFUZCa0v1qc4JNUdaoTJ8dZ
WuUeBhxlNzi5U7C5fSnnOnUgrERvhHfqACoTtrCXs1JJSz0/v6wKkpwirznEA2GUuDvudsBnsuk3
Ty5IfZc6YTNwHFyWC9PCVjqSFYaZxZ2ut2q/0X/D/Gi+gqx2B/HUfHLdP9Bm/uhLP1yljevdXvj8
o39hXdhes+37NGdYeP3Z+GVMIgOP6rOrvcjezmn9evXQkweU3L3NkmV+FX84QnTrgQhFHQeD99fe
KdYkaKL2SGcy7bNA1Rq82GaFR27CzPujbb80YFhkGUaktvBSdQYu1WTh4vwkX+HKFZgqAhZKRatd
BMZZetaPuVzT89CRxF4DdsOaAyR//RHX1x2/aboaE09O15O+ddbpAZTAlZuv9ZVpb/M75XuiPkpq
bJ/Em3xpJG3Ok4GHABUmuDO0F4Rj0Sdhp/apTM+OwjAvWqB+UY05TCclOD/YElRxJo/VoUOBG607
KudEv/4aI2pMFbiKUQMexs1EMwjT1fUDxtXXtw+cxn+3+Nmx6/BXsAVArWBIg4Sg3pksP5uYVvzo
SlJI9zQkDhqRL8p7UBH5uykHt+lJWe7SLRR6ATGfYpd9DsNaLj0r8fAyT9TL9F2INpC6S1/VOxDK
qvcg1gvg7P+E1McbE/ULBcfZ9/TypwufJOi1lLVRi6fb9MBI5Va9axbARhzkGnM+UrKFrnix6U/F
wuDNT0IWnFObHwZI+CI8FIsMcTpaQWjBBwYQQ7xzFIJujxd33n3h6q4Bts81IyhpVV/xujkHCRk7
6HlC5vkza0hzF+vb1lj4jHP19KufJATtiGGjqBvwk9jKG33gar9XW/N+DUUO8ln+0TeYRaUrGQx7
ras+LhyhOc9xuR3CEYoUBlCtMuG925oP6e83/c8pfrT25pbexW69B5Uh8/+4jefuKLhWje1RccOT
q7n47yvVW1Ijnn1+4b8gfQj1IJCUCFGrDFooNla0OOvRmFbbxGrB7ccCjb51IMF7YTGfgNHiETI8
gRrnT+1E5ZeR2fSt0JwsdG/vzpzfAI0EREvwW8DFK7jVEXACA/lUcW5ZNK3kpsjdVKefDbQVn7pa
HshtczPXmetKcqkSDFig+HDtN5zBSiA8ahVnS7P0rR0ryA9Qv/AsyTFcrbIpyepsqT4iKrXz1NiQ
AYgDWQsQUvBC11bVUUmVsmXFWc080yB14uNK1sVGe6wxr7lWxkfdqw61udeUjVWStEZstsQeIGYN
Fmoz2F/MUUClBf8i3sqyKg0KouLo1AGkqpyy+D2Je2Qtx9DufOM8Sm9poiy9mnxlF+7zX0bhOg1w
hHAAr/B583GsWDZm0anw9bW06R+Su2gbNUdtbS7x4QiR179MIVBHj0UGzN7i1/AifahK1g2R0keQ
JAJV+F24G7RDEJ8ldR2F37dP0V+4y49lce1VCGAa+KyCaw0lw+5G1kWn/dsvizT+6aSQk0O+VqvT
FkwsBAQt5NF/hE4j6h+Jt/p+Bm2mW5HIe/72759/3R9fvxl8z91xJLuj+3707yf3GPlffx5enO3D
fnQ3GCohO4jkvG+eHr4gRffgPj24/m7hAwn34V+bdrEQIZ7KihKNCr6Q8KjfI8va6GRa6qIK/u+H
DeHOpdoUgzh8gI0wQf/AbNEKKsIl/R0xJv5fMw5HaMGpASt8/f0bFJbrFJolJ8VIQBT/u0MNNkpD
Uo+fkryb9NhV6bDuSn+EJBF0RqYa6gGjK4PH0HzModLbSwVm4ZAdqUs1WyFa+fHThKOpVrnZpVId
neQd9JV/L7y3s/uLqjdI4EAfjxmh64Wb0oApRWWKTmm+NzExGZWPt4/7nAEQJCJ5NEBw8INXvO1T
vesLBzcrM1K3q+KWRGO9BPQXXgK+SSAq08HRhdcY5NVCW84sUr3HvF10oo9gXXHVBc8/dz6u/r7g
hIH3QNWS8b8PDv0Jgw12rvgWO0EYgFib79J6thXPjF8kmkEPjAy6V3LOuq2s/MHUHYrsayu+/8cb
e/WThC/Xsdao7BEb23VUPwEopWy1oF9Ah8w5fgCxFVhCpggFD8FK1OVdjPGy6BSkGPauoO29QYMg
0R40tMgIxsWWNAo1/hcF93hlUbiKPR7XTAlgcfqc4OWebe/543SPWUG3cd8kwsvCKELvXu/e/cH1
v2x3R35vtGEp6Js9URcLF65db08sjbQgOmnpnWwj1I5VMrUd4VM1VWYiZQVaGfG51RKrtfeKFq2h
AJEqe8n+wqija4wfpfoehc/9cFKDdZegcIJ2bBS78BLwQAunYeYBu9o1IUZNaN93oSnhgFZ7u5S9
BCqVrQxhwuy1QBM1cJYKmDPO/8qgEJgC1tjIVMf+YODpPsKYayPvnYBnbwtHkHv4n+eBM/+C+QAJ
gfACaH2jxlGbQk9efq86RvTc0xQMXDUe1ZAiGO/G9Hb7Zok1vX95E5x3BeK1mEQQc2UduhFJXWTx
SavfFBueHVhVN4kwqS5BTSxwtpLd+440bM34rEuS27L7SWVu0feb279kxnliCENBsqobIKwXm2NN
XCOoDbH2wVIgNAX6EWLQcmlQd/ZTXlgRzg7L5TFn0L8+dckvfZ0Y6xazSLnf1E+3VzP3JXUuTcOp
yfUfWJIYPR6dtWNyYhNEJI5FuAtAyk6a7iOnEWq2zuQu4sDn7sWlTeH0BGYQS1SCTQfxI4CfSN/C
9lBEhgvlxtvLmzOFpga4DRWMZfwgXzOrMa56rUhOCnO7cZUx8LtjQO4+YAcpXWofzrpJjKRzkVB0
yXVTWFiHfMsJWgZrVPYlwBS6BHDMpoc4xToIlUOM9kkF7ifzQYpWVbq2Iaw0OvHzkGDL+/5Ydd+9
pH3SD/2uadx6+K3apIpf26DE6wU4MUZYzI2l3MVsm6i/En2JHWju0HG1EQXgIsxfiIplsTm1k5RU
ySme0GQF/VDpm/SOKpXLlsZl5m4R17TAkdNAKCp2MQMWp5nkZMkJ3MLtAOzqn9sffu5cm4CNcHQ/
qmvikGFTxaPhpPgUDgJTqZu2yXSosjsIFBOMPfQMA2esXohIZqJCQDAgIoihWySGlvAuJ1bTBgU0
oE+5mZFcQ00v2YHUdyHBnt25CyvCW6wjI5KStMfOmcDoU2Z/KdaU+v/F9l0YEV5abFqOoWdUPOXi
z0APhuMp+YtsbyIzJXbxnvTPt+3NveyWjP4jev58KlFYlNJrI8I5bJ0SelF6l8lgYtM7IuVLvaG5
I35pSFgYyPgbFCFhSLWeZKPxFQvv/wntz1W+hLeaNYXCLgIW1GZQELkO4wHcG2JpanCbWO2p3aPT
/tFNwDbqF4wi394+sQbEX0f0RgE84jgS4KK5H7zIleXUsQozRa4EWbd7OuYbu5YJFwwO0tFPg8nT
DGJMri2dwZ+9cOxnvh1sA3qHGU5cNxETjmm7PpNU2O60x7JEJZrocOnm+vYSZ3bzyooQ25jhIDmo
O0en1lYKUnb61kzutAENpsl8TPXtbWvKzF3GrCXXbQPVMUaVBHOjGuvZKEXxqU1UGT3/rPLkzBox
s5QDvytj7Nzo+2k9KFVJ6tIK9lYTJ4fItIJViL4cBCWK4mXskXkyC+MBt3/djHNDqwheDT6a51eC
o4EGvBIgFEb45YTrRuGgHPmLoec30GSraIGnNOyX3ii/b5ud2xMUSPim4J5igvL6kJlSYpWYnExO
/VA+Y4jmKbdk4BuXoti5/AbMZzpmdUwgOgFUvLZjqE3IEivNTpAUGNcjddDCnZKaGCEmlqEOyIDh
DAoCaeQWkWcpLfi+mWVCrwx3yMS2YfhXWGYHEQpa0S47YVKUQBHBfJ/6JeEMEd3GL+yVEX7cLy5s
OlmWxJw2O/UjBvKBdtAlkh9pRRLQUTYg3o0WVjVzf2AQRBm8VgoWa8HDJnIeBwGbsKraTn0cFvnQ
2Iqzsc08erOUproPdbok6yQaRXkSXF0gvAG4DSGmyL0SmXJAY0dKTyDLAMvN2gqPBhrylWmtE22h
aiK2R8DWhTqwjDuBLqoFdjQh+kI/z5yYBmOh/F62w0rGCApmRRBh5S6GGy2vU95bqFhTmQSYME/N
hXaeeG64fYPTbXAkKOa/BB88mAFoeOsgO0EhDmNDb8MwkdT4b4zYmGPDZ8TsqEh/RO2BOukY0lNt
NATcEAMKzlK8hP2aXcqFFeGVDCeK2CCN6Wm0pHWP/Ssmy2PjIuSL/53LPJJvGf6BSCNPPvD5rm/B
oPdN0jMlO6WpsmpszHtE+blMn/Vgo+wsZS0b+VahQF9CIDVymqONVHORh0DMEf7+CD7Vw/n0gKwX
6kgK16FqbWwp0E62xwJv8DWXuSUJiLR7+vr6Q0/9Ii/s3M0AURe0Hjj1La7H9cobJwmpneGwFCx6
5MiUEBBsJViBvaSQF/WQ+OUW99nhAYIGcjJQIQlXw0rVSNZqvsTp1LSAkyG8QtGvTC0vQ1GiSYct
OKSBmUaruco2ZfSHTkvZ0eyKQaiHG4rpBdSnrldsZHlQ1UFETzLeEGjM4lkNER75o9WjZ1I2AcmK
Id7cfrJECgfuFECLhsQPVX0LdWThJBfIaYLehlWj5q/GL4zUQrHoPVNdp8dIL2hde69WHjXnQzao
R0aWuBYoVTRjoWLyY/Ug/0J/jqszI6RAl+F69XJbBFkERPODrUmyLweya7bh4E7jFKJAZXRuUNBm
fXvxP24XbHIUK4+qUaoRaaYkI5KGVHPih4KNQJREquIHwLMsPCw//S43g8kmvJcaeJD+dtwvnjLg
I8E+rcOM0b6x/puVlauNyipn8cosHZBHvVaQF427IzBIcXVkGVvwiT8qwZgGvPoFouetTWb0zI4f
zGzXBJknjfsuvTP08h3dsLbDpCwYZNAwb9TPARKCEcl3bTl5tUmYepCCjUxabek3/bhyf8sOeGkR
n6FtLo4ElJPUWbTFB++pUmzjIunXaaZAOCpgzbkKa41MSaPs+kKBQldvmIe0LJjHmlhdyXVC7/XI
xmBDy1gPqiIF8LmUw33LJrmX8Xh7JWUvkaF/SG0JRh8nTvwoQjHs9gHikc6l2wDLJiYa8HoDLcHZ
pIVDG+V5lY1mxg6tErR+jhF2r8MLtE6GJMRQurkYdc8aRB8XbpiTaIgaOAbmfSWJVQyMNEfMqj3a
7FFFdNTVjx1nAeh+1b2ylfJ+Hbw22z7C4OsH3NcUWe7thf8l5RdXDnoAB1SjaArCd1xf19Dpcrsv
GnYAy+Q2VHasf9Vyt/YwcAXRndjXK0zwBHunAwMrpo6m7j6M/OA+az9Co1uV4SHXwZJSvwOiHuE/
hA3kSJvT+GKCF7JfGnD/e5F//FqA9fFjkKn80OYZYtTsWDawA0o6u6EgTqtvM9UC4Qo0LdhzCAU4
pfk2Md6I8vBOyye/YYang6rV3PbljtY1KFqOUQM1neloG86TAZIdaBYsSBz9zXjF34lhHq4siocA
g/LXuyrXNcMATdYeMouWE6l7o3wA+rqRXXWK2ozYoRzr0GmGtgtpQyvaq0AmB6QabLBzxeh022OP
qWtHr9X4uSrHISBmq9u7pAqG3G9prRwxkK3UbhUknOtKsunnlIQ5pg/DNvmsKqMPMTVfl4cBCcWv
KK1lFG/VOhk8PWcgrsy1VNvICH867/aBEmMMfpOAskOfHhNNYIoRnntdjzmWH1XHRtdJGcSe0f3J
lV8sGkld39lLc9L8Yv7YaMjX6eB2AN/GX5d94ZKVaWzN0IK5Cn2uCifVWxF863+4JlBV4CE0MSZh
I1kTiY9NZZiYHBXSIYyDA80CnL56ZxnTPpUOesr4PJbyetvkD/8Ak+gogv4XCQw0B4UkJppCrUZH
VzqYyQ693m3PDgNSxFg/37Yjvpx4qzV8EL4yELUoIkgMkqldl+LkHFOXLOE2fq4B9SBA3BGPwaki
g7++BO3gVJY5IhOSphrT6/WmrnYGtf0OrDq3VyFG8fxRvLQkXDda9nndQNflONmTq0qTTKSefUnM
vr9t58dpE+wIzjJrqi5Epwh29PYOgaYHZYC9EVJMjiafWb00ycwDxavDDQeHIBJqWOBwwYCY8CqN
pZ5aYYkNLO8QzBzAm8ro2jgjN+iU1e2V/bi2gikhsOi0QgPgDqaiLNj1j2DnD9pDSn8hwkP0sHC4
l4wJAbKkYHQabUtsYx7vbPCPdlNISlDSYEeLtplI1SykzDMf7nInxQqlGbZTPnWwqAOoBnHGzg68
CVIOkBmMwj+3t3Lm2F/ZEg5jZ7aSnpZOeJQBzIh7V+/ucmQao7ngaWcO/ZUd4TAOcWN1egY7UwE6
G8z9FtBmKxfOxY/yDa7WlRXBESGWHvQ8hZVeeo1N+xVUCS95oO5B4/1Q6Z4Uxo9qztmzp9brzd3t
rfzpna6N8///wrtPRelotRLgVFpnBwyn9B/mKn8XZyJk57wrkGYRTr1ZBEFPJyk8Zg4GxgfFiJ9a
U4XKj1KXq64qi2MF1Wxye1Fz3w20CEA1YIYbAp6CW+yoNI19zKJjn8k9ScqI7agFfoIc7+aCqTkH
gvIJD+5QQUG363r/TLPGYKnSREemV4nkY9IK0WzRUEBWkUzdZw0NawySVwW4CKeq9QM57KSFCHPm
OvBsCZS7AEqCzERwYjSDawnHOD2GfR+/aTH01rI26H1lYBK4S+pmoRH6o6iKjwo1GJCvynykD6av
F11YmTMNDkuPQ5e7qgrRb7ATmPXghnUPzpp0nQSB25rxUa2XOlbztgGq47RPwA2KvF9VM+rGZCjp
Eayg2QuGhuX1qFX5Hr8zdQeMPhD8aMmH+vIbwwCNV4GydnP7eM04V4TxqEbyXiDQ7MLymVWCeWzQ
0mPhdBVdDeB2e2q6GjggTAoV1SoCr0DmanmVQxk9TiN7wWPM2cczacpAW6FqJz5azAqguguG26MM
Ap11n1TZ2mib7iyrITjnkJ/v5Uhia8ukartw3GeOGkgs0dPlETeGDISbVU0y4KptS4+sUcJT0djW
2mF14OWFverqagkcO2cOWS8XaUAYhVrs9UEbk1ZtrBojsCGnE2VIZwvauhVcsRmzRVLxGV+IkXQQ
FeL74DaJXBh5J9t1D86mo8pszwohmpiZ2wAyBql6oOHkduzQS9CkVkyXKtJJR6+5oaBlspaehJkP
zGmj+FgBai5oG1wvG3xqLNLNqjxWqDCVFrGDqFg7qb0r66EFVUb7qEqxf/tQ/2j74VJjDh8c2OCx
4+LigtGEVwYata2OdWFvuvC3VD1U9NUKThhnaIAYMCBvHo9PobpELTjjrSGPAWJjDEtzlQy+GxdP
kD0WMRo3eXVU9PwPs0I/Mfoas9rZwrWZswMkBe9YYAoFgJtrO30apF1gO+UxTeEh9YxiKP8lyMCQ
e3snZyIhVBv4lAOuCB+uvraToOE8VFpRHUeQ0NE6IjbqckYfr/TsWVsarZk5szYqHJjihp4dAAP8
Bl1sXhi3gRRLCkphIS0eFCnP16HNHO+fLwnlP4fffBM1UMFKwWgTWE5cH0sNTKvqxh6VdZWEoGM5
g6du4Tn7Ac8Ctz4oKGSIXnA+Mji66zXhoEpO7yT50bG3oI+UHGLvxhY5IDsZa+pDSCKY7vK4JtT6
lUB64p+uFdkg5OHRYuJXwRAiIlnuixH0MuUx68C1Ev6SQRGnjVs8Bp4TL5Gg/fx818b4mb34fG0K
PfO0TCECywwS1wZBCeX2cn50n7GbGmITvJjgisIXFExIdcyo1dnpEUKsq2Kn7PVt9W1sGrcA5BLI
8w6D4LtqqVvHv9F1YsWtoh+BgUee1QueO7XNXqtVWFXkzB8atMiyCaCj4I5a5cPtFf6819emhPi5
ldBeBhI/PZZek8SebT2m2RKaacmGcCikOpFq3YqzY97nZkO6Ms4ORgy+fbNg7OX2en76j+v1CB8M
rZyelrKTHmlYkanYVpir0WxwaRbuZC+wAyzZEq4ayu1GHlv4TPJDYa6M4YV9hJx9kS7xss1kOder
EryvAWgFZEJgyUw2BbhjowzYVdQXRy16iiIQxUtPNLnr0cQOAVHrlaWgaXalnMqZa7YamJO8vmkO
C9oIpX8cyD4Hc1P9mjT9Sh4jkoVI+ovz7W/4My1AOQuvGc4dyguQOb+2xqxxMgc5zY5ZdUjyQ1uu
9dRjxkZKD0HzoMtft83N7u6lPSHftzK1GKkBeykBV6Kfe6fHz5JMPl0tzfjOxAlXSxPJqdWpyZw6
zYCDD3252NPoD1hUWpAjJe0qrEGtAfEVB+XhclhiRpr7hCgSAhfHP6AqDqqn9WhrkwYEfj1IXkxC
/WjbqHnmn2BKWdjPuft+aUq4F1FaWXpdwNQwvYJIcFICoqrdKij2MY5vOq41ywunnkgqiD2KCgpG
K7MZSCMvgTvEkWqLu+/LXyLcGyjJTK1hFvA82+rY+50nKYR5vd8+5idAtN7DQ3/P/AmMIjEGEoib
Dy5Q/Le3Y/Y0X2y8cJptPa1CzcZu6OEb3o/pzQqO0uC2z/QTQhf/P1vCSQ4yRGe9XWZHK1znUYlh
EsBZVlVF6BeUJoxuSdvvR1f37wbzsSAgPTAbJrIpIn5TA8Vqs+MEloEVWNYG6YMCK0inDWdqbb+0
Hah+Y/OFttSban9sV+ZSGXImq4VHQi4JMBQ01RDzXPuLRq7jMTGxw7RyVXDM7ekbVQlFv+JrGsgi
9+m8PbgnBXOHYFIWi9+1BMJbi2X0mJW1phAk+0NI8kSJIVOcdAovNFkVQ5esLf5QdD2gRijLQPFW
tVX9F88dJk8QNvKUGpGfsPRkGJhc4YAberOS6UbFnR6zPS1OQ7Y04Tl3rS9tCZepAu9gaCGOOaJZ
FDbnTLqXnIXGFL8LYuCDWgPQATzqwCe9Xk6qmWXbNvDETtp7CQarC6BQbZuMjVcP73ayVICasweC
KS5ZBKg4jvG1PZPJOsiOquwYgFARSpvxt2luww4c7b96Z3P7bs4+M9CFg9QGOqqgchJyxDiK7WKU
JRhrXkCiTKEqojgk6Qai5QqRATsLTVeqDF+dPselUuXcSgHo5frT8Iooi1+vtNDqPI66lB4lGdJS
NDpI4YpaIekhNCbZ/rjEUTdnjyeLgDwgbDBELE8dalo8KAM91rG8AzcKsD1uEDyGEO7NHZeBNOS/
cLMg7OD3AFsLlv3rBepZJ4MsTqd4xEvoHLLg4XuM8L9fwuY51JYwNHPLAz0daivAWuimOBI7WO1k
y6FD4fcgLZgSxQxJVuauEaPSkT8VUXB/+/T8gFbg26H+qYEHAq5Ok8UhPisLgY9qpPw4TYBXoEDZ
FtpxrM5au2fac+f0D5kdHHqNlIbmY2bFVe9CNMOBLiynzm2gETHFn1K8a19v/zCROIS/sXzAnN8g
0F9DDvR6452wnIIwyIqjnSfbuDP2Nas+NKf8MgB+NiLS48AZgbbSG3ldSeCrRCIKTeUI4auiF6ug
Nl25nu4lDOUXC9moyCP197dZwFqhEATNY1z069+mmXWvQQKyOFrm9xCMp0lNiC2Rrpg8aDjlSerV
DyYoItouIkOw0e3WlVB9lrrtFAxkQv379mZxe4J/A+MF6mTIjDn0Svg9Ca31QOpDegzswDV0jMbq
Vn6I+0T1yvDptq2ZgO/KluCu6y6XzWDSeSzgSe0ajVC3wsY3UDGwzIWNXlqXcPloCCorlDPxNGiR
D+GiUX2SZLbKF5k3uI/8sYFQfjQAD0QRVRzsSVAzsgsHbqzu1XWe6iWAFAWJndQbU9ltU9mLMm01
YdTOounz7Q2def9w9UD0C4Ak2gVip0CzlDGhXUyPYVu7RWxt07E+O+D8vm3mB4yLXyhbRlca9RuH
i/1cH1ol7SSrCRp6hGjnoW4GX477uzZ8aq2PLHQ8ZpLJhBRgEG/Cpv+t6+fMqRa+J7+z4jZDrQTy
MwqKmqhZXf+Eqq21aQpyesxlBdSSQwQubAb23NsrnYmM/+qiYHqWqy+KZY4uboCwZFhoNJlfslI9
NSPbU/Y8qqMXj/LBCNV3LTdWt63OnVW8gngJgQEE4Y9wL9SyM/QqqyhG7HLXYgDoQFI1xKBQE44L
TnvuxHCGaGD+sEb0l663Uc01fKGecUSPrBC7dSB72ziqrwTjUv191tTfp8HEWCaYYa9NNRhJMTEJ
yk3lkPTTEAY2YHxBpWDhaMwbAp0IxuFR6BZxnEhfKxZbPT3Gmk5Cdo57AJLThSbZnBFM6gClial7
0EIJoZKGkT1aOIgeJLUHIMNSv/q6kInJzCXI1txJRwsZkhYc+AzI+vW+BbQo5TJA2FBLPSpED0U8
LGzYzCkHRYnKp+9lyHbo6rUFo+tsZ6iK/FhPXRHs6MDQfAnQsVmXoBANtpGkIUGWgtFJPAltwzVe
J5n6tw/9zIai/IweBRd+RedP+BHQaxzriHU5YFmPEGpeYWDDmaLNbSNzoQDYYtGrBnsaiIk1If2k
BTRsTPQMjzH1Xh2/I98dsdz74/nVx8A/eWlB3WguOJG5gvelUbGk4pQ21RMKo2lTe5XjVtFmGHH8
i8avky1z3KHznMQP9E2ZvtTxTpKWEqOZYBA8LCDMgpwfoOvi5nb/w9l59TaOLVv4FxFgDq+kooMk
d3CHF8LdPc2cM3/9/egDnGtRhIg5GGAGGAMq7lS7dtWqtbKYTh0lSk/A2PSdESBWW9KfYycd7Vem
ku9KvTR2o4JOxMqEK+ydmZ8GFUXn5tQFBLZ65mCSoM9kn3+duK7yt0Ksu6Oe9aojill3DGpz2lFS
uM8HOOwgotadzgI+EEhh8kJboeDESlqtuNelyaC4ijAI1OYAwyb3+yEp3wuhEueGBTRBiMzHMrOk
bUUw9CDnhfjgFZa3Lbt82GiqL366PxtLe5xOIcT5qOSwHtPfP1gW/aFNEjPNT4KGLH3eHtLQGQpx
f9/KQlhFqWgCWjHhPBlnrgnS5bGvxyw7NUiaF2/Iy37rtL+rOdAlM7QHAB3E0ZJZma0spdqe27Fk
GvOIVYxD4sUeaahROWftqG3IPKx1ui84KgpHhDbTmwZXMTu9Y+L3SRpl+anulAcppXcaXerYeM4Q
YdPiQ7sXrTUK5aXD+9HmHI6Z5koNuxDF2rr7bHrPgfizNT81sXhMSMXFyllFGLOSLyNoVKRtSi/b
o4l6f0EXboCpXjY1C5lUrvTZtrEkhOJpFs55TI2O0P+sspUSy9LDfyJWFCG5g/KfjqjZxgRHE6VF
R0U6OkjhVgSKn/NS3Lbtaxe/SijeevEXeIy7Fej7QqQDXpxYgFQVvn/eOtkOeu+6Ck9GBE6rbaLW
b0rUoIJgBKKd5Ga+uT+RS/sHKpupz4z0MlHPbJhClDXJMGQEVs0IX3gg5rbnZv6L1FL0aa0j/Pjy
sWxDZAskQVyJtRb8DpEqcR3gd4QK5k1nGdlsIwwEKo8WiPDKd6LnMIpR8T50k6prt9ZktrBtaF8m
DqKNRDWlOZhDcYeoVfKS4mPzTWpqJMZWcrkLAyKlCsufxGtHB/11PZ1hDAKlBWJ2CtGJPXhD7tuZ
1g+XSomjk5XJQKUE2dubhWes1LWmhZrdKlN6Sqc2TvnxBvzfKX1XmeWYn9BgIkll1U9tMxzC8X+o
3+Jr6O8EpALQbN7VAIS+kTqY8k7D2Du+pyOYsHK2l44e2AgwqpPAHiXp2W0Eg0aSyRa4DC8VHkyc
TDvWTmFsTBeR7Tb75KMTgdRwu+kKyMVr1J2ScgXbubRRoDVFtWlqCQd8fr2Og656VhOA0HCjgNrZ
l6r55/65WzMwe9C0kPzReBUXpyp97MVvPQzZ9w0sVa1AeU+4HuaRIGcKQz7crFou+ErislBpvEvb
fXmE0UbdZBU0x/RqSYUNu999kwvXH/JEvABoeiG3PachSP0iCYPBK06J255iX3w24DlXt5kCXfTu
vqml6aNXaurMYqPw6rgeXDLmoplnVXHKjFLaZtUoOl4crBzmpfEQm0ggCaBVhWH22oguRnJW5Wpx
UnMoQkd5I2aerVforLvdSx+tAf2mn5ufYNpPeN+i0IYnngUpZRf25tBm5amKqXh5/YPRqHtFFCJ7
TeJ3yVcwdzycptzyTe2FTLLIqyYqT1FoosFmFecuarJDGqxs8qUJ5P4UJ6jO1A8kX0/gGA9NXzVq
SXAX7zrBP0n5noZFavv5J3GtgrmwJZA45AkDrAogxnta8cN+1/PSj0I9rk66m72OVu+kYbFS6Vgy
QZQFTgciJRLks2ArSrqhozAIYKxq4SgxULZom3itvrGwD0zCGkZBNonIY7btLBf/F6MRApbUfGyN
0EbI56jryaYN9vdP0YIlglUgMvTYvVc4rtdHoMgaKzTOneBB2ajBnzp7FeEkLIR/7U0BoHG/w7BB
uy69B9d2ZCHJU7UF+ayPonnuNbP76RXkNO+P5jaUwQo1TUA4ZOLwC9dWxEAOO8kjlEn99knt0hTa
EFfaKF5tHd0Q2oO+N3M77Ctha9aDtb1v/XYucbXEpKCScRggsa+t00meZ9yY2anq8pSEbai9qK4R
b9ys7x+03vBXRrvg3yffTk4VeAdpzHmg2Mu1ZPlqnp+UzgMDPAq19FSJoWnHkmA89VUanseKUMBE
ktp19MrVv+ttLrV2SuPY7v7gbw86i4vH54vYSCzD9eADPel83eUVF0jDK6SJT4r4I9Z3TVU4hrHm
lhdyrViDngjFH0oXhMnX1uoq8rtSJjSPcNDJpqry4gceBnErtY3llz5DgXsrpAW8O6kQqN/htlLl
p46mad/pohJaS6UVCifrR9hl70/E0i6Y2pTBsuLCyTlff1pltQkqr2J+guln8F7q8AWNr7JbifWW
phsqabBmgLJ5zc6mOyw9LWwTl1ivqvTD4GXuXnMDaRtHIaribvAZGip5xebiyMiHThLATPz80dcO
qLSpIeEEKjM7EXkjJ9OSB6OA0LzQq7f703gbRk/JV8r0xF8E6spshaWk1rJUxliVDfZUBLFgZRwH
Z3DR7I2sLWnulazMkvMgXIcyhZcXjne2cBnhMzEATreKPsviz1za+ggmedAyVuqfEJbi+wO8vYEZ
4AdzsxXsmsoSobsC34KCiFEKh17/AZQoWDGztFFgmpqIedGbpXnhejuqoZcXRsp7hz/vu9jbVf3w
3Le8D+QYLP0a8cWiOe77id+YlsZ5Tq3pEb7KB3a/GUn7wAdAPlrNP6Ni/hKH3z5kIvcncdEF8tzC
CyjvyqCzEHdiGSxVVcpP5VMU/W028q40N9HvqrFNyZG+fr1vbmnNqOROtRUquaCqryczihqhais1
B+BJN3UFJB42DWtYY+5dOmiwrsGjxS3G0s32vu+5hWU0A0+PWHXSCtL8QfN+9KP6GdGS1/tDWoAC
0VFMlzp9DfTS0M9zPSapQi1MiGSMkYeVjfTgd9mulx26HQPFQYvZ8fOdPLwa1mcxUu1OI3jrzqLx
PAS7+5+ytHfwKvRhg3QAeT0bdlr3mRIXZnEqhq2sn6rgsSq/GN5BE1cMLV4fHy3Ndk2kxW7m+kZB
5tfWDQRlUQH4jXAkPc/HDArwxg6qzbhGnbYAQGKq4bAg18m7TJyjfoJ6jHLCh+I0irojkfSFxvEY
l91RdDU7tiQKoD0aMOhL5mtZiQVE9EQ4TjA5Ve3IfszcTZlASBeHY3FqQfXxuKBNpyye6/JHYqio
7DzH0idNfhPpKq/dxyiD2TURLkOz9u5YWOOpRY34jMQ3wcLsM+QgLqgRMfMJjYvSLnHkjpOqbFZC
o4WDihMHPjDRCE7Ai+tNbWTGGPuuUJwa2TjVoAQD+TH2ky/3N+zCOb2yMnMHQ1aMckCv2ymM4wdd
d6AJtcm9bOs1VeDF4ZCGYMKoYxPwXA+n87JA04KiPJltsxXNGPYN+Vgr/Z/745mZmZI5kxI6LgdK
fmjKpr9/eD81jR+EtIZUZ0mInTDN7KyU9wIqbffNzK72dzP0UsHdA/yP/orZ4tTELnJKQuecqiGg
5y8ZMhAj2lYWQhipU6yRYiyY4+6b6mdw4KPFPZu8vlaUuouU+hyU+iuasR5PtsoRmy+lMxKnrQxu
tsHfE2IfrM3Dv6J3+9EPpfpc/PVeKvVk+LuvLV1y96dw7kpuzMzOkVQPWelJA2Td6e8hbDeD8VgW
PyTjuUVYJDCPoavadbiyP2b7/T9GiRMs4nxuwBtJm6zqLYF89JmkxMb41DyFX+8PaxaC3RiY3UWQ
qFhNFGJA3qM760i2vlH22WbtolnY5wzg/8cx2xGQEZZJ6WEm8BBgQVAtLRw3398fy8JGeH8O0h8L
GSyvtOvDJMVJng+ZW5/j/CgHFQworl25qd0VL+5qO8jCykBJB2cu1J+g782ZsZpXnWIGXXMewvTP
2AROiPhpOVIA6rSVV8D88pwWaXJDIIdxRAxu5vXqQdQ71ZObs3+EQuDY/hYfyi/evn6Inuq/7vd2
ZR6XtvqVvZlXEhNX6ENRas71rj56D/IX9Zhvla12hIP2/pIt7IsrS9Msf/B/UieGea2IWFK/Wl7x
a7Sin73nr1hZnMDp3iAvRpLnRkEJZHuckZlqzl347IZnTfE+l9pWEB708q/e5bnjWbFjSWTuE8dS
sk/pWi/vPBh4X0J4wDnH9OqRZpwNdBQhkM6brDlbZmwbGVg/xfa9RxlYn3YZx80Yw9UD/Y1PAfFS
p7AoWE9rgJQFtzxxkf/3G6bz82GyZTlzqR+0DbfAFrDNU6PET2ZdHaqysEVj/DGK8Urubml5SczQ
V0l1lotg5jMz+mo7PeWQyMPBH/5Jqczka1npxd360Yh8Paw2NTTfjPrmHHdk7mKnlJxeQwxO/ASd
f+wdYb0IPt/ftkuHnzQADy4SuWSpZ6uZyWGiJxIm0cBEsuesprs+/eZqsvM/2IEn14RwGn7m9339
YcVG3fKTWFcQuw+ttw5st+nTNRB+G9S1CtPyEflgauZjmtGIO79Sm3O+IyyA1su083KXZbums/14
QxtkWW/6H9Xh/gjndaf/HAyaPUkpoYdE98f16sE9LY1izhCtMHsKoue6SbdFhmxKkG662NhSx7dr
vkFq3V3e9V/FtFop/k4j+1ACuPmC2f4Rqr4EEMYXxG15CeX6q+avrePiOfgwyFn81YSm1aUqDtyT
sy3S2bZFsnStznqjzTddEyAS/juVsyVMGqjjI2iNz8oh+FmhuP3nly8hjSjrjkpjS2S3j+0hhnPG
sPXvsmdXh/yf7BfwAb22kxAmSZvqYvjPqkb12gTPrhPULwIK3WytQU5hjNwa3dr8Lu9esMJT9zCv
HXVmQhpH2KQVTISyrUK3Zff+pjz+lvtdA6f5W3SUP93ft4se4IPBmQcIlEZKA30a00N8hLgVOY6V
sz/Hsf9nX34wMXPXTReIfUh4xpWhfqHBL/DsxnQC38lrnj7KUYv1hzRw1KE4pqF7ikztyQNcr/XV
Ucw1O4eMXBUGW1NwG92KY18IGyf+rP/O9yz6iQviuc5k+MU2r4tN5L3oL1L0tQoMu9cvQykf70/3
opuYMMVIFSA7SV3j2k34VdRUiuC156b+JKI1WVsBylr5Rk3k57H/lAbqbhzz50Ss9qUmHno/Vzb3
P2FpxYkfKN5RvCFomSUr9TgXB10eu7PQlbYCiTXvaKX8ra5B1ZZ8xQTHn6ThKEjOG8PTCiaQyJI6
ohTSI/kx/zXCJ3h/LEuRAHDbqWqAx8BvXM+mEgHIlo2wP0MWsw3FJ0Pe9vWlh5cq77faysQt7RXg
fpQjeRJS0J3518RqBFfWk/4sRK3T+eFe84sNHr2o08c2hI0wivbiGlp16S3w0ejM45ZCPxhxEvW8
1v7xo51h2LX2Xc+OPNzuT+U7jHd2fRBUUv8Ey0cRYr4zu7awMojs+7OReU4ZVE4KQVoj1l9yud64
0S81/ZHWaGJUZ1Dcu1A197r0Iw/eMqH9qQfmfkTfGaWYbS/FTq64u6L7YzWf6yJxkDJdi+wXNvFE
9AwygZwfNEmzYyRpvh9lBmuRiIcG9djvmkXRe2sNsZPEv+pt8juwdv4/qbnt3d9+gdT1/dmafn8+
WR/tz/y06Zk06QdMlhDKx8IQPpt9thZRTJv3xoY6PZTwExBMzlyzUQZSrBVFfx65BFy3+WkqJ12r
n2n180fTBhXkZM1fWpK2xrgm8rnkpybiUdihESWhzj+b4LjRGhWkwnCOG6tzaDI8iH0BzEpQ3C9C
0P4SleHUebWwDwq52PpiuYka9Fn7UepW5mHhjFPN5rVB0g9s25yyoxV49dRJyJeoKB5l/4hWcwH9
gsScYzU/RWul3Lz0wpmIzOEHmdhPbl7flelqale3AzIVuSN5/UHNwaN37y34o79NAu8BveIhf0vU
b2Vhncu3xnMf4rD4eX+LzdPr073Jh1CihWaGlOecgMVMKzP2qnE41+k57E9jg+KY8mi0e9PYDvWu
Nax93g2PoEIAiUY0NO9E/VRL/6Sat7LbF3cDSTdQhRppPtBb1362hYfGa8RhOFfZIy1M4T/5xmph
0T1LJ7ndGs+j+d3wVgA0i0bfoQV0cVEzmcN03ImVLKqhzc6NfNuDrvabQ1HYImAaO8w2iUmCUbYj
b7RzRdxDuLKWkFtYgUlpCkgNwh6swJwEQQ+yvoTdejwX4bes6Z6qN6bosQjpvik6FCjd3BFEB2k7
CBApw3mwr0jenzZN//jRr/u74dbhgI0CHUAHGetAPv56BUxlaMZGFsdz00uJrRfj0VKDNTzwrVe9
NjKL1KQo1XxYRMdzXD9k+T7Jn+FE79zN/aEsWaEQbJAxnkoK824nv+00paxL8ayFnpMZso14/N+4
/XLfytKEmRMljiqDtqEePJuwsDM6TSjEsz4Mj51sBLaSmC/3bSw82aG+4dbkvQmowJqfC6GkkyWp
a/HsNw9uf9Clh0B4rsNT7FYoOCkbxfIcXy1XjuPS0CwojHgmISpBPvx6aDJ8agEMs+LZ08vB7sYh
2gIrWSNiXlqmibOODT7h1+a0bX5kaDGeSTxn/H4ZuXu4dz7DcveW+2tkWosD+mBqNqDRSmOxjjXx
LKnjth2eIygi7q/UmoXp7x8SEDCCeUpRqFgQh0s7FBA1K/FKbH8b8E5AaFhlQRCB4Z8H1n4YyEap
JeLZcH9GLjiH4jmTxpWBzMvW3AqTlam2S7c8R2jmCIKsTZrc4PSkre07Fm+ixqbXYpM+1M/pz3zF
3O280dQxsVHCXAg696YH2a9aiUHJZ08dNnW5j1tzc39lbmeNnybOIKMpTvwvsxDeqgShCiuA/+KY
bcO43CI1uUnAj983c7ubiaR4cMH9NQmFzAsQfUmKNqtH9TzAYh2Jx3qEvFx7CCJtZcYWDOELJukz
Et0TTuN6pxkCGO4uktRzWhe7UA8uuWv+VargrNbJt/tjWlgcHnGwnfyHPmGO+eT9liZjGhlnbkrb
B3eCI71vYWG3gaCG45+uTfCRKFhcj6YeVC0d68w8G4rTJ091MbxUroTX7iy7CiEZc3XhTQs6CC/6
ZyuhUHH/A25nc+qAh0yA+g0OYl6BCyoIwpEbts5+9dw0olOUz3pJCi9YaT9csTOvvfVD61V+61tn
ATlXF1GXVhlt2Tq28co9fhvNTgOiK29qs4XSdHYt9YMol0MbWefceh7kBxIFtitpn5r0TfIkmumV
T/cncN4Qj79ge0wPcBgowLUasxXMdC2NSkEVaMGvVTuSDygf0Ct2KU2kF5LWyXzRKa2N6j5b4wul
b7sS/uSQCkiUgUSP9OW/D+uuP2haig+u2DJreOhFUzjLL1CkC9+12j668Kh8SR/a5/JZ2N2fgIUJ
Bw4DVtmCTBxZsdmEK55L84gp+xcjEzaj8EY/zKEUim3gDnbQtRBYC/92z2IIkVRCgqn1kjL19QBN
mO5d2St0eBs+W0NSQ0lMyrk1hL9d5/1PtiafxtOIDSVf26rLpkx8s9NPjakND0FVfTUr2PxLiGd2
oaascUJOzuvqScrQ6H6hzj+1qPAauDZX5go13FKDN6Xd5I15yvV9W7afVd19RZV7zdpNwmXihIEH
flIlpDFl3n7v5bkKb2prnhrju258awuozUu7Ngqod0hdqaajNmsTejtCbBJbTX2zNG/NmxmhTM9I
x0TmqWxHfZMV9YXYcl+2UPkn8aA5KFuuVuQXbXIogE2g5YdmzPWs0iom5U1Um6eiTNF7KupDZujV
PvNE6YCuwaPSuOGTH8FRG2Xpj4yUgxNYWm5rdNF/zqziZ2FWF3Sr3LOrj/GmQPp0e/8QTet6ve6U
+rjLpnWHYmLOOWp0ghXQt22eQtSgvGRUHK9JvuVJ8vm+ndv8t4qhCQFIko34Zj4ViSC1qgfnwQlR
FqF+RQsVJts232i0naMlEXxW/sIt2XGZrmU8bi5TLE/ELjxwFXCx83u7Ki3Vb5vcQucu7nZSCYht
dGNzJUactz8SEkzNSVBJsaFBErxfuB+8nwZ5ilvGqnUyxFL/OXgNd40E0953A6a4X0Wd4KSHzrO+
j/RrIr4HIbJnC/iafNcPXWhumsA34gO0u+0+Kc1OXAlflqYB2UWYXWhbIR04/f3D95keMtbN2Ln0
rnvjk2d4me3LQ7dfWecFMzo3ILoctMlT6JhFfXqmNlElu+5pNOr8cST4t2ypjMDVTIq7+qhn+8gY
zK0addpJUrJ2k+q559Rd0mwFMzS2eSPHWyuJupXx3/gcWkIB4k99SFPn/jzgqYo+j8QwQq5LluMX
NfClPVQ39QsawpXjB7IU2wHN+2ANh20q1NHKxNwctHfz6MqDPpv42OfT7zeB2OSTUpeRAEBvxQCC
cDcgqVn8S25qyD7wNjTwwDEEqu8GkToUQRyCtPIv1lh1f+KEAL8NpPIwVLF4rjq/eVtZ88mNXTkR
DE6Ti0wObo6A8nprRXqqNXHgBRe9+q32Xzop3vR5tQu+5vIIYKDYuYIjqOHmvtmbyI4uL1zWRCys
aHjY2U7z/LYMisgMLunUVCkXsrcrx1rdRnqV28GQrtFy3MQbM3uzG7nL2Kg82xml8Vh0nwrhU5Sf
RY0crZPIa6RUc/mhaRFZPwioCZB5C8yvyKqu/bgiE30BWrtrD9Y23rQb2lY25ibeSLawhevL2XUU
RX/Iv5NLIzla6nTNSox1c4ERfUzxDuEsfQumNhuzIIVV3ahFdEk0knJplDphazmjqv0q3PhX5Htr
7KQLi0pIB0UvieH33Xu9leRGVYWiieOLEjxJo2uL4+XrAKHk/a1zm95hXB/NzMIdqajUFqBtfPF9
bw/tl4G4iuQF+yzaZp7rxFS/G8U85NKaUM2NF5oZnsb/wQuD6457IxKii5hGGw2N7vhc9CdRulCD
stMYUtg19ralJfw41OnvHyx2SLKrHM74Ug4nwSo39YEssgCRBYSS92d1Ye3IaEMWQUofpq55p5Uh
5GErBzIya2Vsj7SlJcGrknSnUa5Wjv7C+nHJTMIDtGsTS86Jf8wytOpRjrLLkBkObSEO8wjbi+Xv
wiQ8SJKTZghPIK27MsTb1DU93MDcaLEhEUDcNFs/qGsCuTPG7GKgBlz0zjDaFWl7ayf72zo5SnFh
l+JeCuKDLqxpX9/O77Xt2UpacY36qShhu//sGxD2poek8Zzh2/1lXJxcHrDTCYHvksb46x2Thhls
I1GRXQTpUmmKk1XevnefQuuRjDE5UQQdL5rw+77V94f49SUyje7/rU4n58M+HeA1MdIsyy4tDi76
Wn7WfkUv4bl9VDemHTjZns6Kp2wnPiYb9zw80Uu/jffjRfwkfxr29U47rh3VW39/9UHv0/Thg5Ip
dVA3VXaRamEjRBbHVXWS8iiJqV2PpeN2zY/7c3DrHK4tzm600kcCUByZ+LZ6QQ57I43PcLoUwSbo
Th4wURp/7xu8CUqI0sCicIimhD2NR9dzXtOA2RKxZBfIbpxWEjaeKR+SdKXetWSFy4N/uNPIBCrX
VqyqMK0iG/OL4tpEWcLPVfzObTZrCjfZr8jeks4CwnhtwvV6ZLMtv7gIbgVJeFnDAmCJI5qjlbKt
C/5f1UMol/VxBhVJn3wL4wHpSjhQj/dndOGMUtFUJgQnYjg8qq4/JB3cgKhFyy+BiuRK6+3S4gFt
HkS72hVLC7NKduC96xj0vzmnQ4DrShlIy+WXrBnsVOwvJTi00PjX2LPpJqaWQ3qVd8kNgbelJpE2
tklxMdO43RW+KDpaMxa7+9O2sPMVjaYMADs8zbF2PW2VPxYRzL/FhbL1TnO7hyQwX8JHIRh+SIL5
NsTjvvB+3Le55MuvjE4f9eGA+503NJlZFZdByI5R+FqUZMXKh0SgGXZSxtQagODHPndSQfjqlcHl
vv2lBdQmLV1epugIzftRWtno/aSViotba7umRymMRo5aWJMtXDQz5VhIjVO0mt9Y7khOy4Ku4OIL
FHQLcHaI1e2GXP9zfzgL7nJqT/+vndntZPqB1oF3KC6acZSLcqcEX6S0tJunLD6HbbAC75p+bXZb
cMgINKbOJZhVZmvnIb0T+VpZXuhorl/ULNRfmyyyHKqG1VObyfk2lOBZuj/EJTcDaIIHB68dykDG
bIxGTKq1UJPyooX+YSLFpGqtSb/JrUbKJ41+LfGM+tteiIMVywuTCxcOZdWpVQyE9MywBPefmYt1
dRm1TN6m5pe2QN+yT6MXTcnPsIMZjiVQCb0/3slZXU/yVByAdoLhkqpXpq314YBEgBCSWKiqy2CU
ICak2H+tdD18uW9lId4ga8K7GApCwF43zK5pkYhCkKgMLhmiQ+VDmKyhvrtRBM1zII+sPmVF17+G
QmNuCiTvdhHv38PKR0x363yscK8R0vEFOLvZhtIjs0ZK2KouSlnINv3O5NxK603qVe84DiAbjda1
KJlrdDjHTbaNvdIiGxvKKx+yNOdkC7nPqAROGg3Xc448rjglTapLQyZiC3ikPoxQ4u3vD3fNyizS
aM2SolVAcpHOsm7Lm6XZpENVb+9buT2kLKzGxQtfFcWmOe2RW4ko/yTMqdQUj0rthkjG6r9D2d97
nqc5vt6sQHxufR0GdWp0YGyRr5pz8spFkCiChUFNHKy95Eu/ZcnNHNErjc39od3e8zyIoUiGkQjN
JtAI18tEhtOQQqmsL1X5p+1fleatSL6W7p/7VhYm8MqKfG0lJfPbK0VWX0jdhZsAYhDbLwzXVjpI
8VOkHx0vNdaqHPO9QThCUZjSEvcxlN/zDB7kkmD5G628gJvpnDwv0BeKfXXFo9340rmZ2djkOk/H
vjABtJuVTfJ8myabuPvHbUNHrl4M/59hqI50umT/co/M7c6i0bHL+5hUcXmx9NcOourhax++3l+2
yVd89CXvJqY5JBKl1DAPqz2VynBcedXFiH7KVWKXwEnbVNnSzoKODd01qmaPgNnvW51TdpLx01mS
CayCrwZ9My3sB3ddjEmZ5+6Au1Z34Tn4Kv/QvwTP7YP7lP41HO8hI2OkQuJZHWPvIexXXMp8r8K7
CkMkpCMUj3jwztvNhlRvXNelrBLEtvY77fxjaOqbQtI2iGKuhE43yPO5sZm3zmNf9hNPqi9WTAp0
JyKjXthVOtB2hlBpDe1JNDz0Pd7poKa9oW8FOYVHrm7KTLA1A1qMvStZLRp2ai7HB7eoDMR+ooDu
OD2Ig3CTt5WI5hyi2Twncr2KnWJsx7/3V2zuRBgFAFBWClQjVZE5aRrvSk+v47G9KEMb7gXKP/sI
0UKakMKDO5TpytVyUzF+twekgHAehlMqAdcbJMizTkniuLvQGSg/B0ktfK2GxDjqQYfQutBWuJd8
JLEoVq2jRLmwyXNFsAU9bB2ed7KTjfIhzHNyjYIgH0NOAKFXstpxM88n8508AiBXnwBekyu//k5P
GNQ+oFZxCRvXsnU5e9SssvoRj1L5FCuhYvekCbeFngVHmnakh9KMxhUk1u0RntBfU3kd+Be37My/
o24FA1Imd5egU7sH0j4nIR2M72qZ19tA6LNzE7hfDU+Bu6ptVw7yeyny2n9MJaSJAJEZAFUwMx6j
0E4dXekvoScX5zJ2+x3EavDgIsroEKOIu0ihJbCRhPbJGhMIlJLWPwDzzreJl3dvYYxmXFQrshN2
gmIXcOCQwBDTjdJXhh11abKN/QI/m5fGg8zReQzzNjp1btE5taW6Ng+ixIELTHN0cfikB6O1a8XW
Owit/rnMitah4XMrEB/aXVIrtpam2UrL08L1QDUWMh/0VacYfw7AS72ohCsu6C++9avJ5I03CKnj
v5pZdDAj+dK7oLGgrFOMz3zh/WO54MmuTM9uCIrEvgrmvbuksnbSIvdzqUvfexSzqvYhEki53zd3
E/9O253S+9T3TkUc9vTr7V7lQ1L0YtxfpDB0zExFLUVirSMnlhU7E2pHqbOjAAuD7Km7Fdu3l/21
7dlWU9O2MUoj7S+tMUh2VdCYA6NdG+8b4S1xDUeGHnBAXMFWq2iPdCNMKM5E1RavQR+XJv39dTMR
a8MXODvzViiObdGXrHfY2HShisQBLT19Q/UXxMVK8LE0aq4oPnaS24Gb/HrGjcGqlKodOWChQO3R
1aSDVlrlv99HqFVMOZpJSJRemWsrpuInlhma/UVPtJfW3+mjSoPgHxXRzfrryjouTB9FOGhESNFM
PHfT3z/c/Znh1RSR9OES1MUh8DW7NF+L4ajSmDN0gi1Z44NWWefUoNZJ3ZmxDhYkpMahMn6nAL/T
Mt7f/6R5LI7v5qFK0oEiFom5+RwPfelqeRGMF89VeZ1C+bdJPODHwcBFfN/U7XJOeMmJgAp3wV06
G7xVhp6Sjsl4iVytswOC/62bKenmvpWFoIOrCHcEfxBAeZIAszlutRQN8lK6RF5bb+M4qI+5qGZ2
bqrdvhsE+WWgcG9bquftvAJhNHrijQ1CfOZGa8d2L8Wu8RRZWbrz/ASelSyW9obYGY5fNqlr+1Kj
vFhustr3cHuXkSjBtUCbBWqJbXL93W0eD2Zrhspl8JINGQt1628a66/a2Hq+0wy7RLLOrhMbGoxg
k52r9Ps4nTuU69aSiQuu7vpTppX8sE2pixuClvAp+oPupDt/cynfQjvYFWuhjswPXV+hFsVhlXwz
5VOq/rMTrlhd1ElKqly4/uxkWzxIm3D3W3lwH1Mn+nx/YyzsdGzx4sOVwjs1b2cYm0z0dAlbNfF9
mr9Kxra01uBLt7EiA6LYBTyL7Qc46HrmyrJv/SpMlEsZfbUsfRcO1TbuYttfZf6ftsPN1BHOaRAv
T0WBmaVAUQqz1jPlEv/QhYOxLfZDuE/LHTk14WHMnO6gSXaiHO9P4sIZJg8q05AEJmxKh16PL+wC
NmkwapdS0x+GYlAdTYPS7b6RhZXCD6MNxk1rAqub3XaK3AVqH5XmpZbacmNEdWwPZfk01kG4kp9c
tIQLpEBpKiaR7PVwVBnKwd6TzUuoCcFGM4J6ozZqsrEyaG3uD2ph5ug4hfWcZlf+8+62PpwpUanq
xA8N8yIUqm6TcDZ3NDeF/96d80DBlyO9BIJubsUQKujde8G8JJVSHlui0IBbpAm/1RHP9fsjupk8
4l6FigZ4A9IoYCquJ88QvDxGWNa6VLKYvUSulyk7QTZ7XBXNeWscfzd9YdOmow0IVNDUGgY659pc
QPubmRuGQKyPFmuR25b701Cg/NL2XZPYSjRehmKn0qetl4Xtle6e/7VtUUAPvBW08s1a8imcO+5L
OoJAEc/cltRZWgCJrPcyZNBejFX5NxqR97w/vQtGIP2zIJLDOwLBnI3XLEIB2J/pv5y3K2537Zdn
u15EoYJrn18m4nBW8jY3PVss09Vnz64xo26yhL5G/2UIvuFJjpp6Fr5HEPpWnWPF405Rj1r0JfdP
qTc4cvnsyeJjrzslEin35+/GFfMhtBqwXf6PszPdkRtLsvSrFOY/MdyXQU8BQ9Ldw2ORxFBESso/
hFIL933n089HdXdlOJ3jHBUqgSpBlW68m127ZsfO4WUC+ni1PUUpa5oYZ+y1anwXRrD919C80hpr
IM0NP95vWyMPxz88BCnHr5uqBF8SUpgZYq/qZ5uDCaiwd8UQpdMd57gxLJUrbKkxcIGAUbs8Bvjc
MulqP/ZMU3iY5+HOyua/YjNxjGCXDWGZoos7RoEmGRQ1HNCgKHjpXtrSslQ1abKNvSgOP4zll2w+
if3HLj31418agSKkabH0Xg5p5UDRdQYtSonAriGjjn/oQvrh9hRfgVPZWiRgWEtucS7ZtZxjnnXS
1Ih94k0Ef6eoiXPFtqyhtMshvLdiK38eR4OOSIusdSwV9B5rSXgeem14YCpDJ9Ca3Uboq2uYawPR
cDI15AKWZq3LKaLpMZyoPiSeP6QvhWa9T8zuMIm9Lb8UNerzxSmnrEz02JtiaPvhbKd7z6TrcI1v
APzFseMFrqBefvkN06ilYZvWKZrYDzxhURzyquQUqufCODcy21AA5yLuqaZdu39KBUuGiv5kcpm/
6rZvLjSYuAKTrEriET/bkVnbRvmzC/dwURu+isiQcINqC8HAemx9GIi1BlTSiyQTqeBc5NnZm4K7
s7U2dvpCQ0pkwwNw6dS4nMIyNlQfZuvU82WIDcNjrZG+D9tzrp2Q84BsaHLSHsaMYrSlFv5FuL3T
76At3RpAmCo8wdW/c86v6t7sdq5yYpPlioFhYbWqeqiVmt8Cgk3D9KPlm2fY5b9pw1HLrW9V2UOn
i4bVdDcpP+ocPbBpx31uTTxhLLYpZpLkW/kZQUA5vi9CZItGcMASAk9HLZD2+gI3vBn8FEvEbFDA
BMZ0Oe9xrOYDhMGZl/Wpo1TReZpf5iz+KGT/1njAntDEDgCWzN2lpZ7aZR+qOtOZF8dGOLfBuLOJ
tg4EOUjoNiimMZbVtRpJ86DIUZR5NZ0DTjPo3/yxQwZLyPd69rZOPOBLetyYPG6CddyapMCPuqrM
vekkQuQy6MdkgoXY86PnTv4gTC+VaN8+IRuDgw5P461BfmLRYL2cPsCvc5YBj/eSXtbsqOsFVNOV
syi/3rZz9QrmlCMnw5WNDJ0krzdEaRWQwKtx7qnKS3tWYHskoWi9tjAW1s+1vCeIuHHuL8ytgiy/
jqEbnfLcE7UCdo9J6d2ubH9E05jYaW/V94oZCL8fKmCTJAg1GJpI1ZVNvW8kX5qxGUs/5i49aira
RLMX/TYUGg+CXC7RwkL5jRTB2qn5fiaoaZN7QeS0sXWUpsP4SrtZThZB5BF8e+V+cSOtogXMLQK9
ixgY9O6XW8TPzVgNh6zw4nQOHpVIjQ5+m/Qf5CYfXXE2m9MQiKPbBlQR61JWj1Uty44hoDBIHnk8
qiSv4SWXS7cWlOaozVDb6ZWKnFxc6udqHMWDD3rMlQdds+MwLh7ErJHuLH+A8i4oMzvX2+5Y46+O
kTVOh7KcknMdl/FjU0Wa3dM98JpKs+H4TAr4zwEnHoT5c1JJ6anOUBTvO4qNQtUiVSuH96S2y3uZ
9Pb7Zq47uzK67nR7yhYXvp4xhaI7HPYi6YK1+HYtc9vwl4U3qVl2UnwpPxLzj45mkGIe0ZE49rWB
4mm6q918nbhnbyyaDvAQLbrf6+g4nC2lyVTebR20Dark9JJ8MufzEHmjdkrq2K0QES6L8ki7804O
YcPnc6PQ3AIyh6fc1V0rmLNZtXHhDaZJ+9QffVR6xuKTd87Zlit5a2d1gcpaJxeaHxaeXx2V5DV/
L6qCbfifzSy3x/6v1thJJmz5krf2Vvu/pb89AHxToBrwp9k/DwFP7/skJfPI7rm9cba8MWUXiqaU
3BfI5uVRK4wkAE1k5V4lR+q5NyMqL6b5bhrS9sdtS5uTCGMsOSbdQktt5az8HonJPGNQav9YjJpj
UijX4xB6vW+kuT+BGmv2MqG/ZMvWx4J0PB1QxHxQ+q8WTrB6As9ewEGGrlSegyhEB+NrpL4Mcmdr
aXwIsjtTS45m4cAF7g4E3LGt3fGYthPhPugcomw5clvrcRJhd0buvdOAl5gvt6dmKyOxpFkI/1kL
KoGruWlD0wpjC4dXukuzrgOAtKgdAu3gIJ6bz/S3IPoZ1jaNvh9vm95albeWV6HGooUe+VpSeHlr
OuWsH5sycWdqP4I5HEu/OohViJTHHtZ6a4fTkrYwx1LEoN/1ctuZVSaFSlwWnklbRNNnTpj/jKxv
evoSW8+3R7jlGt+YWoefXVnkdS0zt1qt1FwN8NNJ6fBk6gA9lVmuD7Bj9PdWmu0xye6McZ12Gak5
5UJT4JPH/OOsd/YkPZZV6Y7R5zT5fnuQm8uo4PiXVxuEBav5TJS8m/W+LrzQj+yyel/QAZ68F834
IFvRuyF9Evek0a7RJ/h9nbUDwQfAWVyjT3hpyaXeJaU3S0YDdVp1l2tZZktKpTppOE4PVq8FNpV6
4RSO83jXhmFxrKwcnhNlhp1Uj77Pg9W5TaW2d6bUp3f5Ivwpc8X7UpjthNRbVwUUTJRxAClwT66i
zt4SfRKK3FL+aPU04WXZ2UzpCw4KIYCasd4DOG/51eW5BccPDZi0wV5u8N6cy3RG8Mgbj+fR+d3O
+yUee/vrq1M7p+moRD6/rpjNURo+JtmXVDv7PkQ88E2euuJrbwZuadKp4t3eaL/6FtcuFe2mRbkA
gnge7JcD68ocrYvlom3n8uAnD+QtPraK5aiReajk7mOXfIcuRx/vx/q5SpEq/jCnD5OWOjyVifaH
h1A8Ccldmw73UKJDuX0fxHYm7HHebD16+UWS31Q1KG2s2QJCdWzQaR75zj7oT2E98gRPaRSK5Xx2
4lpO70NuIXuUx+qu1bTpnRxP2SlSOsulOCfvrdiy3lfTxtGkg2nJda8hLmpXSV0ilKWnlsGhku6a
yvaDc27c54IzPyvGhGDPu+TbzmIti3FllSYJmXog9CLKap+Qr5raGVldT4ykIzD3AsqI4HsalrYZ
aD/qcsycajT/TPJjko+2gIrrMAzOUM7cxcLnAJI0tQruSuFnoyS2uUvlsuW1aA0HAcHbc5EnvNxL
pSbAxzR2pTeUw5/EjZYjNJA5qGbWnuUSYhIlMQFr9YJ6ELpiT+341+2/nh1WgkoKNFwLE/el+dbs
csHMqxKe0BkCz2rMyADGZtB9sXh9PA6V7i+9JXPuCuzuu76voC6zeqU5t3Esl/ZkBOWDqDbBpzLv
KLqzofrHUVbLYallweadKcmX2yu6GW3/goTjymieWLMa6LEYVKUqso/k6R5N0bNe+XacE4QOwSH7
qOgPoe/MtepAJrUTBW/lCgj1SYUTj0H+vibikuCwK5JRZr4+Jw+pbfIfhUryXoLg/zHGv+2sLrM2
GRMjtrCjZz8N/yk0dccXntPyy1ybDmiCg6Xbktm8s/bi7munzSlZCMkXohqmd+XbqrSpciPjuESA
A2HAMcLv2W5PwZ6R1c1gjqlFNhnfLXvBjAjZS+M/BYNp93XpxvFdlr4qXwztMSH6A9blFoSEvynE
B88YbzVAN6BV6Ea5WshKq3y1nQYuJzU9Kln/0ot7FFobm4V3GSoEZOSoyHO4Lw8XDOJiP9ZZ5UkT
er50oaSFatPYcY6yxzCAbs+YnEr8o/B3ykbXUdel3eXv3ySTxTAZQDtiV9cf5vp+lE6qdYoNR9mD
cW2tIzm6BdKp0B66BqxlhWIKeZBXXqNZvGTCzncETanoTg12sdPXfpxBceniDknAIKp1Oah6FDoI
a+vKy4P6MWrVp7IFQ7301gVcV1V5V8bCg+xDJmvlH3Y8zhIZXXpJbHNzEW/wQiRnd2m78uepGmnV
8izAq/T5c+0bYqiDBIxtiw7JsZoKt9GhzY2bJj3kY1Q75jQ056Kp4Qpui71M23VAv3wQsSfFCjAu
64SDj7fTpkGsPCWXP4JVfdb7nPk3vhXadM7V/M4Y9zzfchGt52DJr2EUVl0Oz+UcaChIpu1QVF7f
xAcjRJJBL8/T4JHUlqvJHQh0KYs4Cfy6+VTazJl9exW2NhsNXUvSdOkgW0vKKx3dG9SC2Gx6R5yX
6jDg60QOE0+n25Y2yq6QOrwxtXzKmwMUt1kxJxIKJX0x/zmOMaHCz2BIfwaldD8btVMrw2OkW46o
TvaYZA9NrzpBaBC/iKdJuxvLPRzW1tgp20hUpqiDXJEkdkllVYmRVh5EJraYijZ10R5xzdvjvn4g
LDzaRCIgpzQa51apgkRNEWwg8+Lpfn9qStluROtHqZZ3cAccbpva8o1kzACULQuK6OTqglMrUYnG
zqo90xcOlVg6Ym96aVvbY0aubO6Fl6IQoG2ukif9N/VxF98PEhyFcPL9IJ3Xz2FqAOhiWXkN8uyl
0L9Nxk6EsjGPZFxoq5KB5nGFrtxFKYv5KM5d7dHPLMjgK+YnOX0K9uBDG5viwszKI4Zq15WahJn6
s+KqH7qdjMzmz4NIB1dAYoxq8eUhqJtJ6eZurr2UlhgxPUwQhft7tcJNI4tAGSea5pv1lmtEI0pL
MLDerNZOFSLYQ0F8+N0Gs6UlBbDLv6ysNlvVBaaEADMz5ar27x+at7+9rrGIUd+iOMAqxFl/NFLB
EZWflfzVDP+dTfX3GKx1zBSIUZUO2Jnbs+lDoxTUthWfymTPz24gA5bZAnOHmAC+fp1IF/IuHuJC
5mimYBGgslF6svmZHQkAgpB5fE/PRJqfiD7D1743T7c9w+bheWN9te3SKE+GKsU6qjiOopDw06Ek
7unThxb6tqll2VdXGg0P3Os08JDAWT9+8lGN/KJJGzafLh6VSkhPgtzDkQ34Ix2kEmZGWXQTMnVP
OvCyw23rW1sfeWQdPMiio7nGg4C+KqSCFh1vqp/pfDmmfWzPU7FjZSMJsLRWArD6JXJEJ8zlMRak
vOlkvWy8KpJoRqz6Y6HIR1S0HjS5O1qB8FhmdxAWnS29c+NZOWqacHd7pFv3Kd9AneKXZA7VrMtv
QE0TSWazbjzYvL+U5pMGyl4UxMNkpbZuPnSkP8pccLVBtmWjye1Kqh6FWbkL6+DYay9SuJca2Zx7
HjiErNB2AYO5/KDQ181ihOHao3FrRvCyp505nHcSHhtB2q9X1H8bWc18UEx0Zkp94wnCfJr0yjan
d0r91QyeJRHWlJ2F3hvSEsO+iVnMMJaFFASdJ7QlzZIdqsu6l8nF3qHZOp/L2/C/R7WKA5VUFGJi
8cZrfVvNXywTpUz5c77rhpbb6+pwUo2nMKPA2bqO93uxVMOORmiPVxJaQ/IhCM8QMNmNpB4mbWfy
tgf1t7HVBo0yFJy1AGO5/tOyvgTmKzVkhVTu7YOw5XCW0jFsGSBX9fW2G6uCoGGcWq/ifSTm33rt
cw9wbxhPYvIiB+iNfr5t8Pr0L3BH3pkgX0j7muvnfKT0s6wFQkHUXjnRkLuNVtkVbRDA3S3xLnmM
u+qkJZGtgXv53dZk2MoXeMjSeweWS143DJtTEERJQW4rtV4J6OK6tZte/t05pW8GGnma3ggnoZ1c
LV3QTpo46zoJi+55PAfnTj8a/kkSHpS0d8M9HOnVKVtZW0USaSJ0ySRqJag5T/I7Z1Aju5L34M3X
xbDFDC+QpYOB1Vtf9kZu+bFvmaVXCeRhjEGvnNSo7sdAFGzeYOqHQYlpaeCheZeZeXGSBVk4mGmn
HOupfeC2rGxSPIMbLrXv21tqcwbAdi2vftBx64jNgp4zCXu/9EJHTb7X84u+xwN3dfKXwb+xsJrj
KY3RXIux0ES8J8v8iIbwOdXsoRGflGBnONeZtktr6/itq7Sg7hqspSUNoZBpq3HrIA3mJIX5JBa9
XZNdbOPQxjtUhnR3ezYXb3nh5VbWVxeR0A5z2s5G6WmCDzmlPvtOZJR7xfvlDKytAKSiFIPr0SCc
Wt0NBDlm7zNGMzvN5V2s3fUCfYznjEKcsXMeN21JtPeRmZAgYVvdQ+Ic60UYC2QujelBwuuM/pPZ
PzaieFcV8QuQ/r1n6+YSwoqCAJROoHPVBK6UU9xZY1J5GjQaNJ5/N+qP1SAdygT9T7c2pEMzDe1S
cztAXuHdXsHrlyxLiDvHwYLfpB9r9QzLJyi+spolDFU0TYqf9Dy4hdq+hFrhjbHw1BvqPbw7z/q8
R+95dWv9srz0OdEzTCpz+fs3V/5cFJmkJUHltZV4aqHNEr7WjXWCkO58e4xbZx5QjcSzGSk3KF8v
DcVhDRtRTepFTOvODSpTcUKzBiZBNXHnPF4fCE4zzTAw3S1iJet6SN9NvWoWUuWlczo7o1HpxDHt
nhbynpXVJi1yQevbSK+8UXZ9wa4q9/aEbWxJEqK/KAh5dFKnXJ04IU11blSj8sKXpovtYjTtIT1B
/T6FiqP7x7E6mtm7VPjjtt0rtUGqXMhfEuUvrGBwdax859iqRiw1Ea+nWgYrExJoayMhWiSWwgmy
F5lqtB7T9p8M7gB9Cb22qCHRGEE80qevAHehZAzq8llRw/FQ5+LLDD313YRKqjOIQ3bMhOpY+SJx
mCo+F2oQPiWToUCylA4wxaj9MapNqDoNod7ZGMuXX/qwZWQccAqucKqtsTPzXPWmkoYkbZT6ENfh
geaWYwEV+Qcyjh3K1rbc9Yfb03nty97a1NdNlkhGocE1B7UnfMpekz+tPzo745Wy4zG3NiMFeUuH
0JVS7fp1pNHkkJhZSaIFvUSnF2EjaGex2nmNXLGrLlsDFnc6jMCb8BJbPuONtxDyuoDYqKg9WXsI
wvTTODUOaOyFGp901aktY1cXLOjUBldEDzoI5nfhTJMk0lRm9E3RM/YKTXCFU5JfTtL35QATAYXs
svp8e9av3dryobS3ojhB9L++kRMlKyntZ7WXJR/n8SF49enLk3aa7a+DDIwQAy1Ms5BprhvQgSuM
s2WSA5T9D1U7P8ZR73Shek+O27XCHWaFa/+JsYUFEOocSUe443Lqc9+C9yWpSQgaAJuS6k6MfYK5
PX2JTTMUJmm/XspN63JM2HJA5UasvRaaI3cuzIgSkyLewa2wR+28OX28nKnmg7UkRXg5olqBKGpU
pdpr5PvIEqHlugvpJEuDT0G7M3lbB58aE6whNK9T+lm50iiqqiCGjcvrIuF7tug48FYfbLEG2iGR
mxfLT2K1BybdNEq5iSYkkNN0jF2Or5iLgBYHslBGd/J9OGv7yIbcrXAUoqbMOCXd99ub/hpLxPHk
Zv0vi/r6pSbOYiELuc6GPEnnVHA/KY56nI6J29u+Wzijg1jAoT4pH03H33FzW4v51vRqe/qD3pbZ
LLCYgi981Kzqayi1bllXmW1kQw7BhmLulNQ2TSJjQV4KV6SvITS1UQV5vGSEquSsHlJceCvRk3EK
st1Wx6vCIRMLxyiUzlDfLJv1cinRW5EoVJKGmcY/I8J7J1aPcqK7knYOTe1Yic9Wvaebc8WMvzhb
dBcWblP8CyHNpdEyaMixRmHjaZJb/Fm9Fq/Ta/zePwuOcYBB97MsuMYeO+bWPQJ4kvc2oT6aLCub
Zii3ilRUjQfOA3hP60q/S9b6a1S4TBhqSNbTIHU5qqwOilyVxoZQ9znO/xybu5TeCCs80Al+CIPc
UcO9tNbWFQyFI+8JrBLZLBvpza1lCkmsTrVCpi7Q7o3PcdGdpOcUTmeIaP7gkboTZeyZW/7+jbkm
SDvD99XGE5vJ9lGO6SuolpL8a608SfJDSebk9rnfNEgxl4IjTRpXGK00KAyhK6WGOpg2HwMzQeEb
4fRTkufZnTWM7aFoqcT5KAPu+NWt24IIcUkNUc3lOX85VLNWYpgNdWa26ZaANGyOgRFnbhG0qXt7
kFs7c2m6WmhHKB6v34R9WI1T7Uetl05FdWgHObeNgFvjtpWtuOGtleUr3qydIs1SIlpx6+mpb0ex
dlDD5yB4Vat6Z802DXHJLmgyaGjX9T297TWr9bvWq8XKkYXQVfrXSPrUWnuGNuYNCVtraRgDCw/D
2OWIotKqk9YIe0/O4vkgJl3+zvCDZAcusrERCLLIDyAUuqCRVw6yT/0hDHpkIfDzr6COvDlEfVML
T7eXZ8MMacClCQ7yH/rpV2+uLM2tWimN1uuj3KaQbzNrirRHJLVxsYABprUVETY2w7qFtBdVf7Ki
rPNCHcF4octjpxyanz3wymNGE+JjOejNjtPYHBmpOqK3JSG27t1P4kyWKiHEZvRXG75XsndCtPOw
29hyXCJUk6GVhM3EXLlBqGub0QRi5zUipbd00GRXKMGPdggbug0guJ0tvrHzFGAlPPep/0Jxu9oT
AJasSQ61zssbqzpOrT7DkgQN6+0tsbVYnCHoj6nQUilfbQnNnw1fT4aOvBQkX379WMyaozxLVXk0
0/z5trGtNzlNYrg0DhLJ6PVV0pS9GAaRNnhWJo3vwjbTXEuoZY9uTO1O4D3rhJUFM2glyMdUjOT7
Xtb7Y53AxHX7S7aGTasOHc4EPwv30+WxrtSYyroRD57U6vlJFcDF19Lo6m3+IuvJ+4ntvbNDN+oA
gPrI/tHqTU8ZpLqXJq2mbBpLFXpPnyPuTjCxbi1F0dEqk5bqalm869pcdIkthHfcN+VDFlikLESa
RkRD2FNT34iuL75mdfUIJJPGftB7b2zF0lUKvz30uiU4kEfl7pgo0X1XKvTxdU13L/XBHpZp484F
x0QwATp6IfxcmbeqNiqyLBu8nIvWqM0/jeapzXRnbn/O1XwX+uKeTP3mgN9YXDlyGjEtRLaxmIZI
YfVfqtfEr++WTiqI/YzHKfx0e4dtuAsSvXRfkxWktry+cAs6DnJfL0Zvhs439wZrtP2J3M+eoPuG
51PJ0dHWTNP+dc+dYvSahi7F6MXQo3co4FEHvM+lz7dHs2GF4rFK75JG2xFcn5eb1wTpV6fyMHm1
ZjwqAr3GgZoehLbZ48rZ8HrctsjrgtqkIXidUBWHNphhh5u9uNeFe3Q2Grcq5Won8Lq2skArgFrh
ART+e3UWK32YKshme0+ICiChta3uAdiuJwwL1J55vNKaQi7jcsKqMBCCwGe7NVN1sCo6IwwjdtAP
3nMry8vwMim3GCIGAshAbCeuDCWEpb00toMnTk+CEj5WBcSMc/y8lBZlu5y/5OEPf/jWDXs03dcb
nLrY8g4x0R3jQly9ddQolVU/bUZv/BZZhx6cVedKys4luDWNSzeRTuqbBdNWp1YJ+lCirXb06qlC
obuliblwWvPn7d29sR2A/lOWgWEF/mZjNYdNL6BHjjS6JwbvyzK2u/mv2wau3R1bgU4Vfh2JGp4Z
l7tB6vu41vNA9GqjGA5lLKrkUPTxA3hCN88W8UOEwA7joGU7N+6WYZOsJq83cH5cPJeGjUaT0mSO
RJoLTBjXjvqIGJrgjKIT9aAh0j3u7Y31ouLMStEPS6Zz3QEWmX4yqH04e9XY2eJwpye9PU6n27O5
nM7VlqebiZwhjmLpNVud3oQUFT4hm71iusuav0JFdRJ0uXlBacWOqY1NvuhPEfbBvQ4h+SovM5X5
OChWPdMbYh7HtH+eB90dEAs0hPl8e1Qbm1BFCJP0MxMIF/YqJCEfXJuR2Iten6WWY3Ri6NZ1tSfA
vLFA1Odok+bM8qhf5/B9I0WYxRpFL8gGJ0+9OagcY4+1a9nOqwUCcw/jL3seErK1cnUS1ULrC4ro
Vdlhmt8LiekgBYVy+UlRYHHN/IMsfr09exsLBdEg/PWQksFXtF4o0Od+kmiC6HWjhhxTk8EnHA+z
nejVuU0scWexNrYgRVz43OAmQw9lTVjhS5WqVnoledm7GgW0yjCOvvRggqAa8z2mjy1bkPHIGi6Q
XMEahlN0slU2vi55ZOKjaHSbMXKiJHxfyg/Dx9uz+Ou31isH2QFiBKpFMXfNh6dMUhfXaSN7paCe
/PEpFAL4/mpbh6izFP+aGhsOfQhipKOaF09p7x/EMD/MQ3nuQuldGfRH0bc+3f6oDR9GU9a/vmlN
6dlpNM8WYyl7SRkd5sgd/aOg37fqKTNfO7Xdu1Cvk5VLeo3sGklDVnfdozmG5kxZNxE9Qb9Lg8z2
lZeoTl242IzsXSK8UuSlU/N4e4wbh5/rAVExnNqC+16O7ZvESVTU6tAaueS12RTag9GPtMz6yo43
29hJF1aWQ/TGipGpvTE3seQt4yo0esWkFtGZ2QnkyVbiHcK3LWsk1JlHmZcPvaKX1jJSXmFS9ZLX
SJDRl47sP9EWPLZu1uzskI3Dv7yrULIn8UoUtJo9WUtK0Q9UyYtq46DFfYJeQdzDsg5oNk/30tkb
+3FpzMLbWAu8fF1KqrQhH7TJlzxraFxfD97B1xFrL1L/pySgcTd4t7fGxsOR+JEuJmgJqbkScV3O
41AbSZqnoCZkEmpV/zIXP5W8dXJpOmvaYSyEo+lDVp08Won12Pt7DPsbZZElfiWRy2VLxLy+MmKj
TXUzqDh/2fcpDj5NUD0innIWWv2+NBR7AviU1MqJyOkYS+LXZpycQO/PVeFBb/gaHcPH8pmO89vT
cs2Li9tlThY2LbSEWP/LaelS5KEqg+RB0daukmJT/VCbnjQcU/NLHIcHUv8mharkR2fZAc0aNcDw
9LWH0boRf0Cw/hjT1eZbex+2gUZZPgxYMWBGC4Km1XqlIBsCQGrMF4+XCXWnOJjcOCptw+gOQWfa
kwrBSzqdml1ltQ03YhCqkOelSA8oZRWuSNWQqq05yF7XIYDbC30FFl7Yq3JsHTdawCCFguxlaVu9
nPlh0KQcwJTsqdUf4xC7WjOTylCOfr7HlrbhQpbfBwgPGu3aFzdxpISmkslePitukgUuaBeofgI7
gnynNA+3t9S2NaJkUyZk5rF7Oa4sGBX4Tli4LDaNY6XxrAlovj2OEJDaIymLn8IQ5r8fSaAmC5EX
hapfWP9Lo5GuJ6FhTDKgij+03HABZB864Wlou5Oe72V9NlCN3C48SQmfl/fOmopErcOuRcFe9iRh
PhTISHZwyOiBcpjFyYVIwfH18k6P3gXRV6uM77vheyndDQoUJNOwc4C3dhGJEagJeH/T7rqa7VEf
pGqWZ9kzp7PVfBr6l9j4OO2pT2xaUUlZGMDhuHFWXkLqJ8sYW0iyxTj9IPXjk1JnxUkz2798S98D
q1yj7PFJSy8VlHvUJa6axCY9zooEj+VlDZnv+mQlRzDoR61J7kex+RhEz3n/rbQObafasyUe5LR1
08zgfxuuUe31hm6MnRMKGzWt0qQG1vJ2cz6MeZynqldkJ2scIAnKbG18gcfq9rm5blcBJ/bW0GqS
A19T8nRMMKQ+CAMIlSBxpw5pd2t8VPLk42Q+w2tSS+dcRsxqTv/IGmGHrGi54leBK03hBBrcy7xu
1g/P2OjnEmCj6s25Hxyitujv/LgWnUKlgeH2cDec7FtTa3AMsuKRWMWj6mWF+CiM6UsCi+JtE1sr
t3TDgPcDMMq7c+UUINAvs0hVPTFvtedGpsSbDYVwHtFsP6r7VYAteywhmSRehXS0ruzl6K1pA6fH
66f8UGutqxuvpaa6QbtT6Nqau7eGlg95E4FKnZjE+APmroIhJo/swfRuT93WRuCog5XEw9G2sHzB
GwtmV6f9KDeaRzGoQozcAKi9A1zaOuYUAP62sZouJKJKQ8xqDQPjYSqdsDlbQvIg+c1xEs+lDHp5
Lt9ZqduNHyytv+/q92X3OojHmjab28PdWrm3n7KaUHGhL89AT3BDpodCbpxlUiMkWay9W39zYrmk
CORRVwAndzmxk9ZMvBmZ2DSFCyyHCOpVjnfysluxLolsojoq1QsbxsqIpVcVlAOG5vlZm6Z2IjXE
maVGatOoe7fwleBRlvrnXs2MFHx9dFZ8mmCKzigfTTXca2zYnFwuZnpxYSi+IujVrFwp8t7XvLE7
5d1D3zxqr7sbds/I6h6Euc6fKugOvUJGJmt+8MMPqR87/976vRnMKhUYdWDsxN7SvDop7Sz+U4Ux
sRd2opnNTfLGyCqJRSYtixIkOCDNOMkjkiDPKPzc3vFbLoQS7L8WZXXAiy7Ig7BmHMxVo34bzD0w
+9aCsOKomcEVTX/06jbzLSA2olXrXmh9q6UZOOiXWel4tf68PZANOxRSfrl3iDNJDV8eKB+yrD5S
c+yEUFc1qBkd0H+sD0USVU80q+2Nayu5s2RLqUXRXAqSb7UDjLJp61iMdG8Qv8gN4jrGO2N4yJv8
XRoGjg4ZbjLpHyL9FOt2phl3ZnvuX9UEvqRDvkfyvDl48ktLdIL67jpF2KnFHOdwvnk+r7eseBZq
3zXqd9a0112ysV1Q7/3b0Op4dXVnlgA82C56YFN5hc7790MPNgpJGzBEZNrXJfSEAr44+8s6yqNd
xqTVwZz5z//GZnljZLXrtQVPGgaV7tXy42Q8GtkDZC3Db/ezQyYMpoaMLVVxECkrKzAkt6Zfdvpy
fCnT25xfuMt3rqwNFABWlleISMUFSPfyDntzRfdlG2oTuQ6vSuPpcdD8VwH+MrevAHsZaS7CoW9B
M8hrqTxLvWmekjmBbBxMVnK8Pasb7op3pQxchatmAZpefokCWncq+tTwJOvV0BDu1o/VbqFs08gi
fwfRDYC9dXA1RcM4VEZrkHI/wzClyA9+8+H2OLZOEw0H/zKxHkcXlIlUYMJSyLCF0teu/Nyl9L5I
OxD2PUOrpQulcKSZpjI8pf6ShKY7969B5/XdXhl4z846DhB8XTS7DjvNeR60j1kwvSuj6Ecv7gSk
e4uzcvZabqZ97RcGO55m2tFuQhNxm5+3l2fHyPrFEA1D6ktFaXixSKmZhuc+us9897aRZUouX0Dk
PikA8wCihMN2vtzLRtf6ejpZpCXRVz3g92RHTyblUBez5UR0bYRREN6FZruXD70e3cJXAjAVSi5C
93V+cFbatENeSvFqkvFh/N6g7oxw8u+PjuZZ6Jh5pEDWuQoslHhUDF+tFc8cvhrg4wYqEdFj4p/b
4dAXezjG60wQT0VuSCgJULYhDr2cS7Gpq96QR8Wjdkq7Zxwd5C5tDmpkuCXqC3Pb7wQ11/sdg/hb
/lne0muWTmsca8pVkuIN4yHuvJpWjzy9D6w9Re/r23CxQzEJVAK5uzUJvxLA6FtQF/RqAFAOD2bI
0wJpD7q/PZq/rawOVRkNGs0csgIzUW9rzWkpM4wB5FvTf7qj//lt/F/Bj+LDf27v5p//wZ+/FeVU
s0Pb1R//+X86wpavafQ1/4fd1T++dv8ofv7jY/u1jZo2+tb8x/Jj//qX/3n5R37rv2y5X9uvF384
5G3UTl73o56efzRd2v76Cr5q+X/+//7lP378+pWXqfzxv//Ht6LL/y9739Jep65t+Vfut/vsQoB4
NE41gLWW7fgVx4mddPhiJ0ZCAgkhgeDX30HOPnVj71PJd3rVqE4aceLFAiHNOeZ42P23tVwNf/z1
o/Nv//hjH/X+r59//V8/u/7a47/dfdfuSfLn/WtZ9v2/KjW06u1///51sv/4g+R/7oY6OGbgeIPB
JEWFt3z/8RPyJ4aHaNt2YApEvwSPbFDGsn/8Ef8JIBfiSei3gcKBKI81Mym3/yigf4Y/RIcQCADN
2ukX/7rMV8/mf57Vfw2uv1V8sNM//gBA/HqL2kMEUH3unqy7Gz5Qz9evVRTgAOuMPqbp6usYyFh7
VURrHF/6cRuHSyD0sJvL4fsrD0uxMbh3Rt48ssTxqQL7SY0I9AvyBIZTy9rVS+MQT91uFGZMw6xS
VbtuXaEaLlT/Ye1Rq4F60I3qIKaVf4qkW4oKgy84qSNhFdausWDNy0BFaI4Yeyb3UxaqrHQsc1cW
hDhVwbAdDhgOAvH4lCVqnQ+Jt1kEfdbWLrUvWv9p5FnRn7t5IutDnplxvSCrDUw9B6pFDDEnyVlE
lGyrmcJqtoJBGoFKbjPNl8TyTdcLcxIDAo0MZeTNQB5Whly14EzQnvUlGyi/KoKVwlksctqUG1m3
ALbugXjqEUDxJUznKKx8TGH31SFy6NPGO/44IthvPba+sNcCtptNmReSvChrGwR8ZkYhuChR6TnK
EtuWiit5yxTJ1SHWkcqrWLcR5qxJoNZDuxAbllzxBibuW67veeeNwVfia1KnsGvJy8SK7cPCeQof
/oE2R5zWSh0Wgy9TEyKD9BAjVTc/hdqZEx9i+2Xis+zLIh2y27RJzfXgUrhbjxOMahGxa+DfLqdF
uAr+kgCneSq7r6Yw5k6lLV/LiSMlDuOTZV7rbMviywEGC+6EHE8YOjjCh6gmLHcwrgHZmRxNmI1o
RUd0N+WYp1135w3sgu62HoXeGZ/DeToHVJnpc4hER171SSQYpjRbsdacrIocgK7A6yfSM/IMwOEU
pkpNQE01z5HXJ5ryZD3Q1sJgOKA8tJdCFs7Cm6wL+iODK4KvSWrCvAZaPIwXk4iCx1FmQfeUr100
HRiuY6xdALi9RBTBSA4jEcjVbbt47OreJ20OC654UwdpR2KrHokv7nLtWBFVE4/Hohy9XPVh1Mab
swAw4XrM5k4QuJPNCJkpNzu2u5UXUgaOLdFCVusaTN2FEUvwwJGB4Y+MYwBYmrTDkcp1TLI7oAWT
+0hlBPap13Bp/NzzrgfSJSHavZcBW7orMTTThcesugctwUbzdQtTyeXG2MIu5+Pip/yot8ExrFcR
N482KkTygusO1KlYeU7qCQuIHqd1JbzOVKT0e7rMw1C14Rphajiunh8AeFJXa9ZapC53OVIRjGJu
q/t0HeU1NX2W30iMsDe8LD6IL+KtVQVc4GhITiBQ05eMDtATJgKmRoeQ9qGEoXk3oSzivYQT9Jwy
chB06dmZj23YnQooXFWFdBCPLK9mDodKNk7318jVw87VtMRG31Q3eGAoIQQItwXhNKyc9wM70jHs
2oNt1iwtx1AqRAdPMrTnSNNN2UEP+0+jGP39GdQgsDSK5DJ1Z0toJnUdEew8Zx6bBTufpkXqM2kH
TqsI66iBpH63eRo2vcA7eKIwt84cQcssOOnh2hMzBpHTlHgDNqPkyYekcwIxP8gdBDcdgTefkkLg
cvD08Z8Qx5pfNH6Yx5rlqvssosy8jGtDX1bhia6HaVUP4bJ/OmL38BcBmw1s9kKwcvGK9fB1zZNG
N9jfQvx0TiNsN4xbgSeRjMVhRA69PCaBtzcRtdAXFMDmr9m8hd90QtV41q9CG+zfULWXasn4dxKN
2bVYcV9LGTn1wFJlXiwEec3ZlCTmZfUBfekiMsARHxYGtBzIlOBlZVI95GRCRjhVk/rWwMwJz4tq
vKTDEPqpdI02XRnDYIiCC7l+LpZwmGGRm4ZrhffXJ2Xn207WnG56xWTR5fl55MIlKSWnhp+bPO/c
ETMF/2kJEzZeEuBb97CTZMglpmYJzmfDPSiJsQpAo26S+JGGVMTBWYuwhhjRgZwEXdUPTl26VYRR
aQfvtgr8cwuye9jPH3tArvs4WoR1Wrj1bs4myGUaH7ZL1TYuvGeM0vO0ieiIYVLQFGcJgVnrjDL5
m3F7GOdKUgQGGGLh22Sbzq91kzilShVLexmpFAQlUqw9gk+nHCzzxUWkpHSN71UrDa/mOLJFOSAZ
K6qSoTeXvW64qlzcg+4LC5LkZHmBGXo2NiByDSsq8Zr4OB7ejU3B4A/rw+h+xMeLMu0HsK82t6LH
bcEvR4QJEhsr1wr4mIVBv91rwjGWlz596AIesTIhPH8HcS7EnQ3R4Zds8yE2M+PbLxH2cjxvbyS8
qZYxXausGDeYnKLhuN9CIy7TcMy7Y2A689ki2OZqKRZEjsSyEdfjOg4P2vbLwyCD6DEIfTGUTRL1
ty4dJ6BdCppEDHVdkx3mpp3HQ8RN/5HYEUHvMRExzpi8xwBfNAFD6kqnxuCUrEEYJFUyd1DfR9mY
Ym/T0doe9NZDZQhZf5RWI2hF36JmUOHRLyDYz9kw3euODrpEAYQU5JTprofD85LfoAiw5iyc2BxV
MHHF8abzTbBShqQJKxK57Np5BVOLHn6mdxbeqk/C5cgYZqnPcTDH8SiAFI8d7lCvgBonXeZ9aQm0
UMkymGc57I8yMQm/hQtXIE6tVdMess79XYY26ylqV/5R8oLzesj5GFfacz0f8mKL4hO0HOpayRh3
doI4DSxVAfVvM1LzBVTF4mlzVMI0SdF3wAXiTwrBLqJOvFTfwJjrMbOSnBUIG/PxiAPU8/GYFlIF
pTQ0eRixD491PgDsAUuPkDNlQlA0XB5NfR3tBwdC7+bpmWcZopsjr9AMhYMGj152cEg9Q4rIuB7g
/IdEkiy0/kMAH8MIGeF9N8Mqu5tvx2hOkgNBQfOdUteuF3Kd2eeh3eM1A8Cjc6VRSaEQXNccaak2
RbioC3P2PCElhGPAESS3dvGI4cgACS8IiBqBQG2xz7uSzLtJTdhKWLF6AcYYTMxMf6F0AEG/h3d5
XpNQiQOENE1y1siiu1XaRiCnwKYBZ9B+nJbhQLWvtnRYPnMq03euixAAaoqAQ2u8rV1+MsuINKUg
U50/in72SHFr2jE7UrDxRR1TLa+CdkDUE0nUcpcUQ7a7RIrmFhxSNh0gem+TMlfpNKIK4UmHvYK3
j0HQxi8mZL6vw7DzPRZmh8vxbdB/ROG33AwoC+ZyEna9KtCWJaVdYQdQRk2M6RKc6mI4ts/bII+T
BoZbsn5tA8TCLMNXjmyf/jxx8TIiz33KF1hd5dkX3fjkU6c6FyBEEjNpcGLU4GqPadOhYIOSe0q3
WKoJigIQlYlfv3fWLdd95+BoLFO+3ikqp+dYFoMtV1icP2ZqwvGBZrePKujNMrEXzahTeQoz/dJr
16k6m9L+1kwBf86Tnn4meYcx+ISaIakFNljU2W3Y6YNvKJtKLP8keqdQawKp6+GmtvRjAzI47GCR
JREDe20nln2O1nlG0RWm7FvIoBmsQTXbPpKQqY/b1C5J3Ri6exWxKaRl2Bj9TfDMyQOKKBxCxayE
LL1s87jsVhfPiBoU65cO8yyM1PIBwd4D4WlzoHTo71r4zauyDcM5KdGeiGtfxGmHD2cjQ73G5AZB
SY+Cvmnb5FmD/+zKlqr50Y5T3JRrR/TzYk1jymUUwL+NjdR2MDjgSLkFDo4805jnrFq9huq7MSt2
NChAgge45zTp3UQn9mSKfv6ybkt7m9tVbO9pOqGrH7Zlgf1vo/BEXVg4lOvUIr8NqkxVw0FSE5xu
pggryM+bS4OOOIY7SBpeTDSfxakZAHjg1iKIqgb/un2/u7XBX6pVsqvIsnTPXPvwO4NvwoRMTJ+2
NVxA/KUNHPaVSSwe2uA1Xq4s7CvkMY3F9KFLV/6M1DE0JWsjl0+pNu7Bk258gqNkEJQdTudPypkI
pChnxYdJyWarigFHRRmPs3jotgENUdBh6VQOher7ZCii6xX2FZ97kfqpAuJB6Cmy+fw5i1cBRoUa
ZVtvyGcfIVNG4TKOcJmoMh2zp0KhZygD7mhctWtBu3Kmif3aT5w/BYideYIczD62wmy8lAFB4qnL
aHdJTIuOEH893PW50F/Q3si5GvLF3VCTTI9F10lYYg4FXo1HN/PW4hhA+4bc4N6YMkh68VH4Iv0Y
Dip4ChEUoBFyxOnjFu3Rb7KNsOxXGNJ0xxb2fndGCSDeA8qdq3Xp+5dt8f7Bz+32lPlJNgd09NN3
x+iIpEY19xfZMHhbjrDKhGqtawwr2wmONxWsweZHORbqCyBKmlUZKj9krBPm8iPcmWa4eFEpUTV7
HLeHTQzpRxvFZrkuuizVVadlkV+4HqhOvS4oRZEbxpA7xAPyDX2YltUWt0n3ngGQy6pIzXTfwOD3
yoYN9WDPU/zFsOQtWs9IkmvPhrVHwWDVQ0IdqnVNMNg7TCCPPU9iJuaUTEzcoCiOIgjvGtzjxvEw
hv+YVduHZEE3VRatHSV2H2uwQqJ1iuoI2zbIe3zDi8tS3Uw43TLi3uFQTQ/NuOUM0zKV6RqOpVwc
+mhTzVWxDRMC4YVN8juI4qb9H3kWfvaR7VBLBZODR2UFzTfslhaTq+YQb1sbPXDq+W2r8xUJhYYK
2/9zcPUfoWdX/NlgD3mxr4Gx15Db/77R34cP1nz/bq++6rf/8hXA9v8GogZF+K8gteuvgL9/htB+
/Pu/MLQ0/RPkBgz74ayCLLtdvvwXhrb/BDGYe1wBst6gJfw/GFoQ/glVRZjuqoocrBOMeQAZ/wtF
ww93/j6YoLuXLzIn4d71H+BoP5hxr5D+ooDoHUA4fuFuAPMGXgXFWzI+quYW+G5SRwxU52l6Wkez
nuk8OosBMZSWig0VbIsW8bsJxvsAAEmd0K0uZEzLdjHsga7lJovtnCsnqrDJ2srNz8EWPf24tf9/
lf2xTzr+77ht/X3ovxrx8zLb/8Nfq4z+CasZ2D6Ax4BxDJTX/1pl+Z8/lAdgEf61ADHn+Quppdmf
GZiwWEpwAy9AtsEC/GuN0QRrbF9iUE7iD2jl/pMV9nqig1UMuBdmerubHqa00Ba+xmnVIALfcZjl
Lch8RjZ9wevG6vGwYtWd/XRP/gKJfwaF97X6P2v5x0eBvg2GIoTumDy/FaihNGq2xE2+iuKAIW4O
xsh8ncSlz+bhkoWtPi0GYSSdhteQ5jM7//XH/4Cc334++BAxGL85WINv6WJuYWvTt5uteCJadksi
lh8in/P82MXzMOI87VBwxegZrlBNme8tILqsYqwlH7J4zp7bLmtuQaszWQ1Kd4i+TlBgchsx2Xhs
RNCTY7ThzDhlpFteRgyCu3pIUb5VY47bagLZo8+ZgUij3xiHF98oRI/3UZcR8MUt+dDaom8rk4zN
U5ut88M80+hjOAXDVTGvgT0sg2Qff31TwJj8N09lJyND2rQ/lXRfID9N6FfIKQwwBVstcJZiaIqS
6CvyLjIU/3qPVwu6NHkIZUS+ygmmjDU2S76UCfJLP0vokT/rrglkqYo0vmmpnWQ98VY/T8TrDBWw
RpwNhfdQBrOqlnYn2bv4mfiIklOLY+4eKdELq1kn5RN1bJTIjMqNBx1Fq0eP9lehxm/WOzr2RpQm
Z5Aa+jQAilPkxj53bvX3E7j3/SHAl1iu4TvPrmc/jdHFlGhGb1jjOnEM+6yfzsORAhCCn3K/lX2h
YcDt08iag1gKmJ4bkzBTs577rCrEYL8i+KEXQDVWogAYR1l6tSHJIKinKc6/QBWWizOVsUUfgJiR
DU58PgNY0qA9qYfN2Q8pTdr2Nh46H1XNmLOvmcmi9CxSEfWnJfP9DHQ5g7v7NA3beBC2iVG6oA63
SJzlyVgxw0NRd5TnYBAnGwXQuM0wvy8Bd7ukWmcfjrXdFhFfzsCKsndT08ABtEFS9B1PCx4eMh8M
pI4clnSd5NJkZ5z4InrGF07puxW06LCCrLnl70WTZ8tV0wYFYH2ea37k3UzkEXBB2ENyOUTyvIlj
KetmFlN0sDoqhpuOdLCJV30HRykKR7K4hpusuYnSYVPQaWSYwix0Qoo8beYJwpUtgddJYmOcP3hI
oKR3wZiO9bYUCaszUcTA5YY+hyecwOzokADyOgai8TBIWZHu85sp+r/bj8AuAx8EHQfsPt7QhaaO
ImQB7UEFV6DiBHA4qSd0zzeCRAj8QMfkD0jGUMcZfSP0s655+fW793p0+mM/LJCCDcpQAUAG5giv
3zwLCRGX4CRgVNQOB2vAqI4mxy+ipCcnRYruN+SlN4qAf34gaDiYyqUw4ftbjng6MjATSAIf5WFR
pU1SWxk/mHfcqPyrQy7EWRNtSW2p76CBm2EDPOr4SS0CcwYP5BFUwkYeNxrE7+Kga3/nZfuGEbpf
307lRc0UQpQHTHOfKf60FQFGKvw4SluNsOe9VYD0T253Xl5CMcuy9RyAeOvZ2TD3YCopH5Eqtsl2
VH1gobAJwt8cWK8n6Pv14LhGL7ozpYoMzKHX14MszQHGJg6B6H0yRtXcLS3wobX7nYHAG5Lxjw9C
ibBHs+wyZ0rf7MGY1NAlzNewaiwPotPYFcyWfTJl3wOvVtB8OuQ0wYOPGfTyK8dBnaQMA0Tilm6t
hVmXR0yGEO3iQoullCE6+9Qj2a6vnerp7wx4/r5uKdzWMFkGuhlDbrHftp8eE7zDaDY3uFrA/PqJ
xGqCfLTpjzwb2Ae+QU366/fkjcoKkS7gScCkGr0kXC/wurx5UYMMtuaItQ6rOZDJJ0SJIY6Nm3Rx
Vd5CLJSOy8BOPdLibrpCiE/LYmKkRY1TcPz1hbxeD7s9D9ltz+E6BD0wFIFvXli2UU00QIYqySH9
k9AWleEs1vtff8obN7t/fgy0ZJRiVp9nWIWv7y+G/jgUBRurQPnibh0Rpl31Y59iUifXZ5fo5giL
ju1jr+V82bToaiHyH7qwRP2yg5a8F/0phRHLAQO/6De07deb5n5xIK6gaIR8defFF2/IOTrHIDNp
cHFm6ZvzkebBwUvCToPY6WGiO+TJTOpmFOxduM7Th1/fm3/36Wjg8t3XDJ4hCarin5ceN9HUJg4Y
QrZZgvGbVEuJGVuwAalsYcIJheSVmKOlR/hy6A4m25Yvv76C1+XSP78/6Hfg1oL+lKHHe30FIBIx
lHdYAzP0NltldUMWGJaPHphvKsumkxwOoNNv5Ub7N/uf4nX/XKBncPdHv4p9Am/Y68+NR5VGRi96
HycppNODyvRRtiOqojluxRWqtOwAv1lyQ/u0o9Xg2eKPnHIha6CpG4gY8Bjz9a9vxr4S31wUbFvQ
xGBJgIfy1p0hwGZmOw1jfm5JjGeAUeFjD27kASOp902yKF2RCVSfMjLge/76s1/vQj9uCORte9sO
rgoSrd4cFtrKaI6LADI2jUHgQBw/OkR7fkpksr3rYaX0mwcPxurfv+0eiIf1D+5KAX/U14/AQZ0/
rZAtgBqw3LZjnL/ngZ90OYRInUXhCacnqS0oHxbsEXdNXX8oMHKgXXDKGSImK1ASBEDnjJqyRX8U
lnFssLvHW4O4EiJt+owEEcuriYGRUWvQArKaCcIeU0aL7iAnFI660fKE577dJm3x0LVhewlqF2kO
IshZjPKdZ7dMUmkRairdC2UFe8R4FpPRwTIOWzuqMRLrp9AMR0y21+eANSM72CWPzhdHe19vvZ2R
iCyipjZDSvFG56v+nIxLeBNokvdlz1IYitgBH/5OIHe4rxAoMmd1aBt+EwULEPFJk+g8VLqYzlEt
alVC85kucMPW9MOiiqWp3DJ2pDRJE7WYM65zUCI1dcbZ5fvYnAaOCefFunp77LkiskbhmL/kYxAg
ncin46eUuGKfN2CwgQBzgfEvtaP5HjUs66sY8SJbrWXAL4ZuQh3ZBsNWy9nZe09j9SgbPn3P23iE
5TnFGBOqVtN9ZwTF7znOnwREuWmdabkavzyhYAGTfEMtcB8moBQd062Q5ixGTldediE8eY5dHsHI
myiy3gxOku8u9/4pJ4xdoyuc4/uCpfwBs60VxS+fkitggAP6QRUx6Hc46BoowyLMWfrAFZiN2l4I
DMFCKw5ppgZSaozdZIlBE64MG+OYX0sd88depmCuRGTFA7WIodSYCDsz1j5ixWlLs4FXSuui9mRY
t6qBsvp8MDLbYA7jILhZ0MF8W53YPiUNtpNyBjv73I8ToNwAjmUEYRDrjJgwGhR4fhh+fcrV6r52
sy0ShFuG4ecIFdk3FNDw6wFVYHtJRdY+MsHsUIvQE3++ypXGJQuG+N4EYvys3BJC+0KK94FcENcW
rnF30auu1aUYcM+rqIB5FprmzV/beVOwzNbxmp3je2XP8KuSRVn0GTzUIpXEF1TkaXNCtY621ajY
mUOkaTu/a5MZjVGQgitwmjy8mY4zeoCp7plIm3q2AkY1K+UgiyH41Z93OdMUfMUgxtdwecgv4lQY
UfNZOKzNBmnh1dYwNGQkVePXtBd2qmjWIHQXrXC0Yf6kQlLN2o8vifTsa65ibWAEvzmEx3KRz4c+
dEqX7Qz8BXfSGQGeGtThF6vBSLPCpBHcAhgABpVgEuN9i2PuqQmSzUMkNKb6At9c+2u30pacBFtR
dzgYTAKG0L4La3C9wPaatxhda0mE7KZToidMb1Fz6rASmJtOtWvCdTjxCeukFMHUxkcZqQIL26ro
Ea3q0sF3vImvwTKxvjShTfszGPKFcK6zXYrgbRA0ojoZcixnQPct5qSiuIZz85TX6CBDXc54ueH8
UHB7OQZKTHWbDjOw8C7J8Qv7NnpsMf9CgAst9Iguoks/LRM2cTjxOWAkGF93jxAqqbXMgtwF5wK2
u1+0skFTd4Uizx6+ye8hc5/AVwhAuzkFPCjwzNdmeIegRtYfADxkoI4ZLivELONVkjYuPkdBnL/Y
osDRRIftXvXS7ffV769dXEz367pFuO5N58OB+KCgJeUtyY5TlgefCW1RbdhYIDurYTS+bQnf+uPY
MWrPQLCMrhC+CnV6uuHWHDCjzapFzyPaZz0ndwWVIOXA8w6qeYXWBokVwi0f9IrjpVQzzsZDgjSN
sIwiClZgu839JeeEaqxYi8xsfO/wXRyO2+3sufwQgqgD2oCMEcwkrAFZykPNo87gwspt5cIo9oec
6uAstsPMqsmn8GlRXeyPwD/aM7LtK3+YuvYbPGFg0uMxGL3gWBFF3UtDkiuyJugqCtsXIAwjBRt2
EzZFnTHJBP2XgGtWADfZ7+EWdw/4DckLLKzdUnd+HD7nvVmKUm4C9ALecOSOtDHXrEZRoDAITiEj
jBliKJHMYPgd4UW6vQOCHtUOLNbhJo+0bSqFcTOrMExM73wzrp9AvpoxX4py/zBLGMNcrBMWy1ky
gWBzoLOhc5VbtLz1pFcpQanakBgLpjdmo5gsbi/YOQmmTg161xED6rZ0M0wp6w2UHFM6HabnbvGZ
qwhiZxSG9Epu7rggdFq3JYXQIrpxS+KWS8bS6VayZkrrjah0rqZOglthjIeSWw+6/zJsW4bhWhMC
fqkwaCuwIxCTrCc+tj3cjMehICXBWJzWLU+y4BBH2wxvakZzX8ESsmmOKnSzrRINTmO1EjZd4M1J
47qHeP29UNQdieDppzFag7tNEQQTbrIXV5GfcBKyiCHIE0Rv507BJg4SEuLLBZQofpY0Yuyqydzx
Jo2R9ja3fbWN0xXcH6fvPeZ0D/CSuDVzip/F+YVuQYiofl2r/a2DQ/UKNj+Byd8OvYLx9rp0gh+4
mxS26MpJ3JgNg70auCs5iiCgB4E9qwxMbj/0OssPy9j68zkyv5ONv4E/flSMiDhJcIKDDp/Bfff1
RSyY1Ug6mrlC9lB/1krewCEgFtXoyHDvZGZ2DOHJTXj3E6jWS1Al24+FbcOrZCXFxQS9/3lnkuEr
nWn+m8bmjfPKfnFgcSPsGMMoBGuhg319cVJhA4P3EILcI4GY5cEq3VbLarSqYPoonjntXAqGYLfd
dJHf+UzZXjqhqncWgKAdx2pJcaaUwiHNvtoy5r4YLfVU2jFIhpoWIR+qKVw7jum4lO43rcAb8ObH
F0BXhEsHAAyfrPhNkz6CTdiD6+WrYgynEtx0pGWufYG0aE3stzAbPyScOqQuEWHOATiFz1Cd+3se
g5xRgnsZ/8539O+9IgXUn+5qLxohienN43YqKLhslK2gLJaHluAUst2GUklnwTvAbsMhshKBk10X
XqeDjX4DFvyb/iRGgwhzeCgSAWa9aZTJGsmwAQhTGXBTrzfW6FMAek2dOheCFc+734BVf29Md99B
sPeh+YR58Q9C/k+ojPZbvggwptH6je1jrtdkb4r8McfJ8rEw3YIjvJHvf/Ni70/1TQeIRwnXAgxK
Me78gWz99KmArs3czfB4ngquLxE0Hzx0YAdcgAQB2MqgilyaqQOr1DUY7AxAdoM8rVihzW9UNf/m
6yMgrdhdZpHEg8Dh1+9PMHDkpzYMF6K6AICdTQ/Fssxnc0JBJmQEkcfgZJ7/+uv/8Eh78/UB2yEQ
Dz0ogofeQsgCJlsyG2bQReQ0fxuwGpKKzAarfuF6sEcbWAErUACszWlIvaUlaJTrVwZ6X1yNOLaH
etORGQ7ebu1xJOCuVo10DlqJIZUVyLqoJJMlX+xRaBJ8DuMJtUykQYpctahb1oEIv4n1IFQRX8F/
QJF6sJkdyh7k/7Si04xMtXjIwYpYe9i4bkM0tHWOGZuvJvCA07rFnGM6gak9YWgQBr5cQu4b+OBn
ze9a9v0ZvLlbMEQJYdyXQnL6N0WStEHWw1JjqWAHHL2EhLVxFU9d0v4GGsB+87dPAkCJRUDhChHt
e9Pr1WAZDqNBQFhQFKhYL+bQ7NXBouKvaZ5iHlNo+CbUMoJzOBQzLdQaRow52Ei8+9SDGsyrJSfz
+wLMTnDD2hBTFBQ5KdICBMYxN2BKs+80SqEsKaSdwR5BQBdYSl00r/tHroACgoB9W2zazYeGLXCB
ilyEWqGNtXwaTdEg2nwoxqXiNAvOXIidupxJAB+VeV6bD64nMD8Fv7+9b1AKfJ3Cxse1bV38gtlN
+BkEKUQhimIEvRHc/EFV4ZIoX7MtsUgKbPJCIE8BZ83ZtmSEv0vbPgX104NoyRroORnGyh9Afe1B
+wY33GBixWF0nrcRel9rs/GQYOSGVEfVJVtNWwfBLNyLWhCAV/GS5fDKLxXWEKo59Fq0hoyvR0hV
E6aX8BTOvuSz2b7O3dpJaBLhwlNmUxEG9dDu1Nh+CWZRwXK8a2q6cjtX6AvVESS4PgHTHpwY2brx
AXHlpK0dBcOq6i0mNRXc0eWXNnAt6iyq4Ekc0Zmc8mwSLyl62ORMujk52l3/UG9brFm5OwDpindC
78zC1d4UWwZ3LiDG8hLlfT5VY6j1BBdsBrsOoEz6Cr07JVWjAgE1YMHU7yTRfz8XkFQCl9sMsHaO
dIY35+TWwv0x9QzDv4iRU0H9cgDZKa90ka8XQVf8Z95LP87l3VMLiRN4FSDxeoMmhzNEoYnpLXiD
xXaN9TdyDJJ9c2NxOoBXj/lC8Jv37+/v+R7zC2QwxiQHPp1vMNLMKfy9thgpp7GpmM3/m73zWI4b
Wbfuu/zz7AASfgqUZdGJFJ0mCFIGCY+EB57+rupz4kaL0i9Gz++oo6NbKgckPrP32izXOfA8/cHr
/PqEp5rzznc6hjfUVO9ex0Qx2bU2T3hv6dJbHgrZjuzximd9K56HkrGFQ3V9pBwct1Ypsts/n/6/
zgPpiylpmclyatDs/XzIGEasoGygJxjn3t8NgxXcmgMi39IwPkqW/c1Fg3ceyRGHCnzM9/wIwycq
hUc4n9Rbl3s1JBISSuLVWz+gkXFU3j3++bP97gX/Tuo6D+aIDHj31XJUG6Kt8SD5uZPtfIb9h5iR
wGftucslTO3sg9eT5xP552cDHDb3DIJh5cGj4d1wta4Wt3MNrpm2pFOKco19LOQ5UW00fIu92ZnB
us+nYfncuI7oQuSH9iNxNUseOh5eHAzQmWp2QeEO14opLYk/WULKve/Mw13WCyfbGM1Co7HUQWNs
pqQzP5rR/+ZyhLXLpc+EG3Tj+8u+HBTWQItpUcJY96Id5vymLFOae+3gBfecJMFCJaxtV2XWsZDz
6nxwP/xaAzGMx1R8DpEgKuzvAfY/irGE+dhQ2TFXSRcrFGGltZ+NpfnRx7nLTCABCG2gLvjzlfKb
m50NADI5C2UIhu1350sTeMvQtUEfzZKLcmUbc2Gp7KP4nN+9CtohFo/c6+cW7ud7jQ19b8qCV3Fr
b/3UUk1HKB6aDwgBv7nqoTGDqcAxTeH+/qpvaRIGo4vHaEaauTOXEmhkZjHDqJD0NlXrfvCD/eYE
wW3HTc31ckY6vLvoS6cxHFSgjBNk5ZyCXqRP9dSXfyv8PyyKflMTQeom0+TMgkZ99e644szwmAKB
gmbe8oXZd3tqOs3UngLgmDa9jixTeLcMrJnw99gtslTJ67EqSUUzQCMyvixa44Mv4DeDAfQXLicb
ZRYKpLOL+Z8LvXFtA53m8xD1iYhvfLtqDngl68febJaB7nZyt34TowNvsjR74QKvQkeiQP/zNfy7
5pXRwDk8m0uL3//dRYwW3FLpWFIvDtr2wob150OXl/JeL0nnMZzoxIuXgzxnRDTP3/12DJZbHC/m
V3pIrE117iNH/vOb+s3djP6AVTMLP9BBwbuvphs7TElWh1pDxK+VnSxHq3OtC2Oc1y0enmo/IU/4
4Is4f853pzCyEHZbDByZ1bwHk/uFwK+VKBT+SK2PSZwUG9POA1CCK+xwnnPbNRuNSxyK3dd//WnJ
oKRksGhheQfvHjjJzPMGXNxI0Zsbt4pt6I2QS4l81U0Oi9P2b9SL9eufX/Ss1H33eSHHeSafFOgX
zvh3x0qdlsl5qMexggvRj4QzyP6ami1tNh21Q3z2xWDhI6mGDVNMYzRsM6NbzUstq/7Jm2VG8drY
qooWQ8l2x0wUma7tD8UcMo6fMuavjYkfsgU/kPv2d9U7HM0Wli+gFs7s7FZtlwKubuW6ezWlYIXq
pFuuyjXunv/8YX89bBAkULDAuLC41d/3RITk+k3tM+wUw+jsWxvnPUUjlgtsY8d/+VJ/j11QFZLC
iT71PQ46j7MyU7W/RqXsP69azPu4nZyowd74by/YMwYeFgob+XM05vubJPXLpTQnpk6sININmNH4
WNGARYbArTp3JsZVq+nuLAnK+8+f8VeZBherb56FWxCbiec7P7L+8bTlwWA5cZxgK3EL474yVRFa
CwP81nfrw7qs7m1RIdYTK7tHNj/WdZd19SdTaTsEzOodscR11xhTOD7+/M5+eVaeeQsM+7mHzzLh
X3JVgtKq+ehrlM1ufIVB3j1BKbY+wANhd3l/85yz5dAmox72WFjY755eTj7IUtdyjuYaed4uNQOh
ot5rCrn12Cc/915RPxuzcxZQOVg7N3GVTex2rTqZ0Aq4+Hom9qpFFCieyRiWVPuFYHH/rc7q2dyq
aqr8K8nUqtpOuWHcC6HHm9Lver3DfZ8lIdWfXjexzOqYXt6w64hgMFcd7UnLAXd00rf46dhcoZJc
LbWdu1K3O3Mc/Ksg03HFlJSxfGjkii6/zDCOhihPYGF6aT68dKaJOFOWLcIj2yuHFnPdsn4f9JC6
Ua0KZZxA7Nr1RaJzdgdTO3SEh6KT6I5T7o5uiAEyW45NgEM9LDjmxaYBr9sdBla4Ho4fQvo2a8K1
8MPSk/MQ6Hn85vj1SrhrWWZByNHVoAZsWzDxHD2NtWNgw3KvRThcbcpxBGxbxPILW6/uTIBOSirm
YWaH4MDLvu3LHjMYv1GMItkTGCO9ZDmPgHXKcsPV9tezCa4Ol14PL3kd2z9YjsvTOks0nQJyYLDF
OYu2olyK6opllZldrFle4cpFJoXYxkr6e5aUDqFVNK8Mp5cCi9CIFIU8EHcpLMScHU2fl7qU44Rr
eLy63bT3lZO0xr6pkQdvSAZHbDr11fpY4Zp/qHHOZMBkz8KIlevAD9lALVWIFlTHm6GbmpvEnqev
viRGeQv3YfnSr3EqQ62b8kEM2nW2Ku994q3c3NJhTqcKCpeIshi92lQxzkGHqw4e8YX5fpBJdcDY
brQHhmZ+sct1YxobOzN0zxpyhtWLfhvxhM4XrN/sKOQPGx9vh4GuQvfCs1iLcEZ70fIEMNsQLgae
3mCS9RX6uTIAuCxYzuIxnBICt6rz4L7EP37UfdMkW7Rm04KkZyDFPlYVWTFmnHjWXhXT/NawmbYu
lYyDnTG4nb0dllZnl7VwRy/MUrt9bjngbmsXZ39UKD1coQ2qnjKl5ecBJUG97Yo5HgBOnCc3k2yD
u6CU6jMJUoEbTcxE3gxWn2/dOk6SuVDgPpdnfky4aBPvNTcXqkuRTgsWSF87zsZnParCuYvFpjUZ
w5zvGfkAK6rZtu2qv9LXDMcyt6wS4+Uy5hulhuArVbRIw27U/a6yV+Y/vWPzxYxdj5i7nQh42Sk2
1/zEi6iLqDrHrYaBj2iZfKuWIaQqdfDNqV39XKyMn8JeWTaqG2k2JwgswfdlwsIGnV/h1TQ6V+Wb
evD1AHmrIv+Ler8RGwsBUbXpfWc0dl2CpvpUUHde09XEfdiKGg0d/UDyUcDpr0ckYCmORup7G/Sc
824O6ZPI4+Evx/JQOd2xqDyB6KZ0D96i7v986P+tEf2pdKMsMbEJsWGjhpLvoxjjYBHKZhh5tpWl
pIaw8J6BKNnuyzQF3nAi2LJ7ofQvkr2dOQyBXCNNL1filv2QZbN9B3hjeEpFJu97fMbYRZcV2Mro
NOaDK8wYn23qXOMViD8Z7J7KUBtzUWx1PtUVDzkSQ9bKAtTgokvaQ8LoHzBwq9fYkCSIAZ40TgA/
gqs1HX21k/boIMLos/LWj7NlDLFcAkRvwITvZyco0k2GFR0BY5tVr4tnqnRbCqt5czqeMQwhJ2gx
i81WvcfN3ISpKA0ZTYZQpPUQJPWD0da0hLJbW/Y9U9AmVyNbf03ejmI5Vsm1MDf05mXzwUjod0WB
50nSDgOcwgh535WxIEC6kS27EfGNetUukZX3ULk+w9GMZd6JBWy2hp47z3ccqvGd5ps/VjpHgJ/J
Rke+xbEbKWFNXbSQRao3H1wlvz6yGUwYZ2o2m0bql59rFmrrosKWMkWyzKy3Ho0E1Oyqe6lr9UFp
/WsRch49SgTULpI5L3jXbUIIgQgw0draiR43Zz/kvhHN+lER9kvDwhwVlxRBi6jo+ce7GqSP4xp1
FfiMdpgQN7QclF8KommxKwv/glO0u5WFP54au1n20F70C4ogTsu68KPCQD24rlIfoKbgeEckt0fv
8dLUQjzUHEAfBcz+2u3ybmlukJP7TDLY9/789SPxqQsRd1Ok0CJsZIyXgg7Dz74z3XNvhjnQ+3pY
/IhxfXKlgI2cxske/u2QgzfBaoRt1TnQhI3zz2/CaWqLAolNM0sYsZ+WmKRCPb9YTm9fj0NjftDG
/jJTOb8cMw4WsCY/1PvPDBmkbnyPpc+oRus6McrybbbX/IhHBNNZkMYfXRK/TBJ5QSYqLm4CAqlQ
a/78+SBOoVqfmcO68+QfUEs3n2vTZv5PfsuGR3p/iIPYO0zx6t917AO2Dc6Hj0Zxv/vUTDMojaUE
s/p+HVn7yTKt89nrFrfji9Wu3quTZd+R5DvPco3Npz/f1795OXhu0qWXlRz/73sRlm09sX2aNmgu
XsrSlZdzyXkqxgnBGDqUj/jCv3k9Lh4mtXR3rF3fZ0eREJCuKKgoXQKzxylmxwL5mNeUkeAS38zK
/ij06zfdBjYd9ug+HzDAwfLussVX5QiT7xT1xrpez9zQYdJY9TV6nu617lW+U3VnbjzXBIoVWO3W
pJHGVOQ+N4GxHFDX+VtgLtYGyFLWfnCR/+Y5bzE3cs/xJXwv7znSQk9+UNm0Qtqc0ydLsX7L+tFj
bOWS5fvn3/qXmQVdl48D2UFqgbDgvT2gH8qJB4THawW4gVOt9WUzrMYJLazmX2u1j2u1fPAB5e9+
cdpriPDnNQTI4J/vqqHOVCocPuGoAixLenHd+FTlrrJ3jS1Hl9I8TtKdNxXySWmBuzGIGyM0e+Sa
G5Wm43JJDcB5t2RMscI2KfOvjR9bRCGinn9CSNbfO8zdcDJ3tp53QNv8G/5O29syjBu2o5Plek/u
UP0DATNb8UGMvf/BNOHXOSDdPMRCH1uW7RKV/K6nHykV5pixXuS7Q/uYMobaMZGGgdHAo9omcQtn
wLZElIzo6xT26gwxJfFk8ex2l60O2sOff+vfPEV5P/4Z5sj6ynjvOGnNBpKBkaAlq5o8pX5l4QTL
20w+aOb/DrL6uXo8O64oDM5QSP757u5qsYeSPDdNYG6W9DDAs+mBy3jJp8WrAIi4FVJT1nmZel0Z
+/QQZgAdI3ovk9dsBkgTFrGljik4+CYEOFjeGTxkvAtNjgeiQG5MDfJimT8xLpqf0kIYbbSm00y+
XKdEiuhJxUkUszU95Um+2pGo3PobPa/5PZezRxtuONUdDtvs0lsCdZsXCJ5Dl1DaeOfDtTEpr2L9
ZK4N2qncQ20XsdB3fxSxLtYdFJuEW0NmxKD9+fd558+nxEF7yG6Vc54pPkEG1s+3RdJ7gDHSBnab
AqC0cQW+VbHG1sRyeh3RR3rmExM5eecLUuw3Myrd8iKuEvcHaI/kNh/tKvkUr3ln72LWhsOliOfy
tVowK2+a3GM6EfDuh63Xgdu4J1dWe1tq+LT9Pz4ESNczcVVSZP3/nfvh9yr9CdB6/t//49u3/oLh
QDYiGSW4RJnbcnP+hw5h/HVOK8a2h02RwuYsafxf474p/yIpi7kbxk52SGyH/9e47/5FhBzPSuoS
qm8sPP6/Me6TTsC19Y979vwSTHPPy1ku8XMoz8/XnlzyePRFhjFAQQ+hU2vZn4SmpQGjrYt0d92M
y4IDGw15jh6W5xb8s6n+Pgn6nzCfuvkrVlMaJTV1i7dBtV4PkTPHOREFZzVVVAj4TZup0gEe9lVL
ZwskD9xkRaS72MjKNz/3s+NeK6sVCh91shZRU/hankCqwBeaBtCEV/lkrzZyFKjYyFT4Kw+o4RZ0
jVOBIsZz0KqeagdMGUOeNhmOXgct7jbTArF402c5DDM3yXEqC+U3EWwk9SRVgrinC0rXv+DUmiGP
tR3iQgBIDlifZtwhR2TiOJu8eQB79nKaE1BfYS3dLI/MLE1/aC/N7gZMwO6Wv8LuooGpoRMl5pyp
nbZs/dmuTAil2m7jB5Rl6EZaZ0bFqwvHbmku2+4edEMjoiXplyJEcy/ikPJ6ek112zKRis3W2s6G
UaGsXVfc0andmT8gMbQ8z+gvrI2zZoXeK1Ha9XbOBBF29jDM/g07OZRdphP7TQghBy4hMTT6LQDf
ODMV6SR+9Rx1Df6IoXnsUU3X+5lTu4kKe0zsrbOO9TUFCbqSJHCUAyRtFGQ/kqAhI69Y4mUr266T
e+kvebqzBBOMXTDH3pdMD9NVmsnhO5pMWZwIHNf9DWVF1rHhbQuE4cIpiPHSo9cfBnZm/c5apxam
HAdYFrLNIvo8A3C5bEwM/O6+8nFOL7GY5X7mG31eZNw7n+A7lF9qx4GICiYgq5BWGdqbH+jYWNJ3
mWel+x5oTsJzwuvzXZ52MO/KMW1RtNpjeeswhKi26HOyFy52Rq9eTiMK0xcfC3Kj3vpSL433mrEq
d/bzaulb2zRHtvFUygplvb9OYTygdma4xfx2U6aje+mPSPg39PCglqCuFcAZfXtF38WI14s6ceY1
WYNnxTdJGS9jZHk7IIm9H7pS+1+NuCofnGwa7ofRqoPd4ueYpOsyR6VVzLP/LRs7+ymb6mmNZOuR
kBk3i3ozzEFc62QEAxgMyZyH1jieNWqjWT2PsPme0W8rph4geI0r0czWAehf/GNKCnWyxyL5BtZK
3vUosF/70YrzcKqq+K3HdfMDTF77IocRGG3a2g9x7FZoCJdOH6xsTHAWtSpZdrWjZbZtg2q+MNxO
kMuBxKDUQB6Sxd9QxxZcl9yPUzQndfri1e4idjIGYIoNVyoISLR1MCjHEWeFmEqqX8/ANBIh/eSP
orNalzBx9TBGJqu1JaRybfZeUuiIHhWTW0Z09W3awr/aTEwPefSZrnqrlT8+W37aP0wcLahegrTc
MI2V3NH+Mnxn4MdP3ZusUVhrSyLfDGhzndkfS9W0b23m9NAFZ7t9Exl7XFBOYNe5NCzmhOA8RQAs
y3O+Jwt2iY1qa25w1cxBF+bAdL+A+exPvew0Y8zc7nA7Q9jxeMOJF+xy08nRCHrD8BkOMIwLVwBh
u4R0RqZAB6Yh2GASdVk/KH/myxN9v9z4/WyV627mWCD3z7QzkljGzkvT24rueS+yOr/pDDcdSMYg
Sn43qa59Ozfybihw7dkbUWd5u1uTpLwCjm27lx1ueDx0DZTWya3M7C6lSjB3zmKOzd6tlRiOLPo5
HVHBmdaWiS4aRDT4dT5v7e4MhWUW6+/aUWb5Ft6tC6GUsTxvKzNd/eCvZH9u0Byro0hTNV/pbgwU
bBY4cnuu/9Z8agT+s68LQ6cXS7fgPGXB6XbA6V7fBjWSiTD3y86Lzjae9WxvGm5U465EdZLE3vBQ
EKA3KiG1xYx+7F+TxJCEDDsap0I8oXAPeX4rAzp13jykjFi/JHEWQ/h241sudW6WWJrlj4mB6jWP
XJw/K44R81Kq0fmPwvj/4Eb/D8LUn2qk++/tW/r6T7jR33/gP1WStP4CQC+xAAeMXCBmMfH8L0PL
/4v1KKAd1rIMAc+4n//CjWz3L/Q17KAZ2TG2s86z6v/CjWxJkUQHghaApgcp97/CZ5mu/66DQlkj
0cMDCcUpzCzofdBnmnZp4CWtjtw2Gy9SlYstTiLnQsD5fAWmNzzhTUYVllGu9Mv8xQpqVkeyb298
cCqX6ZTab7Fu2PJmqX8s1KKeUDetOweYyWWfZSnodkSCz1h7un1TxJU6OV5Q3QYIQy6nuks5p20D
v2PqHIO1F9dOnLd3opv0NSfEFObpNNyyXO6vZpdHOWR0PIeTyraTMzicXjiFckB5nM5SPGS9tjdN
byTH/ixOCqfz03A1GGz7zgIJum3WvYUo7q32fE4RlU5Hy2KfCPKx/zQxkTrNPP0OM/roy1WZxIJ2
mNkcViaXdTddMc29TaS5TWbvrjDjNFqleQ8I2o8okAn/ZWHD12DFr4GPc9UAmM56iSiVdFERMvZv
8cRsfUrSLWRQ6kDvAmS33jt5T1YwpCPLVRf0Ljdu8jAt9R1lRHtQiTPdDnCZdmVwpmtAQgbj2zIt
qCo/4d0P/Xd/aux9WhQlDjZphUXZwF0gFuDNzJRxbw+lPorF/szidHrJ4wC1cGIz2EQ8PCnrOpO2
s4fRVJEzV8urtfabh6kylq3nDixiajF+ZoIEa9xtkoE+s5gu4LS7UZ93w2NvzQ7nvCpmRLo6uAkG
9XUg6d4k/DMscZXS95YWbkMLf7XXx18pPzgatdV/siw00lWRCCzbw7hpGvvGETEMt7q/pTx5FqPA
tgWFd4L5FxmzfazOobe23kyOGq71MD8mjRvAbzQiit03CqI7aNNg0vP8Ci8mrtAlY89Qrmpn2Vm9
rZ311I/zSbOFFwi7efS/oUnBhweTeVuBnx6lD0YV56m6FNAx2MTphjfRmZA5EaDAUM39o6+94XHw
cKrjQ5tOMep4pCoTScpuqaN0Ka2dAdZpk2QtSces5vU3ap8yHAIKKotlz9HTFzEzhijprG6rQTLs
YXVs/H7l61VxfFEPrOKrMb9qAxAeaeBnG7y6ez+zbKzOwv9qTsLe1RpvOBk9nr8ZTXO4XSYb6kmy
d3F2RouHsc5YROgsDKMyTMZIfreGPe4KRbRTL0NiiykGdT0ftEz1hRyD7y2ppGL2qWCz/mQ62RzO
1mKG9PDzlRpnlpgOVmHpJttxyk6jBHC8DqgBIHyOW6DdJ9bx5sVYYOOchbFzWrOLequyUM9ZqDvq
5robffvTLDDf557+2on2wWP8fcM24FMljTQq+oYB2Fg6fOf2umUr/zrjPLjssAPdtUY2sHS1jA0B
FJG0EWfPhVu4rItYCaBugOza2O3rCrgH5YFv7/PF8CCNYhvu4+Sm7/lETaZeZFEa+7Ewp8eBsc5u
qDUFqXTgpwq+K4UMv6kuPLYQBRViVkI+x11/5SZge/NqlRjnb/ougNe8pKDGyVrcWNP0tVqoVxNt
EF08lzil2TKeAi12VrpgrLLFM0I+Y1e1+boBVPM5XluMvWm9h8158ACGdxu/Tj3srWnzaC8WOeo1
zGqVfXIqZ7jFFh+qwL4SlnlMl/6xZnkepsmZ69s397FKv1WL9+oN+toZi+baSymI3QIXOyjsgyrS
7MJpeptL3W2PosjHRy1KoPu+hY3PA9MsV+3t4rnIv1L9tZdpgqRwmov1R0vVtamsYtrWhZucgNR1
+yFHYBN2hrGEGSaFqDFtcdEzWtp1GcjtTBXcTxr/ty2rdd8ukBwISXB2swo4DYMYwairvH25LFOU
r4m7NUrrbZ1sNywoaaLGruZ9gvbqtLAYOAWjUHcLc8kvaW07+cZTvXk9umV708XphZ3kn2Kpm2pb
FEEKx3W9KvIF8asPZbeiTP7mCtS95hhkz4mTLtde27Xf4U4432d+tot8DT6Z52bS95EUwKLwX3EO
aVrZ+MQHWb0NmNhNopMj3mzylbRjQsJPivvSS7/1veltbEy5G9Gb1WPdr+NdI8visVtgqElG26ol
xiVhzflJ4GdOoyULZBdmq/ssZja8oGu3fTN/YYr4ENPkbqZsFRbDsvh61PnXSdEx4lkDMS08+i5V
JIp7W8vXRqVdw4xXdo+pz4KPjxqrMwUd4/qcF9DpZKX1XbUiLYmIUBD+vluEffTFLF6ssakuKT9y
f5M3lffZNoTvhICKhxdsOfIQrE51C154PAZEJYDNr6G62bTfoUxLiU85GdtLK4PwHJlxKx+aiofU
yFBi3KblML4NBkD3MCYu9GAiGHlEmOZ8ts26b2AmqDUJuwIY/qGvY/GKWmi4G6Vs77GhV3eyUd09
pYgfyqly8aQMzFrKJIaIj1glMzi0ajwhN2hU1yu87sOFyguiRxgRPtS2+VjrlEtsKOtTQCN4ka7t
/Mr3oXgAu7r+vqywNvSihh8J/9MCnbmzHpi7wgHOEskJOSb4PxlL3ObVGTHmR+zdxzvmHluNUTBC
mJlukji4z86gUYyRuo3vBHPgIyk50dBPOCyC4gFxT/wjbSd3txB/0HWsVp1vvl9thOHt6c7Jqljf
DLkbY+8sAjnDyHOiT2/Soo4v/RzkGiyto22Or/4oYJKDAubES0Xzdi4XcR0NwW2ZIPQKZ3SQka+8
gV69ftUj0pMlGc6TmPjK0cMe9Tmj35TnV9CPOJ8T58E2saRTRlhXRsFxbORzsqs82lBprVuMk92n
c3fz0HI7IS/tZ33PsEFu/cwOblVSda9pyxgoHXjMxIXUW/x1Z/JZ5h+V49LxAuzdJX3T7vpgcr+7
HjhWoBoPBYMTvpyy3TfGYH9zFkfB9q06nqBsDQac4p86bZ4cmI/3Tp57uzTGd9XO7n6q0VlgUXzz
MuMxsPph03ZOdQ2dwSYaRnOq1/H8ArTkYCx6L7kvHVFdJn69l7HHKUnfHq7SNh5TfmMkSItMTjyE
qu8YsKhSGM7wn5tkb8QpFJ6swP+vu/wVygKovtLcZsDELy3kqndOA1qdbAjgmAgMX/BKj6dKjPVD
4hbWzTT03YHcuQpM3mxGzTTbe2ht2Vd0HfF27GQfroh/HhhMgGUiAcf/YZUFjn/paHcPm4Pap042
qH8idR7Tu+PNklwY+VBvqnLvTB6yBNs9lLGbbjOhitukbtXFWsv2MHfMWALIBTeGP8LVgcHQbD0J
kNwkN2MLAcA5VjL9NKyL90RESnA9rXoFNVGjnUtHs35AFg84oi47aAsOBhHgCiq1xNauM247BHFK
bkT2ZVrygwVq0zPj+6C4TGmBLchzLndFv+r9kPljFqKriI9ZMZo/GAx0h6ZUJy+1+os2Sa3TgLkV
woo7HyB1lMe2bYbjOnjySfsmk0wK4TQUoDeKyEndnOAEwAQEYaXpdvDAikb0Rl04Fk58mQxdnlHe
Z0lAYgWOwZZMKpLpVhveuzd6OXepjRUmIZaiQ8XIdZ4y8/qCLU9sG6ffJ2lVP099QdYh1DigWFz4
CTEAbGypokx4AYIsGdlV8ankRqvCIW9tg85DkZkzV920lWiHGJB5gfgctGJZj8JjbEP1zbwuCxzr
gIWgnwhxwl9qN+vwNAE2BXdKgkBku+3CJC4djM9VkkuA2qRBTYj6CsvcgH+J+eIM/9Hsu3yrUGZs
48byPi9uYsxRHyT53ZxZ5V74sbdLzjxJY7E1KycXBw3FATi+xifCAk5tEwJsWD4Xk3eODsvKG85/
oDwJhVzXt8YWTEJ6EwugHFbitK8ym7mhRZbXP6To1lfQCknYJ+60A/H+eezqFrFc0E4RWrVrz+6p
5mRmSjb52roW6uCsi3tZOjyTrLwtrxl3tBdZhSVX0gZwMNHU8QCxSW/iDUxFYn/h2xmOGvrMRo0F
2tFOTLum8ZzLuBteGja9m8LvBekeQ+ocHHNcj0MZc+RVhlvdLEMqD7M6u/ybJIj6Fid3bYnxwuTh
fKF7d90XyJ82fluL0yT8JBKTu+6GzjdOMU++bRm3gH9QBR4yxxZblelKRI03lM8dhNdjRgzJZvC7
gCeIuWwarzyjpVceqEZL07Inn8t8cqdxzc8jrTtDB28l128oEWUGI8uDvi+TrTjT011Jn1wmmrZI
zQZHT28vN4zNrEjVkwhdaA8nNsVNd78q625q7QsfCCe5HuYtDcOXIfhmzclRInEdhyk4pmVKjWvC
SDKmOyTGE6izKbgIFFk7c2ynR66PPOr7qX/mjb7EY+VEGRB4Ack2ZGbav7q5/R0c1WmskOyuxRRC
KdrBp7ia9XwOCWgQKnrqB9IX7kmjcSN7kDQMwehsvax8mv3Gu5zt4THohNzmDIvBD8VXq8rHCCta
ed1akBXMpPDRe89+vKEvdq68nrOKhKVN5gnjoSFrJuxoKkKXanFzls5RHVrhXKGEFFS9HTCSS3uA
zVOZxOzIIrLafDevlXPfrqXYgcJc9zjDX8ZY+c8chPlhSvMvlQFaOCJqQNlRRvDQowHkaUuqG8xM
on9QRXfOAePX52mkQ+RoY86e4TCKchr6UFIh3dUxQ/nQRuvHyNg0ij3IiTjbagPkSoINF5itm+35
g3q7BvN9mq1fFz9hm8/GW4VVNmwyuCW32nPod7T3aKUVlkvPibOjHWTDWzaaZEKYPewqbp2t1cy7
hMFvOMpZXHveGNzJYKQramP/StMY+UN/lSIbu3GY2pwsnZLQuwzuzu1ZaDgtGcieRtRv0R1ZWCSI
3oJV41Bg6v4acDU0YLSreoHxWxLgOQt5slItierRARQa/TA44h6pZxthyIOua3Yvfe9OB5pKrtez
MVkHUH706I4HTRQbn5AH0pRcx6ZpX4zOst6Yc/FltY0x8uBBH3qgzCHNC5FgZUflnF5L0SbHmX7Z
a/g7pJ/ukYGp0ATjETFckdssIWzZNTeNw/4LS4NPAcKrkyn4iqoY2fQivyDO9LfVlEbZarWbZiQU
JWCutOXXI5ILAmboj2W/9X0NerdYP5lDda9NfdQNF5lwlmBjkUAUadtsdmZiX/K8DWMR3+fyTchp
3AO+W1gNtunbnDAlYsx1UYzeF68bT/CniaQzi/3U8jCuc/OeZ0V3MxRDc1F6NWOKStJjTfYJYth6
ZAEDI4rFvWPHu7Htb1HTbxcMqeUULIcBGSQzXJeIF5MDJ6mqo2LeF+neGfdcbs6n1rXTfRHHyy6Y
mmXjZt0TkJbhpsur/6HuvJbjRpo2fUOLL+DNHnajDZ0kipQ9QWgkDbwpAAVTV/8/0Hy7ywY7uoNz
tgeKUARHk6xCmazM12DzmPpfA5tTpaqzQx7Bwsny6CEnHz82UQHcGtuEjVV2n8Yy21stuOiy/dUA
X9npNdoTMeM64CqnbqtOfLWMqn2kDv3cY52xcYqaPHYM+kNl+8O7gnrBFlXbo7RFd8MTHVFFr16c
tUCPFnbs7uvM7Td61s87WZqPQZt6nKWa8RfPt78oj2PzOJbmDcJMHW1BFeYiijYxJRibNHpX5vQ9
4xiOkDXAMEiF42wToH7IQlT1Zoj1G8PlL3Wip3dmGb9H6GFjBfGMhUtJ8S9N4zCzXf2hKfARdqzs
04RMl97F+tFvpc3Oo8QTDC1P+sVqEwmp5Ce60RXY6qx3fiDChE1mUj015vSjtxAaLHE5RDSgZI5i
kP6YryA+CCM1bfv2Rrh4YTRVFFCh0D6aroDdEPDcdO18W1vxMS6o6Ok5Jo5ISITtPImjWyPZFTv6
N4OL571d+g86iTWK5WFGbwbt6PyOhtQX2RrZUQN0vHdxW7s3wOE6ttxh49G/MyPX0Zd1Uh2tiVWe
lFFwmHv/kcRD37kymDn65bY0vClkp99OM1LZQ80DU7JBN6SAfyckZb/9OflppbWLFtkMIyP22w1H
lNrUiOu+F8I6Cp/NST6VHoSstDAJ+o+oSG1dJcHbRk7/sUT8DNmYr5aZiRtllojyJT49FuNe15pH
t3IPraW5f/t02ewU8blGfWthe5Bj8sBQpW3BKenpIyVpe9Bc+2uP4c13aG0xiqURzMvivhmSnx6X
4kZai9QZKdlXo2Tih8WprHC2yhiGx3rK7sy+29sNLcg2d+BHThY1A4QqkqkIY5xZnu28TOioTndd
3PlcHPNI19/6gfkPhtP9vRF9R1e/3mDJ+btYJJ20ZQXaA8XKvtkZCAuN0OOr/s6RLkpyII/vVOI+
TgOfKxjbXdTRdlFleYggz+wSr+GqzbOYJyfCOdE+hQyeusEN2k0mxxDvvqLImmYz9TNvejOYrU9u
Yv0NZM64T2bD3gjU0/Za4rb3Emmee7/7rovhq2b3YYDQZei04hdsnGHfdH2xlbwFd4uYfpiMoMg3
GJz9xT0LD8PJt7QI22NeTd8mhftK0k9V2IrfrW3uQCW9owhNK7j4KbvpK4gfF/5IwOVbJtYxa+Ps
IR0TdW+AZXjG2TV+p9k2q8X+osnsR20O1jEYHmSp5FE08U/6wmo3C326H+duwnN2KvAKiEhboM15
w72RgmqXXCaImW/nvBUb1bjvwF8+JHLG7CpXzF7DNT2aam86rv4tpdfgI3+/kxjKHC18aybtdwdT
g/WPhixiJrsRwxoz/3tWn6X+DbeAMOVuVAC3w9LKf2MQu/cbdNEbBDg/uArBfZlDJnT7cqCElXyh
5ardxJqLXZS69zjNn/GxU5vK0opfiTTdsKws/dYzW/VIOXOBQ/aIMiGQQglfq25JR6P7kZ2VatWT
l0Xves0dD4Mp0ofCi5tt09Gjx3qrd5K7JI45+6WGmNekYUdpRF9NuzxKlXW7Wml0p/OseGD6p70m
nWMkbX7ROqmeW0ywQ6ZKfpXaV/p+e3OedkhTuhvdWmTxywgBctton+ySYhrSpLexoW4woQfb6GY/
XQ0B3Dy+01tzKyW6O1H9Dr/jaM/z6FdAH8asxbApCv0Oa95DEcTMmMpw6GkocLg7jc7+JgOtZeuJ
unWV42+jtLD2ytMPku7sXQJnbVcbjf1lJlECHzACuhthTndJh4ul0hV2obV/nKKu2fOcKki0m+7R
HDLtBj0rh855gfgmgoVc3ZA+OwcjVqorxjT9hDkQ773Gnr7lbHYeINlWjU9z7BzRCNWAsPTFQaY5
BqjprufGdcCEpN63BtFLrqO9J115G+Nk8aDoFO2bwdgNuBT0KdCamYoKZXEUWHnflfIDOIX9HGRP
rcwUUq5x+R0X7TvsGqh9jR9l7whcLEdu5bb7VJE1pTN5c9uKYVsiRnE7DbQtKr+l3J96P6cCXTug
kJtZ77RD5gnnrnW5qSiCtXf2jOjGKOcN7Pyc5yIbIRD2naAwi8LPgMTpRveUi9iWqGp72zoVjXtX
mbNEkM+rjaX81zxMqm3vchQ1qJuMHCoD1blNFHcPFEj/XnrJWy3ClxKK1OztVGd07/tBd3dFoi1k
EK5JixfXcfb7NiRZe/akBlJCK8VR03DCA8JJ3mNDuAKePPYbt62Dh04MmNbKLGBfY2fJyYo22lYY
mffJm7inRxkEWzT7qpvBy9xFN89NkrD0ZPUQGTAPNtxBOFeJ3j9kM09nA55YSLjgA2pt1l+aLrCZ
HvxO2+p12ew9MVLjV7X+A4XCe610w8iv0pugs4A0Ob0ZDgHH/DAJuR9skd2YgGi3EQ5dOzr6Tz33
8m8+rtgNeISBnPIHKFh5pn/Rik7/lZDb0FGPiuR3LZKU1yQVMV/KZquYyJ9OZ0PcLjz9B5ZW7gHF
s/Fr7U3T55zaM4QIq973eVPcJhgySNyRHcqhqfXNtG3jgZKQc8iwmn6SHITvwWJ/KlUf3U95UD0m
vG7+GvROAJPhnRA6Afao2N0ln/usdlAbxTPvXSWQKix6gDwG7hy4PeJ2PY+y+So9FdyO+N7uqU51
ZLVFH1pdZD6ApWjDUlU/YtF+sFP6B3/UIztHaDcJ+KB3LAgkEWHCN3wwvX4i7WvuZIr3n1nPQHYT
Jx4/T3io3crSNqgzRfb7uZE1vFGsYW8DZHHunNxQT1NGPuIWxrQQ9PqZq9aM3wPBGO6gkLqHHqF3
PCRb/8uI6e6vwelkWEboQ9SRO+/GVlf7QWUw9yzJtTjiVxyXxkc79+sb02y6r5XpzPd4HgByS1X0
q0ViCZHwTQXcgjoi0A0tKqtfo0ch2049K2xU96nXDJ3jRovVL5lCLtVSIzpQKrXu6ulz1uXaD2/q
I15GLiqkqMs+IouOrJea6MlVaXGYULXbul3Q4gnSTVxhJBd5Ny6bR8z5tihR/8LjoibHE2b0IY2G
8aibhn1nxNLDItBBCrX1ip8NE4BQFa1XSgw99IKh7ulP5vnHlhf+7n/ZbOS29KneqgxSYjkE1V2k
Ooe6pop3Vhz7YQGqjSPGbv+hWr0JjvH/m1eZBQbiAhaV3l1avMRZLP/9PzALzQRNYePQhNCQ7iIj
twjP/4Oz0DzrP9QsdPrYsO1dcA786P/YSP0HMTzwBjx7KN0blguZ4L9IC82y/uM5BlRdNJqgKAIn
fQsc9ZQBQRq3oGQXtj+uEODn13wvC8pgZsaIoAmnL8iCk75vDxI5GvjRaP32+xcz8+EflOtLL6nX
4WyoIAahTNSfAIucYl8baN0SUtmE3nE3O79o7C0IAxxwNfspxqJJ/bwc7xRGsgzPdmC4+4zQARa8
zONLsj/amXk7F2LaCE2vPvZQVZ6pT2SHt0ThhcLEIcyyaGZBRNC9FaJ3UAq0v6zwJzW1IZz7Zqk0
2P0VLscpleO/UdDh87jskJ1ZEM8vx1KTtUQ+L2c6WFmwi6QG976ishFDZg7TPNCuSDOezt0Sz4EK
CEQZGIsPXG2FkYeO5znBxFtMtoG9T+lD7vGWNzZvnTtHt8hLkB9ljzhrnhlY0zRr8bLaZHZiftFT
rGnpPKrwcpTXc0eUwHE8VjvrYE30aUWhJ73HA3rK7QRzsGBCajhvHUfSt5trNLfFmDxfjnm61v/M
n6FDJvN1OHuoXHAovPxeQWVBbR9mMk9Rmbe6ht7eQGfgQafedWV4Z0JxxLChqN0DvlovDZOKfF3S
BeBFR+LLaa72TUoG0WVlcYVycmYmAWSROcAX8cHTc2i9HJXTuJWvYUEOTbvLbmSauUfMBvp7u7aC
92Nbe8fLs3hmFb6Mt9ZHnbH6RLiZeG0FTeRYGlGj7ZAuTa/EOTeF0A8DAz4IFn1relZUAnZNQdRu
AoAiOI06eopFj6nN3+kKiCvBzk0iHIMFY4c9keMvP3+hQRKI1qWEPotNPOMRLYfWfJdAzKKy4lNP
m3z7CkHq7OBwDATwh6wuKIjTeIMtI79PzcWtgtITphTmLu1NbxOndL0vf69zoVAzs2jMIT3ireWq
DM1xsCbU6fi0OAX0ID4RUFEmFfi4vbLBlsP7/xEp/mywRTjt/4ZabbCBMkLbGYzKUfX7JPHiAz7N
4rNnWPY9uB/xufXl18ujO7caX4Z8NZFYh9BYYSIT/NVgGDj7tOvjK9v5bBQkahAFgH4LT+T0c3VB
k7S8w6nopYH8kNcNWrTgRt7/i7Gw2NnMru28ogZGTmSLJEDoA2dc3Eym2t2nQ+1euRvPLXWUyxa7
NIChEIlPx9IGXtqmgvql1mKMDSKxyG8LKgV/l02XPMNJbPorm+vsCkQtDTE4/o8g1k4jLi3oNnWB
ZfQkZgfsQ76hLP+XKajRvH0CF062udxcvuktv8iLXUztM4lHhyMD0jr+AeViqVAY/ZUN9QfqerrM
KbbBlKfG4S4XyerEhQCLgZQDJFtYLfCmyhq3jgJp2qBEcsARzoKt6hyiCF0UOmI07MRAFVnpdnLl
FHm9LF22jqsjUISRGEnP6XjBXejDMHDLGFVfuI9VZyfdTWLRRbnyBY1lG62HbEHkRCPAd9BEXG2z
qYv9xJhAziUgf2913Cb26MRYz/XQPsSuNt22XVPv2rym5E78LfIigCe9bW/0wY2cNXElFXp90gRc
ruzIP2xLZy0KPs7kRxrve8guPlgMEK+luzH7ESrQqMcmShbt4H7sZF9OV77+6zknMrTphZwMsXWd
Hs2mNZXS4KaYrNrHoAAWlLJkdeXLnh3fiyirJTYPTaDACIrNmBhDKOMCVQ4RaYcSjec5+FZn4zVF
i7Pj4gMzcQigYNl8upZwrawsMkqxsWY0eLRgsreDjZjM5R36+vBh9hDVQv3GMnh+re7ZqjYhxXng
kfI4cD/W/ix22NBnB10W2V992l7TtTg3jyxZl6yZqvCrEyHKa16KDjeSm412Ew7C1+7MSI9B8ZXd
AyrTC5c0Jgu8Ms5rcVfjdKEfCVHbApA1vpAwleqbJpHqIZNaeyd91M31PHubQsRyACCRT7apW0sC
b//x7X1x/E2NX4qihaeH94zzFVweKnt0hrPDWAX4yiSV1n+5/Dlfn+zB8vK1LJ5AXIvrXFDi8Yse
D5zgIeqq0BUAsawSxJtWTW9PO0mlyWBctJB1dPJXOyK3lcpH10Z+fZTFTs/xF5noiL85mYaHapCQ
kAhChbZX362acdewzRlEgdeMByunTptn3qMucqTHWn1/efrO7LmTaMsqevHBxth0uwmwB6pkRYQH
Z4rKwjaio3BNdWDJT06P7wB1PTRTWB0LeWOVv7CPU6CNqtkU1BdvE18rD3VV6reYWvq7Br+wZwR1
tXxTzmMyvn0roNVGWYT8mge5tRqkl0++yntuf6X1wVMhHPM9ejfwGkCz3dStq1CETSLnSipwZmUi
RcZDmQzbZd2sLizeJG5vGVDrHSOS6JACSGigOQCBGbS3n9XBn7cynnY8U/4ISr34in7TzZ0dNyRU
ST3cuVKg3WX1zm2KHCnIEa9fKIedvDKtZz4pJQ7qDiQivoMu+enaaRNhqr4nqiVd2F1Fmvp4JdTd
rYM9zLtpgeNVfoAuezqkV0K/WrbLpeuiOGDYKDQhcHoa2qHX0QjBiRJn0GpNLEf21GKGKwaZr74g
Ubhe//CeSLfWZ0uLUH87KtaswhSx3nRL84UnbnG0Gq+64uh7bkScLqSfvkctx1hlqLmd4qnS0G+m
Dg8CT0hNfR80ExOqyxv+7JiwMOGTURlAqPt05lIFSGzUgd06Bv2NrpntO72Q5Y2Y5DVZzXOhkFWw
dWxOuWi9Vah+xMygLuE2OQJQI2UPVBPV/C0B/3UlOTw3eeRCbAEDlSpsYk4HJUpITJNJyxrMY7pr
NXLdZEzE7vLUnYmyXDNcjUyejuzqaZQu9hKIESlHmKMmZBG7ZCPq8ppwybkoLG3WADFQHl9FYRcZ
YPYjCPD5HGypCWt/DTKo3vwmD5Dt4KhY5JyoQzur0wnYpUi0GKNBW9Dr6HOM8HJryLaUQ66IVJ0d
0ItIy89fHE5VPYtIzYDF0O7/7HuVtavMqLlyjy234sn1wnAoTS5nH2cudeTTIBjdiZIWSL3B2E+/
B2gtnkprrG+C2KFjXo/TdLi8GFb6MqQ6S0SUmgKLthlRV6tbiSIrRkFERPKYQGEkIUDAHDrHYBZ0
rCLMrf+0+1InOFS6MP/WZu0WNHizT6wx/3j51zk3yXxIlKHw1DWo25+OP6avI30U1DZeMKhQa7Rs
R3ng99uD4JNr2h7ChKyb1Zpxxaigcjg18oGtCUFkBEsVdnoA2vJyoHNfE5lF6jhmsBi0LifLiyUT
2aDGrJnFiTHvBM8JD2jUJvaGMxyrXpuvRDs3d9h3sHg8ZMbY4qfR5AQGvhxwdfRQdL7Lh1ncNJyg
4eUxnY1CscMm/yGHXL/aMBdqrTnmNMy6sr2HOFfuEGlNr2SPZ6IwbTygOA35UOuZyyvMToI0WXJU
L3lXjPh7GqmTvLVMRJMJtjp1KIt3DcoPpzPmq0HrtWXt56lVPpTzBNMswjTx8oy9rnIsYWhCOR59
FF5ty2BfLIPSVbiPAFZEgyJK77XZt/aGKG7r0UGMVR/e+aPzsdH0aCcSL7qj1n3rBk1z5W5Zvv7q
ZGF/G7gPOVRaMIU+/SWU0CXGcXj6KHeAUNtPSVd9sCdHH+4dOY7WdhoRubxpBwS+rizMM9uAlwAN
PxNbLlKs1TbQ6sTR/3ifzEg85tsEJd5wbNJ7C23y7SLSdS3gudWztOH4pHjCG+sbW5pY9mIOypkG
6m0zdla790ps2S9/1+XXPp1Rg0+6iC35CMoioHg6o9Sb46n1+KxukoLK9L36Zq6Ud2NjqHVlCb2e
QUL5Fikibw9TXz+mOCtdvXWAMteYPcE3qgvhb3T40p8Aaji/EpBA0ZXRLef+enTsvKXKyPFl04o9
WbRJLpwJR+ka6GWphXYgnM/QidRfQkKLAxZp/kUJZLprEqs+Ikjdfb88ua+XK4qlvF545ZBFcqqd
hi8rocfDCPhIL9o4LFzvV9F63zFkAk8dIPgs7WsZ5etFs0TkwUonjQqrtfz8xS7tMNpKTUPUG7Qf
eLAKKY9slerKl1wWxWpaocssynysT+6e1aIxs95y8AeqgcJqrdqCtUm/CoURWtg2kf1B5IPCRcvH
sBjJDTQ3rmzFM2vWwS6a5yuOJZysq6/aKuhUFZCJjYYO2R4N9rnf4vyVPNdda2VXgp05+GiT8ExG
4ZAaCu+B0ym1TC23xx7aBU46aN3Y+bMRBTnS8y1it8isOU850ioj1Imx65FviSKMLbpOfAKcAfj9
8oo6M/P0YgEC+KTWCzLh9JfBLrpHEXrksBeonCzW23+NqMaElY4aCfpD+UMH9UfEyZuvMiaBFjpV
M0ABCP6cxtXLAItPQD4Qw+2ixlUkstQBJZ20uzLd574tjy6ADhZPSXQfTwOVFcRg4A31Ju6wNhxm
vNoBaQXRXZ/a0jtcns1zwfB+oj1AgYc/q9nssT+AdJHXG0VV/bYxavluREs6HNx6fL4c6szhhw0G
YWgmYo2x7vAZke1A1mVcXuZFvzJ0Jj75vTcc8goHPdxHky+X450ZGvV5oC0O1QCcQ1c3ZWFrUGrn
mnMdzYoQfHC0bVuEGGr+zds/2eIGyJXI0KgUr9YGiOUm7sCkIakHlHJjTxLxCgfV6hsDe4gqvDyw
M2cqknEMjFMO2ZE/rYkXJ1w2YeAYS6jnBmL++MmBWdtogqYfMoed+auf20E/CO6aKy+nc3EpNRLS
+gMkWa0VOLpGYSK1j+BbRfVmkqn9zpxpMrZVmnwaa7tG5SrRriR3Zz4j4ARSAI/ki7+stsPgDXaJ
bDhHXU+FIKoWRbZc1FvP666ZJp1ZoUgeARqAg2rpIJ9Od56yRomqAvobUafUtpDKPMzu4B9lC2p4
rOJrvsHnhsaTemmdUCvmsXgaT4xeLCbkXWlv2u6NqaGQUMZO/VH5qA1dXjPLClzdVz5ZFH0GD8wW
F+RpKNsVZh/jZ44MSlrALKR0lNlOsv8XUbh3kaqlExj8uUherEy9bPLSdThNBOJzOxHp/l2iJeOb
62D4vuAMRgq66DF75ulYuoS2mzsvdPQCqbYtqLZiPtoZPbVwdnxdXDkiz60KqlPLO4akAk3i03C6
rtxWLoQapLaehl49lrUYNy751MYTmbjyoc5Fo9S+wKcoEfOuO43WYKLuWsDlIfqK+LZKW2vfofV2
o09Tc6dG+Nxv/mScyFShA31xClv7COSeCdsa5NlmHJqGnmyim0OItzmSeJcDnVnshFiKYtRnUbBc
nZHIKhtJn7KPp2HwFlG8QKIKU/uQMNOofboc7MwsMom0JQEoIB+1DoaA3ITzll9t3AD+HXD8AA+J
1nZQQ0BWzKbqbydvPx25samUkpMAh1xf26j/lFMyofGQDehb5loc2ia6Jh3cwJ0dtUjCTMZ45SY4
N6ck1fhAmPZSZ1qm4cV+S/pMa0o8uJGeK24xycOdvbRAISNrfCXruhZpuRteRHIbIGEggqpNI/t0
uOGo7otdNecDHqgYC1zz/D5z1QRoqVPsJjfhTlkNrOxbv8DzsNr0k+oPana0D8qNglA4ndihtD7f
eshVfLm8aM4GhVT3B37Ea2kVtEUnykh95OG6kUlMgYF8Kmf3U4JE8V53hbUfu8S+EvPM84yDn6wa
SiaQhbXLQOerussseHa8lBAMSqpb1DeKL3OUZD/r0iq/O6UO6UDT2xtznMore/J1Lr10hDhCyagB
9643P8o/3oTkL/R8bzIepVnNmyJp4x+wIeSD8rVo10WiQxmye3N7YVmu7BTyaAoK6+uo6u0ghV2F
Ep8JaIh2RrzLrMx8vPxBX58CvDqxQQTxyt1Hena6aAevkinaKhRsIpl8jxUKWmFfd3W1t6Op/t5L
J/5xOeLrCV3euZTUvMUpE4P204hJX2oQnsgg0B0px41IK+dDgMwHjEtaKnvHqtAtqGKktqMmyq4h
Fs5F/5PF42eJgLCz/PzFJh20Wk8Rf+Sx3TQwTjyNjbkZnToZ4YkVqYFQTaTGsJn0Bqq30Izfl0f/
+pCAY8RC5pak1kCl9DS+SzeCNJlDwpxy64Y/P/LGHg9m4vv7N0eiREpliDbOnwL7aSTeDmagCm5J
+KRehcc0ZkebIKefv3fhUydXztnXuxTzd54R5IV8U8oKp+G6DOU7GGBcJ2aBKJlhh/mYoVqQR1Tg
+qo+xOUsvjWj10DWsezPlwe7LJrT3I3olNIBOyOfTkHsNHov8ceWHdFBjWV3RuOiM5JV5pu35BIF
Iz8SX25nd/VcYof4ILRHMsRRC27hHL0b4N7d/Iuh4BXIrgfpiajj6VA6cH4aiDQmclTNBwDp0UwD
Wkfy/nKcMzsfNwHk7U0sf0murdM49E6dcqwkCnV46UDsBU8fGGV8A9ZvuvX9XntzSgrWRF+aHYug
/is0WIdQSi2WT6RpmbUrBr9451D32pVIn324PLRzaxHUpf5PwRJM+unQyizVeW8hkeF5Y3ejZ8Le
UkxAjnYei5uma/VbNAKdR9SVm2+Jh4Tu5fBnzhjSOKaUqhNg+DUu2EEBDdgHyXc0xRpK1FQUP9h+
4VHHnLz22TQ1GJ6OnYpneHPzf6k5P6f/Hf+uP/yz6F+SM15f0WRY8CRo9lABd9doqRo3KKwVCvpq
UN2+8TFSF7suNuNWJnHRAXOEQBQjEPYvDhwCgy3gI3PsrGv/PboR6CjzCJgRBcbNE1WgwVfJV8OT
+ZXcdbXd2XlomoIo5AHAGU5md/qBoyGpysCe01AfoTsZftEdjHrIrpyg66Lef8P4nGfIbHJor9ZR
xQWlp5a10O2bYx8UMsTrTNvVeqZthdvp7+gnVre5pX2IpmjaC7qdj5Hs37icX/0aqxPBbvSxJ7lN
w7RtcbBzvBafLX081F5phXmAkKhr9Rt2M4U3gIy7y6t5dWP9iQ64D7SKQSWVCs7pXKPMXKeZJ1N0
pmN56whod3osh32dDtfaDOc+68tQy75+cTm7yvJmB5XxEOInBFyr8NFg7eorn3V18P0ZEHK0fFKy
OR4+y89fRNGGJHeSNEvCKEVo4xabRPyJUOPJ2xsLBT39yWv66I3Z3BIUFD1dPohMC+lrNYsW8kmt
g7hzOEZJ/NBPWh9WrOC3nel/olDPwwncgIvjrVNlCVEE5y1SuGAx1bqTRmHlx94qPRPV/x6bC1yC
OPEvL5DVgfNPUFIN+hfE5jFyOp915KEQCQU4LCc9i2gANzJVKC50cOk3+eRN6Cb5qIUfYinotl8O
/mrJLM5LFAF4ILiMe+2M0w69Z2tRZW8d0cdHvY3mrQvo9UqU1Yluu1TRdZM0ig+I4c0a6iOLFPJK
bRrbOJ3jYTtbRf0+E1Ow09xJ23Uzt3WJrufeMlV85S57tf0IjUn3goWD7QvK/3R2g6zWozxD5haW
bWJ8MJ1mEJ/Tvjc11Itir+uvdKPOxWNfcOeTywFVX+3BRNmFGWmNiaKCDY1/VH4ItxC9NImm6OVv
dyYUtfuAEj7gJvbhamgNbK42B06zjXh17CKBVe/EvcyRJtorH3CVESwfEBQELXb+eM4r27UMGSID
Pw5G1UEFTqKqOSCJXiIB4MUf+4EefzTKbJuVk3U/WghOXh7pqyNnCU9rhKQO5A4r9fQjmloQkAMn
JvI7sY9QIhK5NjqU20jXLPKDWn+8HO/1rsCGjB40FzE9TXASp/EafAwQaudYM4vcPqJeMexEmvRX
JvX1qE6imKt0OMc2SRO5hUQrypPbGOflbbHYEhhJ8DgM1ttc3Zg5mj1UZxdgNiQKxnc6KKeidpr6
2MhxiOlVtkeOd04xgnIKq0BJqcL6okIAqUjt/dtnE+AQZQBSfwrfq9lMKDWC3ze1reXX7rckp41Z
d2+EAzE6KLVcDVR06ACx409HV9RzkeBcY2+x7i2+BTomw3QxmisVuNcLA/KD7lKB4yVDLr6aw2wY
onjMgiw0UYPcOHDHd5gLGDdvnTCiLDUiWqIUptalqa62xqTBHCdE9Fw/xLXf71O9u7YeXh8fLkci
T1zomXRc3eXnL+5xSvXRbAn0q7UBpc0k0bneRmSOpohm/eUBvbriFkQTORXWbx5EofUV19YLwzZN
81BAE/upclk+O04s9iJzphDBN+02poh65V49Nz6QEBb920Xdf40laRUTHAtmMUsTQcsYGHtnVqjv
acZ4ZSefC8WO4n7hvUJdZLUsnCIZEOpnWYzK6t83SV1u68E3vtkADN+8mRbmHhgkKupLWW+1znUl
UnQg/DxsRlUfgq74u7Xca9CD19+L9UA7Asz/cm2uz9vOMqCnw2oNG9ubP8laqVBpdnIP57V70JOm
eKiU1l7rjb3eXKdRV+dE5M41dK0oDS1UJI+jDewtaUr/ylp8nYvQ1KSCxrUJ/Zz+5umyd6Y5zYXG
o0TzZfoBexu1mb0Jo3C7MVGNzzAHTsfIOtpIkvy4vA3ODZBLjJctNn3UQFYDnFTXaNo08R5y3Sl0
pZnf51jBhf8iCkVtuvtUezn1VwPMJFDbyElDzxyGvdXUyJYI1FsvR3m95HnTcBDiCEYJBAvy0yi1
p+MH3idZqEsVyUM9Np25V1mbl0dRmn1/5UhclvWLAhXDIBxkFFQaeEXxmjwNN8SVLYSyszBSwj7E
uVCPFYYpYdYutapADsHx8vjObAGqfsGCRiHjePWtkt62tcEbs9D3yDb63qBn5WnoJvFQ6fcDmPL7
weu6cnc57Jlp5TwGdENUlztz9fF6bUm+xJCFMZfP3sFw+SZCzdnZoCmP/NXlYGcmleTfpSXHxsPO
ZDWpAUYSCDqJLOz6Pq6hnpH6bUEf+O42dYMuOeZ2jRre5aBnRkhRhTIWFxxaFP4ql7O9cew6Kcuw
ohm6pbYUPbtjbx2VVQ8/L4c6s99oXLHNKRTTzl0jqHrp0QVIhjIEQ++hXjzgK6GCX/8mCJVo6hzQ
wNbPYd1oYvB8mDUBgB53SaXrYTUG6sqp9WrWKJ9wjdH3o2azAF1P1//E443mIo4C8MrFY0HZHaOv
djygTud+uTygVwck691ZGmJkiVB51ui2qq3aBVwtQgSQrOcIZFZ0kyrcMruwjlo9CLm5Rz/Z2mMj
8u8ZKlPWlSVCC3U5Ck/2O+8noJIkyAsSBIbd6Xh5zuUQPnOxmx09hwOuKaswiw9Dobo4R2PN7tDw
d9NSFZiM+C26cRvdL3UXezxad5HYBalulMaTKq05+ZHmYDHsm7HwG+1z4lVUKL5Ec44/wtHThk77
VZWZFvmIWuoRnoRpPlR5ttPHWI/Qc0SUVeg4idHuzQ59kLXWM4YbAU7c6GlhCbhJEyWsb8JLyv5v
o9eb8YsylWu9w0GmLX+J3O7l1pRzilq5VqfYBmYG5vG3ssnSWx1prozmWDbMX6ek6mmQ867TkVjn
/ovkdjbyYQw2dNj8Fk34RSkhs5LC/0x5x7TvXHiU+q+gg/f0KecfYuVSQ4kyKhSDg9ILB1wQZRU2
QVQGdwk8sALfB1mNT8aMwqPY1H0WRWFJkzzfZnMftJ8mGz3S923tIEBWBEFEgZCx1M43UaCLpUJL
jJPnHFuhYmXt+iGjFoMbeRHY3rFNUIc+9OjN83EKfzBxcV4aZN62RPkS+bW5ifSwTiJr/lhLZVS/
iqZyTczykKP5Ijqes0NYtHWjvQMvW6PflwYKsLM0upSHytDxq7ogS74aMtYhtCJRX6mnxm3AtAYx
shG7qUPPbCvxZcweu0WDpgw1S5PBFwfdte57I9siwSZStyv51NUZRdfNUGVFm/CUjQLjmFhmP310
06nPeUXESgr6lRkihBmWeq1UX9zJK+JPqeMP2IegHjAOxU0hEWJ79BLZDDj5JWRtj+Po1Ug290U8
ztl26cqSY6cIq9dfWpwxdd5dVRP0n9VsIUiIAqejtEe/s+Lip82NbcbbUkMOuwsRwM8W0a1Bd+RT
7Sa689tUCmMNitKdSHB2i1F3S7apP7RYusy4xrR9GAf1GBOejRw8Z9GMnUgpG9dXB8T6quqb7+R6
hgqokSTInNeF9MbvnJWDqW96aefqg5A+MMiD1gVzh+JyVmEvs83j3pLtBl15M/rdtWiDsZQjt4O2
oM2zoX/17Vl18NVt1PCGbZxpYv7WJIEybkezsdUnG9Wz+MkKor56htmKGKgTRDjzQYtQ3sbX+6gK
hzqd9YcSvzrI/hTj1ecCWwy9D2vUAxFAGYV3P+N4ZaPQ5ku19yMMF6wtsDs0P8Muqo1YO4q5oPO6
qYQ9z98qu2Sj7kt9RqIBeU1dARGpMq1q9TurNcsG9XDkU4vxUCWa4xVbPfEpA+I7kNMLuJMaLM5g
awylVL8cbOkSP8RRExTQxqhnvbb3QIQqH7acoakZM1998XICYallSG4rxnFvmrEGShWNH2DJmxmD
9fyHI9qpSbderCv9o0uii5J+Pc5RgGp+D0RGotrYOPJnmc2LgaJmxkErtwseoutuPaMQdv8ur3V8
qG7avkgaeWgnaMHdduBR4CFUbrmRc19ZGWqK6Bal/8PRmWzHqSxR9ItYiybpplCNWqu1LHnCknRl
moSkS5KEr3+73uxOfO2qgsyIOCfOrlR1rTmtGzzSXqoHGAfdRIijcBzSUetlTQb/GsAvx9fvog23
ZXlWMhhlepxVGq/e76no6X2o7hJyfC+apBPfW71bewuNcp/941DuYs1IT1684zxvRAIdUmdtpscO
guF4BdoJiCGOQt1DBoBIvKb/JZ2P5nHSzRb900O9xreeK2f3b1z7c/8KgMsdcf1hVsJ4yBJp/58f
cCZnPiTiPl9tDeLBjYa4eN1okJc3V/dTS5ZrGfm3c0IWFRDH0P2KdUe4Ub1sw/VU7AREh4VHQMQ6
lsChyVG9jwq/ekjZPDj5bSof0NUG9J4uTufwNanDTh4ZN03WzxC9++ohGszK4u4QjJCD/IDZ9zef
qQ7eNSnQjAUIFU3P/LOQHLxKLpdQPtUGZ+zWbns7b4p49YgsRZFLgDPkOy9+4rgZzJ9xuHNCmbbP
vqzb8Q4sW0hEuajtdsd5N7zvZGRWb6VKx+I73uuke2qkk8RPenT39B0v0Nif5t6p40PlDWY7U6tu
OjNWYRo9AhUqfvp09qZHbKt1d7JlbdMvHlkwpCBcsLs8TZGv1H9pIZqIpcKJ74EsVDMFP7UwTKcz
Ash9nmqeEdc+hQAhq3dHbTp6Ib993G8qpxGs9QtbtPKtKBPtqiuxztEcn9xwKq13ZWkUCGDd16SZ
/plkW90fAmxHBU1Me2IBh6Md4X/5k7VLwPa8shGZhIDDZ1JIdV+WJBynVU1G9tpXF1fqVAWjBZ2w
qVH9wAVw3Tbrk3FmU7YqfZ1+jqJxh7e4Fl3NpdTzoFcZzrA98nPZb0GIM8VbOq04SBM7nZPEtOyf
o3uM9zDjV8hxRUVcUNJbznOsB/Py0eELJRc/stAu/caTXg7sGl2g93oHIcn2NbYiV9YiebMlwukb
pMjuv1INkHNG0RrJNHjw3jyHiVke8CwGeTyWU/c9L3vyjMGLGzvt3MqS2bzaq5L3q7iTVUAGMqfP
+J54CL/ZHBj5MWPqeW63vvkvqiGGXg29DZ6GdY2eWDot9f+vhY8y8SbLnuMc3ah1rJYXKoWEkXQV
pt153Am2OBNmUuijGxfC5tBfp/Bqn11sLdh9u7fei/mxtt0BCLK53oHZaAU1aiDtIMeIRxRBOBKg
fGoiwB90N8RXD127f9YO9/f1oP1RHEEHrViw4S0cp9GTpyghV/kkXFWeaT5IDBk2ObiY2ooRgmqn
ejc3mMYPE+rFcl653j4CvJjkmxbcMXkoDT9KvbWkAhlcrTrfpnWR11A6gOoIk+AdIykuJTm1tqs5
1Jsz25uSyAuQO42Kr2Q3EQnJNkziHVzw5gVgIf6qfOl9iefDWwqiXr0+cg6B9a2Hya6snjnu/D9z
0JM362/p/Fs0cfk7LG3xr0LZefImok/4RhwAa1XdoyO58QUxxV54umZpMlOsEhozRHdD0Vn51EP9
I+9XzM1wbXt2dE4Lae72t2TLfDyIMXbqrAlnEDiy59EkErMTxwJiV583/JmHy+/AJHyTvck1ofZ+
To3SA73aqUXwJW4dl0gTEycaqcX/TNewuy2DfrcHnM01n8Elr/xcOzsUEn+vm789P02dE/N8IaPN
bci/VmEpCsMLwavrJPivMulOjWj5T8aw1OClTFSVBbBZ3iZyO4srURarD/atwvAZNUna56nXDg+y
jZLqFPuA02DhLBHg5X52kfTTXabEEs890x6DsxcKgFfBUyMqITzuSzc8r/HchS+dLBsvXyOn0Vln
4wHSbTVaex8S7MyadUnqfK7KNfYOPb/n8GvcXf+qL5suvO6D1hb8ITjShzZePCB7bAaZTMcgmmFY
1KI9gRh0HnysVf2XB5AlcxLOzGyM7FIeqnLkfxvIOJVHkxoqviiuwxKnuIpv07aJxTlpOcMp3VMl
f+Qe2PUnInTlvWsH7hNgPXVwUHOawl3aS5fP4s0qp1oSxD6u2D1uCjuFb2StzsmNKtgDyKvAlM97
XAITGHDe31pTUFyadaXIM/uQ+oeoF6XNCZ0CuZNUtn4EkOv/nUVa3YGq6kSm3aDUHIbAP3NVGA7G
dffE78l3t79OD2wyc4yovWefrN06C7E4dO9yGg2zMTnrRQEmtttO0KLl5ouK2nUeK+ra1x1873Bw
e7++7b1wIWOYeEkQi7KX5QFWQBJAfmJz9bQv1TrzqKr02bBu0hwLW2vgAmjU1VW9OmN0klh1JBnm
ULJOBRnAJGuTKFtlVW+9d7E6F0MU25wQD3hEjmlgcIMWtirOu29AgawhPOGzQz09QDYN1mxIYtjG
F0okI+2wjSVJ+qxIdlcT+66PzN789oB+ZLzrMdYeG2IOPQvvV1Q7wCVC1zZXYBWm4ZZaha5N8rM0
VwwZ+P9AOAznw2wFq/AssFR/kPW7H9/by/+qoV//I/ql+lxL2d6pEG/eKaBLf9ybRb6qwmntweWB
el8C5c4wCAJyxKXjcmZ23h6cYkt6/iFyi9SBkjBvwTnyrCevg7abX9HZw3LP6fc7ne9aBc8TO3Yb
ec0lCfJFE3EXONxaOTZesrGKVsDuAIFEg2raIHpElSeYYmeZKT3h0XenE4HA0MoblSbyWgtJOayN
Syw1KI2RF6JWgT4OZNURxe041UdTsjmfYVpzu9dm2db5YLqxCM4cxf09JoqCFd9gBy8WL2mUCRLU
qwwjRfqPjHP7z9VO+m8WIZ2taYpxyxd3CREtk5n7DIMdccLC6/xjEdKe43u5hEVarxs/13Vl06Ws
AOVkc7oH34gl9EA69YiU1870G7pS/9WpzQluArbTz54bJXXOOHsayeFgCnxic0UOIDYLvCdVNXpv
pi8Mr0u/l38jNay/ol1AhNWb87QE/vKUOukqzwMVD/ZJHbJVHBO/7B7rpgFpLbq5PqYesJysWurt
fh1b655asdovaCL0U6Gz6e8mICOBlBcVkJBtfdgC7mRcBjfl/jm7MM+5ORNlr4ycg691FUvMTs/W
fw4cHmA1l6S59xvf/ecv3frLOGbgURrn6NOAEHitQhIyWGls55slKimRQsQUQ665L8xViwl3O4xr
3f2zo+t8qdk2UEj3bXupe00kywy/rXoAiiOQTTujfrx2njYgrqmURwiEbYtzs11unQ6yJw3CNv4r
I1H83aA3PS1c4Y9RW+mPSocwUw3f2nc86ukWpKZHra/4zTPyV8CrtdKhDmzb6rK2C6xb0uJtLYG3
FXTYdKINzwBZabqqrbq0CUlYP3p+Z9VpcOuQibxHmtHJzJuBKjrWYXxGufQ+Ii3DiGyS2XkQU8jr
7rN2CYG9p4c/WNbap0zENqYrxUmQoDY5W3pcA8sKh7S2v9nRfMVp9Wnsj/6okT210PocN3zXWao7
Dd9q8RfwFnPMQ1YYIR6KManecF60r6u/MAei8VtmcFbpCCCGBAbwelFin2Vbhj8GMtr9OtdzeWMr
JxDHNKGIOU22S3Qul4ui4hZeee2NcatP1qbpK3d6Xx9MWKvbhg1vfT2B8vzbm8C5t42zhycvqao/
JQXrcgMKOn0G0wmzlK+XHYOZvP4i3yogR4lnY3k1ekI1eSkG8V8yAs84alW0t2Kf9jdBYLnOp3CO
FHFHG+jcjV/m3CFFridjqv29KO1m7zgtwu6U+tI/diLRaz5imaCcHUqau4IPz7ezpds7TXfwCtO3
fJETi75ZrZkuZaVDDXDwgbv+g2va3bLudznCmV5FkNprYDJs0cAQ1pshuJdsB76AHWDxzlrWA5lu
ATnmwx6pzCRONB5LyvYwBxvkXodm5WOmLEGQA9mtMdgjPu03Cl/x2x3E/Edgp/+LTLDdli2wi1xX
bfoH+kH/H5PA9nFahu6rCffguudjgk1xA9pfi0pEWgaef3xwa1pcB2puE/7eZeOJcgq9HkFOGZC8
ooA+Tw2/Mgfxw/m5JdyDZt/HFcHpGY+Phi51zQjxbbzbYXPCv2abAWpFzfTZ1lL8CWIktGwWrf6S
M6lTGYDcIMjnrieb3wkbUCQT9KtPFGaKZEh85R0oeTtlG1/iPYnRLtjq0i53w1JSpLje4h22Im5J
aieZIIK13NcfDtasj6SOBP9uf2AlBONGfxZDQ3r6Zgg2zyLWSmn+97ofz0XnrPdFckmfjpBiNZwT
Py4hRfQJDIkAWmIuQHy9Y9MvHv0lWqFT0R9dOGmXqm0Upr8CvWzIwR2iuM/LgIX9m2TaANUZqNbR
ngrObmdXT73SyZ+wDLztOpWlfB10039rLNb3xEf0G0iWOoUVSQrGu2sZpEJbnsieBRjgPbdGcQVA
ECNQKnSi+MkqN/6zBAOtHC5i8VYZw9Wx9htbP9EkbXuj3Sa4bWeaZGrfoF8OgfKc9zrpiaWjZwDL
x24PQU4zVcsdQf16zgbRAt7gFY++HAf03bEaV4KPGjrivC2lfFAB/QRzIDTlczsWzd20E5RwLpzU
u05mGf+UnVA3+NepYlpDieHpxL4yWY6BEqiiWHObOEl1SMIBA33LQIyoTPbm72vEpu+11Wl00rr3
T2FkqOiVbvY696dp/nDHNX2MMPfhtVdEkmQy7KBIpWQ/3iJl9mGG8Fa/lJ2E4gpbxW8JZDXUXgmh
UUGmg7J7WVIHLFa3DsGea+HZO5GUW8pVqOvnhBReAvAHSBynIFm8E78xNLxmZtW582fnA3MR6+4s
vfvzIWzD+a5lO269kqhEr7GzQrokNZLLsaKshiXkWecqrVxrzm45xAB6woQtdWgg+7tgWHZTeO3+
ACpnTI+7reTtprYppAELtyBLHSAN9Rpxq6kYKPChXSZ1VccIRccd5+F7WAz755hadzzwG8q7xWrf
O6TrzMPdyqL7A41w+Eo74Fd5RIXyjciw3TfxqqsDPbP6pe3mtI8uUQy6fE4HhsAH2wea+PdiqacP
D7ANZUe9iOUXFO8yOiQqGbcvuTvunCmpeQvAEPEruJTqdIZzIOFeYABgxbme0u8orCd1HKd5Xz/W
YvFeEoTDq80AbMm73SzvPYix724BeHNKPKXeCE4Xf+AKNVO+Bk734dbcuplLx/17dxpAHWOU9idv
inhK02hZ26MzL2lytEsx1FcTs27QXUp4+13ZptQsO23xSyRmxoue9UkGCBhgtxcUT2Izokp7C6oC
dDRjjqB7kZbgBKLTd+VkFjLChxYNZagfeyo+di3/mENvRv5qm4zxfHChBd5TPI/0slu7jYCtqHaP
bOd3wDbRhD6dzURJ+d0C2dDHzR3Hp6RxkuToE9dDsbGOkKX3GnpTZuJFu7mz2b3nUhkAzfVo2v/8
LXaJ/eV3gB4Zglf7OwLQ9TKwkiDnmTHT1mxxsDDpcaJ+uJmF77REdAYB0yGC9ZgST0PV5Wrfw8el
WeWdcZ1VHSwI4DovwS7TX9mJEPlq0sN68uFl1ThgSmzA3dBBUGtY7ntupsUHBL+b/pcXNNRtW7O7
3Wln6ivyCCrjU9fiGsjstgxM3GQX/yKSDr6jHqLlPxbi7ZIxDHGHQ8TPPBy6yakYWA1p+Wg2gnEA
5nXSPRtcu+shtKRz5mGXJhOPji/uQcvNz4gqIIX01ivvcny3n7UVwDRHopr440B4aVQLz7z6u0gf
hs5qe8au3zzOADr8Q0hGxJNOCW8kz1uT+K6i1Ueu8gBy5pM7+55zWlJGRm9d1ZR4PJrSeHnfq3q/
lwIuO6PMremyRC+hPQ67Q3Cn0+5re1tPiXcFYVObbED/f614qjTOmhbcmGRLu+QwrnmharwyZWax
e9GIRmF5XsoAYifBxANSZtHoMksIHS/yaCnsp1Ctds8VXeo1M9XgoY/X6F8VpAJ62loCN5l5gGII
eO3unmCTQ2ufCt+8rqHTOZnn1dtMNoZoY0SYOu7yoRswfG9kY9kE00Wwr4x58cPKXyv5aWGOTruO
VPtrArqdfqLAIgeLlEuDL4kcPKZ+nkYIqNdxd0CszfhHvZq7qfVE++VU9c5QUqTytUChH45d7ECb
c+gPHlPbUDmxXTRVmevOO3PmrZXXReCz16stskwWksygDlDOeOuhDQL+wlHZ0wBYAW0pbAbxkk4e
fTVsKPmM5OMxwhi9hUJoWYAmyQRNaoPX9rjUlLwH8rjldScragxTOmY8mLUyX36xuS313jrcNdAp
vWtfF87rBIX3Ce/vDk5QFykTVldN07FD7bvfwd6wB1SG+vf/RQZgeOnw48OAfnBUod9Aeo7tMZ3G
5icMJNfpYOz+tW7O9BBsqvoZeyI8aA6C4mHYVMQRVPT+m2kFeb2G6dNV7Pf+d7Fw5PFRecbQRffl
sFg1/Y2Vw2B+3w2JW0tStawkE+VCXhugVe458YCCNj/Tqu7AsMpwe8ck7fxVKBNcZGll56xdPKe5
J60UPanUo3kZtqTa8PvvYA8GP55+JpfMFqr16MchxNHNaUaTX76/Nkx6Jzv/BulNZV3pxb1vm8tJ
Y6uqeFJcnzpftWduEUfYvsXIHDtZUc9edG/DHb6U2rr2yXob9S5/pXoAFBoRa2i475LYcFhNceQ+
j4lqRsA2sX/hXncmhIcH5ItJBjEwV8soiMoKSVgJD0Drt398Q5fDilJT5gPj1DdvrRiWSvLxIOAJ
xh4l0SThFZegx1wb9ljLKK/rn+QlaeCUKn+749gLFO0H5X0WJU7/r3A6IXJlq5FW2AT9c2PTGVx8
R9LIKRWK0Bff1t7TRAni5hEun8eZ8n/iOEgqxCfWRxY24607UWSXlvT3ohtMJjnrWE8CuAXMi43A
nyRsQAt13gI0m4dkezdL47yWHsgipOBp+lSyYFprIJbIbLFmeIyIJv2euHkemDR7j+T19j6M1n0u
GNl1EvTGRSG2jfKmPwWTP/fcBNvy2Lne3N0WEbC/bOT1imBytuh/jXMJPL5kDR+7eaaWD5I6rXHz
zE6dY7GtvpRkNssS5URD60xSIhMNsnr02YZdjpM207EsZiR+i5WP73fzKSqm1o2epCflyFddUiv0
uEG/XIkwfVQzR3G+NZYnNund+J8O3O1ZbIuZb4ck4srZ2LnxYBGF9pM5eCzyGRPyOSL2trquBfb4
yzVHHuYw9AHlX18ytyOGxi9yxrr7e2ON97HJNvFA0UrnlqX3/ieKVwbPhDwTttogAf9Z2tjEGAk6
NPywjMfrDhwTxftkRkpaEUNvG2US/kP3ACkqcRFcxOKOnSslZtosQuPdb2YnjMUVhxrEYORD/26b
Ovd364jRP0J3Cut8rVH5mSMXiPFxxfz3QJZc/yzXYPuyOLk++EAQWmg2WnWM2Q6BUgwsUp9XstNv
GPi4K0y90r5QLSkAZkHhuHkPwDk4b54OPtxQ1W+4VKu/C7PZD6I8veqMTt29jU0d/kx7X9mMosdl
5o829zX0o7i3aTLCgAxN6n1jHAeh6RcNIQC4UIS8dmW7/lF7OYU3fqWK6aBxg/Ags9j5j/fRjkwP
YYAjybcbJR7Om/EI/LkajvNUi9uZtAnkJqvETxF0TAK8HnZyNa0guON6x01YL6Hr0DH0zlzel2HT
8ZlRBpzc8rxup35Zgjbv+O1ulAfb81CwkPkjh1U/DWqnqHWKuQjzjXF1cAxVaJt8cNvAvd0BxxYZ
wUThh+NbFCFVJr4+NTSwz7F0vAGgsuNsoFAr/xU7LMkArldRG8Q9GS699pjOlJc6AORoMTy0KhhA
EJtVvTgT8hi3dEMs8O4N8ZM7R6Y8rY7u/sYD1VFeK4bVGTSskPvMb4dXPdrwP3YumM8oucCJmzT7
OOJdkGTo3Qfb5u93chK1A2e8YNpkyjB+wKs7yEPCPbxDvkyArUsHgCcYPtIhTiXwlvZctGMMPpTj
g8lzNWrvCBCpfm1kCULbD1foiT2+JME4z2esPIAQz/1twT3syV2+sdcVdVlHnkXJH5/2Q6T8XWdc
kWgcCzfNz0yArjig+Hg30doVkgzLNLqJZOJYBvqrfan4Kt+GfWfJ2DYpdDBHcvblpvIr4oZVPw4n
RkLl41xd8jnaNfLeHLda/rDvweunlgIDytYNFuabSGaRl86AFUMUiX89N7x/n/gEOCBFrBC6/IDD
VlJm8XIqfxoyr2bEQLgJZilyE2ea2DoaNVygzgvOrSb3jdsgLo7C0kRkgsTUkzLaae7CbS0i8Jyu
hY1rSCbKW8VA9SrZovBnCMfqj+JIgRdYx8t1D80xOSR4oMQzdM7lbhNuX99RnUV36+DG6hwaZeDo
hR2mGioHpjWeZzygdsZ3GMDsJQ9PFYb9h9kWPsgY1OVTR9P1x9ITsOLjANzN9mQofsukHDa2KXdI
fQz+kQGQeqfbYaBMOXXM1EG6Ddu0sD4bTL+8Ze2/ndYJ61vrR+EV29fLd2Ta8Oj61TL+YnSP5gU9
HlkdASj6l5qu/m9DW/1pmb6+iSHCOlEMJPrkgSyp3jTw+u5Qm0E8aOweOMTQYMlRMptFcjCwgTef
CHJCN9fpM256DsGlYlrOTaLjCXBzPfNTrDGPvk4GJTJVzeItxXr0WcHde3PHGBJ15yv7qQiI9g5N
ZZwn6okdh8rIPz5Out9CLNObtL2bZpzVXsMOFL4TnGNiomjZyqEm8ihSO73bPuusJgCGUQPp8Yy5
hhh8uLdY8QmPXPwO3Hh5Eg4NajYnZv723VJRj9AEDYcCWfO64wNS0hVLcFtTkkZ5W5sZqHpFZjVh
nwHBtGbAZMGr3w1n7sLqKxZrqImW3vaAnKexjg4CJ0x9KPgCvRxbbsy7WvAc5LUf1NiWyQxDPx8w
bGWXM5mlFX5gkcFG7e9UwrgTRU4ObwRMtf9Ja6YeF/7ePqiWyvO4mXJA1kLe7Q5pY4Q92QZZe7RR
N+ZbLAWfrGBL9LgXXDBo44n9O0hXftIQsMddd87+6nuby9aKM66votyaZ38zHkMjb0WF4/rohxy/
Bsp0m+j+wehi/NUJP/g9KTr9J8ZOgchHnFd/NzbrPkqYiy9zJCmxcYA3eMLqInir4Jyzgb/VAaDd
RFRXvSrHz8r0FwciPcgFPO/H+ry4SjqZAfRc44NaGuQkxMTXKMLU0lTEXGbrqPSPYeHib0QLWlJv
BLyfAUUC1QQaV3rso7XW+Tjv5W9Pe5iJBhSdC1GjQq4I+5Xvue6Ins6WxfeebLDapw4w2cDoUsD+
ZSn5tdi0+c/iLO6yar48xfMs6v5qH6SClcm7k41pa0EpMxhwAaEHVZoxdGIUtUeyuq8gdMb5JPyJ
e3jlD53GSiwAbDnbOOZcZ2uvINpiHJpLq5/KucBi0VyM9pkQMF3xo8HDpTdvH4KQUTfffOM8DJMu
H1mnITy38JS49j3NDHi6WJR44cKQgEjZL8khZqj2xlBx+HDLFcJw7LbMZc1Ue7/wTKooZ6+EwRX9
WoQq3XgxWO9RY96g9FJP2wIe5uCMAT94pZGSD7wCbHmUOPbenSoY7CGoNvdqdZDfOcNL+5kMYfEK
JpTJwxw5y5cX7Kj8JHjWIGaArdKoO2v15hV1WNwQybo+qJHEmBOvAgcb1jzuyj4EuIcCa8aSyj0A
uE5KW8RVsfXTHXBoI7JYl1oedCvGPXOirXhg38I8Gz/RX0ZoMV15ZIbcqhYpnsqtL5AlRfjJHG/l
+Iun8qoP2LBnFlv3Z3cdcfZY4Qy3fNQZa0PsV1W+sXL1U/P88DeQ336a3S76N4iqBRY8GfV5OR7o
0tA8yPGmkoB8bztiDdFLP8Zk9dh3qIJScUM5CeMZZhS/2onlAuwxUfFrj1tofjuDOLwI1d6bQ1r0
5UBJJOqbPVRMsIcCnzoDDNwfp9HZ5C+Z9lye3ditPo/PFNzIEM2JzBu3b+mhIvnsatt8r/0e/63w
g2PIrAL3z7yPNEVhS+qOsBVum9J32TEsF7egLI9M8IensLnDiv8NvLgd80ANVHtxTX0e74lPIqRq
3avGH/Az2R2RkwO7Gatjk1CyZ8ahE4VeKlbMRkCtrzHlVMmRpDu4TJFygk+FGY7TKuAabpRxr6p5
5JVg8J8+zv4QPA5MoNWhWIP1Y/S5NXn4xPrlK1BDWSOb6NbMeL8ylfb127ohlzGTWsN7drBXnnDM
ldVxwdgHbJrLiG4+lqgY0eS5N/xwE14NaZ1XmdoSI9vFgNiH0IbOZjQ1B26hPiaWSN/XYO5/Kbe2
IMHbwT0px2px5nAdZR7rXlcC1wQjQVBAzBNacyMV+qd3URLx1CVZzEapubJp2KE3dHU0cwL5DHuB
pLDoQE4+8rYJJO8TP0Ix4WPSYYTwYZJ7udbQzOaA8fg9S2VMD5SVUQxXZsKfy1iCaQX3RqWPZohh
UkMJYqTdLMH03jf++rMq7iASuVCcD43expc49Zz2DqMvZGdOiy6P10tXhcbMPwK7TF1mMbXXOzmk
zi1bi8jY8b42n6IS6w8aH3/rJGeZHphbtcnDJDoGwtANd/oB8m9RXVUSTn/YgxvC2yrs69+YDrSm
4DIDVHqAm3hGLKssMp8GHFhXJSO1+Y512vkepL1c8oRx134FHXGoqwe0Vuu/4rDYvyi8DH54G4ti
ftOlZBXkOBHBFV87SPmfpHyv77YM7HJGk0/6Q0pXjMdicUiHpL9muF3Gu/OREolGbFcSpb+qRaYV
brAqobju+5cZGR9jlVu7Xw72CHXYaxkWR8whKdYoWtPuIGY8QijdlxdALBthhb5KzJgn3CkRFXaM
0wylL33V/Zg87UuwuoiVOx+TDeXxjNN2vd/NvDN+2zkZDggjy3OJaXpBH/LkyEwzkW818QjBYen7
idQfXIAUmbLbmBXPIUfO5Ema/gRjiIdlTGuNL8WpJBKDw2ODfkuMoxz2uLgamS3XhBRR4Oa96yMZ
IsGp6ETs2EA2E1FqyYnJveRuCnykOYGNnMy4CVh2ribjI1oBan2heFzNsSJB9YYwGY8Ji6sc6MP8
5X62WpdUhbHptiKTG8c7OiIDn2tSwWmmMZzEeLv2xvsMpS/ZH1bEaJK2aqSFT2/Ef9WuOAOdGhJN
5gSwkLO0wQOcLRzWz1M7tr8xJgbDka7evpmy6qprh8IbbaMegqe49EnYst7AE6lhVHuohp53v1Lc
fI6NSV6IC04xH0EqKo5turPSuQe+/jUltf+36v04PDSNda/3sOyHhyntp6d1U6GLdyPBwd5fSvuu
COSUC3fBFUZF7rB5raL5j6pa+tyGWFAOeUycxYHJuHjiOEBDYscMS26gWljjTeMsjxxTu8mDRuJx
HBoSjdbx//eA0KnJerfX9xyN6MT4iIp3NjHaq41kVXvA8IA8iM1n/NjYj5sPI4a38QZmivuvtCoJ
zq7DjC9nTOBxlbhRA1DcH5zk6K0B7Sfp5/q/rvTnlYJalm9k7JqnrZoMN8wQlZ+j3rZ/ZYzN7iSn
VH6lXNLTMeLFQokYm2QkgqaJ8YVulJw5Tzxit6gc3hu2GCj8aL3lNzN69dkPcb1mHtHwb6i4zGjW
WW/3fb+mn2S/4OZBMQ5HVIC9wbIcOMl/bdPtXzW9FZ/Ka/G0LV1sRN7UTagvcl5ocreO27812a5A
e7yddXvBpA7Vs77sdMwmxSyq+r3DfOK6/Pglst3NvG6+BiDvryHvgXAqXEZNOR2TIcV2zd0CTikp
xV7mCLLjL6hj7naI3ci9C0sFbKD21rY/Uz/KP2PPqUwRh/Vo8QeOfgyP3Td20+aRvVaNz7D2O+eI
I7x41JxPVU6Z79Gm1f3y4uMV/z2g3byGETqC4Ha86/o2eG7aQKinsVkXonbS2mxXfmLsy1zNMzGo
+xQQAzS0ujhvfdA8L0MwM3laN5ZWNndn2kjtQmjq7icyOdIlOdGxFj3top3HaDr4mrfmWOracj6m
66SulbD+wjruKv7H2ZkuR44c2fpVZP0fGuzLtZHMLoBcyWRyq2oW/8Bqxb7vePr7ga0ZMcG0zFua
HklVzSUyIjw8PNyPn2Na5FY1/IOmNHw5oJ3nexFOheDAtZbDaBBJY/TNzAFObKDI6LxDxxsHQJfh
dY8DuLmfKk8DtlqayVwyn1y7pwbAyUYQMMAbGjH51leD9+wR6f+AFGpOs45Dj2h5SQy4ohVH+UI/
CEiPlPagL2U4cJFXjWRtyqSPqbLSIZRuB/Cdj7xVCkSNI7kGPq/RHNRLUyk5dUInoh3LcpKAMCFJ
4iJhP/IukQ3jntw00aZGV8BNVAG/c0PkJU2KBy3XE+Aa5bM8luG3wQTZ6ySJQZRL919VOqVoevdZ
pIIzIvInyKXsGsTrXEn1JyGVAfK0kIbc14LUTE5pem1v0/4GmqkwxPw5NsLx1Wx16UmnoCWuJG8S
BTewLIoT6EL5oRNXKaFpIijZg2Q25iPKjfmXnjhLWE9Q0P5qpXD41gXUnsi4ROpdPQnxIywdLFSP
QXwtqLQPPD77clfRgdWtJAjgG4cPJj6rk1VsByHyQMeQSf1Rx6H/ZSz86DVtRuVTygv4R1sOaUht
FqOzZSUVRtsHpE1mSYPQwq4Bxf+ZJJRqpDj1SOim3UR13jCLDcD7UnYUIHc51yFFOWJmkPp2q0Cf
tvKrxrhrIk0Y8OCJpJESjKKXqojDZ8uLrXuqiSRies+bhDnvNeS2qQt0vAyhyitgxOF9JZbgBSID
vrSbnB4Im34r75sekMFY11YZqe4IRMIC/tWMe3XSUygwxPniicQyCVdqF5CtTQB6KCspNY3j/BzV
8DXttKvz2q8cr+1I+UHrJN+iYa9+8mOcmw3vZYgoEa+VtVkVRDlwOle/evoAb8MybWS3q0TK6KFJ
s4ENk9HQOVpT+ondTaPwQl8iWz+MMKWb4SQ9K4MBg0sJHFNm/4jcENbJZfpx4sx6aGJv0mze8AGx
hCdJnBNRFj71oTJ98sKulcCJz+lnOOLar2pUK6Uz9aRnnAlhCm+mGxypw5FKuk/ZVQFULa9te1QM
6UAXWXVnWj44ZENKCfh91WjQj7KKfuACoGov1yMV4GmIe28NflT1t4lUWw9CFkCuYVkU8m+UrqfI
QZW8dj1ug5rOC0KAnRyplmDXDfLKTVYJPFEbqvEr3rBZRHdilOcP8iiBFgBKVtNb42FO1Ey6dlUO
wVi4lThIqmNOdEY7g9i2XzulF/pV31ZStLYCK+aoBZZOAAYudQJV5/uRK5EpDH8MPvmaVTsJUuek
OX3xxGtjDBLDKuVwDy2ZlR76LjTvtTBOSlfppoTurRzo3ZFOIGrdLe0LLEappD+kOJPq9RhM3uCO
A5mstR8QL7sSq1i5E76dkCOieMXCJoUgkSySvcewNAgxShQxBPCfHbHJyBH+mWQDGush7SCPeTNC
/DKrAxzQSWhegNKq1CbzWj+UGuVoR5nGAsSxWURQNKqeBCAXh2YL1FfuJE8CCTOQYAWg14PWdhPa
in7kXjF+yhMpOqqA1cUZR0hKmSStwfs0L36ZXsebkHQvKUSSigRikUYdpzES8ZVAsG8cXi4ZkWlX
mUepUEpp46nm9OoLvXig87QTb+gxU370mqTMOZsE1CYSQ/6OfHEwUTYVsyM9B4oEtF9pA6rv6B44
YIM4UcYQiQ8BWgixk6siG9aJovbc1hXV5rLVqfrGYm3tRsFv+k3Pfj9NXOzDViXJsYtIqjw0Skdq
Ceqz9hacBJdnDijljqCBWyQR67yzp5rcxsYMy4q8lkyTwROpyoTIJO9kYFRZbD7oaQ5GllvIP5YJ
AGO7Y5X/BLjeHef3HwgdMaFNTBDy+p72Se97XJBYdjpl4OGhDmYCegSllS9WMHKY/SIYDWBbCVmM
NIJvdwVJnvo9IQcHYaxcBM+BmjU8iEWr/AL9kJ6Qe8uS775UVoAjvJhME03eSQFUPSuepRxgAJ4W
WIaqQYVshzU65S6neHy1Rn3qCO8VICI9GVwNcA7RJPBpNXlUQ1ocHIpT+jfNrIwHrqZaWeeeT/kb
061WYuNXRP5VoRTO7J3HtRyR81lFQ0N2WzMn8JKBmR5naOroBkM5HAhoslrf+hS6x1WgSmYJ41wp
HOqOy3Qb57myM0mVyLYJ7zwv+3wopGNNj+CPyhOnox6aSWP34C3abTORlrunJc2D8lQwctYmULV8
hbhXY9xOjZ4Un3kuCJ8Fi3wp1aFCBLavRwS/TV9IX5JsUkVCQ15N3y0/6gSbVxnQRU+il2pTlIDJ
/zQQErWoxFiZhpNQyJgBv/XJzYMLCsdPgE47ZDgsOprWSkGLj523I/K0lxuxlz3QaArACAqLgwj3
GcnJRc93Io2aVYIHok6syq9Cm3t2G5ftxoj74V4QEjhgBc9n65rWTeJW2lweftkHPg+PfCtd+ibs
tn+1aL/jh6G1tWpAs6Q2HVm8khIQzu1WBDyo0PRZHCldWPakqf5NNSSghS8PvhQbQ3OO0WVRpBip
6DOtymkDOPJhukZFL7Njjyt3VUkeBylFKXAV89gIQTuRXPNp2KasHvLQonV0FWeAUIhtyIOXevNy
5RMt2QSWn2jBvAIO2iurlO3wcxU/TGXTjXxLdoigPpdEyDgeSuQVTWqrpOk1aL/McZNlJAbk3gcx
PpKJAGZiXVmpJTPA28dC13Amw5WUD4Rj5YCHblVeylnqk4Wlpc4H75GQpIzrXM9/kzJiHm0m/jBm
0lOgMgv2lKJXM5TfAYiAEja/qaGhgJqji8qww0EbvqH9K18hGjlnhjDxSbo226CkLRgxwE3WeVxT
nqdLUL7XQZ8Q/UpAdBtx2AGqszZFRkt3rui/pwoxqx7qAJD12QIZX1pYoFKrcSI18GbzEAr8eM4K
h8WnVOUu2JmCRBXlsoF9nOjpeAv7GnWBfpWioB8xE/uZa3U8jJTxboBpKEDIy8YtzbJ8tLTEX18e
+aNlMzKcNBpcxwYyVfMne3fS61HLpVDFshFOEvc+kFcu3iL/TQqXt/VEOxCzoVGD3M7pKAwdKlbJ
iVZ6qdlrMyLOTKU9tfr+yQCGfcVuPp4LSLlxHxSVqROym6fDmarlWamApVYNt1lDxtghEfknPTfS
9vLyLWlU5onxoEOgnCoQtL/z8r5bPjq8qmoIuRu8Ui53RDC0aNFVHDrgPmlWrsjyXlFiPzuiAj8T
jfF0LCxJDSUe3mXacuaLQOi/eyP5L6uJ5gRjFcT3kDheI006ZyEoKpj0R5iwQi1Jx3uEIlQKunjj
quW9Yk1FXbiFUXfZf2CKKBNBFS+pKru2WMsQjDkRBWs5lUYJBLqxgCIN5ZVRzq0fLOYSmCrEUYDK
n+5YbwDfjQNGaQAO6HQcWtM2CuRqNZB6pbBPiuyyiZwzRku0ABUQluHNFidMzyvNH83ZRKTOeugz
+EKcwfcNYdUmBDVXPMmSu2g2SEsxRFZRhUxiqV6SW21CDExDciX56deQOh+w0RhEy1TcmnU2qxQL
Tff58hTPuC8uBrjJJHwl4s/y6ZpOnjkpGthRG6oBGj0lw9vUI2lYJY3WZeKZJCcUdaMq4CCvTPfM
bsINSxEaqiacizrHUe/OXyeHeWCWnPTaa80vMv3YEXex1G3RMGvXPm3Tq8tTPXMa5oAMxRZF4kpa
upa6txqgdwklLlCjrgbh5boVlGtC5Wd20ZAhetMlyItghF5MCxYbP8rmM+fJsTQAho/raKPUtSSu
pWZ+S0g1nVKB1EbWlfmdHZmLgM42NAShUT9dUI92gKFBJIwaSie+0IQVU9eJvfA4IpjxDdcOBLan
wdO74kjPnBKGEwkuoMAG9TZ/rncbWdEIb9B3yrrGxbCvM7FbwQ8rPFgkUK7wKZ2ZIqSACrImnJRZ
QPx0qDIR5anXUqZIR6ArVADOBq2iHTekrPRQAF5+iSXrGovxmQlaM2M8qkIaCRRxsaW0UcPM3HFG
QvbOFStASjS8eBtfpHfht23UAgliob2BGA7UmKcTjGhFJ53EBD1oglyrAd3Ul9o1FriPJ2HWYRCR
XtXggdOXRIFiZ6LtUaIOI0ArcIz7GJRfEHVXIrEzo8yMefyD84RYf+E9W7pY0kyzKFEbIEcLKdPA
8AT6Fas/MwoqhzDOw6woi3Cina7YIAbdQPQO9AIoSXqsoNzJ3bwSmuCKmZ8biIASjnuROw5LOB2I
OpPqZxrKElMPX2mYypUDjPEKD/FHp/gmNAqLFqLxRD+L2cjEK/2QkeNkuvEe3xmOq7AGFVIMcAGs
6Lsuxi+/a3JQ9CLhCHBdmwVXFm4jBOxN+oCAWVEKXmyBWayLcRjcy6OcmZhh4hZVkbtN55l3uno9
rK5+FZe8xK2SQmISGLdIzNRr02gDpxj8a5I958fjBYC8KeHdkiu/k8XWMEjrAEwQaqqCiIxSc/V8
+m8iMcof2qFSvl+e4hkDYYqIm3HJoASw5InUYM2nl4WFHIMspJ83p+aQN9Pv2ztMPeTFNGX2utaC
ftiqdTrfaUWw20T07s2BNqg6iscrmpYfwwIyURo3CXqaiA5Yi7Pr6QEkVDOppoLgHfhtuFropemf
APJbG6s36cyN/YHCXt2km8vLeGbniLZgEdRQMJRIpZxaSheKYVkiY2Lnuuq/0BikvdCwp9brJIfM
w9ZjgEbry0N+vFaQq2Ap5/oOl+fyzg56ObN6tLVtT8mmjQZW6zURqFPeCjKv83uPvl7JzsuAdO7l
gc+YjAnZp8kBNDl/SwZa1DCJX2EhtLugEe4iTU3tuij63w5jmZ4FG6ZMGxZE4Iv7Ky8GOvxN4GBW
YmYbuh09qN+EzOAoJEmqXTHQc6bD1UwycF5RoHSn+9cqCGWBXuVZag7hBsYvEHdJKMBV7xnRAZbC
8aCRs9soxNbPv7+cBsuIBomJ+Wizab2LRIyQ1LWva/QEAHG6l2CCWuUwLV55op4zUEPmSUwIqfFS
XYTMMEEVCjz04JX12LBrYAyvygDXJ6jckhqaXm//g1nxkob+llcPrvp0VhMkKzmNg1inmhehS+97
oQP+gjrrijWenRiP/Dn44L/NxVMfvirAovA2wOvi0VmAXjD1kjq3hmQbp5pYP070A11LhJ0ZdJZO
4dnDYnKFLy6GSQa8XEx034zouFGiorFrBB2fw3bjp6l7eSk/RnIYBw9UjWcqt4Ky8C1pH9N7C9kO
jVINLUdOOA1l8kJHmFEO9I2PvXztUfemlvKeEhMbQUiFh5XJuhI9LHZvSMlC6VQmbItjl67CrhEP
/QCvmBU22dYzqRxJYVlvAvCSKAMKVKdsfzSoB6Yw510x3TP+xoIOBZeu6Pj2ZXgZ9OA10YzKQdxU
/gp5XYB9Pvzxl1f5/JzfDTNvw7tzGOlN0okemjjeNA26XbUz5RYCkqrmpIrVHLU0EHZiT3nNTOCx
LRIYiaAzN9HqicQr6lXn7Isd/0tuAc+wOK05FHOeoTJlH0S5o4Jh/alUZQxQTPT3Xc0T7fLkzy0x
uW/uEm7OWertdO6qPqFYAVmjbWhKCRsbfUXGmPZXZnXOkA3kxSUo8xX2cp71uxUGL6wmQ8s7AWK9
8osX+ZQRS9n/ihz3tVDg7IR4c8285SB+xcUCwpkMWkAi4KiQFne9CpwgdZrgSsBxdhRaTXA8pD7w
36cTotvJK2TEVBEP9kNzDXmR2rq8tOiLvrw/51YOUR+uVvLu5B4WYXxFcG/S6spAQiOuBfDqrpF3
xkNBH/HTfzIUdNDWHFijDH46p7Qe6sYS2KRiaIqj6TUBBU4TcC8Yoz769B8MhgYWGThCbGn5Cofk
JoAzmoC3o/6ybtsGOUxw427XJOn68lDn9ooQjQsQkmZu+MW8QDapep2SuVEULX2A4MK8083OvOKr
5t+ydJxQJxtzdogbYsnQnCWdPoYTdpfVoCntFgTpDufYfw5IUK2Llh6gy9M6Zxnk+gAugmGihLW4
/pSGVvJUp3IGy1bmRBNNc1WEdBhxfXBlsz7OjWyJilFw8ZHJWM6tVyUrqUFazz3W1SbwyofcrPYA
6PStWIXdlYmdGc2EjRlRBZRgZhDaqR32rSKgQU51XesFfe+nlvCM4BMNPVI73UPc512JNz/aB4l1
CTkd4giZ/tfFWQ5FHRi/kNPqTon9SyFNIyk3uX+8vF1nR0H7kGNMKoOS5+msBKHThwnOJnBu8LKq
nV/dAey8prR0Zu3mWIg6C48Dcs7z1985WrL19EyZoO2zbuzuJcmbERP0Au/VtNf/lEsv+fXb08IE
STLJcNhT4FlMS9GTKvQDngTwjhGsp/KPMDN+U7maxALvARW3hEPn8liGlLIABUU2dTzvcgVu3RpG
GZLLauaAxKBtTWTPrpzmj7uFX9cQ5eRNSYi5rAeWXUFfTmeB8kvK9taYIu8gtr3S/7Z3p9FCNFDM
MfDusrnw7mYK3Af8RwxfRpOv0jj9Oc1Is0qProljfZiQrki8wA2RJ7KMpvniUMH/WwmtSHuiVI7h
lzQXilXcBL+dnmcUnqaEE7OEAhM6NT/goWDADUiIK5pzSzvOTAhy+rGPlUPXFmD4otoCQ0f3PIcf
/svyapns3Dxnt8GLHA9CwfH0EyS8dOY2YMBLVQJUJqyU4FYNtfR373+uk1l5i4uZmxnXeDqMCGl8
q85pPJrFTNdS+p8Z0OPt5bM1x9onVwoZz1lEZC6FW/P/nw5ShVldNbX+2tI5XOTCgx5uU9FY55Js
o4NDgEMrGCoOV2zyQ3ZhHpUWJNK66kwjtNhDoIRw+A7669DurcC8TbuVnHtOokfuNL1cnuByKHLH
IsUHpHPIuNIXvXAeIWwTE4BReoX1wb+DA8Vz2j7tbgRY2Fdm6oEl4zZ1Lw+6tJC3QSnxU9KUCTGW
qb0ILiKtz4fAhtUjfqBrIFlN5mheGWV5O/81iknMqyiz3N7ivFGD9iEJZmoBzU89mBJhTsXCreTQ
bX4NL3FmsFlChO40Ct4IZyy8fpXniJdpMxgx8BirL8xHLjRuzKHxftPwmdfJUAvD13TPM6aSoehY
7GltSL0NlCu/G7LNo5D5QTGDvBqeZOEX21YKwOPD2YiT0TY9RWNqbZOx/l1LoDhLbwR+imwT+ZHT
80UfwhRpOi2LXlgUvGLrAN7F5Hc9L5Wfk1EWp5gHCUwBA49HaEI9GzatL2Isfbk8k48GQDoCwlYk
O+Zqk7HYlSERGtmfIFjL607/IQ2wPCS07c5sE8Y1AaU3033vlggwGIwUAdUS6ktL3boe5gR17Khi
UUSHW4aYUaCF26hvKyEt78De5utGb9stlLCyM4SRvIM7N7niGz+cYt7IKKFIgLfMubNzMeO0hHc9
DYwXK6QvoIR80Rn0+Fo0dXYQAB6sKRUbXVwOAhkM5ML+l3gsU2ullIq2z1Cwsza/tXszIEblIUQJ
hYFQRVn4ijZJBivQh95GIi8AuFyYn2BTobFUjYIrb7zFjP4aiigXAVdK2Igcnpq84hlhnBHc2npK
S3jNBN02EaRrTkI8HYd6LsUtlk1V2CBuyWVxgX8lCVIgPdzsjuvj1l2vbXt9c1ivXXd9cPj7weW/
Xdext/zJPdysd/aO7zkc+Ovedfna1t3ztdWeP/Ld693u6G756oEf3vGtjrPjt603Nr+SXz9/yzrn
53fP6+Nux2+z+XX2av7yerd2XvkWPoLtzP+GP/OXlW07W2fLuHwvv/F+c+TX37guv+qVf7Nb2asV
v/HFPdi73bO9Wzn8zGq1claO48zftuLn+X3zL3Nu+cOBmfCJHufhN1tn/3m1n791td/ZK+fOcfkz
s95ucibv8OnWq+2t46x3h/X8QflsG37y0fnKb93yrfu7p+32aV4mFmr+afdwSO152CeHf33ZBt8S
l/8+1R92bFmoSaOqVkEtPRzWx9fd+plJrZyvznbvPF0Z6S3Zc2mkhXNv6iqRG2xj7T68fDv69tFe
fblzRPvKOMp8bC6Ns4gu6rIu6GpmHLboZff4yD47rDdbsr05uDeOc6Xav8gjflzCxYvck5oygl/9
4eC+PmMt7NPlPQLgcmVK87F797wDnk1XEpxJh4eb9c1s0OvD2z/87/F1zdk4YquH18P69XAsbQ7O
4fWVvbRvNxjW7nGz22w2q83m1r7DwvbOzRZz/nJ7+2aOt7Zzt2W/OXkcC9d5uHFszudq/+Dc3GB9
++0VF37VEBaxuioidBmxXu6L+8y5YcWuWfVbuH/JBhb+DgIeWhsZ4mb9evRXHEuO+3E+8CzbI/+3
szf8aT7Vvs0M97+2MHzav9ztdvurtx+erpnIW0X80gdaXimNqUTpbJTH3fNx7fza7kJ7vVnPi35Y
4+Pcp8PsJtkYNmJl4wOd+a/ucf3sPu8eD+5Ljm/b2C8339b8AqZy3Nib5/uO5XPxIo+7DXa32mPn
hb26+xrZ+ye22nVl233AIF4t+9PqDk+ydu2tu3rAD+0Ps4O5bKpvD+RL81zEVnEuDIqEpeKwD/YL
Prez+dxfNmv78S/PzPRwojeOe7PmQ6zwu5c/gfIWh1z6CIvAa4LwcOznpX7BvR9YhcPs1w5P7tF1
bnY7vPX2ldOCs8bjc0tsVqsS97pes+ZcPdv5FnBf2Jz1q7s7HnHY2M3x0bftP7GiNXvCLbHacwpf
8Np7+82X7Ta74+7x5863fz7Ov/Tb8/E1tJ8n+5tv73B2+KHjI3/9+RNrxOdvnbsnfCz/+7B9Wj1t
fzm4/O2T/cwtMti2b284qn/e3t39ebffrj7t9tsfTw/cFM4D14GzWj259tdbLqLtw437xBG1V/v9
LT57v2XpXVb1bZmZ+S+Wm8uVEblbtgfu5cONs13dcdTfvvHzE/96dgpP7s3DywuG6Py4siOXvReR
26n3QmwpFwyuGG7JG/6D7W4OLlceR9923P1fl5xzxQ4QsLvoNJG4Ox027gyjyxmWMVmOw5Hzz1Gb
R51v79LmFNnf5rsed8m52Nl8I95h/Tjfymw0G8+fHvmBnX1HQLDmT/PP7nabO/53+8SiuXvn4S2w
YVnX863Jibrj5O7ewoXtfs+BnE19PdvgcT2708DeYkIsP9567eKPb+ZtdLcvByIdd3t0+ZnLGzDf
Dv8+EPpb8Aci5y3GRK98iQ+d8hzOzyygLTpAM62CvuZWEadrOKplU8VfwwD6mJWSqSJoi22G5LAD
1iTQ3Nhp1TYayvEWyt/2Tmt9bRNQx6ANf9BgzaDZvo9RvIPVpvV3GiR7DpH2tffX4m309nF0EBrz
y4g85YcysZnJ8B3D60U7aWLPePubAe6pdQgRweHyAr+h9ZcrTPOCTDwPpJKU5ampqWqKTsdIeB1E
1XNLJzY8p8pm8uIt+hJbLa9e27B/bSW0DlXvKdPalwFg4EgyrmziHSJC18pHs5tdfCDyKyZ5Fkum
uWGJ4ab7FQoVEz0jUaos5WcKWX+8z2rAZ/cQnWfxOg6nVH6EwDf8PoVIh1zBkJ9ZfF3XFREAOTBW
mJJPF8SrJrmFq72zAewjuKDnuUtXV+GWQZRcOehnrPtkqEU0UUqjHIyz2QWNLuxiDOKWHGF7JQY7
P4rF04n+gjlFcTqhCg4SL0s4Q+3kB2vZGoR1IUMMetmQzo5CtlsCmQU2RF/YkYUkVgJPLnaUR9Er
FDb1ndAJ+uPlUc4ZBwBcjgRlKyB1i+AIHKxfdCkUOHEoRZsuJVymT1fyV77qN7diAQWX3BbFXumi
7tPvD23KGAQwbvnjQYEHJ5P6FB4IhZrpYZC0/isiVsIOXh7tPoUCGJ5bXb/nSX6tY+Pj0tLOSBoc
EDk5TlzC6QYKPYgboYogWzPV8hDFWb4NrPoaCObj0poAs9g60RTJuy9hFIFYdrpYpKMNh8KjqGtf
O9V89iZ930G3B8F+szXU6kpwOYeOp2edQrEMtRPVb5nGqUVoSVd4TzUkG6EJgVnqxSpQcdkWkhLq
DnoARQDBdu2DjYFPPfp8eTtPb/b5ZjEl0gnATEHFgHReDA2mmc7/mKFNnTY5ZfCiVV4E5QphSlpQ
m+paQejM8jKeCkKFTjFaihaWO0qTp/oy5IUoVsTOkOX61kpbwR2KuNjCzPEMM3OxRTzimmDzR382
I7VAj9Pwg/UsgQwB4tAw2UCIDQOl4MRiLrixWlvrAkJU9/Kanh2KcgqsHZBPc2ufGiq8j72RCgWU
ZwmISSeAjCo+hkUHoW0zM7NdHu3DsUAjGZirrmK1M4pycWkLA1w3pkZrrDbAtSZU8JEWMUK3l0f5
YCdzCyFDzOAMDQn7eV/fvV8tj0f0BGeowz009auogUHKTfRA+0HTvgl3bRGp68tDfljGxZCLZVQS
mBlMFKgcqDkKV1Ljn5EhNW5aJt2VyX1Ywrf+SMCnBFggCvXF1RBMYyBCYRk6/li2O7jlUoem7eyK
WXwchYoT+EggaNyqaO2cLiEs8F1klLDKWHGtrcqgm2DY1KfN5VWbf8t7X0L4wsHiaGHksglz/Oko
tMxLaHSCQW49T3wcrA6RS7/djYrR2QhGDo9dPl5JGn4YkhUjpTz3083tdMtsfCIZyqDUdLiGdSW5
A3ozmmPljXAvwYR5tMxm5hcem9Xlic7bfzJRUuZEanNDCIOSljydaDL0bSfGCHc269BunX6Vb5SD
7AZXhlnkhnR8xuk4i2uHgLHVy4RxCvf1c+ZyAuwf+/uvlyfzlim+NBvldDaDXgdQMjCKvAHqaaO9
tpLuoOVz0atztBWgKPumsvfIHdnjn5fHXpYFPsxwNtz3Z7uKE7WaJVCFrer0Dt2J9nfjYOx/92pd
ruR84N+NMyQZ/F0Z46gP3qaEBukznWZ778qGLW+Y5SiLGwb6pCgR5tlMa7TcHIiencwprpzlD0+l
5SjzmXg3FyWsJDWa9+tQrr7FzvNPbfP189M1pXNp3vZLZrFwu3SYJaMUMky5oiHIgS/K/gw5+nFy
jE/wre+uWMJsy5eGW7hcC4Vx3AfD9c43SPrt75m9/+U8fb4yzBmH8f7oLssmaZ3VBtTt86xgLHUo
4zloPDqmq7tfN19q9xPcjtc27Iq7WHamk70rrGAes3N523HAwtWfk/39011g39fuV54FdmBHVy6W
a/u37HpUIFWTk3n/RufbtBY3KJiu6nVwF+48O9m09pWFPU2cf/BV8sKLxCrkFvA+zJMMnJR/VBuG
djL01+x/PqoXDGUJplYFpCMDMGW2lCHF0nn0qOZVu+9i49qcrtnKwmmYRlSb2XzQTO2l9bYh2hYF
KvVaFkMddw0KuMg8flzAhfOITEHWIIj9awGTI7parrFGs9f5FLqhS2J5xBGL9q9rs1xk1D8OvPAn
vZ+i/VQysPIk7+vP+V25V7559xSCkUkpvo7P2T48Kvfa8xWLuba8CwfjN0Oo57PFKNgMlFjYZ7cN
Heh4bcMpVtnKd03HdPQrTvpDvmXhP+WFpxnlLE7q+WAADVuHW8l9Th1yq55dsLz5Wrav3uPnHABQ
LdorZxoDOp9PPXYdm2kmziZbrtDG5HworkXkoDrWTeogufxQ36NAsqk26q21u7LK5/zq+7EXqwz/
35gAXSFWcfuV/jlZB+t+Pbrxut7J22tps3NbCtIDOAntDsAVFw+CCGGRaKyK2q5Q6xElaFGgE1XH
n21WudH0cHlqS0cw185oZZLBRtJ+CZz0dFX1JpS9IFEnR1AaZQ2fJSoYUhWiiTtOV1y4uvA5DEXP
DRBMmsNNAx7T06ESU9YHuUPp1IM+6Ca3soxOLSW54kOXqzePooIt4jUw05gsUyuqNCLUVENP2UCX
coQk3NhXXVI74iinx6hI00/0mEv3v72KJHF4VhG0A0/TZ/t5F03kMFhVdYG2NgLhxQoefXyq2qQP
yAsl12xxdmHvXTcT5A1H7oYWSY2++MU5QD2xmixDGB0j6zLLgZSs/gRZL5yXlZYr8XMidQ0E/alR
IJeb+fBUtGKg3SXR6H3WmqzJYXbqum5Xprr8AM63RBOyCgvTLkR0Li+vy4fgGzQcqCVgCADNLQVU
0enCqIieZY1hIDoudR0acULij3hDNAYCd6h1jx4WXeuGaI0iffe1AhP23a8t33QlcFvTOioU/Rr1
0DK+nD+Sgn0APIKaH93J048kQKoZilIxOEhixQhDKLKNeFj6BUiGBsNs0Zn7sZC5dsNuuOI1Px42
hU2jcYCUMEn6tyLzOzOBeV/oR/p2naoxX0tgtZ8ayCKPMKRf6985M9Lc46wDkCSrAMr6dJJ+PUsU
W/IE/XGkA3KlC93Nxwh2dxBEPy9v8sdzTRaTtBd8TnTRikuwpG+IQ5pDPeoYcBSummpAkLP0r7xR
Pzxy2DboLhSaZYD2cQXMM363dj71CSWa2s7xhMCzBxTg7Sj1FRuDSvdhO+UrI/GSlSxG6gGcZfJT
S0fpigf7ePT4DCCi5z5yGgCWybZx6no/LzldJtob+srPPeFJjUW6NawGksIdchNw7P326s5+jNZr
QNgSyfrTeadakCp54sGAVOdQE45qvE5TQ9n+/ii0nc31AtCgUJicjuL3HeWpMerg30N/HYpKVCHy
8RoA9OP6qaLCRCQSazNCaXH04lGJjQbIrhP2RXZI1FpyQwFawB62dzdtB2/9u7Oa0bT0ulAEwXLU
hc3Io1gnk9yg5zOF/j7KhWnnoaF35ZHw0aGYsgaZBpOi6vahHQQ6Fqp6o1k7hhBmrihCTJggqrMV
TU0AS6v1MPkPdbfzhPpfYPn/+j78H/9nfv+X26//+d/8/XsOC+cM6F/89Z+H8HvF3v9q/nv+sf/9
ttMf+uex+1k1bfXzb4evRf23dZv9+NqEebb8mZNfwUj/+iTu1+bryV9WWRM240P7sxoff9Zt0rwN
x2eev/P/94t/+/n2W57H4uc//viet1kz/zafj/XHv760+/GPPzDF/3r/2//1pbuvKT/1fxP/ZxWS
rPnrV/3r+39+rZt//CFJf+eIAmen4gq72BtSsf85f0Uw/w6XBUz4dB5DHjXTqv3xtyyvmuAffyjG
3ymW0QTNfQUjkizyBuNkzV+SzL9bJOTQRsCE8aq6+sf/fLCTrfr31v0ta9P7PERe9h9/0CfPofr3
TU6cQjcAcGia/2h54Hgvjjab7VVpHO5zWOuRzK3EWlUPnThoMcrDA8VMurJQ2JFoyMF/Z2W08Um6
D44/TxeiucKCgVi5k61R/JLCC6c06NToBdSqRlejCfuS8zywjJWlhiPsekjm+mn1NQpaSXwwEKua
Y70WMLH8SuoZLs8vQYW+KAT7s/4U8nVQl6qfjDDpDTeRwnZ4UmrkxNwehk5E2uBXASpOKDJAK5mV
N00A6TPKmkkXrMdcnJ5GqPsVV6Gt9U5HuBalQDVGlCAnGQhHZt4FP3z8dLmh0CYGOxCXQnEr6TQF
OZ0qA/Cfarh+36hTw61hZh6sPxaxzWGkkTqBEV7NtDL6ojZDMQSOjxiUvjUQMY4+q6gAQx6L2n0v
PZHHH8xNHauKfyjbtH9OrMKqt6rQQBlchr0loleU0dLPrutwbjetnm1Ts+ClTwtuvJYh2UDNN5A0
9CCyYoKAtIHSCcJ8XJytQj67HQp4C+lQRWcY11lBhCqNlH4h0FKyDkqkWtcdVBwEPV2b5qC33bpB
1qCCHLTkZLWrFGCqP+1LAQ5spCmaQhX3iBAOO/iLNXQFZan6FsdSgFY3oW26KsM0aFEaQrk4kP11
2Y3w61LLlqSq3vsyeS0Y5H01G57GQjT8+7Tia2u0ftTBNix4rKk1TBLUE2aXlemdiAiWbzdFJfdr
CoCjYseqL6B9VSOYmW1nUd6KVjdpapA1E3Q4+1F7LbYIVpXQI+tiSS1bH4xpZeURigRhXVrwvY81
7OhosdZ3pWbWwkZs4ajaoDqVDtu+0TXzgRBvGle0FksdQkRdiTJbh6d1ADdrkmPJY/ZJR2Pnwdfy
6Auc+42JNJYpf6JxdpCdKDaKe1hlEVFI/by5FbyqOowBlUHbQN3HsK1aReWl1Qq9hb6c1iZbSuLs
c2PCfL0Tg8L/ZQR6lG1GyRhMWhJ8Vbz1IjmunQRB0dwVgzrRt7o5jokbeKllufAtCkddyEvN7qP/
R915LEmOZFn2i5ACTpYDYmZu7h7OScQGEsyhCg4FUQBfP8cqq7ozsqcquxYtMr2pLJGMDDeHQcm7
7757tLQSuplRe/b6WryvZa/tbJKNMjPmVsIZ1E5HR85r9UgYcrOO3yty/61kX5ga5HVtkNd77uNJ
YRdzGdetGY1wkgzLTiar979YtNWodf0CHETka+aEC8PZKjJ+czDWXunxnQVAosw4JMtfJF1ZuHwu
ERiKO57lfx35me/L2hgfVVhOfuyUViFTel60nUWjdZ0UpPiSaDmGBi8RKR6PEem/c0oKfefcdOsq
PpPZG1hxNOzQTqETyCJz+jn6aqwBzOuqFc5woGF1yUfNO3X0ACZzDYOF+ep1VQBhph1b2j8wZa+B
GAxfy5DRYyLlL4moTCrxfAudgU12oZhIZhtI+HStYmDC3/WHg2+v5Xwk0mPNYzPqp/CrwFgfnTlG
G2i9cAws/kHBBwxdq3r0n2fcRuZd3nOfeAg3zwNfWwVMSqSkMk1NlwH4mfOvetHLmidFPlELxNIp
hPiBVWYNWVj7sCdi7FuvSCPfiHbvLhSyWl2o2Mp0TsVc2NXbWIuwPUWGPbikjJT19ih3IoUOIl8g
nQT73FVfgCWGZGf2az8NT5VwgjpVS1lftlx3GZriivXJ7s1+Ee4bqOfIBpa1Urdu+gxBoaq7NMDx
gCs9GNm/s7wl0v/cR37ev+bl4rvHECJo9ElaRAaniz15FT1Z0Xfbe6M9kt/DvKbJb01RpWdyZEO3
v1ptawreAmlP9umy9TZ5NoeGBFhVLkFY/GgMlpYiA34DOLI12B5iQ9ggh4Rq+zYj/aeC6tTDIk8d
3bh+DLGo66+mtg2/TqW0Py/aNoynZfHAu0TW7D64uT/r+21trK+CkPkwJWu8ktm8QLnMnMqyxTtU
UpPIbEDadqJtXRN5ZpizSMXs6fpT2JO1cJx9Z3afSSZRYeZ2vr/G2tXFEyQ467kGRbHGky1nOKpG
y3AEPyEoYQwMK6Qu2yk2fClBflPnq4ZaBYaG9ASrbzhOelsvUL69fmBBdr2RKneoHnrXFs3RUbt+
WTr2vkO0uoO84osmaW/XCwtsDgeZZ/YMkjZ1bXxuAGZUEDSp5eWDc5XXXYSkIpRJBveUE0rsyWBt
U88b1svDNjzjWAysIdBt9aAI0ivIlV/JbiddHpQ8AeWkoewUo03eHWYI9Ohp0P54NqKrH0UNtCL1
QFkdTFevxVHDlyqSgciU4tQKdxiugqqzngm3sNzUGgzHv7VGd3Zja+mBeDhOvX804Tz4MfwN6wtv
s0SfHcnPTy8ps8XdvFga0mUAb/YMk6u/1Va9vTAm3lWHmqdZfdoWbBhZzgydYAxUCmvMhHB54qYp
6+i8Nyo8FKQst0dblkigHtadnkxExwvdp7aySWDHDGeqOyAYLhDaxhV8OfiSn0q/nEDxMhn8MYcl
wrQ0au2kTFSMW9bO/erGJRlN93W5hGXcN5FXHXisy/PWjIWTuq1sn5ZS+V/EYAHUHDxfrMlE5B1l
8E7KHmVqb+U4bXwqf+44vsgqboKPfasq0M9207DLhWr9tts5yBrbyJ0Ha+1n5zz3bdhlFncrP1vs
MRivuV2t6i5qdo7z1GYTcM9DNKzyax0N41hlU2jlUB7K0m/0y1pqVR4rq8u/753hdfBGxuJ5sqLN
uoYWJCHXLz1AQahD+oMMd75SoJR+DTuiMmjWzygl8ewOFPHAaJ0oKb3BO0k1ef1xbNTkp33ptCph
ON2qH3J3q4xTBdcrOIRLx/1vb32/u7MKp1kOY61X2FRjOxy8yRgI4yenLGUlqypxdLsyRi83GcQg
RABBVo0mtLsLQbhYzSU2rSUSVZ0Khav0aoK6+rm39226s+o+6B/tZpvUkyEMJtYtp1MfjLDvQ+a2
dp7D2p4381zpUNaHHqgiixYUN7U0GKIt2QDHlWdJQGH0VbYrUTaTs1nd/U42vp1Jw1Dee+tUY31P
W7mcn0CtiJyUet2opdqMzGh6LgTiKC6YhQucqePXGFnBhgMclLVoCriyVbLshTPeEFFRfsCvNQFU
lGYgjiAGypoTWtnEjAzd9KlXJsTEoS4AShplEMAPDNcN7ljU8Ud0zcF4FkAnHe7ppaxPavTdW85Z
sSfcf+qcfCFfvO11VT1wx8onTmxnJsu9yEPzyuHN8uOBkII+WdBWPoNYCVWyeh0w4Mr0e27iWA2q
ZJz78GufC2eKGaF0u8QCPstQ6NbgueOY07fBsqg75rJcqKhEkH7l7gL9kqBOQMD75g5gXjf1HAx7
ZV7U1+IBSK69pgDgQFL6VrMDVi+7/TP7IlPdS4SdIisDlR/yxeA8boBZgsaTTH1JXcNl1L0LnRyo
NPDf2THLD2d1l55EnmakkVS66hWMUjUxg3YZ9xR1U9mHsFDyQ0TcFw7z4HA24eQIwxMCZ1+kO6r/
N3KadB+HM4ngiSra7YnGBuERdTk7P4LaJnABeKDZJ4HfK/CnXTFg6Aokp3yh6q5JhPD3U9Ew4J/4
rbvUx8o0LKTsuVLvW8dtOTHtDni5odq2JkJmcKmRV/MncKEaLhJOWUXQVcll1TUwxsZ15y8+cTyG
IX4Xdf4n6vb+Z/s0qZ8/Jwr3/wXV+iWh4p+X68f564+fxK/1SIz/WbFf/pvfS3bDt34zQXtdRq4J
ekKnpSb+e83Ov6LmRmd0GDp00RkRBv5es1v+b4QIuYirFPQM4zp4Sf5Rs3u/EZjGMURPgHlFVKd/
p2b/VcAioInZPcQC/Kf4mcm++lMfyO+xH23OMqfcaN7yyzbRueTq6XVcY2Ebv78lv4g7f1QI/vbX
/adA8PuPI9zuEpBBLibH9a+qnCKArWPpTKnKuW1dJsanjOFC/aVotvm8a0qsmM2SaCJiccQPIAU9
vkPlWFCw98lkZUvmhXmv7c8KhNFJtrmBf2jYOHu5Nj/YREU6aet4dZVA5TGP3uaoY1B45qHOhxAm
6QAEcivaM7we+1l4Tc8ZPtF0iLhxxmtjXm3bTuQfaEggBZsXDIfC30QRN/BIonjLl+pBCxFWMQu+
/IvWlXuRC//8ePxLk4zIDVJs/5yvZuT5arXoe5Aa6uFLq5r+xdfIPZlvmE5iD+SKxv66BMB/WuML
/88tDrZbsw3DCY3GuOICUsWcLWkbrFDugop6MI3GrnihURTi85JyTKZacn8BB2bRqhiqIZblQkTe
wmmfWZ1v/RiXpSwP8wxmWtMovCKpyhviqfVPqzmRMRcwyXrNWd+f9OYYN93SzAdQ7/xNgbZJGd4b
q3igCqney7aO91yaKv3DIvu79PTHF+lPbfG/vUhY1y65mhibL3EUv75I+67qHq/zmBJEG8bLApjE
CwuyQ4wiBPDOsdffeAMbH5Bi4Msz4Lq5yIghMhNbWvZ1C0/6adKmdzQ2Xp5lhNdiVuarUTXFkfii
OvuLD8yC/fNXGyGKscJsnxn+Pwct1kVAoWDXU9pedB8+dH5a1uhdqhwJw/Vg5lqLxO5qirSV+3Ro
dqbV60otfzFXcFlhf3rFLiCEi4oIjIVl/+uDm2rvgmUspnSfJnDtnNgJhJ/gr76fy1/zX38Mg8gR
axhj9uVx/KG5UZbDENZVOaVwiZiU8NSahitevLpwx2ScnPVEQJWf8UWHoBuL/ExWtI1C7wORrqm5
/+Lp/9dt7pICcEmICi/ePPNPH8cj/yFAgRvT2t2GG5s74FXhdLZOhAdcNRe6eUCQ9Oysbab+a2nv
Z9hM9jXnbHsX2NPRWcK9PZT87SLWS5vf6lkBDf/Xn/LXRu/lncZGju5ORA0metTUX58ZUe6BDTxm
pKb07bSO5C2a1nnytXmew7tpn+zfH8u/dWjf/avj+Bf5/X+v4E5f/p+f4P+nLbr66y+n9z8Ob9tF
OWcbDjEYo6xzFP7j7EaJ9/mCWMnkFPFnLkPpfz+6Dfc3GuYBdDr887SEeE/+4+w2ENzpR4FBIAoI
hz3BIf/W4e39sspCcir5MaYNnII21yXm4tc3phPm5JApdwhKezKPqt7h2cdNP8u5PhJ0bd43+eI9
bWCUAHWu+3S1ku1hcJBE24/C8IM5acEefR02QoXieazWd7ULfbd5i/FlkmjWqa2FflO4hF1Wbak/
uZMvwut6nhRWrgjVJrYaZXxf4ERCWTDKaAVD2UK5HAzSWGOGI+o+gfUTPZXeCkg4oMxZk9DttiUj
rshzjrkOi+jNlKSyxjsSy3PnVaY6uPDePorKLBq2kGbFIFPPOkrof8nXbSuHjuJJ8hMCeKDPAaJk
kESG5xGAjf4KIi+f5zKFQreWKe2HkAxWx+4gzfaDCYKstaZXV8tiPfdEgDfZOBJmEA8FAGNKmlXr
4taoVH0MTNi3BJFvYQ88WBt2KbOmd8r24w+v3P/jPPt1V+aLJC7Rv2Qau7RjL8kNv36RGsqWvfn+
lTTb4K4yA/3GVSDq/2KD+fPrgoGErR8AAAEvFrYVXto/bspR3U7zYlt3eqkA5BqdOzQn1c2jOGFi
kfL+X/9ORFv/+nqSJ8y7yVvJD6QnhFvi15/XoiLkuZy/0TSC0T44Vf3eRgGAh4gryWmXRifOUdfa
QxaMIGCR3kUE123blSZvRvbXXbE6XCcmoT+XCqB9KvjShvEnPYbQ6t6LYotITa2t4n6tZprJALlC
Ex1xy8NryuyJbIqRujG2/Zx3r1gj5cREb1yGPcDinh21ttSuDWTxC4yov40sYUz3zmR1b6G7SScO
F+Yj0h0+RrbvhWsRHjysUUoiH9egAsWcSRzt9AEgGtdpMi5BDhJW2KvUneW4x4ilqj/VyiGbMoAI
3qdG3zjWwSu7+Yd5CR1hsDjE66XCco/bDR7jaaRhdJp3RR9mkB6EL6Dz3s8pFN5Ze70Wqa7mCnRu
RXeF4aaB8Yd1S+0BZXahqQ5wlgg/ujt3KtgM+MU7OG8kxL35Bvpzd+H6IerH4+qDSXchzQfHyGy8
+xXyU3SWvnQID9l5BKhZVfVtKpaiPVA2yjDZ7aAyU671+ZB4bgc3Nmeu4KuFtQpoIIxlK/ENJV34
ZiBsD/VWtfbjvtN/xF8AN53H0c2fRqcZvRt/ahgEMBedn0ePcHJqanjS19zqQzvZI3d+E07UEJqm
AjiAXcjnPLu9s5cJA0nDza6pwQHjGfOzorME4L6gYDogTDhvO1JWGOdqxlJkl6E/ZaIZgy6p3EZc
fquwYnyQSmM6T0bIoyAEfH3qC6w7KE29I2NznkwXRGQbrsfVIvKLM78ExwPOSKPeqa0Izk5bkeNO
wmSbCgc83pWYuH2nxd7L/lgOPtpg0ApTJqWG95zNFtnr8UAD5bWiM/RTF1v1U7jhDAnQoFfLatz9
4dwXqrlShNR5SRWOvZ+y9e2nCf/gTQjqVse7Mutk3L1Pdkn5f+6lKq0DOQDVeR9WZMdx2703J9zX
F3pa/bkx9ZSRwal/rnQS3yRP0U4DV5V9wiVEMkGp0aHiem/mJumZ+aTJaC/q3g8rMmnRrts20+1W
2rE102ZKJ0IP7yZrd7/7POM3NKbu0ROMYZ7YV1SZ2NC1w2TbGJ48EpggjNgb5slLclnwldS2DIPU
lJ2iV2K3+gk7A6VD79DwgdexyfkChwRYTz6eSupwk9Vhgn1zNfn78FGzy4Ct7+DopsPkqZc9NFYr
I4JGPVuiWn96pOrhd3L88cpbLaM4UlmD5d44FH/yVVZBmm+FZpQB8bHPwm3p3HTY/PyBTH6nPMHN
XkSM9GmMSbfVAC4KX06KVkQXfgMuWt9SKqzW9bz34YewpXvn1r7+KfauV5lBoA9WCVXXBgtMSZiM
Gm5fwm20ehH7rG4DOPUfc8PORzu6yd/7ZgHCzDsiw7Swevaq3dL2E3Hv/ePWb/wxVpJTxPYcyS3d
ZB/cFWaFoM0gnAoO9RQY7SEEafq9Ldz+zREVCWFTsE8o94ZdR+keOjS5gJ7wEu5hI0+jQ4V3oMsU
PeZhaxLsGEiTB7asFD/15ppD2gKte8k5I6vYqNz8p797cJNJirL9uIsgPSduvYQ3k+104fy9XVsk
MUxgJQndvLP8GT024Q0ab/dgjmsvYzGsgzpFdWPOTlwUu8tMTIdavl/n9n7pf86X5Lvd9IzlDALH
ozFNF8pImUrEu8YeEQSx20TBdVWD1qQPqPoHG4RumzjsBUvKRLa82wNP9wkY9+J2LWURZD3jVV+q
wmzCk7HV7U8JWNg7+PgnX9Rg5D6ip9HaCaKqPE0A78hzpe3Vpl1R2qE6tqPTf4q2ZQ5SBGVJJ0Nt
m0U1VvQNOn7n92ikXAjSXFSgDnROWGs8i9B81eNk/VQoDT+8xuOpTlsh7hixNN7XpbR5yXNDfpTF
5uxx7hMHedYVcj8dscHd4iEcoQzb4Uyym+Usiu+ey43LHuAtXYbuWoTE50ZcRCpHmED73GGE3AzM
m7H3PYc5rNdhhcVbM6SEBd7PN5TPiDNAbjtzjNBvv9PfdT9H1H53/H3BW6eU+R1iXT7EEV1C7j4O
AXYsVBooaT1aMFEtZS5e2hO2zEgmDx5XkMrLtzIwCLb3owKErbssuktQTWEo0/XzBojarvNN+I1N
Yx4wHBe5zQaWapjTXc4mTI+4nrhpuaJ0zWuv6bzXwpzk08QLD3J486oHVdns/j2khzuwuyHkUKpk
5tuF5HsSqL2f+2LxED2NXXQp3bZdpG7TN2dvZXnFdHHcAvx1W93rcpw5erao8/CWiune2rlR0g21
6u+N0/YXLL1jfgzL3L5XS5H/CCuT7Fu/LML3cJn59q3WMP1Ly7yYYjvo/B81FHDukmu/uehAU2tn
dbX6z4gS/teJlurnZmLVEd870RQyq3GYDp55AUaTrEbvBtnfdNC5Im40CwaC96bN/Xe8RLsH2rfC
C7vHcLrX+rrSGnZ1TJ+aFrtHo+KjsUhI5ygb7U8ry+wL3Hjnuxfo6dJKM5iOD/xdAHpsnKFKm7oK
lps+DGrFya6Fuh9JUqOHzjhvzEx2iedhxw3g6mGmxbaIlgnYAXPxIcjnqs6iKlz2ZMyroM1EHlZ9
kntDjW0E6rl14znrHhyDicS462iH3vC2FU7uJiuk0uWRyZ0IhLPW7ZNnOLn9SRvjOpyIBZ94I1vX
XhU1B3n7mIwXz52AFfe+8qxvbT4UJFGadrF5LUBawgjZggbCd+ZjNZQgyJmExrjc8zFwmbxVkovl
efAYkcZGOYZFJeK20J7GM7ZQNABnUrv8Jj3aeSewtQ6m5i7PvZuLgkS+QtvYAR1jLjp5c2/4m+63
xOAyAbe79jzwf3SrqlInDXdXw0n8WtrG/bbPe3UTzhFA02Q1x138sJVXG4emdcvgvlK04X5gD+P3
CfNWSjerN7bGKzNcTLhAlgBQPAOqbuFxMlXfyUOf26pPu2Hlt/AkVExAI8Dtg+MYzIN8GSM6e3Va
DmE5v+7bsHcv9NIb+1CPlZk/z2XjORYbwy79AxcSm2ZWNJYDrHoal/aDFA4e0Bi7n/Jp7lOCFIkk
QKNDzygDjlGj5dOmawVmDmZM7nfjy4b/LsLDIkDhMlxv7EFGC88dbw3RifamHdSib8dgCHBg90ZY
BWUsVspfeMhqMO/mwaUx1cBB0w99v+T2kz32oX/bqKK2k83Zllcc0bTnreoiBlcYvG/CUO9NYuWl
67xpsW4fIw6gJjHRwS4umMGuT23h6PfRIgU78xgmvR7Iyg7jsco1lxRHcRy2uHOeAUXPMMhKc/cz
mTdQpH1GkoubEqyyyUa57WbSYSU4NuiLTtKH2n4Xu90PqRpn1zoNwq33LOx2r7+KPBHZZ0sPwkwG
untYQhwePu9XjhW5n4KR0tXddonyuXbz3TDVjsgmXA1Vtiku5qlsDLc/l05TyKyMcOp08BJogYdt
VMYd2ayPptfI/bRhc7YzN0ftRsOsp/sVN7S2u+tyaQqXszvI+UWMRVIsaJfL8JDjpk1pQdePGkPX
d7uMnB871W/xbpiDfAd0WzwUXZtXUGAX2sG+M6qVjuCqf9jmYpcgXlw2bM8WAW2xNpo3fvUOC5dv
cXzTNx1/Kl4JQjqNVZ5Cte9YUBTMctz1W039HaLtXS0imF9W15lePY5BvBb70NL9XqQf0IYa9UOI
+AZZe0XPPYrRqcPEoOalz4lZ4c4qA5wUZlQUz6bym8879yXaVJwQjOGXvVMfBmEIlpAo9m97QIwi
NhRRD0RU5qgJGAyle2V7Zfh9yIPiIfflmqdlv2Mg8RXDE3FNSCiHUtnQ76wca50Ofyt1/y0h7b/p
Wv1Xctvl5/2H3fX/D6/qpYPzz7WzeAbK+EP+UTy7/Ae/t74c87e/ZaHS98KUyqQ5osbvnS87oidG
tiwdIHxR+M9RyP6hntm/XeZp+NcMcP+jX/b3zhfK2gUTaUHzMUn6Z1Yk+HfUM2z2v+gTHobZS5QN
A9v87yWA9E+qS6lmyUHcv26eaz6Mg5cxokGCCYzmM+fISWy1exb+VMaaanjQn53w2HRT4tjrYZ6q
zPeeFudpxRRVhlU6sRroLWwUr/wHC5hl43HanzBrHkzVnLvmepjym25eZlo4hfXmFGeHtBzjaz35
J3vKM0f5UzrPi/HaWT/6xUqn/XqwT23gJN74zRgUlUdTXbVA/9LAUtgXSnM68H6DVJyyICwTbnwp
Tr2fOSQuMlFoPI+SOtLpynTOSyaPI4HGdVfWTpS543xVX1rejZf45ac1VI/e/igdacS9XzwJ6APF
os/DYpzdUECEj7h/DGyxxLHFzQTbdx4dooAQFFRpxkIux1wNJ2Oaj8puUmDwR+GZ18NYxfnyZQkW
Ra2JXdyIjFT4xY+uCdN2Km+1e9uZdtKqKycnR7lgV6yjukh2Zz6PC59/BNMu4OeBiBFo9X15cUUZ
B03ZNI91YtpbpqcPDjLgvB+zcDJ3746degmjH5x5MVV1hQEselxc69NkDWY8Um4fR0BQMH5uK89/
AdTinxwL/9RqhsUh8ngqQI2wI8XOLH6KUePJ81N879ivgvKViv4w4C9C5jyR9kwO+oazwbCD4daU
sqedVpyN5sZ2v1ar9w50hpLTNj4jwCCPpkZwq6PuaiHIHO/hVHP+2d/yeW+PtSnna8LCx08Mf8RO
673OODxyn+wCmFLCU1h/8ATQzHwetA8kKH+12jq1mPLJhPfmy/3YjfpTMy9+AXlwPG/efh9NuzjK
8LqFmMzDv6oLiqu68K5Xd7XI/K6dW2dxs23RB1e76WqtmdiH686asZDMP0n5543uIDT4bWbijXN4
SQehPqyyiqOwObpRgwFDHiy0jbh3LZUY3MDjYp9jJw9vfdwvmn146JlbzSu3TiplHA2U58bF0xaZ
xdFauG9tA16d8BTMmJeJqy2JsbJqna6KNvRspDrEHVI9gILyYxFt9M8afKPb0ehD+sfyDr5WFlTL
oVmsBxreiRk+uVLHptJ2UqgoNcZbuu2Ad8j5D72TjZErDoyzXNyEZmltyEM7fh+75zHIhPmaCyRD
F1g34zedm0f3gDXbKyTVhPsV6oZBughj4mWUtPOXS5Xrtw/Ycq9sQbnUmtmm/f7OaXC5M4JCz1Q/
zqt3tPbuzu0ZQ+HK42B1o2c753FoPuruLZfG2aLkL2svdcWSRrIZD+b6qZwUf4JLHEtpLNcMH5Wx
v0nz3dZWXPfQM3RTpX13sazNGmvXTbteTd5jNRaMWzfufJjmB3DrmNiagz2dV1c/zUN5tY8PHYtf
LmpKaRHflGtzksDY8+COgcZMwqOabQx4O2TaDRGQc1Non1El3H4UpbASWe6lf+VQPfWVcd9Vn31h
f+TM5tWuiOflec3lew5/PKZxxlv1rQ10EmBX7J0uVdMab+u3iWqai0nWCFYa8wncrUbYsS+NBk3P
Mu9NK94Gnaz7z9z4aAEZLbh/eu8Rb9FxKh8IA2OL+ERMSnS9O9a7J2tebUZmreIbQ5PYXcaXzqcl
MAQmnc7qpvEmmuNnbs1UOcw4qU2cQ1ffKzxiOa9LM1FrGYJGBEzQ0+K6SJgajcExV6ywbIB7Hs+4
7qaFR1M9TPtbFH6NDNxDOFJN0R46y8x476KsMJcjXsGcD49jEYmkypOgWT4CtZ+RrW729YkJATFh
InfDB1TY5xHXBULa594NjqLA52ZRy3VN61/V3cAeXzApcRNayk1tV3xSnpw+Td4+ILDI+tvoiXvm
xGn4R8N90ERfFlYtQxwPzF8VaBvm55GzRrXV+kVpWSZGG1k3RTVmQOOOkYPxGsWADn8n7prGe7C5
fbXkdm/8YvJaldUnlTfbl6g0E3OwrvJmvNU75jxqiUM/yeVT12ELtTpdnit7PuAhM08DKSUZgyTY
EYrxcSCnNKGe4NmZQX01aDrTSTku3g3kzfXNV3JkFKRWL2R5JY7kkDV9Y/y56Mh+s8yxOinySOLF
H+njdHb1rtoNuGrTn3PPXNOizdMpr91sGUcgzoxzxPyCB7dbTu4Qfm96q7jGu1dc4b3oEWQjiYNx
ns/MU8wvOR6UlHst/Z+QnaiTjILIaeKFX0I0aNC3QgewO+XrqMfEszj8o0A/eHXEihS3w2q95Eae
YXkpuMoXATxp6zXaeHbKfRxRno6Un/fLHuorRrfS0nTf0IXzNh7stT+s03VR9B+uiWM/6Mz2mzX0
wbngXrsTgDVbFN9RuSe8WHtcdWbBehLWi+3RMF/m680VpzXa3yal0nxfv8uJezS/gXuw5Zpsnn+F
Lf3KmkJImbRZ4mBuUi7mmcuhlDieMSXwyuShEHMKIuzNbPV759lvvd1nRQW5tmuXK9EM902vDkY3
vqlAH4VSIsXJjj3UMrHEtsOpK+7AL6d0ZShW98vxQnGAJIa7RAMeM4xTI2tyDBEdpDSm027iuNjn
62n1Q2y7kbqu+xYrRze1r31uhAcw3Gs6eKOTWbMxzklURxvn6iSd6ej64/QwGU6fNi5hPjUexp3o
QYEOZU75/Ny6nchcZMAvvjsIj11WKSvphbt18eh7MZVtnfSw9/BVb2zavQx06vVbkPhzb9+3Oag2
X5bjbaur4KhcXEWhqmgTUHLMr3nvE4iPw7d/yD2n28g9Lzn8t8WRp2qUU1Lp9ljtAy0GG89HzRYa
CgYEZA7WMze66BwYPTfKgGZmfWm5NudqYB3FcOGCa1b1eFeRGPDZ3QwkubGZbtzGWme2sNH70pqi
Y3IpRM1goFod/MGY3ztehmyZp8lMxZBbxWGO+sWMFefrmfZVfYNNOuCuWE1X7Ile5i7Fdqj2C+xw
sgNO0Wo7Nka1X0/k5z3YmoNjsrb21pgozyr3u4qeq0Bfe1wvXue22q4mV/eHrbKKuBO+c0NCm34y
RrF+dvn0n3zBgaTLnCyDkkmtcBz9h46BgNtoXGHPugF5leX6yGjrkjYlilxbqtdqs6KrEkYnasXs
Ekpgbfv3WdvySJTTVZ8jfERNmN9zGJuHUTgj3Wzmf4U2r6veMT7NVtd+Q6htX0XQdTce4zgsPboW
8xby81ocX2k39vQ4qMsdBrNe6PfqG9kPx8jqsVo4WWXUzaF0AiPG0D2cTYzDqeFVL0Wt3jbLyI9R
XvgsSaNISpWNXmlhQd27M1qGzFTrbc/GXnVfG3TrV+mOedZ1lT6NJjdlZiSwI89bfmCo0n8J2kgc
DN3ZJ2YfrGQYtFHxdXG32kJDHKKqeIhKC8MSvtFblJT5uiM18ZFmw3fZ5WfVTm96kQcZPuzD+FkU
z0NH/pmJM+2WQv1Kl7LjCmcFp9zTVxhzxd2UR1Xm6uVZhjnTXggcrNFI3Lir+2wwMpPs5vB/2TuP
5ciRbNv+yrM3Rxvg0MMXCEkyKJMiOXFjKmgH4JCOr78rsuu1VWaLsp7fth6UlRXJEIDjnH32Xuds
yZkGSEak2nyy4lOef+9mmgZF1G5DzPVGdMuTbpYEy+LP2vBI0y5PLQLNTZ5SsFf51zSfWir04M0Z
w5disv1E02tPhX8vvbm/Cibvpih/VHyXW1Plj7Loh3u74EksC4KmOmefDxn2V98Sr8pfKG2LtCCG
R5hBDOyGnOLHKkoTjsFrExNNq1CWsGe8qmm4H1g0fzX0l8xEV21SR4kDjvVnlkt8bi59i6BJScPy
yhGdRg+3kiCYWYUYLLQhsaJhij02P2chF0oQX0V9WD1xmFIUa2fdNxb4xXoZ/T2jlZc0X/S5xh5x
GoYsLu7DuG+3K9ft98LPuq2bSXnSlhXuZseKzos0Kt/jju9OPGR9BrIynvfc9P25rMbxFktecRin
umg2ddeU3Bl1vM0XYG+pDkk+NtVFwOjSmvM0m6aELJqzIwu/0kdFtbgx69AIPpNefyOrbc1J1Tb2
tub63s66yb70Q8en7WZXrbH6/maYWIWyKi8dGdboY2tpyQSutP38OsDz6a1Hn9EG4tFa7jprOgTG
+V7Y7UGPXbgts4aAjxN8pikusIIvH3hrpmRm+Hr6X0VlMJc0r49J598rKslH+/3/vHzX377/WVS5
/MwffmIh/nZJ+oZsToGlwogAk8cffmLh/41SLr74x9iZgXryD1XFCf/G3iebLVq+B7KC/Pg/LEmO
hwmZKDkujQtsGA7lf6Op/Gb5wKmM2w+9mhdw8ffCLfnV8sEWQTH7Xp/SSlv+iYk7/yj7OPjst40H
jWl131sMlyLBEyF2cD0HrLe4UfYqxYjUOFTncgxY4Gg1Adpf1YtNXdnVXdAO3gfrK/HkRXZNFZTP
eHDlKrqV1KiJ3mTsWHfFWM75tjRN/RrLebyx0AGXpgo3HeNp96id2HoduyZqkqIxh2z0/C/UY9aH
VxsX0I8z7zyUV0bjZCSqajKn0I7mbRmI/PlPX+q/8PuI3/yR/ByMzEi4pLLZ6cPC+18/J8gVVcf2
lB9gUMWzazN3gRiwzGzg1pKoa1VrFJw6O6a+6piiBuNX38TxvKm8EC3KStPliZybYzMWE9OLHWC+
gK6zaDrn7NxUTVvtCsumDqA0TAl5jGO+U6W3/sUy1n/5PmBv4u+xWVVJ/PvX9+FOfcrwtfnRtVn2
WEv5PXOpJ8Bh030FFspF2nzTJJwwQ6TuIZ2y4DHGzZUMprc2JmwRrYbU+SIpB6jlBw89yr6Zilmc
ojTT16WavHtXZcUpdZr8Lwgcv5lCL98BziTEv4jbxqPB/PW1a9euXNAsP1g8Vd8o7Pg3UZoOiRkm
ceOU9Kn/+Tv/DfjBvcGfCy7peG4MtMvfyUTrXOUGofT76FZvVuk/Z9Xq7Py2GI5Do6prOc+ElGiZ
krltuPaXv9qE9dM+/idT7s8XAM9EBCyA5lkT/fZl1UW/0Ho33/OVjCHxH78GMseQ6Fsjlfix4pAn
TAPXIbAGP6c3tM2Xmuhgm6y5bz5mB0LoDlUjuqkWceer0LZAV2NUn+TE4rPShIxg7aElhFZb+TXR
ZzSjxgktwrPtHsMOkdFcTECnyj4LP9PXhBtw0FGDf/FSOmVD94lcZ1puxipq/4Jo/HNf4C9v/udu
dN/3IRTE6CW/vXnPnRtyscNXBuss0GpEYK6MFc5veqFJwYGQN/vGze0fGVls6FRy8S4nguxvq6gK
nggkZxkbens+uHJuzO04qIKQtWnHV8z5w212yTfuF1LgQdT7L0u2zLf8K8JrpHI2HEbNSbWZPmNx
yD8tUQSvwAv//tD8t/GKf7qgL2kO32F3G4I2drzfD1+nadJJ+1/aLvQ2vmR+dcnZbRyqIaoy6W3+
8wXt/uon5ILm7/F/BmQ8Vbiof/P3ddh/hGu6L+MQL2+YuPydKfNyq6qhLk5YXcSHyzD7OFnrdUZo
FCS/7B/FdBm5ozJJZunpdIN7xkIvjkkX9I4qUyKrnnWgCApPlh11bgJ7axixl8XYWIzoH/Komz7B
syGd0g3p/IkoI4NuRMuN3YQunCo1CCww7uRu/FhfxYzqftA4xXdqlfcqZA36X9gqL+fEr1cWNChw
xzZmdxs+0W8u3NrLKR3r9esc09OUqba3hg9rsxQ6u2Z5JHsCOJz/80f/Lz55jMk2z/KICMQ/EVoy
MpCD3y5f7UpHp7gc1q2oKF39UsZ/dWr9auL8+SVfTkm+4ZjehQ2jv56SPKtrS+j+q4mnt0A3Hb39
0FefHSVZFBxjSyDyvh5L+AeX6E5YvWNJK8/GC+blL17KT1jkrx/0z2uNwQ+5KLz2v72UMq7DKBPx
l8ZbbBaprfWwGWNP34tCKxweU1tOCUPj8LmQCEwby0utt0z185sAGZWoau7urLoI7MRYsXyyUv9j
WCajd/GUc+gMWftVOUrj+1pVp3aULZemgzE2f6sO/4ra5f3z3UrOhzsVCzdZDK7XXz9YO1+jrrKC
j6oUFwGuWoJvFPFrorm97ybDoomNAkOCFQQr+a7ljvm+6Cje9JhrItR/wfQXux3UlLycb9dmGXZO
fnGT+byLD8zN5ocJJk4CQaFODbGKJ6+v+tsyNd7burjTCwKluLMsPMGkp46l7PIH/DHMd0IDl2CT
N1GBGXJIISZo2aijMKP5TNOinZ1nqme7HfzrwM/Waw9f541ThXVNILtY4g0zlIC98xBpgWJUeFPG
KLdOuFhQNf7znfATHvjrRXGJ/wB65lOA2vVzfdyfkibuNKDLpeKDhLS2Nmgl3fdo6Zm5QLFCg+oV
DtKtEy/1ddAEyynE9JCUa1FdFRgRiq09hcOPpepBzGge4JsCw9wZDpb6Mbg5mhQ8mzqJF0w9GwsO
58PPV/+/g+P/e+kM/kObk318+3ODc/mv/97gCBfGEepVxJM6/oNW9Pf+xnH/RtlCX3OxrvM98yN/
DI35mcvqY36MDeZs0rW5lf6YGYd/89ifAuCMm+ayPISa578gHPGjv5z1obi8rAsV0SNNBD/nd+AX
Jl3y6k5wNVplZ9GGOLKeafazuD1FEo07wrZm2ZsqGurykxs32UMuL74Q/GiMRWQHfB+PTfwpdlLf
OwYBHt99XoNBuV5HzBbXDQu2H0W4rjPnahHHZI465JhqXa3BYCWr83bfayX0c+aM8ZCkVo4ijTRS
5O42bVMfAWaoAlMa5My8ufYLPff4YefSrhl1rRpHRWCji+ep9OjCupLMXIurHi9Ko+6zvMX+iFkT
k6pnH/rcdbMDsQeFc41h6ugpsw1KtrfDZLbT20Vbyr4lDeMASuJV2TcqsMq3dWri+lhWgxO8gcrN
PtKhXbcAg6Z1Y3dK3JMN73ex0XGjb9vQX7e6ks8jwzKgjbUEE4Jsu/qO9eryK7YlbEj3cR7rVd8y
CmmsN60DGbhJGqePBXtoyJjzQtuFM34Yu+qGOgDKHJT52r1TOouyR9syI/bLQjqq/bbkfvEdcqGN
/BhNpbdsJxtB5CnNYkZnbPTwFOZC3Zi9QSZNWhevDFK3467bUjdfsi40Pwb8spejeWTB6U63VXDH
iWgfe9kWGR4bWef7vvfHM4jXtbjDa40H3+qFuOtY+mIdMV8CQChS5ZjnqLHn74VwyvahkkGmcepc
TM87wWDgU5fHSH6WwTaNdni0vSl/UOtckrxkNuwPOJI3PXU9HieRuU9mrnu73VBb1qTl8zC9uHBg
rMReQk6njs9xl8XkDxULU7BBAU7qsX5m1VIPiGYZpyxiYwzHPmEkkzb0QqIzzgYTkmbCE68Qq9n/
A1l1Hbahki2fL+5UhGzfq8Ld4jUiuqYmy5yt67mLoWtzw37XNnNgXY95UFeHRQbRvZBsdb1al6LI
ruC/dEAtiNtO2x47sN7LKByrI4Vap059M/svwdzhVuMptm2apT9MA2UYYlkbTju7DdobU9fZrVUz
Mh3IazUUBbq+HeGkKHJAq3WWaOt6P1WueTLaIN82vtHHxWmmhzRrzR2eMH8rSrNYtxEEq4e5UU6Y
LD1I4G2dVumLw8blo8gaUrCZ4pbY9aYmUz+NLcAsqasnATOPWwip8tR2wntYRNh+pCoNPksuLZ1E
WDoLWnw6O9birKufVCq1COHCi21P0G0QzSPMqajPbqzSTd6XpXWDnDG8BtLPPi2m826j8sLOmkQn
e7R8kfV19zyM6L3LtwyykFwRRAYvY9MHhbHF3TTjpJuhO37lVPDccQeGoAtjClMXCR2aF4om1yce
rDKukEu1WiLngFNqWBiDO3O6vlOP9bO4ZmuCPTzhJ4TfO6AcU0JhJi7EupOLXpv6VDIgH5sfrZ6R
qvEPlpIJ6hZzPyq7vagCCf8CBpq02ql4mPt8s1TIVPW1BNriQIEA2kqcZMaa5e210jZl5uLO3h4i
nIqrZAn58AkC2eUnmTIrc87u3Pvz/FLLLDIumrRmS+3Gb7PKPrDr3BJMTFsv7ZJgEtLd9KBls+cG
13HTbpTACvvhxWmvXuJhVMHntfKa8hObKmacPc7Y6DM1da7PgezXHBdsph3wTPOoxnudLVhKC+AS
QDPKud4q7TAflNoPPkb8GRe/bxce6zj3DkxUoMM1dg2QhvEiMRML5yGGA5ycLauQKuspMmohhFfV
mAjqotwHC+eCYZRbbgS/6Lz6nb6KyiB6zFSHoXnCzqhzVwPXiaLROsQjQDMCa/1n18XrUGsRYyxw
13E7zQw08nEiYGv3yjksdVy9ZMYnRjAYymW7sWPWsbMT3aXCY/4UeieFl/duDNo5mbUojzJQwYGE
AbbVlnpyA1LKf58MGvsw1xl8y3nFtdcTIsum5ibmOLc2S7eaT6X2sTnHlc/upcJ3t/LnaighFnEQ
kPb1xjMi3nsu9JhcMM/0y/pxtSkTm7Qer9rR/hF4lvMpbBFBMVfhKGCI555iFtm8VAb2zLXhsz4A
RfsyOGWn37OUk/hqLKap+yZRdZpzC6jD2ZVFyBcehGH/QlefFUnZ8LD9nNcBllui2I1KM2ZOnjwv
uvLSb2XeFx9AaDHsB8tYpjfMzEHmyKKw5JYbRMCJ4pLZUHCGE+IWKmTi5b16WELTHnLCOWbTwNuD
D7guNugez+k2RP2V2bOlLWdIbqfRucrXXm2dkrO0Ay1zKERvqOUHGIlpzMili2tzz3TfW3eugosH
Rqss4hNLP6qg3DFMc/fskyDr7mCMWuOpO1RuG73742pvu9kTmKe5Ox/qvgsBwJXB46CJSCR9GacX
64lavlSWy/jLLdsPRgY4YUcmx3sJy7fdrb4pMbVBrkhGmQ0fLJ/iu4fCxGNmUzAmX7/2cBSzW1mm
c7g3NfOFA8gac+1WgbipW5/et0hJwJjQyn5APkvNoV+V5qbPhhG85P+W0H9MCi4a1b+vof+fGj70
1yH/+vHnSvqnsPX3Uvrn5qU/ZgM///n/eywDG7oIUVO2CwVUsQgX/6iXrcj/GzOAi45Evtl3eZL+
NwWzc4kh/1IyI3iidF7oJhjM6dGi+FJS/6lBaw2ppbaIcL1no6l63IFXsB/jPHLqq9TVUjhL1Hub
dq7Bwg8/2pAxus3AkPrvIbA6sIgdRhhd6zmhfkaQ3DVl6vbW2SWth5RcRfBqu6vQFKsnb+0cYxv7
EZh7YpjrTTO4BKOn1Vuees/3Cmu3Wt24TFfKDRRlQxrZhMI2ntIGOc8D5J5oMHbeXTPghTu3sgAG
uMZ25hyLTBtNjz5M9c7UXmy+Dh5cAKw5g4EuNK263Y11qsWhXUjUNVdKDylJu0H2Fv5r2UaRfcRr
ykB/Y7CVlQWJB8yEEEgyl/H9ZGqnZHzvrzdVOnXlbTtg4Lzq2S4ZARoP8q752i9uPbzS7MtHvrx4
28zViOxaEB3LzrJv4vmVXU6kpZGycZJdTAbM++NuB0axbR/iyW+f+QvqI4679paHTQQvkXqgTgKB
6f/oy9Bc9c5K8ExBjc4wdQ7TNwbk3XBtwDLes7LM5+ghnyaLG2+18kOJ5XR6GyCWnC5r1nYryKiP
ctBpMucGVxhBStbGWTW5s8OSWhw2seO8AGzXZpeHno3zQpfkIY98WPgnlsFtE2VXOEfKiY5ezpPH
ZDfTzSsPHbMdRmOVuF3qEFgZvrqEXMLa7wmeyW1bNmovL67wHf2VNMfC74f1sLCe0BNPOuP6eelp
pYof/ch8YYHkaOEDWdI8vLOqbEm3nW0BsdMucs0JF8hY8E27KbnUSHTlF9xaNfFiRxBirOsjKxTS
60l4zKeXIH66ZIUQEDITNZSJebhlYSaP0xlnSi+immxmGG4itCcsjHN5v5pZ8xgus/odRTPbL40o
KNPTzCZM0KRtwgSNyNBSirDfutRZmwqj0b4MjXtaEGFeRQ+NLlkDfFUbpPvsuY76+T4OXFQbH3M9
eaSFRLDVIvr/UE7bDjssK/P0oHygcasgrHdH9J+vc2eRqmmwIKtZZjuOenOE4Cei7eAudVI5tGE3
QHstfAW1zs88zQMumIJO/FqV/IrrXIc62NHUpNYCTqO/WDlwVETsDqjzkVep86l5Ya+Hmj5gubl7
O7PXo5yNn9FKZw5YdzFL8Z07uN6lapFX1A29dZORTgBtC6fc45roZbRZEPte6rAOsvuF0Oe209Ld
9aHbQ4AbVpaftt70fWZvwGu85vVR+IP1No0j/jsh10aCimmq8yDW6iluIRpKIM7OVsakOZrV7rk4
R6FT5OgVI04GmuhaZ8qbEzFKD0f02GJdtLrQL7bzzFBsF4/z2OFsVWyBWNOimbD6YFsaxzU6rvPM
6gTWmXDvj24ZnXF/pvaDjVMz3ww+gu1X4qH6tXKLqr2Omi5ajqk19eWewQRWiDHLXSLva7YeZ4F/
N1mkJeTN4uXVeYqi/NGZl+YVC1/zPMBWfqXpj7dlPfmUdPWQJi41XJCAv8icIjGNF9U71fh65xAY
ulqnxTusQZneT1UonEM69rBXiFY01cZqZysZCytCnF+KM8SSYEimItbnfoqn12hu+B/ItKGkC8ym
chu6NcbYoDDhbeilGBe1DJY9Xvfw3Gd91JHMi1RzmIRLIGk0oUwmAu4dBnUdYQGt0tsIaaPalg0Z
7qElm/muvXWKd75BZQFKxNmRTL3V3k3TOoCiUMB5LaLRxIZS9v5uLvMeTLOsszvP3eS/SLByeHjV
OmEVMkZQWXUCS5flgGlbFrn4n4Vuivu1TeNxK8uA9Ro+BaO/cathkrB3l/oJfl9/UwDoeWqADBO0
Yg/51q585zEjHXSnLAzYStad9QMlmgTAZXfkgGO1Tpl7ZaFZd5kwldz6spSU5qvxabKbOl9GqJQT
ybeXvnbzLvFMbHf3XcARg+9V981+nsUwPxC0L4gGqHlCiMn997UJmcXxN2Z8mGldxntaho7KjAEI
9ni+Plc52OD9yfJUUnqWy04p0twLex/9MH8MhsXCKNuq8rPkfLoio6+bJJYN2yxaWzZ4aVqD2Ol6
A4qIsR8ahg9RUtHcPxB94ySPWpN+vsA2njsJo4x8UFet3/ve8d8yzqVu04vF5muuqgPUeDtJ8bLV
CCGhi7EH6R5/F9xKysOhL+5amiCbBhITZTp648QTDr/nbhLh0G5nf1XuMWbNHaJKE5KOjnKdlZef
HJovXdBf/sRQ8/QVZZEeRalb59hfkkDguEdRMUeO1pYhpyKQhNXSKXi89zgTAEWxMjqvkeC6EXpJ
Bt+A/SEhq+42Ygg06yQjUBS8NDyvh9m1m/UqZMR9B0M4IppeWQrXZuATCohGzvhAtUM2wuOyGaZC
NMyyrZOxeIY1yispEY4IeFDOPqyBbYxJaBcNxtTSmbAY9bRDk7AC0LksNGmw4w21/WXG61mSxK55
QCeyyqTZ84x37mGTWRXP3TSc76iZDMdfUR1morztNq1yah46LZbD1q0XHUhwYZhcHQItKHkKdR+O
JpPlKYZBtQGt0imcd4tVPRPNjhecPvYIGGyWReIVoo33Pl/ZrTXXFVsAWtMFvClV60TLvFQnJytS
kr4hH8KBR+58Iv0OrdCxPG/HM4mviQQH8z05+FgtSpQKfdUFMh5OLZhuQYxh8b4qZ9XpMQ1jwJZJ
wdD9EYLEXJ1tOy7vscit2cYFT74cle3S+zdRJR6YRbd+4jP0WTHae8Wr4D7HI+vxpH2WpbE/2fDM
maIXXvxs65WrN6wq9ZgxFnmf6bc/F24et2cJ0VffkRCW2NWHS6qkLpjmDusKy5fFktN9Rw6Rh3E5
u1gkwzLMX0swsl/qnKgilgU2FyWmhLB9M1piVNfRaqFiTFr7PKc6Oxg3MXDrb/ymeLP6S64eI8Qj
aBKENsxRRJ73hvvKtsnS2UNXbFuSCRUhPBuNKxpcTJaW7QMo7lcA2dllTy7raecWiGcM3W3j8pR7
b8cQZJbuU/ZGz7a11I8TnXyFjhAt89Mq9PwNqIt5M0xVBwx9yzDuS6djJhJWJKM2Gl3wYbK62T/0
mdMuz2xTkS3WxjXm8m3XIt5LNw2qPZTX+IavmL4Xq2JAhFf5D6vVio8laFu5yzHXAJdHNhkQYsqO
1weHGi/+rCJroxHMcy78kCOcydUU7KIMYwx1bhG2VzpYarUrMQE316g+rtUd3HVlIxAi3iwbnCRi
ZjRTBPMnM3rlNxi1vZWES2Vt+76fLHS0LFoBComWEnweoic4fpZzpWCz4wSybdXsJ/SnMmEWZ7u3
ZpWUJlWPbR57baTxyqTsISWqLPvz4HjNx6jLgBqEt58lxhHpl6nU6XDvqyyTVwxd7YOpBvmouXr8
Q+OzleijG8hupughkdpZAYf54xKMa/dQrcHKIbkupeUkk4i6ONjI0vWfO0iHaSJ8BsQ9oMMIWmpl
IDTHy2IjJdU5OmMYzV+ksnznaomFy8LIThnWijZT/IzrMLb2Ex7HG5+SyyXUADZjE6xWU+ycecJu
ahVd0CXzMMMMCHgklfuUgQNx1MXOj2aq4uWqyscZCcVvGRGGsi5V0i3T+jiAfkQgttbo1ME1h3vt
2VgG/cDO7X3nceLzdWDclxUmVS4LMUMrnvL2R47ZINzMJvA/NZcn6iYm6HqLz97NPwfW6rhkapRY
dhEqnbhnMVLo7dOIUO1VqET0BQW6Af7jS3mFBbLwNggibbrjqRzkeMiL7N1VAMaveey6LY99Hfb3
UW673zUtosLQUYyY8ekTTmE3hOO1vVrpx8Lq6Gvwt8FDXViXlE9DumZDyjg/03Z2CUxdHtlkUwW3
hWloBDDp57F3I+ZIOdemAPZEzKyxvrUiQ2GKRhgcX7xKq+mbnUqCBgV0St0Qcp2pOOeg/mKKGWsZ
IfrrSbv5VVBlGYVamn4JS5/U0dDX/qu7RIO3K2wre7HCNZj4LU39EEx5+MJ7Jh+EBAc5MW9joAtt
3WNY8Wr488jkzfA82YOQZ8Q1/NWcSlBTUkvX7hl3m2/2Yb5U3csMBSX/VI4u0JZARE75uNim1le1
HUB9aQFduFmi1qisTks62/Z5Xrgedqx1wRhay476LuBh9uayoDLFc++ZT55abXvXOhbxnABe0XQr
lkC+j4IPeTdNmcDWXo9YrQ9rLnyCbk1YLN9nDEH+8xKUoj/U6+Jsi8GfDrnp0sdxDe0XtiOR+JmC
8VQzEW9fvM5iHBSI4bPL8yl6YLS/jpsp8meuafIb27Ego76RTtQVSTQ0uT40s4NEmYZuZzExb9mf
J7z6bgnSkiGCig5AlKadRBg/EECRZ4doUmLL0nmx7Lrmquylz8hEdT2Hzjghcl1w9lufHA1RTdq3
+2ANHIXsul54xQBZ10OXo4PtWBIBHaIre2AcQRHGZ2rd8TNlKLzQMaiao90ZczOwlyMiLFhfMvf+
KMI91TO7FrpIByHZuYu/mYcgd7SK/aZ6BXlfq3PrO7QUS0/Lyz7yleKCHSnFJ6xqvdlXrQfbepxJ
ZMF/Kw6SHdinmgj+14aafyuZfD3B/5T2bUFuZhfmcXC34N86e86gaCCWOqQhN3gkgtCu5UfkVHQu
QqX9XRPMDlSWKGcNBD6LW6Kvy/i5cU16RcC6uxIVNq/rKOqn6xEK9rfVJYGxG4xT38J2nA5LnGLq
A2Ve9Am40gJCfliujwrT6DQRE40ZTMbL8FQS7GbhB/B9UCVqxcI8ZFn/bQVP/4yuOwVXPe5lL8Ga
TARM52H8zHK19ImEJy7+ku5lA8yKIIm09JgeLpPJD98yrEeZPecFg3dK8G+1sEARjjs0kYCuuQCz
o7TtBEWZKNbbflF8oyu8sKQXZU8oaAg86rUqpQrWAaEuPO/FdGCWAhQvcqJDPOk83kJotvb8wR4y
Uba4u3hFO7gZxejLJGd6CJTFFyUDSKC6CbD4yU1GJyer2vYM3dirzIzULyy+OBtUWLQtc2r/B6ej
ir2nqY7kdzUV6VuKk5YJFlfpFYvEmsdCyHGmJe9ataUOHNRd46TAS4ulisVODLYNpd619YFaoP2K
QcwL3wZrCoJtMUaBd2OlVXtpVcW5pGtdHnmi+e/sILNPsJDAXgH+rQG0NZG50mxMJMzsxw+R8LTC
faXLpwi3bbBjTNb4x7S3AFSswM+vfSMzPuy5CbyTDFXzBi6NQRlEa3lPDBQqe14xbVJM73m4ZTzx
j2jW0fMSc3Pt+pnB6XWZhcN0UijG4bYQ1vThLz7B1IDchdN07i2huunr6nltdWjQlHbpEKeHMJ/S
17SVkIxGMRt4HU663KST4x8H3TRrUi3Gf6pnobdMQhnAMqNr+1tK4nDP8z52DuBGV/AgYcqkRNaX
bIQP8f/BbvO5w9GvrfypKohCbJzBAihCb5fBn9t0gT+esl4Nd9mImjCyci97yh14fQ6XmPvBzit9
nU85vGHWmoThlYND+cm1qX24W4qD8NPy5KWhfADvFt3bbpgSdW3GOjhadkmU3HfiKyw00H7lKJr9
YpryGc5NfazrERTDmtL07sc5JHruB2H3Tmyjcl6GIGRW1/bIwBwWLGvZpO48nEaOqjrJq4sckbRF
HPGndCwPPCvjp6xY2f5gszia4PtYrQ9yyIp3S8Jg317khrOWFc1/7DXVsLeGuOA/hj9xtMqq4OOa
I+szJZWqTzD+1LeWh9m2YqUB+S6h6dbh219loF4YdRpUSCqHmAhLpzAOstAxc85ZAaFy12EQnS+b
TyqlnwHKtONduVrL+qNp5uUe9ltvbovVoIYFCnluBttzu7I2b3pl0xK+wjYjumzwo3Y7ICxwbbZr
Hcx6l2nOqNuwcAfwg+ioZxxLtXp2s9zrmNIvI+NxDqnAUBL3AM/a3ArQfEWgv7e4IN6zWEfZvtVs
u9lnLHfrJ7g8pYgf1h5GCZiU2Avvm9Yj5AN8ZtinJU0uGYrMfzGgL27x3fvuRvsTM/kAwqVKItOr
m6Buoyxx5lESwpPmW4HKwvw3pP/dzwxxyBFi/bihyG+PgYAbT9jHNnfcyuYZj/X8OEjm1hyKc+bR
k4cEFm1gBXsHj/3BqAhURpBdImvSIsxbKNd7W8KgvCkZB3IKBv24JNCym3w3gxuKjm07Y29a0KGW
k8i51bZkHqu3DutfuZmsaLh3hRnwKzMpTuKVrSknVsG0cdIx0/pUZ5Pu4Ssxatzqld0lW63rYLrJ
M0VYZLLtdxA1AHDYxVCMEE6Imj8bJxrfWd1Rv82NzRamyzx641U2xap2zZVlLz56UjePz5kZODNH
u7PNzu3A6+eBV0Lqwp3HWKmnvn+QpQX7OjVZWD54VYz8Rh6Fw3uJu4jlYMgtzBWHPOUUqNo7UbZA
X4JWvcMoSW+soDZbNnWNu3hoCXiDoERfmoKZ9cO2YRtF5iwpDLlAENJqw/Lb2AHdQUzLDlXRWWBW
B0LX47AcJzX6p0ADXsT+Yr+Xep5ueF/tXeYK6zhlq38NvE6EB5U5FpscjOWDpWvgZVfTYI6jCdoD
MYT0e95H3jOsRpWdWdW1TJt+NvK1qCv1kCqrOMphUDTXse7JjLuS3UuCOBkbhVaPXQX9zHxVWTmC
gluxKnCjlyz6yoIU70tXWv0Fs9CfuiCk2GYhRrHHr1+85J23AkSL5+l/ODqPJbl1LIh+ESJI0G+L
5dsbSd3aMPq1JFrQAiTBr59Ts5mIeU7dZUDcvJkndXV0w637LRHj+RpFnfsy4kAor0iaJDhKLwaP
ULcmWg9JC/9yr3Q1nXU8u8M+iS11DLJINu+oJaXYp8a/2b0zLadbyr7wefh3HdCswfWL5C6zXvir
DTMBM8rfFqQ/WYl7U3lD9BehUU08QcEepkKSbjuq2iA9j5xmu6JbktOycuf1xNo/5kMTYMTgfrUc
Afpp9ARW4KwOfGwFO5KUfOVMmL/MlQEBxBkyL+A8+5B8Y64lcjub/+fOGvORWZm/l0MRlhxbMN7S
YFzicB+4VppnvwApGxMZgzmz9VDpeLDhxH2eMQC8YIM046NPHW+wGydbYCT3ZfaxBSbsriHMmoe5
GiRZhoW3wFPiPObwV8nQeiClO7xYV8LyVf8ZFU38ZYKoeaBzJzoEdT18JH1PideWxNxQNzFTMeGp
pdqPXDzVkdAXsqUzAdo6c9CIe1rqMHVA0cYwNumifgq3uHlp1sK2VzHEyt+VIfUbHl9v99AEHg1t
WU+Kuuyz+hgQG9izaMJN3U+C4OgMK3fCeTHQUVTXdcyzhYRtDCFxAe0x8Y/DUY/y+qTwzl3t0Exf
22b58vq1R0xQhiLeJ4XwzkEiaFEjQFneNSstAHt2GNPvQhNYHpbDTCjoOE/wI/e1r6tLTJOa3HGG
2yMFP4LMhEVOmVsO0q0cEWUYs80Au4sWLOgavv0PLlZ8XzqTQOsV/fpElZb/nUsDaHYQ5pVzBY6v
T0XUrQIku4fJVzWHiOUNMJBqoGVpo324OgS9wSXQ2L56hc5VRYcZp4k8DqODTLA1a5WusdP8GE02
7dXkJf+cSjuvgIO7Xw1wt2NVzUn/q9TujGalhKoPzkqknkoyCdGxd51/ox/aB6Rzr8MCIrl3h63V
K6chJpTzkOT4TRl0tj4l82yHF6SRdeQeUeTPUV/U011Dp8yKJWcuigt3Gf3kUdwVv7dgrIbnAJJk
xnM/EeGzH8fJCbnDi0+2pCrlVXfBcqf9gHxDHkNKOsX5DCvWp7KUaEPQBvuRtYthrKI87qRjviwc
whnrrrAOgqMzm9j7LJJ1iKCEKugh1SZB2nau8Pxd3biVu0fx1AakPI+/u7F01Jai8FEvRt9ghpva
t0BGH0jGt98Z9ufysYEh1l18IHYO0XgRUxLW8kHkyKuLXwmAQxYwYjZvXo/3aNfil94zUDJ1lb64
pa/Jd2Lxqau3oi5uXFBRu9x5q3jeh944H5gJNVBPQlTOto/hDKJJC68K5I4K0MwvMUPaKtkFIllK
Kqahd7ZpWAzLaeHb/7Y5saNp75oRp+2MBSWNtMj5JNfyP2IFsDFGzIAf/Lvmtagxcq241k/slszX
JrX8hTfGvsdgdNe9nw1Sw57KiTJIMLZgGeZ1ba9VOGzNz2ZJFnGPTaQYXgI/Z+tJ+5cMWdSF3buo
+/AF5/3cXuvKhze7bVN0b+fBZ/CPsq5/aZNYRGcAcvQdZArU2m4BF2o+symT3W8/p17u7wYm2HIQ
RYz/vgtE8TjUfd284PaLCQAXCb0yZVHr5c/YEiBPtwwyxWFZTRWmKxs8tpkBq47UZkn2jU6FXMaF
ZfnqNeb2c8fLucOevTxkQa2LR4vhL1141KBKGUx9qaJp0z3Erg2aT4rzwi+pLcNZsrr1uaPp8L8O
I0m88yvTTzhYOxzalxGZPL8wh9+cPdKU5PIkSw7MrzC9ax09NGFLUSbNIcGNzTt3T+wbHBxsParI
Ow+aaETlCQnh80PC61lRNcwPnAfZdnXmTp0CO6/hI+bUhDVlJQNX3cjH/fwgZRkmFxeFcTrG9XTT
1tE9fpS15FO65bP5t9IPJa/T3IKw5k3171g2YMgcFETi/UQgw99jf1Lu+xrO3XpduoHYcSts90nA
iZCZ/3/B/faTbpgApNHHFYjI8tZ28N/wbNiPXtUMRkCop+LacFrMl5VyT/dCBgUAwSBsyLYOnQJ4
7lL/h7guDibp6UBKul76p5DOPtxjXgmQXfaEGI2Obu8Cs/yIaHsnmsR9tSG1ozFlfp9FHAXzWTaD
fzCOs2LVb2+8hJURAX9mNL0HUUarn2naUjyMwl2aixuKNQ1W0shL4zp3bGQBQOo64tu7zjaxGJwG
98FdRve1plB93neMD9yDLVyKvbgVzTmjv9Qp/sDmhyYvCuKCDW0AR2ICLlTTUvFBPdtwx1WcxdkK
tdg2XHfD5oeM7fZFp97G9wfHwk+ee8CjEjYUqrxfO9/Z3DOXG2dxAJugRX/kjSrKo2q8IXzCWIyw
w1Idgy8uPlO+MalGctdHXP3OWY6mAxM6UfP2e5ogJdo966K+vM/NqsyBe0SVhIcpK5ji7pWR8VId
fNyxYjpupEfC5FSRIM8+o2heKMgT9aT9/1aKxTzqZTw0GI3aOb84Bc+JbZ+bierEte7KIkKtxCd9
JXEOAxhzmR+Yu2JuNBVtHVEK2V6wmc/LRw3vWj533RyVH2GZAbhNt4kRlO7SsQqBZW/SEY9SMlnv
p3CY9cl2AaWBqqxq57S5zoDgzZ4m+ZSTSWCtYHRg5E2txOZ3ECaZcLCUE07RMUOYPi6+6bHgVOs4
vQ0sYGr2uzU7oHfXq3Ma0FQNWXi7dkUv6PLtAmCedj/DLc0desmaEkejHLnvAVtAlMYX1gXucg6s
4Ib32FZe1EEHYoxnM7zSel5yRYAUwlYaLYmPix8st6rDBiiuYFnGiICGPTyrFY/h81wXlRqAKDTZ
jQ+GLSfarz42afBTU5OTUl97ZLazYHbtAHU5UMZPeQlWgkce4jyOfRx45lwgWa+p8ee6vCOPMxRP
nBya+zSrXdaBCri326e1uvmRAYc5ONRzAfMKsMCyNFN/TFrgQfU1a2Cci7Skwyv62/nRGP1wYxo5
7xlkBwVLG4rvHldi5IO6HiMIb5lpeDw6Wexqvn/oyz+pQlMacobXtFiqSw438BIRHIwhd2vKkWNv
PSZ6XJbLVsQ6O1GmniR/4RQAVoc7zzDdnZMk7Ly9b0kNB2lBLBE7EPlHxvoDy6sluoZrrQLg94tA
E2RNnCdcJIo1ZlJfbVNV3rmIymK6w0Cm5U2QJnKe7/CPlH/Git3Y7bIOORl2c5wpSVUNzTXB8jrV
fe5ub4kzegGYr9sunpuSJkuAydx63MaxmIDiT2687F204XZJu6ilp13HvjZ3qxiKCtYs9i2K+JZc
d+coyVd70mHneIexbijkHca8Ro6Cvm7jkzOW4ZidOBsWZzpT+NDp/SQG1sENBXoLCGvot/nRwy2b
H/n9gvFCa6IzvcA2Wp1/VZwJtG2+Ff1/Qy5YrPwLyoEW28Zv6d7cB1yWtyTNPVl2FdVHIGd5EoFL
qFoB6VaM4u+4DlO3jxeQ8KcGfwmsnMI6C5IwUjBLOXS9XZ/bxjx6TcBPXEhMxNc5tqF4rCZLHnHd
yHE9ExNreYwWALWCPp36perehqjqkn9iCkt7Lsbe6e6bUnFDpZ6KSlIty0J+4Yd1WHYRb8rpXawx
P7NKDcbo36QiC5sGLoo6SMTlqd7Xm5QG6ht9CQ/wz9t3RzIspyM80ua/anV0d7TaxgH5KXT3Bi1p
h82G8PVlW3EivBtPq0wfcKoH1WONWC+P88Ci4GAiVTonAQkqOeANM/lHd2uqv/iFWMXv244gvFCP
20afHI+9TuOl6eufmYjs+Dhh5RdqpyY3n2kK6PPtjpD4tJA6aSXRYYIsMwGI0VQraLRCxHTvbXnZ
d4dMxsV2TKbc8ffN2FjBoxLC8lcc4tD91IihwT1CFJfnXULdAnKeH4rm1DI8iPXkuj0o/TSkl3tr
OLEiFslsBZOELaqD3wfScW1IGCDmKwWoj7BLrNtjtLl5M4D0x2BxRcvp9IVK6WD76IkG+VcA40Y4
eKnGIdn3s+3XCz4dOTzM8Abif/yvZdCi55Q6RqqTOBZuhbMMZyv4g+WgpOUTyeiTxRUwF9WKI6yP
NTtiTqybV2zbeaoA8YDdYwtK2oGRap2ZKrxmiRliMl6ax5b1VfIrbLvBJqkJZztdlyj31JXahyA7
SZez+nkN+T/nyHEg4uwqZ7IYfH3oCNyxSCt15llDBxzSzR9z6ptGK8fsEi55R7MD7anqradD13vl
/MBUcWLPvqnXqlZFg0u9hH+9mxql7H0uQB5z955LZQmhRK356TdadH9nBcT8b9gPpn7lRO7YRPWA
c/YjZ428H4UeAN6OGPF/MoLF+XnLUZi+gI9zVTnWEm3qiQ/5MsBv7JPmSAeFP66vhoy3f9+4i9YH
rpjsz2y4lW69C93Iqg9bdmxRbVdZ+sk305fB0deydv/5lKjO7c7R8UvAJiDs2bE8kU+WtHjIKuCH
fKqsymiv4s46rO1FRbNZjyHcJUINyIHD/DX3rsZixh3GZHyejEtx7y6wtqjukEGKecDBRdnEk92A
4mW7DadJWXzTTr3N89NsurX5llnEUIgMVXY6TJuZe79375L8WLm9oFql5TCYMZW1Uy1QHaJQHGCW
G3ZRBIhccWgq5etXH7RAL09gCPvsTdZd3J8Lw5MUL85K8R12erzs1WcINb6nCaFccGvSLFzM23oE
BVPFa8rLO3gPeeAa/5EpSkHbdQuMG6D+BG93X2PdIoXEdZnGIZ7h+UcmIb3Xh14r+vX4qaaQy+pM
D/N6nPxb+oochXypZlPQ/FdK8mhsNQDkDYP6AbaEmNG4Td6fYinGz7mc/BclipAukkLoezPA3doT
7plaUKFOlTwKMiwYdpXPwY4rQm/qlMVBvB3GWNH0s1MogPoQOqND64+p5+I1k97oHpNM1+qvnpH9
nvByyeVTApqCVK6H3I/Ii0bMeSSdslCdsEwaPrRb7cLObK3j23t3Hf3HVcHrhvJvCYJogamTAK5I
HYh9zJXAz1GGXWLJLey2cxYP7NBH8GpnGvfGxxVfGFxIl0Zg5MNurxca0mgEXbZXn8Lzp2JibcUq
Zqg+x7oKT+XshdfAC0sfPXP0Lm4gxGcY+vzr2S0SGG5Z/rM3SbQvw8L54rrpn6Y6cO9c3g36VfrA
pitPoqPpWPqFbeBfRweeFnmkjb0OCb9nGuznJ+Dx4lYEQtzgFt8JWSza4DFfx3Yvvc17SGh0ZnGM
Bn0hx6PenJXK+nBto1cpCwHOLemaFKn2VubjWQx+nBA/WybjQ1Rt5iPCRgxbr2xPkaIdtR/gTC0Z
TCiRuAG0v3zs3xiawK4yXBQsZZM2u1fuAHa2l32UIjg2H1XV3vip7frPifLQPrHaybmhkdw4F3VW
/JmmpdFpwGf8dloW8rsBwGDTJHbzE5hwomX885g7CbrxrQjKx9h41W+VG5wtYKyCHxhm8WX4NuR2
MBvvMoZtnBIxyu5l6CExihxjilxKULGkBN2U87XHbNkZLDRwTEZMk+O0L/pKHUzQyHP1f28usjoF
OHZtJFDX0Xn0VsbO3UJG6pkaEdZokMLGd0cH+Hb5gYsHr14XuUtKPoj0wKqHukaXubi4SdLYy1oi
iXW0gb/vBA128Thu+4RqksdQzzglokCdZO4UB3rUseLwUJF8NIbV2xUZvVwYfWL/3C5DeKLihaIA
Cg0UDz30RLbCSN1Vw14+BeNSMqmDyUyDYvbx3SKanMaw8D+RsuqjB430RM9MfGRLhlhofBedgCza
ZcWT8WQjymlscmusqGZKRHYOLlZ9Lze+pgx36q0RLO1RDOIt2EdD0NxpWzLtDm1MjQEjY7qw3EWo
LBQer7A2FBttNcvZYtxIACrqO7ZjJtGN0iCX04FNYdA+okh6d4uE4ZPWFuqVkH0s9gzzzR43oXch
8DKdZ2DyBZsLmV0yzp4LicP+THmlvhQDqmTTKnNX8hc/MM+2b6VhOI0339vPGlX4VtxYnAnsLk/D
Upf3WVwkD86WLdi+kqR+dOcFDdoJw+i1UAmWMiCL/rmbO3HNotX/z0HhAQ2YhFHvE+GD4Hz0MDj8
6DLRvDu17n4AM0qu0BWplJhcFqOQ8PIzt1a2GtlM7uae6qufUbNwydwAqueU8dz3SCf3BAGnjvWN
694vZdE/lNhZPmICf/IwKljDLZknN70FHOKzrxNipnQp11fiA3wLXaPU09hoDEUxD5nC5+MO8Mwt
7kfsLOVRN+60X+cYaKaP4yXl4lcCuoTu9liz0ftoPcz8axR0JGDhoNJk0bFATeQg01m3n3ye67sy
m3KbVtw2DqNI6oe+yaDtsT4IHzUPJ7yd7Dl5SrCTOkOw4esWtjp7R4re7g0T+od2/ObKVpv8JmZS
uKYd6iBBrCwtqDt+Tvp42zeVR9AJmfYYeFX06HNFvU8a0qr+1pDALGHb6edp0cMNmDlUb10UL88R
70PKU1vmR5cz56/Fy9of5MZsNWCV++L+ldhzK1tn31W5eIUNqM9xHDHc7lQ4VelGQ/ovGDbxZ9nY
suB5I4Dm+A7bNrhbC0N1E64lkTw9s8oPg+9+zLK3oh9hzKxcXFBapiGRZ4+tR5PafprXA1KI3+4j
dlvPDE4L80Cgfkx4he+83kveTSx1cCFMvJ1MtC3dE4wepO8FjN2PPCOVnRNzYUHRJy8uGtLFWcfl
0rFIgEiyTLF7tJnjn3L05r8YMIPgeV0n/YYCOYljXg6GkjPurgvf0Rz5crMVdSrZ1Mz7cVDt38Dd
IIOGgbjy/K/G97FSXrKfS2foLtWEUffQR338HuHDJAHZELXdrZR386fOgQTL6AzhY0MI3MO35U7/
zX5CCLASnDOW7emlo9XgAJOjVSdnSAp7yiVA1A+6OeE8L+vKv3/mhW88cCubb/7kayFZqzUle0A2
+7h9gPiQDKkip7zQwYMKL3xK2xf2HZ3PZbAgy9rCRayo1ApxItYvmcPu4TbhuxmdBYGxjJGZkyfe
HY+7BS5VGSmMBpk1C5cjgV9lwtzdAB31e4kNWW1lbuDwJdjfuTGuGs3Ms0EJU2qlPB0VHg+z4DXv
f2EkV9xWagPakRtYAmfIhN5zQGtD9yKSxneOIorH+NIhcfkMkJyFV56CK03qBgdIFhEj2A95nHB7
EsuKf9kABU8BmoxEPIWbFRjrsM8fNYcO3FhSd+WtbJkE3kb1HqDOiEEx7uhEElXZ6z8zQ2HaJO2g
r5xd4svhqjHsbWD47cUNHD5h/OTLNXCI7Ophrg0mztxGR7/yo+Kcrct2RewvX0jcExjZANP7n70e
huFXXJQ4GrZFwAkvoCcijoqYhSzPKa7A0Dqj8s7gz6xgQPo35+Eqs2G4K4HFR+8FuV767+SWDP/U
PNcC6wCvP3fVgWP/nOhpiH6j1cJTVAGmVxVFScGjpG/qn5MFqHZKFra0e523wTHH4zt8k6npNU9r
G7qv/YhIeM/yxZChTdYpcvdq7aLuYnVBqOngGA0IKCUsHgQXVMjxnaFUFoQ+6vYKcK8u8KY77vRc
rNQvu7s+WzosVQPP/5+6UpG37y1Jhe/AHZEr60jxhmxs0C0KWu7rWwlamZy5g4ieG9TECbV3lq5E
KY5kRr+NiNAjW/IVGXm3/lCTiM6e2I6KY6DH+nv08ga7uuOor3ybmVm3Eg1lV9RBNpKjal+jmXCx
1VUTprRcTsm5cKFcGePU671AfM3YX9RNeSBsNi3fwH/WJs2qTN0BbKsiejRE9hcD8lJdQq2GlY0d
D+hbPI7wRZfn32ryJ365rUbGWykt9IOw+luJabmyXIOpT07f3uP+/etMUcxBVUWl135u60iGDvkL
/NgxxKfap7m/RfzMEVsvDr5BFM4jFquuSEnnt/n3sFGQfDIimjyzXyo2s7gIrZrOni2o0UqHLhD4
zxnpEudsfEbZNCTb4BwhoFO4xRZypv4pJUKFNauOk6Z8bhf2zSdFE5b6ELq3bOGGMdnq47xGpf1d
Oo4f7Wqu7T0YdTmT1pIDmfQ66vTfLUqGaSdp+llJ/S0YctDONww7hRUcP55Bi1mDaWLaG8f2u3do
+7nDFx2R70hyHYgfZD0SqbjMLHPyp2f5uD30tcbuA50bD4vFAlY/FFTDUSk353WFZLkBnzk5PirM
weFvh9xFJwonNnjqaj2Xo0qggVAf0/4Hfhsx77qseDKz/RJKNV0DoZKMJqcKNIaDMWCDzBi8Nbk1
1t6FkRhRUbh2GQDVQ4byjTmF+rr1EcYA1kDYC6M/RFh4tO8T4EEHbw0obNzAKJ1Os4cNbH+F09RP
b57Jm+oADcrlY8ztJQQB34p5bC51rf3vjVeq4Y9ynHw9BEMsxs92xHawCyCrcLn22GJCMoxii3Gp
iDzA09PSt1Q4zkItfCWUb9snt/MX/lhD54v7oE2/ihenK6rQ/4FYVYUHJx6L5FT6iOtMSL4ecUfb
oKMzIy4IlN3nuJR1tqelJ1f/dF248ttNCvaYh3bA8OvMAXsV/OwvQ6Ny78rg6wapjBB2Xugwwo/a
Sc9Z7taSl+cNejylCT7OV7PLqDi4BDUWKPL1N31qWFbn6I4IpLjjV2o3LXjWiyBzdceZlMMfYTd1
xaePi5BCs++areK+xovk7SUXJjJNQNWjAp7VcUxa/+gNkXvfYWufv8ZecwYdAFBn4zEozOImx9WH
iR1jdFuCm/Bhi+XS98Wt8pefD65eJcI/W9URx9mCsfodQf89zctmy5P0FBFxEyJk8CElXr9rxiK8
JVWF66Y5QCh6LRZQsY0eV9Qe3oBD4Bv9MDbEHjkUuvYFC2x2lX3QvVmssTdqzbg+0ugyfOiJ1cC+
k52/m01OkpdFbb88eWLEJWvH0MX+hAPWXPBbbHe15xEqwYvbFATFeEwiEaMQzLtZJV11Gpxx5C/V
9BmPVLcCzP4/xGCV5TPqftjd+V0288knt/4CZIg+qyBy7IMc8KQwRLM29ViJUjc2bZPz1BoWqbfV
J471min4tXfnmLArgFKKL4ySu7yJgXcnBPOci1eAODkogjHDsQ3Zz6dRVvT7PpLlL8+tmnRJTOwy
w9Rs0qhCmMVjuDXTqTG42A5+mcHmTVYc8Fhg4FqUMVrLboqnvD/CCijMwzaBeEmJuk0bdoWaVRRB
opVfl7tb8rkWon+PCgUF2ZDO4RwEBrJdlBfM7omHyfJlO7IGZHBw6fQNzAuZWKdLHXgguMrIII13
Mw4ugqBbsh/quZz3fbNCftiMVxyzyVKsKArWbRVr8J/hUjox4WJj/xYBid078CHzqyqWYLpEwTa/
u0sYIbIIU52CPiu6460JqDuqSPv02FZyZXx2lf80oaQ8t3U5XAe65oLHIdLjtQL6uaNgzdlrRYeU
szXJZdFTeAnCJviGL0up7ETDYur7df/MdMzblZaZUeMhJNnxHZmcAjvSmGe+KsWBaQUCBpjvuryW
AOSHi0sshKAm/P3koR8xCZ4HgSPm6HiW+xvEdfak1DzX2GWyhcW6SorgFNFucnBK7qk8NGlq1fnK
aMsMH6L8bRAv3IFm4gpdnm9zr8VnUrC2eQNz5s+ALqiriQCMP5DfKFgb85yWDA2tPvX6/0jmeWLV
q/OeW9Ncy+ogQUZHqAWJuXT0X9b7hOvA25hUqDreAFaJ7yUlsaqHd7NjQ5c8dQt08Z4NEhaC0gtf
rFsR41tX2x6Ayjg3AIUwz5moquNWC3W1czYeFn/Gd2S0fVGEH1NB0Q4hj3nUj7apybXwtRuYOBtY
+O5cjftg4OLBvjgajjaQ6om6jDj1EDj3lDOV9XVsZLZ38fUKfP4C7yZNkKyxWJV7PwwHE/g1Hfmn
IhbYm8pypr1hHXKDAuyBsE0RejrnMsa6EvtQDAm2ApP1p43111VgzeHubQgAH3HDYHDeooqvb1l3
XaqIJBJdgphB55Cj2SdLEwb2XGIQJ2+9mJhbhvSTvcsG4aydxT3WXo1OVriZ+ENQvDglTVj8DkY8
ubuN/uKLNBOGGLAkXbSTqIloLF722ydX9NOvlaE2CdfUlYRZdywCMxwcn9K2Tw2m7C2A573hEGBL
8XMQ7nqZBt+9sYw9UnaqlFRc8ukACxCURfNHGBM+DwCJmjPolNJJW09gBu7r5VsN5AZ9Qo8vLV1C
e4WbuU2LacXX0AvVpwMb2svAMve5qu34rLXXZK8lW9Gn3rB/wc4QMksBNxEI+a1H0SRg3uDQMv7R
Hulin52cjgFwaZX3HdLom30BP8kgZTl8y9r2xlnpTX7jmiFxnXWFa41+AGynT0Z1uiL0jhVCwH9x
UZ1t9V4MDu1HJnPCg8tOiMuPkXuWyStyGeZoyKDZmx+4DMCaaBZGMLWW/5Zx0g4FK2j9u8bLOVQJ
r4h9bAgZFoNnnaPEN/BmM4u5FkGNSvtpjHOOzQ6uzkjQ4jsWG3EwZ6Ysxh2mJ6dyy/CQdxwb6VCJ
FhWEK8cDCWMquFEws8eVu8vPZXD4BUMdFLxA2aKxS6NwyZb7xqjplFnCen5l6C3ih0jr/KK60buP
5bhWV7D/KjkOHbv7XTj3pJMcX8nhF2uSigsqW7rxsnoUiR8JDkHwIZbRUlaEbRWzAokA54HeTDoy
cB6YL3wEzd0U2eCWB5kN2W5gwXuZzd1MmUMZoRNU/iNeDxo0Cn9ATcvXbjovumq/Ok/Vyw7Z3F74
294jNbp4ZnkXhbxSXr+4Dz1xtceFDvOr8IDyCB31FJgurb63QwKMa+nnAIW75ylKmiTyF9Ja0ZCj
ksN3uOrbsKq6gawXUKC5ukwrDdmB59T/ANwwXfRrMP7bcKjClnX5wJJxTEhq7UQzy2vmcq14XyLt
cFEArdSFB9XT+kwEmM0WVcd4IbBOVueGMo1n4Xd+flLqlrZc3IUYlUuybvgxFZQoOjurVYi7TFk3
6P8QmhruIHyAyCGGiWVympwQFgKW1eaAh5vbiCNnPZxIsFHEDnKg5jKozHRmf5eQqQEWsuepvTxx
eR3HDzIjJM8xqHndheLsLD5vVGJcNyvW3+GEXGx7R+ESSrIPKoc9/XITkZePIQotaTS2vB1cHFl/
Vhb9Ysf4uv1wcdTwiWbHi3sxYx57lIVynRu4jvhfFdINMqpIxke/0/MdvyL0BSaE8V8cx9kPublU
I4oBx19Ft6jPoseFSYAJExS5X0tNxyo7kezWItLn5DSwzuTEEPEXzdnNrlYs2yeHY8kOh6ncy1lN
kJ5l4c7G85yvJKZpws4ojvegaT8s8eZAm5ga35vovzYEIU6bLMf/ZGj6F40ngepJWEhn6KQlm/8G
k+lLHbvha9tMWUpQkLKY1tIY2s/9gfOlglcV49XVOMnW92DGjhFslT7hpUuG17h18uKuiIqiP3k8
ACpUV9CtlyUA4XHILZnfPesleU87an8WZGMuHe3GBN6ijjaebWF7kyD/ehO/GHQJ80TpsnfNEca/
BQiZj7EARMBDa84IKse4bBRZo6MzO7djs4DlwMDhd2x8SnEMp2AKz2vlw7EmeTGlC2hbtbd2I04C
AoZ8zEQJG75fw2vXEZew/Hf53gf80h3rhb3JQaY1uyxeI4VUAWNHkJ3nxnTCr2G/omxazuMwAxXg
Ogvfxr/loDpMD3/5IrYF6f1cPzJWSg8kqt+8Jvgi/4A9C/g8IbQCUWzm09bN+gFHC8vdiWLjA4mA
/mlDg7kEVlIstW4NxlzTIfDlkuXlgddFvGmIUQWYV9yqVczGH2lHd4dZh7yuDZPAwSGd8OHkfDf/
WaefnN/CYpmUsPyqvWtLbuXkktWerr7hidBRfJlcBxGphrfHFJU7cJ1KSmVxx24rmk27pBov99vI
THOeYIMzzRQtRC8UYcz8gcUU2o8UYZybyOVeMQTk9QFXBYnebwOaOPHqkHc2mOKA61O98SnjL9/6
ohZePlpCHse5nR4y3vB7fEMEzJrMDfjcjQSKC6sIpw0gL6kg1erKuOkfiITEfyYTkEgdJ2rgcOGM
2WGZHLakADcSUoDTgoGTpME7Bd1UP1YUA7FSiqNlV6OsNOcg6gni1sXUcC7EBOVZFrfhSGOPV+bH
3vUBCDDWLPUuYgHQvLujDuhHbHn3WMWzZTjPIA/jgxu1Lu3U2iuSs0JK7g4NeBasLxFbdbKwc5gM
LnbupSAfJCGpsGymOOnUi8Fxn8mZmvnBkCd5UkXN3BsviPzPTjTh4Mck6eNqYK92ouW+ROzjnRe7
mPjqAP9Dr2lVVdtTvi4T/4mQIA+B6l8ry7J37pmYGX2fau47bM03Op+hyue1XoysTqrXcXzs4kBQ
6eL2dISNG8BrtpUS032mu+EcIN78wqxa/V6TGtYo/jfMsTyL+h+jYI5yeHZTTrvhy5tOS0ufTUQD
8ImMLOJjwIaU7Gu/YkyU1V1tsvqzXJrojxf74UuT01DxsLmKzjHmAYyMPN1XtS/QEhBe0Z4fW1gz
/+PozJYbVbIo+kVEJFMCr5olW7bl2X4h7KpbQDJPmcDX96JfO250yRJknmHvtf+EbpE99vycNyTs
pKblQaFCdmLONIOtHD07PoN+cdxbgBaZjEVn6OAzMBMfoMxgYthKg+aF5UXBWkjQkbUbTelNOjLr
Bo3CMKE0nbqY1EEdTYeY/8P/4PNpcMxI2JN9kGQjvUBnY2VU6RCFhzmj4sP1gsTkPZiQqx/DGMHL
HoB6dJ5HFR5dL20ea3KcR74a4CI7Ps2ApQhx3rmvzNxtzbyMHyZfmn8ybKd6V8ygQM+VpELbBPk4
PyY1ooLtJBZwCTUKqPtAMnZ6mJLF8O24NYrToO7YKIdpwCA7jpGwX5cwKW5W0BTB1VpclCyAYLPg
aJm0vziLNe/rGZht4YbxHzEhduAUln1wB6PeTa4wr8plNwtB8gvy3aK+pMUgHouMaCRWlvFtpXG+
5kiKe2jzSL7uauqLEGLS4rGiy5H6yaXDL7WNSmusNkteMjdLmGmb73HkCypWI2eMxN1vRXliC28e
ExXHI06gst7PSd6c/LFS13pyxAnq0ux8sqwP0VXnVA6pQpdMUTe0w7NFR+9t6frD8Dwrfzmx1Zpx
wbXae5m9MY4eEUfQ0TU1Nt9rhP9iYdRvubtS40foyVCrtg7Bs+7FWMI7KMtBVLUljMCRX4U9ueq1
q/pqYi9aASDCjhU51Mc1fy/bcuI9MHK1qf2Km4eDAYmD49yB5w0f8lhPuz7rR8IGma3wcb1aviDx
j8Yb6nwSsxs75Rggo7VkUwH/rL1FHrl+d/hFc+3R42AO4Ffp8n+C0s57c8vGAvHIEslEm0GL8M6Y
BL5PndYr4Zdles9JG8a0iBkAhr+2p0lzDwvhXy0CaJF+1knv4xEAp8saa8OMSIT+BpLUCvmNXGLr
22Ccr7wopEL7PYyiYop2BVxJKLtiHI+LxUQR/KoHRahyozw+oNbwL2qmHgd3Lu9LjB2YKmY3ueHb
bdAX2BQJkr7zWsSO/CHMs6086gV8Kk+OhankBDAKxwDoA4zA8FuR9ReYKUvCha450QDOPsAH1e00
c3aQD/ZssvuRDiI9lu7AyFtpxl+bOndJoXVrCz+wGmAfQusV5hubjO++tfivflqfD5p2ZaUOzcgh
iAm6h7DWGnu9cAK5R+0+BgfmuGI5e8yLCOEeiuFiS4Hb0cCkuwcri7wS0I7HnqOaZv97nIy0T8kQ
0HCjdWLDkfaSe0Ooapz/zmHevHQsuIDRstNATAiIPmdwP1d5HvwrhqpWHywgRHJC2aDK/y++0Yq0
cvIQ6vuqO4SNS7eb+43n7fpiLEPW60F79qgo2Eg7TV8uhw5BF6++h7MlFKaM7miCF83fGi4/klb2
vh6z7iNmK5U9BcYPHhgOLfmu0x3kVLjIwmm2+DGs/0rTdTb6nKC7sMTkJGM3aN0XwTLtkXgWGEYD
FM62Gk5dn5MBSSwn7A8E7AoVae05b9ZYov3SXhn8AChYGzejiPH66iN7Yik5o20bp4mCWvJqJHHN
Hge+DEcIeNAiekdTi/ILTBdH8wHuEyrRlvFtsI+EWcbT5DtwpAoGyx9uTmT9kcFizoDINzESp3K5
z5n8gPVqUVHt+ONrfLhkIsR6VCy/u46XD8vFcx6p7NjrpGwAsBnGEo1tLEJ5iS+cNn6b6AgODpbU
x7GaneFm2UGMSFLKDNVoz38iM3sVvgz9jVd5usFisi9EtBdPvjEBGFMR+3+Y8IdXtOIEwE3hMuNC
obIE3Ya8e0V59fLTacd1IkJcHOKMBcvahblw9uU2UeBvsNS7D43PvpzRyVTm/i8LfkRSMbu1jaq9
/NEtayCktCHTNxSS6JqQyaf3C3YTgUtTzMeJpL4S8KsVe0BamtbfA08V7z16egaKngexL0EHPJx4
0QLgcE2aQfCvEE2Ul8U3/X2rCv3ahciHcZQkpjjCwDH5zlcl+USQm6rnhX5565u0eOhYfE+byA79
bYwwBFwE2rQA0eBxQKyzt2j1/+P1xxUFB5vqy8YNCrBqXDPkpnEKT2PesmXH+LW8NYs201GWnuU9
551id5cgXi22MoLhskHNJRnHEylff2EvX3hh+0RGtx7WOVGZCBg+Qj74BOxCcMKVlBQXKdMYb2xq
MQD1pt7WWx32yxei+uGHJiGHSz7M0OHiCYJU4DNCTJCrHRYawBc7zRfmBSwWxGHAYKb2JWvUlWyE
nDw+uLZAHKdsRKUsVlI041yc/mHggGpuTRKQc+cIqQ5rmMN1srn+bliYtHONbPLFvdIrBd04u7Iz
UvfOvbNsCW8pckPnW0GpCG382lWDJcHyy+aQBm2YPhTopNUnya3y3PoIPyFYjX0AgSGzzbMe7PIt
rKn5iigZyVPu8oYkpXpRu0DCsZmBS3niw6T19BuXtXWa+tpJt4uZ5+fC8oOBZXNf//NX2e3WFF3n
PGEscIsDRamFJrAIIDx5aZbO+yS2mvuCWuYKOYGdQeR6fcucEInkOSzHeB/An8WZTA9KyTWEpiRJ
bqCZRJC/wJ+vrUjcCntZ3bmzWzToqMzknWysnpcSlf2aF7TmKyfTctYxgP9DjCIRmVTJs45GNyJW
J6mm6OTWUfbk+2iPwHLZ1WuNJPtPRAL11kH7RNJj3/03+blro7XVMDYSIa5cpKCx7Tb6EFgtCZpu
kSPxdHnmqhGuX2omlluQIz0GzpqJ8xO7GhyCtmEnd4lS5pOvs1dlqJscuCfl97xY4hBPOCIp0WPB
Py1AKu1Tp2G9QT+EoJOivW7up0TALc0M/h7o6qR3h5IQ1yIfy7/5bCzCJwULjrYliRQvPyVpZCWz
yybGRC8Zy4n7pm7yt0yPCIj58qGc+bwQWsai25WwmIJX1VssQRsjXfyKPlLG1X+BcGAYgnPFNrq9
tajl0ckGXfEXNgJ2idSbGIa6IlgPypntGLS65neJuvq2ZPPym+rAeyO93QruYTVW1pWxScbLwjbQ
ZexRuWbvCzQ2bybzQi4nZisrFk1PdyzuAzJScy7Fc5kF+pwwAZSHWbVkGBLuNh65WNOEE16Nj1zF
5DcuSVQewqK0503e2OoIEH5UB0Xi0L2vc+4HizoIpCNPlAViMap+GRFDHI0wXiCE6NcZWDr0p2VZ
afdCQ4/Ab1mceTEHdGNue+5Qe3obcmVjZx9XCJJWhjhXIXwzrDIrKFzuekgbKXsZV/0RwqR7JPfB
Hax24lp9L0Lb2zkJerhukLu6bDHH8TAELMviCFN3CCj10lQRgbi8f0uF4RZTDYUbuzTWRDZOqQNu
EejfXsj00kyZflFVm+JiIwwXeFQ6UJrH86wOYsTlLkcxOo9gGBbnaHdln54X0sbQdUYyfW2YRoPG
sbs2vVJrJFedYmoBR0oRwXG/iI3XRFH1xMp46R7hK6K8gojXh/cT4HSEjHPZupearTrPLuhFJFxW
0s57b9B1e7fMc5mhxyGwfIflFcN8zK5r3ibSxUk9tIBv8VOhLNyhHR7cLcgMFJJkuzvVP/JvoWFz
fX27qg+fJ8vTJ88ynEt5ipDZFs5UsfytWdN7CPsfVF20zQGxTPg4+Hb1vvgqN/tGt+aFeWKQPkd4
WYJsWxL3qr+SxY5q4GJhxO5B2i2TjWHEsq495g7/wiwpvW+PVuOfKWZsqZ2agq+gdrJtgoAkxJLe
BayXYIff3Mrv1nhPMy2v1MnuemMxsSl2ieyX4FTQYDVvUsd197fQYZL90mFk2Bv6Jckv4dJhOmcx
xM0bsO9bEMoWIfHhIfHI1NNl+K8xfvTuJykADTbdXPuoLXgu2LL2+pVhIG/mfsAF8eBb2o4fkRwi
RNyUYmZpPGeh/yHDwrtNlp3XJ90W8xmONwIIZ65JutcIq4QXYV/sDfSoNoobAuGzbr6oxg+/mxYA
1Z8KJ8Zv1XGMssyUVffH+GXUPBBKnLpnWIZ+hbKMXBYANdxMmG3RmDfftHXt/BcLVZ3vsCU7/7W2
45dPwUr5EOwCXPSQVTxUxw61EBbxkIZy4wZxeFGcvFffzL2EAxIQ0ONoeXIjF5FJ0FTh3o0lT3k/
NtVWBIGxUW643R7AAA1YPUWYZoBgLGeFKmr6bEdPtl/wNhxFnTMn+rt3WmO4lTP5gdbA9M88KXb3
DkSwhR0xRcMQbiemgBi46/yJMwIATGdSpB89I/tWdsm+J1LmrqUOHwCg2QCxsLuN3qnMp5JwduUk
/5C0B9WOk9p5onAdL1G9BOvcOxp+SUFpPhs1YbpQSUIINvvl5x5QwLEJu+ZHA316aNFN9C+hSDLU
K5YTXeXgTMQcpJlg2YweElgVVY/6ZRZv7PgAwB7z1cZ2Q+Jrm2z292xHiXeuaiR//Gpu6Zu/5Mm4
QItrZILjLlLgtb84ufknFwomQrkIentoUzqnmcrJuXQeSxXET4tg62KEnYmdD2/6nchszJd+r0BX
YDYJgi1fo/1FsRdAYkmLVsESw1LMEz1ZY7oLQAqbg0rQqXxiYlCIAC3t6ZsoO55+0q492dyPmACb
XdXPMGn8Ie2PkQo0A7MazdAO+2GWQevqMWJ5oa7sJz/TBQX5wESw7nzahiUrQguPbd/5gFv7xqnP
wl0qH+1rM/0dKsrxe5WGDIB1p5L7CR/ED/mhrZfsE1Z3aNSEww7VBWc6AZ+IAaf1xZLe6NNRQvVd
zjasn6Zb7ALPNlt8TeLEAJUNSoUV4KcOu2R5ySqvhPuKruPotqye2OFx8EByi8XOOO3cnlIuXYTL
PNHl8E1CgLwqrCgVS0PC1//TrSqJSE7jnLYNUSnPzAqFbOMbJqy6eCszKI57cP+lOsxOnuwLBz7x
IYmbWe2rTkUVCIo8Lv8IzHv2hysXGwmDB6HwbcS3kH+EaBBYi6KZjdMLzErnhaXfmjuTwW/MRRA1
JLfDk/S8mL2E3aT1sXI5bMmrbsv7wExYrDOUrrfS7oN+GxjLf2L6HWf73IZh+2dw0pEHBJKoHI6U
NvhNIC7S9GrnHFPYOGtyAoq9cOpSa+dGIzYF1EYYL/0s2AhcnseqqJozVaW1nBYntKzXagDjfQzH
NMnWnb2d3C+uBWLPLSevvesN8/3rwNPTHvO+j6gDPcazuyTJhnue3+Ud0FZfcAc1iJHbAcVJLQWh
HJWdtb/p1I35pnUrlWPjSBWvRei5+kiQHGLhebQNDDQ1Y65w6dQhF1XzuZ6EmuCUOcU+QvjN8AxT
x9l2fYjpQTiySykdLJSbwo7rfefWyT1LEfVS+g2KEOV65XtUADGhw6nTH7ZZyS9UTwGFxGik2Wg4
+W1hkWxRRbpApiw/IZ/mOC5+0X/nzSz1SU10+7lk9rkPwO0cEnYWeGCLALpB5IP3e18xZ4rambd5
31HrRKTDsAvlmaqdbo8sVO/wfEEhw2cBd4kB07qMhxgJ5KuuFrLYZFg9MojH4J8VFePoEOUXuiBf
ZExRHNxZaxCQj/ETtiYh3wtRlVavmajEchb9fnGYW/JcdbMd70K1mPCr4UAC29owy3iBKGhlzzJj
ePHCIpGKILLBs5+oOub0beEcTEgxSjFG0TSdS/aJ0GdiffTTml167s0XpPiA36CMnmY8v82m9RRL
jcLWpJeH65ssBLT6I5dh5pPfjf6gZfDewWRBODKZ35DvcL5nCLuAbLNtHG2o7aueLevA0/Cy8Njm
5wE9Ai64AbcselkZvoVFZn7go7jNh4WhAjNDxcdIGOpcKhkE94oJzT86yxiVYtcX7OOHyn1XMUky
J6bb6j6lVaY/zd0ueUKc4qCUmA3L6cQkV+ZF7MtUwmLXxwe2YXztMeDTnncbKgtUpG9PuI085uJ7
Tiz/E8WM9VznDspQr/cg7YIduU4j5JMUnCs7ckKDfmoQXXc9IRoH2i7cSp4onZNG3/BKLmlXX0P8
zTvQEZaATkYg5RaNS/GYtp2z4MHGP7zNbcPqn92Xu2fLO9d7/kD9MtPcviKEl+IosTzyNZmcMHMx
5aD//SC/9H4bWIe6iYNHqYeApeacoEFEXuAM72lU1n+MzQQaj3FH0oolZHyXBTM4FdYPzpvLIr06
E45pupXi02cniAfk6/Vcfrjh1vnZhvDQivwZR/b2Zx1ANvyhCvWixwHJaPdC8l4e3IXwKpfXMOqy
/qsDGXqoGuJm7iO7zr2ds1BXPS5MfHeh3c2fjoO3c11+/YNxiDBJtIBpK4nEKh675ps0TuqMphp7
f5s1Kr+HkizHmzu5TExqihuQV75AUyn87oSxNnHOXUepMYY+e/O25j/cFNbcfTckUn1aFsZzkFYt
bqRBH4GK+JKngegqTWwa4zyfj8gWbg7bhyDU6G2WtlBXO4RC8wwJwyH7ypbOiTtjKRMEr2hY9gwc
5JcAaXHDr5kDO6kjRklL79AvIrHeldQLcHOsbDyCK6CvB/ec/5dG1sRKWefJgxmqcvppVYjIbpJy
DiDdjP3Rs8dCE4QFEng7Isp3t9S75VcrHRirTY1j3BR+SFwSk+ZHbojgpaB7RXjipng+qjD/BVDb
XgF6Tz3u7d59gmKsdmXGOb2nklhevCDKdyQuWtXRxc2/r7wYU2lszzkeE0gsHEziKCi231KDXX2T
SO19DTP+bxphfqaJvn5nW/R79I5W9i5IJnjB2dA84Yb5QZNqfqHZp6cJ2gzD+7y4FEhlTi4wQUbw
XqMYHhv/HAQBoJ9stTBvQjGIbgtv3dzZfRa5+8HKA0Y9ZSJunhfKn77lsEb5k3anoqwC4Bej8+Ew
TGBINLYOx8MQy5N0fBbb3orxQabAp2RUnP5bMi9/xaU6/4KZtKBb+LHLjg/ziiOQU6OZzKLHyYjq
pedjf8Gu7Z6oUCnFPHBBuNJEdiu08X+UchoMAoGOrpHQcr5L3FQGR4y22FYma5JHk61Bmo4LJyvA
lfPg2RXNF5XC3kvR0m9FC34X5irKUT0vVwfJPZUmxGdW6UjMdJSWrK1Esuw84Wq5Q1OUfdRpm74X
dP0c8n30kDZF/9I0Gdgs6pn8YwyGz6wrSCDUOYKGvnerqx3H3lcNyOUtdScckMGgspOc2Okv3vy3
SUNzVMni34qGINhTyIu3d7n1hk3nO8FjW3XIbiSmu/tR0IjvzSBHnFuyPc+ty7caNMMn9ce873DG
HIhGjaZfvyuFPFgwVw41zAC1SdqM9Siyb1SyFiK5nl+LIJNIxydrqiJnZw3iJYw88yDWJgvdCM9v
asBQIjCO7pxSxc+CScKGS6rYeWy92G2QYHLpGzc7M6Xfz15uDoRiUWdhMe8Uq74mvGjdjiBNvJue
UgBw3lxfrDFL3mctX7BaWQcHPt9VoHo+VZUdPgWYyY+EvM36bNdAAjiLiDhUSKXJf3Jd55Lx+0Aw
YntgbzzXeGxiRpsywyuq95lj+ALujt+WTRPhVXWXhR81e8zl5CHTuHlcVieVxuID+QPRFYieWaoG
YD9kt4z5zrhe6NE9Dj9IM/vXSNVIgQqpPhBiOueKuPV9MTraRYUPGhKJd/qHTVG6z6qh22RgMjey
53NVEywrNdropmmqdrXrQsHKAyMB8BrGwY4v8keMDWSOpWH0nLJsoqUnUxdZmCXZ2CuvSMnpgd6F
oKIUJzRZ5q+emunHVXZJOTt8ozec9mv+GlrVMo7erTBGrZZYt2X9SxFB1jNRGLwjKwEG20UZSBYL
ILgB9dLBjugBhk6fciJ2tuDqnDvkFDSiYTCN685TEck5ESAfYLThoy7QcssMGYdwKHXAnm57zUTb
A0y9sUnQeGJBBSyauY+aKJg6J3c5DpOORIS+OYM+6Ml5GYf+KUqWE991tG/aBTlgYLH+w1L74yAN
2HW2ti5TZi5YqplWNnJQ/0I7JQhycLj8er7VBbpy/rLM5KHuRmnIPYF40GNlare0nwUXGkCuz4R+
dy3Yxq5bV0KUh6iknsjRCL+s3r+mfqvvwAUkziVKbA5VG4T1gxiR8Q9Qn7a44yGYoqq5UiwVV39a
zecSqcVv3Nh8336BAynKQ3kgKYRs3xTd1rtlW/+pFjyYk82AFvEZHJi7aFaOSMGK1g2qLQBRLuIw
KF/yOsjhXOaFcw6ZNn+FQVvfTcGIBZ1y+JfKvfpTlvVjsToseXVj0hUHwo42wrbsb9MUj3XfJp8h
HPPNwEb0MQ5leYCMbqcbk4B13So/0gKDTc2lnnm/lWUXNy6s6eJTaTUbA5ZnM3Zk+5xal/qZ4haS
nBuACyF2Z71CC26sdzcRAHSZ5fINRsOJKYVgAMnHXFpmF+2czReUPaitU4V7AVFIuyO1nukBte2G
kj76aKcEK8FYBydkQAA4VIHFVhXtK8nKNJsEAvWIj/wVmbqYbF9Ln+A/+HvrG1Hq4i/Lqajae3Ni
P7R6IR6QFBOxHZIB2nzrwuYyWfULcWVwNzx+q+C1HdK3PI6dB3Jc1LPH2nxX9FMIeZz6f9q2qEOC
vdsv5C0W5ZjSsiYN61mYDRs2/N1aWaR/ptgZXuj1v5rYjY+9AnuMo54KgRUpEQRl+80i3mQUfk17
p3si97YpW2zYAAzovmcoO+lW+k2l70RPy9+O3V+mw/GuD10DzGoam+dMihDqVJStwvMSBVCgVrTo
CPIdd7jz6ruGkB2/a4rvVtnpcUF9v1Wdx2Abtll9nCGZPSWdbp7pUjhLpG70XxI99KYZF6QEuioZ
tTQ+wa6cCwFxOwB+9v0i0+GwyhW2dJVmqy1gQfXcxjurtNB3TAlWRCen90HLWrHNkOLixMx2O8xa
O8TE/b7WWYuhocSqKpTutnIaSYRQddgO+2xpKGVr1FUkcjW7EWAlx8n8DmwO/aNrrGHbmwhrq/lo
0sRnj7+COlA7wb5JPrXBVwpFL8Lki1I5nSYNz5w9u+Q4w1NhW6/OzNrGdXV+LwLX+WRGk37pQDTn
aIikPtpFfoQQucqPcn4f7OFO+hRXDMMOgQN/sWtx7mxJG0MaE3fk8BgM2Cprz2DdyNtm8VgfrYHx
oKcD+VLgyn4JXD/dRfjfyOWKYKAFvfNRtL34tMC1WcciE+p31B6SG26t8k/u9+aaocaKgLsT07V1
mPevfnGKfRI4CA+OxuyhGmRx5xmCeFsdMuqH+4ChA/hOPEja5Rq7UIY23lt17JBKs7E5ZSrEKJCx
6iqDxEPpN/2XTAijcEtelMBYXlMdo6hSnwxe+MfG6FYObE6jvLxgEiD2PDT9h4JGj0dlmhmtL3nS
v+l8fk3itUYgnb46GrTcCIE9fzfDFNrLISzOGM+Sp5aVw5eK3TV1owwYa6+7BmdKOT7xOFFyAV0/
smRgqhGKknwd0Tx0IeRPNeftq4FPsc1z7XZbhAn2qlNMX1et3zuWh7m8xAw9qKaStCYQCMTr/QJG
fU8QSv+LATvSLLOSigMuylCC+YE707s5lrtvhmn6U7eK3eXIX/HHNxlPVlbGW6uxAf3beHW+G52b
u5LpjHukBArBc7MJx4vGA47gNistJrroSuBy/4E+MX0wPxHHsIj8lqCr3r2NYd2l59xmnX3oF8/D
yIMRjmxKbFr/HNvjKpoQk+7GVAx/eXzt6liysX9zVGaqb6F19bh0S/MUwHx4MshO6O3ayMbZH5p8
xfSDsDmjZvNIlYoEsF4Fi9PsemjsWHmk08nymcbR65h2kFgNcCFXzilwq5WiF5fmTk9mir5H+rwA
oVSPewPVkvWyILud/7YZr8ASBJBmmTYhExmXFLDholV1l80hNy8/oFLlLTCjBsKxNPklc4IUZl6d
/c7EjXKroq32DwBp/OIJD4Bj9gac2AdpdNRaGgPcIZVVdaI7RCOtxip4tA3ovXDwFI1tsYQvaZL7
AOU0Yr8Xweg349iAZ0M1Mbp63CN7qPbxYFvRPQoYR26HovT3mfLF3rT03egF4RfmGZF/BxrXlFEd
Ehk3aqBs+pIINY/rEBV+Hd0vaVWJ46An7z/2pvUldweivkuCPWwU1I655y1ckceEEByglvR/MuSa
j0xxyPIpI89DLxy7aDMhOrCADDEW6Z3uNBMgAauAsQ42/+3oMVQ/+GGwfKG58TVOMY9lbCIq2T6a
Ad8o+XQdQtxhUww+pEC/y9QKhXNo8gishcpNUOGM/fTqwsSrXtlhWTPCnNX4+y3oX+vP1ENYgLqg
YY+CpYKWn/+8cXCc+pNVUm0R3tRvnZ6BVIuIN+nnM20CnxBflHoBZMIoasuaw5ZvmlUoBq/UyyUI
KSirW6w+VXxzkzxN1A5dVTq1VLXMnrMTp4KV2AxH3cR9jpBT4BZGGpm+gVBU8Xtcjjr6Mvjjh4s2
KPmxrtSWRqOtAdHVhouIiELniDBgMKeU11SVrHdSbcHlqGORXZ04dgVcapBOgNxC4h/yc55kwUSY
1bKIgXiltptI+K2GrKB6439SCM6ljZOdSiOJcYDRgejsH4tIIf8zBQgUA2Mh40dAylFI0z6nRdzG
SCtojXMfEh7Yl+7AVBkCOHfO8owiJFqtK4RgPkdKWP2pjaEGkZ/CTbKh/7Jx2zVkyZayJRApQeKw
wSPLSCydEmbH6KP7rzyZ1pVU4egrzW0MTR3oBcUX5hJvM3R+m5/G0izDQUde+UWOhijPVk5IgY0V
aNw5SuTqRCNNbKKczaIeQNyp4Di3gRueJxBrMWrOinITloxz0e5IewKgh52TT+P6ApUH6OPG8pph
uCuHmOENsvy6Aq8VZtMzliZEw5WWdM8Ol/r4kJNU7Z/KrorMIbSypcVbV+svxxlB826olSaPEG1g
gz3GSJT4RRd0L90K6qjtNaURuatNz7yKgMlcJMQWRxAvyBaLRzIcbDBe33U2ogvxIFtzzZS+8xSk
/rzisgaUTb0kNOWMLiycz13jyvRgO6Yo7/knZUuaaIsWl5NAkmZqDe9rjPsN7ZM2r8QT9Y8y0B5/
FAk0MEpctz1WfenCs4sYxtgO6fKOj7KMWrYQhmM9rd+oE6rxzwju5w/ZdBihHPbiIU4yvPtX1And
R1OkDVRb5uy3yhqHf5GHNeSE3RU1a4Ga9IERoqsevdah5nHDac9jl/5grAj6s8VgdSObRD0qToLi
SIJ0mh8qUu9+pSQiZ5dhPyThgqllcspBuqU4QDM+J+jh8g5WmCSlynIyb7fkjTP/YxQ/PndJW4/H
aO7CX2BxAjs14YlMGN2B8lnC1RC7NJH1ufZU/beHK8JISVjE0vWLEXeCBds3VtLpeZ4a653XluAn
hEKEm4WjGoNz78f2g6Fh8Q6VrfO7dAD7S2HWcMrzyyvv4LU5y+GOWQFuDRz/7C5aFV0LIGzWLsGR
QZfICWTfmWKp3zHnSOb99EgIqm2HxGZvCmxaNke69EeEs3UPhCCogPSmBs0IkcftT0z+xr3vy/gy
+rjIuatNDvLGrnESyp6V5S6oLPm6JDg6+P/AAEJKaFJDVhrt4J4oBWxS0gIauJpzUs30rpDlDmGb
n7+XINHNqRzH8tcqJnRpI2NZntlssnEOwSb69RT2VCz0dhy8gi/PX/hFK9YBXdFfSPwIPm2f9u3E
/M9BftRrdMdZFY6Hrmp86xDS/tbHxWW+vsOUQuPpCs+bDh3qN43FVeDt67F7f2WLiZu7wgcMfEH/
miZ/uy4t1d4azJDsLdO2xTmGy5gBieX2wGUx2S8wzsFuS9Z8a5QnNdqI/+8WdGPLLMSO7XxbFFSD
G8OXCSW0gTDOBWeGm0K6dSeAbWZHmwvxh/RE2mVWt/KZggSWqS7WTzyMglFFZVUk4fiqwBBvxojF
RSgoGtxCTciKS5tzWy+NExyxuABt5qTEWNxz8t4wEZSfdu0Td8vTi5cg0eCRdoSEAWHjNiQZouUg
Ousky5LXbmbqvB8hZ41bJgfuUwYzrN4Ryy1eEw2Yaze5XrKFGmtfrSET2FKSJb+vh4qqq2feWn51
vtV1b0xSq3trWEyCdcs02YWOz9u3mDSGI0M1nj02YdUE/RNEpIcS/55hnLjYCaeGncb6xy7DAg9N
sTD2tLHPsQiaQV+uz1xSnVtWhQhnSDazUU9i7FW7yjjdG6wwOf914pIskE1pM737Ua5GoUDV6coT
taCWm74TNnJpMMzp80D4ucfE3zYEH3lyigDxRAyRpqmO+v1sMPNvbICnZltYpZ6PwlixOuosDN3j
YDEJc1qenU1j2uE3tFltH2TRmHsbPU7z0zBKztEyJN1wZjBuJfcNWaLy6GolJcVTAT/GMFd4LiY3
RNjUUW3jKlUA+SSGITJNWLiBOWEca/NVS50YcWIjMGTfLHfH9upJrOYnx/Fq/1kxZxYb0Y3Ncirq
nngxtzaVf5pFp8Izt4VhFp6tPNMhoRUGQ+OwKnUFNPWtaJrgtcIRSdQUPKjkZ9Bj1VwSbv9/ZLSw
ouHH7l6sDuHmrgcQsjx4SSX+IUqeHsfEwJNuMqAueB5s8TS3gAx2kwEYc+lqJ/iHhIEFnfREFmwD
FI/hhaCRJfhuAYfuxhD10wDAkOqhLLKHoPO02GtuYouWCB+cjaJ3OxdpcFnCiBhkSitGDapL4fmB
e9+VJEtyGJCObB+UYNX54sJaOxfQcCgfTPVnCtBDb3Q3IB/RPijnvZ1UTAUGb4SNWBXt8NiBDKGY
LDXVcNZm/it/U/wy+QIiHHd2JCDMxeQ4qTCs/8fRmS03jmNB9IsYQXAByVct1G7L8u4Xhu12cSfB
DVy+fo7mbaIjprvKloCLvJknh6cUl+AhW1jw3/lp5gPJ9+RcN+LDbNjybnrQjY/LOIFcoQavWbnw
W7ZNbS4k8Q376MMXjDmoJSb3yo/EO1HUPnuaB9OFTYUEvrY4d9mAGNajB1jIJPRcSjSw2rgK7Ofn
DCk1X5dofKEyMroI75UPbYVfa1ugkB9wSiRARqYy2OEYY6VvB1n5sZSaaGtp0xa1G/Vk5Od2tvEo
aQEsrG8CfhY6ihaxBZTWKFZc0VLkmGIXkkh1Zv3lDXGopJy4keq6uk9T/ucdE/PAn6F5gM7GGtVm
yapwORW5tUrHGoxZVc5f0i5bmLsLIRWTXMrRseyXGJV7G5X+HVilxRHTFMCGugw+QMf8B+bIgcCq
xytWQ77/2bDwJUCydR8n3k83iMETBx5iaojfMX7rjd7Z5T4fw3ycEyouylSAz094AbjKLi4ADLA5
zUH/p9w+P1bKlGxcc1ya2yDNy3NgRfm+KzL5VvsFdyA7bCJHLZDg1dgQFsco6CfZijvB26YujmSY
Q1GwavrAgpdGdmiXDJRRYwInMtcvLQ3g+Vh7l1QQb4amgW9Nk5NhiQKgxHaWrRs53KRwDB7SPJGP
CZ63sy9oGUKYBlzkoZZis1TNz8C0MWyY2+YXvdgQkJjEA+e7Rlm1GXn5i60n20KVqrks0MjUruAj
YIaY1qOan17D3TF3DfCdSuVTu+2tIZ0ObHLNaKOLsoc5y2RBBIbvxjNfa5oWUZVzFWovGcyN5zQq
/85nzQrBNSaO3AzmFiyBknbClxRTFFYbpcGSYYuWCdwOut6gD2AcO8DnddGnJ7N2mlAIvn4bHh/l
/NGZKqnWYun89nEy4n48I7OQ6ZCE9Rw++wGmhlUckUbdxcYdcclJALBKoaHY68IaMQOg9wQ4KE0n
2DlKF3d8LQU/XC+x+wCY4r5B65O/ICZMBjZAzffuH04QChDxy0P8sCKKSEI253TcYpUoYZQFVKDx
3B44ku3K1BTloZdRZNeV2GP0LD3+8oKH511Cxqm0TpOymbmNSjGgXAE7w1yOV3pTWbH3DEiLJRr/
+ey9qWqOs9kP1JcdseFbgzwKuEGI76pbR8SWX+9EK+d2wrZL1IskMolUorJQQ3yvG0Kcls4zILKA
rRymjRiLX6bSXZIz8mw5s9lOZn0S+MByI0z1HvcRX3OqmAF6JnoEw5hADdo4leXMe2JBo1631dTb
O+KpVrCzoRsd6gC2C56ORGtUk6bJzgQjmmbX56xXtqJTFFEEslMQUnyje3SGezWGT/H8W2koTHw9
iZFb4+RgZaEJ4gjOtJ/OnCTKNHc0yCAi8kmibjaljNg+tdQqWqS4qjb5hdIBgbny5+jLhGCG06Rv
0maTBUXB4smO2heTPsLfZe5gZ1PpxH2PV7fmbe854v5n0773tsQ9sR+mzoIwXQsA99jMXUqBIN17
dljPC1VBPEUcXkwWkxtfV6roQhiT/bLBDMsTEWcyYyDFvnrZgOy2QPPZ2TjtFUyLfxa/2K8Kxde/
VHNmTCcOTZLRFMI5ZO14YD3x9SbK6k2tz7oqoOmFiSBIDTpq5B0NgGnhKcDmDHguYqXD58nMD2MD
CWutuzn4NCLLsNZedo8LYWKtXLCmc2uxZejUJ85SGG1MCGY48KSgA8fCiECrdRv0oYO9Ca+n7c81
5ouh85GaeM9s+9oB1WQVUKJWg1+Az9CNleSnDl3ERfOu3XTPss0wD64lMe/pSJXwDLX2/e2kej5C
oEjksGa7VdusbMru5ma44+/B0dGEk8fhx5li4yeusornrWDG9zdssjhxCiHoz4mJOErQ01Thbvk5
1DlQmkg5B3wrdvzs+LjqHtmyd3RruLU7fbrCrpsQzqc17PLCt4I1vhHpspLFiUXvlt99J1wk3QZK
gHdXW+nYWydYjp+ntKATkvhej6AjjdHdMoS39msKmd98ETy5DODQXhqQW+DzucGDUuTnAQcgJCQG
4WMujfZ3svs7xbycqh2DYPw8eGRFtqoWRMqB0kz+2ZQi9Utw1LoA0eDqat7KqQY162EFZC/f3w2q
TKTyH7hh9nhMDq5/nEsr+je5Q0YdVWGnv3Mi1LmktxopBcALv/fFKSKqQ3FS4gYKsAG1LFTZr4AY
+8SBV3couBa4I1KuONWS2DCAZHjpN5qB1oi0CotS1MhjGePKIkuh5mf+mfcU4LlV28XGRBcmaNDW
mjx998MOdjI2jCqNuxmMpBseUWzzhCV6X8FfFaPLa7LDkHSxYr90P4yI/M5hzjMEHqfVdLsDghzy
9RRlw1mPhPs3M46TaovEpJp1TMjvhh2C12/WAuczEtd5K2Z3PrXY8zsIssq7AmmmlYbajaY/zMym
HLQtexYoWjgKAU4OyZ6igu6fOdTZj9GlzMJjh4PyYJEtFnuX2/plhlr5D0JR1Fwri4zsSlnl8jAw
xDy2XeY+VLFiExFxmMKxGWvjKZ5VbZzLrim+E0rh/5w+pvurUfhiEQYUjQxUfzob0P0SN57u6JIM
WgOgmjbtn7tvkK+rkWYPkl3ifyCNxC/29OrqxzO+tIyc387y7sBaM7YpD2NXBQSupWaE2F96Z2oF
nhzYoNk585ojBMMsAVD7nc6WPlszOjtPRQPbfJtXErOaMhy2mq2C7vUMNtNSmxaf4Y8yeZfTQWGq
N0HfmLemFyPtwsRq3nKO+P8sHz0ODlrifZHCpqvLFVlMUJy0KgySFGcdUWFtehtvThKWqmQRelUG
31GTtsgoUJUWe2aqa/hDNixqwlRJ+SCNznmFkHnL6/kFDOO1SLPpakwz1Q3tJM44yyD9tEn8SFp2
fmj5VKWAraf8UGDDPUhLY7jAq5wcOt3JkIsm32PFbp7p95lv7PKXLY88Sionz/jCvmieqOjliLYG
uVUdjV0Z2KlQ+N38Hsv+ZaycEddClq3txPZOE8Ghi6w6XM+5bxwrfzI3Zud+LnxWtpHbPzfgajYV
2D2cCfTa4eOpWM0iPrKNbYjQBF6iP4gpvLOu938Lgk5PRg+ngBE/3Sf4KGl9LoIvJQElxUKzNlPo
t6uoLgoO1qEL58CRXy5IpXcjqe7sqsEqr5XwzIs9JtEaM9dX5FNNAyzSUxhWFfwH1JDmTNjpZeHS
X/VkA2BrGe2GqEZGp+GU/tYmbLl5HoxjTlnKU5nBZzCLdr5iHaQbozXoE/L99oQLuzzl+ZD9KBWD
/sjKbN/SCPho6GF5l3wvN7xkPfJB7vLFq30+cIUSbEiAjr5PKblFVH33z1Nmf4KodEddttFvxjC/
if2lPQWN35wtskjE5btqj4VreBswiLHW7ZrHoPF4YLewIg3T619aiuKAaJA3Aawz8/eqfvgwBuu+
La1XE8vk2neldYDAbe8d3dtvURbLv4GE26616AbCgCCulujyV9fNmg/b9XniWzXZY4sVtmqN4pmW
sGa3NCZxBjLSWwMgilRNthOl+qN6pdoCkUDHK1AlTlpDBY9qfNGuth0EXwxcuwhqAuEXp6Och3Kj
3VxgjWVawRlmY0Lb6DwXl6LR6RtEoAKrNLMjjpIhHITs966sxgtAV4i+g0QDoIkILTFAYCTbx+YC
5eQA+2DG9pKNPgueyV8xMQdXLhdZQrWevYfR8Z8HciWXPFkaycHcjQfLNIpv3Lg30iPq0x5I4QTJ
gEm2ng60M0VvdR6EBjrap8uL6DR3pbWrsUMQL0WwJT3X7fkAXckKf6Qd97MojOEfIUASqzwbC2fq
rhxzn161pO+564wb0LSoURYEqIqCRRjNHQI7MtfblMKtTyqyPzwA3J3lNJwL8AXJqtqdZ68jupNu
BRApDUaj3Io6KPaAg5srzWPkQMvROywkg8JC9AeidiaeERVkGzq/ebf1nfs64wj55Fcx0rdgPCuC
eZ9GzqsB60R1phaOjhoHRw0Iv4EoUUXR815ZibN3AbFR7g2nkBVzhXITj8tvKZIZ43+vw0U0hKjG
4V0YJp5xumQlu9gYLkI0DkiVvAW44cZ0fpYUg1OAa8Tvsm2i9Uxh30uuE+pAF7fxfmCgjI+5zQ5y
VbULAQUScYjyuEStn7jr3I2E5iRWruozWP+xrb4WVT4lygUq0MlzA2oUo01JPwb/jpzEWGOuqWft
37Ok0s/8TuSKK9vbCTLvaMyu/s90zODDG7FBJhOs+6ZxS2e7xFj5YxhiUH+xzGyqJRYv9twQ4XAt
Ip5WRekpNdg3kdV4sDMIcgs2Ti975Rmidr5VTptiKSDjYTNXBxmDKy8UXgWnRoSVeBga0JiPhWuy
DO3q5dOcaAGZIuz4rAqtE8vZfuuMdBIKC7uFB2v90ETBx+iC9O95QN3S2E//oXvinlApEoCZ11no
pdLbkC8g6cFYGCG7qv7H8tCtGXppt0Gcp7+n8QD91TZGo45ZlWiAICZKuxAWCLVA722ao5/gusll
wPMP8XvdRkGzj8fy/29SEhk8i97TwdQfhPwY39lZ1UdO4+SriKV1alv9Z2q8CdDRvlJH2KfGohh7
pBYgjEDOrUVvsQekFPyBLRZBUJuN+QavFqn+wpxDs++rB5IqwCfyll1Kl5AWrTNZNQSl2c4B12u+
+yxzLpmvo0fhThkGQSNZm4P7Bgg2fkODYQGN3+3RMIr0c0RdeJpES46whBDfQKK8UDrwSGeBfS20
J3btPKVX2xD63Sqw4va56O9Q0jvo1VD+qfGzdhcEIHuZBW3SXgAlHoiVkPuVg14j89QvtWPihc3H
ZlsHkbWG6qRDJDd5TflOMDAnlCBi2CY7t3jdvzwCAYbJZ7RvLGgiYuRa7Bu0wY1V9NFtKXxADTHd
eLgUo4v2KBfmRU03EjYv+5sEGKGaaeqYFJ2B04ps5gnGCswbPBrTGyC1Ot7IgEfnyjXZtvWx7Zzn
OVUXsots8kVsbRZ09wcjVuIMY7I7TZPfHElSNO9eyxtSCq/ZIgbPX22cPIGIxEcb+1fguF+m4ypc
qOh1q9IioCOTyrpFQC/C3p27k20pbh+uwVDKwT6Iubjdo8Fbaqzg0+eWwfqkH3dzwA9k9IqhWasx
5nHmu12w0vi/HlPClEeNu+HZc3vx2vethBlvAjjcRmQ9+1UleQOfZObKvd9V5oHpXeynuW1oyeCF
f+DZZDJ21NanXOzokJPzPzYLr5+ATcOmjaTeDtg5BCbltn2a67LfV+k0vZPXr/Z+X4F04wfrwRdk
J/o8NWq5BC0LdXMyklMb1PZLZvn8af0uC1CW+AXfcRrDo9Hmxjo3kpcphXRIaQBYUAktyVmPJvUQ
WkOYnYhrYXr1Y1b6DmokYFYn+W66qN6IMYo+tNk/AA9zn6z0TjErvSg62Z1MHot6KF/JrGGCLUCZ
BgPts2xth/qrytBpWDiav7lFtUrV18Om9ZoCHnRNy4UxRDcKPVgqwjz+oXTb+Ybnsht5u5LhgbZx
FqKcdxWUEt6KGKQr5MfB3nQzJW7HrGNVdQfub9IotZMNKySKGzFqYl806hkTdmQ5KYvoctmaRR/v
ogktlE9Otq4yYc+4LrlVooa5wF5k/Zskut+5U++99ZNOfzEH464A6LVxiZH/myuBE4Azo131lAXv
Us9+70eiratgdsdxQ9a8uKGU5NDCXdN4tsihfA6V1vgjXCMKZe1GD+koE1zevBS2VBu/JX3TU5gh
nSvuJrhjnOA5E99U0RHgkMTIKNgglMOS5iOiRuGFVylOOLuPN3gT/bAtXWMXl0L8C7IRyMcdt04P
QMJsHrkvDuXuRICs5hnzcgtbMJrBWdDHnZZTTxcwDT1sDouByXVsb0RllidQagYP/NlD3CsKfUjh
DjHRzR5NDsrf0CsY4d+Mh2/XLs2wtlV1q1MZpNwgZrKJheCdEfuUHdRRzXjQpglM5kAeKLkOHpqs
b797rqLzWHjeKwGsYTPHPXsB3t4u/U42H4SmXfJghZ5cryME7O9c0R3PNmo6C/TkfUq65JYlNCRu
bNusPjM2q79kKpOQ+ks2bbnZXzsFhMHKk/RXWTYeKGO4V2dFzgmzXvawBBOVlbPhvFU4Xzd1Xw5h
HAjvbv5T/juejvaV7WR0sO0yepub4aGul/7YZyD8KypvfmLezltyHhwbc2etEpAZd0yKALTj0wEt
cqM/Yozs/rxODyH/v+jF8E1exI1L6dwAWf8IYdkNLZ77ZLu8+SwjMR2qmHt7LNncoEJa/UPKXKSo
jr2zuHT53zhXw0MFv+/iumTHsHrCVDcnAoZFmf2y9Od0TxPjTtHVzfcwUSGLpnecQGWtAD7Hf4hZ
+SPPAPU5T5pemkaL6nXR1htROgSMjubBteoZtgPlDY8BrOP8nguv0Icc910buOyI5HsjRQuuPLYL
8qaOuGeroYxvltLNQ9b0Gjz91JQr2tfGJwCKOuQralK7YPhHxPWg33mITfgZ/p9ma6ylu01+rI89
wJHuSEfisKddpry0UEBXcuSZtQKL28MgKyqDczeNP3N3oA6ZGJpcFfFUhOkY88JEFX5zu7YiPpux
qoXRessBd+4oHPPhQpm0jxIJmbCeQj3ShC1IjKwswHP/b54gx2FrWnAxtpImY3LgXY57qEyiaI/H
MJhutJ0M8oyBKN/QKRE9w9gQTPrwkmog/PdWsnZdgJQOW2m3lEL49zoWP6MNWljdfyA400dastz0
S88+H7eJdwLf/9fOSvkjtXb/wUYk3xT8sIq1s/hym7lcizFK87sP1pR60CmuV6MhGXV7TN0oS6Oj
kBWEvZ9kpXZTILqfhEv9/+sT/wuHoEN9OuhIjpBhuxBxKQ+L0bQpgm3A3ooVDeWPzDcq37asHJ8i
cka/UQsJNW8iCRGvdP7F7tCiyaCKnzl1AmPl8s0hr9I1B4+EvQzbyfsCWgpnvp5tqoYAyuxtyvX4
RCWMbawbiMap2TQWwKpwJiUo5D/QKUpcMkV0Yg3+pz0tNOU8jz1QCNJmySlIp+YvadvuFgVVTiC3
aT9TTqUjWVq9ialpfab8IzsERHrPbFH7nSGZh9LSxYY5O0a19a0+3Rdm25bbwFHtTRhyeTPKWJ7m
3HB9bHn4BvE3lHjzUFMkv5LODKHEJ5t+ctOjbZW4y6apv+EJNQ8BYvRH3mTWlihdjrhdde5DkRk9
tk4mM3lVttF8pOwqObSQUFTkzIRJFpXuJ4yXn10czz/SKpZr4/f546wWlzOBVgu/McWj6CQt0bqs
3h3KVDd95PwH3aqjlQKgaVd2xrcxUn0z2Trde5DE7pb96rObLCT8e0NFVCYS9cpNfnK8HywDKusk
qXNcjdpOSeKTN4PWEXsAzYBXXKME09QKaKQ8xFrawHyq7OmO31rphFIpOfLJzoQCrkHIqmPWtAr/
Snq6fyGs3F4q3ni0eeahGjHxDvYeKIy9W7A7IBo584X+Sf29dJkBOWJB8M8CTeACt2lVdYxS6Iwx
MfPJrw4mlxlp/yBK7MugcEWZ6P+YOAv5pnk1BStgau9EIshSG2RNPqNI6QfSyuPTksT9oeJqq8jC
UhniSDLlNiQN/L1AHdi7jP6WdoYlHEpZ7NIgGl9BqPQnKq/Lm7i3jwDicDC8st9lmQhGClmtE8HN
cDF4QG3GmJiREbi5JVllCmZ4eRO21lkfUnjqfjFIjVNYDT1NgbiRxUni9hahZbBxh27AKN2yy9sN
CkYyd7bzUZoLzg3eleJox/5c8N/EI2qiMN5YogawNKbURYXv0uEXhoawsIjJhB8+nrxtW6e4eYJJ
0oFxj5GEDm6p9+oOvH9CeBZyCyHOOuI7YxeEHF26NP+5rhlsU+akF3aOyE996bEFTDP62n7ILY5P
KOGxCJN6bNR6xIUyneykw9ZLa12cXXHgWJQo8cj5taUw7XVZsFC5YPvvatjDSfaJIon3iT7SZFmR
+MHTLPLJJRQ586+k14hXVKjTltjFnJU2wbV8hImIQo4Nn28z3mRqhvAqBzwR+2UyLrq4I2asVuI0
a7nf6GLy8uc8cHo0LZGWLGlynSX08iQYGsqgjZ9GbEk3OEo4JZLcIA4No2ULPZDR37Ptaq/weDCn
FJXfYdQTLXu+AFTSoTTEnaHpBcsf4QWyQ/7Sj8dWL2I5wrNUL8CYgcK1bK0BKNT3eSzzRORfAb2y
AiZJxZ3pJPCGAJXlBr9zdyRDGfDGQgGryDOeLMKufCXSvqTGyI/7Yq8Bg4HAnwCDkQJVoN+gtJu7
UXaEVLIq/xgxqjIcEpyTd18yvXC6VsFpSVt+LalpLYD6YP+uofFZCGis8XHR8hD2yoDlp3YSaB+N
Ad9iO82++Zd3BnUo5KXMUwoWgBdnrQBU8pckbdOls4CRV7rucRwHz3sgraP49itBmbJpeMZpFrqM
tpYUVblpwaOoUykCb08tm9kcxryAhOdNqfi+E06ZgXVb/7Pd0QtLSR3GKmPR8MIOtluoo4GcEDbU
qI2nVJjOP1MPPGCKxFcXQBDOIz0t3nvMkc5DFjX0pYt4Km0F9mOqfQGW7dyyBmgTcMdC7zQ+AZ6a
Bxi1GrnVKms/xH0p/K1XslndIH5hzaDraDc2xfhsobr+Gn3+SlUwCJc4QFElz06qwYGeoudv8MJH
3Lf4sqPcmvHXNtMztBX/xMOG8SPmgf6OgZ4SBypS0dZAzUe53gYAOVeFZb/zfkRm0KWxY94O3tJ2
+jfbWRrSn8KTTw4o7E4Z7Bus9gwURB3QwPvkCQMG9atYEZI/e8DgwZcBeLX8mTm03wE7HV2ipKuJ
uu3aHq+0Oqwrl5Q4gLgrQcmbf48sBoySZG/fZediYpzGll5z2LjbEsPVRgyS6B7cQyoXYyvESkXQ
Vapsb3VdgTfEH3YWxYigKWXzQK7Fu6oeIX4d0cwFvmAeQ7ImHzgdxwvqtXnKYuUdTNcXH07fR0dY
ebRc+UZQfy6qCS65vpumIuelGDC3D2aQ/jfzvN+Z5KzJ1oIbqXHaFAGbaUevrNw/+5M1XQTUwXVR
mxJ6KCk2zA3JS8PmzF05PUZROIg3RGbxhizoX1Dt6t84Evrq1/dRJbqAHgJiiZXDP3mFUI/MAX57
H6iWfX936+fMppMl/KcEAiyoKNgJpfDwsLSqJFq/OBArCoBXgKLfS7/9F7BgD4HbRF8zKKW/iD5u
3sfaubqADcM8UtPK9o09azHE79Ln2jYJ6JwHKYidyY7rJ63q19hwnwYGzYOArxK2dEU+AHbI2aty
RLHw2sc5yZIuiIywshK1ypCt280EWP5Sabc88aRFifNvLAtTTBaNPEEKjgjEJmbCdDg+i6WYnZXf
wjAuRspMK06cLboymwcsezucJjwaWWKhegxYE2f3syUZseoH+81nybRluVOuiLA/eiqIHozJumQE
51YDuesQWBI/qq7oN/Pi6XCeArVBD662iwFLdHA79QPGrw/xtfZh5zjvyUwkkmL2NdM8cEkQxsyx
rBcC0/PPmEzl0dX4kFtBjVYbYbzTLclnSwcvRQw3jiphqDDyZyECCdhRV/bJw1F9qJJEvrMbP7kL
jnHRpiktyS7K6iA+51n/ZzX5pYOD0DXashFSzeZkR2W2sz15wLbqbKTv1ig7UbLHo1xs4zZBS6zd
Oaz71roi/PsnN51PgPVQnKPxBaiOw0S0bHXizCcMl1+JGDyiNy2AbGzLIeanb0CQbNpiOiXxc4KM
oOjr7jOMCYcuVjxeBxNFpaD2nVPCPNLIgb1nUt6mnRxBzs6enWblJVXzKTAfh2NTQwhuRuzDJ6o6
PbnWHncD3wzArEKsJh8vL2sedwcXyXpq7iYHhliG2rlwtp0GPjHeWXkcT9ip21o+NJhAMaaLZGPS
iYu4Rlc5M+tGkITGFm/1ewJjeNRGoVeJLv5Km49P7y/GrWUWPPpm2+0Buozr1k/rc2T3rwFLyOe4
tRGcMryOmu7RLrJ3yrOnH2G6PCoc/+yhg/ESAxsE5qIN4a4B1iKwt4d8lD90kGN2qjd+NADjFdVa
PW5h8ha+lB1tGRxFey9tvR8qBrGL5MVYU0dP9NXUbKGKQOgHnGQXQst0jbsmuxx/ruqt7czRofAM
3rzMz+kxqQZEDiABu9EzBYsM0gwlRQDQI7OGDlvaChyyttRnZ4LKQ0N+kuzuexxqhQtTwxMDT3J8
mSv4Xj0hUpE+NFCHQuBSzaYJVPqaCOMHYPswHv3UAJ9JQvofvmMTpAzs6h3m/xoDdUrRt1FNbri0
FNgin47Tgemae7C2hxNEG2OfeYO60seSffKsxyiVNg4/S1S3VM31lToI72zZOgzmX6dOHZSilozs
HTIGjGIhf1gTVZTSkgcdoF5k5pBf/cJ2V4FvGTeuGxws43eDAyfbTciEn47dy//04GOiEfE8r3UW
d9aBJTCP+/Rz6JzoUXIrnVAXQ1wF/oW4w9m1PfpWs8qJhw2bg/dK48jnhgVR1fNYSOn9KacCP3Y9
ECPls8+q7L+087CWB02+4X8ERzNZ1HwSSxW/pwbd1X5keWtkOp9uIPk92/NfM2r91CRUmTsASRAO
ih/TjzCAJMvZp8XgsVGYvsy4PDdl07IbtXJczLm5LansWS9YQIqV6/oqnMfBf2U5TKyjGHhYDrSY
7DKr5VZqvODs37ftQ4oGScMSYI44NsVJTS0XoHLLF7Ys9M7ytZ4cs4bdkeSvPLI4kNi7EWfj+Hdq
RIHMZdMEelSW3iPL/Mf4PjaCiCsu+TI0R7vqrRB3fv1MPXdE2TXVTBvLpMBdxoQsS8a1L4xVNJYP
/Wtr4I4rK1/S71fDTFIes5TJrrkJ7sQRdtC3SeijOUzvfhOHQY/XqiJls0z2BHu9UuyirfK/2J6V
ot/DgLriMRKiZV/6NPPe8oXylmnOHk1XcmU1rXusxigs2vynMwowN5D+A3CCcuaXSdKMhFP8X2cs
w4loD+ylkfMatot+cILARqxP292c9Pc/Qxc/Siu5X37Sds+GH3e7WKTdC1fpvDXHGhiIU/bFhyel
/DUnkf3iQoCqkqT1lp66+l/kRdc0JRWzHYb+o7OXRy0zJIaJXda6pxwgWWR3k5baDT3sEq/9iTEl
r1lYZSSnJnM/upU+syK7l0jfoS45S5sx0VsXT+OaK+SHCe4IlnQ61AsHjUM0+2C1M+GRqY/TVddS
xDZoVW4RYqudO5g+WbLhvvVQr+yCnmWbR0RD4u6Um1X+2i1sYwZPU+KJVqrZH9b5a21zrnpGTNwV
+u9+8IMdSPY/FO8FnHW3LeCOndIco2UK4PvA18S51Eaym2ZiYKNdRdmmQwrftJUF1TodRoNlMNsN
V722mHJWbM9BqwiG3sksAXW6dPfkzr1PvVjcB1J2o8njGTJ01H0GSu9BcZTsWMoa3ExwzTNyWV6E
D4NUD91c3pweaM/LToxf8W7COnHW1QeeHvzYw4tBXZmEMKKIH2FUQEtf4JvsYq/2GbyrTtPWBmXU
gLq3G0Z8h9WY782uEWHjOeWTJjO4rdO7YpiVtEB1BcNwKR9jJ9sLQnzES6fuGyN/s7MdYw5p/GP4
tjx4fcOgLnpJbj6EGkYSqM4lTGd1F8Mt4dY/5JTT3y7vnvkCCZo7i+mlcnC+s2t1f3ms09JgE62+
5apoLxZ5RJpGEZAtf/hqXZfUy0qL9JaMFnZqGcR3jZMhKge6CWEbuUam6hz0+hEz4ZMSuJ9nmgtX
cEt+Al3VJ1A09bafE6ZFfW8ez1kfn1pDNYdepsFmikkhehVzWxr/zGXL5ehMTohd4yUR1aNSLVcp
AukEiCP29iPj0G1gp0lgaMKOzDaqGFN/12nPeCbyeJdw2VZbOHXv333xZt8RdVnAmINXs9gbbvK0
sOTBj5PXmxgT9ZMR9dcih7TLUGFuUWzMrfKb7D8TNwHHDF/c3g3y3YSMteUEaaE24VXaUnXp0kJv
DE/pMGiqfohvrHD/ZjGWontxXyrTD+USXqHG617s3ZzimYUmKIBQ8+dUyvFCkiW89GJQvDyAAXBv
2tSp9m2WQHGK4MxI/1/UJWcHUzX0U7Y0uf/Nc0AeFggkO2u03YvH0b4zMlLAE5+LKuJyhGIitph3
edIimfZjqCJ/fPHduN6krp+90H9wbNjpXGyvsf8I2LCwG7Lowyaue8ftwYFTg79ls/YW++ZA0pZH
kU8IZ57w7NQLunowziNLMGzBG/M+dGyMiKmVcD512nEQH8EQPwSGM6K1w4PJbeoSjgvZ6EsBQ//o
LeAT+eQq7ysove7WGvaDgmjAoguB/oD1H6NiEvTpKfGh8lsMHCvM7dnjkrM9GQaaBTK+Ha9RW6br
SYnuY2FRh/xBCTdkmvSYDnEsD6WLXbVGD2GWRxkDIQ2sD34Pz02rSOwdEatiw3et3gE7aIm2wPZz
qJsD0ezhWmbupDUJECk/lGkyHuHY8ZNxC+ODKRQgPhmyNX7Jhzs5kn2sVR4V5khiJjNX48nypvLZ
meL+VTdu81DnsRl2yTK+CBoBUPHQi46dRKdwy/lUaEp1aqtkNqQj+B8g64BxcryHqzzKnTb4A4Fg
lXE6FCFdS+qhUZ0dDp34zoPq6Pr9+Kt5w51IAgrOXlIwEzsvu/uX8IMudnnpSAyGTQMbIM2WqN/R
8DCyY42iKz7u4RTrWGa3ArHGCUcXNeggRcexr3gyk/REhVglqusEC5rae2uIUWwdKqOvXoosbSz9
/yg6k+W4cS2IfhEjSJAgyG3No0oqjdaG4bZlzgM4gMPX96lN94vo17a7VARxb2aexPKN87HyeAfk
3YtSwR9nSBN2Va27L2BqbSd/xpyci1DCZvanrcfotVu4SOzrgOemHBQUpYk0UUz/D0Z2/VDt7Akg
DvFbnOtevvw1fap/z6X6O1edvy9Mm29RwZMcQ2HJs8y67bCAj3nJZGl9B00dUSP1yLDjIyZrGgg6
eSEeawbTYlgBmP0Lv5egpeBt8yCsrXNaOPcMTv1a9xTK8IeHiJE85npm+frU1XFDvp5wuRfT04aX
uhfrJcyOskqxzOnW4I2d9YUjEx4BtnE82fYwf3aDqIEMEafisKTqsngbXATLkxrHDPNGW/E1hXCF
a7FPUAZZMNARk/KJ7LDt+GoPPaA7FhVGobWPjWyPf61F3EzL9oNmGDK+cGU8eSqhH9Tjk8KkhfJr
DSZ53MewTxiyr3WKHc8eLgs+ZuArvpLbpYx+cdte7h6BantFUF0cWFGZ4wBi4Y30sgIwgjXwQysD
qx9DYnm3zTju8yTEe9nzr9t2F/+DQTlsQ+owT8Tiv4lwVIcFJ/vDUkcrbPnoZrdmiKI7KCq62rqq
9u7c3vtzPkEfw4LFAi80TnyL/NbfpiHfSzzv2DSakWWtyL7oiulOiUHGZ8BtQZcqRDGC9sPJhjmK
pM4eEvkfkQG9PMGMSCUfjRkI2f8RJiM06yaBWIGbojKL/saAOAvLNTYmK3YO+R75wc22hYN9A1d/
4ryL3Hxkc8Uacp7h3BD9d7HuSf2vS0pQn4BK2b2L7ajmW07X7mpIMBvx/GymagiecNz41xbLLiBj
QI3aQ/6dJb1KvA/+pu7g7KJyTtDBxo9YuOBcYc1Bk2GGO+plGTCCNHnEVs6o8UQ//bJKF1M8iD+O
cx7sRF07LsIHMiIu/TzQSUHWU6ejgYBhYRtPk5MS2EIS2haUsy9uvbBFONgaLaAKk+TQB5rYdQrl
2yu6cNOyh8Fsysn7ze0KV3vUe+9RIj75VB8rcEy6q9jKLkukls/Kg2FYdyPGtlZQqbmk1bOT22Yb
mBljdabvdJEi3UegnR+tF86/mP0HPMCHqMN+zyEhD42C3+QhM7Di5k0F2BMui+L05dszt5ugxcjT
2DU3pYzOMlrfQhr6dHWmiWSgmDIKkJe6fJs9bqIRxELqMaaATQt++w0R2VXtZtwiw5HmKGjhtyZT
/+Yl+OlJ9JOsgU7SW/Re4VMq8Fz2HlbQhYr2bS+VYHaSOEBhFMLjTLN6J4Lq4Z9ZKn7BRb4TRqPK
3Vd++osXyQtpTzoWHNLsAMu58FPstaBm0EAd3We4IEQX5n564v2rXyYimvOR7LlLpoq/zTgNZk4N
doA9tTHecyacU4//9cBStTxkWU9NiKCoDx0v3CAQ1IidDoZdEWfnCZPGPQinTQJbeK9sFxG8sP9b
YmtvdEuTZQFpUY8F+61EhC/zSLeCmigeKebmGDT0UWEFs75iCn3BPrZ2xNPkL9ADtfNddUPS7GgY
BR0yQgutfNnvuYS2p3LB8EU9ZnML2lkc2nR84BwojAuFIU/ghig9WXZGowqfs9C6j66oNx4kXFyy
FjvcYhQTJUAav3s7diBkelo1gwdydf5u6F4Du0+J/bkvIa48shHBd+0aOW+nbF7Ksw33/FWxqq1P
WAbYV5i2O5qyHgGatkH0ZHoe2xuybl1spzoH+ZDM5TDupL+Qj92g/lUd+ZtSnKf2cXhro1+nfLpn
wpYboc1/pIumZj0bPJfsh7j5NQtdkIDPSce2MdwdnFIxdjYJg2AzMRkeyjTkBzjZ8u/Uh80pYk+H
uZHVXxsU75ZFBDGe2aPbmMIS8OmrluR7TDZ3QteeppjdZIHFJ7dzTBd2AZ8oIhfMtqZ1inOw0PEq
52K85F4B+c1RsV4XTVDyts1GW6yxLFDIPY/ig2O9/uEWsHw2DJfTtl3U9Mqu1bx6CwTyjDz2wWEj
eSos++NByd5SMdFtY1uEb5igezI/yYhF3O07hEq7Ofm2Do5cJmBf5JPaYjpnYScoankGrTAXhJN1
RjA6ji6St1J+s1zjjGeU4PkEXcXHwBU0/QGzxRgidWBjyphTD8qM0dVxFsjSvcq/5rLwfzcUCt29
pXA/aHdFFdClCVYCPDRPkaE+aI1YFRMWiejCLlkJhJAOAE42Xvue8Qt/6qJudoPxtmwraExcSOzu
+CMKrmVGkobmFI+Wk6+i9J4CZLuOASAzdmLQtMBEZtMunSeSK+Uo8/WsTPc3qNHmO6VZP3FS7QKf
Ibvmu2uV6Zxs4U4Af9cE0w5g7DTfQUY8umvxNVMtm6UbAFIYotNg3tjkRQ5pGaqnesl/QRiPtwu5
YjJySp8Sv30qu+WtBlclDJIRYCYqaqyl/eljtoehqnFk+0iAo+8pBMaysFa+X2rYEIkcHr/XW1Sl
xZ8SQ8g21IPGjZWGC2lWK98NbeQdbBjPODeL+nPxs72Xls9+kv7LfQ4BkvjEsvuMiAIyBO+vZtSP
agypqAlPrWwdJ3CTsgH0bgwTdFt1LNBI+nXlh+n9HK0MBDd7WA7YFkfTzmLsP9rGza+LIXbfsX1m
c4NQ1EThocNIdsiZEhRRt/l1oPH9merkmi/NzBZ40GaXhr08s75hdFblsK+JNV9iIEM/KXABgMKA
n1gnh4wfhahvap7DA9q0wIdFGn2ZtNp1KvhRlH6fKQLiygFlfc+RA6VVZnwIPMY7NXFHwNe6EAfz
668GJSGginShgqY3ci3bwTnUgXh3wqmoCbcU+teESYcgLzSpZFekSrzgL3+hyME9dQ9uQiSCp6Cx
5BNOQdRMlGW6ap0ccH0SvSSolBvKLYXa4KfvaQMZ3HALD3J+10Pv/Bf7WIFFQFBqyGrn1gwO9xsN
2dk+VGHrb2Rbl7cyzKaNS8TpDtRQhruZf1ytOtc1sLKxOp0ROZsPVyrd7oxJxtfcFOJpySK+rm6a
HYhIFifugigkviApDsDyoa5zuUU6ouN5tHAm+LrozX1Usvndt7H3i3tMf8rj2do3xsnOYdL3PvsO
y9sD2nL+sMRPfuzZwfbOkryYu+qqpuI6euZWIySRqQ/Jjo9FWtyXash3dHo8+lZIP63D0Xfh8VoU
WFNYdSyZePmLV4Gepk0aVYFyjlr/pClcINFyrLOI5YVHbh6VsGKds1qqClDs6NxbPfGL8MzS4F58
OVmndyPTSra2bfrupaei3ThVVInR4gGkI6TdEOXzmGh4oGyv6mWGZ4QgfagmJ44IdvSudbQ4zQmD
1Xq8d0JbEzsYJ7poXYnhkPX8LF4XCEagOXOfydgDOk1pD8WZBujGhv5RfCqRQnH3wMrsJQDJvdNF
mHcXybmgRxhmkmIytuKGiCjNwb7zJ0G1vEFKoPC74aP4l6ilOA7FqCy0HY67yqYjZDsSibsFeMnO
EKvCHd/A4nku5V9D/G8bOfCQEwnKkGxBuxp52rKRFPXsG1rV4VAUP6EkVUZyBBm+Z4f0L2tiFuK9
U4z7TloHIcuCHF/14jJb4Icn2MBCh9KGuElwvoALQxJwEEEc3xJ7t9F8KESoXsGtE96lN4jtaDOB
o0LY3GHcg6gxVfi8feNP14XgLrsgLSMWuKz8sCayMXWDEFpW5deHuEY+wD3thsub7LvE37at6r5N
Y5cFfQ3lnG6iCSvsmmgcDx3uiMF8QFXCcuPVg31RNGmfwiy3wlca2fytcjRI1gqOypbOaPHPIRX8
4ntxZFYTBqaNwVjwlXRw91Z54rlXHc097WtYv3dZmC7RHp971bIDKs2jdxCVPp969ieT6Pr0lQFw
cregMVlnVzooN501ZV8yEfnOZYrwv5nHx+FomWbMdp7dUUcKUwufms+pfRZzql/qFk4VBORIfcPA
V+VzwgLTe+2kh64E7aFOXgwvg3obRmFT3QBuS8Y+uqSH5mRIgU47IzNLPpZoyaVLqXNsxjRzX9E1
Cbi4dhx0K5Ao9BCumUPiXRqRXGZNQ5k0izFBSXSzFBcCoy6F1pUVcMef5GxGlhmU/KJUscA4lp7K
2XjgjcTkWxtwWim9zEHjGbLZBTPYSjXL1J5nXzjF6wTDxdr3qRrtaOUYXbMPwatFV9byuy1pqDt7
UIx+k1UVu6KS8XLDfZm12zbq4vmdqxpJfvbsafUn8Dr5wqWvVPvCCyIyjgMLpK6U3ZNV2LlD23s+
+l8EnOvm5jaOXPbIAbhbVovDbnA9J0BXmhXLpgH6YQ7+M7IiImGp8Hjj1TSBNWtr8oqJx69nVc24
ZXP3wrYb0nBeu0cyi/K352VUm2NmkxteEXS/RpkzPKUIicUlBlmLkwZ72HHJ2tJ7cmqQvFf6Eqo7
w18uDwxAI8duPhEgjhxQo6sk4c++ygMAViBkBviPI6+LmXUCb8swLAueVk9QNTCounE2nDrpF9dD
l1pFuynf5zYf9CeQO5XxE8QkD5/A7NsoQ3jXFNBGJ3rEbOdYJn08XRDaZ0nnL+PWGsB+8lmXba02
YzQQZDF88Jcyld54wnlWddDk3OCAEawTH+R86TX1qA/d+9yN/2S0dHwghmj5J5289DLKnhuqREPd
QnHJT8Bs+lsxOtXBfkRKaptGqpXVsGJnoeE/DP7Qcj7YqOWUUVYqjr5rbqzji48HmTOMhmm3tDzq
XOqueoy75UCSye+idPw3kXyuN5VMlN5hwJn6/wrLhPF/GU3n48kWo8gvRa+Go/HZmNIm1BaPUPrY
4ky24ujU4Diy7xi0pzuxRICAbWfoyPbLBbA9ZTgJ088T5iWBCS7luJjcFP/XIr0hvVQk4bInuxR0
OMazyE4uxvEGTE3ioZIxK5uCBSI9DofKzrD7OjrOccm48T02Ie0EsmgJ3g9lQVNkn80XCyt3j+As
009rqdi0exUNyTftRhY2WBealk/jt7pm0xJ8DgMO4pU1URwfsYL/0E0jN9UU2fegbqqjTP3+dyxC
XwE6ERIbnCAddg4XSLNpCuMW/N1sqoFWVzYe7IuzOt2zFKOibzSxneyFS8yBg53QAScO7S59G+Hc
xtVcf7t+PLjcFDJD9G9Cqz82sT3+oSRq+FpyNpoJwbdimLbQw9mHtjEAnIftwomaY9RpgaWr6BZ8
4ba261MGnwPIah4PLNsoeyknZBe40rCDyMy7i1j+cwbZjx80UMTdLpvq7GHzSFJ6PPSUBtm+HW3v
2jKKL3fX8YvnHNSRqlakbyQAALp5qDcyjX5OZvoY8JFR3LdyBov2n6piCbQ1aLXsYNnt9+fO6geP
hWasgicbMn8EYSIVv2qGGWiLgO2cfUK71kmz055wmgrrHboaUAIKO4YA5uuDqZysWwe5mjGuE4Bk
T0GOVV+zQsoo1S6yGFuBHdWPgmunAojnwg3GpsCre+pb/ZZrQAvyYfP9aIbWDf8ZIsLDjdRpDVNe
GiIvFuImVpgnZ+5s1pm1rQp5Cuhz3dUR3sl1O4CxuqTjIAy9Cm6VHJuAG8JhQOffYlns3902hZDW
xDXD68Noc1Qe6AZ8u5B+KLNSf7j+d1v63zAVxQA2n0OBdHluHKx7995/OAz7uRawSVukTbx9tAE9
DU4REL5OiYLTmEXdFD0CUyncmgyeCfEwF5U+GudhDLQfTppd1oTJP1oynOCJdaVfPuG39PCChk6g
iQQ7bN5ZRWZSEenKRl49KrF7Z+eieaqbG8YJygpyxcZd4K1uuKTm82XqecE+23XL1gujkT6rcqw/
SHlMXJUqq/ssbKG3eVo2zhf3tvKYcjtBeZaxD/0Fy3b33pAxTxBeXH9jtyiSexFH4Lj8JDhmZRv9
VeD62aEPzRlUdnSiuHm8qNQpQebwJ/BoNe7cFn9nT/gjQ9+DFiqxE3QMYohd/A06npsUgAOUwSTP
6JjssNR308ZLJIRAPFQe9jHXQ4Als5hsY4e48Lkqw+TRetEPS3D2PQGMaxxIsPR8F4jA1XIo9h0Y
AkSiStnvQfWAN0PDYrUolrTc5qiU5TrUM8h8cpfMcQWnyjozWhU01rXuOuHu/JEOKrzxn4muh393
ePhM5+SmELfESgxun+y5eHdYiSnekLcWt+7RChBmiZtPeA7BnuJ1i7W0kSzc+cN1PP9DJMZ5yYcc
2Xx8tBJcg9Zt+6tN30l17VnBRH9KFD5ODqE4TwHTUW51YMRk48iuiaamWKWFlW5CwpRxwWuC7+/B
GlOXVw6mlLd4KtVFqX60shUFNlZxnW1mHjBVCXD4iXO/WXWlpb64mTrWi20jk37ZoEX3WJ2Kj4FY
3fgHVy4INN7nbvKleq4ne9zszXivsjmhAmZSeHn8uZk3bUMhCM23yiOpo+oXF1jtTL6a2XXj06LD
j60mZHFeyszg/3pwWz8Hq822DMXNne9EZC7k9cQb/SO0kNsMDccUdVWhacv4i/BUP29wyIU8WvzI
o3MEUJI8Z6O38EAGypFGS63dbqo8VCYhE/9JGgakEzzGUi4ruCozfigdpw+ShAsB4J3FRoxp22Uf
P0chMVg7Kf/6TsAvKzBBbtGzRhfPF1foQzSL8Aj+vkfi5zHZ2vOg47M7MU+vc9z25S3TPhAIVlnc
fYtR+3APe4GMJ+wc4Eet/M7C4SWlIlkXCJK4qsOTCwYz9Ld0OfjTdwin9Mly+OmJDZvj8WOoesut
NrRfdV/wsukN1w0XEZdkRXeOe61OLAiSbI0T4rEs8D2+cF7mteQSHeCTwcoJPJEepec74bHKUpWv
hcUbY8UOFjtiovxxS8hrubACXr7izrHb/TBrn9VLO1MINCzUWZFQG9eY97xLBTkP4J9MqmyT0x26
EOONOusDt2d0DFSrOAzhV7n3WlR6eklJfdbZugBTRFos13Egd07vNO1Lmcwj0gVIVKIEEgsqXwJt
4JG45sg+1lwwZAlqk2cgI5aUFwUIJtxgVZagKrK6c741eHl/M7TcmtcZkJIZu4qThgUsKlWNJyd8
aFR1ImSjNzWYkZAxWo1yHjbZyHcS9Yvu6YImbh4H5q8d0cB4E0+D/C8je38N+JYeKOdWPeV+Sz3d
PctmH6zHCBh6Tw4FqHCReYTsWxbyvhtO7UbOAOaKVuOpxVU9/odIlCR/gobO4StZ6YL4qaAhcCdY
ZEa4MLMu718Sb0BMd/ugKvZAgBx5Z0cOwX5UbrVPdGSxE9BRSUCOGrvGEJk/+DYZ021WZ/UZA0Gx
NdpWh3jCdropa/ZPwySBT6kqUQ/4ZMzHvLRXyoi5S8dy7Lotxjp3xyp9xHOFEqgB5GRD+dZPQZ5f
cjsYawzui/03TLTzl0UNaN/ackOHfx0K4bfmgZGbpYVoE089yPBV6pdIy33hvZPn9DYEJwa4YpV1
tok9c6ljN1hbm6YInAo4XFEUNF8DXsDHI6ro9zJ149bA6hg8uGTxAsKzryxx0rFnP9KK6NsDobR3
v7Aa/7fdJe0VQ/gCfamp99gTaEBBRspcfD/zsAM3NiH21wN7G7CBXsLnkYlhC2uwZappun4nNRZ1
tpbBeOcGl9XvQNxwHfCWNYoEYc+tppEzbwFtAj9YVx7ezbme8JVD/Y/XNQ2aeJgba85fKI9egr0Z
uKodu96L5CGoY6d5Kx75IlbvsGR+T2aegANWIKeyh3O6aU4LrDJC4coWAzPBEqcvuMJb7wWS1kgq
zDMBw3iYWEBrKLVuxvEEYDFpaeiruPa8AZFjjtoI/0HErENLbqWfDmitC2/HjrGmyZLnoKeIcDUY
vIQ5Fuu8Jj1nI0FRF0ItZbdt1Nj/eMVDB89Yz5xaFQC8YSSl+kr0+r1O43CfSsfVu1g4SYCRS3pv
5dSFr/2Q929OGyY/E2gF+1uCaHjg3gPnL7bDEZd5Ls0zl/YEMEkyYUjIpR55kSdwflp+lS6sWZxa
fZy8WcNs/WJJNN/DOPMiyiYCQLfw+0CAXSLAci8Rw/qPtkOWRZwF/htcbBqRinwc5lsBHP3ahD3/
8aATXFpXPVPGW6/RnqAPVdMBNfhJ3W5Lh3jo2nOK+WxlyIs0kTrmbUra5HeIA8vZ4XFPyuegsUmU
RCHZrC27Y041e+IeEeM+foNTacnT7AXDxL2ngNAN4ErWFbjvnJIUlA+0OnsIwythl6ah3FVTHFT6
rMrOJRbcgnpVqjZJnSSesx3o7jiLBgEakhs922h5vPe22AGj6ZloUPhFEqR4R5IezbZFvT6q0ofz
DxnovgiklxMjqV+eYpTP/xK7NR+BbYIriQZrZoURzPRhC2ihYeyM/TfNlnpszotmJ1RjouJd9ZQa
lD8ag63G/KLoBoMKJp4FyQzeYETwMrQxj8G7XViQcaxDOQ8wxHi1pc8TDbr1GmEeKSgZuhFdkLIq
Kn1l4Ldgh/HnTU/GCc3N6F49ibQuX32ghtHNmnI6akVkJpqTG9WHzqZymo57X9SE9VaAv0zA7ev0
kA6N/Eg8+uqOiPSqe+u4vRA9L0TibEJ6ZBSjdANGd0UacgQ0Y4Hrd6gXPEStl/4nE0e/S68Fc5MZ
+0+RFeEJG4z+16d2f8nSwDs3RRwXexEaSpJCwhGs68Yy/VvO3YPf6i6xoXTH8p9UhLj11CVREjIb
ciU+z9JuxQXPc6cPruG/GMeWl67DpCKqVU9BqsEiC9/99kxvHYnad+MHybTQZu3OQArNvSV7/FMH
vPxvpVey60WVWOrwr/Q6L7sW45CxYRJwvigT4JWC0S5yJ94vDu/+TUWFsLMKIZAdjFlSc2XswE1N
Sp4RYcoyWIaUmTYL5cELN82j72d4Yse5Cek6n018b4mbDdthdnKY4kviujfMLtaAJZUr/2miNoPf
Y84Iy0RuMD4ZXg8vQi3zjQphv3mmc6j4VVUxK9UxjH24D2mTEkN7/Owg1eJUqsgzbzriL9bdE2Av
qoMTUx4C431uw+bF8kJ4yFYmIeitDGeOqB/VwBkcepmEgD1UJGtcqWpkSlghnI4WDI9GTkC++POe
IpCnVDjIZijNp4UimLhr2Tfkw1hHpVN8YNcMN1q4y0P59Sg6vdia0wcLIws51khz8hFDl2vImNdL
u0FXJwnOKmVS7x61aKDBsY5kFy/sVJ8CDgQ906x4ZYXtRSI5ffrRBNCjhxRRsCmpY4b8cqYqNYPs
ADxi8mqSzpDgmSylzGkM6QllOp9l2fbAW2aTxPaVMbLHuleQ2UREd2svJyNBcASrXOAtFtt48rHo
VuyGjtx3Jz68rvYPpVOR1IjbyaIUL5BH11d5B0SEWwlYWPAn/usjfNz8wMwt9/Eom72rGbl/lHx8
SQZKOo4qFCiTpknLP1Pmiozh3lk2hrpztaHLm2/jOGgWrclABdt/y0iO9VDUjB9PqaWa+iaENehd
izUsXjum8oqj1U22Twjbq+Q1j3MMkzTyETyht+cw8f2Hj+mOvv3jYckv9iTZODYzRvuzP8bgdNO8
0Df41bzKo7yZrjWKgR2u2j7W/ltB7NJ7Jb1QFvEK85O1xdqGjbCBZ4XhLxw/UQIhMqShjU2ejVGM
l6OxxLXg6v3ucAcpX5asSl99NrbMbuyN/1DWwdUu8OL2xenarN5QshCcK57rX+QdF+DJpHi3DGQs
i9AynSlfSUaPCaR6XfrntI75B+DugQxSvxBA7OystnlCXkuBoCaLq/0P31HzAUCBR2a2oqiQZZ67
GlQG6rfK9bFzm9y6dcxAWDgcV063mvMURRRJoVw2U6diH9dL6L6lMAFxRKVhVZxStPN1iDF5aDZj
mYn2ips2LX9VCe7Zb8/3zUCRIab3tR91/bjOU9uKnhOLgBDKuscNgVRsLfyvGrCHslYxFDLxSQgI
kQxTV5gfMR81VzF5oG3QGuTvkJa4iEgS7ccU/XAa+XtrYXlRMuWwvL9aTpRHP2HN3gpiGYcyfN3v
hp+of+CxansqDErb0Ve3ow35w0gW4LtsEI1DCNNWaoscRXIu7sdlSwqB/mGFDgX0pfcWdQlm+AdA
KhZ1rehZUchAM6uPcFuwz0G/gXD5xr4rwb+GDsolJCCYTxLKZYiqCUGofDhlAZahIwfa4t+p9NYx
iBQr6rgzN+iIBdV97q1Y3GrdRA6WRi6MSRW8d2ypmNSbUk1/WZ9jY2XynHEtsG4kOYuTpUGV+XFD
/gvXjpeyowinoXvLi6Ty1iXboK+Zsxg51PKTkhvYPL11XK6fi8VYPFmJ/oSm4x104wzLRUvDWJrC
fd35wBfid8+xJ5YZi5P7f5kxPMJryFvitUh08LnQFRHHOyEWUB4Tpz/wD+Xk0LG8KHur6jqObgNJ
/R3dGZDTu3x5HZyMn/7GFiYe3r2pcJJtaGYgqtSW6ap/4bWTYXguy6r+FDrm8SQFk/ziiAm+unlU
LFyKhTpausi9Z8eSoU0YQRvDRq1YMEyUnvcyMx/Yx56OjO86GIL0E4MRHLNJtjkt0kHk3k0dCXJC
OmckSkbvS1BWfyKNTKaW+6qM33qoXcELBaVMWzw54e/ZTGYfuk5woYqgPLfOw3LPkrT45AI7H1j/
kqIMXL/fUtgMMxHCfw8PDNvAfC3l3H4SlEin1zwoxrld1Ubw/3xsSFk6crX906NlP5z7Ps1XkGrg
Jw0NwbqqbNV2YWIm8BIzC66XPnTTnwjy5GWaaWs8OVlYo9Xlvd/sxbBwAYXN1+yTdMgQZVoN5UVw
aSVGi+pFl+/ke+tq7IInKqK5cpMAQdnN6zL4heTcvAyeMHA2KCvrzJaP37IvVajG9pcD5cd6H4mK
W+uFxNe64ZD2jo5yWihgtbIMxQyuSf4q7qfFsTVQIwTFGOrCMtu0B5eAstmAmivxRoVd3tyCMBhJ
wzFpWfIf+ydJstuCt9DcCzzT9dZRijwifExQ2cSLR+RVaRXxs2vBeLPTidKHrbV0OrjHWUuklDtM
tEbiBP8BwAt4VUpmztry51PNtRntGv9xwMlMsQKMwjpirN9Eiwz+LEhK1DXzFLzHwDfwWeQAmMlT
WJRncisUxbpbyjHcMBMJ97+wIsC7BqKMSgz9x565DOPNR2uCYwBiiCQg6wIksle3t+ir0Kig0B99
ZMpRlFsJrGtAU1LMASC58JyI5AGrVXZPFIXNbrwbXULaBpKpu3ZR497wyNv5LuN28lDI7Tn4XUGe
BW4F17LaIUpHBFipgz1NY129l33bInhkwxzjrHzwO5lucfTtEi6oJHwH0CqA9eLie+AEm25BHor8
7GRD2nc7e26U9dkA31K/miGEztjHvHdOsLdw52mH/80Sj/XpG5yDgosxl+ebmAY7X1aei43rx7b9
jM+NgyWETAydbTlg5+8DcCz8iL8aSNjLJ2kBP4ank5XJ8FrTHPiKdjvFdCkE8T9I20P+onXgwfnG
qbAvLD5DbsUKvxOFnjL8pvPJoYzATeffc0/HcVLEqKzEQt1VMMd4sJUdM0IgUDzoSXGcXZshrn+K
KAhZADiSvxI38Hd+YNg1PeTv+YS9W7afbTpFP0h4Qf175EVBcSS+bq5HVtS2bxWABhDy7ADvkdSs
BnIwQbw/RLD8zq2kIRTHxY5gH73klNc0HDpywJZ69Sd7PBSL3ZzbZIz6N8w+k3t/UALafS96mAWb
ZtAztSJDxDniJSTmX+ktKpNXJCbB72nnZE5di9qaPa0V/g8VRQyiWdAnSEvZsNNhoG7aM/lRqFxv
tZPZ/ylifWTpceZjR6PgRl/8RdBVxVoMg9bCI7kjp2DbmKjSZe/UFUPQwLMRTK7FeseLWKmwcAKr
YcvlpbWwWW28Uo5fVVxO4T6nvHKG4BSFlCe4GduINWz2ijpCDg/4DOD8IzEtXxUiGEZRp1qymRgE
7/Y1mpT/QGByw1gZIYPmDYEuWI4xAdCcoWcOAK9xLupDIk2LdDQ3V+TIqiWSIyv3z5D4zXtgDY4H
vmce5YLxxuJf7KvZPPtVO1ww8agD1TkW2Z1cYLioRlAEc6jCx8q/AvQaVmb5dPsmBWVlT+OnTR5a
smEiHmqbkq9wyufqHbgsxRQTVuErAhOfcWkFmcVBFkrinXRzSTK5ZebUr3HYlJTuccRhlRxq7tcR
hJQTDlS2izGo7GLLdWvBhxF6jbvOceFW+3pABY3xIHuA0vEXHkp/kjnPvWnlL9yVddazbcg0e4Fl
wTjpHjziBvwO2WwnwQsO2PS6dGVRAzYIjPVslmCk1EyHvn2btNPbJ84yQoRMYe13SwnOc25bTfSh
msGSD+SEaI9JJMROE8Q4UbM7P3nejCZrpf51ZrTqvoyPBrtmEyf+smWp03dqGZZ3bSlubcyCal0H
fKwvNCSm7x0qzhofbCP/oj0szYn+zPBcDhTsrCGfhuhQGY1ERImpODjD3s+feS8QTWIkcK1tqnSI
ep2V5Bp3XakWIixjyiM6nTTgPGjAHptf2u/oRaVN2vFpeQCIGo7Z2im4PQiMLoYE5SHvbV9lm5jn
k6tuKQf1mo1MlptuWEame3e2nptgtsgZl4+F9mXBTh7vx4ykDn1KoTTfDvDF/G3upjwGRGd3rCXk
GBKTIWjFNjmGODXtLEPfpr126TUordXgNegwOqAUBKp9I6LZ3AkDxIv+p+x2MMQWTTMToyQW1U/s
LWt8a9W8MTqpevsVam5GB3hkIe13b6kLMO+jD2ozXTHqWE38N+SynUU79DMeMDzfE3b5ffA/Z2fW
Gzeybem/cnCem2iSwbHRtx9yTsqSbVkeXwgf28V5nvnr+wvfFyUzkYRuwSgDpbKDMe3Yw9prdeCN
kVrLaOl9Itab0eMwbNUNUogsIII4ISxC64M5EX0+kdN35l1X6MWPqNaK/hgbSkUBSauE0R1jHrKO
dr2RBqF8a2dAOMWJclEYfg97A4t1mtAPncqDloOPM9t//v2v//3//u+v8f8Ef4oPRTqhafQvSLA+
AAJpm//6t6b9+1+Ydfmfz7//69+EIXBVmjaULnhtrkmGi5//+vkcIfbG//2/RBJkLd1X5U/faqtq
R+QzHFM11b5aOvEE3X70adM4jzB3o7oT0UvtULkfE+paEfCk+19jX36MbpPkRjTCpafTcmUF9fJj
qN5N1sC7/z3RgHvsNKN0v2n0tLR7vc+m7IiiCu3AVRLiUrxxZJryTVNXbWEJ6PuFcTmyblADUkJl
+IqvmBzrbEKfxQIcZ9tW8I7myF+aD83V/TE193K6Ato54WgGOXOY4GwE3i8HBTZFKskG740SyNA8
OqKzoI9sDTPbUI+l9LQZuDaY5rIxtQ+mTt8pjPimm/I6C5u0UEk1dYfya6GeLNK0MUmsusMpQGRT
4hMVJK+TMS77T4PW+Y4XZAQ27+5PYrFlQnUFxMKO6Rq6AdLKdS7noLNAsxn06vNkaz3wpHL8AYde
v290FcIugVPzbdL14Hx/VPm3vjq1QtNVDaUVspgcFFMz5Kl+dWqLuUlC07eKTxA+omZR5k72rk/o
LKSNeG63pINt6suozp5DB5mOlWNq3hhdGLbBadX5TdUvR+/AytZNoxaf/GJon5NMmJ+CRsJ0YUlc
GUqe+OVEhWPqAmCe5RqGPEKvJtroQqEgYBSfmpbIMgf4saWZqD50iTsealt1Pt9f2OV2arrBgQRv
6JicS11dbKcJYU810v7wjPwkfQuhK8ss5DGgl4vyEwl/6kYW7vH9Ua8XlFFNEviGpuOEm+rlLMlx
MFGKb89Fgou+mRXrP2FDBpuqmTL/evNYHFMyY46pwX66tDEqKnjQaln+sxUOkFWIGN4S2tGihzQX
lfo2s8I5NQxhaLajawaFVntxUgyawC1S11IhSLbzw2H3c5LdOFAB6fSvEayjL5lG2rS/P0ntxooy
sGOxi9hRV8h9fnVuTAXwqO6m/jPoK69URJ0eagEjb0CuBZntBqL6aJjrn5mlfTWkWM82aVoEB3wY
K2qsrUXjw0A8B0Am/jGO+riy49fnmlfdxfhZFglHVV18XxWWwdBAXPE8GciTbMLMIiVHr7TxkDeI
P0ZpUX29vyRLY8tW2Do2ijPGcmA+LlckJFKenVAxntkyDVAgvQMtCQGw0RYczgIGqZNhKVTuaT1p
DxECudv7H3BjS7CVGt9BZkuzxOKQJ71Gi0gX2M9WN+rn1GjIIpWpDxC371aGWr7q8txJOBA2FjAb
VBnicrJBPPqdk5XWM5R27q6kp/YA9J54kFL+MY/LhxKvb0Pvq9hpmg/DRlEADKjn7HR/ztd22nQ1
1+RjVGaumosXrkXRBQz/aD4rg6vDeDs62rlM02900uPlF5Cx9qk67eiPjVZGvt5uniSHQR2H55xl
uFyBGr4Wq/cN45moZXoehqrfK+Zo70byTwdnTsx3FKXe19lo/mliNHnuz/t6r01eJl5FTcObAGhx
OTqPk0O7QKM96zFOrBYPxQjfUzjvRNT0/7k/1vVVsmxbRazO0LnxVNkux0JvGu2NxvGfVZCMB7Vx
ZSwXmkfQ0e02V8f4eH887WpAG1ilsLEvNCOrsEhdDpgBtugdNaPAFyha+YDAYSxOPcVOssKRb9YH
qx3Uc4bUDfxRU4DUnT1b4jwhbDd/aOCc/E8Bzh4a9aZXFeizIDnfDGlQkVUMTff9/a9dfKxlAWPn
GtiWyr+F5i5OYN9MHWyxWv6gz/l8giasPhVKpu2owaXPQaiuXb3r8YSqW2wHnL0uidrFeCpII5TQ
k4qipItCbT7Qrw6DqA/JP3UKqMWdw/0J/jVcr1wEZghMSXVsSLwcLr67MKU9MIkC3FL1QPm4/ewa
SnY0DD3fWqE6niMxi2/KYCTowI2gQMqsTY4zBeudStiyN/VVy760Pf/9PTaOAocROkN3cfO0FBqV
TodFCZhMnoVoetbi9xCXfviPX1J5O9fhKKl91DQ+5uBkYBiGFvWTgUCR4wnUTj+vLNAixPn7QSCP
HCGwhBRTFpeRCp0GSrJlS4Is7bewQYNNMNBp4mCasfoe+Uiww+Rj4TBCqXESB7NT1H/SUo/CXZ8Z
FBjvf9GNM6LZruuajqo78rhcXiBXVQZ8/bEFA2ClBzfWpk9QSk1H0g3ij6qRJ7o/3sIKywXgKdBc
ywLgrKv64kwmHdo3HdmNhwq6aDiDIW8aHvXEoqZdCaD4J6eqrfGpJqH9grpmX68cUV1ahMURxX3l
wWf9NVyvhbvedClyMU3YPIRjOp1bJOogBFXHL25UP+HjG7Bnhe+lbu3vTJZoiHoFT1JFltxCOPWE
VBLM4pRzxo0N9AlGYM35J+jhVQqsId74oRV9moRtnyKRAgDJSCyClP15fxGXm+YQKbNhcEAavCxk
VC83rTGgMCRYT88ln47UjWXCWWNH73n57K2GVsHz/fEWT4jlOJbhmnREqzo1cFdbXOtQr0MbInDl
7Dhur9LbSc55pLxYBbS4bdJs4t1eOZfyr3y9TY5DEMprLZinpmrW4uZatCSQ4ndaz2jV8mST6Ebv
Y4KmqDWarWVW4x6KxWLlcCweaubp2Cbuv2bppiRwXBxO1PKmDJQnYgSO7VAwzGhKM99bKVWSU6WW
9XSA50tRzmOjlS11euAM27ij4LMyeXH9Ia4K04jOO2o6OAyLDc5VED01rV4esj7q8I7yWtg+Z6DI
M15tq2u+GZ1m0c3bkefbiQBungx6tXacXuw+Mpt3LXVW9QsJXZO8CBTCavR9EFIqBwwvRJtPMdi+
5LmCiMPfqZTT3F+NAd/mXgOpj+EJu1p9LuFqDQlcKxBy8FjAYA8aug1xzsopQig6GkpNPTcwAqHq
kxkjpdIpLhQZekZq5A1d1vXoN0aA6re0RynBixhgZf4cA6lPP+BVw0I4DuPY6RvEI+Dkvn9mr+4I
IblrCgFDDVGcbsklfhV16KD00EIAmWQ1OTXRxB+sDUVFSHD0ufxNKsVZ2TR5OC5PLANyQzR+Oeyc
NDyvBkwaOraRIss8dRjbj1Dklp/QRA1WRrl60rhiDEM0rXMpeGkX8yohbYmBmWceEA1knMkVnmtD
oNJi9AK151I/KxnUiuh/h3Q7oVWSllmztcMpebi/wEtLzocQSZqgYjSSLq6xMApjIqC5RBrAC1xj
+GxUaXTIkaX2coT4etjlJfNjVJRe0lfVyiLcuB46ySiLBIFNSLFcag0+vqKMNPRCaCjcWnkevc9g
L9oP8hSOtHKcQfnY6ESiP5yShPlwf+Y3dppQRnCucOYN8feJebXTYdbo85SBnwxyDaArKNDstxJl
0dtPsA6UTeWZBLmrWgtfoR+KzkaInJ2eaUiE0HS0HoXjT+YhiIfgKwB+mP/vz+zGpWFHbdgR8Zmg
i1kcrrgJxzLMwtBrDORwjL55oGcQIH0HnszU0cK4P9ytwwzrsqaC++YXx/nyztRqMrUUwUJvsFKe
0TGpsW8+xmMckwPkDkikpCXMGlNcvgt8igKT02rv1br6df9DrrwCDjNJcTJNtiUTv0u3pDdGMAN1
kHkQp+pIq4/26Hi054zJNwOt0nlToVclfowNWL0tgZMe7ayCHPFmdkwl+J3Yo1q+9zsdklUIWurZ
UjYUNEyxqzU30MWmwJeMvTiah/JpBojUv680mwZ/V4XaqNlmfueKU5EbNbgbgLRQct6f4DJQ4mlj
gvwyAfOS4ljGAsALcifCbkNfl4r8EELw84tmS/iqE2eyTtgZm+AQScz5oFPAr6RQVv9Soo6TvuOP
5p90UCn+1naa6BENa608IKur/4pxK7WVU3HjEBImkfy2OfQWubjFoZgKle7aJvIgpZwFiGnUY43A
bj6bs+4Ujy3lhX/ur84NU2axKiwLUZnQl8dwtGKdpLeSeMPk9jtkfkywqXbkxViWQyn05l0jAmQH
yyBeCQiuPSvXEhCaYkl5Myh/XM61STVEkqqIo2Eh/Eo/jR5kQDC76CEDb/14f5o37BY+t0k8RK+d
IMd5OZgwgeVrZYWqnXDGc0un41abkv/Bu4DpoIZjG7pFrLNwsAcEF/qI1mOvmRPyikCNQXGqmoKm
JuxGUBp0CABNINL8NNvfn+CtfcRbUi0VEybTxpcTnEHIuK1RxB7iPinJNL04tpD/7kKH4bOG9lEa
lYxtoM/D8f7I1+4qyX9pOjmwmGxtkVADTS6Gzk0Sr3WMwn4fKmRj9oiUhJ/0QKe8OqKciNREMfpv
P7rSvZFPMIE3HTSXU65LQ0y14sdeidzKPhlKZTOBK383jrH1Z0QSDmWKoKC7hMxnufIMXx1embIm
Ta5SsiO9JeR2vHoHAXEHkdPNumfRzrYt+L8+zroPKV+sZisRz9X6EnRQF9QoyDFJrujlUCboipx0
je6hsKzTC4fGkg34exNYzbifIMGj+KpmbzVELKoclYcBpD2u5OWgdQpwflKF7aWwaDwQ+cAnhUbP
Jp/b6NhShVhZz+vnkJCH2MNySGepFh1YlwPqdoaWTZKZvEKA+OlRRM87jv+pLAQBUBOZNnmUMfsy
h0Y9pOeCnkP9UIywx7zxNPMdQrNJB5Cu51gtDpVhxYnhB77hNW3lHpsWjCUEEfnOqG2xATOrvuR0
iq3M/uryykF5p+T9YUh3sdqRDznlqPrCS5vYCoHRdjOwlQEXeuPiTXtQDcILbZuZfaoBka44WzfO
MhkBlpwMqYNLubjAkCcXmatToHBo4vojSdSPbd/Deg6eFmXc++sr1+8iVGCqVCjxNHTcHwz/5T4b
qlbzlMQmREvU37/WNpoBkH4UxRNQrARqjKChxeD+mDdukEvZx8IgU7sjP3c55qyQ2syCHmcOyTD6
UKp47yuF+95B5OQYSIY3cLBZvHKFbi2r9CQpcBm6xlFajKpR2xiC1vAmNRMqJFRNA59T4JOI1ULg
s/fneHNdYYHkvuI58NZdjpaldhcrSm54RokZakM731Kr1w5ROP0UcBh694e7NTniANxFvBy8h8U1
6Whgi+B8EvBETNm21SNE8lRgLDmkBCshx63LIXOrQsddxlNeOOaVVg2zQW3FSzvEIVTRuScFku5D
bufi3IJ0/9xGmrYjfQkf4v1ZLut3pMqka44pJOYi4LwqX8B4AG1s6HoCvvXMAdQ8l8UWQpyx3lR0
k/h7NwJ9tkdhQ0VYF+FeA3GIwJ1c8l+tsKDm92nU3/BnY6gxYdeb1MOcQzXxGVCFr78NBcDn4kwB
/5VvIg+GtjhyrgIpRlnGjgdTAFyOvXnuTJfe6kig4zQU9c6m7fj+Et06dzaMDXJEquPmwm77re8H
dUTb8ewAd+yBmcLJYWenPCaKmsJEWdmSK0eOHZEYDc44kZpry7v+6uGdgfuX1RRAY5617W/0I+sj
ra/Z0/1Z3TrejqVqjgUgksO3uE1G64yVqtaG1xZV+wlBp+yhbeGRiprZWLH910ORMNEEeVFCFBy4
xYTQQDAV+C9sHPBe3fphq++7yoBVOurFiqGXN+XS9srcjEp/s6NZ1+iaJDCbmr5DmyYBB2BXAOGy
rUftF6Do/cEnwtiD2fd3kyjpxFGhf7m/qNdmmOFtqvAAnMA//71sr7ZOQOsEu0XuelPozO/S0nhM
Sih1yer5GwIzdH1CuAruj3ltPBgTDJPNGcXzdxZuMbSP6A9OkhmD7OCzOo8QptmDQA/Szp/MAlnn
Zuhp9S6UX/cHvj6n0jfk5MjSJzHdYlsbZyirCtyRZ8WZZTyWRgMVO8TMVfLl/kC3zo9MIMigkczF
ErTRK2ZfTQITFcJE4SEVXr6LrPBzrbK090e6dXxYRkMmitnAZRydhK0aTXrgeGVYK2DlrBb1y6iO
H7RhgJwuyav+Y5La2fehU+M/Js/xx/sfcGtNpZNETsjSCXIWjw6xeako2WR5cFTN732ICJFMIsXw
dhtDPIr763BTKBAtYU19bBuKDTuDZ4Zx3MOh2lbOMSGj+WYrwzg82QD/yHNjvS9tGRnj2ZlLGyFN
AK0/bGPOH2haqolR1d/3V+7GNcCZdywdiKH8Rx6iV1fPNkIDpLZremM5KXtf1bIDafVx2/cVYt6g
3IghUHk2qc6u7NmtkXFtMTmWLdi85ZMU1RKIjs2hOT37DjlTvHPzln4SnnDIcWM7O0Ig2O1Ar63V
u27cDNKhVNyogQL1WN6MIurpXA072wvdnIYvhYLa1KbJrhuc6Hh/fa9fQTw8l3ZSjI1KwmjxXoSx
0v/t8PToUqZy5k/RcMoMkkakpmF1UVAmfPuANjde49ywpaa43FCClKGCjk14bg+1dgBu9sHQaVlQ
7cKAWiZxV+7+rbUE3kCa0iLgBTlzOR5E2LM6iUp4wtBBFvBFcI/N6JAMztsNJ1VZImtB+us6hxK1
01iVai+8uTDdr1of9jvHHIuVq3frWMLwYZKB4n7byxqb3mhw/0G64pUVpMmVmylfkADId0FfgGk3
G73ZQsD4I7L9NyI1pY+mgyN0HOB9BgC/hcMEa32CLh+OugbcN9/Q/Wp9aQr3q64BrTZG2iFqGQO+
+bjo+GawZEpQr7CkZX11/+GMsMOyTwjxyI4d2yAJdoZb+C8dXCS7ipbMaMVNu3EhdEgQydy7bCSQ
o8sBISWgb3sgou3bxkDcOurPeq77Z/SIKLWbzef787tCX8hVhd+VgBL+X0B+i/ugxvVkRm4nPLh8
2q0ZxDDb9OAIo2GgG2Hkod70kYBnozdsQoW+fixkb89A7RdGh7AZVhb8xlupk82gSMRLwvVc7PKI
vuJUWIPw0LNtqJo7CLtvwKTQmWohB3mqB7c8NLQvnCpAWM+OFaeH+0ty48YSc0okCnQ5YOkWj6Xh
z44fdbWOAs7gHyOq6d5Y1c0+rIpgZbI3HDuhgVel5OgAfNEX7xisgQJe0k734sxRH+gtgQi166wv
RTxHfyY7nh5b0asrJvfGCoMVBwCAey6DncXD0rqm3dujaXi5Cn8vROJuNyMHAXXLJq2Qk930MAk+
BS1sN1so2e0H2xjCbmXm8t4sPGoeN3A8JvUw7vJim2GcRMJVJxqZEFn8HjWD/3HuQ31++20CN2OS
25VlerhlLm9TkQ4Q7xWa8DTfpu7SQWNalI1OQz6NeCKn0vv2s+NifUGqsJuYqsvxkCceEI2l+lUr
WvZ7VAzLQzxeeSroOFh5yG4cU1no12V0j1+3xINC2hcotZEankqaeAvH64heZQttcqCHUJbfn9cN
q4QnAARHxgNg5uV2vjaDSTz3ouTVzMCnv7g9IdaGtj/ElQTSDai7uo6/MuSN+XE4CXi4hLxpy2NK
I0zMc+boHi1b6ru6MEsyiw2kfRaspvdnd+NGkMQzSYX/d51jcUqaCC03P/ZRd9IkRseEcGPYBEiC
72iYo7Nb9ON3RQzWYYDKgHhvMp/vf8ANO0BrnEMukdsA8nJhhKcotfPIL+moBNOt0BUvJPQNrhvY
NvRRg5YI5E6ypR/LqVZuyI38MdaWziaw1kQohJeXW0vrctVURZjiBpn2RHegD7+caiG6NCOcjWaX
4kDLF4XJ06Br8bZ30PF25tD5Y7S2tb+/DjesAqVU4k0Azhzsvw0nr45ZMioqIa6aPMxKov3hZGTb
Mo3Nt3vWr0dZZlJ7CIg6SPGTB1ON/Z3ujgZqH5BBt05WfLFN93mOytrronwNwn1rm3lYbG4S5TS6
Py6X2sgBcrr0qj8MdIIZD1MNe8OLG5jaJyqk6Y92VGH/s7XUHlectht3SVaayF0QVUOxtXhn4lbR
Lfgo4weYH+qTkzf6MY41pCqCaO39/lu1Wlh2x/nr6To2XUFLB6Yd+JlA4OLBrlMDDRVQrYj1RFmG
rEVXdm15RrSv8w8B6pDI+Y45CO9TVdFnPKMYTSPRynN+bbrATVJqkgUCHTO5eM5xepLZn7LsIcbv
r1AGradoq+LzfZxKc3jftflac8/1akvANsaS/gyJYl+YE5qhAlNVYpRowzE75qka7Ssza3a2bqz5
KtcnSpguuRLZfgV82l1sLMqsLeJCdLPFVtX8DLUoh8CTKwqRT97Sah7q2U6dXMgS71/UG1OUQEJe
cBKnNMwsjEZvlV2MfKzvjfDQ1bykdfbYRWFebMskAR9wf7TrmIO0CbVnzq5GP+1yNEGrKmojoGvh
s3WeUhjQ9n7ZIRGDtjekuVPXtVu9lBh10t3+r/uDX58faoeyD4H52oT6C9tc0NRhD8hOemaUkW5L
u2lTm2VPa73lbtIgqlZciGsbKKMbYAXk+3gNrhoaRQZrHVo8XutXZDTNVD8OoFj292d1vYE8rRZZ
WukH0rO0uBWDrcPci3S5N+FUfygaZ35SaB330jZ310KaW2PxrKnkUMg749lfmj07stMSvNPkQS0k
USQZ7NOQftOenKxlSm8MReAkIfNcJrBeC/8rRsC+HaAR96bOjn4isZV+yGMl3SnzHK8cyttDQaJH
2RHc6dLOIcRRqnBc9dByFuMHiETyk14Y+R428TX8840jSHuExLfgxMoK6+UCOk2PRJ+bDV4PydfR
qSHNzqIBgEkBL+A8tN3K1P52QFzacJMavUT/2CAEIHu8HJAGYjUcLL/3kBHM0Nh0zOg8haP/qTAq
8zuqE+qxLhwo+uqM1IkV8I7tykwfTnqKxgymvESBFq3d+2f22tiZGBwiF2qtJMSWaamsRhJOjxG6
guIAMg19CvZ25ydeCIUM/BvjEUpQ43x/zBtLT/WKrAq4Nsz50qHvMmPIU/g4PQFv7zcFRPOXsQoh
zIQE4qA1aNTdH+/GqZKuAWgFOrwszM5i5d0RRp0s6rwGemgvhwb5TMJ9Ptl2ox3/B0PRBwNKglib
Kt3lUJHWjX2Yaq0HPVdKuB34Z6EExiEkMFspr92aFWbGkGkUmehbnCeEtzv4ruLWG/uo+eAomnvE
4dVeSHQ4Kwt445DYZIVJnBAT2eay6BnBrVGqld16ajVCNK/U7mmwEVK1w3h4rKsJiqq5eHtITcKN
3cKHBlJDxHm5lIHb1I6dqbVXDDPYlh0sJz64txS1xgxV6hCOZXTPxvBI6R4KrMIVqf8bPpayWSn5
3jiu+F68yxqgRDITC3+g61LUjesCDDi8vtPHFpWD8JzXFRx0BDkK1Ked4afbNx8kR2CYJIKKcZfP
s91MJBpmo/FskY3HCbWtQwT3y8lQ4Eu6P9St+cklJgx18S5d+fNXAQJiXGOCXBTeueTZ8VX3dz5H
/h6Q3wRzgdIf7g937XiYlKB4HakQUUFfomn1ridsDM3ac7n5kPDT2D4hk3Eq8+IjskLRqZEKXbD6
NCt38+Y8cQMIgEkiXAEv4CjMJwVNXm9szOgFQo/022CZwQ7SBcmmWNb7+xO9EQWSoZa3Bs8XSMDy
iYlxM8qqLXvPpAsLtFucoE+eIiK2nYYWdpmmRpgkmCIHRslsHgmYsuA/Sa0kP0YtaVaM7rW54C7R
WiTzrcDiluYinOAxh4VmJu9WDcEO7bX5ye2TajqqjVasnanrTZY3F94G2VQrz9blmerDOp6MtFI9
rSpQMIsT6N93CNSJzxPU4S+uBdM2YlNxsqu7pFyBV16bK8oCf0vL2EXe28WFBdekSU441QOaUG3t
Ji5/aEMd/SlyBTIZVyoEm23s/Ly/3TcWGCg6DjWpFfqplqDOGIpWwxwQ4w00uOSMuHXe55ne7Jyg
yVZO8q2hqHhKn5aRqGRdrq7TmFVomCSnhiIRP3J7nM5wpcA5qMK5d39Wcq0uvRY61GWPlkH+XGUz
L4cKeCMllf7kBSCmD9Q4TRibc/OUAjU8IXVLlb5RwMDE5Qi5RJmv3KEbM7WBv7OdvAVEC4tHwIGF
N5MNpR4uU3FsCEU2A3IkG8jk1hy0G0OBHqIaAkCKNrxlUalRFYHvmVReCRh+r7lT+ilDFQnh0zpa
MYE3DihJIYp0JKcIGZb1spr0D4LQI7OCEBV4/6g0Hpj3DNF6yKG/ZiUX+aHmuhRvfsoofkKmoBFf
0tLuyDV4ZeoB40ZTGKL5KFAFAb4U2JONc23P866FIu9X6dZD+sZmW4eeZ3pfhYFLLxupFmO2SBGq
CGHnXuYOZXacK9Wl3pv0vfsuNKZk2hVkfVeM3a0FBp8lK6CS0WEJGCUvWPapQyZ6TlBJ9SvzZwRL
9Mbp6AfUrfJ3riBsd/+iXL8uTBP+CLAI8iVdVtK0UYoOuX7m1ZVoHq25KQ/tqGc0YVXZcVCaNeaA
5Xhgm2VWT3ZVkdRzll6J1sGia42OcZ60tAggpReIVyJrGwbdU9yqaZdvZIlKXTlBS3sgh6W0IGvY
kiJoGeOqRZGH9EuLM/JWTX8qJ/hpt5moLTiwO9hi80CjES4znV1INX0/OOOwv7/QV88qhx96RxJQ
AD8wCUsIcl0hvjtngX5GMqglmVuN+fBSm4CJDu4cVeqHEaFO6+Arru8fSthCUMxKyyR4HEpy7PsQ
TvpoxRe/StDxTSRshMTq0gtFu+TlxQoDKwAxW07ntKzMTREE9cNIZXVr0jYDriFE34YO162DkhQ5
vCQ4liirvTWklR/BUytdODqVAIxcfoTGC69EgGXPA5iZve0wIBrio2fb7S8VDeMVF3X5xsvhSKwT
esh+etzUy+G4vMgaZXp/Dq1hrD8kmZvSnRROEKkcGo5JbG/grE3Qa0bsLZooeSKGsHIc5ZReP098
AxguUhNcchUY3uJ5gqg+QjvD6M8o4+n/WPOUfknrMH2qm7Bfma7cwsVQJCA5eaAcSHAue1JnBP7U
ZjA7uPFyG42JqtlbBGArT8P1tSbVQv1Q+hEYsKXP6GZmTiV+6M99X06PdUpbLwwViNGko7pxILXb
3L9NNzZRMq7wyMpQnLzn5Sa6Mf2ZuTZ3Z8HuDS99UuCPd5mYxgyRw8xKPVrcdB9hRPSKN0HaGupK
5WBpqynJ4y3hytDYDDJNXRwjq0xsyMaD5swhi5EmiI18Sg+019G5klQ2hFe5EnUoT2YC6e41LqWr
hjM5PFPniSI9g6Oz8KW63O1ttNjnM/pbge6e+prAPtk4yD6lB1i0a+fBofanfs4NGPJIpztt6Q7b
elZ753uHwIr2NMyOI46ppUfKdwVevfIgeljP94oKfcGxocEsqLfBSLrgV+jXcfpB62IbSY5Cdl39
cFwEmJ8bFMuhz4xCyDfv7/D1FTEIW6X/RsO5TONd7rBWJiUKFjqKnLbSnFE4UzZ5ZiXfEbNc80tv
mEGDmjDRBeEOPf2m3OtX/kXpC1TjtA6hHtOcDyJBti23gnlTapDG1sNgbOMRPjxIhFCxBYiO7qIb
rtyg6xMNioZnUaMehVlYuoxG5EbgmwNqfVH1kocditct2j2NktKq0vf5Q2fr7UFokXK8v9DXBkIA
BpZYQCyizFpcTj4RaHOP1uSfVRUYa0ysuQ1Z4y/3R7kxPUahEs5Ky9uyOK814siFbnT+GWk+Pd4E
TScpsYx+IEvamaVzdCzA8Ht7THQDIGsWfHrr+ABoaI7BrQK0i8rL5SxDu8hH+tfc82z79MJimetN
11Njm8PE/4kKYrBLgrRzoSSz2rV+/GvrCHkP4RupSjpDcJ8vB4d4sHTnYXbPY68hg6Sa2bu4crIP
vQavZeUw6v3J3hiPxBO0g7Kpim4N+fNX59mFy7cP49E+N0mFdHMhRI+ma03nXlMqBDxNUK14y7eu
ELPDPwd3xu/LR9yyfAKOKrfPwdzKPhtE3eeCcEudwATYlS8g6azCgsJNT2dkRLAwRXTnDlqYPSaN
m+Yr5uPWEgBsJyGPNZIMUpdLUKfwHwBKYAlQ2vCUYHyBFL3a+72aPGalEu3fvOJUhCy68kDVyhaL
y+GGPLZbRK7MczDG2SZsaYQpgsnaa4E2biaVasr98a79WYB9JGlIV+gym7p4/0aDtUR8J/C6AsWG
zVzqqK7S9q/9tAo/f1f1poWU2WT0nyG6R3zJRZUlP93/BrmEl54Frx/j0w0Kq8eV4cgsCue+aMCj
jVpx6hpE6ZMoTNGiICmUBxA5ppi7N5avyRlTvobfkt9leC2t2aujnVHUIykyBB6kge4uo0Z8dAs7
P0BksMbmceMFkiQznGl8NGp+iz0VKnl2pHECD810RT/AtRkUe1OlCXbfp437VqQtM8MCE1YTIMju
k8WD56dKoJa9657brisOw2B+dKY5fueDQHn73cBjwHnBEPK8LlM+UeqaswmNzbnnQTw6Wa6Wm1og
ibDN+7TepkEWvZFmklsIbw+PDNlfgniizctti2YDSv5BgTFt1PRHEA8mnfladaKjrF3hlbhhimQC
jzQTNXB5OBf7pgdDpgXIJ5znsiFPUFWN+scvK+2b1ScoolQ0aXvG1I5IO0+d+jgbSvwVAUBj5Ype
W6C/LWR4MUCzCG/kFX51UstibgU90tV5LBWHRG0Lb1adJI9OUddnjQh/5R3/y+t6eR9pWeMJJ5Ci
VEyUfTlg0aJtiHJJeXYRrIGyxEozpfCgIretlxkVCiYs/AxecslNc2xdo1KeR3RQqnfmoCbVP36l
TKZnRZNiPQ9ooiJZUzeZ+GnHnRUgyDOIMNoafhdl51Gfyu7gakMOL3NUI1+0iXUd+U70BtHz3YyU
c9VoMwWBK76Gro1mz1GrqyY8mEbSA56nsUH/riIU9wuOLZQVHdjB7X06xEHywcmLrNtEfp0rK1b6
2mJBXMypwHTS/YC7dblCuSh0FoLvj5rSP7rj/EzFdDxRGMkOzQSeVx39ceUtvrYiuOqSuY+cp6xC
LcZUFAN9ayuBvRX9xl1Uo9qs5qaFqhVJyLcaZOBSuBl0QRDpUfxeTC+esjxUsvQ8VpP+xUC0Iti1
idOMW9/Wu/FY9iMY5bnGoV4Z+dq7o6ZP9wyVSu42+NXLkTM3yGqqwN3ZggFopEE+UEGfKAG6LSRD
koNjRMhFVj2SrTM27vDmedN+DiMBxUuWeZlTogWrqjHj49nsMwEhN72EZBLGfU9m5zFPnfljLru+
7w96Y19dShJU1ki+0jG6cDA6oNLU3JGftvUxrE59Tg/fSdWLEE7s5u1vAxRrtoBzU1a9qXddrm8U
IPowaU1/VivV3FsNMuE8+O5mjsVanurqjvwFhekQEdi4yRS7Loey4WqexiJszyVYSwQ002qPvN/w
NAaq5uVxmiCimqxhSq8WU2JPyP1Q3QIlRll/MShxpTEUUXNu/QC2e9Jh5pNdTW4Jf1oZfL6/c/Iw
XthJGJbwUEErAShl+xYzjKYYpU30WM5dM7j7kfrWUzaU7iaAomw/0Ua4mxK8KafLpTZ3Zay8vtfv
kwxEJJJCpuzRC1i8T0kELAqVo+pcCLrjIcJ3j0Y+pPBMz3X4Hh7jdDtRdzL4AnTEd0gQVzpqIm8G
t+Osgv8jm0/9gJO85KxJ3ALhZEerz9ksoLxoOxPBA/S/NylEti/31/zqMZRjSaoSQWWYnNvCCnam
DrVm0dZncxIgWXO0MuNN3sJdesCimAcjrHxt5YbeGhNMOZ4ORTXophdGKTCg86gtvzpXjVmGpzLT
wvGzVSvoWBekhZ5t2ubfWviRa2pQqsQSyVLxkizVt9NRSTqzIrHXFX8sGpq21hxYn6cOQpH7S3qd
UGYsnAsOMr4VnuhiTcs48i0z6+qzwg7HHdXZMk+DbVq3DSlbxZ+0Ew6Bm+2dsnQ/47iW5j5MIr15
VtAt9eNNI6qiXbHFNxYdxxLIFah3mWVdfBQUJm2LmHV2jpFz+woksf9BvBsqG2B7/ZG8VNC8fZtJ
YhN4SdoFea8vbUeZz6atFCI7d2lWNVSnRy3ahWiyzT98IzG+iBaxyBUfU5d39NKG0O1C+pGmCcGR
Xman1GQQkUma7DwD7MjszczFicqtiU7hBGOKTJPpYVpOoScECkUfLSuPh0OFLpv5NFU6zDmtOQ3F
Lw1tHbEtTa0N/uorxmj6dBZZATcKVLfbD6HrwjmH8tdgbsISobIX1R7H+lTNVtke75+oayuMS0Sk
A7Qfi6AtL4ybZ/Zk/X/KznPHbWRr11dEgDn8FZXVarfbocf+Q9jjMXPOvPrvKfngbIsSRPQA472B
AVwqsrhqhTeEWXVoUJVV3ibw1v03KeaC+z2gKaR/fLzcnaMiZHdJWWwTjNN8IBLkWm1lQ5kAAs7D
fSYZ6j6WqmGjFsaXwg6ihWGHqAxnr4zuNBWjEBMXu5ydkzTNlSKM6oPMOPEYD019yqxxsW0pKpnZ
MrAJwWpwg5IYzFv7VeAg6DWV/QFvl846UGBmyMzIeJhsS9tipu5JUAfM9SBhxfC5RJ5VOfqkhmhW
a0kWf4sn/ExesKLuva90R5zgQ6RjMjeuDSfT1A2OhT6GgjGJuTCGHQqc33DnNA9GP3CFwAW1kZ4f
y0TbGGHsNTtA/aG0hy5KwyurshLiIQgHdR8WeqfgNl1YxiqektH6iIqujPqPlzjT9ybHCherTbzD
fmaSIgeb1FP14jlwlDDcJOiD9G5YYz20TuxyGr4muo6cTaiq3W9MLtLxecqUpj0lYyBpqOJqwaRQ
DgRZJh0rp0RKaaWoqHjEK2AkhvOMwqJn0w4c8Tp6fMjunGnYq0QGjhpk6Tl+BOgMv4Ga49Cg3Tvs
60IdsAL3gzBxYejU/z1e7SYPBpMMwoHUG8ULjsEsj4E97o8OM/LDYCZWGawRLtfLF7sizdpl4xDG
/zWlH7XK2sYZzdqEAw4ur49/wp0NgwKHXwpLmU72PBxKfZWAfh5LetlD9qbB4HircLbBWxX/lsdL
3aaK7BVuIi22i77grKfbt2VUAAQwD5jA1ee0wgMOhushUar2jNVqsgI9aCxE3jtrikYqZT1xFzLX
7CvWIzCqeFFhBluNWbtW20atXFPS0y+dX0su4jTtp8DB7ObxVm+eqqCOgX0QlBzMYubFPGmNyeDY
MgGyZfrZwub6GDKtxsayWbrXb8LiZSl0BCHWCm7e7AxVUeDVqFmY+zqQyh967UzVBnfN+EVFDOWQ
alO38IncXZAoLPTdaU7PYZJaHtT0rSVzb+rTTw+163OPSddasadfqSqHXx4/ydv0F4UkIjCMEN4h
UAARp//qi+BHM+Eqaen7XJbij0pryN/0lmRiE8WZGSCfnOXYI0d94x1UyWqUleyhULXGcVbdPP4p
N4WAxriDVhvwUEg4XOXXv0S2vdq3a0vd9x3+uv9JYzDW1ia17T5qnorBiHwhfpbIz1MEyMU1S0B/
2yjW0v7t8Q+5PV0ORTMSF2L2Y8H7uf4hTlszwAxxWe2n2l/5WiDvVKPOdh1YmsO7l6J8FF49HGcZ
dOz1Ujje4l5fYACKz62d07YJEs38pFa+ObyRptnO58fr3UREVJSE9A8ITeYRnLHr9SJmxuMgS+3O
jMx+U6dm8HNs8JCi9VPtAr2Arm03/knXi3D9eOXbESmfEDYCQC2Q9VBuRgBJNtkVejPNLrBq7NpQ
+HgNMfk9SZpXbHhExRqOK3I7itUAdFYs9Bnz6amu5fBgtjn+cTr6oQAT0jVieCiHpUV+SFB2pjBz
SkxOu9b4aBS9f5B7vA0Tr1KfdSWyFgLezdcpdoGhFQRw2O6MBq8fYAhcxdexOdzxnMxTUJblIcnl
yI0wfthiZLakGnsD+CcjAROCqCq1ONCEeajjdjazvogAdel6UGxRcw8YoWtem6BtOU2l6n8aUBpt
j5Xlxf6HFqR9wtUNnOfJxpxD/uwMgS3tsNOk1baSUDbSlyq7S2p4lWTxGwkfSClQZgE1nsVICY1g
oxnaaldjzXBU6lFdVVVQreoyzN2gl8KfZqpqG3nqtfOQexSZ6DysmzLC0baIop3SyvZa0X08qIIg
+ojxtr6tDaNc11MeH1Dzj59wHcT8E63kL05TqFunCg03ITgeiqA2VwZ2qlsgI9Iem+Bx4eTexCWx
O/JvG8wSgmtzGTJUBVHzyaVql/pWtoZelTxdfMLzolLXXtw25wEBp7XctM0Tw6HgvSFCLE+7CSUc
MZCeX0BxpSBLPAT1Ls1HIKdlaO+CqpzcztSW6qjb6AC4lKmARs1Bbj4nnCpw/IbC1KJDmcpO1a2V
OLK8bW9UQ7TVptzLn23VjLTvnh9k04+pov33TlsjylRCA9cew38SGTBas+/LiHs5qTJ+QpwMp8DP
axe/0Pps9Gl5rE0+dKmZpv3j2HSTxYhF2TCkLhHw5+LiPWqxlW368cGp1KYL3apBaRxlcTO39jLW
ItO/saqmUexmsV7VS0rjN9cNqjycLjEeAfVLsXe95bGvCjVXZG8v9QhztYYFvruz4g19pnjhKN8u
RScREAdNHJOAMpcICaguzDAdnX1em8meFqL6EQUNy50w4F24zW8CJZcMjW8qL9Hfpxd9vSt/xPdY
tjxnP8Shv5VTROLsTjVP8AG+VrEav3e8w3L0mpmhkRyJ+eD1cvGQY7GE8+4+gSi/kVFTdxOUzfZS
gDmWVKCG/PjIaLNHyUwZ9x0y3sv4goJhlm3Tx5Q9XeulJx3YRAo6NC/7pzSswngbtJ1d0j5MLdR/
aaf51aqy5CL7B5ffXt7F+EKaJ7vXZaRs8SdB1RbGorwlj26nbwVV4m9qPMxZo8kAszxRT0Yb3YzN
cWcwKp/qNXZT8dPQx7K5VYYiDlYOyv+l6zXDMOJ1NXmD9OzAXn5BlURv99EIX9FFiJuJh+4x6d9b
UWEM66koPX8XNp6VUhOnyqQtIR9moRP5Te56ShL4LhatjHlPs4EiEWdJ25wCyS8Rnqa5ImMDuR47
kLMxmIitInfVczZY35zBXLqXLr5Xf91LYnn+xeyCpIMTP29z1rmCK3QTNafSqbKvpT9I5QZAXOB9
0rTeSVZMmvSfljJBl+savctXjdPqDvJmqofzsEYF+9mni9Xty7bpyrXeGjGCoqr0Ztn4dG/SxmiP
k9PgOWIq2FMztq0U/cnC6ZR+E+V1tMH4t/2pZ6Ycu/Dn849IianxVtbHEZvtsa3SnTkEium2zeAt
dfFn0Rx6M2AT4TchYESi+XH9SXSG5Zu03fwnOdG8XVVVX7vGMD9r3mC5lt6a66izABeN3VLTcRZO
WZhym+QZTjBpnq7PFlao6S9NfUTbfFRMZOUHBCdpU8aNelACvd8LJZXt4+/xzpqooXJB8laElcEs
3OBPHRbGZJdPg2+bez9ELCJrC/tURfqIwrsfr8E+LnG8LyXJ9QFDUpclBVoW5dB5O8PvyK2MyphO
BZYZ8qbr7EnFE6lJcgaYyhj8yiuv/6eMJQ0P67xOdNdGDP7Vx1Ea9YwIkQO3LM26Xo2ItT7rZZlV
Wy8NLOvsF7791Zgq1X/Lo1RKGq5BkJQIuSeBhit8GozlS97wKIqV4+Nm/YxiWBOtu7Gx7M9yqdjZ
upTzpvio2cWkfK36vEufOLd2TIPJG+PczRIA7Cnyx05LGBBq/T5CiRWWIbhq9EB+X2mrIpbiyqVZ
gBeyCmco14pfZ9W6xezpVNcQB7dc4vFbVyDYtwK00B/wAJjkTUjO8mGAx/grxkvwPwd2qL2qcSBf
uGZuDrnAMYBvAqsBjI079PqQT35O/7XstFOZ6+M3purFses07NVlLQHKBk97VLMfUlQVC90WcYiv
Xz2DDJ3MzICVRXdxduCyuDbTPtOnE/iR7iSnRb8bO5TYHh/rOwGUY0WLQ9gtQl0Rx/6v6jxvC6wU
46I/NVNarWMbrzkmBylUqB632iJJ90phNC9+G4ZbvR+sha9qdomLAMqQnOAJIpEAOlewjsYOcMOk
die9n0YEMArFcbvYNnbovfrbrMrNJXnaexvmkxL0EtJdkBrXGx7GbMqljNQPy3UcwFW7B6SiIQ2e
O4g/+mUi16shbcYPso97Tjc68cKWb+51HHpFJkjjSsxbbwACCgLvcK2UU21M3VqKTXNFbfC7mZwl
eePblSBKk/bheAdmGhLF9VahSQ2GAmH7ZGCPtUsRTlx1ltc906/tF7KV2/cIPk2QvIRtGrzJWbJS
1Z1ijHQ8T7nV/c5K6imv9/ULfzlaGYWc//v42N5EY+olhvDIxAhpDz7L6615IKd6TFCR7UtU/feA
vcumtXvH3xqhdrZaP/uiFlO40Di7YOevP0lWBWQJrQPbpxtcpzVqXljljn4ykLhdF5nuH5w4/YWv
CkCX3LdcoynTs1IoUu9aQpx1mkZrBQq2+J7Zvf2xUpNppxXBkm7EvMcmchAoHQBthfIBov7iJPz1
FadMBvMRq9ST7tvDMSLRW+XqWB16Mw4/90rZv1F4vdhmZXwIuKuevNAwvjx+I7eHjShJ+xkIN3Jy
gNSvfwLPIUpw2TZPXtlOmwCHkoPf9vbGH8Jp4Qu68/KZ5V/gkJhzom16vZRvdLbuK6S4mhcrGxkh
x32rD5FbFmgRyAiwf7cl3EEf7+/2hAOQuAibgnuh3pjFjdwJemcifp5SR6lQ3lR+jKMXPutQZPdj
GGkLbaA7eyQkioocOUCC82y5CnC2N8ArQELZiE611+kgpDwfSbGk3E6t8Stz+L7evUVA8ZxwiGcg
9+ZatQ6gjHpA8OJUtNX4ahRT/k+jttXJ1ABNOUK+9vF6N0cGVVzhVgRZi4hIS/T6PRqof4c+/Znn
MjDGHVKj0dM0BfkO5tG0e+dSFN0kjOLboPoHK3i91BR7ZYZCh/dU0vT+JFfDuMJDsPmWDMMSa/Ii
Evh3lIBUwFtD0uuisgcC/HqtOLVLhf5ufSJnzmmEanqTHg21l75rUqQXK+636r+6qtofxNS+dSUE
8ZxdlVr9FztR/RgGPV5k+8ZmmgwLGeGtcmyVNwoNZYkbdXHim/9WOrbQD7kjeEbi1P8VOBp6WzLS
VMVJ1svGccve6lNXQRrKYvo8BU9pGmbRJwTmrH8gpHky4FuvnHaF7Ku6i8x3mq/DUS/iVTXltvYs
B9bYujQOLXXbmKkd77UxL5du0PmnKB4wJDaMUUFdCKDp9Y9WU7QOzBHuWshHEH3M2thW1jVEtZ9F
EBTFS+/3xjunNMIzltYjTELKf4H8nt2lkz0YXWeO5SmMu+QnL9ZO11LVFGcnitp663jd+P3xkb3d
JUmCgHrQtYdHMYctWbBtk3Hw6lPVlflZrSd5T7u9eot8uUUqUlsS6pgnuuwQgAlXNxrxYOjnQtG8
yk7NU5w9fRDmPrW+EjZr39ZS75BXeG6tTLRIv5hTIbm92k5v794tUEb0DtCDpLkyl52xjYw+GDfV
KekHU990emHYrtMWTnAe+lzeRDife++Md+xYcKkA2DEUomsjYvBfh1+YaqeeZWBaNib513BQS6S4
G1teGUqdfgxtqX59vMl5wKN0FNMe0ezlq7+pIWvdpIZXpfEkyLf7hMH7tnIAbbZJvRTwbk8P0Q7g
FdcjBfINgrDwHLVGlWQ49YWibUpdz918dOSdn/n/TvQ/F66rezujAcNqwPkEwfj6UQpoR6/Bgj9l
yGsGbgX5vl33gd58N4rwvdKeuK6LKlxAvsUsD8/P69U6Zwx1G4j3LhmmfmOp6VsPh23dId73FHet
vpD3XT61v6Mk68EmohvDhFYQXmaXsU3W3ANuLXe50gcQliPNSZ+b1naaFTivBAKTGha7ocC7cuVn
mcaYTUI4aJ9CwfmEcacTICxZZPGqLFIbfkit9h9tJbbfSqmq1ZWHyOonuXakzM1SaWC+DYvSdnGl
TjZ+hJwouGyp3fgZ/HR6KlUWuKOPhp8bWEX65fERnZdHl62Kzjy7pX87HwbQhcIjtiurXd9K1bNf
RwFwabncMnDLmEHhKTSYdJKVTE92luONC3XE9fKo1wgdSnpqdJMY+BDer99spiSNajPv2o6DGe89
NVWPo9RHG432QrPuJalA8y3MAFcYxTc/lpckwmcguz8/ANQIlCYCPnTL2UG2jNLxY/CFW63GvjVT
IUdHyiS/BiCM19guT+dBtY0PjZp2h0qp/U0JqnQdmVKxkG9eh+M/PwSzH1o/gsLGr7l+EmkZtJIz
2TKO5B6YA3o0SFX6CPW2Zd0ePYjZL2Vr+VtYJPpCsiT+6v8ddwKG6OeRWQter9Bsmz2DCbdvgB2B
uost0/8ce5P3VNNyXHjV1xHqsgqDR664y+DxJhgmYT7JrT5pO1unu0Kjw16rpudtlFGt1k7kLeVl
d9dj6i98JcB2zGeIHnCq3Ap0bRdarfohlBrusUoZvnn+YG+nyVsqGK5DIvtjTEDpjcQWEz2EvWZP
0Za6xqlQa9qFWQfrRoZjg+mptO1p+7iPP9qLkOXVG0NalHuTTIFXBq1/9tkYPhc6FojqrjKa5mVq
W2+tSLa9guap7OQm+hWnQXGglzF8wdlxWvlGYJ9lO4w/mxnuThLMmR2HETSGltvrkczrOJp4rKtW
FD6HQSq9TmYMfqlHOrqC4rfrfDuFci0MLdFO2GRmW358vKfZXPry/AB5EhGIRpzGOWxaMeqR3mqr
7krEWT9xUUfoEljTXou1iq4riG1Zz7q92lWSGySTtU8ys2LwK1UbWxsRULBRcn38m26OEI9ZQBgZ
o4kad/6Y5SJQtI6Z1s7WYuMDas8fm7Ee91WGjGyeT78frzaPABwg0gRxv1EB8hBmESA3p4Fxrabt
oAA5n2MH0TTOAA1auZZ3xaQrqxKq8reoID6+e2WGXeSCqN9R884bR3FAqgaJRdsVfJ/HQAGgE2mB
t7KsYvwka6F0CupJPXhSvTT1ut0zBAsmOvAMCXp0+a+jnmZ4FTXh6O8TyuK10rTdVovwKMz1xHId
u8o3SZLiEdxqS0LQt++WNJvtCulug/pi9rS7wsgq4LDxfnLgUhW5lW9yQwvOsU2qhhDYEjdpth7j
O+HVIFIYKgpC4Gy9ZNBRuPEL2EhaAVd/28cS6VlK48J2EFkeJqRVqSS7/eNXe7sspTZsOS53DhXM
w+sHXFkhSs5mpexTT5Owt8QdDKP2X3rZD9tw8pewZrP7nF2Kyt7mpRqQRulNXS8HsaL1dWSs91if
VevasdpNnHfam5aFwXdDcpp9PNjmmictr1Le9kKGPztOl+XRp7P/mKPzf66XN3GHakeEIfYJl/qx
Bdq8akKp35VF9CFMG3mThPE3KJPa9vFTFpXDX/FYrEuHigYhREiLm2C2rp/JoVP7urJPSi98s/G9
dPW491/QWVN3k0aKx6g5XUhT7y5KQxugl/D5mUcnNUR9z3ZSdT9UhraVUtNG/oGAqdcBDHhqunXZ
KEsWqndeMDI3fC6UqjAvboS3APyaU6qr+wAo2w7fRW8VKUq50yI0MEwqLNfx2nrv5bmxhg2k/n78
oG+PM8MRRaNKhoeGLNbs4uvRl1XDyTL2CE4Pm6Q1Ule1+mhnB0a0muTgff6ENLbp16OcK2g89NNv
MOxjqGpxX8bmPrIH2zVz234OAI5ALS0RuVy41u9tDsUkbnUMCkVNfn160drIpKlrzX3MGd7jIV09
q71AavZ6/zXlw1nI+2Yshz+7g04IoYPISxNr9rWW+TSgvxJa+4kZ9qqMtOmp6Pv0k5p71UqtFG1X
BWa2UxMdazcAmruRO3AVUb7uurSZniJP7V7rCCd3CoX8RSuy9KWx4KUUihK44I9SoC8yKVHv+X26
kE/O8i3xaijSqM74XwAhc1Al44ZOy70Ib2qlT1+MNjVcTUEEuKzaJY2d27BC2BaOKTKCA6Tq6vWL
mTpPyWqrM/dlbkd7R4WFowB9eelrE7gDNFw3T0J7G5YoRD4+7/c2CXGOK4qqUXjwXq9s1tyQgQ1q
CLcW45/J4QesSq1E6CdTlM+P17pz/PS/15p9WwUKsVicN9be8hXsyS20UUarNY8mRAK30jtr/3i9
mR8Nx0/Q4cGfAUfj+6Jrcb25cCpa02PivOdqal+lonvJlDZeq3XQfO4rJ/hVOtFJbQvj0KHcsUIO
DniH6J80sVSuH/+YmwcNyB3gOXk7tyWyALNvz+qwvJYhcu8HSzJd1KSNI9zQc+DU2qf3rkSSK+Rq
DRhzZB6zwwTcTbckslvSczQGpGiSNn1hqYcwVs13BhTGnSwBwYKHC2RlvqnWbqa8zBzloJplesqa
4IdkF7/CZEhflVQeN+/bmBiuksIK5iON0xtFH0yFSstPNB2ik6m7Ve1ET06GXWPSpUtWYvOrj6Uo
ErjyBPKM2e7svu2qseqsgYMRyvW4KsbGFGdictPGUzbBqP2sUt1aKFDmn8dlTSohYR8IC02enRBj
jJgj67VxCBD936pggdYYmWZuaFbhpplouD1+nPOgI9YTfCYaIwBfCJbXX0ed4CuQUZUcwLCX61Yp
gDoNABbXIx3TfzsJCXx5SJ0JQmDHp/p4cfGX/53Q/FmctQFYcwXMYQKyl1ltNxgGwM1S/qYVhbxu
vQorrsfL3HuPtB4oOmAU8s8s5ORpYbSO3RsHTFmlrTmOXzQJ/k5koYWNsIl/Ln2rXLj17r1HRiB0
fJBiuiXQmMjtFk0cmodIs/0TivXdx8h0YkL4mLtq2ss/H+9xHlnEo/xrvXkfQs8K1YxpJx3yIf8i
V333hDTi+F8XWvbSeOfeUpQZbE5EMI7N9ZGhsQTdruohz5S0q5ImT58tLqq1YIAsRLF7TxF+PPgo
IJJCRuV6qUjuM88GuHGwvS6OVp7p224ZJjF5AwpTq87MsoV0997muOuh3NGtEops1yumfq1riRyY
Bwbt1Y5AI51b1TMOMWDYdy+FqJIYwdgEaYWq+HqpcdRaI6oC66CE6a8k0cZnOcKvq/CKYeEx3m6K
8YDIK5jJUS5dBv1/jSTarrfr3GqtA4OE4APcfA1/lF6oQZZLQJjbb42l6D+JW/fi2nK9qbiN8tHz
Neugqe3RTIRFs903ALNsQFoWWgBaYE5fHp/921PCiAeiJNwbgb6Zm/yM7YQToj15h8av1JUJh/Yo
V4pQHKj1HYjR92mdUccDRxFVCU1UJBhRrrveY+p1w1CTIRy5S831mFX+i6XH2kJb6CLVcx0dWYYm
FXqjJGaYm10voyl+Yoz64GNP6KQ7K0lqt56S7jWUxnHVR2n3XJRMD6zIC15LPYxcUtQ+cJFMDzcR
f6zqulP3sH9axphqZy1E1Qs24eb3kSAzuhR4qzl2We8G5LESRTpEZuevaiAzv/Cc6p6qtv+a5Mjt
SYmpbWFya2utKYCxpJmzM4ysXo9eoB67fmj22RDrezWqNaFl81IOE0jIMvFR9Lc1lzFl9Y+BRaKL
cx+BO0HJTpJMf2MakfkrjnrzjGJVvCl0vT9Lem8dsiEd9l1RO2ujArndR5a/cF/e+ZQAo4B+Fh0l
PtvZR5ubaU2i3koHEJLDMQlQaByjzDg2VIkLD/j+UgJaz2SAKdjsas7jqtaNfJQOBhf0M6R3NK4B
JR/9LqsWlrr5ak0B82FeyVgANLozO2oJamsxwivh0erqYB1GknpwglpeWUEtHTQb7qCuo1r4+LO9
2R+Lgq5m7saCwt/o+nxDRiSMaEN0RP6r3oWtUe80O+x2mR4t3cb3lqLlKQSKme/R0r5eypIg2QSm
Fx2lJsf9ZjCHc68OjTvUabZAEL8JRuzq76Vmt2ObdMZoDHaEtJjdrqpAyTZjoAVrnv9P32eW+fgh
znAhBCOxni2Q4lwj5IuzA+mMkOytElG+rs0NN5PyfO3HQbFRhwlfISvzn3oDFJORWdZ2lLQWpoE0
gZdFs0GNlOyDg8DP59HvCsRnKEzyIvHfm9LyCy389iDJcLp4CdcP37OyQok0JF8I/+mHqDXeBlXx
vyWsuXX0JH+fiOCfJ8K0Aogr81UOmHa9Hq4yfo/+foyrS5dto2yqnqOsRRgls6QVogmltOrVoHQn
UrdsNeh1dDKxn1tIAGfoucvPgBEEbBF+DNjMOdZKtUs5y2o5PjrahHqiJCPKOxTDpD9Pahzi9JRU
zg+z7sKGjk86/VurHgMWBwZ++d6YJSChF/Vxut/wWmZHEmge4rKFHR9bGWzo5KOpBYU/3Rp83QtL
zRt3nEY8Fkgj4JFQfc4BF1WTd1GO99+xiBP12U8Ta2UAt94EitWfB680XRsLhpfADOST52Mu9vhr
uPPxXRhgBsDUi8n19asfUPXLG3TLjpnSDVu7loNjHsn1phjz8ZPBZHNhvbsvmQYRV4IGcuBGNGro
J28q0i45duagccDjHhjL1JSr3jGDhD8Dw53AvvvulLSqmw9o9fBRLnku3nvs4L7EjIMUyJin5F5R
OR0KuMnRGqzh0wDIcetj1XbUk/Yr/6V/0yQncc2xDl0TSPb7/Lj+HHWySmAMFMzUO+K1/JVfNlPp
j14xJUe9TTyaRrX9XJtFeARHseQGePuGOcJU/nRKQTzTR7lequhQC+gGJz1KZTCu8t7qaQ870g8E
Mz+rbRgvSUTftI8E3g6gPABdkjGIorPoBcMN1o/i1Mcht2xXjpD2rVEuhicV5Cspy1BtSaEeyq2T
bDpNa3fo4dgfGT8ab1anL81kbw4cqQf9SI4cHxk32fxRl1ljJqM0DPvYShpnVYIW2SdM1l2OWoFC
yJQ+hzyHw1h0+jdm/eUuDKV/3/eV0QoVfUqUIXgc8HTU63eATZeR9zkstVZzhmcFt4GVYeXBCUGO
4TRY5VJ7fJ6d0Brn8qBDwOVBWTZPFHBPJtnKDOXo6Jmx1mEwrDW1aleYIakocqiJG/uZuRC/Rcrz
V3YLTkXoTILsJPsSfaDZJvXSa/LRiKUne8y1I1Sv4EVq5A5fgZaxbNMZ+yHHGSTNsqUG/d2VhXqO
ICejpTML18Pg0x4aoegpsSEfc9+xd9gS1ocuR7+5Qptx1chKQGGDXeDjFzvrx7BnVKBo4NHFExF0
3uyOUBUJOqY55xqI1DruFG8b9dU7Z5RiFT4qIIGUo5SJcy15o7bqxsmm9DwMSrsP5EZb+c0QnKta
ntxYmaTD413Nkr/LevQrNMpDAfCeJ7cpoJ/eN8b0nNhWtDaNyt9XQ4P3+KQujXvvLIUEGj0ROGxg
8uZAI0jvYZcmdnqmyuU9FblnWau0RyTVKSN7qUAUWev1EXWuVpsdUZgCk1SnGGUyCNEsN6wg3ra9
mTDGzz+RyGsv3NDl50KvnDMqZtoK+2hlIf+cxWPxcEVfgcuFwAS4aRYee1xi4iSw0nNe6am/TlHJ
ciGHap8qTT/pUooG5+O3OQ/If1YUQA56s6KdMatVxoYtWyPP2PCn8RQb4xlzK+d31krlscW0Dwwc
WW4ROW+NY3my6xt0OpBfz/hxxRJncAZ1JjKJ/VOiUw8issIVcR0L26Cua3yWs3M8GRKT3yox3a6s
dUjfMai2JuJtpKq/U3srdSUvafyVAq/1DLq43hiBjsKzRpfQL2zza5ujbGmhSKCtvXRUNgsP7t5x
Uegz8dXxMfDSrn9q0yuMzSU5O3cdrpkx7F3sBnzTtTxdfgolMpUGkNz30q71L3UeaRvf7uxu4fXN
YvnleYkSE2l00fKSZ+VKIrJlOzKzsywbE4iI3ugYnpvFzii7eOVFjbSy1Pid8+Q/q0Idt4SgFqXS
7JR6Ump1dspb8mPNegbD+k82qDkgl3HadIBK3VwP/stL2f4yVd208J3eCwpclf9/8Vl21HvlgKRF
nZ0LBnnPDaqBa6gI5jFUi2+PX/G9j5H0S+XjgOSHTsr1G7YLyQvyYszOY+ll38Emxxsrbnt6QFzU
q5RKaPt4wdurCuUB4HbMtNAVuZlWVGZUtDR+snMVlsWHKsBbzQvNdtePzQti4SEKqvbwueNNL8T0
e8cIrAszPZniignN9U5lrR9rOXKys4SfzS6Uy3Bt9JBDldQKTrKFXP3kgwp5vNu7i4JFtlCDZJY9
J+sgu8wMZPTzcxC206fItIonzcf80KpSY+vpfvUxLMwlQeY5dvRydqkvhDYj4DDuzeut5ons+fFQ
cHyCRP8xIoa/5+YaN3UZ1a+1YvzGytV8tmvprYQ3f8YtpKKJbGpLrOF7u0dMBK4CiZGYwV3/Dm9Q
IrRjyuycJo6y1Uez/SUHDpPpPgm/D47hPY1t2y+85xk57hJfRUsKPCdNIuSPZy8aUIIdjyNtfrVC
Qx0Td+lT2RqICdjR8EUbZblx/VKefqR6YmwBHgU7K3RGXkmeHzwvL7YMe4MnXtxSn+fO40Agm/Yv
Fz2VyDwRL0wGq62ZBmdmOag6tfa4toxK21gVagGjYnu7cUz63TtPoLhkSEf53ECK3Aw/Panw0xjb
n3PdBT7uWuCqV3Kb45RAMpA+d32LZo1RmQtv4WavLEvazR8gj8j5Zy+h8HXJgAgdnJNGUX4n2FYf
gKvExyTr/wlFUNOGcSkXna0JDAGyE90TDhujFfQxro9bMdSx1idl9qHATybcVR5Ux2QFqjY3cpdx
ntW8yF7TJltHbUbzfS0rFhe9XWRNwD2hOzK3eI+mIKVhZbUf8nLKT9RxX+lwRetyqJUVgirDwqU4
i9tAISkuGQKB+xBcx4sgxF/1c1t0ppHrRvPKv7uqHYNvvRGjMY+rzh7sovby+BTNi0jWA5APElNw
csj0ndl1WOWWnjlar7/KmLS5g0oJk0aw30104cgUx2HTy1W69k2n2/qedvSdZMla8XbL4idwrijn
xV01O1IACSCwaaH+WmtTtHG6oTvkjMM/NDLg/IGO8/rxnsXf91eu/P+2/L/1Zluu0aYfIr/QX4us
yNc1Wlsf/TJa0imbH9o/DxZqDB8J8o3z1qOhV2lqmLX+WiZZEq8so/ssUWVuR9vy93mZOCcgm++s
p/5sDaEluhOoLYGwvf5SKqeOfdmf9Nepyfst/nTm2mxAMyf416za3ljq8c0u/ct6Fx1xpCP4SOdz
n8kyIyXqDf3V9yZjkylm6eK2Bg5QkfxjgnrFZ6P2g+2gdOP7JqZiZe57Yh/Zo/BlmB2auLZHJQ4j
4zUw/WxjtGV4VGtI9lOeL0nA3DmfOHNBWIHsBEx8rp5l+kkJ8qs3XlWlfw5g1q80RwIFknQxsChr
KJe47neODlMeeqaUqMBb5yAFoOeFMqHv+tqOkX/I0tb5XcUaBZ0m566nj45rwr1eCDx3XqWGzgq0
R+EiR6C7PjrY4mlRrLbmKwZ9oEedqDk4Q4uydt7o58mDQRHn+asuD4gYPP4e59NN8S4FHZgxMR0k
Aa27XtrrMRdrM8V4LUb43IlZMq/VUW33gEduR0/u13nshxvDwuBHrjTfjeULVUr+lI4YPXlNZG6C
rJD3tV8tIdWv3wVAEW52ci2BUaekoxK5/m1KFAcBzRnzl2BGOCe6m4l68kK5Kp21p2kgfLusibqv
aZv7xvssAS6Lsyx6AACd4JXM8WpBr9FOxSPt11BY4TbG6+HIgwzWsWktMfwd9vG/oPhnKQYTEE9x
brQAyV3vU49IUWxtsH+N4NJ2iaVU215Nxr1jtihkSJbfnJxYlr/Y+G6t/o+68+iuG0nT9F/JU3tk
w5s5XbUIXENSJEUnpaQNjgwFFwACiID99fNAVd0lUT2pycUsphY6paR4gQuE+97vNRXpqH9pmwUD
5eLw03Z0DTIJuqgfrx9IZxnBs6vnbkEhcpHg4Wjf6b6Ywj/qvnDmTFjYG22/Gnr7qP7+awOe0uPE
L/obywrv6B8v65Z9uxq/d5833Vjo4pIirI/YXYX9ZSQHNekDjCF7fPSQGsZ38D7t6nbVTaGF72Zw
3PH5yI4mo2T+xTnrx0WHO9rTk/ECB9+mpYcR0o83xhELjl5Y2s/QItHT+HXtnKqsNdMh0E3/Lm7V
ZP1iBdiH8vfPAh4wxpY7KWQnWv/EjowtPAKnKCi+gm9o8riX+Q2Zh4twmqb48udT/uWs+napfdff
g3U4vb5YvQszMuH6tfyKRK/0rqtkhNyGnimWT45bRXfrVBB0yFyLgl+88ZfPlZEOax5VBIgcDikv
k9MAs0l4Stj/RT1F46sybr3zSnaAJ8ootC4whGl/5Sf/03OFx4vZAUAHAZOsri9e5ZQROtgkBeG0
VkRf3cpNkKpc5ugeu/z85w/2x1Wc5gNeQvvyDbhBm49J9eOwsVjDIsv0Qy6qIMwuurahkS+7WazK
KV/PW+S/xpitFkW0NRd/fumfviac2h2HY9DuZjAvLz1sE8Ag7pPkmfvxepsna3ZsKFJeuz1dv794
rZ2Pn6DcQi4F9eZlp1uX1giLpc34mmNWfcBUUYUCeth43Ww60X91YmDsADyKEgp8jz9frI21U4GS
b/Vc0CGGVwitqG6ErmSSiJmN6hdX++kVUu7QzCHbiqUJH8sXV7M3P99yV4aFoB3dFAe3aYPLISgy
n36HDOqdvIsKIQnW7sZb/fjdnz/aFxUBQ4gHi/8B2BHoID3cF3NzBqmV3uRlhaDr4do4FnvVelBz
E8urbkkIDxu6vCIZ3B7iL0VMkoCoTWK/M0abvxYsxr3sYcK7oz8txT1u+cW9FISIbVEyR4UYI688
j640r0ynJt541BJ7tP3KheGnh083EfSKeFCEWiwPL+aPO435AhCJOKGdjX6gczqecM+whC9ldlnU
3Xifh958CODn/WL+/LQmMn1geDN5+drgofsO/V3lR3ZKNMTNxKUXr2rer416IOHZe9O1Nt3iyF0v
a0zmf7FefLPQ+27Rp5KHtwa70cOhl+jXl1DOlJXsQZ1nM9o4uOtHu5/1chiWZm2x6dD+kxcWS3ex
yMV9H5qmvPcad2w/htKZrjWmj7MIunp9E9ht6Ygl4kB2XVat/w6SXnDjRHq5G8YCvXqZB7N11ggs
lw8shvO1sdEZp4az23AXYUoy/rMf/x+fl/+VP3d3//wO+h//yd8/A2QOZV6YF3/9x035eeh099X8
5/5r//3Pfvylf7yengczDs+/3XxU+rfT2H75aMquffk7P3wEV/rXnRw+mo8//OXYmtKs9+MzFjbP
epTm2+W45/1f/t/+8Lfnb5/ytKrnv//tcze2Zv+0nNv6279+dPnl73/bFZv/8f3H/+tntx8bfu3w
3HSfB77L598entX4SfJ/uq+/meL5t7QjLvHlJz1/1Obvf/Oc3+l14uywa6121jlHpvl5/4nj/k6E
Bw5FHBNDeoN7fmHbDab4+9+C32mMf4NKIFugR971aLob9x9Zjvc7zEWMaSku8P+gYPvbf93yD2/x
32/1t3Zs7rqyNZqLMgl/OKdABEOOuqt29//Ranq5KExxO1nWguVByREFmky+7svxWK6q+9rZeiyE
XpVsBREushdrMjsZZYPrvlehpWvBmM1zAXKJBXdge3V2yIawuJxoRGpB0AwJSVmzbeWZxSm68/Oy
/xiOY/5Y1BZdHXLorOg4Z8u4cQyWBfyZjJOGmDxlXwYBdsNpGYfExlRO0YXp1rHAgZ7M5bWfV5BB
pmSEITmui/uH5beDJ4ZOyjc6yrs9VtVWfhpmuT+k3rRsFiwtEpwux3ki330sGndL83ALPxdFtrzn
oZv4VVeHtSWWtpNfsiGqzWmCc3Mz2lWZC1OHEmfVLRquOq/aMPdcw02mQzx367EFNZ/EPPTZm9Ir
28/gzdt4MQVxWZGh0YEX2KznT7qbM4uzdznG6ayt9gOK+pWwEY1I2Tau2cSyqva0d1EHkQRmfrRA
qFdh6Lj1oo3m/o/eSwbFxKhgGDsahY5wjNfmHJudeU2TPljXM6wnW6Yu5s308udkfje3tCw49lbL
JOKtlB9iv2ucw+QOXCeSk/91tevtdeOueOyp2s8fFmlt/oUpE/U1smILuWddksnVq81qL3AWwiUs
Wfu8xSoYnYpADo2goTJD4J5KQpF5Im41PtrLHl5ph5b9pKo6+ABbXyrMCg1ellOhSRyiHfa2y7T+
XANaGmFHi/1qG2T17A359HYC/4wZGdmmBV7c7n3R+f4XtA29I0oieEaxJH5ViCGYHHMYlbdWx23q
8G91xzEOhTNBRbsvTNbrQfitb2WXzYw5d53W5Vwaom2l7bBW5xFhpXub6jhlu4dDYyvvPDWB9aE3
y04fD6MtOzuqLdqLcFA5cAV18hXVcxLiNG+vtrmJMTbrmDlbjuWIHLOIzMV8GsQUzeUgRUaoVnyf
6ahf2B3qdrCve+x72jpd+ibIbgfj9tlxwtgpO2Jgv5Zv2yEZvBO0x3q+JAWcqD4o7MkafFhdn++Z
+INTHruawfhq40w1XdtFmW0ILxIMOZTb4+rvqH6sj8T3dhHGorXbXSmMDnRaTVALUzQ3kT6Emazt
GwuLDved1/p+/rgh9w3SLBz9INXwv2fEI4W030xShviMt26RfZAugdhvxz50Z2yk1lC9GmsLjVvb
lYl81c5LvblCjb1KPm15paoHGbUT2NVOW3gAioSLV8wq68/2sszzrVJjNL2i3ev2h6WmnuGBJZbF
SoBPoHec9Trbj37vTQzrioA40VbZ8LriJXIZJyIeXWTGC95La4YTODa9ow+tLsNPjd+o4mB7Wxu+
zyXULVFVs3w7W244p1YywObOrQDrP4Iv4uuV7D5BVnBgp80sHXOJcNA8w9Bt4ps5qtcWW2S6Zmk9
dIv1OqFAcMBVlG9OQ1Z440eybLbHrCojk7LuVuVhkYkqb5y+8bNjOJGs82C3IVw22cX+fTR3Me7Q
dBvuw8V1Je+9YFEiNYH0tcwE8zVGgfP8NYf4dnKzidmMZU07i9LjlQpKr24UWWC5j+xPVfMYVGX5
UNaDu6R1u+UX82rHuBoOUz45nD+DLTvZBNve13rVn7cyHt/5EFo/l1FljyfIrPOnOifkoBJmHhol
TEVu/Pve9bShPaCbCi+H0NUHEGYY0yNRVDP8EhlZkABKqe+TlqhRHHaW2haSPThLyTbiYRFUOPfA
3Y5pmIP9+poxgH6gHP28EHXvNzeFi0XQwQqLLUrb3MVVPxmhrxog9rr2hOqT9auriqY+V2McLyne
ysh5p1g28qS7MlbnaSLtpVYV0l6ep5/d1q2p34SubIfjErosuklmh3cSrKcTwAxemfaJ5UFiKMry
ncEw9r2MVpefhY5675OGERzntVW56EKp+4feLtR1sIVGpg5Whgsv0G39dFu3IjlIpvNbp08IhXem
YrDE6Jbz+zavokfLhAOWx17lrBhN5vVtqZrsa6fLIBJtnG9PXW40AneHgXcRelMzUHgV+e5pNTZP
GQEDZFxgm4tjOHtOgqLTwa3ZdyY1i9aburPXj9gaRdV+q7XUskyLypTrKRqtYBYW1Q1mRjhHtGmR
KRKo6syT8OmaeL13hsB+j/K1r46wTtWSBtOapaXKps+lb9n5Vb+sXiiGJSELPveWQKdFMUZvFq8Y
Vequ0VQKz/JMkTJ6vQuECQlb9MKaRpzuODfHoloNf1qdfd0o22CtSWM5SVuX1lZq3G1AKj0vqj+U
yp5gkWwkEKf+BMPxsAwyOi8IraODgWH75HY173Cc1+RB4pOeEbhYVp8ku3ObzlvFktZkW3enXSfL
0rVyvDeT2rxY1LPUrxkX9oeqDzTNTVWumyBLwv3EqSbA3gVayHvabc0n7DKjgl3ZnXnMXo+P8th6
1lOh/eLdVvfJF+nWc7sfA+owbbycmwh6QhPTKGlsts4iRq8xcD+19PvgGkyT1ziiiJ0EscANR4d4
3hj7KCmEpsXRHhtMkYPHmHkzH+zWKTZh5WooDnrpNd7Mss2bdGgc67nOddidlJkr/5QbS11ueTy7
uGw4sExwxE3eTUnVvR6XmlI2rnXJCp90w2s3JxAlRaLaltDWq/Eui7Le4HzldWW6GA5YoiLRMzm6
qKBtyH6sTzCNs/7oFd3oiRq3Z7SLE/4IR195/POs3OIpbbuxqgXMBM4q9bIU2QlmvLyeaTSrC12P
HNJmgoq385ZvWXu7Iax5Pw1eM51x5du+egN9AerxEiuaoJ+z5lrjKrEcEkPASzh46kuwlNYfdebm
T5iLAEbEoEyfVNvVvmCdXJ8bkgTGw6ZV/x5v+6Q5zZvlXQ9YF0B6Wf3BF/zH8mJa9PbRG8Y4EK60
fJPSQkYejE1T1XKstdXb0SFlUqyujm7lNKoxLRcWlHSWczCKYhiqV96CCcSxx1D/yg6mHnO2YTL3
JJyUX2bcMHHUKXXzqAfZf0impfqSmyWpD2TLNZNYJq/80ONvKAVJAO2bsWjXZ8ovdVfNZWYwyLGT
pyFK6qt+nsePHGEz3p8zD5/ZmYf7ToVYT0ydE02cgVT1tgxK56s7rNsjZPvtYraajjvuLffDZFvN
A1l1CFicTvorYW4UML42ZAiRcJx86uWU/7FGMviI3W7C2x91+0ltwyDTsV6Ta+OFnLGyIivqlBNm
/L5hpNws0ehAyiwqnNLIsjVN2hqJ1cliu3LkLKzi6zlaSZbH4Awv8KSz8KO0m0h9ou0wDxDWVOQJ
M4zqKbeW+aIplqUWLc3muwHsekQvMIy98LcteVxbGZRppLf10mHZB4yK6/kP1jVS7/JFDitrc0TY
orV5EYcmT0/dsYKcMBzVPlrceooxQQgRMR6jZghRacWk9J0G5KLPytXDB4LEdZuGM64DBDf2RAj5
rrH+yJZm/hziXP1UsWJggG+MVYqSg/6btaoHI/RWkfiemHC72H2nODDILslTj0CzbM9YCNdjEBhk
YLXCdF5kmT10F5jP+4lw5zXP09IZ6vbYWgA7F6YaPA7NmDWQoxtxpk6HqqYnQJuasKUMBIrABqms
p0xnZk4dy1dX/Er2tkc8JIXLWcsinq5dO4EjXQ6XzPSrf7PIrG0uhmQLA9FbEnDNDwH78Smise4F
kypFPHFqTyfTKFfUccsGPzVV97wsU5gcs5kz78GNB59jK8G+bB3kvnw0jJJGKG9hA1Jmsj8spCNS
dhUwrlgdGh2IOItMnCqbi2I4tXjveM/qjm5i8H6ILdpL4zjMtxY0+XeZcUcXH4DExEfjx8Xbosn7
+BRtVrG9or7smgNVmL8Rq5LNzxtu+D635JCmpHSPaJvpMmJNkozBMXPlvIqtDVQn3Nx2NfujTf85
xqcH8luGu3XaSEzvBQGg2D37y9yshynrKS6122iGkZGuuojtBv/DLjAwPcJ617H4I2vNSQey6oVb
5guvpsit4iADp1FnvS6DIxzHxKeKJIFFBKFZqDxyzLoEHeieKGB3G4dbKzAaw8NENzfRUk3uqcpj
p0v7xco60QQsZQczrtFC35NAVGAUvMHTaHKkPtZh1uZCybAMH6VXSffgWTllaTRvJc3u3RYNBV9o
lJi7cKrODXa5pVg68jMPk0c81CXIP+LkvK0pE6pp9WZhb4HkPL5lyXggUKb1ROAtbXvmQKOfLPLP
66sM9FAKT6qaJaN2VHiQSrHKTnkQ3CZw8eNDm89k0jccb896QJAq4CrVyc2ICGQB34r5avWcJF8w
QVRT2kd7TYybvcpOiopDpgUt/PWqzpy+vJC+md70sh6tswpVMmHorl33yi3sJH9jJz29QFXWc48p
GoKedMAhZhCrdEpNww5+lNj0GveHaBn8OsUEcGFX7cukO/eSoXUawqm0eLhxxdETv3jKP68o8J2V
jrQOlIV9dpiCDIRgGCcMMnDPGONz42iZ4aqm4WzqRtYKR6CoKi7dqMiji5yNubvNZjlUF1ucq+bG
bbKyvGD/L3PmtwmLI6E+K+HctuzaVGdrFArT7z8liqUtTrFT8prdwNJ49Mf2rASwde9+ybxIqZPC
3Le5zUlGblPbolF+uxS0X4Qjm606V8HcEJM8hYVz5Abr7kRAA7yoLWgo9s0YmOFY75zZA82C4CsS
7805R/v2fjCdlWAMxq1tAk+JIH49Uq/LWysqzXZAG6oatk1QwUtwcH/EVp8wTGzmVndPEZjaNp1c
Rv+9nggcPNSyJrJLkWVKlymxs+7s21kWjQcs+ww4ktsP8WnyMFq8nNF2zK9XtdrTLXr2scHGnyDU
e0I4h/IpixAapAZp6/x+CnLGoyidbYsepo2C8zrxZOCLda71cppWlnikF0N1NTOqJWIgFQQnL8Fl
+wmaT+nEnKdHmLfbSBPy1FPmDpTqoCdHBlSfiKXi+6fNWmzjdW16x6RNT4bVEWcvtO/U8QoaUhOa
AtWsr5wj4LiqRCK3gtixonT0kZDgpPpUq856F0dEb1wppBrklLlxtxxWHnFzioHhzPXg6dWwo5ar
dTZr7q1H7IZmdQ69hkoz9rcKREpNrZMihU5ynHvm1jn6lQPVzd3cqjhqoxWKon4JFcYizYhGgZA+
RlowDOFD7/lF9TBGrdOztiOTOke11zunYCbmJJ2cssWLbSOXLu1A/MczHFXv2oqXcT0AtoZdqlBy
r2JyveGhCmX1cW7zwBJKK0lM9Thw9B30ZjWiG8EdDqGS+jYO2+jOXvKmEcRajB9i4wznbdFTfHaZ
UeFxGbahO7TcMU5sbcCRsOgY60RirI8laVaxyLZq8Q+rK3vezBarp9AGpgcGcAw98SVp1yM+rBw1
hzpq47TsnLg7+uUm74AIoHcHcgkvgd+6OV27KszTlY7O+3ghQY5Ch/jUcuua9WRR7L4rhzhBoIVX
hNhCRm2ajV30wSn9+hM5LJvFM487ai1rDdgipnK6opFQDqJ2ec6sluCIbOcN9exSjDIX/iBXRfMo
ST5Iyzi12GCul9SCHWZCVhXqHklop78w+S3sMKOhX6+mSTvrH0NJfYBZTL68HceGMDEVDgOVI87/
HEVrmIUdiBiIfXXDZCICmOe7mPlWqrEc5bnsBs1BqrOpnr10bIscEpLVYAIjLIXFc3XORofAaVK0
x/kWhKvKn5ps4WhxNzhh591qy0kmC9Pixq/VqU4aqPp2iEGCEVaQa/Vo1wmNnwBQKTwGGUEin0dS
axwjZDQO3rNl+X52QAjbYiM42BZn+Kzs93j4cbHbJ6drgv4I1yEkfySs/XL3oG5LderWwcZvVvtj
v0qhC+Q11skPM5DPYiqm8jQN9B3ZDBIZXsjIy+QB4+yQfCuW7u3o19RyhfDGMAjOPnSWeDhXJtqc
j5Nck+lBktkcX/hFFvi89zCPHtraXpdnPfkZh9UBPbe7vcJwLOjO4AQ21UzT5wGbEPVywcpBiEo8
fibAeZpvbDVQ5A1eZE+OiFCm+QWwXZO7nphn18UgY+ybtf+UVcOafTAYgoz4rDYGLLO0MwoGMXYh
OBn0Hm2qVUQtMtp3nK0L/YSYIq7SDZ5G8cXFzK4IBOv4Ej52wEHjoagTnAiEj7e+C6TpT9Vr1LVl
98DelAW9aIZKqQM7pjn6hJlfVV6+vkH8vFTnKfY6U4l4jG7tYcd7K7jOwrf87QIkoA8PPWnUQdrl
Q3OZdVuIisOiyXAwxTJtYl4K+WyjmHhWXem8NQ7pQ6Kc0dYevd7npFj2YaFYZ5dKnXNTV8UhcVo0
RH5dtu1hsEx0HSkzOFeSHKBOzIq81nR2/DKg5dZCe4m90vFFniuOzA4lOQuahSGltuKyEbPuZ3Pl
IeEcRMzz5jjb1zEHpL6Fxo/NWu1SoTnaTVUCuARaZPfvEkcVXyy8xROgpdp6VEWXdPQGEIIcVwCn
LU1q5jhuBV1xN7l8UooTtCHtOM5nMfezxZ+dKY/gm0tw17qdm5P0ZeJcDDk5WKIuZvmli9vlrd6S
2TrAe1aksFi7G4E1a7Uxy7PyqwMoyleICqvmBQULeIC7aPdAMyPXNHrj6XPvGZ+V3fUw248z2L3H
imC/d13rKb6wnNyHajYLkYpmdT5TseUnvPHqh7pdCpSucWGJDU74m7irqiYdtyCaDsa4mjLC3Vst
zjRX8cFWcX6ataG7zGimMF88p1/STW3Rh26ZAyWi3B0gvYwhpFd7qu/XyDY5fpURw2yyN3VRM/4f
sAtCNLOCuD/41CrdgXqveDacFh9ARng6Ex4JjyaBEC9Y37KaR6KDO6vMVcvNLRkLcMVMJtKjqcqT
goC24j9fFrWQVjf/0ZAlRLmBPelNEpV9A6a0cda0VMahdJsqCsi5AAk8NH6J7URZS5CPuhrij1aZ
zAurn2q+drk0z5OXlygh8DNaexaKaysL2MnLgfwSUYBLs6uVa2uJhjAD0p8Itjr0XQ74P1vr/JTR
iSkuE4k5OF2pcsHC2GHzTX0rQkSdWCGJbxWsKUqqMuDpdvF1gxuGdWwzO8DKOw7ddGiVtVy6pR/3
JCfI8itW+GGZVqalexNgSwpU4lUcmStkQQTpKnIcaLHUCJJKP+z9IxpTTnADq19xNYx5x2nZgCV1
dSKpNe3apYplbbTxKLTIm8vlZGMnXdrmlDSxzkj3wvRJKCvn0E9rrK13sIbuUBgPVJ+K3I+JQRmG
j9ns2W9jk2Fb32xece8Nds8oqraqEhLQ6UvNOg8yAmVXAelMVOYgGr59NSjVf7ao998m1Dv0+DJT
XmOip2/V2Lh9GoWddS+3HOPVKurWUeTa0AkbpZs9Db6TjYC4nkPM2mBR3OPQbRG8wgngXi3d6B8W
MMcdrtcYD+Y7e+NiC5sQhyrZF++Sfskt8i698GLDaF2doFs7OrXdvgfaCdemTs1EevkltaD7SCUX
XWU5R+aj9isiDO1MNRHDi16dcCeswFMkUVuYer03VO+JjzVfq34i2N5u5PQl8remfgihWiQH195B
YWAZmkNx3I0PRm2J9SqEyXlrkmCJRO+b6l3YSPsed3kSmnzlD+W15v6ue/L/IjGP2fbWpxWlUvY7
zwb/adVXn9jiMbVRr1tCW/awCJyfioep0d3H0Av6+rDavX7bJx3sMFvJf2Uv/b9o3avn9tEMz8+G
3v3/Bw37nUzzf27Yn5+H5mO7ft+X33/hn315J/gdthrUFPQ2MJ4If/mvvnzw+7d0xJ21s3PoEV/+
uy/PL6EaCvHcgOXowl/+7768H/2OoSVydrxNg52iHvyVtvyP5BUMHpC6Qs/hIlicwerjFr4nr2xR
1ijPbCV4EC0ALICIfKYB7WdIJUp/CYabkBH52VnaX+WP/8jY+XZlngp+zvgbhritQFf4/srRrOvK
oieSat00OEgXtv2px9I+OuaeWinx5jAxl3R862fdjM0vTQF2Ota/CTT79aFN+yjA0NAhiXlJDjO+
pgoJqy6Flt+xBFbS99I41N2500vyhs1SPvvuSoFj1ZuTlkY5xKXqX3rq//wcoNxBRIYXQU4WavUf
nwPN9AVKRd6lw9xON9VqyTOWC8FBUsl1Ak+8/LNtLQ1HbWv6lUz9R1Llt2cAJxTPC6wKfTRhL96B
mtW8sb9Wad1k/vQUZ2t8COqssm6M5/IOpi5Y7r6bGf/ihXzPA/mRbfjtkrtLOlIknj2zYX8c37Gl
JruTfb9axJaTMfsKGkfxzqeFczUWC1jon1/r58ENyXD3rCXgfmfkvni0esGeCkYF6/gmZ7A6vQQ1
ZncT0ZOYPS9nWrK2uo02/dec/P75JbFQY4xBcUzgwv74JTXw8eoqpybBCY7KbbhU+BZ5i8UJ1Mqh
svzlr8kawtzFlHQ3f33xSNWIM/hae5xjljB4NVVLfaQNax9kXn1pBie5rPdH/efX3B/di9kDo8j9
5mu2x8i8IDsu7Imh9PoGODawPwVOx8urWKt+cZmfJwdyHzijtHOYoz9FJYDFNLSa6BzUUgavdKO/
VKCm42lbWuFNTn2yVnoElZzb9hc87p/HKSJR1m14Ubspy0s7ltbTbuyqBfgnYGkSVg11PGvH7cvW
FrRO//xpvhDE7wOGF8dl0Aqw7pMP8eOAiSynbnvX7dKJQ+HbaGrAHBq03mfHKUd9XFTog+LKgmNu
NXpkrcyGWiIF1SXcFgwE0kzRgmD++W39NH9CRG28ZfiNNjr9eP/5d3N1jDjAbayhoh0c6y72q+wm
62P/qi7HLF38WD1SNcW/8H76+cFH2HXH0ANYoUlwfDFp69jOO5PhsDkWPTHzdoYbQWuSer4pyyI5
//k3/J8uBhUZow62QCQ7Ly62rdSDC02WlD5E8MqAn56DHPQWMGH+lbL75ymz7+YYlyGWYygHL3ii
IUssQP7YcfIbE2zQZ6ZMo1Su/kmg/IE/+f0K+/OiTq4I+wiGYqyw/kuhvGk1jUHFdQoS9j71Y4mJ
mLuFZY76qHLrm5HM919ZRv4P3w3J+m4Eh/rx59nSO3EethnJ9bBKljtrk/ItS258+PO39SL5g2nC
IoA6LtwD6/cBuX/17wZkN1iTBcFuTGOZFMmrzMvjC9ksStS62OILS25rfiZFjwYRjWOeL1Lr/EvZ
Nu0FDYItuazQlXsXIGAc139xbz89Ap459miwmdBg/Hye8aiqzDpZa7rRKTqj2qymcxUGEE8cd4oB
aqLqlQGZv8uaPIE4sLWXuppyRvVWP4Pc9VMKUtB3IFzjr1yQv20BPyzXpGHGNiceQP5dq/XiwU1E
bcaV12wp4Ev8x2Cm5sOGUDw80vIo77eqteybUlJlp5wTOQY627AAdGyQ5mnfeX8E0dxeuBCnImib
k3sVkXs1H/2BnCH6HIQmHhTgMKBm4IbLcaigzYkxmX0iXnlYYNZkXJFIzToDvl9PGylONNpPc9u4
KlWWzwHQV6vWwqYNdjOHS/w8NU67XOgsrKrTgu5yhmhGKhuusdh5HvGMlFe0wsbylO/DfLCrvBKq
WLiJZDQP9M7KO9vL2pPblMTU2/QCPkfY6VIezY3EwqzB0Iu8Lj6xtKblrqs34Nhi8eJXbu5D7pnU
xAkIpy3K+yqsltvS9hZz/PNR83J/Y5HjHJ9AkbfxX+DPHwf0IuulaLDySC1IAaemTYmO9g9d+CvH
FSqGF+MTKQufjzQAVRKaNPRaP16qWsaB2KEiFq5fhvh7u1DShLOsnU5ptZBAvw0aLLKF6Uc/VJlD
Zbw7Um1zaGfZpIU2g3cdLnlwG7aAMbuyuLjb9HaSdXHtLS79TBeBBTBm5acs8dnDVjdbf/CYeAWx
r5tJt7aRuKg0dGazDCOL2ZQfNhdSsGhImkz1XIbHTs3yWC7K/ggT7wKzteqdPdQ5SFZWz4+gljQs
Oe7EgqQLRPuFcqcdvdtwBer7+311Kk99l/kX9InUXb+58XRdljWN3bgLd2DXBnwzccHZOh/RRbMe
RIei9SmWMfppMcmmFWjTpY6j+1kNwQ3WOKlbW3Z4Ggtq6gNkwV6drVqF56JYl5MfBQOQ4uhsf4AY
XSrYK9tHXjr8Io3k59AXC6CihUbFp78/zzi5y2Z6AoxI6FOMGMKqOhKjWat7uFb06g13Ab2rD63w
gpwv68puNnCyAN5bZq+IC/yofnTdonn29YioNSl6vXfuAu2kuaoWYPr89ZionlAGGdNXsLVGiKqc
gXaMZQXvsqld1rRzaCzC74PkZTzt4XMZLeMd4bL9vRNMEh6oX163fRZguOmdwiGJT4O3eKifV/u2
hfmSArNXZ7h92kstZ+8J5i3AxQW66mfgsQ9WhdGGMOOc/G/qzqw3cmPb0r+IBhlkcHhsMpmzlKmx
JL0QkqqKM4Pz9Ovvlz7GbfsAjb7nrRsw/OCyhspkRuy99rfWfmt5oh4TDZVQDUOT+yqdlF9Mhvne
642xh+YBsyyiV1lN4tqiwvjjKn4aGQ7hLHXdCZJYMyb2FI7L1msLT/djDD13S2lnJ9zaGFA9UBYG
cjFg75iZ+KQgLX/Pi6PcQDE0EUjYg5HfF1H97ST2U5qxoGhogSZ244xkBRdSMJrAzflaT3kV76JY
CEbJtf7AjA5AREfxAZki5ipdv9tppDyRWRwQ/bhCMZvDo1PUfVjkhLVFHmPyDf0M00qVsQuEB7Fn
GOV1MsgHXkFGT3bYaVp/JBkJbK2KclAy1uA4z0acPSci6uMjjUNxyFsd12hZpd1OeLWEOO6X4kc3
9zDhKpcFJ0Ycc41oVhHMhRqu5arp7D6ckLgMJNB4sOcjbbbNhzt9H01WFKqsfQLM6/2+mPxmMLeJ
vr6SBvea0Sn6vKrSb7XqwH5REgQo8XyYL8MXELS3YVC+LZrBkJDPnvwpMm9tglL1RrHpzGq+MKUc
I39NgJbnHIkL68gaMj9q/DWfW1Z3xtYDDIJ2EW1CK4kWCHdlBqNMXiopjQMTyqe66ZuHYWnSn1hI
ywN8/Dnru2cvlfHGxsICgP1Zz+tn7oBu+2iS4weFx0/P4nKbtfGrnRvrLVtWpDn6lsNMUGcwjuXj
7MUXVo9UJ72xtB9ZtF4Q2iZAtPTdWH+2Vfrixt5PJoSI2mTCLXp8xyEV+xDgodN3u2Y1oI7ITgnn
znqPY28MCikuhtalQS/rW0bpi+n0c1Dq8ykmnLa6xcowF3uJcVrs5JL/Hha5qV3x7sn6C4D6hZxQ
6dvwQEE5NG7QxfMnPnaE77xevim1HmdzfXb1XN8SEQZ8YjADkIBwmETKxs+6+IzKuStYvzW2xmMT
MVxOuHjPqsSdYNQ9siTzglZl8SaxjQusFu/QOjIHzeIzlSDgc6GQeWoWauEs0O7L3oK2BUf28Zmz
2Qvm/zgT8wkaMzHUKpXlJ5UWYG5S95XhZb7TRJPfmzWCZG/utQp0BDf6czzZO0odRmstEzs8m8GQ
FpC6dfzElML03Upd8kUPwIpLitL0l8vGK6KmV+lu2kZYNxOG/JlTeDCvZO/lz76QPSnSRnWM+Jyd
LbXWgVXlW4MVopsJLG8PBXLJO0MLRk3MTxYLeMkRql4Ifjwxx23D1rvV3HE6gEQ0/lyvB6qJu7Uj
sMprsNGsEC3F5FlhIcrTaHRvgEFHULtol95gAc0awt5CLELq8wIpZ7whbZqE9eh294VTvDhYgEpo
WZ03pnSem3XVoMKHl6w3tgw/0bBdRvymCYUjp4c8c79jdlAFnLHxWWtkH9Za8t0JRg6j4EQkk5LZ
XstsomL8sfFEHt8xnfsWSXtsktw9er2p/Lmofrsavhl+dvqbbikJrCLSQ+IOk5/MqIgaZDkucRJe
8UQsSfGysqI5tARIy1hra6gTpMEBbWBMZ7n0mus7quZdPQk2ZdjiFzPolafuxu11S3qXlpV7aOvl
MTGsvTGNT2VVn/uhfqy6OXub5+YhjYH5tcRZAlG738ZSYI1JCvOwjq1A4AERslMmOkbThtGNk0n6
9H7ldH5sm/FRlwpwdZp3tr0EWDzuzKYBKK6tF4Dcu8iFXnCb+Iqv/9ho8rzO4wMJwBx0w3gvrPw+
d+rniAmPT8ybC+07/laEafgwkOckNjg3quo8ChK+J3ABZpf6b7vzMLzgpzJPqVkpStWJrARwM1UK
EYB9nV02VzWlwqiCa/UQdfODWfH0bw1eSL+4veFl/+7EuM2d2dppHDgNeaJJfq/fthiZuu0Lr6pe
vL78prOBlGPCrjH5V8OmRQnjWVwtZhrOct9AK/VAdaE5eOwen3Aap+tHRGxO5xsxl7hpZ9QpWnw2
UqHfWTMDYVEwcnXX4WEqeSiRDwAm8mLx8WZAl4/RyO7tXtskpPkHVZRtRy8NGz3fJS4J8xZYH1a2
x1x43ORy0lnNW35OmucE+Vr91FmD6dMce1uXLAn3lupQWknrd6N5qaijg2mKWBHZnIE6EEYE86zS
qz/jyTiNsTdf8igfWEVkGZvMZCmJtmg/xtpO74pycYKhju6VKtnoSb9dlPlBLyB04n00LZtlrEOr
MU6pntw5SRbqbsttXJHvhp9J95u8UZs+MsOxaH6mY/JtO+mB0U7is5PgWeo3qGG1nMMk2xyuquUr
2B63bUVhbHAgsBNptXfAkzvowmwrW3F1mf1L/amRVrSFhgad0V4jurYpGwKisK9UGlvdW0kNzWvc
HdZPUYzHLlWnVdd2rc4MTYNMA/TWQJOX7ei4V1TlF72MfuKn3Mpehqg3oTXgoFHO0yTLywrzR+Rs
/u6066YxpxflAtMP3LCdgs4hcnbbizbfmi5ACo3Ldh4gUEVpTkFjFhimyein4uTt8KSxUVXW3WM1
oWC3O79KON/NaNp7M09Biks+Abb346l9apoubDWNQReali/HW8GjqVe9x76EGepcaPqjiJ17q0R9
sWftZDD0Dws974/2YhY8UsAKUCgnXGXVTklmTUavQW1qtoffSjfDKCfehKtAbmZvuS4LdiG3Ouf2
PN6Plfp2FqkFLGHLzrhRsoBqmg14zdVxp+oyrHaylwLOX3e5upnTtkJL9+YSaS8pXclz7HpfNm4A
QAsQpebRtbVnGWlB3yHSsRn8d+q4I22oSevmOB+6B8SX2uBmk4OFi3jdu9TFmyC4BCixx3f05s+h
dx0f+10d2pX7bE+G8BNDbFVVrLt5JdbeLc1nnCpPSaI5KF7NA77KByee1T3mXKw8av2wJu3Y9rUI
EnuA3TQdDG04BZ2OjbVlXF+1PC3g8+YCfdQ5UKTtlkyyF35uJUMPWWwQri+AaU7QKbvZMm55UA3w
VzvY/qIlF9Lcqbd6jLw+631+W0bxUHYGhz+SDn63+rXTCYBqlvonW7YfjNqzDrW7mC/azQQjJjIL
iihegsHo5uOILaB3ZL/R8Itt2RTGeLJZGGO6SfOZlcNZFPVdygV2bFYtAgbVQTNhvfQbWpjf8dyt
pzkd3/uKiMyqxK52G8uvHKFnx0tVtCmJY98TYPit9fl8xEuIZyFJL00fXfBIHadxGHwG996uVuAh
+YKjR7OmPDBaOGDDTTBM49r3dcG6gsy0o03W5obvZeVrs3Z7x505zjhZfL1xwqXUqnMhcWihe2zW
oXpRpfZrlY171eMuudNdyCjG1WJbprzNszI0Mmqm+M4cm62e4wqfxI7BkPY+Vvxgu9B2XunwCXKn
aFcV2jVzK/LHl9d47F+Vh9MBxPrgOO2O02yjg9H4HbSb6rsHNQiGwHVzNtco9OTSBxi4JJcXRU5e
Jo+D5zwrkLRAru210eXbUnkXbzD3Q6kbBwCyPmAp77wphinM4u6FUNgXI230U+Oqh8mNHxtDPZbD
kvr5mr7rI1sUKz53q7TOY6GgFjpxbKV3ZO9Z6Db13ay3tCV0MFzV24RgXl9TztYaWN49zyE6xoF1
EcDFJFreu1IJI7DdajkLzI1hM3oH0uEeWOsdB6Mz5ygm0cGry61ZslywKN1NXBjhbNDUzrlLp2z8
7tlWymcXi0KCfzx0CqcmHN9gsIbLVuj0rGrEImPga1EbMIjJ3mpT2w5BLifvhYaxf4LuTIqg0bW8
3GgzDiw4jwwfkU8M6novWaPC+BxnAyRw7xXdXuZjctd0Wv4wx6r53amRw09rO0rGxkzNe1GQdhAY
aW9pxwjfXxnESoqfKDnyVRtZMUKY/3SPFyHudxid5tc6yupLnbp6FOhGqhXbVA7iGpHHyWVtjJF9
UDc/Uy9F7m74SEEE6900hPVgPKsxGYwzXKzzbNd9ciUDAwwuXi4rnIJ3M0AheH/NM1Bi435y3tVB
tnyZ7XqZHKzEaSOyo01qCnd9kmXFlhi//n3mBeIJ60wMZcqm403GBynKYeugZ2kdzUKW3EVa/Dxb
sKgVv/c8F4+wE36xDlcReyQewNMu7TQEpScvUFhIH/CMd2LW8iiI4f6/ZJLllySrQ5VhdcgU+OIK
7rM01lfTuk5Yimg6FAyJOdvVZPFFq4QY5tkNJIne+3aKj6uZwSTbs7qoqj2Nw/gjTzv8qY0+YDkR
75VbvzpOihC6NMlm1stdEoEwNZDp+2yWGs1HZPhMq9ZT6sGaZ07yI8llgwzZ6uO+5FDxi06+Fotb
PJFM8sbuLcHDVysJBD7A1ChzQ5S6eQN8mtWPVNWDUq0GHWjcJOYmGdtpU8bV3unGg2Y2j+lgXqCT
000yi+jEnP1L5ZnagarOT0mtleN5mAlLoEGLv5qqda+g6s12Tt3iMa4FEm+KMxD+UjK0neArjM0S
u8dkstfrPHYq0NoYa/Rgc7BlBi1VlmRnHfIVB1b/2bXzNaWsv1ReC9jueioPs2rWXuiIkV4jBh5P
S9+uB+5HzHjcsM81NoJzsa7Z1XGG5Yiv4ceqV9qRXfXX2Mx+WLwhJ2VVKkwcb33V7JInguqtCzug
kZdC0doPSZ5gRunLF29FSbDTUj4Zccxfwb75wZi9HeaecKxZ2tMVICX5dkme+JajHF+HQpp+0Vuv
jaG7pyQti0sWaxTkrCUhkhu/KAdl3flppvtZAx/PGpGTPpUD2zIkxo2pC/UEj+vQzd+Z093xtjDO
mtpPZr7Eksj6YWrU9FljbPX56GzL2WsQ3azkxMiiCltgrwNxXcPBVUW5T8eoZsmJHF/wbEdZ0Hr2
GxQp1imq6YCayti6C4TnBqBwqyvlPSAkkfuPT9sI+izKn2o6iV2x5N+uAn6ONJCHTCPnx3bylzrR
NjloeNjMdRzAaVthChu/KRQQ8I7va6unuNVLbVMKu72D3UGfMtn+/WLJiFtA1LBRsQcCZN6Y4MnW
54Dxu3ES6azvWAKDWqYtA+af4YrpER0MVPQw5lG1wQyMG7lp53E76nW3X2rpbPAMGVhicJUd1GJn
921p18c0tgAMVbKorbJxviykEz85ei7vqmw4a6UoNwA/xXvRp8l71cEr4eDHxlLWjv4pkrzd3tZj
/SJGglfEMPHqD3Hafrp5s84XhtbED2RtZ3zXN0mZxoh9ACoaqEj4bAB7zyLJeOAWgtr9haKPupA0
ATZF1eswohSR7AnV3M3Qbg9KB+L0/MHigdsvbYskoSFP8/nF+BbEfeZ9rvq42HQhOFwprbE7REcj
SVt1GKM+qZCjEXGPRg9v+avvp5FPJ7EgkW+Xa9V+ZHzP6Q0jGYe+kfdm/IXhMZ3POlRjeuAZ7OJQ
Z37w2pX9n+MHm2Nt6Pj44Jp3az3gNmAGt1DeAzsOurFrmsiUBy4FW9HrALA/6aVlf8VlbF8bOvt4
7/w5N2ibvMsO1KGLReVQdftBT2v3AcY7Go+WNzrmFvQsn/aqL/sfuHtZdVvh6Zz280hUDEtTidy9
KR6Olh0TMS9tkCyDaSZBJ2ZrPk7tUpT3ILLztYCHbLfmoJv7ZMRFFdxyhWikEBgRrjGU619lg6+y
LHVX/eqF1lmXZbStMsxkaUlmYlIn3RFTzbxtQeOaPfp7CcWZ2LoWMjAscZC57JH0nbHGJGjiGXTZ
rqj49TSxoa/eEer/sFiYlLj5vkrH2Zli2nlT/ThP+fSmMnRmz/jWJnJIVXdpIcDHllxZv685Tjyj
2Y9oyQ8kJImN2yXGiXf7PaF8Tcbhl9vra5jjOnrHVrxhiXXtL52LxWe90XCdRFgIl4kWp58ntrWx
nYRzQkyYrVTt0FN+tMnUxgHpD8yH4s7Y0q4TbzSaax7E7c/Uc/ejNn0YcW/fY2TS/dybt/EYNxe+
xHpCG8+fTcxer7pRZ/tBzl9ub3FHJ6vDJl9zCumVkgGDl3COit+VXAnH5S1Gjww7XHYIc/noeQX2
lF7ZD1PBmoJN5o0cBHNrL7vOujkGq3qZ+YjYTWmeB0evvmJrihvo03S0jk03lSaiwm3kvjUmkU37
rEvp3C2Zt/ihkp4GQDkmfQgN4jAg4xTeTrG/wjrjq15U2NSY2IOkrVO46qmxnVOVal3hq0pU5ZYH
xu225jiSeuGUnSYv0TA69l6oWy6KpTFaj6pV5nfGGOv2aap1Ux14e9N1b4xCrJtoxhZwdhxMphzv
DCb2oBPxtFVNL/IHSuM5fu6LpTDP+axzFNijxr8XDiDX17Ff9Buz7nRCxqro3Fpe1G/nyuuSbSIt
GFsVubHrK4hg81wa62I+ER3cGievl12x19NinfZuKfOaXOw/jwnsVkP5Mdp2k16tjuClu7xhfrPR
p6HDTWPWcbf6HlZD7Q7DjUj3fOcIpaJNihOeOols2TYXEltopUgsWY5SlVx5mAEuPMOkILSj2Wsh
C03j6XXATB6a7Yy30dOSbl9q9HsFOanRNYfo3wOMTbfhzmvTd9iDotv2unZiTBlTYN4T05EeGLr9
9pz1B1cm3RSV9qlpzeXCud2foHVPFRkDmFY9ewf3dSMeJkQbkyzhUqg1TNhUE3Qabg7M/9Q+lTUd
2PxEHMkNwFhmBliBtAfz5+Bm2pbhePRGeh2GTPSz5K3s0mTadliNK9p5rMYEbs4UkWPbL+eqrROq
N1L09rIzmxMGCRSfpLC9+3Je5r1I3Y7uyssk/UYVhZHCFbXhWaZEL7uqe77NT7YDcZxvc5uT7sOm
u+q70fIlHFp5jqM8/5pjY3nAHSIexo4gjd3k5m3gaGsMW6s/DaICsJF6uoVzs1FsCidF3Oqw1zde
t9XiQRxTjojmONN57cRQ/CpiLdvkXtQ8iVbQvqC8WfxNlnWiz2s/PN60p4Q5yQcOAhzvmCM3fWVV
AbmEheHrSuM1XdKasnVBx1pb3dqvnZmycyqarw4t6dXhuQsIlfthVatIA0ay4qtALmBC5vRiwyhj
ecGy670muakecsN5MycUnMko3bCcx+ghioZ6DnN3uZYkDXEyKFLmRVXfuW3roMr37iX3BvIxF3Rr
X1+KnDFkl4+H1uuLnWvn3tdESNWuHid1NqaquzcjffAdpEjabMmSzOR22jXJK5Yn8+TUw1ebk+wB
w3dw0mg+LzPGDG6M/t7rHfMIVlMzSmrrTyfN02hjNATQ5211E0Mzc1RbxoZmWMgmIoefXSxfg5bE
A8ElVWOEXV7yhOWTvXw2Dpw6Zn5N0N9n6ZUoc/ctsZb+bSpcrglTf9D4TnemsdqXwWQERG1RrUdy
qjVvg4M7vycqQt+SSTT+tGTT4XBPuqvWDseMaF2Nmcnk7FEOblah1kQRMjJpJUGuVvM9aVYX/6BL
bIBaqvvOivV96zDwx+jA1RwYpAXsykwvQhs4JubgWZOPJLLdrZYoPQLrxgEz9LhNA8sdoKbqGUE4
ETiUcnFaE8TBW8gbekgpMEfUUtfg6i0LDiDxnoaWtR4LlOSOoaPH4C6JxC4pBH25oxUkfEzVul0t
vbmL8QR+OUtm3mf5+GvQKwD0rlkPtCtx4Cgo941ZavqhKhVJRzaqmcw9iWURvSpadbmzmglTKb4I
62EWzvRed7UguHZsljs2cshH/LEUHW1dhOtaufeINCRQqGjPnoY9PVq67fQh92t9foT70J4Xu+of
WiZfFK2p2vLog0B4erZtitT80RmS7kyPpHmIJQ+hj9HNecT7UG1whRQHrx29fU1i455MW1S41Ntk
rq6OfFoPeZWs71BrKNcx+iL5Re2DZkUkkVDR07V2Wf40mJPxNkkR30ts6FzLIkGrscVFzN5rbt80
VLJKs90gjXSjK/gBsLcEh41X0rZ1Yp+nq7kjL2C4rvVQUGEU+EAYY/wyp6j7yVKQX7ewmqBthuFz
zIRz3yir6fx6gPR0uoGfw9yOgfYc6Iy9ybEQCTVNVhwXp9u6ROL5DLC3VqPt56gaD9KOVxRReRRi
agLTSevAU8s7S/CyEFjkpSzzb9mDkiici8bCliCcGWclPTwX4wqXFwmNcgiTWgb8U/ZbrbyVNppW
bCqSXgK0k/mc03F3/jonj8jd1WnWi8eRopkdJ6m9IbalRldm5GiCtxLfqPOcSryt+7jUluTUtU26
9cYxPsFy9LwRHIfe5HH3luhUxbg+rfqkNmSJdOE4xUZQTB24lO6F8WA9k4P/VYJnbQk+jTcM/ULK
LuMFs+EeOT07lt7yUXf4UF1em1/YaphOm1NKxJm5vGCnnAy/TicoORapLqWPuyU5amvp/YhKvC6+
7iwpX2FkHJN4D7KNG9ETDBOXmN9IzH2FRsesxkl7nru6PwrCVk4xN7PfJkO+91DMENrn7tI1LqIR
eb4Bo+Dk5GLWDBKAyHu3wDZrIS0TYqDv0A3pP2i2gso1oac9VslnTVk/p7oGksR5GlYF6z0UF+DW
wvUaLiyT2dToK3exYaP36iWyH8bbwOgc79RXRDEkMpaPeuQs53UZmhcZ0Z+WqJFvmq0dlkU74kbR
xea2KvGMUh3offvB/tPyOgzSO9kZ+a0EIBn7ptW6l8hlaVPb6O5ZxU3zE4FYP6VaE58MoxqJsEnx
fMWZfoHi0sjkKhomC4zCGOwQeyb7rNyz/VAn1uVWLip27syzmYdLUXlbIfD/M5uQ/XWwK+3eTRlN
kINsPNda7V4jIMuwMNC7RLzORGothXrEJ//pml117tjxq7bdMqq9Uys7TK0lC4gh67+8nkl+Abzs
09dxMpfiZM90XXcLUvZjPCVMf1cyFbCzI+ceiQBGpqVaZMqjxjBqjHwTkbC2Qw4xjs5UaH4S8Teo
8On42YR6ucU42B3tefZu8XaLe1R5n94G2epj4aSZ93yqvadWYdAKsrqcN4nTkd3eD5raL+wxCTCm
9uECkrYvnaUP4Q/4tKWybX8QS0biSQsI1W5GrGidjzqnn+ZWs44xcokIzKFxXqxY6L8TdyEpo6Uc
I8DT0l9qaXcPk2VpL1U6iLu2IoNv7dcfWeOy7Izu6gHHVXssI1s9auVC1g5JueaBXO+hRSoXaxlM
DMA2ZkXMUE/o+h3yfRFKekLdH5Hq1aGwK0559i0baNRxO1objaXXgW2TrEk+RF19L2aVDKEn1ugl
afr8N1mHHnMTjbvAdZkm9L3OY9N5Y8YjnyrdY0tZmj2LesHFDvkm3E2qGkn5a3SnvuvyHQca5Voh
Say7ESATlKtjbPFSOagIKxyvjYqcL4O6skMqcZ/LidPPXqDfUEdM99LUiUOIyWq0xqsFN0HdhC36
6FZVFNCM2+ZeVMgLel2mPT5mxVjDmkep/GSssWcZ1hD/0olbZ/bpgGLVSX4UZmV8md3UHHtv5XyQ
JlFXkbmea8LOCD4Zqzs1adEPsa5fyYx+I0l3RTDmHJvS9JznzszOEj3fOjXZU4z/bg2ypX5a7nTo
9TrCDZbdKWd4T3nIEQrnVGD0Tkh/SKWLuGPl9DR1XZYBZFV1kVBRcQhoxqlHob03Iq0hYCAFfhnM
rAliQfqAEZcNVrilVPydbM0BM3ItVtg73yh06bZtqh2BT1OYDFV3V2QjYRIk3jGiwgoAhWz7ugHB
krXS2yYLXllBvxCYs/vt4Z7cEJ9o7ciT639kmhEfPBXF3aYgFHo/CNHwAQJ2oM/V/AXn2pXXG1YI
5u7EVowZvnRS43bFbLPNkwWBeOVN0pK+3qxMKrSTx1rJ51HRdm5sggkN/rC6Wy1jvbpebaK8L7G2
YrA1mMM6TIgpnpC6mIFaDHz8kofPDee0zw5dXFGe82d62HFIMyQuGz0oBjAUepF4T96f2W6kzsa2
GHhki7KnYdObrMeJUeIWnp8ZkGMBWs3yYzQlcQAGVVCQC+nsaa76t5WUqr1h1gWFg0vyW9Vp9Zs5
SIamtbKct1Zq8IBOu5R3fSSz00SwH6GN0oyYa92iQwZ9JJRcv/JqczizB433sFLrgQSH8v+CyP+5
0+FvZC1YJSSOrRMPZhLRDXL9T6xSqaG3RjYV/YsgX92WfJKptO0MV2oFuEMqs8+ZdWs4eyc6sCih
/2Qg7zDs7bsWI4pHA7yfoqjgiZ1JcrudhvPVY+pINZbNFQEAvTmITV30ifar7BcGMPmgyr/2Ev1H
5r1nVfLPv/vx/hHB+z+L5t39Urcs2+7fv9X/g1m8oND/Z2ff/yq+Pqv08+/OPv7/fxn7hPGHTiNk
YN6wMIoYt72CfwXuen/AWAOr2x5x0CYmmf829lniD3xBHvYGuGdWody2K/8VuGt6f9i4EG6aK8Y/
MuD+I2PfvzkbbhYrPIeWZEMHZ4AQ4p/PZcNiFRbNRnEQsQ/0gYxCwpQcArFDVdSYZ/72okDisRCt
+rvlQPwZv/+3j4Fgi4xD0gB+ETyLBgT8v/04WYJJLnkS9K2y3shdSr90p0kQtLpB3bnwU/12colt
vME101dn3rzeRSzG+yVbuD5YyBCtPgVUdpmjJS7COOkGj3DGOnuwBss2NglyLtMp0ytPndWXKgA/
mg4jvVUVpJ5kTDwTK/SWRzEhHdYSIXmPtmgXRlYGAVyOYIgsk7asmSpl5kNut+rqTeXI79KQ6Rnn
JMYGVl9YnB2Wm761UR0fJnAzch5Xt4TPszJ6WbqiWvpwJoJkAHLjPjwkuSZYFid57TxpG0wPMWtT
j5azSx4iMSPBCkFbbiDrEe/cvB7v47ZQYJxReVITgaWcqGgyGaHwQIVGVQ9+PzVYbPTREmT4Dk1z
HUeytkMDV+L4i0ldY4e9sfYfsWKwR5IaCswCUPDmdgPmoLEthE2gjJjQ2teqedUnY073UITjCIoZ
Lw8EDlclzYioVcDKweZdoMj9SD0g0o0u3dvK74rp5m0ZcYO7Gmb+g6AGdAqRGO4PQW6IiXrdl19l
uaRogLT/JFM0HWlXHU4EhOXYM27m5dLcW0h4ckOexvBA5WcTiDINZU8Nlrp0uI416kyl7eF2R7Tu
iae21n2OUe+Z2UMC51q6cvXjqqbk4cq1P0i0sIRf9sL6JBZMQ4hbiaoI2dWZtFs0oOa6TP34RZUz
WJgQ1n7gyh9mGZRWhy3h5s95YQlqy6LadSY+CN0g2fXsm9cDNU3LC4I1xJ+sLCRtnBTjZWQyTZIj
iZlNANsgNxJKalvZyph3ZC+0vwgJUBWCbD9tcsEjc3bRo71AtK79M840rp+lWPRn8kY7+tukbRGf
WFGi7w2dciMxyAN8s1gXBi62JALxkuwcAUzsTB9xAljnR7Ntkjum2j9X5TkpKR7DAqmLbZ3El3Lp
LHhtq6A+KhhG/s6FveD26QXhW1mVildyVMqXQl/t94wwunlTKQ9mU0/Y1blBoWLEPBsF+WaevTRP
McQ16EzMZpztwE/IQyZxBL1yE7pXgS+uYqDnEYVFzG+PxiBBlWh7zYavT42EvC9KK7rXvgdOd1dp
/u6jgUK5Sapc+qk7OefKyWuNEWTS4eQAsjJ9pS01kZj64ml4IOIsPfRKB5segXuRFkw3vyNfBXYU
bKo9plimS5ZUpLRCqzkOCD+RwXTKxdq+hC1ZU581Yx5M9qheTpi4U/ExLT04oECzheFPUycm5SQ2
f02mLIntqG9KwFxTLOxWWkx59FAnn5MChyx5lmTlbGXa9N8FClEfDGOpm3f90uUN6+BH5n8FnSu+
hG7FjWjZhf2x2iCoGzNrxaXHDPrqpB3B1BS1j7GX5KQMtMV4lR5RbyQ2uUQRS3wI5ebPY/k/utL/
Z/f15f8zPz77Lf52Q90C+v+RoP/xWX7989b+8wv+Cso3/7i5oZgxku3CEoWb5/1f97YQf0BWmDr/
nUXILktP/vve1lxc9xary/78HyRCJFaevy5uzXD/AGsRho5p0cNhI+3/xJKPGedmBfzft6nEFo0R
FPMenjr6c9x8/7xN+3rRBq5MSj/EBI/WKBuToyegvguOkAo+O+FQBDIj7vynMOpRvZUAC8v9lBrx
LUxmcqb/Yu/MdltH1iz9LnXPA84D0FUXEiVZljzPviG87dwMzgwGGWTw6ftTohqdJ3H61Av0TQKZ
ib1tDYxh/Wt964cRoxkPmJhyeZ00tr0w6tVF/EfQMosFttvkjbgdm7D2t+1QZfFLkWSxqvECJ8sR
ckfofLrJUtX3wMnHYY+Tga0sLoz9sGaVx/0EvzfiRbYKOnkLi0O/L6t12kGHevd7uJF7ElUm3sd5
3eDKgKdBknNwS2fQOE8XL0zzPrGHk1szY097Z1YLE4XcWPIhY7AAlrOwLKvZoaPl8W7ipB1yM4la
brMopBvHk/lnhza/6Qi93RSjFs+kRPRJBLZ6WoZ43Pp9sbxLVffXJmmR5Sc1PYEb6/cYZD/8vhk3
DaUS2Ler1DXOfJp5c1GXfSiL7OlfkX15iwMb0DntAlcFmNFDsOCfse3pziookKld6DMA2vqtk2C2
qMTiX7Vwtk7cuduUwNgH+6LeZj2uiRaAyL3b2BkoUftXG9YTComcrqilD3ZGeG9Mh/TJC0J9jRDR
/hZLMF5nEjo8zaf2tk9mL5WKRboj774RMhrfgybOgGWaYFN22SyhxPhj7+lNMHf+eDfWYYXhsRyJ
VOCmQgeuXpawJ0JTRYoPajOwbSHWsmglH7MA5ktTmOKPbNq2dANARcDRF0JKSQOrE8a/h7dge4Hl
35X6Ik+W+cm3obJfDVUj61t6be5bSdPtLsanmTFTYsijuwmSLk31FfB0jqsYygk6hy+QGgnZLuNz
FcLriUvwjTh9LSIcPpdXPBw7vIk0yQ1y1yZajnDLfP4EYH1t7eJBx8ljUVC2sw+xvtyQgNHpkrnz
w+pjnd8aHUsP0+bgkvIJJg0SGAnuyushAF6vJZDsG5XL7lI9WFTR2amjX8IWNhkEL5uq66CHwb2Z
veFTcXx96sI2iPaXXi1MIzmp8Ct6JuA1xu0DPkVwbALu64rR91jhPX+t/JUAQ2+c+5Yr6WYy7VXi
hT0aMpSoUxNbMYG7IVIp9S2tJHUAQ5tSb1oTVkCZ6lsRD8cGS+C83NJSdnBmcti4FKJVbubaDFBc
lipMjswhevcechalCGyICBtuuJ59nT96bn8rp5VxdDn+4TE52GraLDZuJ703clRR906fi+xOPQiO
KLUcu7q2jMkYSMsSU/FU+/2cRsav6Yuo2uAyEwzVkIKNskjJQYsvv3VdVQmWmujW6jqrwgelA5jm
0zS3JDO0kFuIEyh5gSjSzkTfReceK60omXFyJyLvp/hMRSyxMvS5LNQRPErw5i/Ntc/rbPdzNdm/
tGk9opDzhd/Gc+ktP6wFHFyGNarjNB4H8mVgO+JwnzdL0WxyTbgQmKSn1XWRMBXnO6FWNJNWDL90
TWcOWmtryZ3WGeI0WzwHkpCzYJeyY2SkSKTGcj4MSD8g8CGKUdp1HlvHwXIbQZBG+LmJwoiMRF6U
hzav1w+CcKY4jOGMs5kjHcJ1/uNTMbWdPI60Cr7ZUVhTg5oyry/Gru8sMHvE7noiXZVDEJZpZttH
5kRQwQK9b0WnmOTlaWyEf+3LwvqOpyJg4cxhv6kglPYRNc3I/eCsvrePpAr2DMAAd1dJCgvX0CPR
vilLU6WMMHpdy67bS5VEpwux2awdrxux+DJb/iE5U9zosY4369zKHV8N/222Eb9bU6zXHM+GHRek
hWKJbqFqwqOd4BzST5EG4K+v6tb+A9OveGS9zc5E+PqtpGGaXKUhCD6AOjlE0JaOAQkxXCDh+lmO
ebe37AjTNHOGOi2zrDyX1Kwe/SCsHkACt9fl0twx3fxNVQV02CjO4usQ2uu5GeV6PS9cI7sscB+r
lU4BrFjzgZU2hlypUSN1n2EJI3USsAyCgxJMyR1K4u4KthjgzbNjPJjwwVelg+TDw4SLyFrM91qW
Jd4WefApxdpHjvToTSraq8qW1rm3KE7sBRYmbw55E/XWVvwmUXheNKP7oo5uYdk8w9O2gtRj4ILX
fw1+x2J5DLhEHMkQ6sNQZmdhNO0Wmvei67CvuV+9g4E+ZPTZcHQN2C8b2doMtNtd1pYPzSJPaEDb
KAJKuiZmxkDmrXtSQCT7vfGqHCa5x2qcX0oGxq1dBIQG8LBNfGz7wTePrmGNN1WYDr7EbmZHR9Q+
teP9918Tf+avmkngmdlPDoLj8M1y6SNh12e1wCmKNM8lDZtZ/st3pglr8epeUmxMqXXU3Ti1cxV1
DZeqBLIK7txv7DTzA9z5I7mo50EZf9Na7l3Q59jYuvl5KjQe6cIKZ27kYj3A7f/daSbnPRxrhpX4
MT7VMKR5Ka4VnMpKTLS8wE1bVvGWyznlpn9XwADkIs8mzUTXo5blpqw9B8cc6dJInpNyvhYxXcT2
kDsAHbtXdw6uBBjSQMEq3AQSm21UnUpaHo5LhUF6U6jWUA2zvpQX93LcmWYfRPZ9OMe8lmWfUO2T
BvTmSH63Dy5hDb+TDlOmf8jdqwnEjgFcxbrk248Cmf6ZBGiwXUHDvdcMeF5jiQmHtI0yuHr63E1I
UZS+SntKw7w9jR2jOK6FtmS9qQUyLJap+sv11rse4PQuFAw+PDj1aazVsB3/bHxpy0F8u3NeH+Xo
0Bt+45A/3TD6hLatsShvRWOqPcK1w2Jd2SexZs1bPEN8RQPGbjCszQTxLWLOeOAJ6veOYYIRmxGU
PZ6aO7VOQnHK6KdrN+nWD6QOex9wIcepWShs5F1iPcD5JzagnHmFA8mAKjzEdrx8aSY5jQVrHeNR
upYOCLfSEJlCdSi8m9zDl/Wm81AmSBkaZ2ehVX5vu+NIJsYNr8a88O5wjdCzQ2ErjYSzkdyKRa/L
I1dO/rNfR91R4S3Ad2D8217IJdV07O7WhcuYzskGLBMfuts4CaJBaFKV1f5uJMNw1+ejfeMKbps1
k7x09vX0CnqpxrxUPQy9a91RwrxuDTrMZuW0f9BMVE4YYJl6BdMjxKAPGcR8MTiCk1Cr7jgCLmd/
knENor0i9FKP7b7umyem3nyhR+hscTm82rD1U5AWZxc3wgFseLNTOHLTdo5y1C7XBtPW3s7Knu/y
S3ag62wcTx7vfrb+kYfWF62u4lpEOsfeW+ChtI4qLOevAOI0raJVspsxOx6XTpo0c9k4IW7O7TMf
q/5oxKTOVp58L/4q0Tr66qpTwVtvqeGWK5B3nCemNFbYPpHFYgszkRG7qlfDzu9YXbdWP9bcsTFv
osit4hxDqIBSE2CTq+kcuB9kvZJpWrEMCkyyhlBl7ZjgEGC0OGqPvSQojHlucCi9OXBGD3MYEZsr
iVtCik/2S2mCXaItNtdk/Jkn76Holv69Ae+wjRr70xsdEtSz3eCnsfodg8z8OyndhATRar8HYjyI
vOPsF8ruvVhXPBhtHj+CB3rCdtq8j8X0Yy32sY5L/ARDaT5spfelnqGC542P7Vt114HVw+CbnGHX
Dln+qx+j6FfnBdPdIHz/JakGsuJOdplb5Vnw1OLuo82rG58me61PMBYp3vKpB/sdGMvsAxyyh8qx
SUeMEXuaq6xD6MqIKqViuqslvR55yGweTUpiL/PrZxPwa8fEOJ5sjdeesePB7n3nu7bR0YAQWR9+
vbSfiA1i1xkmN9UylXe6txN8on5zVxPI/yiaxt3bIR1obty+aW9xDgtmP4798MxmEQGrzIEe1+Fw
nPxk2vaRW2/pcMpoKFyZ+9gRwodyioPUBUVF9uRGrEjJkJ2WzNGHfpyah2Qa0xjgJtHIAcxG2Nnr
fRV2NEAQbru2Cqt6WYF80pkTYmCpo0fRV4okdaAYImcPwthe2onRSReG5kzVGEMOy0LZKRBeEOry
CJxlV05lD1PZdh5Qkp89u5Gnxctv8iacNxUJq03MXfPKG+PqrrM8snUDdTLA/5OvQAGRjePpI/YX
cU8pYojH1HFhFHni7LN1bCskrBQQzrDrMvOSdck1pS34LDvhPZYckfa5xSy1dJY6DTFKka/FHrXJ
g6RITZuZZ61L4e+qyYF7yW3b3zs+Fz7DRkPUDxc/R9vivmukeOSazu0yixJ1G1byu6wWdzuVHspu
QOfOiZFYcm7JM14XaKY0iExgHFafO4chnldDL70vNNFlinWKMy6QR+3RJTnOJJjiPEAGsJrgtpJ1
fhOXHeIolyz2R+zFmY8KZ7wiuZJG8W7gik0Ld1T7suoxDV3OPwWkdFAd/TfFJjyh0kmLKvE28s82
vIzH8zjP7Kmkmey9N6hX2jYgrIqce+h4IYuvPQP4mgQgjomFLPTi/0E523tpC/dlFURWgEBMm8ox
yy8+rws94s+LcvGuuPS/83WGEJzTvoGjdl/iqz5YWuPqpE+iOVJMUe9w1zQD7lkcpVwHszKthwRI
sGeTKQmAaeySbPGuaZhDTAQARAauPOc6pk88yG58lwyjS+K8tEGBTiJ+6QrQt/hPj30S07uqySTI
2GznquKdapOHJMM160w6Q4grvtBJGnZ9fHehqfwTJUtXU0vEjFzJ0c7rT934AKkZ26o7bSevVs1U
eXVEdIcZoz5lSdYzGV4BENXfwm3zKxGM002sLkZbxILPLFrnLaCdLsU1SY4sOfXT0D9ZYVn80pfd
efSW3WT11ZPKzbkOo/6cEfvf537UPOO8e0Y4Uq9MRua7iX0gNZPG81kEX4j4t53TfrdKtF/zooYz
8QbsRGCm7KuOYputY5NIs6xKpZ67xtdR3+/IbVpvwh6KQxS74VfphMH7Mvv2wXLludYkSVlkfDIN
KxEDTPHDFcK6c8Ul/NPriFRP/vge+ssPX5GMx8Lr7nrlWoclm+1z0XbnyEeXp0WCoC1zld8+YvJz
iKhDoE/H2wmH/KYzjHJh8CvAGtVyNVret6b9kawjA/XUJSuXto5uXhZNRSIq2HBfYhk6cmXD2yhj
K+0xxm/63g0I35PBqVFRdlZCgDUJ6nEfNgEDmQ4XX0BTEvuYARKEGf1FwmzeWsvqb2hkWh9gW9XX
feVyA7Z/r0sk9olj5xiDeB7SvrTUU2/WnzJz4dAYRv6qtYeb1mrYK2MgwwsVXURrGTlFnqcOnS2H
lAjKcnLXxD7kcr11QvprTPTG8YhDud8AuO0ItYz14J/pb+9gOtRm3kTwLz9bZiAcDQX8EvZyrOTU
AuiwPY8lFQNRlkRnpj7493pDqoZYlCCMPg2Yq3rKG6AfwYelnLs5VKpdvurRWW6V7OqroAN3LZv1
fVrluvewzpyLtWSQ1rn+HzB+8TA1WEzqCa5zCTopxS7f3HRChXgVgd+SFnefitbGMOQyh9D25V7n
rUCTp5g7oeyt4SCL2OdezRofcc/AohU9yH4WKZMLoD/wm65MtsqjbFrr6IyJsx0K9zcKVMwVonxS
Lo3p9CH5eOfcCxK0XR50NTgp+dHfri4TXNLQehs3Gq9cKOIc/GW+a5LhnphQhNICfZ82qIA9UDXX
M+en2yQeXUq0VcnEKETuOM4IjamPorm151Ei5Xv0byzt9HCpJtnXTdIi1w0J8miN+WIhHbnJ5iRL
V89EqVaL3mIhfmGDJuUFfBB4y0jBFI7vbRK2hOiF9cmOZ+3cfrZPMfWgx9ydvX1TBnembY69iMuT
Q1fxYSC9g3oacXZkfeBuP8Zlanws2nEVFwTjUJaYVTn0rlHsW7k43i7lkrsmUC/we19NjrKIvOh+
5vVAP1l4R0XIQLVZML8SvFWX75Y6utjlCLm6dwsmZ+pM/D9sdtnt2An6qIew2vdWREVpjWthCPHi
eMz9toJYZeqZoKQhui6RXnN9wDE+UwYGOEjT37Enm/WFyxmAEpf2MTsxuIIprKUS3aEKm0qfXby2
T8x8LoaUqZrWe5A6nr9pygwLSqQBv+AXcQJzp7y1PBeezVsbYlE0BCIk4ekN64N4lZEHDyXLRL4x
SVm274uqYPzgrAKl0YdN/D6vqpPbHhX3rXZmTH8U1nF9aC/s7MnNeHiGvKe9sExwoWPsdWzMIopO
J3bLP/HczG+M3kcN8d1a2TXXFJw1T72tcryPI3rdQ0Q1okU3Uuda7HoeHDW488voPoxAHJCgpDet
qZNg+L7x5oFqGYlLn3tjMjrihCnL07vAucDOWTWd9frCI9LpTN5zuPZnHiaQOWGznPG+Twy4rIyZ
URmZ34Qb7Br1y5ZtuvyJXi/Qlu+R/hOSjIW5AsT13KwTZAcTck5rbrIpeqkd4PSqRoGjDGzAKBxc
S9/5lbmt4dN0xh1Malw7S/SDZ2995ZswvyDglgeCagZXOXOKN0dRpFCVaB2NRVJGQdHxmQI2waYn
zHmTQIbBmNgVAL04l8eSQHmty9clk8P44Kqp5fswLBF1NSjJW/Bh7WOBglTCJcWJ+dQOc3+yUYS2
VC9gZINz8lZNF3B+M/fTzdyvt6AunSvXciR864qpOEjrHXtn97po/QZ547mRUfY1xJX/OBVW8IjL
jGy/MOfF5YwYyrD9gNfC4WIMnpaclFfOKilYldzmIKe+vW9G0R+rhPKzzYRm/rqqLDp6RGj2uAGG
d3cV5jf4OHmI3IKeBY8GjG3QZe91ORpiHUSqPRx8RxSA4EhRcfk7GRi9bwVLBrC/oFPOTbwMZCKD
ZXZ+FiwarCFrH5ivBv+Ye9UUunZ3nMVlcOVNvgA0orKE4rVCYVouxm5Rx0I0DvHgvCcqclrcMih2
YeBkcusXEuZY5w4OdvY5xEmctr7Lr7vRCXWtBSvCpr0kUfdVFzUl1C2aqp8rPwBXPm4qkuWB2Rl6
PAD3QaBfV3mVCxJsnIvyaIZ7IucvZkG4pVw+m/1IGnRbrNm6W6f1DXvfPdo09D0bsKTwok1kOgxz
K1JtY5fxEUAqAK4LW2ZlqH7NkKIAHFSQ5/IBfB3CNqQUI0fHpgFo3rhztW6nPL7BtlveMvDYzNxX
PvJhuCOt4W8lgC6gcdQW4BgNr+yOOtQhmLqUqRcVNBjRGSSUrCTb0NHyiKUvxvmtMKy29tp/ro2I
3nOdRWdJYcTOWb35U0gMywsaaYdGiCyLiQaZF8raPp+IisXY664pPydqPffj0PP5FISJJpftvhf0
Y5HT7z2aWX2v2QGHdcstCRayNln1SNv254rj5InJAEEm5zgb0U/7gK6F3yvhx4MzcC63KcLdcgZv
d9oNs22tRhVhaDXulg20v9MBj+4G9BvwfaSqfaRHqusj3xSI+Gg+bytOE7JlOH+3wKP1B3D+P1SH
yFwPY3juPcDyfJvKlGNKjmLodjfjso6/dB/fjXOMe38qxj1H9AsQc1mu40IQtM+bS+mxdxsmA/bj
0RxiXdwScbwa+jA5OfSpMNu2S3mXxGArfcYD21kluO6rZLjEt3tn22nF3Icu1o3FHv1sRdkt4w52
RW7TDxIj98ZGBXz0/PKG3NZer8F1wTxvwBuJkV60H9LqKJ820RcMTdzjPmMmnMb5o2NEeIUMIB7q
qOx2CcaYA1WgyLeCXzpJup1xk4qWQfyJif6iyu+yXyBReqE3Y7Jnl84faAZdvllvmzc9RDNPo8z2
oW3ufAt/Sh6NcUNwuzTp4FXISJ7tzFcTBMAnL0xI2AOiLY8uzLorr1zm1KyV+4ws+8cc5i9NYDP/
4rk7Bw2RqSifV3Ii67hJmuQW/lt+n/d8hhtSlREnnWk4atHER7kwbBoUu3YtqXTIdGM23ehZt5MT
DKnj9M1psSR2Up/1mQc6tp7quJNPWlePRcMpNut8TdY5waLkVFRk9e56zOkpxDTfdMd2it7aknIA
28T91oKBcNNYLrfAbDjUULZ+5cPIpXXKb6PLmzo4Q7TjBlemduOZtOA41zfW+xC63pXOJs5vZUfa
qVHbKobRUTrz13zhqMYWR/fUiDLG8qgYdHptc5OPtLr5efjdRgFTGgj4z218cV5X+iYku7pbnWY9
enm25wWiR4dYmdHKblu7QjymnylcZusz8knp9ixa15iJcVBNa9OmshLiWfvsYicoT3q4xf5i4yYL
YIWe8MLM2ecw6CzYDUmUOadqlOVGa8dn3/UULS1zvhA+9sin99w9kp7jrvTn8DrMyMa8MPkQ8NAT
bsJXlZm7MeVKKCjkiUhFuhiix+f/b9IYzfHnP//Dx9bw/7ZWbvGH4ott/+qtvPyJ/25NCP8BrvTi
gkyCKAqxQvwfk0b8DzySId5KbEFuHDoeThCoO6P4z/9wvH8wx4QW7nKI9f3Q5a/7b4+G848QmwUI
XIcpMx4ODIr/9b/+Cams/vbvf/U7/s1c6dkeWHmP8owgsbGKOH83/ZLYy/Anp9qeaGlnxniC4qTp
FFvN/i/vyb9wVuI4+YsThMfiz5/ED7rAWxPH/xuCe3Qo38naOq1bzHBbIS9ncpx4+Kgj+xdMMfd/
gsn/jUj75w8MfY8xnh3huLYv//8viGWu4rPwkzIFNV6wCyx03pQkQn6b+DLnUQX98rSc+XA8hsR6
/fcv9l+9rWHgAeK+QPO9izf2rz87mx3GiWGRUgJsg5TsGa0efEeNpHq7Kq//h7f2X/00TLJ8gTga
BYRP//mn0SU8tj5Fnj3dne6blQ0tjWLzpYWJQ6jU9//+tf2r9xUiLS8NCi5GWb61f31tBTvY3OGu
HKKyOfgcZ9Oxit4vKhZ6GJJ43JfefeXyj3//cy9fkP9rJfrzC+TzYYIBD0Mcpt7frEQ6JDNN21Wq
QyenDFZug2oMqarxvgGMqq3B5vY/mIH/1U+MCO3hugkCzFB/e1/dNlZDPDRpbrfzpU/5ogg0oT4F
vSuYMqxr6ubzdPPvXyZT+b+/UN/zbSfyXDZmBhfUovzTGwxxt/OXyt3r0VJA4CgJxEjpuxykJlaS
nzlysxvRWUz5o8wN5N4ZRXgU2WQ/MyDICXtGSg7k00LzaCy3ZjzjxN4fzrjql6D0Rhw4xaABaJsK
KaNup+7sYXettpUztb/mIQqTTYKScm8lIce8hfB18+LXhIPBXc6QlZUCVLQLYhJwwNUySNoGDfkO
OVE/CsqTlzSOy/Zh4hsBrGWog2zHmaq/tkjoe2lV1pmzIXvMcaZmvmxoQVQZ2KsqmtytVXQIEBpK
VHdCH69WkNmDGZu9OwYXB0bUJJXheGZKoOTkFcOWovjGxqa7lBAwy6kNqQ7Xc/ODaLC8l4PFbLBw
iuoRQKEKHzTw2f3sk29JexFWPpaKFd+tJNaa1tQbCYZDJUxZ9NtoPhTc3PUWREYrAczJqoR4zMyf
MhFCnVRYUIw7l733wWmx7PYis2oQMSS9PvMwZJEZMM5jUqCd7QWxxm8PiVIh6VaGVPW+JBzn7bg1
Bnyb7XzEdbS4Pifo2D/ibx3/EAp9YjfGSfnDbdvgAshUue4w2rHDB6XOkPsBKLx6gvvoZlryqj02
ierpSKZ2zXyUXQEZEUUgcN4TTyBRMK9XUUN0NSd/NsyWA2uhXFQrXjkLdRAN2CuyLF1GUP4P2FNt
62QkzXFw+CZqIzPQEH4l360qn6M9hYBC3GqUhAwHVQsMmSrFZfTlXeWibgJZ7PxyL8YGFasumHFt
nW5hZk4x4WQTnwbWV4HKpArhurFn6piF0EwAFOGUjmtjUFmRv5F22eRnp+kD6100vB8t931rBGou
mjAGexQbhJcPaKO1OccRcMTzLIliHUhoafmDMYr08VYslU0OdghHDVOP1Lof3jp+VtBHQ6DFefLj
JfNIz1IlCC9UWhHGaOoG53d4LfCqLt4+mbrB4GcfPGADSUwCk3lqonGgy27sot8YjVx4qePFSgTC
e+Z5TGIC0jaTM82MbdbPTXQ5Gdu5p+TGK/JRMATyzbvQyfxsliUot6pvsnkbQYWIOV+31lMez/N7
7xXycfLZpZHjlXA2Q6K5jMcUyt7U0RB+0KmdHZrVCeCbTZ0BOGJdQM9Lk/i3sHcuwmu3iEvmbYCE
2UDpFWeKNDsev9I4TwB115fGq8235SzOVzJU9YfHMvIt8Uwyjed3GmFq2fV93grw9CpOfiqT9V+z
mwVYSOoBJ8sSSyTwejJkA9smtB5CKTK80HS9fOdRFLgbN2v9p3YSDEgoIub9bADaPRcObdnQSFbP
xTtRERB0RdDj/ovpXKc1PYe8bMF197Vtmk9ZeAFznyigdrk9ar8tP5xpxkxmR5H/A5IkB5kWlkDa
CZAXacJtI99WbRN8rInsxFZOFcDYJiDyv10Xu3/t7YBMH3HFAN6bEoCL5qJvXiscSmozU9EqUy3d
PgcWDFaRWsZ1pPfGJ9e+sbw+I6vvVnxw0FOIGJvM667npB35cEh9P1tBS9Nt5lOeizisg/c+rhyi
ryKijnTILFIiSibR41jQ4rsVscz4vvt+86k0I7ydTStjs4fUm0/QnIQ17gJvxRqGobTpTllpZHMT
JzgiNrMlpmwzOLm5yRSazMZ2o/xRoVWulKkocYwZkYi7Ig6LedcM/mUSFbHWEHPjpmzu+2Gixdhz
uCKSv57clekCychrv4NXdlDunIT7hactI+ncU9kNRwf50yVwf+MRHKG/TpFJ24etQzYErc0DqFv4
DNtbGYItHSzDgtrMystTgifkWCwZMvwqiIuNOwK1sbp0+CEc/ZH0JE5f8j7KYQmLNs6u/KV2h72f
WBZGsrLGje/2Sy1+HBIQw3lg/kUuHqneHB0pe5hfnpnlPQCk3of84oBUFUnX01mIHtJcVZWl+u/E
9NX50ohp7TLOgjNXJ8u225PBSOvf8LrW9V1N8YVukgOcZD/xg2J8rEqujnc6ogAWtvIclr8GYrQW
zk5iBgQbkNXP0kpouUGvxNL7i6ZZ7exYCHzVbxTMbEI+s/a6dNKqKVKC58VTF9urd9Wz9EHE1u5L
jkDzW/RCPM5kQ09jNBRQ1zrL+lESp5oTQ+TYGKcTdFsvAjOrY8LLk+cX8HH0kEcQi0N+1L4isDNf
ctbDicheY28csokXbj+gwi2d7os6jFnXcTkv/Ogbl2kvL1EXdQA0aAW7pQnGDzgr/mtBHYrgzj3E
38q0HetPoeSvWbCX76pESYjzOWnSq9yOR38/I1C8hrXJNMabPIsRnspseUe8WGBShVZ18kqa0Pi8
57U+Xtyp6s5ArL9m+4fSsMnCDHokCdjpnEydWm/mEtPik7eI+BXhHihL3EfxulOC9s1tu87axaRW
UtU5B6D4n3RAsOu4UhQWpXmxYOuWEE2aa006hxFQ66hgM0Gpbt7og1jDdxZvzOmV1U3QOfosHrbz
kkQ/uRMH75K86VcwhtYtMGDKpsltObde69fvGV4ecwXnBQfbCjUp3Ikg7Lw9rsCZ1DD58gsovomH
lNF4AXOFjWndetZIdLmynaC/8lnlEap4fBB1anN5Wymb1lsVQlAE8KjzTz+IDAhTKmi49HP62XgB
Ixm3D90bVTtAt2QgfBogugqss0e45MdfG3XuKogfN7KdCpjwvoisfRiMC4JQk8fD20ybrbVXhfLC
X8tFbzlElsnqK3LuIcXbEw5qPDRYWqGXVRe1AtuFwIpSojCJyqh8zxRcMOPJjLyAf1TYPRfkrKfz
UC1anGwQCtBc6SzuPWzqOaFP2FMUUOZ+zoMxdhbXIpTSsuKbJwv/3WetyjbNAj0NScXHbGXsqFW7
mVJ5Ire+yvHRJpG3JV7a/4qcFepyHrmGE2liblb80SDRM7YiTjpNlQCcMoaigbFiGS6XooA4t0we
mNOe7E74w1DNwVhQdf7gYkhEtvldep0eDrS98EzahSjKtyZBdwThzdtHoLkIGeXXfMVewyDqfllJ
QA9bTnJs2LiYTartpZTpq8tts163aoyKtBTC/a0xXt5idFg+lGybx1UEiTcjdkGDS+HHNHheMNSl
4ziPAQApYQ5rBIENIpsSty09H590DbZvBDiA7BQ0yzEmptyEBgmdF5+MZF0SkX4t8PbaXn+LWB//
DteOnnjL6Ssm/9j8AOOAIOmqmWUq9Ee/OcOMMHdi0BwAWX9zEtgGv21a9QuPO+Er1le0Z7MrJkNb
J3FgGCqcjX2LQ4Ryv9aiXN/q8IIftkxU/MSy1P7OwQjPZ2gH842QEgG4q4CDTiKRTwkokoB+EiJi
yL1ocyPpyHsA7DbwZzXYVyuUFI57ST6PsIUd65eYA3nUfUvLOe0PIYxB7vZwAQGCf034Be792Q0s
f+s1EAytA3u5OHqqAu3kYh+Ea49K5m3oJW9eLvFruUs4MUY7vM5QxUf05XxL0rS5z2za06H/KO8d
qt381hvZvgGdr245kTntnoNofpMN5fBhoikpMWk61Tnwxvo5TOSKyEvOzWwZblLe4PbEZzcFKcHP
8HKw2FG6bH9Oi6+xvzsFWUCrAA2j3Cx8c8pJPah5XZ/HvGKTjGgXLrZJvmimuwx+T0HTBoI+YIdI
msDh/9xnBK02/5u9M+mRG8my9V9pvD0FGmduHtBO0udwjzkU2hAxKDhPxpm//n0uZXdLyiwJtevF
QwEFVGWGD3TS7Nq953ynZuxfHlKMGbZvNWGGjTNhQr5qNBJyIJ7N801eE9brGbi4jwU6AIQ6utah
02SIkkBfm/X7buw5BrgU1CfVnYtyLSqLU1xJjMZRg5wL6zRMGaV8O9L+f/fW/xEuh/N/3Rm8fuGe
/LEt+O3f/6svqBufyHNycBqbeKMEVqv/Ml3r4pPQiDN1qYx1V7XoO/zVF8SeRdOPMBU6gLowDXov
f7UFtU9YwACBAEo1NCxhOLF+aQP+ri34S4/H1ejPCc2m5eFSauvil97ZoDVhAeN9PrpJ0fniwveJ
DYcwFPpaGArmblXrc2CgzQh+uD7/0CW89DZ+aPLwxiZvTR8S/gBf89c3JsLcSudilMdS61NgOSkx
xIpG6JlG6sTv3wpz3N/fyjW4xkw93O/WtR/6gwPJyTMmD3msQpdYxm6gyjWt5A9f6FsM6C/fiEYO
PStaSGTzqZeP8cPbJFELxYGsmSOLO9Nq6cRr0kjI2aBw23eJOq5Nhtla0MnJCTotJVQIWzAEaT70
+JJccq/ZBS3LX7QGYDcc5o75YIV9Slts7czEXk09pE7Nc5VkV9xvQCkYXM0PYpjbp2xoxvchiZVn
WwF8by6Ni9iMXgk1zWA94kJQwJBhZDngz30121S9IV5i9LVhwgbKcY6jdqgX0xd3Ecqfkmv/4Rcg
LhbchKBNawDR/vnScGji4DSq3TEb7X7tjlXhhz2lyu9/518az5db6ls/zYBrwPX/1dBvpaoRtaPT
Hs0lfhzgUPWnuEH/B5S9/b7Q/dRd/7Gb/i2H9ZcfW6eZb1kYLB2X5/Dnb9T20ZSYddgew5nwLnzY
WoRSieZCOgMWeYvSNfouCovWq7PEm0257odu0874xLseSeq11r9karpLmuprpBhBPDqbwj3r7bQa
tZPZusSHMprHQGcWj5T1KMc4/y2DN+pHIa+HZI+eqW5vCT0GYP7FSJ5SOLSVl7Nfc5iObTWIMi1I
dcmMql+Tw7tKl43AIzZZT214Tqv5Jss6zw2P6YI2BDOJ9TXsHucFOElyW3HUz8We8Z5XixOmHERK
ZDtEgTbQdrRebD0/O7W2LftbNs4/XNxf+6Lff0iTUYlqOxeHnfj54vbQdwfUCJS4cSI2/M81OxZG
D6BpSQbHZubEfIQP9FKgSt2AlpagFob4XmTZKcGLvzZDiMgFEL1DJQskGjQr6D98FuDlB+PrIIT0
cvhvfjGU8gZlSHKdJdR3LmDVjsrT7xCGe6KdEuSo4j2vzW6X2eZwcKvBvrIMGjtYsoSPkry80zML
VcaUjPxSF2NGWce739/X2qX9/LebDVKLwQZPpen80ojPUnj0aW91RxOjnW9jBV+zCs37pYZsbnAM
/4C8xcJt58MqHQr9M5B8bVeCGiJEw7U4BVqAgXDD+qaE0QAAiLpJHVyvNLFHhiwxQORaXrnPisAw
qNh//wXEL43ubz+oqTHiUjXTYe+6PLk/LI3k/SB7t0V3LPDuMJyBCdZiVNvgGjaCliyNDYrw7DA6
cLixGD3ZqTZvfv8Z/mG/IX2cBZqtRmVG98s9NeLCVDOcBkdOX6x0rpIeCMk2Nw49pj+sQ//4Vmyo
GmuQzpe+rIY/fNvSuNTGS8/BtpHaajJmAZM+U59Juor/dGX/6b2wXNuaxsDt0v36+b1U0Tmt2dft
Ma/V7lQA/cDBX+g349CNBy6GjitpcSBxyeyIjqwOGk22KP6rGWNyg8Cvryxa7ml7knmhHX9/zS/m
819uXJvqxjSZbfLfBGj//Okiu1rG1hHNMeLkxlEeQbxpqZyHUcQ6tBr03rcjxyFVS+eozcxAp4mw
RXEzrkvEORsrH5ctDEI6mMugnrCaaH/4rf5e/9jMK7HOE39qObQMfv6EBrE5ljbr9bGauuoW1ig8
+mzK99YiOTHPcbZL28U6Cr0r//DOl1/mp4faoPThbrxUCtj6f505NZEqeuSidKOy1gnsmaieqMcc
/fuf4O/vQmlHKcl/hEV1wnj5x3uxZgwyNFNqHApVTmsVAt0qtUtl/ft3+dvvbNiMQB1oAtR0LNm/
PFxWpFr0NoYFLQPiz1qC/1pQF1HCkqM0mt/f7d86ZfyW/sA2/ob3VCZR3P3ff0mT+F8IdjJ5QP71
IcOrikpW7Y/HjMsffD9lGMYnU2dWSiuDoGF+BDaR74gIQ/+kwXTSUHtonCc0h1/nr1OGIsQn5uZg
nzi20jDTL6ec/0ZEaJ/YbYA7fSdOXGbb/8ZB49uT9D/3uwMgSrcwRF9OLXw+5vw/34myQTWaZJYO
fbCH0agq5kynwFlu+yVRb/UuMtchzi4gmaIZ3lRUNVgBMaZpZUvWXCphGlRl+ZznJcwFI5LkXbkG
8UWDCg/YA3LC5GMciuqabkOBc8qM7St0QyGNO8fqJrQ2UX8/mmb4iOYWdiys7PxLLcviSAQI6WYl
rQ9cz8RbRbYxXUGOchdAumF9BQ9v+TzHtnHX55lhA4it/KSIH3iEqycWsUoyHKnNS8QPbXSVc3UE
lsdBZz8CKDKr8m1ypaX8Yf34tnj+fEEv+5nD78eD5+raL0V17BbE1RUzVT6A6HvKE9qhlYJBtwIy
fUX0g3jvMAsF1oK73xu7cVJxRLTN7ZIPjARsPEAx/WSXxGB82TlVUmGVDI+SO6kVyMUqtsx9Gucm
6dMjNeUPt+7198/5YwX985JxuR3AhcAiMtm4qPF+nX3nVKl5c0kcgoJZB6NrEmCkzVNgKQmowzRR
/7RT/jzj//sbXj7QD7syJOo4huppMhhzcI2q54I5p8Cgg5QVJ3W2ljYCRWNy9kiaYS8T1LTkpzwn
piicn7RwoFCR3kQUwu8vxM8r9PfPZQGooui6wPgu2qAfPxfbMf4VgdMjnVCQM+ap9ko2hX8QG/zj
u3DQN9nnTNqXv9wsmCdp19lgwFAed0eJcC7gQDn84UfV/+Eio9y4CIzQb6jmr9INXSfsyUhdwtlS
B4pgUhnKQEUXRiBTxvAx7skqA1HZzE8qE6NHaVrI03tLTV8yKDAVA5id3Q8GCWNgwpCpw7BGiVFk
X4WWg3wylhD4UA+jMZgYbPphZjg14gjm1vWwBTfdn4U+FSmuwai+G4BkfgYDau1ns5CtR9ZJECVa
hWSi7EdAxhoseK8U+W66aDyBdk/o++A3xN834X9rw/qX29BPm9Vvt7X/jRsW+8VvNqyvZSdf8v/4
zw+ZvL2U/3H7FaJ7nrz9tIPxCt93MM3+hOzHpBaCV26zj3EP/wUnND4ZgsMP52yhC6Hq/M1/6ecg
GnKq4GxEnWkbKMD+ewPT2PYowl1WalNDx+T8W4gjTf32JP7PgovVh7M+RCXILyrKPLh4Pz+pKCOY
7Mt8Q3RpEQ2rbjRbXdl2NUMM4pGNrSHVL1ar13hh3f6Lsait34xWd64ROjwJe5jO2DouBhXFLtcI
rgGJG8krEDKJzr4mkdMa0LDYli18ZvEYtvGUml9xk5D0wIDW//aKU5MQ69znr3OmkeHUdigwpO1U
TzHwg2Q3G2W9U/t6eozMujs2pp7dGiOhBpaYgQ07Vc1fp0qKrkqmBPUt1kNIJjgehZRQ7b5957TC
K7amFu9aM7W3NVIK0u1jXJiCv1XnqcTNmJdXedlejOrdmWwlfOVm/56mHWCJHP+/levahSKhbvUc
2DlGrSeszd2Z/rvtpcJm25zgsDCXKDd9rAzw4BL71Hd1+0ED/XUoLq1+/lIZeUU10817pR/fGxbi
A4PpHFUDH3kcefNpUsyPRknsLYnp9haSwqsNJ9hfbD07S2dZdO/b14hJxWH6ynX69imdeczOKh7n
00gK4ZjwV9nSQnfS8Za2fetXdAi3peoKP8KP8WGkbPVub0Dgi7WxO/eiULe4d7Oz6YbxThPx5Hc2
rwAZ6YNfFQCekHwJVVEuM+9GCLKbjOxBV7nMaRGrayQqI7gTvjbiJ3vbaXzeOZRh0Ddzdh7RO2mr
ijvutFga30Th45t2rR56JiyZN1s5HBiCQdQt5IspKAV/sBINGnE9jLX3ouc1x0xHmmGZysV2evnx
mrljSl/Z2eZycdPYsbYLHHZKMtiTH6mdvzYlbBD8Bu+FZOp9IRVqjVntLpe11DvcMQZfGbG78PWm
eF3Qy5FezJvadWR9OM4sP0wjQmJQ8YPA9rMhRLbv+hRaJzJh5tOsSOOLVmlcRWc4ZWB5rstZZUzN
AHrFv/qohuq1yMNqQBkGfsd2EiK7+rHJ72TT2UEajzYYqyY7iC7EAjqMlzlxL5xHRBTSz0Kpnk2y
FoKaoc6xcFW6YBZNGxJzx2otYI8Brh7NU1OofaDWU3igZNWvwHYXvq318hlD5+hZ8IN3LjQjz8QH
BcW7m7KV0trR+1JIc1va5RT6oIPCrd07+ruuVoRJdTN8FPhTXRXgaQOrUi3tVRfBUHIqp/uajtgf
7cEFlstwe/EMqeSgYpz2PHLDOxWo6tmdRA1mSAdCY2TWTaOO+lPdO+Ntatho3SMtBqZGYvIL3pD5
sCyWPDjQ+BjIz+PtHNnpibu+f8LPByqZ5M+B7PZm8KtGjU6tJeo9biR1LQqEBlZbsZ1Ckm+CSqPh
qMxNeOtWdsyt1bnXPZW636QZBhVsjVfZ7C6nqJ4ISg013TeyAVZ5QjLVzLIRe0jXK1Kx3GEbq+oI
+hGewQbwSxoQnGqdOkJezmoZjndqxaS3IcTCW0w7gtxcMFKjH2NdjX2mvxa8LUzQ3Nz1RfXWA3C6
FSyVTMsG0N7g8MEulJgTEp2g6ihEZ9a096Lktw3GrJSBTqhIoId1wycsIWtjQF2RH4C3MtHgZGkx
4O+yGPeDYjxWYBev416IU2pVyUOmhnKvlYrx2qLhjWB+q+Rr0KoQqwKc+b4A9cGwD7jNTtTioVWt
5MnF6/PU19ZeJ9QS4vEY39tYiKlgifIDsdr4GAbmbYKjiJMJaUh7o2zDR1NTcCZl3bwNkVBe91bc
b2WBn3YVFrDGRp2uLFrD7NCJVLmypB3eqtkCuCrkJO9JtYdNZo2CcA4UA+ua01Pi1SDW3+s6/CoB
9UD4nrZ6LFBrWhTzPdPDLf5setQoFnFOZkoartWJsTnR3DSDU3qFAraqN+Ja2MoptgO0ZPLE9b/4
pVvAUMBHzvFMH9ZpnOYhGmHjWZMw9wSU4BOJJsVDmUzulmlMzxPhExeAi8lT3bvEsEQqhrJGXaF0
zYNYa5C5SBScKl4wzlJ29LKgdl2ZEskElWHnq4vyOcO5BeFTVgqPylRl+8VZiqvFzCNfk5q268sJ
aVUCJI4hRpsh4RrcoCGDLzD7eBsZNY932A1vg9FfydQhhqq7qLUU85BPJFq6bT7sVAuOfk2qd8cj
alaHvCj0QOJRJ5YJBziT5YgGaj3o4hBzgDvMWnxR10iNG0qYzW2s1vGWomT0CmyI3oz/YifVwXqS
+IwDZXTGN4WMRWqA+r4dyFOS2Kcf2pq0Q1V3ncM8RerlkdBPdozPlLnvTD4NI3YAX5EFnNYaFfMG
cx0ClEUxd4zkSsYN1bIlfncINC2E+eCgi+2VECbpIvJTWGKocuK22aCUtTCVO6ytJMn5BurjnRzs
fbs0+t4aQves4fUMpgZlQH3Zqdjv8ArFRnqjRNFt3vcz7bbRPSTdkr33I4wsIFYz4oDyPkQ+6w2C
tJla14qvET7GK6twp1ULNmkVpka1lv1SXWNHvgOOmLirCkPRukAC8xUWH7ltzjSnLXLbtt26WFgO
TomSUC2sFAutUtt7izfkmD1g3Koz9T11SAZrDSd+RLzxrGCeOaioXWkQGD22czMpbvDZVcc5YlGz
quaioF1GbsekuoVCYUSeFGbJ8D4Jz13V3ExMXjdaHV+plkEEvI2spgkV7nbZaVuT16dBSiqGMgFE
HMoBfkp70bspI4EuxbnGwE4M8HSt4BL1ZTfkq7CJBi/GxI56k0OKXlzxrGJMRO64QuYLeovjRwG5
/2zL5rrV2QCSQruP0wvZfnmlggWDMyXxGpf8FzcU3Kadowe1VBUe2gRyZD5DnbPzOz0hBEFKF0gB
qVz7YkZ0QZmGEd7t2keMEESoxV0ZCIAY6wpq5qqss+F1GabqCyFIANlCJ5HnxRTTTilC49yWCkJL
YwJOWLvupq3GfuW68fIhXbmXozrcCVxK50ZLlJNZOkNgNFq0HiLsVkXDPgd2St+khP4G0GYl2WyK
DAYl15lo6TPTsEvCIlTjNz1xSPKK7bkJoOKZRHO2Dxab21UBigGe1iyUnaH1qFrLStFGnhr4CE5h
Nf48l+qDQ3DP2wzmZF1S+Hqm3cZBS0qaP8N12/Rz16xJTJ7WOn3ctTM49kUiW8BZmvaxC8oBaR2i
Td3sruJl1L2hz62g5Vi+x6BdkElXXNEJIVka6fDGHcgYVhTWCSdprQcdDRlQ3BH/l9YEnW0oO6vo
6o1pTpxl47kg/cRiqpEzaysGk5BHZbyZgBavdTcBRMSi6InIznylYYkj0nfZViXYncUoiCKBYeU5
peRBi4fkMDQ6RnBj7LcOnf1NPafEvhuN+k4n2tqgFkXz2TKQ5zuFyN765WAiOLueKArKrGneIotw
CDWBAunqiLNgR9ws1Csb3Z2MYzUbVMODc6rN+KyQxuoJPJ704kG4zaqA+ksoTakxnKmAoG7YGBDB
zrY2BIOrtG8u6InnnN3tLYyxYZb1wN0FUEfsmCM7Yq0Cd2QdzxT9CrWbgszONB3Nh3U8Hlynkjvb
yPVrnth6R7/JvHJqiTOgEV3yWYXueTTVuDqF5GcSojab0z2uiOYlqbGd4AaNt+7CktK3QiAvH9Ir
woCWg+MUAEiID7QQWbYLhJ5BNLemIcubAiXps9BjqXrM7IE4YZ+vAnYVUAIGxvJrohSV255HtFhh
ISVWuMrCLTVhC3paheRqERS0U5LWeEiq0jwnrtWtw9Rs4ETZab5Co0pTMa0d53p0a3ULPIIxhSy7
5maI3dJeMXWeUqgbQ79bCrt+1a3CfmejWHZmMgya31lRfI0vadl0FXdeLJx+A2vJfhyndAyQ3NMO
UYdKXEVuXuxKjNbXiX6JYdGGlnzWxIEISuTwlVBk7Fs2gL8YjA9BnKat034hLmriqHRLprovOgor
qzccLM7FS5bWkV+07XBgEpbgBu5oa1mkAUYkvqzmCKAKTn0P18BDYemOV9rDu+T/CiIQ0ty/M4s0
+/Sxp/sSTAqnk2Kp26CxnZeuxrfQyKHfRjIejkSd5cch6l6ynnTfRvTKehqoxiOFYj3kpsXPD5Q7
KoZbe6k3ToYGgc/6CJleepis91FvEWTZI6Ej7V1Zu/C9V9gqryZyJuHmLCO8HpnhvJ+ND+HW4Nuj
KDm64Pb8vsRVsMxJFEy6egkjUm/scv4yC9greoIbeOJ5hfdGfDl5etbeFma0LxvyEzMsOH7SN8ep
QEOqcigFx2BUm1qJlxMS6mw724N4DE2SmuBk40xSLvB1rTsO2fzO2gkVtYwdMn6MdSWBVqhusc4V
9zGUxX02zXdFZ2JQB+3hpcl8X1Z4xWSLnH4YH6bCvsi9UuMZIsRyqIrUvtbBnD4o8GoIfdQfSat9
huVaXvemHXMOFCFsq3G5quuU3bx/T2qzCrJCvE4FLJ0JX4vfO4gzVWn13liQ1J3qi3xQlao4wtlt
dxX17rpZ0jtaDDubNCuSmcbsc56gyqEhdqaDoPtTIl/nBAbwpZYCnHwvJ3ZJN0RQSGVL1hIku8nM
vihZSRqTMO/CUflA6wgKkYhtdXquRqJeMMhCZsb7UdrtfAxDS9lbnROuF4usYh2+2hLGfH24Vate
KE8C5hmU9eU4EhGJJSWDvaM2wAIg/l7paT1c0pOrfRZRTXZqDbcpc2hYGDVZhFF6oiwVKzQhaP9o
rcKdUeegtqJ6t2g5VpGuP+rmUL2RGzcjDO7B+aYms3+wy4PfudN0r0S2c3CWwf3CiKT1B8eMgiGP
9o2qcdp39TeVnWs/wiLVTBVXSXWVmYV5xgY0bAjMMQAg9x9zZ/c46mF7dgpQhhD88zoMXe5jkBOp
5X7B2nO3SKNbkcxxlSTuYUiGj9Hs3/TIWpdNtqepO4COLuBFm0DkyvCQVOybdHJOsRtii8ZFracQ
Ism9N9SiCCZyaNdJNz+WuXJQ3PSBZLbxygDWektivOMRMfNBztu6l9q7qWC/dp3YzwQnuc7MTn0P
STfua+nNbTwEnRBPjeo+JdS3XqeRiVuahzpjm3N6OrSV0+7zkND3PKN8HxXrDklZkHFDgENUnjNn
IisLfe0GFsvnEYxKAZp8NXAsxCuDxSKNOFr31SY0bOBoEJw1J2YmkBa9n3d54TsasJ7GSTqO9AuE
1X7hb4hNE5W6CYvpsYYtdqMzCNqQ+rh3EMjSAAB2I6JNkStpgD/BZ9t+VDr3SA7ftNfU/iv9OQYd
9fycl0ZLzFer32Nueip0ZbmpU/W5aiXL1dh+FkpzU5nia2EUT41LuuUcfaSGcxwASUY66bq6+xHl
YufU1N3QsjSIBF3uwUu8XfruJa4aCN3Lwt1W6/3ayttd1Fnyc63gz2Eskp07upDUimp4xP2eBqai
234exRmF5gVrnlvaSpGNC28urVduW2CqyumI6yDEGrr3OBs2Q10AhtCB8xj7oow41SnWtomW93KZ
Jo+P066IyD6kYfPMxbzrynjLnPFUQnsN4nxY93rOttrvYMxZXhGDGq4ymW/zJW7WeQmjp+wVL+ec
RgiauMMqSsZ9M6yRxJcEtqv1ukpchNr1bUZtHiHjpefJsSm3r1EAbyq32DuDBWG1WlmcKkhcI1fB
tTCgxMnjxeZBNmAL1Dx6sVKdTUTVqfpGQirs8MHuxhw562UwiKR3GOx6Sx1/oyzKFc/Dhle5tZb0
rCVEUiyLeTLCdNdNciRbPH9Ko/Z2ALQHOP2AQEHx3Kb3q3R5qJcI/l+MJBuFlO63RgxmAV5aks2P
2hTv1Tw8M1j0wkhXN/mFDkiq4w6IRghKvt8C/47u9dKFxmT1z0jLDpyHgS+XBWGDlYi3NUsZZkrE
7nVrc/fGMS3hqibKc1ly+0VKjTN4hgq+s3HEeKR41rdtPTzQJBSbNlfEPo5I5uxQK2wM7Mxp4CTZ
qJ0Bq4Cq6yu1Ww9Jb9NSaGxfo0/MioyPZPKXUnAJu6EkKRMSXP60uJHcOU6zJLc4WMo7W8bxG84h
8UxnzICG3GvXrgbL98xmYvZ7p7fZgMGMo1qJkmgJXJt/St/RAOAyJ8BCuGNYvtFR9cNaE71A9Vyn
7TN419B3p5T/7ZK3zQStA5RYWgXJGl29RlfO4bvTaOUVhGkc7FbXSzg0TpjvUjOtgH+1gzZtypgh
EJ00NylXNPDayFdcVQevZxiGPI1aE2knxolAFApumCAdYYKQFqLp8blWaxqrNWGdqxh1c7zqu4IJ
cU59uEZ8GBCQiGcJGFQW+nLG8kzRB81qm03SvqEluKhXs+gKeq4Sx54XtTKffCQNBGDkEZ07V5On
IXZIqsnAdU4bUGi0mKIuZ2ZI9z2TL0ZPxXJwcwdolcvgqg9kpjZonPDqnjA2mPNmHlA6QcqXexP/
9p1AWLh4o2mH5hbc1NzsnNFgSKByTCh0vsCdTtq2e2AWZvgtlJX4K0c4q9+Uqj4CUYbAJOBUdqpM
oadlsXyoHXlBSCoZ7CT+4Zdycd3hGLejRfR3vGRAIPORNvrFt9uqx6mxhmfNnpr4OFemfOfulW5A
+4IYJKhteUzNPqnxeGO4GElozOTAb4hnphObyTHcXbKD/AXJ4HDdFBZWNhkbwkeqZG2nZBmwahfZ
Mm+nmPTlpYQR+6YRJl8DvjVFu+3zGPNdGur6cE9MNY1+tZ3dTZTwS221zrLlZjZrvXvvrQJS203B
wfaAObOcvChRnUcmfaSO0nUHfKIvdrdBI/RepmWEAoAGg08Co8X5XedoSsj3gp3AoamovzYQP8l0
QvfQb3BGt6aHid/YcljRuezMC/1lAlmKcWTxuPtekXYLHVicPo3vIWdTzy1zyNcYO0T5zJxAmreJ
WkfTlcxLu2a9MT7A2PYu+XRd3ByzrkMbyMXkTUMxj/LkTnX6dSm7YlqbaVvnZ/Anij86lS0OKTAP
I2COb8a3Wo7stw5VHZirogrypJKCpMq2zM123VRLzoYPY98gwJeZ6GNIGRjeSczZva840S0hx5od
r2j/WpVPGh5NGxBX7xqQFlrKLQMBapBikac+jYmi0tpWflaLiO2bo3v+uLBsg7RsF+WpiJYRLotl
pMU6Y7Ay+nM1ZIe80jCzzUXNXaC5HflxtZ26pOZmmryiz/TQa5f7g0TE+oVM3HI5GYMwnc1UOaw1
SXVJ4ulgeD4mE7oFlqxSbXYQJaLZH/NUeiY/y8NSmez5YFTMwAac+Bk0q/kymEN3UsZBIYUribSa
fnLW4FQMI2Kg8M7EFFJNeUNSuerRLBN4r8gK7LWtzR11iJgz+oINNuI5oG/rXw4lazfvtm2jHBbV
CgktUBe5jnsWdnqoKRpbnKIb5BbONafzZFWbM1ztPh47GuZYcXm8DOyKTyNRo9mGACK18EiKJ3x3
pH+T9xtqt5KObtU1R61pJKet1MqbxIOy2kpaj4KZdzykSOAcxi4kXBYxsbSy7Afs0j3BA3pkkEJP
sUdIiBlbiHUZb9N/GImppw4ANuGptpu/5gDcZ/iIWvMeI8PRz1pWAT6ztLj+IH9FnJVGvag/eLNb
d7bY5HVourTycH7dwgaZ1AP6QcSYtH9ri1K1Ts6kSUdG0I+KO+xLPrW7AuuXeaXa0TBIiW5eGW4V
3xiDZvuxwe2+0it0fV4R6UqO8z1OFRVkmqt6JELYzCdhRY27onELhXYPuR68Vq247rqd6NV8TJWb
ku/CQmEDk/V5/pAph7OvhKLY6cvcrbFxWmdKunajVF15FBVAOWzqkUd1QxhS3cGYC3UuWpd+bc3m
Eg/dhj3b2RxAvLNiv8vzR9HkVwuFD+wkzr2JNe8MAfVawUDgVYs1eBXhhjdcTZLW2vkzkkkH7e18
Y1dkmyQ5PYCw1jpP6fU3GqoRKIXuia22PBp09GOiWSHTK1/6agHi2YmbjgrsXfYsFjXTwc41CmIy
WiYvaeXDjhkPE1WcP4xWeKwt/a6QssAN5uyMCGZCZkJNMUtC54FMrTL02PFC2RYDZa1s/MoqYbNN
582cBWSmk14OvSHKmjXZ0y62JgKccwF8eTEoHvj99HuQi5GHEuZ+iQwg5A0tgQowLcDwK0mDLbCn
oQsg5jlPKFaIq2sEcOF0UoWXYheoqxk5p8zmhRuVFbFMKGNltZSnJJHJE4ZprodWt/mxbsrm3oSE
dBXP0UPRGMnanutHlyMmEc2uOSq2h3kbl1qdotI4OaHt5DEHKiJW1CYE2kTDHbR+6wJPyCoTxreY
rmvM9vulopeKcpUoi84M4ihE4yXyg92PN2ZR+HVqXhtknnDk3eH6rYLGwCLXqso11T3uz6rCIV5I
YIDYlclpVuEZd1PlYYgbPfi9t2VOOxpx8rrTAZXS8T2SwpR4SizOvcqB1C2tek1ySoQ7Fa9VY2Sv
SwpsvpwuKO8ha1Z1DUN5DGdSCOyWqDZlOfTEv27KFBUAyJ+FeLjOwgzeRhYdjsUgDRiLoR8RqcZv
GKXXjcuZLZbdJkIBflPk1oH8YsoTbd5FIg8Ujjc7cnSfcJP7Y9dE8AdDSvKQqmXvpg5HFEGkAM3e
8YUQdU4BXS05YiVPCnm2YK+yLzqQnlu8188TMjiva/FK48+g7zfCA7dkFOjusK6bRdvNSCIIZGF3
UsNbKcYpUEFBbFtjWDaQYPqvsKveRRZTUpfFDLaVzmau14/IW43d2JrOCVkFpwj8sMe8zJRLx7T2
9Tba5Yo+rZHJarAXqH1coS3vrEwJJ1nGQ1ZTiWNhSnWdtzbJEG67iprEImlg+hyyUfXQ/Y6Gkm80
Eb2AePsctl3q9YI5mmmMD6YJkTHucoD+86DgR7ads5HQMe+M+cWZluyIrTf19NT4qmsFNapelWdH
LHTenZgcEkaxQdgyGRumSUC4S1+AvIPhqHSadlrPiBEAPtcUrJztGHf0vd5zRVJUTCT1qUna+fa8
XEFWdnYktj0ohj2x4aODYIhI5a7qznOVafbG0GnDzOaWnrFCRJvxJR3aeJNI5W7IPrJSO8rSJViF
WZtFvjDTP4prsrblfdrTFYNDsHVhbQsZrXu149iu7OfCutaIQzi0mpPv5krXTnMc3hTa8JqmRASl
5wzTb9C4BjSE8qDCMjT0bvDnVLnWolrZktzKgUMvXm2JW7eOGJSn01OXlMPJbMxio9hpxjjbftUG
MOu2vdXVHlZJ9TBU+nbAdlKA8n0L1e5zlMQdaX6WT3+LYjVz3wiNmoKCRUh21rNs1CxIymiNpKwn
NXhaU1/v5xzQLatxvEXTdgYInZ+LNEoYa2DAhZFLCm8+naOYGSFGFYDCLqnwtqD3AgEqwWMMlDc1
ipVqTMdJqtOqGdy1NTLva0mmxCOqmVdm4l4X/TSeNSs5W7i1nMjZxamRQKYrdosNqaY3hm04Da9u
CnHFLWI3qJT0ZOYpR21bPlT/j70z2Y0jybLorxRq7wk3Nx+B7k3MERyCo0Rp4yApyefRfP76Pk5l
VZIhpdhqoIFe9KaAQkqy8MmG9+49twkP4EHQopWPkl1gUuH+alT+rCyx7QKICCmWTypXeXj0GxA0
RvwhcKotDAv0EM21pxdnSuRHJ+p3E6DDKE53Mmou46K0z5SuyKKiWcYWqMvbVSzSVZBHBzNDclDk
NDKQ/aycGlUd++v70G22+Nb96zolVaggnWdS5qFpk69xZ1wmRXUGhlAsEjePV7EGQEfPef3TkEqG
q9Phi4cnMSRsHziYr6FcWJ9lQg+0C8MIC7JBgwyYzTLmxLasMsOeK4/GptaGfkGDo7/x2kDuux7M
ticahBuiwo5QdY4FAc8wz+22EZfKZAEDgQjGPyCTp4c93rwAf+BFQP9xvqOA2hcuEDJUPKyhSVdP
Hz2Tc3C+F6F/5GSpHfsULrhFq8tL+GFpT4WuZK2ZOusmtZIPLvv+ZYjqaOfCzNBy3NG4hBf2HM46
VQAlzCXNYX4jjn1tKWABLZ3c3w5u2O6pxHZHs5bmUjqOdtW2QMkVXrlUJuXSaa3qPM9c9zyNK7UM
k/46Mv0tiSg8ZBfvjJ605pbUHPfQEgm37dVw1sj6MhLWB9a4M5jmzsKo2TRFqW4ixxFQ+4qGl6A3
s2uomfKq6kip4fZ3SzfBnxWIddVGO04pFFm7apv45Tas6n4xlE9YN6iaxM2MDHeX5gRePLLqfeP0
5yTgnSPFuIA7sS+a9ANLEp13wlmy4r5Me7RKbV9QsmDDjf/Pd7+YLsbjJT4jo13T9LO+9qaMLmIv
j8+ps3oAEgUt/6gCb9yxOVz5nWV+sSUbuqjKviXk/SzpoWWrLCe4YeUo9xpkD8rjkTM3CiMYnk3p
XvYU/84zt/jT/ff/Ist/zrbgvxdZruDsY8eLXosq57/xpy1AIp2klIjHBOWkZfwlqjTFH44jsABh
Jf7uGPhLVGn84aCyxA1g4tmR0K3+LaoU+h+e4MTkYdv1bJwevwUlfKtKdqTEeSCcWZWMBBwJ54kn
wCu0oEU0aNAb6oMdYoZmFTuZt311P34iNf/pKK6kmS/ItXZniehrhTVi8snr6WMuQC+P5wF7YywA
OLN+PYp48Ze+0ofiB5VUvjyT+2NwDpu9FK/HgSkWSXAxlIjahrhflJmjWKHKca/ctnUVxQbHBAXq
wpIaoGEsgxJ41cozu+aq9GwFtatr87t87NncwFgQxQXHCkMeqkQ3Ow6A4Kk3OefvnqVyjohoGt8D
dpW3A9+yZbR7MxZ+tJumod0KZ8JavOKTHVu665wS+CmdKuk1tT5nEJSDZHV5pfSxXcdMRvMZ79qn
05nv9LZz2LVEuS3WNDHlM04I5e7MoRFbh0iFebUgtJi6fRIf4bnW8J9YVs96R1o3FpCe6AjymDYe
EpVk4dpxct91iPHW4I+KS/h2TQpApUK6ocUZeBpQ+XQterJpOvT3PTWFGhc32SlMMO4qBhzhcFJw
Ma/VdShMrIyDblJi8kP/Q9435DJYYEHolgMNLNdR6vnxts3seo7dYK9CJElEc6JBRAwAIR+DPc38
qTnvLeqKj2ZhIf6zVVPkH/LaLM/qeDKrHUqp8cqPdEJjRN0TUAmEBEkOPBLUGHWQV49YQ7xHVXrD
fe7W5TdslzZqJCqCnwPE5J8jvbWeaeXIbwSoW/knwMLTzHwfIAWJXDfcnReyTUS8oTG3i0n0PQi4
npCi0gDpe0O7meI13X2cu0HlqupMB0HhLjIxlMkKNFxrfG5qzcxXhTGAnGiMxgzwzqQDWTxeRQbw
iK8nXkxB66GX0Id42Ne230Ub/La6s5RB3GCxSQLRP7iAeuBiWUle7qqSfSGFgu67F/D/p+d/GrN3
5e/n57s6yqMvj1/+8Zh/+cdd8fQYFK+n6pe//X2uRk8IKBZHOX4exxOvSRGaLf7wJDZFR0D+ZGZ2
meT+ksBLkwfOdEydAK/tK4Ss/gfQCR05E7Pf99n/dyxczF9/zW+WhYVsNnfwDwE7BSM7z7OvHDRY
zwL0YpaHLb1vt12n5JpDTrN6dXd+Mlu7s+Hl1TA2Cw80TICJlgTtirj/7TA1gcCaTZ1+Cb7Mv4tk
S6MqVUSakeFdh5+S0NSg2RC+ZKNGjwcMIV2UzAbvYTiOVk40KeLDSGerp3cK91Nhq80YUeREkgGA
RUE/HwCOm+0xQ6SVrifXHZ7MzG8OvSa1hE5l1sDWh6i0MXIslauuMug4gmJSnyarrK/q0QyCM2VP
vrNAEyev5wAsjh9pWyMltL2xphChIcQhcmBmpaLlavexU3VXKN7SdFHTlroExOXZa6+C578dyDCv
8WaZ+TkdPAoHcZ6z5yxoh9s0VLi8pd5707fe6atgSVRQwcmN9lmkCxOQu7LbD5VBbX5JsEUE8VzL
x/MW6rjcj6o290acTAdWFQfVJoe/aY1tHBUmAbjsCF1K6RYcn7BjtsFcz7aYq1kAn84pormobwp2
CZehnANvqt4Kr0tT65k4ptTfUBkiKM8fTJ+9J6GcNNGqJOuWJk2tS61LjKcEyWxCoWlwv/z6NZlf
tjdviQlM0BI2TkIQKtZsCXn9MiaApAxnJH5XQpbfzXEPaG7D9rvV9G85DyfOdczI8zC2S2ljtlRi
oHo7DBlabuO1SqMZnvf7JHJuFMpH2g6mOnMlBNPI9/0zERfEDEsZnw9+HL3zG9465b7/hNnTCU9Z
epL/ffsTAhaawctKku6sUF2kQy13kYoM2H1huW4j23jnA5zv3OmdZZLhwvkUmVROxmtMOSRA87Ul
DZSSI4XV0IpHrEJKsXhnZ3ayZXq5NnxijINCgns8069fP0WaLX6k3BjFVwMja4vKUD1oY0fbewSE
SAFX5ta00ooYsadtqSvgW/pX8CHQpGUay3PKNyhG2FZ0x4oEOfrmkwcIyZRdtGzgbTUcoygWrUo+
Hxe1TOyuh34iRthQyTUBqc4F8u/68uXV/N9Y6joU2W399R8Xj6X6x4bk7scGNdl/zEP95WB++3+h
+/z5S+YM+Tf/h5wCZB3X7dd6vPmq2rT512Q//8n/7n/8M5X+biy//uc/nwnZaOZ/LeBnvV62XD6E
v1/zto9PP/7x74ucwKdseLrgTcaFyHvN6/7d5eWScW8YbIb+xUP6y6ds/CEF643Om4JJWc4f+79c
yvIPuowzGM6dA78sEDO/5VJ+8+5jn8a3+PLWcyjhi3th/Lxa4qhlEqdED4m9XXFrpYl7Afe2+v5+
/O2k8vYD4/zBusYNgNfAYu0YpzSMpnRGPxsl9viSULkq99G0TQY5HX69fnXXf7KWvp0k/xwJWynL
NveIVfvt50VIBpp4iwSOsPJXRozICN3W8FvzxcsgtsuTBKpBP888NXYHlltXtePRgnbIZPGK4KjG
GhGuERbvkZxoub55QAyGRdAW8HZM2PKUFE/mY+C4YRtYCTYPg3ZtSz/Nv/Aq5oN1NaQuNQkrxhIU
TMoGRd3J9gyoyrxwRRN7+Na3s5ykW5YOakUBGBc3aCrSrPoab4uXNMV067WUZNf+KFnG4iI3jMsg
VMkx6aVRb5HrBM+V8JFfW1aLtEkr8LKhxR0zUKBDLi6JhuA/oqG1v0X5hPFK0c3vkCV31rdoiuh2
8E8gsh+zioFFpIkvpjagUgQ2xMGHxAvLWiZl6rkHP3bsctkasu7xwOX2fdvgH8LlMiVogURGvamu
G+eZYw2JXJ0xN0uGxMOukdAg+jQovXsIlUkIqBf7dbioOUoAss1hNy8aR4LKDNkGbEiJUF/zpM+A
dyNPfSIha/g49Fn2LUsj66ICKkg2CkvrDQVtKN1JYGB+1PA8IalRkfXgghulA4ts+0m1lXPvk3Nx
T+Q6+GQKY6i9jJZYtkXmZXH74MZxSodDhFnzkLl9e5yoBHXL3E3Kz6Zj5DdGHVCqN5o+Pp+lYsmy
J12d9GTlNQ81X+RTrqLoia+mfUSFbM1YowLRkV8YJeVMaahHBCJTSsIhT0Yn5wPPVIBfc+XS1Oz5
h6v+E65RYW0zd6Q6hWXK/RTg+r00pPKu6zroED4a8AgA33bJx8FwIXJTBj1OSDKBCbRNAt64JiY4
TzLzg+gGtqMC9cZT5HnNx4E2/Icq0XyaafYYPSOfVLfKtY10Y4xNf1En/QBebbBTnT1UMJy73mAH
K8HEA8GnHPSvej+H1QdFytYOhToSVHCv1waN+XbVmjmCtdpyO5a6PBaHinlb0riKNHrDKZ6oJMpJ
tRk8mK+rPkMt1egeqe4p9FJ/1daj4SwEDeFugTcym66HqQ+u8kx0n0FzhcSrDIFzQ8s6eGjtCPVA
1YAoWYLfdRGbYsIERtrqmDMqgruJQAWPSkx8U/vAN2NRPuMyl3TPIwfYUpkVLRXyXj5T3sz7ZWWH
KTtQH7kJ79/seGOTkVwiRO9M/DlY0hbpMGU3uXTDc7TFIUoLKlQY9F2VIeJ0k/EzHXJKIWnFVok8
M3hqzNQpX1nKiOmalJjyC419ndTI2mLDj3Sth/yu2uK+jrvpPmHG91a1bodfWpOS8cyCdj4h+rCv
jVoKasSp45M91dgQlRHl19dztcQ4wx6JSK1JRFKuU8jgvGkEDJmrckIUwg4d8LRSWvTsKju7GpEp
FCgk4Ewi2Qs0JGix7tC+9WRGmoztIwSZiqF7mDKyWhY939/zwAt0I2PjAXYDTytp2v5SiWH8SqAR
b1ILBrJf+mFepCsv8UFLBAXdALfUc0LPirjVYI8N5oeaKfMzxGmKJ1Yr+4pEHKfO9p7t549RhgRi
oWwJQVUPxjreBIUKiiUeUeriYTg7k32gKqCDMRlekAnbcJns9Y/8veyeKhF/QFCEyOY5ja5DEITy
24RL6mHwBmrCHgetCqWwr0ny3b1QUYoZ02sD11a6Nsyivwm4gGTTgdMgO8LuVpRoDGoZflA5G2Wb
vb8IXHoQG2nBVlvmI6mC2w777pyZZeAVsKPOPqNc2X8SRI3jqsgifhNoBWSCZUlHaOOnRXJlQRc1
dwYBHOSKlbq7Iow4QExv1dmBxj+Njqignb2CSE/0NrJZBBSS+dkBiU+67H5s3VquOzFbD1U/kK8L
lN+6qoGLYJ+Z8LqbvK1zMaglZjcNXXSqMVmiKAaCvsVO0Hrhp7QMovEw5FbwNRKjZa4DSP5XJk66
jsD4tDSWrt4Mt61tpmTEuiYo1gyfk7nDjIqVSiKCiGhiISEirqFTzxgj0CSGsCmylUxLJl9FZuXO
y4MXICkBnKvSqc2PuQkFdAHrAeNqpOlfW79AGTMKlMGLDmGWdMmlQrdu4GUzp0buAA1W+8TMUT1U
AmJ8VyPAbaVvno2tld6Rau09aZVVfxbugJaU5KlArfq6CS6szFWXjdRLuaWHgDKpcGkOoE4Jo2iV
1Wl0r+FYfsJ0NNyYokfPwOrOAbtQTXSV5S8I09Gon8ukFx+DsBuHRYNYKKabVyG5gThbJ7QjnOpJ
Z25bp5htMbsZfvFEoHV/TUAnXtSsFlcsC86lKmucxNpgbAzNcZ57/v0RMWPY0YK32YTvwLG4xxGc
N+95ULPIVLFF4FsPhPgOUWR442XWMG5qQzpfEhMB3VKUKQImwgYmll2H+WthCtDpGnR6qreUSqDV
9jqrT2007oDuHcFcM6NtK+4GbD3ojSCd0dfsSOSDhpwFNUkxnrKOg8gjSFN4uaFdCb5IPCPVbdA5
zmNUzWBdf+r6i9K0a3pXpoG+QZJYv2ftVVtUG1B56SxPH3k3xWPxQu2dBsECEr/QfOUL2VfPMyi/
hLQ0n6YX9u+IG0JbEAmC2iJHp3l0zAZScEGaN2vKC0G4rLzqk8XLl2ycGTE8zrDhcMYOtywUvEd8
fWB1ZzCx0czfR2xKeMWCsARnidoo/8gxOvpsz2hjjVactjNRaG8imYFg1PD7mMsBIWO60L2O1YFg
Nxs7qTIR0+YOzlZM8sSNZfXQluhEWlS/MZRQEP3sJlEdTUF9PtaSEDxc62AYmM50wT1tGlbldddM
HobdANPaNRq5IrkWlZl2dFerKpF7SlfmteFUfb/QDUoz4JxDpdjIBZAWmeGrpw7bD2AabAOuWwtW
aUg5xSqhrj8se0q2KCY6SeQDvnvkOL1TCOS2fURdJzCMYkuNX2pnwzg7QIbeIa/VRYdNb9Rx6rsS
QSR+If6KS/+7bK6aHkHjGmBbvStzY0jWONwUck4LRxo+cpMnb4pkeMq13rCJZjP0Q6xVBIP1YZJB
+U2I+zvKmC+OhUQzyLA0GuJ/u5jykxowAF01hs2eSFWzwFqfDPe8LnWnwxlgxyj7Avoll6FTpuNq
HBQbu3YQdnqZgex/rOMCDbDFuogIHU16uIpjFxcQUQLsIMNmcBdmIxsDVmwWIx105t/cYnYFjOh1
NgKVqekOGHfVl3bqEFABTc9J08D4ky3FXKVCUlUrClae3pHzpmxbLYeGOVgvRn1PXL1GLGzvYK3Q
iImorpGyK+z0nYw97B++9MDe690u7bLQDTE8l12ySjsSeBBC2PLJ6YWaLbE1DiU/9Qza5zXIU3mM
mtTYtJ5G6BxU6YQPg2wYwBpRkx+kFw+YF3GC0IemrBMJphyjM3e+HTR+uYJYmLdLSOJTRia8au1H
EbL9JxCXQwjrMmop+0mVjhxSUIwuy0EXJJ55Ubkm8jfhp+UDoZs0c0cd+ipezWIoH6Mo9ogxACnp
XJVkVLFMEfGGJCgq7OTr/1pdovya3zb1168NhYm35YfvBYd/Fyf+b1Qj7F9WI9bBWDavixfzH/9e
jZD2HzO9VeguO34JCJDz5vdqhGH+QRiUiWSHopsU7LP/XXCXJLM5s3lRQpKkWGH91R41KNPTAJTw
JSEeArlyfqcaMVfa/qrEzVhHm9oG0E9C5aiQnR52UZuzTzHtYNm7Jp5pxK4Fkd9sn2Mcs2aKCDi6
+52CwZ8jenSKGVXy808QN+X8OdWTQ5gK1ifAFtvMj5a/HmJuR/x4Vd5MhXRpWlD/eFuUQL3U4D93
g2W5ivdEpqTGyv7mH6JdtDgOi69cKUSo53pxKJfe/p2x54byyR11HW6rx9MzaaHO5YVX9Z0xZUmv
cx+gfv0cqmPqS1T05VmJ2jAItJWpX2ZGsczGb787LqVb3jLAQQzugDh6O26EnT6EMYFUsCEYyy+2
Wi0uEVye2XJtkTg/xOW1kUIjtT//euS5HvLmgl0KJgIwIIUtHufpzW5crQjG0UiWhVnMdaYavZrD
Iabr7go5J7Sy+XjnAf/w1jLkzBnkFtMFN8yTd4gAHDcLWoZU5fikhqE7AANr2BVrVzgL7muUADcq
Qzn26yv9ybBzkXwWJlg0+o2TYcnirhykkCE6n4A1qRc0H/CGrxFk7xGbrqRHcrWjPf961LcVNj4Y
oFCQEghys+gf//BgOYiSFjYG8TLVkCmhOmzSj2NKeMtvNQG+j0MDwjZsaPA8ypO6lx2kdk28BHtj
lS4QRG4GdiBoys6wpL1zI9+WJ+ehLPqF1OYdKvLMiSfvqk3ZzLHmcJLcaRbRdDmgvzWndwb58b7N
g1DTBWCoz9PA2w+inNK0EBocKvTC7Egcf8lJq3un/PnTK6GrYEj6otB/TwbJIMHVLXsGIu4LUls7
CnbDhEov1sPVr1+Dn41kUpIE50rAM1zTt5cTxF5s8I3zGoRgVgjVbooUB5f2zgX97K7hd5s55wbv
wbzwvJ6+nCJ2TaMsyI0xwjvHqm+rtHxnCAQ8pzMGDWO+IoNFkf7r6U3TkO8ROsyT6RQy6cSXxlXq
V8WOiJDbSefYn/ce2bmi7VZS8wDG0O8kTLrVKd3RGmMbB65zgFPyzg/7yS022MBRB2XvJNnXv712
ioHknwUu5DKLXBm8XQqCkkmR8ddP8sflaY5BkJy0Z13U3FR/Ow5GYtGoCF8HpZ0n8ngHXF7xne6l
Fso+1NGGXqB0LuxPVhZUuMhsOq6U5tQhsvTkvKLbtDPjwdpXFEVbp5XfmlYCTkolviK91b/8+ufO
L9bb+d2aIaBULEFbe3yub3+t7QTE48w13mm8TYcvpFenS+N6lPe/HuZlYfxhHJQhaKjozfM9vR1H
eNigk4FWrtXZh7aEXdbTWrgkK4xGYV6rGU2kOOgsRmMgQlMOIIDRZa5raDLbUUsKe002wjuT4o9T
Pns2lBLzbgwv0+mUn5UgZceW1iQ6MjgpY3A1kKSdNLvW2jc4nnZ5Jd7Drv7kNUR+Qbtp7uHMeMG3
N8LWgLyzvpBWbjprKK/s9aP84BfN4dd3/CefIWsKswkRHzSgT2eUIcLvrCOwXyYAPIJFAxFwkxWu
f/N7w1BAZo1mimTlxAFyuiGKhWaINuP9KanyHb1wLhL3hnrnYujpvXlLT0eZL/bVtgvjBtESOXAx
JMjGKpSBs8RHap8ZlNvWaVa/17Y/fUin483//dV4oU6uOXbheGnVF6Y4m6oP4r0b99MhaORh3GS3
j2jn7RB2oaP28BgCHKGdk7/nwipAbP7rxyPm2eb1d8eVAAgnZuKFkcv68nYYg1h3gvYg/lGm6M+p
L9jb1C+HTx0GLgyTtXpUSumbaKrIgRyulGBynIp2Uu/8kNN55uV3wPd25s9N/nC5QzoKgtJHYB2Y
EkAAIMbxW6Y/3Vo3hk6OtFe88868vOE/XDobESZjQqH10y/AtXpp6XkH1MBph61JZuY1Sv05OY58
E+TW8a2vgLuhLkZVCafPlpqxGZLwCpRsucTMMOXVTjrXVASqO47ov9XFpdU5PxnbZZngeIYa6uQd
I2WWsxFOv6Xp9+pZQ+YCvUmxFNI/s9+5+6ffDx1jCm3s33nhOJudzr4RvKdA9+fUChWSg6sqnT4T
/K08IZ7ZL2Jt/+vX7icv95trm3/Pq++ngkZnGTGz/YhFcdTlF3v0NkNUvHML52/khyf86hae7Jp0
O+vnVF56fCAozoO8PODEo1prHrGA38BbQ0RbtI9OTdvj1xd4Oru+PLyXkzp7Q84KJyNP8PdgLVBe
BkBMD6C2k7PacN+bw3/8elktZ7HDrCrgTXFO7iNrvt5AHGYbRcrsIsqy3cgxc2EV+tLCXFnHwX2B
8Nnz80PXhluaJptfX+eJfom31JG8qYjpYEs78CRPZl46N/UwuSaEnyD44jTmZSpToHN6hBU/PIq6
udNbA3M5GoHa/9236GTsky+kKTpPx3JeL2v53ENJM2BCDSRovnOJxulbdDLMyU0WZQ9mg7LFsurH
teO0oJiix4aSzsI2yoOdBeukG/dV2u6lo5mAGsDSCNVtf/0zfpgg519Bcdu1OEBJ6/RAkzgVMTKK
R90k2PbC7hBp2loT8a1M/bVfUMP+/fHmecdl1wfAyjy5uS5O1ASOWr2kgEkH0tniOsRHuqltQgYp
kP96tDk94O2nyuWhaufqPGplHNzezggwejulAp5l1Xu7sIwOodVdKy865BD0ROxdlDYGUTE550D2
jEVJvXox1u+tCacbvvltRi9GGx/lh4nI/u2vQH7X04LGzzeFudneNQpq7nICzXrU8H/XH3LZ9uVt
asqi2gxpV1o3v74Np9PGPA+DaMd9apkUNk7lQaHsjTodOe94CSBXoq7VojXF+n8yCFLeWd6ILu5k
Z2HpmaPmsNqlI+g3NlUCTDYkr/r3RplrCC5lSuqelDDI73h7K3M1aFPTsG1Ppv6cF4Y2vh3+ZvHp
ZQxWRsuhFkQl9eRxFTG8AmPQ6yXW+E8IZnA8hFfoKW9svXho/HH5P7ikV8PN7/CrVavHejqFAeCA
WItaYlmrw9C1t78eY55M3ixZ8217NcbJbRtcM6TQN9XzpgROZ1+v+txZdz4TC9PbOxd0OqfwulGH
oUrKwQmLjHPy0QUNObJhypsQmqTj5QJSmoGn23E3RG93+4boi3feitOF/2XEeVrh8yJ46/SJNTRh
ZdHzmefZURvPPAXThnbw793DeRDmLA9uzCzaOxWYdmaWc4afqwbRPkuilaWvvQ5m3RC/c/9OH9Y8
EHJCfA6uyUnRO1n8ytQwM2Pek5lDtQ40fxvnSX2ZtHl1E4EK+u2rsthLMD0JQRXmdI9G78jEZgtL
j6CpDUVlOkUbVYCElPKd+/fDtoLrIk2JHRo9gRfp49sXXXdiWm2C76p78I65v7Hrez9DP0geICyJ
Idq41p7e8zt3E1n1afmczjJrm8FGhoIy+9+TRQfknRumMKIWtV3py0GN8AYsUG31t3ayRxIUyPjW
Voomv7+eFUi3pLjhcYEAjQixnJCXTItUxRZudzcuj26ApuFjGLhWehnFIncO5djhLgUBZE23xuQM
l2kvtAcAoM6ZnBC+fVaq8sEdNmZx7AuqD6CPfGg/Y4yujG6/2+6SuqqvXAcsydfcjYyjj3wqufcE
7AvW4xaaHKxTGpbuWjmac++4enbdG+TvnUeG6t2d3eHaWYRZ6oQ71aviutYLwuCEAgti08P9oPdG
x+FicscjoopsP9jSwgpv+N8itqwPyNfKC6MQzmU8B4poSUMINIH3lqUmc6+SAfZH2Qni6INwChDM
FPRLm9rEAT2mQWBvR4OaErEUmlGh8ZKUVACoPaJFrTcRWvhDTt8IKiK4TNoY6Bse9NIDKaV86MDQ
uWgvu+VUH7omkldJE29SownPesv3D5VIug0RNhiXq9pGHZdM9c4ahX6ui9y89oZMYv6ebm0EW5dV
lDf7fgoV9Ina3ag23PhVnPt7oTz0CSA51/1Mtd5phV/0T8pKEUE2bdFvutZsVhmk2mPdNbShcUa3
68zK5Kblka7EqE3tbeDnxr3VDKqnuAy0cDVgOMz2nZtPZ8isEMdVRsaNy9ZESbcoEOsKVQzKo6s+
Gw+9GTdIDttF5erAjsvEebCLVH2r9UauCWy+gGJF7HM5raD+VVcI2TNA4xQMh3T45tqgVQq66FAR
w1zzF1W2BegCGq7XyOg27S9lNobx0s4BgcdTutKi3l7P5BK1BCYswccbyZWA+HnN8yKDIMKIgQp1
erJ0nPk6Dy1YREHKfTZzmwxqzsbSy7/JDky0HrtXxVwhLtAHBDG4g74wIWhAZfmYqOnJkZH9CTIC
VBPVY8LO5x8YJeW+K8gZjApnEks70PZGaXzDxAJoIOnDasE8uoZBtGgR4mppck8GUYoDBnR/B7Mq
bM0bP/zqjcrNZ/GX9jBYxXEseMask6j5Roggsi6W/TSCiS9RZPKHAAA4Y39AGKcvtMl3wf6JheWX
rQENFQ3JVJDFOAEhgTavi00suiO6ImOp7FHs+oxiYNozHVXrKdXvUlmRFM9nFyytYC5gI1+t5BB9
RtBIyriVtcvBr54lMKt1FaXlhSfEdOBQkhxTvrAv/YA/cEk2i3nw689TGp9RYhc90XF54D04aCp7
PzumzXSfWQ+lj51Q9PcFr0d+DVJwKNaITfNNjlVnFyrPyPkw8+S212i9LnRRGbet/s2EDLnS3XZl
h94KDMmnyTAeA43XbGC2XTia0lc8+uYuoWp3pmKV3isfVICoYmjCJS2+Q8PcVhHDCse62rSabTyr
SLM3UaW8fRYwK2CChEiQiIu6RBMGHWAMyT4IPII+4P+q1DrkYbAhlWI9NYoPCAUDOQ1DBnnSQpOq
G2SASoF72m2KD0GXlisb2woKtWYh+rheR5kCPYQUej3109YMw53pqjUgsH2YmQtT9z5brbEZ43TV
sF9Jp4hETEIc4vbjAKJYjyOGi1epSOFuAW0qOP7vlLDXjVmu7aHdlRAe5ADbt1j0Ovq4zl+xEiy6
ouibXVfa8mPVi2EFlf2BeWzloXPtDvoI7d8va+pF0zcbgpEZleXMCPyAybEDwc+0ENiIeWFzDeVG
UJV/EjpCHZwgR4334mDW5nRBEogN5zlmG87mm5JEF7TqWcXVsxtY15Oepjs3tmeyg59VUIsaf91p
MVFHdu7eyoAnrSwzPMbtRMKtC5hx09Z+dYMAcOJ5S2RJcG30K0OkYAeJ63iaJsffd6P/xVWIqwl9
sT/oyOt2kwwvZhxTE2ofcst8iLHqly54zwAcMCqoYe0ouQvGqbqykq66qTSYvMj6mF6R80SAwYeK
9wlrpthboHWyQz0OJsxiOgpimMXayMFQWzmsD/isPjZ5YSx9tyWfPsurfjj4lAzgVAdbf+Dz9iet
/WZmZauv4YeN4V3eADiWejJsNS3TzgM79e3tpDLnrMkTolFHFzdMpDIT6rVx4JMLzl230FaonwmV
pXMVxuTQNm62mIR4Vu3wUe8GuzzQGoQD1fX+MyilgaSHQZ+2k2VdpTIrqb1lyapPystIFuPsD1xp
A6BUIlWQ7h7Yoi3SuoTEl7PxA5bYjeGyLdWwixxDbxZe7Vv0C1qwDWRY6R9j4JPmQU8x5d6oQMqv
tajYcZd9u+Z0uIZneyH18IJi51b58B/h8E940arLqLuMFD0APNUgZsJin6Ym+HWE9YEBdau6qce6
PQC36xHCyghRa+/GD24QjulBhcMoFqaFqy3MhnhRE8qR8kHziVo+0Zn72trHgaw/eENiHcirx4Og
52jBkdWn3tkQWNOyotaIWSkmrbkhq2WRj9RkaazYiGynXdgH053btQTRpGXV3E9131E9rhltiUwc
nEWAXtAPWkCgvXgOdAlJpJiA6RWifGCmeqRrVdIPwIEGctEbrwNDgxwCI+8yJebXIZRHJ7hWYWG4
JAk6gw0TDGjCAo8wONiHCXDHGKM0mlAfWuKgFReDM+rY/GR8ryV1gTMQ8O8u9VpnWVCiQ8yGdDba
GZXTqmUdeMFlPFXu56ou+y3ArsljSbEGkhmAJSHVE7loV13kVdbMJfvoweuLY/tBOaWNcpW0mAWZ
0+eNoe1Rdt2C2is+R44Fvg8ux6a0NeFw92Y3dNT3l5mdjVeE9wCX1b2PMm6qi9LRdji+euDCIRAa
p4QHz58KjmIoCgw1zNT4OAFHdXCSARZN5QYp5D06YvqWVV/qq7Hy4osmA0kaB0HwEBgFGxQ/cplD
s4rEozyMIVBNn8xxvMyh6cY7O5C70EWpJgMSNF3Oy+j33AaZ+hA/4+XBVp97vUvxd7j2oYE4XXEm
rKa6KcIgWo2UwcgUNpNd1obhee72+wZRJdkiJCojw/9UxzCC87QO11VynfnuXU6o1NHznY+ZFgWL
IJcbnKf4VYYBMEhNm0EjhCV7CIhO9M4wxybbkvVhyZzmX0KMcXbm1B1h1dy6iQX8b2zZH3ZJBz4M
KOeNFOxxF5AY4cyxB9YWXmrexFhIiTzR9IM5FiTLGKF6SMfhBr7ttcQSoo1yiyKvCXZpypSTNmtL
giHgXwzsRwICZbf2aymJt9JFfCUjFpvG39eT2V1FTaH8RWxpvjezZ+qnPsyrj//F3pkst41t2/ZX
Mm4fDtRF43UAsBKpWrZsdxCSLWGjrsuvvwOyM9KkldL1eZ13I96Jkw6nUyZIcGMXa805ZhvY9U3J
xveyanIyT5q5vOvmcj9JfVb7xVDeQEPufbWFaZO0ll8UZfI8Cxm2Sj1+LksrI0EH2IBbpfongUqc
g6T6YHXRU5bN40GoY0hkC9TSs9rqzqNYHTYo6rUNph4OaEn0SdOKAlxaBzprlAiTgO3sdkO6D40C
3FAag+0yks7Ve7bjzRRd4D08tLW6IiGdhY0izW0FJBc+x7jkA5WWHxfRg1kLz+xL67m2TMpwbRle
Zp19ZuJQKm1zTa3EM1Gl6B3J1W3MfiCttOIwKFq+7QtQW6Ytmi2mzJx12K59B8ZS6A5MAwCJ5uV5
9AphXk2j42Kvrc6t1MTrMiXoQg18yxsn4Vg4lCkLt4qIo99rMK6FN9bBxhxN6EMKfD3cqhVEnRoq
K5yGbJNo7RR6FoeSb11o4d8wBtXTKzHgJWAnZETho6nCMOqCEOKzaG4cp/iaoytd9TJqyENVA6Nh
DplaHgAic+tO6c6rkk2WaNvx0qlz7DcI9os10YCja3agaHw82yEddSrxLhFa/apUTGBb9I31iPnU
Gusa2s0c5M/gXaVdDcx+1cdVrLNsgqwn2ZxZNXNqSr5oJVdqgp59nNt4pUTNYz7RKyEh6j5xArDe
AzuqKaqYxLE5l+u07rAHWGHi05LkrFck46d8SX/QCwlqePJcqB2x4Gabp2ttcNLLKGKZ3LZMowI8
3MA+VCFkCtnaUBWhz4OTP8yD41RnHJuJOsTMV+aHkTjLuWBjr8EgSuBM3RDsgdiKM2Y4+p1i9ynm
4TZLts4AlsdDYA7Q13VYM9vzJGuJRPAw/rY+ESi8t0lxEvOmpi6qremd9uSUTbKz47GfxH608jq7
ghGQ45oXeTNsKbLYgCriViK/Co5Hl07adB/VlDXhLg28gVgCpEYnFppfa1tu0hKC5YaYI4N7FUtW
tJF1MVRExr8Q8zurfKjMoIbfliT5QmWW049T01vpCj/T9JFOXaJtqnJynkKVfCi/163y0MeauLKa
tL11zLD70qlGkK9CRLcY8ON+OOMnFenrENphtolFbX8SGXJhiJrpqD1GBJJccewomJXhy2mXbEis
gQxJNV8FIaA8N4ikyf7US2EeXAroJoAQy9GKDnHXmOFFoU2Y95mewAfKWemyJLWHshDKFkT0zZAX
804ibIfPUuPSTQA1GzkhQdiWWF9RsdTaWZbklXNfkOHQ7Wn0pLknlZqzSRLD2eDL6drtiHQYlBbn
KLU0wmTF4h2YjEbnAiX7cI6a5mFQ4n2+xDAEeaU2riItsRrMbMm3oQ7rj5EyiENZTylHLiVnGuxA
exkYzMePUa8ZQ78pgzvJuYWseBaZBQfxmFll9kozwDY3rFn4yl5cFAuKU3+KwuoWa48WnFHLUQ8c
zcMzVlM8JzqnWHmjyNeoz2ef7CFi47Jas7KtmH1Mh2E0cGCTGsUnQI5kA6OT/UaNbCKHZrta562y
6m1tzheMzEUaBXstMlalPO21+l63vk5EVM21Eq0DbSrItKu19LquVTPYxiRLdd48M+4ugHQW12Vu
+NZ8xQWLz4OqlGuQUEs4DQkUs8JR63wO7mvbl6ih6eN+arrAF7FBwTiuqzVstkcKHpI39NOSblPn
h7KJDqKS2/OWUx3hrqXEXTKHFvhhUANsHFtYMpG86cdZfmrox3VuZABv8Kj213cpZwGDaAFnorXc
13vQHNqNpirVJ4DTH0tc/mZ9sLoiZbUsefU69mLO21KrH3AJlpC6C5IQycZYEch4YVZxmDOdm460
LonjUdapnASXkQkWSI2IK+bEDjyQzZ6QHlUcJeZixzRbUMNMsjks4xhYJyhct1WU1dDnJrN7ClUY
Q7s8sDvkDllaqoDg1LOd4cxVuopqM5NokEcOExyGR6q3prieZHj2a70uRHueGdKZUNWvzjyN36ww
TYDGSCXsvgGvnceA5HBj5SYZMhJFl7ygKFPT6coPdhK19VoaU7ECrhv5vaOCiZPTqbmAUxFQ0NEC
pHsCf6rLxi1dYQDV79pp3CddKGwX8uiXMZF3Vh0MbOF0SHurImTEwz3FYFF14q5CLkoAsKU/Nbq2
ofdx31acwrZZ1gqLkpUwfQvhwYWSY3TMWZtXCc/JHXvS8KZ1yrVB+E64ggVk7FSFEhQZd9qlPUEz
XqdSWNkuSYX9eKebhe5S+qrIsbSDwW+sBr5pezeaeWk+dgoI/pj4CCogkeFhtlE8jGtQEtysYb7L
1wI6nLTrDOk8SRqilUR9NhT9RQ8Hicqbc0ZuFSYZWV/lhUwuJ16QBDrd3ANW7SRDIeagGDDRMnCM
5ECBd279NgT0W865cV5WdUcjry8fQBVjd5vYaZ9ZeaZST0jQzlJMgPsoenCHfZ4wK9rRzDnMKp7T
VKTxdU4r6tYhT673ML9iTZNT6b5IYnEYJUvOLyErT+zy2jHYdXZVq2TmqF0luVZAUNdZb8ACX2Jz
7RVx2U3ObgEbjZWGM94XNrjrhOpF4Tpzkt+JxBl2szDFfSG0OD80gsQnMHVppRK1qCa4BYM+jDez
OlnTmQIqn+3TBFNUGuYWutOoP8vJlAFqTDgf9pIa+x0F052Tq+QK6eZwB8oj+J7KdSJt0gJ+lOFU
VP+IJfWZ9drLFKvJLpdLAIn439YJ7/IQVJJND0GJwy2+KQvoA1ZuzXQJZNDg3wPznmzgaPYaPOtY
5WvK1mVm3JStBWqS7RK2IWILi67kHPpliDSdM5ekjw1pZvhImN1duQsRDCprEcy8BFqIRJK6zWwG
KFNEWVISADwjrtg96R8ph19pzZxvE0r/e8we2L0yjkRKR24hq+cQn0GJSu/injFFRUIpyAaTe1vn
ZJbFxkqtJgrw2zGVy4HPn2A/q6QHTMGSJ4FuTvHxjaRJkjJTpdP2j5sYL+JHYi91JJanHSdF1Wch
CjpOTVv7EYWvidnbdO6C8ebtC512cpfWDI1ykEXgmxFOnzTt1bFqAdvQR6Oh0Hq4lUovU+L7RJj3
HFcHnwYv+NZef6+J8UoHl/Ytng+6tzLwnuV9/dIjFJg6Qiml99RnWbqR6zC5yLDqvqNdeqXx5MgW
qgtkgiArTo0bHR3ChgA2JmIbyNBNPnwnEaROP719D18aZb82I7mJXIabhxEFItRpOwZQeZaUxKfB
4aS2Hiefmmh4SBn/g5meaXF8hb5mrckYTFMYmFZtbxPYi6rVeZxVP6o5PWypgRbuFM6VNTTv9Ite
vQk2klTavxYqw5Pur2izpuqYZjiwKgQw5dT4+qnMd3i+FJALofPO2D1VEy0tKRUtKLRDEFo0zo+/
WgX8HBAAjj92E2+ccPJS276Ia8fVumk7QA2fRP3YJunnt7+F3z+mjlDaZjulw+aiSXF82YhJo0qs
mkZfmW0YcP6IZddozBsSMd9RBrx6Kd3A30Cj0cF1cHypkTQgtV+ONhl1JJB2MtIPpWZf/s7w/f3h
pAGMKJTnwzEUvr3j6+TUx52mpG+qVbFPX8dvO+zYyryCv+VPoOJYUt/raWq85tFYZr7R9Bf5jIGK
xjl5MO3B1Ag5ZkLoFF1zp1HZtEJJlj0TvTX5Y6MkX8is3YYUQiuZDW7CMV9rb+KY5sfbX+hvn15f
ksQXLxjeB/O3rnEvKc0E9Zb8gYhPq10XgwzEO3O1mn1dus3f88v8Nm6X65FAA2iKwxvT0vHdNiiM
y3WhUmZcpVftfnYrH+HdffuHAiW81UxuQNWQtjswYU4ex9zkxGGy0fCon+UuDg8Mu8F0UxrSHWtX
5Nlq7799I3+TL5xcUT3+YA4gh0yl6u+Z6fcamkWfShRcqVpK7XqhV799tVOpGzJ4fZG0oMZlXUE8
czKCUA1VLfwAPmDRnSlmcKGR2lmyqV1QyZDRZ2cN1HotSv3Hlf+I93RXZPz/1Cp5hHHaPBUXD9lT
c/pDR7Cn/0f8lIzRf6c7raruoS3q6CH9a9NF+dPDkbeSv/qT9KSAnkW/i1YePxhsJdQCP7yVxgcK
WCgkYNlrOi3rReDwE2aofXj5af4T52mIQovN42/UE69n2jJ/TUGIjEdRtf/EXPlCiPtlxmH5x463
zHIWbhccgScTd5JklH3ziVY2dKSVRCdI22BjH59mWbDdJYgpDXxNmZS7krOU5Y5dlY+bLFfa+hy6
A6nnxCNaBpXiYab2BJ3NWgW9mXx2ooooilEeSMjqHKn7FhWy9GBUlEz2uiya0p2xVjb+rBrS4pDQ
7Ts5nwLTI+E2b9fRZJufpXmG0TJ0TeCNy4j3JayLdOB1Me70UlPzQ2dJhMqVFcXQ3S/f5tWPW/BX
3mVXBS385v/818kEuECw+Nqwvcqs3qjsTiakUJ9HozRsiuMQLAaCXz8peAR2I5FgMK8lAOtObAji
qovw/u0rn+zOXq7syJppA6xiKlSWBfDX3ZnSgROgHo1K1vQ6k00+C0F5/vZF7BORE+3qZdCBDFyc
vzamzOOrTENFA8jEn9jFwAyou1F5iObEuJYlBVHljlAeqLFWa1CMl3pgAgQ8ighAqtR1yaoZZhPk
AISCBADBRBOkcJsFTAAZg2SU5IVXIKUhlfAuVSk3Zi9MA9Qt8A3EC+uA/pL1UXkhILQ1ACp3puin
U+ww+tTvWrh18HG1zrcocdwmnPS/T2VaFb4sYMgMN8lspTcdXVa4+Za4SIRQn+tiNMHchTJofByL
8oMmW0XiCRUxhMu5OPCrgh6VO01V+ejMTfpU5j1VJFl2tOosW5hUvjRh+1rV6SzH57TcndnXCxA1
XlP3eUh8hlx9oUqj089v7PrJNsmu9cZkttUVcd1RBT6+sSjJh2nQesXUmfJWr9Jmug4Y7VdOSEon
Xl8ABSu9VJXPKq3jwAukThGIJfriKevUedz2QzXeEo4k68g6HCrBpGHSsTTIFnN8UjCCZJ8E5gJk
eIEzWC+ghlIv6O3NcuiOC8dBf0E6qC94h7fHzosf5p9JA/4Y1DFmNRNmtWPBozsZodJcREnafC+I
hjgzqlq6BiaGykfY9LyHtOdMVkIC5QN/AdMwAkrWLrI8lf2hAtqVKiLcvryhP1p7zqNvddEUz+3p
ynK0/Fz+L/P0Lx7pf1+DNgQaH607y4//XHc+QCc3sWcxc+HOoOnz97ojaR/YFtgKCk00r/BZFn3j
PxRdtHtgZ/mfqbA28Ld+Ljz6B2vxdqLrs3g1eADGn6w7VNSZX/4ZQ0vokiLzD6drg3eKw+t4/qH+
2qfCeRBlQRaGKGW0vWZBbyZWtEj6WFeqdCicFAFSb4aD4uWNTId4op8Kp5+z6i4TlIUp2SrkEPVo
zh+CAdTKRqcnLc4o3hEzWVV1JGjQZVF/iRbC6M8aaXZKOiYxmA9ykaI4R8BC44rQdEweLkeLpN8H
kKuZRcyu9SPy8Ryvc8ocABeBNfIuNS3yn7TQANXBn7R3YHaUayFMrfWbVn5STQohB2lqO8ULqlFw
CBvb6j4hGgbUEBz4dg8SsEy2c1yS4UUk2yRfzCTLlFvb6aXGJZs1K/1R0brCi1Wlf7Zr2apWThz1
8g4xMZKKLhBj6VsFazqsm96WtmaQGKRMkmTpW06tb0qr77uVTR5cQWMQZ+IWFg3TFxCqEl260jFR
AbAzD2NEJLRr9IHxlCu5tDeM3CRtE/YVWlsnBpBrybPxEfaYztTSKOVZQXGX7Pqyd4oteWOjTDSx
qL7OZpQ9yLFKP4esRXMTBpLTuUY4ZTcOGhxq/fg6WNPo/37UYiV+0kOUQEBNy+gcOlV2bRFsRtrR
LOspXW5D1GBNQ+RDIZuCJ9BfFfmbaCo/SkErEJYR1dFwgJdrRgwRccZGoOMyPNkJ6g0c6URZExYd
VCtEku0jmUdA4bAMW7e0ZUcERJEaSH4Ait3k3K/2GcqJzAq2/cSR0NUyu/UNvcnp3oY6x+VMQ1o4
873Q2nOk5AstrewrJwixqLdaWQJUMpFCwvo1uLksBL0aop8LN4cDs6brMexIwR4mH46r3tHzy6VL
1agJ10E0J6CiMLL2A0Vres+yiMQuKXW8KGbf8VZjqeHuKUKSCAjoChwkJhxaiRyoHABOaHfiap6d
+BHYa0SyKl6cpx631uxNhto+msGUf661pdkqOZKgySsLAixHQSYr3sriMcNODb8HENO1HNmx5UkI
NZ7YdZgX9AXCdJUo6AY9NdPH2Z96u+4p3ofZd4my4YR6xaKZE6UZIXyAFBCSBvoy4aek9lB/RJ21
p4mj3KeGlV4UukY4eavoIyy9MCdjuQi65LasG6J9I2EW5Qa+8t6kEvuoAcAHoAOB6rMch4Pp262J
bBZCRAQIpK21Z3ISwe3YsrA6EII6nXZUGCoJyWaMiWgg/v370l7i3Tk1zKFmSgPqXUnbWl4fNLTD
gMeHSCUTiZ5TrwKF7OaMLzSSm4pUZrIwNyGrv9gNURKwTapwb/JwOv0EfE51eNzqvr5F/YeqgG61
aq+DXsdRVLUmFCadzQARCE70PY0RG7g1cdLFuib6I/WSWh9WdVWMyETQzJ8p+pA/01cIemJQc/V7
YGlxchsJa3i2rGh4pqvTWK5IpIL5ztFhkXS5rXwmx8H6bHRDX3h1otif6qjujdUgW+lXnTjRK5C+
o3BnGm/PkYhVelKz6jxMNHSFa+FDJZ8G+fu5GQbhk9YQ3HdDkhv3xWRIpmg8jOwsq5ByrrpwlNxA
4mvZqRgxd3VWl4hEBsORvs6SIV2XOLOnT2Gm25/p4Mm9P/dLii5HTtQ8dAI9mtU0Wby2dUSEv2sc
aa8QmFjftNiJCCDuA2wKeI2tHbNGACipsHrTM4oCTFQxF9a9Beg0vdCsTrbWUhrYz0nT8uHyrjXI
TGtn7VxJIqknPD1yHhV1sPN1aIqJpKJ6qC+V0gmJEXTifB2IkpIR74+0Bl0TzGk5F2PjC8mTdUVq
r+yZyFso03NDZ8ho2d0l3TghbaEHMW7ZBRIMDVnKvDOKMSi8nryxy6gPkL1oaNZucuqqljvXlTGv
4op8cQ/Ig06gcr6IFSJDVYnhQjiEEKTJLT9is0UsXZ6qPC+DCi49zrGjxbaVEPdOOjr6t0YJL1Ij
QDHH914cOtNuIoZSVn1nMbByn0ydMONuxcnEhFsn6HMXYPTaUPSpW5XsUIGGlVbYIuyraSQ5aJV5
orVIadiMNbH1WYXfwSxp6VJ7TlrpIHYh43PYUfsn2A3SdKx5SWXBwWrySv9UBZIKdDse1GQ/6FN/
b6mjRuuml1N7nSiKSF3K9vE3c4gQe7qByuN26IOxUT6hjouhI8AQRBCfYlW5LusgRnfFAlP5adS3
93M8jcMmI7JrCF1OrNKI5nQISlcDOXmg4ca0rGmh+BpngswvToTqddgO0/NoJxnGAwG8K3D7ucq+
ghhUt4pSR90FSnIl+TzytrS7VJHmhFEBUN3PjbGb6MbZ2lNVjoZrDYa5icwxvjZn0kMQSBpdg3RP
P2T3YGt0gm5Rdt011sSkojEkokPNnFv6TloJeqckuTtuoczjc5BqvHU9Rj3OzQ7gYXVssJwdhdkA
6G0e0D2Sw/SRgEw6VUL6SoMvv6rbmoDnKk7r20BUpXSQSuCSXlr1+WdkQgpiiqkP6c76StB0w3Os
ztMXTi/G9yzMinwzVLp5IJ5Ak90sXyKEF4aa8qOo/f/32/9lWBYuQvja7JDZNVNifnMD/jGP2qfv
f922D+1T89c5iTP1X5cdQbrEtP21a1LSLppf60KvvvyPDbtkGR/YreM6wjljLk1Vdsw/KkUkWnyg
D8V2jjosXI4lauPnhl21P2Adwh4HT4ljmbocxf6uFMkf6IhwsKdMhFuFlQE75t8s9J8FEAptHI/C
p+KVgohyvGNnb4rg2KLkZNKrwkmrczb4tS6hdg3a38gMv1Q9NZ2FkHnD7HHBNmIPku+JqMNNlWBD
QXTfrhWkkLGOb4FOq4uthRUv177/cth55R0dl1Z/vqHFOgX2Ap+OfXKEGOpWlyaehi80gKq1hMDX
ffklUQTJdcC7SFSX3ynOnBRYuYcOLSZM0+iFdE5RxsnZt6HqJE3AL+8mk+0ysuosG+pPhFUSZwoS
kYWdIkZeMZNXufhkNj+fvX/9Ghh/v5ybYNJQuEZSS2kX+yWNtZNvIRP50rwe7ZuZpc9ZTDqVNq11
RKymtIMeb7jkkF6gHZh3b9/t3y8MCImOAGfKBex26havm1CAAtG0GxV1qq8RPgriuICkFfS3TjOs
G928NRTmrkL/8vaVFQbqrx+aIcwXvLRkVQjrnBwXdN2vQy/udSPPapFd0wl2Nf45P/+624FS9cJN
7wYH48JZoavZ2r65M3fRBjrl3txZF9JK+LbveM6KwEj+fPm5cltv823rXtXblt86K3WHPcdFf8IP
fuu9b1emT/zTl3rvrHQfgOIufhy+TFfpft6M1+ONcR7uypVyMV+EB+fjeD1cQXifrtQdPHCvddle
utaqXn274kW/fWv57eh1PvfJi/xrw+88eyWtqfl4A7/TXA5vK+LyNvKmWKHOWdfr7DneVavWx9ax
dbaGH2+KbROy7rjzd/lC2U034+V4Ke2zPX6cg3oubeUNJUo6J51X8GrKrn55fXtl7KQ1kvvtfKVf
UNHjlTo38J63+8LtXNuz/OVtOH61rfbNNvVuAY167GN2YhN4mOcuxMa5a7acad5pilrHxcef36e6
VLE1JjTG0/H3GTkd2cmGlF6v/cs7dOH7yis24XX/SElLg5Jmu065wqkx7uct4mA3Wimu4qbreRut
ig0/uqq8eP20uTjD1uPW3i3Gl23o597k8gereAWbiXeNtpA/4x9i7b3BvRYuiuihdfOPzhW7CAwq
kj9sJT9ck4nF393+qEv967P64hT9pcixjFu8qxa1lCXqgTn9+HOWeja0Qa9l12NKdC8FCxs3bhXv
nGWljkTjF9Pilwjtx1YmFPvHL5k4E3AJdi//1kzDlzzsyQfLotYtraIj92xC4TKWumcjlmXDrlTy
LsAFVKtjcfbyixK334RaImfteELJYjDdmkIMmv5c37fKcAk2XT4L+KLOnLD5+Uu+SP7Y/Vr+P3/2
8nPV2NnvjICXvsLJnaGFS4eDhc22Wb2O70ww5yMujTq+JtTpTNKlg56Lm7gVBzt7IvPkFpEo4WvJ
hSYp56jQb5vIXs/Vrg8dCq/0+uezWP4Oe/uQ68OdFecPFGquKys6UxJn32XtfVeMGANRu+aPAEq+
NG22LUbhGxMGwrq7gNO9iZRPaBTsFYi2K3QtGzaAMzYSsTG1yEfUchjbZB3r0WrQg1UhLtFBr9oW
Oxo54IVleq0JfDWAxSrLvq63+9iILskRdcnUviEU6HZoizNC5N13ZsOlMn9y66jegQGjL2Qz4VK+
+3UyRKFEmJmaiWusLbrXxlbvqqqOEelZRi+7j9qNYlxNrbkeOa2+c/FlSf3l2nxjfGGsgADy2Ito
6snqg2bMmMZWCVYUikavcjiUxPMAGq/W5pXRtO1NqYuVxqHinQFzvPq87JtY+zCBszdD2nD6JBlD
bTcIfubLuFGfEiTPruirbD2HeFvDxnDjViNhfCnuOXHzXkLPCQ7NJn6YZA+LRgkAIpvN4UmzpNQR
feedId9hHlW3JF/dxBkgZKVrZJyOEgppAqLd1ijOC9yGRFx051gO1r2S7QVV2nNTzx90Hdlo2M74
3MbyW0n57y6z6vgd1cLxffr7nZoqjmgy0HAqHw+O3JajgmqLfNcp0ReO1AaqKgzykWbtyYz40iWG
W0RV7qdz+p6j/UVp88/gwLpELdnAPMeszrkd1cTxtZUhq20V8+t1CpY/HYZgVfbzbu1HeCk3osYs
16mhjtt9bi6ySJSL3PLjlKfdnijByB2qzjlYBTN+Ldp9r1PimPLhugU3samXY+3Lv5qFqFaGTmRu
PlmknsvTxy7MKA4Y8qVdESpitWXwUW8vCBaYiI09c4BE3RZQyT2xeENjHZuPGA1KE0NOfjpx8v6c
N+2NFQZkc/cGweM/wXF/dF76H/TG/7c1Jxb1xL83J1Y1qtjjtvjyF36cdnTtAxxPg0Fqg2a1QAz+
fdgBRryEG9H9ZPDSgl1G8N/dCfsDiUF0v2WVJCQkVfyln4cdhXAk8GCMOVtfBuH/Vf7R8pwvgD9d
Zcu5wFaOx3HExgR7P7Rh2JXqeggxfiaj9J4UZTko/PO08LIOSV+00Ggvc6aA7XV8FfJ0CgJeDEoM
6EY/t046bi0ivM4E9ii2kJDR/V9u/9WPl/61o3286Xq54HJ+pIyDOY7CycmSO85WlVl0eEl7oPvu
jFa5w13WnpGqE79zqeWlTj4bG/Xl4y2hSL8Bl6apxbgoFUQoVEn+tclJDgylUty9/YFOeTzLLURu
thzFuIUqcvTjW6iYE2eSEQSJljjlVW4FOLHUQapvVUki7j4tiie8JT2JBZ2qrUfF6tYUvPLPDSeM
NbWU9B3Uyyt3mLGLopLEOEaPfjJwGg0xPzkzrEaAclmVrYAQ+6ZtHiABv4f1ePVaFCjwSiFo4kh4
/NlDcneyPMa92cCVvSyrobsrLSg5kYVm451V/0VycPJ9LidPDtpgX2yad8cXG6KanttQYt6EH3+m
1E5wZxqhvaoLjJNGjxEwIU3xDNAXLelaCYjMkZf4eUyhLuZjisEyyR1uocb9PqZ8stbLoN2/PRpe
GXNAzBhsnFA5HZ9iichN72clyUxABhLeGBLv3FItuj8f2abJXWCpM9HunnKJ5DzqLGEnpksSBt0Z
SoR3iWWC3Xj7wxzvs16eVUYQsxktXAAn9snkEDlZPWRJSEYJoPC1OXfhLoaM/I3zQr3TskmyXUKA
2XpSUL59+9KvPVXscWzOLkzQNoTd4y9b1cshbkOhuzI9rJKdlWltnRDxz7q3AuXSgN4/u7RMDMQp
tuD44tBfzMGTwoEyh+KJRkHx53edUWeha+XeW0z/x28ptPPKLBKK4XZmBNdJmYx+2djZO/PJKzMy
nFFgMpxMqMQtBbhfN9YSZCsccDHzPsGlsBtmkAL0kXSyOEzq6TrP87e37/XyiifPFeN14XTz4Wis
n1wxqAigLqLQcMMaRw33MfQodRj+n1+FPTsIJRoxZAueTJOIlxRrDh2dcDdTJvc0rd2pkOz1f3AV
NLHoDZaF7ZTuPme9qox02d2oKfsrQl+ilV3N1eXbV3ll2rMXYQPkHyZpyEkn35E6KynmNARnSMHx
5Q1YgSeJlC9Jsv78A4HcZNe/cDfRb59MetT5S1NqM4NtKsohmzBePw/oYL79gY437C9POmIvti4M
OA6Kp9OWPNZ4fOSWqzRmxzw5WHhzlmg/0y9q9VZMqFJTzb7qhfPOhPnKrVxot6h8DVTj6ulUZht1
WkkljRh9ICWsNJoMJxN9N7XO3+MFL4vRyThnSqYMQqlaplZ78q1ZWWK1I0u528fFOu1IvXK0nByn
sHOlXD2rmu4PyW7L1sBhLZARMUOpoxB+PE4Mp7DbNm1pFWH5pIeWNX6D7uCdU+lrt1BneqYoz3QN
YOv4Kiq8gVnFteUaZOJsC4SJ667N6ouh67R3HuLXxgm0eH2pPsuc804e4pBSUm8OENZG2Qx3Tmir
u0zuBkKnVOUQa5nkqVKS3tWElq/lUpffufxrn5QugkP9F7w7+67jT1pgxczNljKDkxF2Z0l6em46
dXueLpjZt5+I1wYLhQa4+yBD2cyfPHc51mJ0/z1fXT1cjkF+M0VBDX4JaEoQH+ywS9654PLej0cn
FTq04JS3F+nTSxXvF8FllzNDUkqjhBKAZ4qTQN1HqFdXb3+s165iYyRY9ieLtFM7voPECePhDJay
I74r32padV2kgfUjYf5fS46/f08Wr24YSHop9uPJOL6KgcxnDkPU3XVRmbcw/p1v0Kja72kwz5u3
P5CxvNbpfWPuYt9NYUaFSXl8LTURNR+VEwx7Q0vGiGyXna9F2qzRk+6NS2dAweIJG4mCmxm9RswU
v00hBQ1y60tEen+dA16FLm+BdXJoel3yDPRSz5Hcp/N6HCqrQRDWZWhytCz7QmeaRr5spm2/Lpw6
Op9omSW+2vaDRpNJqr47Ik8ptAu5p1HLI0uYWqEad8HU6rQO0Jwgyon0LF23UWQ8BiYgAI1F8ZJy
Vnxf4L/QXUnuESLVg9l1u6Y24J+I3GBP36ZO3qxD3vEXAbsrW6l5ZBwcSwr5jGYVngWWLRKfcY3+
c3CQmuFDRYTpdZoxRr6coo94p9jzypCiFkZKLyBBwjOXdJ5fNyzpGFuRgIrg9o2hnmdd+dWGZ7J7
52v+/VtG6sm0Q+2PMIzTZSIpRdFYiqG5cZ9M+5j+19YuHeFVWdq8N6JeuRSVMtPBcrM8iycDKq4i
PCBGpLvziC8tMRMTus5khH7WT++Wq17Z51oUErHBcQTnxHBqOVk0FwURejTMrJKovM5QwIGk2O3r
scSny+YM3ozlZIGn1CS1kb2pTt810UQb8AjxdWU47Tu3+mVrffJEcScJnTBYI2kYLFPjrzNRqelt
wR4XTYuanrWl2TRkd0fGVorJt3UJurTPK4PR5mpGbNne0ITjRdOzFLoFvlDVDSPDGl2UiRzEYPcF
19Voy+8hRn+foPm+0U8jH13A79rJBF3YKv5YFL/cokx9bCpUv0kpGc+c+tWnYVJM0oLj7unPhyG7
f44j2Al0ALzHt8YSaSQLUvrwfBvaAQWn7mdypGznNpHeIXK/9vlsKgoyhSlKqKfpBolC3J5k54Zr
CE6ysj2bSKXG6zoqngimu7CGYn5nBXpl1sbmQfAAfGye5NOZVAsAA8bhUi/phmrblIb6KeUPvbkb
x+idDedr16LehNuD3QTOtpMbmeeICOOCkjnrULdTBgml1aCVB6nCd//n3xlXoCvsUJ3jWTv+zmyW
u7kv2LPM9Jy2VkZq/ZRydGvfBfm++qEYi9SgeX7oTBxfaZgzGmk9Bymqu9q6YGGFBKfY8brgdPpe
yNJr0+5S5Gbw04Lhgx1fTNCkNvKACWkAu3QOs2xec2I2H9++ea9cBbYzByoSWNign550lJA8YuiH
Bg1+JbtM6qTYgloG1/gfXGYRFBhkHeH/OZlyHHmIG2lgOIzUNXa5ULUDxgJ5++dXWVQtnAw56dK3
Or5lTGSUwNCpuEbb9Nejo05+WDnqOw/uMvGcTJ8q52kdBypnUIqCx1cxBrkw2lQi+FhoLIp69hwo
3ZUSWQeyUd6LI3hlyDELLe5pzrr4p06eo3jupmDUuBgLjPb5v7k7r+W6lSxNv0rHXA9OwJuLvhi4
7cjNTW9uECQlwXuPp58PqqouaUslNuuqZyJ0Io6TkgAyV2au9a/vl0qAxJYYjZsmkj+f2iKXyu1d
5KqBMul7eeqHbWFSBVNPRh11mhiaF+0ymT6S08H/8zf6zdtTUP9zQ+Mwt66ks7eHzrBMFi4zZiYa
W1No+h1uGuptDQLPCcENfpAtPZPSrFdf/iL9v848nk8820cmCxUdb4tEU4VPrWMUqfyIaLHbC2Sk
r5dKWr7E6SLd0o9U6jaYw2E78vNtPv/Yyrq+mJegmM/vpouiTwGm0hoi7mpBeYe0EdqB/NDB/8MR
tRs/WAq/e81EDgDyLIdfO11z1kiQLTx12Ij0gdMi6FtjFN13S7DQIYCe9s/P95t5SkmEfrLV/4DW
8LMg3AwT2fDviWKh7X1qx5IrDaHukWt7+jdGIn0mkyuhoUORf55AcaKKgZEhouzECL9hHLwcKxmK
QwYs8dO5C/RnxveOFDj8vzRnh1YpSKHKmoYYe2qVwniAcrJc6ub0UZlmjUxnMYWNa2231FaPgfNg
r0UyrmYBIzXykJ7YFW5NQ5hdaIpUaSJDz91BbPQtkBrj85GZHBdJLoU0P52ja0bgh1XfdNMIi4WY
OUSTec87CGw5i5YPpsdvpiP2c2xZpEu4lJ5LcchpWKagEFtMA4mqKSxPtALCwJKir20wfj5Ak8Ag
WJJBMPFxOUti1KDpxUEmZuphUrEXWFiARCkG0ok4ehXplA+myW/2UC4uFKHYFshZnBeIsmXBBR7B
J/yQerrJQiPbjH300Yr+3SgII1nSq78I7fs/fygOW3TVFMx7ekPv6cvrvTH58G7w20GQTKFLpX5H
b9bPg+QrlKYOuIeWtBBe6lWvHRuatbzPL2HS/qRXeRqMPM7mXFEqmIXVpmbP3GY3aqyr+4miultK
ifBvTG+SIeDiib3rnvPzA0XYx3M240C/VAFtG+FkgSwTtA/yxesPfL58OcWT3KEcR5L1bJduGjPl
XMsMwLgnRlmghZ7ZGkgzlGXZQa5DZSRUF404MglL/cMUyW9G5/TG8YB9i/hx9oxhLM1hLw4s4TwV
H7KqDV9jxDtXhaUEn75CwNtH0PE91KMEPvtyYtLTqNxqHBcHc3bASQ+3Udlnm0kBkPvnSfJrSGSo
VXhEGo7r0fmxfqzlCD7UQspaGOrIGRWtcPq61l5jYTI6G1Swa4LYXmuG/qdHXrvUWWdshLzTs/jR
1MuiC2ar2KapBRAbteQ2LTXznjuoCS64VBAKxkbsLrNMGefPY/+6j3Ih5ABGnYYyOkWin+erVWQ0
NXO7sLtYphWDi9kWl5twN0Mj/2CoX9c6RBsOI4iOFGx6v/ff/hD5A5igWqmS0zKE3jilxdjtgm74
/P7C5YKaE6VSiTV/HrbIsoLNyXggdQ4tR5s1NLKW9JHq4DfPQrcwtVIOBas1xNkSMMtoJjBzHJcz
odvqNTRapYMT9+mPw9QnilB459p+XkXR9DJXpMpU6MdfRE/pBguUHRzntlU/0kGvx+CfIwrNE2Bu
qNfQLPBL2miO5DEfSZTTeaIVr1lfkIaMuv6Vxqz5CvBz5g+RLH16I2NQqpJsZlRqCM4/Tz5EmVYW
NhNZTtq1XqZ5oVl1EMK3P7/F33wrjhloUiCHYJ1hnH0rPAnU2JAXZgTXaL9dZtWlKjS7/84ohGSu
T9z5zkep8HQXEnq27KZIAo/PhoYhz5YPRvnNcl3ZCVzN1tIqxZmf3xjwAiFKO1mxqZvQiqXIcPMt
E2ipqYwfhN7fpO2IhlwEEamTvEPV/PNYI2WzeSZRZmO+XCO2w5LYE4y0b8GdAzef2AGe41EFjw8W
zR3p8/rCVdWybHoFmk0m0DZAD9dyNYpT4aOwVD+dJ16jNe0bqAGInOcQqkYvZ3XivGwrY4+dRGmI
/CTxR1Hr15Mko7AeSPhQL+Vl/vwWwiYIYitlDdLtpz8qhlHs8XLATyETI/rTJDwCPj2RVKrZ8lpR
4RZ+nhKczc4Kq5pPXEFsvcRcdvEhIM8fVFR+syi4E39PKHBrQwn682PJqJH7JdbpOjBy5Z4f46kP
+o9W3m+S0WsgXpt0MIUHFHZ2+Z6YMrPWrWWMslIv0fjSyLAU1W3bAKuH8BwWj3maVk6TF+Ul0ODs
y5JGPaT5IWkvNSPKd39+t79ZPmQaVqkYuSdSvGc77dyYWkpfGx+Ty+WNmiO1pPO7u1W7Rf5gU//N
UGw+5O7WcIBM/mylqpkR0saNuCMBdnmVYyhxoc9Z64Pxbj5YCL8bijQUWhRkglypzoZSSqP4Ww0O
Dkj9Bmi+3cxJULvDkMXJB5v4b5YDvVyUx8AliNgUrf/9h028H4U5QAlDdgMA67ZepuQYCYblxoMu
+JC0P6rQ/maeUjQl0UrMW6+FZ1/MUrmBmBJNE0EdaB4U7nirg7f+INadv0HeGVAc6qUofFcF+NlT
QWWpO6NhlBkC8bbu6CcVzTC+SzLhsyJCXD4Br6xyHJVPJZ9PQX2m7temGRVvyna0RouJN7Vd9cFn
OmtrY3IzDKng1faXbi5EOD9/J+BAC1B4hjHT0NZybZPCFlbizF0mrOwbw1ssOlZBDNrgV3z6r+9X
xAqsG1xQPgIz/vp2+VnY4snKI6RGX//zzyJn87DQELzqCbLSgUcjs813JmgH8BJ/XuDn02UVya1i
enntTgGKdv4h9aJL8xhJBuDZZG/pUXtoZRi7nx+FWgOV1u8l9vOeQSXL6Fth6dt1q08vkja3j7Va
PH16EKYk3hEmBzKa1M7e2gxAt0KJD6XWoh06SuXWUbFW++wLW+cH04OeC7KkDPbzt9GrsSumkReW
KiZcCc61B63ATOGDZ1HP4wYpQVos2WgwmqR48n2+/hA3IALlI1VtYAOond9LJI0vQ05T/6KXBq3r
slF96ypruk+rwHpVRrwwlLhMqIuNCQ5REfo1OuKkvGjsujTmEwFPq7fimBn7bJhE4y7N5yrF1qky
GvDdubALl7IKt0ZcdadeGowJTxTqQTvOwMVFUdBlbevToLzPWSosXowl0rYYSvxMhGWm67tgqbQk
x0S59aYckwG3kcf6ItLGurJrPeqeFTq8Ay/Ppj7cVuMACo89xNxmTSu8tr0Fw3UY8kR1JlmPNb8Q
sxRf+8yc53BrBoKoOyWH0vBqsvr0SHP9/EBrQNk7dFtoV9CA1RY3ryKRfSy0F7AOwJ8aGiEz/Eem
Ms8fy67HAWKOKxCf+hJf5k2t3IlmJ71Wo6y2IH5rsB1tJuX5ZuLoEnimBnyeA0H6grtFPflhNKmS
31iTZF3WSUDci2K5THZJGmWy03Cyw4LGTNTKV8zJEgAsyzhgCVJV5G4HWtl0K1Bhw0ZGbxXeg96Y
OqfRK2hqNOhkhxw7rsQtOnwiid093YSVIDSVo+v1+FqJlfSgQOsanDQKrBpgQWHdqdqkt7sIS5T3
CDcgDtDW1MsO4a251qIsPalDg5FPG0z5E8eWOLVxRSoDZ240HFi6tDJqwI7NKOLVk9WXsqCoDzIE
79KeND19EPl75nk36NtWSOGgW5NZ9z7GAkPjDlZA+E+QNeOelC8pB4MFHbaNGckIbUOsQCrHtay/
BUkhPwxB3JTbsC/4P0A141BVG1r9paDHI7hEWrWkeAMKyl0opuLkyXkSPBr1PARbA9LbjTH05gna
lbJL5t7axZHaYKOEM6OCbs4eEWO/zEKgP5DCb3UbDSpwB0HpQPcGi5JQAsLvoHaUZABvji4tnzYt
mY0vIi5PEH7ycWKym2YsEAQb4W1lnT2lYmBVTtJjleuYSD4mxwKMfNNow1K5NSSJym6Nus73ZM9C
mEXSmh7j9puKANsG42Foy0SyF37/+zBMWb4B3j9dFJbZtLBBrGQLGiHDXUJWsfgD5i5ZdmHW05du
yoy3sUPa4yWTGDS+UiXR40SyoXCDUYfngdLGdDOxbCCDSpMZFHZWVCpMnaTqI49yxXLRmHE+XaGj
0F+jJtYyd7QKrfa7VO86r+x0FA5qXZj6RSKbyXiltY2i3GmZBKJAN+eQxVDjbeIUKmRKN9OtERcZ
PTWKa3QS7XO0lqg29E7EMoIcoEHPCV50+WW8ROMA/qZJnxp6pisanMBf0AQdz4+gz+qSJry0TMyX
ehEWfK3iqbwAipKO2wrpIcx0alnPTbRAzKmNOSM+dMUgOalWRa3dTkPz1IvTcBNitzXZFu9iVygJ
lifgzc14X2HltbidFBo6FgmZOtqiyvEZvU42cfiiwWR0IdnEpi2D1kBEsQzBcKFFYi5tk7gvLsoa
ook90Ej3MGB895LnunhL/G9fqi6nWmJCV4BsPVSrfqmqnqthbi0fE/ra8kCIiMDVxyZtnNAau6tk
TrARmMQW2zy0o/xHjc6OhyhOw9Mw6/Rwzp289HZIiToj773a7Qhjo33LrNIPVSN7lWI1PKW0x8p4
ZYt4SIGO4J2EYlJY9sz1IHOqIFInt17MMnRyawLciMG2cgUSRJbdLlvA1VmzXEA3iWdrdDvUviE2
dm02h97UYV23Iy+aYUC3WMV4NzfBcB1KPQ3dBvYT8D3UYV4BJZ30Ekiq9NL0hIJ9L2mT8qrrBSeq
3RAolDor0woAhijC6IxFIz8L0jAUxP9YNhwkn6nmtbOWnsinMTdrpYFbkmqCzsuWzBzHQStrr2Mj
SlpEFmlvbuSW2w3AKstKPbg187GxlgFfhoHjqFNKYj159VSoRyEOqrt4MfCVQglnaHs96oevaLiW
2hFjZbxN5wm1xmNfAOXY1V2j3udQUKtG3/eikn+bQwg2dhBpyx7g17jYhRXQr7EWmmSPpdH2Ts99
voCUhaU9ziyiGTuDIqV7BfggfY+FbO60ToBxX8DlfRkXogAGGLP5JkRI93m+CbagGsgdDJlJnvyW
ZPdClFGR9sblML8KVhnd4wzVYX2omBkueCwocuFZFjfOslQJEzjPYjq8ycTfLDFVc6OXlNBFkx/s
FUFMUxDAWB2BqEpmut91vXqLxx4jMBMtDi7YKo349pL38S7uzBWBXectyVk1GkjN4qAAqEGwchzO
piDd1GMaX3dSPC4eW1jT2505a9vBqq1bU0xxD29nHQoQnJJFc6WQkOGphLzraoqxWI3Snm5kDgUC
a98yMOfDH1Y44GI3CLD96x4yfBJZ10sw0LEqpnV97LOpOfadoUYQW5bAExHCW05dtvqJib5MTlGw
wb9LShQFeJOY6QAFE5nfZTulZXC10O9Ms27XB8Y3NdMEwe+nyhSvJHSxidfSY6K+TJneZRumtdFd
ib0aEzskZuklhhOJjAxej/SbWG2JfbGu97MfxaD3n1o5nWZP7YW+3uBzjaYqbhctuRQyeZbw/Bk1
eYOzawQWANOMfhfBocSsL4pHzQ+SNhwdwcrG16bqxv5qTnrlBsvXABjUlEequcXUZZC8wAiYqtyI
teK5x+Dk258PkecpSgUGN2koqoZkq9FLnSUT8rlu1ZIdBlNRXXwNB03wRWao3wfsYSZdHMAO+uij
SukvN4p1VOrnay2dVIZ6dkAOrLkvmXN4E/VYuLQ5vrTjFCnen5/tt6PQlULOmmKYfp7pndJ+7DqL
yN4XOYas+fgoitNHGb1fz+B0b614/LVrH8nuek/74QzOF4/NUJ9BlTaKZUed1D+BFITU1qbGdZlL
0wcP9cu9D+UXKSaRlh9qKnyxn8cTdLEIjJGHktsy9RKDI1ff4x9bdeJHYO/1Ovtj+prrBSLONUmA
dokSw1kKZBHNbOkWRLtY4Iq2nCtIYrU4noGY6cqR6BX7yVJFl31iVHsMc833z36/VeDJ6OgcoNKc
j18nglFwbkNIbgb1Zp4DbE80aqd/HuU3L5TnQy2zNiWvisqfX6iCPQkHGj5gN4+lF8k5DrFqmF4Z
+hie/jzUb17oWl5cr+30vtCU8vNQgiKhnFJARRkIrTmZ6bqrNwrRXmWa+g3uGPs4bGVgWvPitW1f
fH7urEblNMSIqxT4XEUzpmKURnnLRT4G7l13mnJfB8qEdWtTb/78qL+uPbK6JGJ4SpY3V7qfHzVK
ceCcTZT5ZYAEQoAvBjOhmz6ZpGOGMgr1PSoRq2bsLCFT9fnC1XdEid2UladOAkZxBifBeQysTz8Q
1RSqT5SM0L79cqcHINSnTWGixYmtxFso41zqrWZ+/exrW0ehE4WjCOnAc6AzLB2OnKQI4fijhJcH
E0rulHQfTPlfE1nEX9GifYFfNC2vzdY/Ba3YRC4SMozQZuMVCRPDS7TVxBjLcVxN28o8Tu2E7QXo
sqOeS4JXzmkq2BrqIKhkw0BlAHcjQ7CKv1WvPtX//v8nnxcaxg9zwX3tXv/jKzf1bl4h9//5v7x2
fO3iIv6RAfb9t/ytC16R/5LY5OlV0giJVPZYUH9DfiniX2Sa6LUxTEgOZINYBH/vghdk7S/y16su
lEoByK+1QeYfzC/Z+AsNHzIHzuXoezUUB2eIrz8iv75vPP/cLVYVCBlY+mL4YdZy3XmJRcHrVq6m
QLBDMWStV3csR7zpigEI1qbRSHOsHZXYtZIv6PukuKraIj6MCRdpLL+sl0k253chaoApIvdMXAM5
hrwD+no14AtN40jcOmnRYWTGZddc4d1DTF6ebm0tUfcAsGP4UqaXk3dIOu2OsQBvFslOBuPSE1rd
vrAOidw/9U196kNFd2Yzwl+MM7cH1vUOoKgImLFRH3Lua14kJnMGhGMtQBPChn6jZGYX3SVYNHxp
YmlqnVjtsvJ2oo8EUqOkD7Ktppl5W+a4f2nZAqtPgGrr5KNYH0MsWWG4Nt1JYKHh0zFPubwBkoLJ
9zTgn0tSRSn6O0kAROPgSTbHXocd2vBFrWuqgwKLrnObOIwKR4HPKtjDFEhayr1DAg40d6N0iVUf
YCAdRDgeUXo6PPaqwnlfTwwANjihZDbAYeqNcjPJMdZ/fXgdqdp4CV8ADqNuQrdsKmUMXFmZzdyr
hCC8o7+q7o/KVPQbOTAamtTJ4V9yZJwe5GCwvNLSc+pp0oaxr3utXGxgw5EdruqHURTarTyW4QVT
xxuRO9lzhRecUDbWThB7KKlyG2xrbkwQQOwiid2wx387nlU/Qi/t0tSjHiwt8qo0Q76HhXmT3tVG
TWIlaG6xxaj8eFiWa0PiiiMK8eOiWdGlHIFSbmILz7sk18mJdLMqVg72m430aDbcZO650ctmw7Up
wo/SCK2OLYqjRv33drFPRbP/11AdZK7/FKcuX99fy/+4/T83Pwaq77/n7zRxSYFAyMWezlsiFp1T
/whUeFv8xabGZgIInrPrKun7B5tQhk1ImQ1kAMXnNbz9V5ySCXyc3rkFUlrUVw+Mz4UpdrZ/Rilh
VWJQJRLXQPjjjhemk1nVVo1NwaB6gXVMS+V+Ui7HkDTLeKIKJo/BYz/4I47fF6mlPP/wjk5/G+BH
oMb3wsLvxl1Pnz9cD8RIpXuvLYfDMPsLLtrSrTiWxyK8lyJzK9ayc6V1zWuw2tKHutsakD3KvSB6
vXpTd1tc4hxIqY6+fBVFbBAzDA0BZJT61ZhVJDXNrWGVoGyB9RAbw0OvAj6f3v78s9PF/C9e2nrI
++GHN6yebHsYDYc0RpnwNdHesvhFUjwV882keNYmv67eC+mbMR2Hd0nfRqG7jFzKoQ1OR2s+jVbj
QHMWnuM3/inHMBJkzyJfSPLFZSfs6/zWSO9T+qWa3JeV/cAtkIxiS+ZpX77U31J1xizYjnZA7bbF
JXSQyE5s1Rfd2m828xa0lFu5rdd7k7u4nE4uwL/ZoYduz8XG0knc1CuuBPuNrny79fCGiy6SC3l2
OqBcwSMVdseQfTm7k8fjFG2TGjTas14ds+y+mPbEfUO5RxJIHPPG7NGivSZtgeEVmT1rLjnfdrgS
K98MUQi6eKG/kFcu92nNHemqAmtxIwAHbrcYWYJW70pfa0U/CI7dbLmAr0GN1Mp1Ol/VmUu6HQO7
rLljQFIuXYPuutXJ3flJs1frizE/qt1DjUhi3iraFnKiHm0ldTsNp7q/MsO9VG/EYacMX5BvuLJg
I3/PSz/l14x2dr6JCK9W4pSpnW+xXKzeIre/b5WNlt5Ey6V2mWk+JTHVyzAvvmlHJyztyoPl3T0I
KsdceFWzqzYYE/v8kvZlRGMm/OqptuPnUdchqdjDq/ouvvdo3hKnAECIvtpuUYJi/cyfxoSRbibD
CcgnVLWjv5OYMd/UKHsuNi0vttV3wrQdb+OnSe782pIeR3qHxfDYBpu5vWvz2lmkwk7H2qVz2kn5
7MJljEdgechTihX4SMv4tjtIZDSX9xR5k+EiHiY3phhulG1XqFXhKg+AtRQ4jomfu7O2i+eHfubc
kB51fd9ZDzRK1L7sD167U7xsn91bW3mv+Zav+fglujjIYrORvhXxB2Ln7+f634WHM8XIpEt51JlW
fxBus1Owr/fSNrpSjtqlsi+O07HYF5fS6SOp85kP3j+DIFH2x/WcTA2WcCmj4YbzUB+b03RbvkS3
4YZCwrE55s/zbeE1l+ax/ECT9i9HPLtoYGpJijky+4N0BURwrz8su3oTXaWX+oV5pe2zo3ihb+VH
86jc/TloSSiq/0XUOktbDNnYS5Ok9Qflqq6djs/L/MJH+NE6xvtpp++zu6lE+2rnDzhu7mo4mIuf
blkCe06Ke/6d37jKrt0XF9a74g8Xzam74qRxKE4AFrTMz9otFanOsnGGEFCQksl0awk2gi+nToiv
Z4pFrBOLdjo7mAvWOVkFNwqQY9vyJRTG/m31Lb6OJzeTbawP6tntMcn1JE+3F6CgonNxLP1ro91M
qd/PpI8d7am6kDehyJq76IZrsXHE2q+6jaZvpXYfHq3xELQXWYzXrZ3V9vwNDDk2nO0DoG9w12t7
oE0RSf+mk4KN7HyTX4uXa04cLv5rfVMfrcNdu8GCBzC1hpVr6aSX3ZYiH4fG/gkX6/k0Q3b3cwp2
wFwYcscAVyAuJNuCXu5QuMRRA08cyeFamWeu0W370DdlaJT7vv5qEX3L6pv1lLbvWfXcKQ9y8S0U
dw3tQ8l2epcvx4PwjFmBlrgSCfJNru8pNfei3XwV35JLZRd/o/NMzdzmPXxbnvFeHhKXPHP+Np3E
64e4JmgdpvRl6J0wdxvFEfQtf9NndhPYQbYVacsIaJb1mBDtN6O3l/f4OHsIvbf1g1JfW+q6j1A7
yKCgtof5sLaZP+o34o14ne2iO+Wp91I79nEMucwuy23vNCyizv3SOBib+6kbXmEKqdjSSHj0rc4J
awzc/Ex2K2JvbHc7ymR+uim22mUDp1R1Fl++HqGRfme71l56LClJOODP/cm3rsRv0ekAGBlkaezy
oeyR4RPH2GVPWHxc9Q8rwhgeqkvtUvXGSza9HX5afmybex4Rh1g7cmYcy+kn/7pCOx7nK+kYvrTp
prOuQ4WY/NCyDsK7IsKkHs9Lyudz8SZ+tQ71TfXcPDMJan7hUMBxeiErgO2Io3pMT81rchsH7G+i
XxRefJ8ddNLq5rAzi013pyGmja6kerbLe40rBbZIyUZH9z3a0o0435owEK/Fkzmyld5gMqvciDvh
unlNjtp1/SRdz1fmheARoT3lQobeirmf29mJu9h3uhNuyxvhyfC1i/Vl4vHrBPuXbmfxfyd+7RQu
zsN+emk4lf0sObrf3+l+t4m8eVv7z5PzPnmmP1+kXygkxc/da3zKjsFt/0SdeOKRoMif0n0d2uuf
ptrSftmzZ7kI11tbfcWwvYvdBBpJ7cqT046e9CaBiHWxstZtVT8MFvexWfXY+MXawVjDkG19vmHe
TezBsVdQ0WB62ZZf+MOB1aZ+SRq7fBItkL0HUx8dTorw3jEr5z7mt7fVpR64w7wBfJC7wqa8YCUu
m/wi50oUTXZ6oXnCMbzGcax8MfzuYohRQDkUsMZvFLMrazcz8cH+DptW8UUq2KDNLF8G98td+oVK
0lbdg7HgtKTvpEfpUdmqXrejBcLcYIoj+f1x2fXH+qjv8wfhsJzG6+FdpkGi2WLa0dQuK7Kd7YiZ
XDsCbe/vSeXm17IOp5Zbnl1Em9p0w2wXiw6FonhwYwuL7ENf49SGNcK1pmyb9rB0J5SZi+jUcmt3
tC5mrrycgvlIdQWQMrbe0756LG7TQ3joLtp0X1YPsvRcGW9W+qILj8ZTuOB2SSdi3YGWECNHxGLs
Lpy/wfAtEi+5z66zqbtri+wNbh4VUKekxCuukXLc4t2V2BxQKXLppjfPNq5UsGCjL8LTcDecrMcB
ipBT1vVLKbcXhuXrlQwyXM55GD482Yqv+Vfz2biRT+JpvsqXycZroMvs4L17DZ+7GyqmT/V4ysZu
AzTSw8rXwZMHx2h4Ex7NEFsMfYP4Jcw2WiGhvrBhSmCJWsb3arOL0l2GbwNHqNUwInS6W/Nr9wVl
Bqdmyn/pcNEfuyv1Wb/lkNPPT6oAzLqLqIXLO9wMbPjjtOva82tMHmXYhMPOkrdZ6Ks35ZckOAzF
VkdEcms+iMNb2n6ZpZ3wlD90T+q1yIyjzEidjdPbXjcd602G2WHYJe+HJY5fRRU51fCw9H5Q+DF6
mpp3yOmzCnBimy4qjsKhHl5a7ReFpoHUVSu3Gr28dWq40fdVNnhlTdr9EXT2JQZNy2zHhG2CrObU
gLmtm3y15jko3amW/Eq56oUNN6OGYqFNkki/ULfpVX0b4NRhRw9ahALPzWonR2g0O9XsDjleFhz1
vBnX8MSZOIiGnjocxNQvcm9UvWm4X7Dz2eAU/8zuxqMFF6prXQfv4ReSyBrg2IeqOM35s46ML4II
OON5sxtUXyOvZbicMsdwIyqOKtkKAQIB+VearqN2o0k3i3WtdQegJMQ5vmnybcDk5SRfdNcUzLFw
ippX3K6z4CJX3yyUmFwAtV1rYpp0JTX3cVM4Vd4hYdimnZNNyBVcfM6D0tWkg5IcpuxNwgxCxwao
13PkLBRWH/IJT6jpSxzcsW0aHGA6X7iaH4iNkE7tllUvHJT+qPXH9Fr14pv0VbuqnpTyJXuCgVI+
xrfllXIfLKEtdQ9Jbpe71p1upJcTMcnrnOo+dsvaW0U7CIecaGKZbYuU5AyBE5UYIgtXtbbmiJsd
3RXF6M7SI4m+QyhJtjgMjrib2fU2i5eeULjgxT2/heW1fKtZZO3w3uN6MhZ3/W3En9bZ5qN0CUX3
RKoK370F543InSKHyyUg9XdITbBTmHR17A3ZbokdnHB9JmT6Xnoa7WGO+mjcUfU7ZZoDFj1wMc9D
QJHedi9mgPbIF+SNVR0M9a6pDrEKUQ2rG693UwywtrmLKV5uZ/cGu/Ohvy2us69C6UyXzPAQoxnO
YXikvsXfkovpOUptUpr6fXSRPgZHINqCgjbKkcKtlcBhrx/XBhB6xqr1YCPL29qwAc/gYijAI/fF
Gz6zKTqy6PxvnCzrBA/34RAHyWjjWICRurLVzeRaeMLu8h7aOTtA+hUKp9U7knhE0S3oWEvuG65L
bfsgT67GKccfhQGTFVoLalcUUV80gq0KzwgA+yzzUPZfZurscZ22pKexATtffvt+/P5U4uu/l8Y/
vg5x8a08t+JbR3ovq3nNaHb/M0xeDS5nf2DYdhGCmvj1x7TY+jv+DrE1/iKtBSgE6TC5MTJd/8iK
kdgnPY+vnUoJ63vb2H9lxST1L0TatAmotCuBKljLOH/P3it/oTCho4HKJRJgNPfKZ7Ji5L5/uivB
dKOB7HthiwSZSt7u7B6aZPMkdjo+SWEKnmA/5I12kiutFqhry2Gzb8A8kvrIAL/ndioqkWi4Q7oI
z23TsJabRJWbpzpqVCzcLT3Eogg9ntwcQIwmz8poDYDqJwWvDQO1DTrwDJmGJ0WVbu46HGzifdOX
ATE2TyR1A1kgeDa0KjihWkxzR05TqeI2P9f4RcpS/qWrivQlzVPJcNq0bcJNgi7tFiUhN6m4IdlM
MiytBlc3K+5f2TTG1wrua6cAT02Cl47QZiNyTOWWk6c4sy71SLY56armIFtdqO2TGakGi1ZstE1d
aJV0j6vmWO0oSVP+zmYcfHj8Igx3TdlZHNEwOgv9KRdDdD9ibYlXhToLzSbXSFb7aVBwWIM/braO
bjQFYYHmHiCIiB4oAl4lJS1OiHsAcutOG9TzCKk/AeNgj13XtF6l47BbuYWB/snTyqbS8dorpFXX
NSUa98m5T8Pl1kjKsL0bUmo9yy4utag132Qxnibu+zCJxf56MNooC5yafqfEOvajqLfjjSzkqxgq
b+kBxbR2mLSWWk3cqwDrbhY9kdMeQZNYcyRN26JBvTcAr7Wcti9D4nrRWAaZprztPV0q0xWAWSvV
odJo0TjEfZa+0CVcJv0KDanN0zhHEv6tUzT3tmg1xXAbZqwX7hjUxG0EUFJxw1lLSS8VZKPpxsiG
cXSULGkEF3nssmaeerRSJmBZnYzPQluuEoNm3C2diWwRK7mxMpxyrK14i68dYK6in1pcYgNrsZOi
5BDaJJo8emrYTIYPFxgRNCQ8UdnLcySCZZ9HtFTY7RV3VpG3Erf8tDuFw8DvlBTmnL2k+Au3QsYF
vQsX8xS17SS5LRpTjvv8URd8oeQq1tKi2lo98mF04PH0ZBjJyJUbdNg6b/VgiH1dnJJphw40kFEW
9dL/Ze9MmuRE2i39V9p6TxnzsA2IKSPnTCklbTClUmJwcJzRgV/fD1G3v67h3q/sLnrRZr2tkpQZ
BDjv8JxzStSqfasRhU+LfZy9AQ2yWxYsVOYqhNTSHqubb+iMWpGEhex5FTnT2F6i2Z5IFglxjODl
nWaqe7KiLniOLKULxoQmhXr7O1s0dWZnfTK60qyP9hVFgo4DSxJXRIksWnClNKqmioHBlWbylqCn
gCmuyJOJ8YcknuLKRZUDAcxfUEQEw8NyJaiGK001rOTOEs12ha2KITKCIh5+Z7GuXJZ3ZbTyts7S
uPmd3bpyXG2Wg3QRXxXFzgZ6jZNg1ofUv7u3NhDMaC3txhZE4BNuoZBi1ZUac5vewDt/Y8n0lSsr
xMaYtVfezNvQM/tKoZlGztw2ZBVg4I6ykWoBwO3LuOFr0ZVkG69UG/5h+VM2O+LIT4V6668E3Hil
4dwrGeeP7pQfzA2YC67snBAIhJJSb0wdSwz17l1JuyLdyLPVjEomQqUR3YRXLg/bvenJ32C9vCTM
EDKUBx8QsMd43m0ERXcWIKna11fmL2jC7FO5gYA9FjNiH9Y1xIgueovx+5Ub7ERR/QRLgCYUG1g4
XxnDZsMN/St52FppeHavPKLe0MT0Siki34dYnJaNXhyWuR0JwcgJJ26uhGN1pR0B4MwbBCwwkDwh
9a/AkNWl2yjJ6QpMmmud5s2biFr94l+hyoWc5p+gGqCWhdNbJOOVG4GZL+69umKZ/hXRRI0wrsm8
kZv+HPIysEcTqJ38jz485lfQE/VT97TieZoCHA2goN0VC+VNBiIqOPMe5RUcdVbJA5XZG1DqVhEj
fIPEP4qtcXnqPJUZNHVZ6pZxpuwxfFgMnuSW4MkU22fbxCZnt/p9NDT0y+bszUkgHL6CDpNVtd+s
+HjT0ZpHb6okjYHYNg6vXWAbs6RMJtZ4V6Ienqe41VFd7dy8ywF3Dd9/KsqoGJyD61e078L01nBX
9aX51hnIm2/8pSwYyNmDjTdbFNZBHEnX+rDNDktqVHq9vFHA/piKYXSmEpJZ22rvDoh7sRB0rA9S
btcO7DAagx305DDi1CuKdDg4c7VFKhp0Tkqskha3DkeCbYRw7lpb5kwEe+U2E7Whzwa2LTpn/KQj
d3xJV4TZyBuqlqKZ3NgdLieUzFFnTOe6SPnYkWM1b6vNvQG4ze4Uyq0m4ru0M4bK/rgKm/Ehfpji
FwHgQXjm3lDrrrY8h8HIXE3bL7l0+MoDyksZozWvPgeiZ0xFMuyYvRq5Z6h7sxjc9r3szZKrazdN
3SQi9UoWF8PaiRDiPsQKOUEIXJqU/AMj1z5UDDn7Uhlm0pcc0zGWzAz/K41Bz44U7A6oHThviVez
Wh4FF49dSGMUzClSQkpib4pysRf4on7nzy2fg2mInpfSWLlHqnl51eYU3OueLFl6srb94lnaBgae
58C5WbUdNru109Evoy/XLBFilPeRqYuXaHEZbkSpCncyi9a3aEjdb/yq09fS6NY7UG+66aAr1FPl
592rQ8R4tssc0MVD7fJ63I1kkjL8WjqaIwkUxG+ds3PfzSFxvEh4ekaLPdASpYzDUj72ooyGvZpr
slV0Pa+3BNugIbFknZ14ow46Xv1JHPyizQja8N3hRvJRMC8Uons2vFkzPh3b8tbBABoaLvSaz32o
u/spI5uR3FNVPoel6j9033vPQqDvSCx0J9l+CVFH7vwUx4d4yI30WOFyMcST1PJIvoYOzoCg3sg3
oix/V8xeLQ+mUzEiNAt1Y3RZ1yV2r9XHsOYeiqZ87pg7N0hVZJQ7PzhgmbbPLh4wzMDFQGcUpt0D
mIDMY9DvdmYg0VT1zopSQ8XcTfo0YBVVxxoS83ZxlE3BGSrzh9+Sj4rcQ3fRriOYNNtB/7FcJQtS
vqLXc+RlrrMyQGMaUvNI2QwOTXbn98coD5kT5N3kfzUtwXR8cRpf3uY8oIrA6a7ksDfGjmHdYLlq
v5rCksnoIu7ZB1Zr8L24yBdG9BxfSsdq+WfrfOHQW/2NX6CA6WGix3pMJiyLhngMVuOjG0M2CeTj
ocxB/cjUtyuwmkpq9qR0ncMSftp+vt73c4rxIa1lO5gYOsoUAYNK8bTkjdGyl9MZwDlnnNNapybT
c30QgM245iJMoGlsWShbS+Uw9Ghq424Mms46GlSD2ySGqKedQujWJ1k+mqcZc2sCqfo63DdVl4aH
ujb0s07dPjsuuLcScxyiv/GZ5mERUMWyHL2fDR/JfNFzPyYKHZX83GyxCtEudd0iOrJopo8gumE1
nzfRePDa9W5UJHi597dpU01GXA+DejIGK6r5eLp7i4irrpxjEYVZf1hWo+NELoLG8KKdr1VBs65t
xVxbS/JEk0XwyJO2PBardxBhGz11axQ+ZJ3kHinykUxbnxBTCiplzTu5xQvtTMpIxGs2jhGc7Cbx
mBz/NdVC69aEG9d9NB6ySS2fw6wq1EUKw8r3da7ZEPu1z2S0RC73XTnhKpmZhssDgvvp3casyU8E
2aAlwqIu+w+67/9C7/3/GprisbD8rzvw+6Yb8p+d/B9337uCtPv/NFWTf+E/OBXX/+0KUZvYJG0q
73915HTAv/GffDxrMNncZKL/6sht87cNuaYhwQ09RD7KX/rfsTLub3BvNjwqhIvruxh8/zdwuj/3
43gcobMFmoXJd3CkotGnX/8DeWGR7kxmsDc/CqNzEtOwvgWidYEuzGDXShYEcHJ1/Ier9Z8wKn9G
drefCWiNbQtGS5u6ebvYf/yZqg8D6UhLP64TIExhyjWhRv8nt4C/WPldf8w2bkDPhPaAguEvUAlO
MpWuSat/7Kycs7OsT2tesgpdXRtdzIxTWm9nd0KL8yzDF79S/+RJZP3t4m7WPBgHX4MiEQH/ZUHc
hNO4rOvSPdIwQrIqER208ljxR5OOgXrFTV2bdpLiIB3X7WSfDQH57jRRdRJWhzGl3y2XMadHtdCS
XTgBsnfHn/Lzv/8+rnaC/wcK4ErZm+UOUyOMwjz0cn9Znptr7pYYn8vH0pH5wSf6nX1tZhy15Axa
7RV0MFp7RpdOe4+fUp6Yq/pqQb/Ftbt+DEzWfkh7cO5Ls2tv6rSa7/K0jE6VTbgN/hHOUWXYnmKH
pk6uOT5qf9FfLIemkoRYtjq9hZB0MOU3v5xf/v1H+/tNwK3N5bc3NNwEav3LVyCJJVkmx60evUi4
N6205jhYveIWc62eUWxlxoQR63s3rfU+lzjMSKRxyb//JTaRyZ8vL6M1gNXNkBy7wys/8IdnDP2Q
xq6/FI9aDvalqry3MrPl3tH+eFiCh2jNLBrdLv8HkPzvn513LqcHqBtfHpOJv3ytgxn1k0899qiD
JY/X0HqreP3EeekZCbKg6FQM+UtAwburM9EnRocy6t9/8g0W/vNHJxjA54N7iPnBif/qVCgtUiVL
X0YPzIz6Y5AZbtK2a/CcyULvQ5wZj9byglrsobdZnixy3fVFlx6sTT5JJlxzEU6bs/CtlifRhWic
mSVIg6i4wfoyQMMOmMoHa/QPlMzfDihs0TiQmXhiQ0BGxPZc/+ELE4Or9GzY0QNwZ/Cy4BC/HxYU
jf/+4lydwf50X/CvI3bZjnDMFbCU+POPIRmzybBoXR+KknlYxtaJCZB7E9bUv8IrD9bQzd8d5b6T
78OxBd9Vj+E/hRhe74K//Bb86BB+kjcKb4Lt7v3DhzVEl6OdXzGAc1Lz3lPTrbnO1VfakvBxSJWL
Zp9h1C0yaJaBJds7z0NCn4wqCLdaVjRfPQ+yN0LgOQgzGpGqd/ZZelRZaYDw/5QPLCJISO++rWPn
/IOO4e9nrI9LtbslC4a8yMzgr7xl4/peJxiE5rV329Fnfd0ir9Ar4RcVdxYGzLR8UXlXtn1zFxQu
jpXzPKXnYMJY5+DizIDXWG5987Tf34XmpkObnCW7k6n5T857f4GvOGeBxD00YjQgm92k+5cXnx3N
osYEanhwyrp9tj1vOOo2ZXXHMPxgGJmBSlPCjy1q/lQ3igtYWw3LyinkqG1LrN+FKzH9UHU5PBiB
0x5obtnPXu/L/1/W/U+bm+O/LutgT4rpz3uV7S/8XsUZXvAbr8jNG4tiAlegLe3zd12E4Ue/bWdc
gCZvyyQgDP1fdZzB/0LWht8OIhgiACm3/lXIGRDH2OLYvBuglZFp8ff+G5Uc/nR/Pm2xrKOegoh2
CdLDkP5v4RehnvC5wBV6z/xjzvapvza1H5d2N053Mits/WrYYjFvgkqzOsS63oe2aZBMvXuEUbyT
0ZEG3wZrKNHWQv4PvJWYHu0q381w1UArxkBlaAz5PDRRXhDposSYw2FG8CzzOjO3wXZBWpCm2GDF
66yQAnud47Vw+Y0bKmwVgly/EmLk3elSt/KUTrgKOvtJeCsq3HVo234/TO0iPlcM58WZoSfIrtsF
cCa1Gr6VWWcHh3Cg8SmWwN9LLcokjYr72XTm126sZcwoKNgXZfNgjG6/FzU0ULEUn/1xbH4Y2vaS
fuoaWPzl3SxC57LOxg1CkjTOg8lEVilYpUqAAlUQKK9qtkRraVxMOvqLENAsQSZIkvdVel6m6OL1
XvXgsKDxkzyAwnXcpx4jPJJhVJsUi87YGQ/T/Sro6zBXJD8pyJ+oNfxdWHYsyOf8PORL9zJOyt+H
UxZiceLbsbV4zNe84adE18kiInjIOOXO7FNuVNj8sozlyfHEGntNZhy6GTBqRDeip2w9BEvZPFmV
/R6V+Jd0UeUmbqraT6ouuj0widyXpng3svCbnNmec182R99cfzBpNx5MZwRkKMp253YrCQohw36b
TcYLLOcXPBOtZ4QdftKFBvMVmaWfhL2IbwV3wKlQTDENHHXioQs1S+ka6CUM9Di/omHJzQ+9tuKz
PZlFuWt1MPovrSyWs0+WhXOzaU6cj3SqwoAbsjGMuHdqT9v3rCTc6EAg1DAcSySpt8pe3XCP8WC7
JVKHwYsxD9KqtknoVG1EX1tYOnEY3S/jXTi4DPqDhVdZg8WqJb3wlzKzYVlus2DsI/sxdzNDwxDp
wbSKG6JVFKPdNZjaY+vVTs7uZh2fWTI0yyVsTKtLOKOtF4p4+3uwEnZhMKQ9jWXePuHuFT1Nuu9O
BbaTsTX7YCbTkOJiUQz+F25bJ2Zmsy1SfE/vBrMeTjkWwHc40ahfTubAd2USMg9POf9Gy2y5HzMR
9P2+UWll9J/7Il10HBAFBIwj7TjLdHFvzc5jhhAmaX2njskGBcwiDSl3GWSW3MWhHtV0qTkvwhvb
qhYVHPvWmNdTvwQqdrPZuGirMgHuhnnnph6IiWEs+yi31Q7tedvf9qrNoLAUe5yEhI20Y3IhlgiM
qU1PlTepMdZ5Ogxo/rP0NKaMuZB6f8q7xvtm6CbHYGBiuqq0oQ/LqPJHt/GXY2AY1j4yrOjQhNI8
uC2zR42PSRym2GTYtQsX1RRfVuUBgw6yJROCorUrgeRJ+IFzlIVg7r2uN71bh+ToZC72Gw89NqiX
LlXyrFglXARbLJCHTsPOu92Xhmbg0tCQJLoZwrtw1eX3LCugvWdu+4zJzkU7WbRDqsQfWSFUtXYr
VA86PPa9Bb0ouqC4hN0UHrE8CY+hbfTnCnEdk2JvK11VdCsY9sBmuE7SRKUJBF+UF51r4xK6jvup
8Mwh7jOgn77vqv2yluc+n1u0GiOuB9uPZOLYvrhLGrK1vP5W0ees48Ta6Slioc3Xwc8l5fbL9Rts
emWSIU66UWhv/4Lh65/d3MF+1vl3wdj5MmvXuOmaXJ9RdM2v4cIl4exNH4bB6RmM94z5O1WcKUuG
Q+/6fL5W68PmBXn0RoHMikneuegK9sbzYj+0wUTlXnH3FAoUSs3+1zBdyu/Xn8/AOH/TzA6PoudP
mG0W3V+vIYXu/GrO9XAOOzef7zLm/m8mj95Hhrb1Tjq584H81Hzqq6D83gegaH23lt/F6HRfJFPA
d0bZdVIHRDbswmnh6Jt7/6uwjPk8ZEb0GuDJ8tKt0vhcqJyli2BcXTKBwLlDhrfa8hnU26H+VWiD
np8JxCWy1ii2WJKr8I2BMcvDM6bPsym2a0wnx6O+Mg68cWYf1xucX7aV5A67AZvJcKXG4QYpUd/t
FCu0syEb8doXnnMzB8t8HLT/kDbmC+vT58WXzDEd+pmQFtPTWC71Z0lnbI/LaXScdxWGTWyWmcvK
kGWMid/NLlfhg3awi4LoeAyz9W0qIszXRNvFynfFYa2t/rgag5G4E6I93jkLEfIDrkhZLw7u6JEI
34ROvMwsg0Kq4j1rO3NXMy299A6tmJnLMfYnODhfBtYuyLzs1Pnc4r1GhgvPO3wPWguTubHDuksv
n0FO2IQEzauw029jl/7w2qhJLGm8WJ1u73mXRIC3izwxvAJqHTV3d8BRPK55tJ/WsDpFWP58mhsW
X3g1918wqCXVYAqMS1dMxrFv8nwvO2s++n1+Rgy4cHC74S9saw7rEpxMC45+qdhFOMX63A8pUoZu
Pvapk0zadxK1WOLBFkZwpzwmFMBhOO0GRXhZKmnGQgx7PHQihIn5p1RmJQY3+F/otr9ph/KtHdaj
8u1551eTfxxCZ92Rqv6jQCG4I+lXxlVjd78G7BJ2htubSdSnaIkKVvSVtZzW0Wj3owfVZUazTAI/
ig1Xh1jnNGd3mexkKf3qNqvAXNiRzUkjdbiXWKYfMdA3bib6rZ1JsgXPa3k05sXfjxY5yNF2Vjcs
ObJFfi+XAhDYGZwnPFudY6YnVklpGz3W3tA+W4wYYieozESGmzC0C2D45eKcRJ3Ozc6okABkdV8k
PbO5NakCV54m34JAzJwz1WAImRtp+4yzodbcfHlxv+J/+xDhQHbgrEZDhBGv+dSxCnnrFtdvd91U
jOewwDySgpROEPMgEwmSPdwEUfpBy7Lcp7al70w5VOiBXDyLlKqfCjxV4rVts7PFS3qf1h2WQ1TI
A3Kb0Tl2geB+Zel9n5oS8ZVZdq+1EjSh2miaZPTb9ZuMpHEMRq9LZppMjGkyfZ4mMP4FU61DMbfG
pahDcfZkD8KIKPWkOa8+5rFR3JKlAQbTTdymmbiFXVixUpPWefLpAoEa2WypHOVmsrocMjkpVuic
hoXMYPaMLOJgd4iJKQw971hZR7cwDQg7FZi/omO7a4oGVbAQ1aFZAFTlbHYvUheQ5Q4V4+ZnFSsR
LN8IHGDZVtlFFmddkD3THegkwM9rj59f/rPER26v5Vge2zaviDjGHH8/LtamJFUecqVMJemql0el
7ehJpf1WQuPog4vxvW50+oN/mGAIPVT7oeX8n8xh/TTNy9FPXXxWCqM8rzq6cTRuyr5Ylp+ZXfsf
QEzm0fCDuFWZSArhuKeiTOFT01Qzmig1L0QfJ3PcfhBX4aFGEZv+iuq62PtVEOx4J38ZhO7v4IGb
J1eAV2jZfGbxC7uZm/ON7ET+GlEyJuR1FGe/AW91BgrQYRn9PVbmxLMG8hdv9OeVxE+0tziqkTx5
P0XjM24FORZl5cJDpO3x1HW8TdIor5/cBeMtqhpOtXYO3qpoeC0p7W8yr/9AWvjDrLBqWj3DYTcN
r1Fpi5dZZq+wn4jEu8Nkl+8+8QjJmJXfNx0RNq8gAtbYPnQ8YzvBXAslHvuoRsGJUGrQsYc+DI4w
q9hkULCfhuCultK+pRepj3JewYAxJvqMwwL+ZiqqwkuGjW/MmmagVLbZwfNcjnmjD7PkHO3o7XaZ
IVH/mPb3sKz4fKUpvw/bHUERf7OoPIfjbKJT6rLEnSXA6GhV7aXGAYOvyU6TropwxDLnFUXQ8rJg
qXZy29aEdUYdMKH2TtLKvZee/z2s+k+ldO2DGYh1vwwjEKnYHGDbdBPDVYKHflXPTBjqOMzC7Uv9
6RRhgIeePz5mrH/3g2h/6t6g0MWpDDU3hsC9M8kXOw/AvwyJEtEufPtmNWwVe21YcrON6ee+VYZK
KLD8g6ZaQqa9tmdBnvExwucrnqvoBzgfGlN/lOh7+J76zk7PE6+6U+UYr6hpz44Rtjepq83T4BT+
wyTaO4MN39HIawSKkZslVYMtWejm0a7PIv+gjM6Oq7Ffj5rLyH7NcuSebUt2zjwMoKkny2Qo2Aem
uWO8YalZ7qZ0flrk+N1aFRpNLOdcZoLPveGUrxig2kc4POcrfVV/mEPzo0WjfBNBH0Kttw/mjF7J
bO7rQB51SKXFKF3FSpXyLPx6OVsNu09u3HcxM4fmur6lDFB3lOt8j9Zm+1hEN8Jn6N6lvYWnZLYk
XtVX+wke4ugNNoKCqFLurXYH+Yw2Fx2jgTJqwWFzJ2xhHqZoHU6igmxygQEuU5pRnhnfApmPd0E0
zYlDSsLPtAy7z06Bu35YF9HBNbR34vzKeFmq9DNmSvKefDt9xPkkvdOWwSssDU1sQsIKEo6aJ+Vi
+gzSmS87Eqq+9x6KJscQ2m8aTAvkoO+8ASRFWo53hyFOHef1ONyz7obBNhxIxaVmoWAv9bFTswnm
Qhcf5+b6QeT1CoaeE8u1VIxFtz6UYgVZvzt4NN7tiKTTnSnfCO2qLB+uI6oxLIA+fM+ngkop8It4
YfV0xL9zvG14sLHBt756q8b2Oyytm8LDfMoMFmqdwf2yaMDptpwFM+jZfJMGRqTbaO616gPzKZsG
97aMFMOFWUN5RNEaT9mSXQopniYcBHfZ4DsHaVdvIZzVKXQVguGJWW01tNNZT+zbw7yFfsjgIUAB
5/SRT1fsmUneu2stQCsd7b2spfu185FWzz5G2sgz3OhRsoTbF5Hdv0PEumy4Qy56baFy80wqkXEE
vMGLEZmZzrA0A8O6kFRF2sVID0W1ET25TjW99KENV1uVJTKxxkEkBFO5pxcWp0YCpgZZOd7SogKv
BFlwnnILkrHT4rWJ6ubZkQuvAQaq4V3rVOuprobu4jSeuB/TcPpYZvSHDkZ/p0BU2UuNwRKxM6GE
9naNL4Pjz6cmAgyoOqkeakO0X83WVTfFaOQoGkU5H6yWw2WAufjc5+XTBke6NP9Zbn6rPNV/Chln
xcIOqoPS1K4447XHdfY+FW3l7YW31F9au2pvRQb94li6eGtVUN2OJUWAZa3fO3tS+7JKl+OIPcit
68mfbOCsS6bhu1KNpthyx/nkCPiVdQVzykMeuajM+pMrIU48A0RfpdmPZiYvFuPY96ntx2PV1Xcd
7Ve/9s1DF8zyKfAX/1fqh9XOybLxdqDiezK6tDgGBXbtSBMy9U1Kr7rl0kEoV6F7DBY7gpzP+6eA
YvxxpNk6hU1qXhRDh3ikeLJ2Xjv6ieHzsGzXKAVeYBrOL7QS77Tg3pWYue8la94uyHDKtnzWeT+f
oOGDo2aaF0deTSazDAwWXq3xJVIp8jAPwrVp0/pl1dUcZ3mmuDB5ixYylwe4LWrl0kZhIXAz5CZ0
sMOCUpzADhZ7OjZOme9BXdt7UY7p/RyJPqagrROJF+K3ZuGX6qcM7RtmYehuVVs/Q504e5lbxid/
oD3Ju3lIRjtAqLhNCYjdRimxkT3wE+eoNYcTv1d+xuVVx8waqjt3qrpj5g7Fr2otqu8EpFoHLYYK
H4O6P05tvXztFYePSYIPEIXM3B++3TqxatbwO3gR9JiS42n1hvDk97I5LIxtcIQZl32JvWUOiTxY
H9Foys9DqPpqZxGL80yAh/nQwn/9kCBVe28KNyvQwP05Mk5KMrFkCS6iKLGWUh6ikQkNSWoeA5RZ
fWYElb6Psmzu03IYYjkEzW2mBgSkWuofRTS+4aYt7rGGaE/j0FPYYOTYfFvm2X22Z1PvXKDdryEm
yBwhbvg+YWp6ATybToIXNy4vevGfe6ySXqY+5RBuWhXremu05WLcNLO1Jn2bFzHbrPShyemad1kt
TWScjRXegZIWF4U/87sjdNVtr50MOJQ9z+PQrSycJqcED++LkOKhC+4d3yBrV69RoeC5HGSNtb83
7GGTWwU9etS84KVTWtNlNKL2nC3R9MvlHXF0SFV8kOQCPzNxY5WtRPa9slvA3cqoC1KN1y6e8nB6
q63MTNKFGqBj7vZKlFp6ifzRSKrFwD4hylC8FgXMFVtq6j3D+Dmqpt6Bnj/2bTY92nWAn0OKhN8X
TXFMrZbzUax3kRVlx4mZ420ZiPTJ4KujMF2iR3uuLYacSM6WsVJ3KjXTG87X+j4XmE/UXjs/8IgM
u2DJho+IYkg1LODt6N3wzBeXAeutIeUbVN8LAdPURJM5JaY3Q3Zyq4S5/VHX4xiDcnzzx3IPCMqn
derswoCxeoXcsqmE7MQUwaeNI4pDYppjc8kOlgUJpl3TSSyeiL2zwE1RzO4MhWIJf2cydefyIMts
OXotwmkNfL1Ti7qZmmx46cgX27m9uJvyzObII7V6KqXGOcgm1t6xJ7any+dMjl+aNmrj3Bv3LKUO
DR0pSLc53VkWU8Q0rU885AD6lpHeqWGwk5VB9yUwZXCaLaSKmDFQsjlhlmRRHsR2OZRnmOThtMz9
clw6XI3MCA1llw53tEolEOfsvk9BWSY55CHPm/3kNK0+tZFxcGH9Y7twMiREq/vTN1X34ove2K94
5GFHSjO1LlUZOx32H5rwuZ0xADv7Oe6o9FcR4/tR3GkZMX+th0rvWk/SSZbllxECOwly13wsywEv
h9aAfi/J39rzWoke/IAxb1RMr3VRbW4Y7AeNhbC5dhisuPWc6gC9mj9NAxMEUwdG0jv9HRt7aMiK
Ee44dtk56v3mTjJPOgSdppdCCt13Ddc+ND1ctS3jhgRyPhm3w+ssl+dIUi6DWG5ejimVX9t2u627
sqN82rfso+PCm2/SEZFVH0h1r8vmjLn3G1ldd5MyPtRUGqju7WlvLkFxb2b9k7mgHISPXzDlTYPT
SrRqAnFMBeiFmFf1mPWG8gtjHsTiONfSSIX5eXGyEPOPrXavSX6fmQFvIeIG7nRPk3K4ATSaMemY
cU9LEZer0caVASWAbw3C1lmHDzkPd+zaCnFcKeozePHtMPSH3m6+6MUks60KaIXbkM1l8dZDIu9p
IdKdz4ro0Lprf/CE37LhWM2EBcUdBtSvs1fyjuuYy0rHx6VadDunY2sg81zvWyeY92s9F/syVAe/
Io2gzdmUNuls7+xOOK+B0X8dgVN38C5hnBlkTw+ueUkb5CXlgvFynYf9xQ31p36JCgZcjXmolfml
DJ0tF11MJ3+MXsEt1307ODMuT0UvYvrRY+Qo50Z543PgKzYkYMb3FdNxzKV8Q+2jZi4OnlwOkT19
m/LoBZ9KbrSmBKNBhEzuD1maVCjncRbmKyVkCVH4Y8WOkhmeZPBrRq/Ukm9ZMT/QbCCYd5r8BTPo
D/zly3v0IOZhNAN55xrWR5AGDJtUYpKYY3WDOkbtKk/aGfMb/N6PvDUxch65JQKUBsdlawWiSh4q
V31MQ33OG/sTkRxu0gjzeU3d5qbM6vK2q+luI6tM7Eh+90OcK7qa3scCkMdWwu3PpJtRYqS8QgwZ
ytu1LPHSmbMbHZjqaBvWj8pSr5kokOIV1k2mDOskdFmd6g2qERStlwzV09GhXLs1fcgDemuN+0M0
7Rd/jR4Wx/5w6ql6EaY9nxujXchiVOqJdIMJEX/ebFgoInmr6J6y1V6OJEd/LWZeI7c600mRv3Kk
63NVI2xyqnE52jXLnclvMlhoZSVjI7nFzb6Mqb3OgwZ0WlJCQnpvOjqyPld6/VqP1i3JwIfVmWcI
YKyUxPjQjNyAhZeKg4XObGlchCHyPDvu3iPUwOG+2zlLi7po9I69KF7mPk3mkvVfO8r0scj5Q9NY
X7q2xwCsV89s256dGRcQOz8rLyS2w0awA2Ji1RO/IQ6WFxf2Vo75I+GoBInyqKv5DFqf83/HD1HN
IkkN672vzbPH0zBxaxz1WN4pMzwbdvjyv6g7kx3LlSy7/kpBY7FgJI00cqCBbt953/uECG+CrbEz
9l+vdasSkFKABNSgBoUcJd6L8OfuvMZjZ++9tu3jhx2kPk0mPnluvlWS6HuYO/dTVtkrNLZ+FbKl
3ND7cCoqAyygaPzXpC3fPTiQSVDWH81k3Xs5NGTbPMkmocJvsSkoVHcJN8YtWm/9LhYqZKJpZelu
wytqMxX1i0gofWCS3ZXQW7EMm609z86xD0nax1F1qLo0WoOFJxp8zVykM3qXA99kjKevBYAwJu0g
Pw0WFvGui96963ThWUxRftFv/CvRtO5jsyVK+KETSjqnJbpxuLrA5Ca13UScDXyOilCh4lbhXYyI
sAsadYqDJDw3xsbgPLulemMpRnVlDPkJD/N4Fyhxhl/OEpjr5lb7HWRwTLrvsp27+0nJ7GRlaXoT
WkvNNkFlbFTJihSuv2fXktJ8YEGAcApwmoiL9atssvGLGE9DRJ7dCw95WfxJfY8bO7O1jDjza3e2
tsK0IJAY56w6//H9Qa41hjpEGdFvJrxhAzMYuq4WBk2P9VMySLV1+c3QFJ9taW3k7c1oIiN7o0y7
9Xq2yTEbjXRQTymg7AP1GcNWmv5b5jnbB4Qq9haQEdMjv0EYJuDN9dyXm2asWg4Nzzs5o360tT8g
a1i7pJ9fZVSeGoWruRfi/hq/2DoK5ruOmlcsZffj4LwghxKVr/EAWD54lsaO22O5tPOm8YLvNm5s
Luei3w+ZXz331aBOgcweu8U/BlHo7vqG8kl3sucVZLEHp17qrW6H6tSCWveLmSBfaWNJItc4NkTs
PRb0BsIQxRLhWSmgGDS6XOuY1X5GHF0FLGldMgtrXUT5hl6CW1JYj6pkcWEUxs+O6Axvn8OQFGIV
xdGu6r1PE9ifPfUIa+z1bPTq1CZu2r0SDfgORbdpohA5xfe2g4xTnmP3Hut/vasKEAFFgd0/T/XB
8gNgGwqNTuWJYnRwtkOwNNBhrmmmAezg6B8rlX1YFYJEDrRFdd1ta43uXtKpvltM8xhENtdu77Hz
VXsXT2ratNHkX9pK9puIuovdoHkrc3y6p6BUazXG1QYdOjl1Qyp3RLKqQ5gzuiOhs1CPuIgqqgjX
bRy82mFmbss6x7DVpWdTkqVUZXywIwoaJI+huL5oIi4ZbZZvdWW2qJfpasjdli0QKm7uZBTCqXQF
eNpZZWoGL5SmsIMQ7beJZFDIAwcETDWnxyJgcY0jCjwWVwPIOMPFK+TTsAyEHr3xoXFxjQglXg1Z
JYL9NQ1DcZUc08H5Q7To4FX6potJNNAaUNyIGCLP4hJKsiWXFTW73HA03GY2uVzuUlbDGbtP93Vw
yf/o+yqubfd3cWqatKIGBZ/AZFGBLqt6lZ+n6eqmqxtTuJSquHa7tr0hb8EiWLZ9aeo2gRoPqxg1
qo1pqt55+NvaDbt06DF1UrCrp6LpLWFdNz0Y1kn1KmUhOe75h6N303EHrbZF4M/JPe934iOtVc1/
F9iA7Ra5vWZnr5USB63xru3SqBxiB6KFjYdOx00lNpnXWvYFBwgDoT+r5KOpx9i97Qhm1I8OwhjT
NM99nl7ITVT949BGIYNr7DTZpsenBM8rTggNhEjeLPC9sIfy5jaDoDENk+6TyJcqt84x+9f5Fto+
3xxlvqy16EUy3SYLMm4LoD8GG0R924EBfy+bcRGncLZpMVlltM90W+YeP7hLMVDwHI/QTIkbB/OG
moR0WNk6CO9xVAS3UtlftG/c0yBaruQw+OvCL9N9lxMKDlyJHySrm4OBSJ/xOPXxp87G+t7KLUJI
bUkxD8wC3qVrUdrBEbPH4zIo7xnP6nvcEqzNEpbgJKscjZs8zt37YNQ/LhxWrI3cUog0yQfE8+oU
W0EdrDkN++VVpn0Q/B3alozMqhn8c1ial7Em1ztiOLXi6DuRvb3XhdqHWbuvgREh2F9mL7XxzgLj
0bSZIYckC0JMyuYRwB8CRnE0w5XUQ5fk0SYmtGmbEOuP6qbXZvEOdTtV56iDClcy9p7HK6mQsgzn
rD0Iser6Qyq90mX93e5by4WLMYXznuajr9IKbqn9JqOeNqexZsbjdgQaVi8NeB4HdKkVc476DlVG
IuETMnbKfomM4jymxAgMg4A4UpczdoYsOlpDK99m2o/QQZe3ust/KoaOTTe1e8K4NN3UDTHGLoQu
RtHAW1mHP1C2syO509tKtfm+GsbnZEqn88D266FpgoIiEtXuslR8lh1RqTQxvGVci510u9TxLuOC
VgJDy6o/KuBCGy7LTk5o5VNiaJJNpm2Jf41LVYMY0cwnhDsX6CQvQWpD6q20x3lfxIXPlKDe+yTj
plyaiY4Q0tm+pyF5OCG9LWSSU1wN4U2g2kdZBvWzorhqlfWL/4CvLzyMTaw2CCzNdzRS8zSmYbwN
G29CnzH2wQz4vAANcJfIUGuT1olXLt/9ivcstMO2KY982tm9BsE5xVDz0yAesOBftm45jstd4Mxi
Xeaht4o8i9h9lH/kPvdPQ+vyqnKoBs6Gaa2DKdgixT4tk9Y3YR4h7YYN06DqO8CIOpvILLlwIVt8
UidE737GbcHPfsVqlHZq8KbLHyxizlcR0tfx0IVcDvH4D2BsCpB098FcZWZH5b04EY+vv5YhZCe4
ojvDu8hCL1TXFfItT+0UlbGqX3C3eWeMj/3aopSU9F17Wq5H1qozUX4jg5oK0KW8UJoJp0uwc6nD
2kDNZbixjbUcmDmy1yyHioLVazwB251OHGAM1kFU5Gtgv9h9yqgdgTn1NlOXKcdanMhf8elzu34K
frj0lWY99DBagikqLy01ZpVsxtMUV5LAoG8INWsHMovl39MRAuXU9zIgl0n5mNTlt9PGMO9KU4Ja
KKyHKgcPpYKaVhlLPiGN7Fkf/3ptFuBzzy4+7l86oqR8qHu7BxdlR9ZmoQE+wgeULN058OPPa2gQ
9bHfzOkCP0lYxyziiuyk6eNEp+hazuymeA8fgsa1fssGn0EVkrifq33mlFBcmmU8ckLsPA9jT8CH
ZKutDB6BoedgY3uRzZvZz29iJZ5IhbIEBW+M+lWvHDmea9k5R8e1zDqiNm9NjnC3BPAPUD9Neq/E
lSYQlmiSXYK9etbxhp7R9MWpO3Ub+zTrcDE0EHKyVqxV4HRH+98SuYnTvixZ/krXGy/vvvnhAtQ9
YsPD6VCNTwnH7oL3app+fZA1LIjSXY/mglr/GGuIVxEYBubv8ZkRFP+34Jxo+nzcEYV/W0IdsqIt
xlNkBL8au0MXH31qKkJITqPAjjNPYZddYs/zVojo6sXNfXlTjMAOMTOk+ymk7AYv0BzqZXtd5/O1
2W8F2cIuvCcoqvHYdhcID6XcObb11YvA37InCo7OlIrboKdfYSRfTN0cXpWxDbCnubGAEArB0MUh
MF6jjORUl9y+XaruM/ea8abP7XxfZGbeFn0sodC2BhQ1zKhBlD8lz+Om7tP83LRYV1e6jH/9JMUt
1GzHbtqx1b/MDp+0sHkahwpLG8LFgTzPRVlqQ0o9OWgXU4fbLTbDeJlCLRJ09/QOHUNgdRmYq12D
2GBw/yC/n8LePvTIcs7cFRt4F+uBMDLfgf0Uxt2t0vVFO3hfl7wadrWOr307LdSrQqp+Gy9hfcky
+NmzIdPt4VbatCW86Twe7Y2fRHQZpUF0MK2sDz2LN75fzF9pOL9qm2h6oRJW+vyUckNkucugM/VT
9mgZ69Xq8hmNC65k6E3RqhvnhVe9d1/BVDoXpYeuhWpOfZ85W/lY7jCEHpDrJghkjORVxaLSzcWA
ASL4KKCes0Gxvl3yHwvtTyQ54mSbt8NlHDNrBxAM5ONM6J+jVv5eF9DHcVG/9hUFsbb9odvmjAqr
0V6WY8kP6yYq+5IbyH+aFX74bbu+/SUTWJt/2bGVAbJflf8FaEPB/9cU/5z8/sv+j/76Z1/89c/8
wxcPaxu9SV57VzHF+8HV4P4PX7zt/yu5QmJvtJDwz+S1F+cfHG7+FGnDwBN85q+AIZ9sEop7l/yP
/8Y/Esonq6UUHnYa5Lz/iCvedv45zOMp/O6S94gMiYFh0A+upvn/I99Sg0yZaSt74HxgK2RRb/ZZ
Qh16cLUixdxc3zv1HS6NDhPhgLFrPZkmfBatN/4g/qMsxwL3wlIH+irNB8WbOwvaMqw6C4+Fqdw3
6gQdwU7rOmAleNNw1XObF7Uck1PTWsq6NEqL7DDOffrSI4h9tvYYDPuFfG638xD5m5vUSoRAncHX
vGZkDhghBeiOnB3wZuLF8RmmAcCvIY3BLaaqxi0ccIu2V9mw+Fz+0xHanc8xM64cTMg4VdnXbf0Q
EX4dtEQ7udgPrLDmICwieqZondvxV8IAqBsX5b1tsLbhcI6+zVKwMR2dXIUr9OgE52BpQzXL3J4V
0UzBIMxtydzqz40esBx1GLiieGTl4+VmAM/ojFg/uwHNYWvl0/Bci07edmTMaVxlCIbr1w+SeIAM
uYW35ANADdjNNG/sDh/D0ZXJvLXEtYTO7UL9lmcdV+BRy+YNeBJAMztsLBxH01RylrRZam+X2sEw
6roDQE0VoFWlFmnwlQMNoV6JMRLTAeNX7qznMfGYa4M2nw5WQV3qmmoB3q1ycX48GzM4XbpcHzF4
tTPLP7fCvUBDZCaAqo10vnhFjlocaKFwC+Q9hbzBZC3P3ZzNwn41rIqJ2tc5drlh8fLuYOPrWVat
P1C/iP5UXIoxm7qdinSOzaIOCR06mJ1vqZozJ5r57IIyxZhoqk7ChRGx6oAcyCk3HW/LCHz1f9rx
Vv+WT137+9txvv0XONQcQZD5/x31eboeNf/yP/+26fc/cdT+7Y/9+8HmBv8qBAg1FfhksOnJ4dz4
93ONY+2aC7w2BBA9g7P/jzPtmuexHdpPhI2dXpBd5Sj6x6FmEQKnAZvicghrijgqf91/IOtDrOfK
8//fsT2CRiFxcmDUxBNDh5z4/xXclqkhUzogBaagvTErixH52MGuUrN/6voPZ5KsOHBiGQU3AiQB
3W6440D4saatWcsuvrz4um9gGF+vpWsXf4eFwEad3q2UoE8exsYNscN7SxdHj7mUvJzLTBQIkmww
2sOi/Wyfe/j+WRjWNiBSm301ZeK+HIcnfxFOpLHTlLjllOUsPR0nzWz+FLatRmdVaCe2gw09LvFD
iTcLnmDYzv6nMDlVwmuCrU68xxvC+4GNdzRPd27oTsgiSymjYTu2Ou9eOGmudkXeP9N6CualuNOU
orT7vMRx9iQcC+68ky61/jKWUQ9eXPriwetJZJ78qjEYoSbq1zeOjbt8p4ea1VkxYO9/7mdVsc3G
xlrlG9LaAF113NXZAYb6uEBX7KJKHzM/HcKboepah8jJotR84/LEZFR/arL98GsxE8a3NkW1VI/w
7VXzhwemajmNU9PVvy4Lacze3VCZ9E8BlrLhWqzHBpv5Al7kStQvjXPI2QzmDzUczvYz8VRqblPf
CuCI+hxKR12TfPgb9KbrD3ZfLeZ3zpUNMgewVEqdmqGh0HI4VwK7wBrnd6WL6EtoKJk2HQmx5ZDF
/EowWhe4SNJysa1dVGFSA5+qpUSo7WwqZu/KkRc85GY384mNdUNEEJx8CYAcfhBpEfXXf78tzB1Z
pMrFslmGy7vVhx0e82lK+wkbX+Hb5lNOtoneF4fcw2vTjVV1r5qS4oMQU49Jn8nSMYGPbv4a13l3
jMeQtEyu3uXs1z+A37gsW8PwTjsMHtiYhfj1wX1ISM6vpT/FuFO5iBNMvaYpUX8mfhDTVNxnRG3d
q+Ei6j8aJy/Gs+cQOiFPl44kW1LBbSbAcdUHG9UPpceVvAj1czERYIaKklU7XrXLA5elescvFQgx
r+wJ/Knl8RiDiqLaGJZWsp7QF+J1mGb+B51ndnYMaTVmkaLDkQtKPuWtuB+tkK3z1URqtdwg09TP
V3bNffJCVC0V+9RypuWLvFV09ZxMuecwlIfVclc4de68qSjoP/JiBlotrbRfVx2FpxSyF7QKzIYK
3BDxmQZeF76vdBj+m5j/3YRFQtsoQSdaLYVoh+7Rqpccqif7cKegRajK+eB2+dW1lVIoO3zNmnLJ
n0CakGCary3vYNXFmN40c105f1shaH6wrT4FuD82WbZNxNzjRJvcvujuWign3WGxjH6UbPny9TVD
bfPoNTl2XK4na9mbVmwBHmHlk2rQ+bqfreoDu3mT4KKmbRgYLkfHbR3xmbGVn9IeGvJD5UZoMYOF
eFgOqmSm4L2trK2sYOusQ0U8cRsHlbd2wh5Qb9tbGRwvAZcemE7unqOFkuhDZ1c4ihGkcJMICAXO
lgoh/T6QGIREzP7hbLntcF/N2kI3yDI8dl4tKRYvXK987x29/Eakj8+2n2IH7NPxp3KCYYs91n9E
Y35fIgoxIuNJ4jN808D5ksjajQ6wQZ1b/hbf8EDAouH85D/EClaUx1ZHRYBtv7Be26Z+yn+Ztoz5
mEKEBww3VvodR6P1Vsohvuv4Ozc5Bh2UMBx9+B2KfY22v2+ifr5gRtTPcabHB1PmrnMiZvzXFz4R
kSjl7tygYn3US1i9ZGoM5rXobOfvwEarZiTDHwDe7UpUTxUcZcCCz7G7kCShcRgWe+eqd0XsqUA8
l906RRXZtp3OihP0IjDmaeC9Sh8iHT3TNks0atavMUInv3S0xiebwYmau4TAzdYfoyueUxACWJXG
nX5Jm7x0zEs4EsehfJdU2T5zAtA9aeMlaslwWPmRza38CYqBmgWD25dtd7xxS2e+ob49+hyTZLEv
RdWNiKIF6ZXAGbM71WS0ZBI9OvoamLdh7YPbpQr63RDwTZG9E5J0XxkPWAIoaKYp2qb+pHb89g1e
JiaXmjVqs1eDlI+Fde1ytlXyDiZluImHwNoLaomf/cS0Hy1hrp0d+FicJ5U+1tjFt00xCe7+1okq
MIpm3PpZ5FNzO8oQa9ZMoTl2b6yobq1praZ6eT53FI3y/3GLOx0zJ+3bmMTmUuCjFt5La6doi3V5
sqf4kiehZ8O78rpXu8bg7oRC3ijZ3+VzUDzXy7IASAY837d4/oAOAMtKowtQcH/t9V370Bd9dQ6p
B9cb6FX6I2VtfHJY7j+OBq9+V1bVnYjyZEO8Jv7AK9PuG61wqgjPwoznwHsPm4wChNpCGJ9ERXC3
nunFJr/jAxqdhnhniSy9FEv/N04zegBZOTRN9BHZzr0a86u63EDixwf+xmxP8Vha36qiu2lhcB6z
pKYN3aq0+AuxmHVym5xlawRrYpm8WhZKVBejPJdaHsMYot5iSPWEFnEnwbKVs0ewtZxahKlwGaPn
Kay8HW++H8eN0gFQKnvOWvd7RLPqXLO4KEuChpvB4D091nhKqASrxQAhrbsrjZwgsoTBgQM1vGiy
wXswid4rY5Dlf5JWHuKfyZ9pUBdF2TzmBQjbVV00yyZMMYvRrh51bwWRJPz6fho2Gy8Ab7UZrKiv
a1LJbcjNzmNaO+iYqeTRXsSoPoANDl+I7j51NHMy4xNHr6WYXXANtf/WcZ/OO045/ZvzzmcJ5r8V
ZIk+dJtwPlcNiQAl9LqPTNyc3XpID1GHQ5MsLnC6CX7rx9RnzqpUorkpJitfe35a71RIqpMNfX7R
9Ry889EgGZpZLm13rksMr0rAu1fMmq84YVLrWBC8gwthx8onmoCbEjfUPH+zsO01UlJagY9H9t7H
ZKO/vakEAMk1a73YY/E5RJku1p3wh03kDyG/ZPAbu8wos81mCGdRXd85WRZAKQ0U5cvYlzdWU8Ct
bm2pLxGV9Fcln3XnuFy8iCU/np6yvMygjQiLzuW+coYKZ7qlIC3Y40BJk8WCntGZmLI0HKgrHwvJ
bloc7HCDO17o+CNsl07okm2cjz+wNcunMk/LjyD38nfyxvIdElr3OIUehopYLc1uEHPwFrB2PQxQ
e3d4i34Wjc7XZC2XykwENzWAvJvKH80O8Efxo0fHpQ5aCrLAhMKbEHChU7n6rh1EsvH8jPaC2KSP
wyipL04sexeNWr84XrCcPMez3xJVv+DSRyBvAjba2TL8Oh4+0KlQvxVPw36g0BwHcAgtP1F4YfLh
kTnB8DZNpV43TeitfQMv1ymj5AgQOb5hwcszG0xQ3xYR3eSV+U0LL7PWfABQJ6RsHgl/VaS2jY+y
0ff6DbHCItYmiv1QFcnXyCh5SOarFGwcO38xXlnsJUXqt9XYy88Rq+GzybScVlxFJvjkk6X23VQz
n6pyTu7k2OJVtzNgSJHqvBzrbE5ZLrc30nU9aFfKW5y/Jc7+Y7EwYOCwEGo7Ku1QVJAqVhRcvnn7
42vtt06N5A6gkqmhbEuGBsuRR2yYLeYJHdhmRb45sk5BsGQ1/v6g3xMudF50luAqXOy6I7gZY1mb
Ike+W07r/fX8ufhymn68ScOOcXEBbXKttt8s2kQV9gFB1UFnyvoPXC99skuToj5H/bSeFyloVYfB
31htMzwgL6L7jbB8mekgyDujvB00IpxNe9JWYzB8VLbj3XaCxefalGg/MSo2KmqUjqve6clDF32Z
nnxwdnhRBDQH3EiKzoCpyzBENvRQrvua5ZA9jQol5urew+GaexvpFCSCFBZ4amKVuKl4totNOTst
39JMD+hKNC5XQZ7Y8Rb4Z/48LSPHljUnUX3GpKcOSRO4j40l5kNDwg8vWJuqaINIfZVSBXcPth3X
LKmcqfJRduKsDM7a6a03802LQhKhF+dFwqQtkgNCDv7woPDu3Yg8aBNL/9tzRrxmRV71iMd5QZoy
B4Svl/hLwQQ0R8ANjtrmVdVuR+kR4Mtnn0MrTyswx+E1zlFlRbucidOlzco16bAL8Yl+WJj9zlHh
t8/xZPgoVgyOq0R54i9pGr31UaKPFqfcW9x76RfbG9xOOC/e28qUd73kfLL9FmCn62uOKiiUd/3S
x3cBR7xcR04VvoWhex1h8UCuZy4Id/g9qHfJFAVYXoJ3srNdcZu6uboNKzn+sZkpt3Pjy++hIoND
zMMTEXENrAMFh+KxjRp5CSTgyDIIyw8VxMzTKEQs3EGy1mAZQrFrSlwms+ig8eb4o8os8o+ia69W
BpjMP7LucFrqaHwK3HZ8EEtBbh5NdO42k+PFfDa9dMt+UiKMgfXgNA9f8qFiJWANI5t81b/JPGh3
PBH1pyf6a8tClH/PpcouaAq0AZlq3NfWVYERpXdq/GCZN56Qb4ltR0fsLzNCnJX9+l2GOzF0+3NT
8Tj2oiNNHPvXShaT0AI85Y82ByMvnxR4R8iV6QHpu+Ahm8yfKsQ9keLU3jlTaECBB0fPF/2l8El/
laGX2yT+AVOWYIOfAqmjz65r9A26OLdutpSXRKe8zC3EsFuPJ9lyvEMRleRbTOrSfJESX/kk8ajP
Pka9S+aSk2ER+GQWJpfVZNvVLnSz1N9xhlOw0aC57Uec3Sc77jGn9KnXMta2xSvm1tGl6JiXNMYj
iCOaiyFnuLYfwtgxb2WjqN7zoYAzxYN6ADgdxQt/YvSpTYp90qoZ9zOF/pxww2aFwmQdg/IlceYf
OkYnaMqOJ8ONaqfhT4M/6B0A+fhS2wvV4nIiuLHFd4Xrp1zkwCM1hUeifnV4npcmzb6WisU+ZYQM
+hCFc/coZd5MOyhG5CmYl38KM6hNJMx4P5RE9lZDE/xlFz58mLQQ5ky0vM/uKhuGMHuAaRF00eDU
ytr8y3jtND1nGIcgxDpXwkIzxm/4//yDmaR5YvsR7Zt08inZdWLhHV2vyVH023g+jFNLE7zQXgqJ
U7hEcZ0Y9SzAx4E85knW4GMTjhf0HkE/Nmu4nNYo192FkaGOsWq8Hz8WzT7Kq2zcFgkj+VoxUa1H
hcabW4X4Bc1xDQkKZzuFSo9rYw95vuOOuowUTjHIHyHf04I7Iedf2O506AZxo58rXplARr3hCrkQ
9lUehKwytZKMBKYHVl9X37HSqf4mS+KdTDJgmVP+UxqhMbf9aH0Lg8d2wX6Ic8OdnuByywtTqku5
G2TmSTviFpdhBsFlKffAfFwA9KW66S05PamuzG/5TrmNWTr/8DnuzaaO53bdGk0fjARHfDsHFhkd
LBdb3q24hKDuxdvFm+ebpmso3g3ZNUJDx8m486o2e/QrECUpjUXhFnQ25SDcu4p730pJ9ExR5Ykb
W5EhX+e2nq/dSRP+TDL9pCWveVOWb003F2dWHnGwyVMHUFU69eB3GSIs96mtTRXfkwLpubzxZI0E
Ppw8kf6v1EtffvXYjqGkem2D1NkFgCjYljdL9ZoGHB+HPs+TjDqIKJ+i987rg1bwFFI8jLF3SPqQ
LBulYii3KvfuDTdyeYQ5RpFNNozcZrpwDKNz4pB82dJ5wFdNOk9dvKkO/o7EFcLPKTARArPoOJy2
lYHCdxkire65PsiMxtCRjLAEoG2OsgqyADNkFQU3EZfb6MGL3KjaEYToR9LUHJS7pcv5qmmsvZ+S
C3OzWQggrCqbt/MqxV+c0W+juN5O1ATJOKQY0onIwKtrsHxwWUU90EtRFwdCNFa/5Wt3O18tob2N
+6E7oydhSR01r5pHCDrDsqNrWUd7wafJuxlM0C3nFounPHg5rN0DSyKtzgX0237vTth4gAb3ix09
WoHHFzeWsIJNwDca71kXzsMxDo3uqN/r8AK4QQ6fIMMTa+3yRJT60BnHsu6zFNVivzDDgE6esfkf
Qjn5EdYQgl+w+KpZvPhQsDh2gfG6jFyZREyGiWbdh8vE1126hW3tfzeKDhoxEbdIrzwebEjEqTL5
J0zs+mQEJQrrOQnjZRNEprooLIrLWpNhCvA4ccFaWyNtvqvY0/69wfN9iXqfPXPksABs+HhyQykO
i4z2zEjX3JM7peu0gqDWOwQLM/PgVOqVreXIrjOuH9kpU19lAqrz+usAONcUQvQKt96yGPoFMdeK
KugeixSaNE/Ye7DIEQtHTCG3iIdDsLjtR+l1/ZHFsP+qDao9TYQJUB0Lq1LEegXzvcQE25U/TTS9
TIHutkMbvPP4EQ6lmWTlYHZeDT7UHi8cqi0jWEF5K0nmRgCpA3merUHpUcBUJG/twvgxZDXwaHDP
67Gz2l0nKZlqkjjZJ5OxDmpouRhL5rGyC1d5Pu4NqdhtFzTkmMjB7iItZijWXb9lTW7fe6S/UcJy
uWz0hBbPG3MOjx6SXrxC4KQHwuM4nxFat0Fpp3+MmwQ7KCx87HNjz+FaJYMrbhawLYekUGdrMPEh
cyu9lfQh7LD8P5rAwwENMnqlOfAfiKfY+4EM6tEfCRckc+08d7lf/50DP7k1XNPaFcdicU+YlDdZ
g180qKv+xu775oMUd7cWximOTP2YCWq+3OdIwc0hwUG30XzCzgTrpr8B+fpV6QHqAnyQD/uotv2v
JBsuA5jD12Lo4jcyNT7et1p9u1GmvoRO2WLy031XhilkMEn6BNmfDsTJHm5tMErbFtVozQqt3Gp3
YPs0DOE6sGJalqqAWHGdvPlVOGf7jgwaR1ozZmuCnvGj1WOKMH76Cx3BP6bNfOeyY1zRbPFil1Sv
2DlJEq9JBbvRYUBpjf7KYczw7ujgqyK4vNbsyxtH/8y167N2pupsWby33seUaYN33SR4XrADN1Su
qba+V3r6w5BvrUuM6Xi34CkRPo3v02DG+m+zod0oEvtMZF+ajzCp0pB30ZTdFyg66LK4jmywRO/Y
RdtyW0hcn5DRmqe8SwkspdmEG7OaH+hYwH469WK7WGN91H0MmaYgbEGU1aazOLXXpZs/ZYmG59SE
INgjPsDUDZr6z3DNoHTu49zNL3OeH3z05pXsqndC2NU50/4htUV8aHKeq8wdP2C4ArTv51M0QUfw
XRlRhlBL8n5ldx6mtoLEEEwn22MDNDLpHhvH4iZ07TG0U8/eh0sZ36ZI73ET2L8NhQxPBoPUdStM
Vbvf+P1Rue03OJ1rF3yUn1Sj6B2dCC7APF87XVjsBAUHqALgxNHZNvEApW3wY8Kfxn/nRIW9Xo8n
WcCZTPG0rN0+o5Cvb6RCMMjMAcMetj7H2pBuKVg4apeASGR747pzBpckgsIglridp7lTyfLEXa6k
aILPy7gvIhhNbhT510Smv6mXdDqQTZw3y1C81SK7Rioj+wUvmUb+I5KL4lSeFHCE1Yzv4RqMe2lj
H+8sT2aedhCR3ZLDXNlv2lnkml/W9Q6XTSQ8i5kFWWoCEhXCf7ML+7vy/xdzZ9KlNY5u61/kWnJv
38EdfJ2jIyAgSCAnXkCC+95y9+vvY6puZaAiiFManWFVZupzyHplNXs/m0zKAsLYEVZUFbEyqM44
jZEV1tL4K4yJPDEhxh1b7KjHLW3etwWvdJHcgB1NjvbgMQ3WDRfiAacuXfJhK0pWgoscLplPVOhW
ADLAQl99mrhSPPfGCrhmqnCp5dy/7ZomhBvDMJOPSawBNut2/yysyV9sTVl5WLill4IJksmwZRwz
td9g8jYPMW4lWWBXMPvWhOHHWXYeLxRlAIQQjxQuIds3lrNIkInJBJ8CxCs2yuPonLgzXGdIg9md
rDx5w3nh62VM5XGpy+FhzXP3lndYf3O2HA1yUbNlEVn63pFyuMP7VDymDUuPw+ayKzhaGH/34+Lv
xsjauiHa6D2K0Qx2fxFwisJlEmkTKdkJwpb8uaYxO3jMGbHXvuP+uXCqfG2EbePw+Ssxe4zLIl4h
bYYpwE3iCVjgl9QyYCdIbOf5OZ7mzMYCayB/t2rHa6LZt+ybJe/HDzHHqrfNykczC9L2gatulJNG
5rNU51jtKLI5PJCjZXzmMIPFtEFIjdmYu8+mfL/F+XohDYXh2mV/EWuTnDigejDr8GE0kKrtK0ZS
5LYCiENHTIXpIPuaCwfbS56OuMpmMm85b8b72gZfM2yZhDkJLz4PmdcR7c5en7w9p8zto9W2iERW
slVyD9yYy7Uaq9vKej1xEcthkDNcABFxQrTYhIc3Hqlha9+CmtssZh8IO0jk1nW9pAI8Ue0Eu9LW
LL/Jrb7J/aXkGF6st0TcGK+ZqXHyrHyWWbTCmgti8eg5CG38dZ5ePVEb/IKArl7eu7A5Q9tBQYns
2nR8JQWNQKLZAKrgodyertipXUiZwee/rv4/FR5fl/+TfGt+8UMKeprWSWzzTQcoqXARkypw3zhY
57yt6uxsc+Ppn/HdjJA0qjD+NDUs7U4hfyurIzdMH00Qk9NLCOr9D/lbpRDsvw8z1bZsYnhw0noK
4njugpD1UJids9qARxFzUorNA+39gwMvs74Ehh+2H9E45NMrIUvzjdhaDgKczo2xEBVGepeErQjh
n8vB/e8w9GZg7+oz0zR5SFi8Kjk4nt25QImTH3u7duCWe5m13K7uZorTfy+zeWzYHlaqcob3+LX5
V/bg//2fxRhG35r7z9W3QW1qx/v+u63/HTmGJmGBvxHhXNd//awq/PHv/1N9E0LbNV0uqgKbU+yQ
4fv/1Tde8A/+txlineaf7tTcfwtwbPcfSKRCb0dps/L58R/9S3/j/QNJIf9n4FN55i7d+W/kNz9L
Cg2LinV8IM4KTD4kFscbysU/j+SSYsTc1vVDannLf4Uf/3fzahYDRzzFOkN2go3R9f1bjoVFwgHl
9q/MzGcnBRSZT4ry7/aVyQBJdRHwEfTOoeUOG4KSCiRgaudcHnJYWwHCJtIlvjx5p7+YgZ7pK0dh
qA/M53h2arxeA+ArzuTshATq1Qv+/H37ezt/zzB//zH7H/lE1umHnUCB+U9WngOyYHaqd6wBhHe3
ggdeIsPfcGdWa9e+/f0PPvcH7XP6kx9sA9FO/v6DE85SOBOpjMl+HSQYn9//wK7c+tVftP/wkx8I
MtYwo+QcmAtRf77xVpuwvrZAVXiHCTe32PcUfOm6oav5TgjW4t1F1OnUX/3+95XcgL+7VPkqtX41
QDhe3bNMEoScgYWL0eZ6EQb/TBgSzEHE4Ct61mZOzOIsScwKCKFFOVHd/f4RnutjNHdPu6BMVszf
7kwXoHuD9dB89905e+Hve65xJo6njTdUKkqHkXP2dfA/YqThdmniBFPv0ZW5oQw4Ex7sHh6RnWXf
RMOhRc0hmvyvPlr/fje2IvdrgHO1Xeq653L0pz/MuXO4kNp8vZlnF2o/7ZoeWWrbWp17hu6N9xWC
2dSfvLZpXkobeKbvbWU2sBa0fuA7mA1wsbLs9rxlVwNTSiet7reV6QAsIAjWoTWiuoEL/mbIhnT8
oxpH47te+0r1DwH3HfPiBkhzTCypiYO6bOGMtH/h/f68Mvz7/e4d96T4Q+7PSmmtcdQYwVZd5t5s
p3M5r2Z26rIUufTv/4znfkYpcdvh+HJu99vWkXDTq9rj0vaMt7pc2NZj89QrNVupY651kL4tVRAR
hrY9Fj13ujVY1Ee9P0Ip5BkbrYkIJowsA/IB+yDfvkuctek+FG5QLC901XNDViloGGAYVfw2iPrS
Wa+NahOvw8QELfX7P+KZ5i21oONsFXSOF0m/AzwrcNR+Qo3ZvvAxea55paLl5Dc+90ReNJW8gbFM
OIaTBuJgvadX6llymr2WWCm41Z+KXYCGDv4wCIxymj+g1HMRGm4Xck4fhWaF6bI13Zq7mdzf5jd6
f4FS0L614vc0Fi8KOd77ww+G4c2SJd36wvPvz/mLj/kPV8qTeq7QDLu5hEdQlZyrvvUrovH+sLst
FDejQYbsw5oAgr/W+1uUqvbX3g4F+7+oteGjXRHyvISHtKhmoVfPuxb+6ey0ZFxNj1bvR8WAT/8a
WtDEAQrJSS99m/dh+avuUkp6TfJEVDPjCaV3C0E3IavqTWXACrhJRtwS5yWx1vpjWQX2n7KGn/ZC
zz235rGUKi+XJPYbVGFRg7WnvUmNgdNSjqFw8pwDADHgcusRVc1+KNWSZLhs2IcRuHMjDFTXk3od
bCqzwRojTAoKwiwr35AnJMl+FPil/cJgVBKH/v11MZXZwJ3GZQ8tDyOMAH1z5hIIA50bb1t5BXDQ
X18nQ9V8bw1nrq4cyI3u/WLbVv0KB22Qfwzwl7svPMoz85KpTBwBwoa2mTMnahG8AB/fwm/tsmBq
0qqEHwk8T8qu7G0Pt1fu455v5ygZgUVw9xMkf+k1r0wa0uw9bvQSJ+LcMfjk8im9H4RR6c3Z5t5n
Tx6+s5M6NzgQidxyP82UZlDhxUYjN7wwyp6psn17/vQHBu4bXIt8yGhc59i6Dpy+F18W5Bz9KbWw
lkNwRit0gIzcJl/bahsszdeizB82/gkGUe9FXhBXoLI7a+CcTjpYjfVejDJ/bJw1drv4mDN21zx7
pD7h5m6Mk17ryiThxaGo8w498yCTMQK7yRla3+YvzEHPlITq5PFMkRoLnwZM4ySEWiO2+XhtLL1B
JZTSZ9fTBCj+t8hi30jmj/kBMuZLq9bnHl2pZtNrazBoyRYlhKy82uXJrAW61Mz1xo1QVgHc/Y+t
3a+wneMqvLamHXpFlGak9Vp/WKye1BtCWBfyBa2j93OwiWOZH7jx0nx2pZqD2tqCyee1GruJr7Al
CtPCd/QGvFBKORcGMvMYpHVnZuVlCOvkOLnOdvl9z+zz2S8+x0Kp1zp20w0f0BzNhvuNbWcxXZyx
aOtonH1P8y9QStae/KkmzGaObAr3Lbdw+dkklF5vOy6Ukh1rlkLz5s1R47gwpkJXnvI9XvD3/fPr
cc8J988TqTnClUIvKqNkKJ3brKz8V+hYtR7dCpWK5UMdF/BHx6hrcvwyvWshbEi51jrpPbxStG6c
DDAeOOZp62y5KcZkvJNxXGoVFYmbP3cN56PGRODwiB49mYd3uBWC8rXLfXmq2ffKN7iARgjs1VpY
EsoNE637aQ3X+oWB/9yLVYoWlXPhBAH+wq5MUdIOyNy7MJSaj64ULX4mx4K6PtHzxqfeYn1Xc8Ov
+VqtnzuejO3eIH/rX4+O7cs6uBOeJb1Bo1arG8QyAORwRlIlDtbe+qDfMUq1QoUg4woV3nnJw/Qo
g0IePM/K9Z5dzV9NHTwWwhK07ljfuswpL0mW6J1sWWp8ZrFUZZAlNI6BpopKPyTXvPAWrbWBFSi1
umC1isu1mM7uGM+oTycsC208an2irJ3q8HQ9WKUtImxbyHM9ERw+p9k3mXNZrjViAqVOhw3ZJLFT
EsxdSn684+Lrg6uk17hSpyIGG7Cmxnj2O0FU1IIcSW6DZuNKmXZDuOSshCVXziGwfcytkJ+sl65m
n5liVB6Fb+dGkhkhjw7n5RUML/tN7CfljV7HKHWKIY+LflqONhOxOmbpAFMvOVGQE/V+QClVq1vC
SrbJFK1OhWjFsFs3IoVm/KrVvK9+WbPY6psFN1YSD+UNuEJA8kW+ai2G2b3+POCJrWrtZHVlNIb2
n2ZuPQyO/aD34GqlDmterWgnoyw17pkeP60Ap/QGpHpTHWZZ5Zu1TwTinAYnmbqP2KAbvRe6Aw2e
TgI18KQ+DFA9GtmYHZHS3vkWqTF6vaLU6R5rBIAlMIi7Wv7KVvOD5Va3ek0rVRqAHTT4Xq8RzQ7j
YbOGlHyQwU70pl7f+rlfpsSVKcFTYwQ1Tnx0RuYBLAKbqbfS8JVClV1piTJuZFQ1Pdlwi/8lzdpY
s9uVIo2DrCNOopeRu+Kwqypk1UPx0s3rMxOYp5RoWHskEBnVGDX9GL4KhsR8VaLw/qD1WlXFCmZX
9PZ9xnBM4/RgV/NHH7iuXttKjW4OkYxxWsiodycCC4LlU4nzTa9t5VvqzM6C2Iq2jXx4dOT6ChfU
C6qh5zpcqVDyvOJktBP48zHJqIRkkDqGd0HvuZUKxeTc+oQ0GWdPhK+r1f8UAO7Xm1o8pUSNlHV6
D3c9KtP6gQhIJMep5mMr1em082ovHOBDoZ6u+tm6dVy9L+hOpno6H7ZwFfHesLfDUHQXNEtU97HW
NavlKWWZleOSSslDt9X7bQJH7/+h9RJdpSRLEKWQHHiJ5Jl/6cn8CTZPb55y1U9mR7DcihUhQntp
Pm7rCFlC2sNJ78GVirTreKlzXJQRBD/yD+riKozDj3ptKxVZlCByfFMYZzdjdWsI7zOaPM0PG5Cy
n0YJA7vrSsEnOc2wc7iDg5Yu9Ce9wnGVogwwXo0ONiPCEt4RVh1wiq3XJ0pFYg7odpD7SDQFYo7Z
HtqD2XmPeo0rNQmAOVlXnHRnM21J7+Fuv7PzUXOkKGXZSynwbtH4D4eobAnnXHvNXlHqEinZKlAq
Dpi/7DcubS9y0mxbFXWRRuXb9mJybGzZ4k5i3LzpcMzo9YqjVGc6kIrEepaB4m4e7qz8femlegss
VcG1hNKZi5DKX+x1zI/Cib3mBE3JzPSmFkcp0BamGxpsaihx2s/GPH3g8uG91lB0lPKcbFv0nk2/
SJm4JwClGY4my9dbRzhKefbphG40XHjwZXlDfsjNMoFx0ntypUJzcAGOn9oDnGb7VYngkEhM2NJ6
jSsVKhPSc0K8ZJFoywfHKI95n+otUhy1Pl2jXhMb56hludZxrnamupN/13tupUBXbhQGDFPEfJXe
p2RYbjLffafVtCqsWvoxhllv9NFqkhpUNn53wainJ8OwVGFV45JINKEVirhC2k711tz79vCSxmAf
bv95Sk+czc/fINmCEkoxScHj4BTqMMjewHUl1rd6PaOUJwp1ZkUQTRH+yb8GVnB4vb7oNa2U58iH
J209ovwKL3m7tO21gIOt17RSmxNAIS8vHQILpi49TzNoeqOsv+o1rhRnhqFw6MExRmHakmi03lfB
S8vO/U//1ctUSnMmo7ScWmIn02rCPtv7Xv6qI08DhoIF/lvv+ZUidQvi+YrG7aMys/8sU+cDmSOP
ek0rJQr1Zyg9P+6p/2m4AthrHkxYSZFW66paKrFSIGo2GUyoXj9UUA3xVbZ/6LWtfkOXroXJlg6R
axHicN7snSENiCItTno/oNQpDNUkkAFYwm0xHrLKeswAuuo1rdRoSYopG2aajle8NyJ7Hdue3jWU
pdRoGaxx1U1rH9lxZUUGBPEHM8EEpffgSpla/iTcCVZCBAVtxbLTRTbRFge9xpUyrYBKjsuQ9lE9
teIAX+4CfkDzdFjVQo09zi4npMuZHm+n1bot3UWvhiylPEMSXGUOjiby46Q++Nt6G/Ykm+h1ilKg
IaNELFYBW6aZ3thmd9eLUe+5VfVSn3E74c1GFw1e8CEz+4ey6PQ2capyKV4cULktCRwePXMIEaHv
rPtAbz5U1UijjXs6bwBPwuGBE2gVD2RXvtfqb1WKJAT7rNoFRJFkdpUfZg4qzlIYnmbHKOWZ5yGq
NMLQIztcSemWnoc5XWyab1QpzwlafozWDiJnSHa2OYAlmhPN23NVhiTJjmvcpWG4NKEjCubatRhg
iIRToXeGo+oX/KKyECz2mPid8V2WDA8Exb7Teq1CqdEkXme7BNMd+XX4Z93M5iEFkqpXo6ayCEDD
LMJkqRkzSTr7WKaRG8Wx02nef/zQBz5RvKyFBKFRkckaGANAYDy21XcZ+vjstTrnh8rySfvQ1IQz
h0Yb9ek6nKoEDhZv1r1ota4KpXx/AX0DciWSpWcdhYf43mbXrvfsqlBqhE3L7UHdRoPjJ+PB3Kzi
c7EudaLZvrIKWLLe6+eFvmlSQKTZWL1fSlPvW63qpEqrIX2J0LmoJ/Hmah3EcJnBm1/p9bsy1Uz2
ZK9gX9soj93tg2ji5MohWuVfYQvP2tL2OeUXK1+hzDU287uLCZoMyzrugHFJMqEOLrbRTrPnleUA
l4hFU7cTPW8P83XfB+/Jk9a8U1CFRsRO+wGAQ2KOyZb50+dSAWpNNWl1vakKjUZhLOtmu03EiA/h
V0wdZFbAqTovFk/lzxvIfjW4oydAKHInUmlcwCtF/ZKKyd/XFf/5Ws1QGe/QnZDXBVYTgTRJQDRU
dU7R+tlSkDkYEjwPVXJ+J6uhvLYH2/CiMU079xGLm9+9cUJ36N8BZ/KuMKWPzRXwRcc7kNjAYXyy
wDqcD5uTd/37GbqDJDW5q4vPTZqSUIuNObNgs3DWfvZbuchTaXJKdvS4pV6uZWcEeWT5SworCELU
ejQFpwkfDZS968W0YU6ebH+hzbnMxg1IREhykiitTV5I6VzI1J7ANfxJIKQTvxkdz8i/DKbbdVGw
WeEUweLyilNLtCTMhMkNjrUPAvFIiFsirxJAO+GdF9T4wkS3We8sXOyHCcjsdZsN/RaJJgxWGD/l
5JwgPySkDfqzwxF2mRIMmQAbaljPwmwj1SGz/UMFQtO8net4D6OwzdGJNnobPiI5ttegEat7CKRV
FaEAzWHFxH28vQOs2PhaqxBTldb0VTJNUzs1UQEj8Y8+6DbOUGviK7QGqCqu6eqMzHQgxUTvSgO8
fX6XbomewQeU/8+jX9BzLtFWTbQ2bVydGjHn0QKuRW9xCZrh5/bNOjM3gwz1yAMItZytoZbbjguH
8q7XO8q8PFbdHBvp2ETcD3yfW+fGNQY9Ib0ZKJNyK+d+6oDgR6kIke+MA7CEox2C3dR6dlUmWC2O
9MhlbSKoDg3HhcbBSuxQb9iESsdAhFnZgZR7Tn31LXaKd7Gf6Q34UOmXiSu8pbR4blfG0RCWN7Fr
ap0qm6HymXInJE0mR48RetPlEBthQSQvKBy9Drd+Ho29SGyv4LY3SuDoAknpvnt5/6jXtrImzvFF
T8CDm0iusr3HRphdNfZYaX4DlY1r6mVC1pY3AA4unDuHjQ+WETl+0nr2QOn1ye02e5JWG5UdkStk
oJHlduS0w9LTYpiq3mtuieQTS8ICYScGSn/Oz1mWaS4QAqXrW3+O8y3hE84dTX9EUUbOpzGLSK9z
lK6fBVZpN6sbXLVleePZkzsCSOo9PX0/sYw/D8ohrxOETA3VVEv/BgCs+JM97ap1FGyqai9/qTqI
vKz7OMparmOSHyJfjL7e7Osrnw+LfPEw2yeZPCN9cgA5TVgdOFitnlclX2ZvLnJhnxwZa21/S1Gb
f9sqWekpP01V9OVadp2nBDZGUFsm47oIa/Mo4nl2X7g7fMZXB3ns5zeLtxVCVRnU0Vaadv/YFhn4
sdivrfY0D43xiOHs3jDCMj+xigO0nJDU4F1Sw3UbzbevFDamYLCwOevPee3S4GhUOQCKKq3bUms7
aqoCMU/YG8cM+ycyHs34ltRufGdrtwKf1RsDSm1vQvbYa606AvmZAWqf89k55IUzaX4nfyzdn2zX
vWGr+triB1ZJwkK6yQ+o979qPbyqEiuBSI4hmKWo7cn1XBL7+za6mg+uisSSbjOHofAr6IHOpbQK
0goGra206SllXZEnkMwQRKLRgRZZGA5XDfP2Vq9TlCXhmJZ9Any+jmLZB2eZki4L51ZzzeYpy57Z
J5CQaLs6yvrF+EKIsv2VZPFcb7OoopyG3KkbpzariEX/PfTR27JLtG4xSAz8ebJIFu4Zvb6po2Gx
0huz7IMDoONZ7yPmKSufufCyABJxFdlFQCxSHgTdTUoYcapXpqpgjOypxvZqUUW+WxOGSjZE4Zir
3ndAlYz1bZ0kMTF+Ueik893QV84RhNf08PvxuI+MX+zRVd1YOBfrNJt838uNNBEw80MSnkthkubu
sTiv9Rb7rvIG5DrWq1yzkuteeDxHnGTdp60Mm0mvk1xlooQuEsft2JfR1vtfOAh4RcrMh9/30P69
+lUPKSsgZxJcPWL3woHYxCSFD3L6Ntud3k2VqaqDMjaFdRqTjhC2Qczp0RBcV54r9UpWVQc1Vi6X
refh4yTlDMG02gN8DM3pRlUGBqsXB56dNJGQNoRsuinfJ0wRNnorLPc/puJs6KYwY8ZxrXeA6d8S
9q3XM64yEcMnGQNo4w1GbpfQs54Lmk2ateZ43MvtyXe1ZooxCrSeZ9Pv47fTarTvaqi0eusOVRwI
a9KUwhoIe+K096EFpQsN0w00O12Zi1vOjERc7SMy5ayp6YIHANGZXseokrLQ2/zVHTh/M+fRXE91
hh7hmNd1PuntoVVJWTDNccvKtozM1FtPQSLEmwY/31utyUBVla0eMavG3BmnxEyW5iYXpri3rJYY
kt+3bz8zH6vCMnCTsK09yWzjSbd6TQRVLa+AFpMNz0ZMWhcyJ73h1LnE0t0ZK7uCu9bPu+qTZdrO
RcIZhxNqkBISEjcCXWE1iuJ1RZidday6bs2OW5LG25cmXjN5qVu+uUcJ6fWrTdDf7dTm482apdPF
joGYhhsMDJLRqszZHlMTf8tDsXMqHussIPydDZuz8U/7GQI2ys/7vE0N0NGZM2SvbCtuJr2FpKMM
SHSNsHYxJJ+BcOfEChbhnZURCaA5JK2fa7UxCrcBT1pE1iK+eVb3EJrJm9+/zme+Haokjr0m0XHe
XET2hs62JHbGaoaXQBr7TPWLD5OjfJgkaU/JNixF1LWwOq57cnvnU7iiejjN7BCSay/0ylTvkEQV
yZld6HrO5BaRASn77JCrcyEbOXmv1U+qSC5dY8kecc8qIqDtZMTbhzG3XuqnZ0pKFclBjgYP28si
8kqZvUNV7bwO0mT5vOSm8cIB1XM/oXxMYNX7idV2xXkgctM7AWnvu+ww9Ry2X2czjrYXNtXPvPIf
s8aTzwryBHIAvJJE5mwkr0K6C0GIuVGes2oLrCOKbs1TJXsf0U9+KUk5O4n7kk6rLQOhG+znWmqu
eWyloA2AIxwE1ACFuUEf7fky2uYLE/Rzb0IpZt9Gy0l+dXgqks4fr4m+ci9NEHJ/7iVTKbTUBeZO
IH3aOy5tE9npG2A6AAnidU8+hp2vZ20lBujn1oc17LJs7fPI993xguY6OMSpqblZUYV0U8ZRpE32
YZQ5gOrbCT54EGZ6+zgr+PnRhdeaZemX8cmcshtBQoTTeHp9bilrwdUWZK2PNL1tzjkOu0uVWXr7
Q0sp3xXqWjaERbzHl9z6rnHbAZHWmtlUDR2yQuEzVuJTm8/dTT4MY2S49ju9xpUijcndmVbbYLCb
pD21be8c1rB0LnqtK1UqwqKPXWFkEXnD7S2q1w9dsurBYU1VQ5d4PgG6lswiMmzLCxnB9ZXoQKXr
PbpSnzDjudir+izKcnIc2zS4I0lgOOs1rpTnkotODnYTEvHsZMvFsghcInVF81BRldKlTTh2pUOU
UD113N02Ud43eh9xVUq3psuSEFWZghCV2WGPTzpupfvCzPvMWkdV0k2o86HtNxTRMIHxD4lO9CAK
a/W5KqUjVocw4rHNcC1V67FO2qY7xD350prt75+TJ5+7sFrxXBRuiNGq2axDUMb9bbMQh3fUe36l
UqVXx7VPmPqpIpmaNLM9nfv3Lf9gg/1iGahq6RyPoHBRk/liroY93QriyzAYJYBDHyElNVHmhpt9
8Lupcs8ep2vzsSNLcQLH2XqEsshQdOetNRPrc+W7FukogZ35eifwqpptMToT7sa4b5f6MbnObBHI
czoUQ336/V//3KBTCr3OMlJyzZSwwz71mKBWYjKOqQsS/6veDyjF3o+F3CbCq86ySVuCkMn8aUNH
76RZlbOxZHPt1q7k2dy5X7Pb4dR2fC19tamq2Vpyiod4pPFJwm4uB6c7NKWlp5UzhfI1dlKJG17W
hGvmZnu0CzM/cIj1RavTVTFbUwSBEHZMPJKVVofAIBOjWxyh911ToV8JWlPhGPa4ZyHMB1JtkvvS
t8c/9J5dqXRnblvb9LrxbITcejjFlpyz1dXsGOWTnPWz2XARO55hVFpvanISv3hi8/WWQapmdnPT
uRvlRG5kTbI35GqIME6sRz0xVdlsGY72ZgfucM78pb+48Qhf3Cg079hVEZ5Niu5WFuNwtmfi9SBl
PGKvXl6YY389ywhVgydnwijg2w3n1Te3QyEK8gQLvbWKUCV4biE9w+7o9a0C1zKP63fRp3peQqFK
8Minqrq4tOU5wT1zCklGPzIf613eC1XCs2GDID+bhZXfWl+Gyn5XpZaevVqoCp604vCxaR15zgSR
f0trxec4Rkb3+yr99TZRqCKe0iw6q2hsouTi0p3epJLExsvqWSXhpn3LV/D3P/PMwFHVDZBmyEa0
2vBSObzf/cKv1pN+CVXaAO08i1O/Cy/bzvYoZtMhEzuY9Ua8Km3IRZmO29o4JzAzVzUpYsLTw2UJ
VeQUT3bsmDkv1rUC4zSRO0t0j9QTOQlSPn5ayLUpcdGjR+tJUmenAIXTMWzWv7ReZ6isNoqcKRKN
Z39ul3Y9ZlWXn4Yq1loMiFBZaYStI8bKJTt2KuR0qdLAOgB13rRWA0KVaa6V7XlbPxMYlW7lxRyK
95uZu3rDXBVpbmnlbA3nX+c2SP1jVRKrhUxXz1IgVJVm7a/+6AdxezYqoz/mRO4d7HbVo1kJVaMZ
O07Zm7nXnrOxI5fVJd41IDrgpDViVASaNFeO4fskuOR5vT1uol3+yEX9Esv/melFlWjG9jybEgH3
2e1NPDr7Iqy1zJfOTZ9rXVlsOEQ2N9MahhfH4DphMr42Zf2o1y1KlRamZcZkivgX2GcxGZcb0uGR
zEotiaZQJXFm2dgNaejhxSX5Cm1pvnjpnWeWdaBXq4FSq+0QSHY2zOvhYB7y0Lophd7qVKiyL+Ei
KrKryjl5yB/y2iBWL3vQ6vX/kHyBEUr3pKuT5cnKjJy2xHedEif7Xq/9fSA92UTXrdnlpWz8i9OY
Cwh1Z3BudqveSzzBfW/xnztdoWamZUbROsEce5eqNUhQjKepuh98kSRnfKp+fJ1U25y+GjfyXF/4
DBKXtr/SX/2oMlT91YrrKe9Ktq3LXC9Hs8xKqz0XBSOsvKTxUpAR2VTE1Rxqu+M7tuwx1f51U7Ze
Wl3YWOdFdSi3Ylqv03g14s+2PSO7qwXa6uJg5+s2zwcWOW13V5Bl3pLjG8+md70Yjt8Vh34rEyM7
EIOd2QlJ837LQqjxeHWExHZN8rnt04roOKfws+ra3gpwz6eVDb2fnNZuInGwWEk1fwdCbp6yg1sQ
8QPme82WoSb7VRqecwhX0PDFldkWHuj7ijPLsTrgKyglDzj4Tf2+JVk5Oed+HnyviDvmsYiynE4e
unP7IOmh4jhNs5VF2yoXUpcKYQ/154ZDW18elp7dwHxwAy9JP9WZU4Rfq0QS9IORc2v66gDtK18/
7iK9q3ar1uVQA40i03Ymlq84+Rgn4/PGlY11Nqx4GY5xwEgLj5M3ry7h4NPmilszmLzwkrlyq/BX
dc16RUpAffS9dvJe5UJmwUlkNnnsqe91rDiCiujjCgDuYekSr6vRb+ZNmpAYzX7fP3JCspDkPfZd
3fuHwPJ8fCNTFsWOz7KRpZZXyRveVpMSthmwiiFW2yirk6xq689urLzTvG6L/1VmRH1f2p7I1fut
B8D5R9pZvn9vj7Ft321xGkiCyDc8Ks4lnKUJEWHzfFm+wqER8L7ajKzV+piILUzkRUA1ZuVRiWYr
rlbPXuYvXVBlTXJsJg6Dr30cSOGjufjLsB7L2iFJLAmMHQNZyrKeDVwsG6ItCDq+nOR55V02zbXl
cpBmXXtFHaSHwivCi1ek9bHxlrnqOU1ZjWHaV1HTcCvkUJznnjnq3msSmT8ui5XUAcOhseQlt91h
OTZJ6lhQYtO1PLGvSYNPwWjXzW24bGz8UlfIpT/M7chh/iEMXJ9U43Icbds+kgJnE3xeBL13AbBS
LLe1NZucaosRttrGNfM4JdgtxTqQyl2lHpA1UcovVmngmekn32nf+W5lBqc0Htz8C3ufoKRoKqeZ
TgSHNsN9IUXiPSLP6qpLvvrYhMJGNO7N5hpWcWemc7H9ldVlI52T0xuNc99RtOm5btPVum4rM+8+
pEYVCOKYnYK8xINfOWF7T3x4YX5x8pi8xUOchFUSzfM0uTeiz5zmYz57q3uEeS9woyezbYagnV2v
/BqPc1IkJG4WwRfX9rr2A+7yLT1yu8TSHrl+s75C1TcE/MeN4Xxt8n7ayDsm0fKx2IRpHtuUSvqa
Owzzq6SwtvsxFMlFWF2Qvw56Sd6zCLI2fdsRRb29mdHpWwY30XADgtNOIvauh3ms6+8FNzfpbe51
9ho1Tb5nslqh2d/KLvStY+7YjvUp8Cwn/Muci/geC7lxwzXS9hWHQnXIZxJAEwBBxmnJtoDkW9Dn
2xXwIPtjGWYOOe0ljsEHf03L+t5M4sy8nhsifM9Gl+bE16492Zu+txTiAzGgRfw27cKkPbbraMBE
zEU44IWovGG6mbbB7V8NYhvFtd16bfme4I64eS3d0E8vIi0anyTnfGLunN2gTy/op83+VRdO3tcS
JkB9jDkynF+ni+iZStJmmc+e24x9chLcVk23RQ7g+BInssUlYfhT8pgGQ+hcV23beocxNnrSo9Mw
b49JPRSkaRKGHf8/5r5tyW1b2/ZXVuWd2QRAkEDVXuuBpNSS+mq33bb7heVLm3cSxIUg+fV7KPY+
Fesk8UmeTiUvdrtFiQKBOccclxBBRxFbjqbrjc2tp4jWtGagJB26zasPzEq8g5yHJYGd4YJ3UQel
0WmzBGbYDWdLnhSGdlt7N3kI03Zcaf9METsbI16tHODLiSiI+BbdZPlS4BFOsqaraJ/Fvefju3Vi
nMPgqO9heZaydtvqo7dQm75ZkU+ni7SabIJsZ7IpP45pY3FM+xSI92w+t8Ta8vVcbfIaORwap0IL
yxr5usNLnb9NZZ3ecRlj3IkIXNpzBG2rgV91ksh2N88l69a0JFZs134xJaCLBVlW8hAWK4oiyNmq
6mgQtRakm67r4DHmraZ5FcUuyE04E5kn67Y1TzrcWHOY7ebllevHAPGfnhbrDUNizkNITFM/Aj6i
a4tQ4s7KPazjS3uSLUr2uxW4mNhHbY1DzxYFn0D2jqrlpi/Dps3GTSMpPFI6CSBe0KaoEdCLZURe
27DtocgYImsf6iVM6GHE3Li5G2F3VyNefUVgbQVz8XTyWpIjYdLYe26mYPhI60V0N3HHDBbaUCGz
9wvrxIbl0MO3zezGUtQzQmiRpL3jfRuZt3E7V8XJlHXDjlCkxt2t0xQpXzvsSV2cI5yJFS8b/JJh
bG6qhh/MiFRiEJyhpsFCETBTOlUNgukPiEJmIA5TEInDnVGIPkxnuw70cQikOM19J58EbQH4wiad
F28iUnXIG5bd45n0eoCVCl33dtXJI+ify9fRTCGS7AMcgNncDO1XBZXXUw8ZBj/E2J5JOsupXQ/E
D+9aHTU57JDr16jg4ZG0hQECCTu99UkmF4ql34cIbLib1TJnyqBYe2gpxob70gY0902dU7h6voqT
Yfa33UbXKK/rxvDHXk4i2FdjoLJqGSkid22IZdD7Lgsd38yzbihaENHASCWz6HtuGwvd50MVwU0x
B82puPb4i9ut7Mq8Ru2EPpq2bMmbSK/vW62RHd1DobTewBKQfay0XhBFHN9WfRseZ2MCdgWdrWLH
CQysg0xE9LiRHmYwlcRT/yYkeBZTSYMZ66HjGaU490PZ1EOOXcdMd1vgxA6JxEPmwuJGNUH/Fp69
833isMXnvOtZXk/j5y2sJoRwF/UzslWam8ivcDv3BiORQxvrNULFYZdxzUPNmX03kRLyURRaG4d9
oYXjILz6WqyDdPRB9IYiK4bmNWKyh89iZtjvA0iwrlVjQFlvQBouryWzy/wV/BpbpxJT1i0PAzrz
a5HYbfmSDL3fl7MFdTmtYNB/LyaLXO9pCZAHXXXYDJ/Z2BepNoFiVdYjoxiOKkUZdWPa6kSVp40S
q3Nwjqy78ibub32PYvDrYJMHZree5ENDSuSRhxWk6Z0MpuIBec7FsgeXdhheg7Nmm8fZq/imCuti
vuonRDXfJXBBULleMJg/RrDKmdPeUU9TtkxT9d4Nugyf64rN9w2j04PSeqtSDwt2M2MIsS3x55HU
E3m0CGQM3jOMwoJ3UYydFLZN1nKoaKMu5muW1HqmWamQQHuq6k1n0+QS4N2xc0WWbHzeC+ua5gp9
wqZuPTgxDxKHbaLT2fegWpX8jsp+yNYEiYm6AC0P+7dLg8YVIKoiH5zqLdktCD8+rn2dFX740CO+
LE2W2h89eHTNOLwDG2/NVoZAb1pFbQxzE4+4BD3KDscXBF2iKUKYtLk1L7tIobI3CrmDsyQ39WCD
Na90FR64B1NzLTAUjYbY7gh0v1nX6SmtGYcBg46Ht6h6n+OW3zuCYAZi8YhG65mz21PEv28Ig6/l
7cxkNk4ETwYik6+qtpuHbGsaTI+CMHokvZ+OyBhrdUqajl21kZKZg1LxwYSdOAVNMugsLMc79Bl2
vqIdAqFnfGdhP92paqogXyewgt0r2XTjLeuVD3BWwKngWsYly5txssuekzqa78kQahg6Y3Av30Ri
8NV+7hC99DDRir0XBrFBuYkK4CiiDmx8tw6qSPahbjy9x0CTDa+Njbd7HnUduVLdOAZLas6t+hBh
x4XiAhxIcTUThd5kG0p5XWDLVEsmoqh8WMGsCrIlxtP72mx+guAeumrqM9hkFm2WSFKr+9YAr8PN
K7tpx1botrs9tLhkJwo2DLkOC6oyUlcduY2cOicFx+ZcXAuwvasyk2LmNO/dFBKHF4FmfOhtsmtE
B2uudOuhcHyjIOVlT6WJxxs9OJT1WVU2QUYaWA9i6YplThMfY5OgDh4VhzL2CkVlsoToBUuLSS58
ArRHxhKLAnus8WbCV27Eg5lRHk95u1ZuuGoXnCcfeKj9vKdJ2xFk4GiY65GoZiJfk676LGdepoaR
be+EW94PQ1FRtDy8aMydA1sPO55GSV+fWK08Zv/Fei/Wc/Dupjd2bYRow51ActKC8g2lbq63iPEn
381BeWzjgds3rivI/HrQjmSYzU30ee0KP2d8qYNctdVbuTiXzip4WVuouEZMelK9NNWhsgoGKRF0
/Sj2WLZtVqoUufNQV4uyfbQ6pAfaUn+1jE7ufJ+w65ZJ+a5DQZUta/OphJH1PQF881ARGpeIKbCP
3M+nccTJcBK+XL8Q1ZCnaeCiOtC6AhF9a8wmb6eA6ofQw38Y9vf8Fs6hLhXxCjcSF25XKFumpxKI
vH6YAwVNgl2SzAWgXBQBfxJiMOk6iluMIeExgMxdplMTltfY4ubjqgV9i9293LW0idu07xcL7g3C
Tij3QVZ6JEDkLR4d3B/nsWcU9aF2SbnDwkBgWFyupy0WX4Qo7auIRtEpDlssONbprA7jVx3X/Vuy
dcu9iFXzqgyVAZHKdW07pUtYS2/SEv3bul8Rvrge4pmWTzFZ1Mk2q5B5M0xx1m9uW/aDbvhpBSE3
eusDkTyWnWcIGqB2SIJD0SezR9g7nhUB44e1Cr/UtljtW87jeE3nul8EyMlk9mtenx0ujt26bDAC
EpqsClnR02SwypaajU1exjMJTjOJIBOHYt+HJ12RQt6ZYDF2P8O5Inza4o7GmVyj2V67SPHyGb1Y
PyE0gwb0oGpVRzfNMneILy6HGVsrUVo8Mdep8H5ijqkdvILWASYbJq6OYzDL7kOAJxMhbHyteZ2H
pqls6niN5kpal9SZ7lB1+7RgAWNduvLV1Z8Xwdl0My/jvH1CzJpHgV9ZwXF6d3iQuUobSOCaHXyh
CnqlRVc3rxYCNGs3DhHr9zbBxpejRy+T43QmlO6mpKfsHjKxhl+DEc5ITuTC5ZFACLh8rXGK9vfO
WKHCbJXlXJ3MZFgYp7CaEaj/toZ26yuAPQkFrgMS8nZtTGewE1VDghpK9Xj0H1vAL/5Dy1t5jEYM
fZnpffKBGNYGzz0oAwB+lpEjQxQjhCrD6kDlnxZubpEAo92Sz32pxbsYLhX2SfgqFO+NmSRtcp5M
AYqVYuDB/Bj7rVnKNKA0YahyCt1nsmAdvTObWNavEQwsui+6hj5zJxoEcb5eu2qRsNDgo35Aajlv
l90ww6/4StYBHR9iPJ/Yg0OmzwUC4pESQL3VAMeIQ8PCyh9YW7Vhn0ebXvSYdnEclwg2GNFRo31p
pmxFkYrCGnWP9a8aixLRX8m2bPVTZ4Jx3o9NYOXRGOk4vrFNep1PtFvm51ZyqOviqpXm2fp2mveq
DPsgk60j1/VUFnE2gdphb9amiUp8JUkNeavBjCTTap7QYU0xjIae3BZJAe+JqbgZSzpd+WIRrydG
V2tSy7dN3a9d16UaabcpZI6lY0jME824X71A+VIiINgdN2YAOVTSJamxHvVzap315lVCfFJ9nRHW
I3ZbG4ZVHnvYeY1paZCactjinn9aEf1YNykbA1mcEDAexVFmuq0J0FytYXC1bFjBVwnlJDlZnCzN
R7nVVb4OMD65H6nRuzqYNgeWQFAERzRrzGYhBofYFYWdigyGYewtmy0YlbOvSnWU1fl4wt2yBH7F
41hnOANV/8QxgAn3TVUNNlcBr/1uXqDmAowRQDG6JRWp70TjQ0BA9dreQdngjl1RxwOeyMKdxhDQ
3a2kpaVH1Nvds2iq0d8NrTcnOyVDV+ViXZeMc2wcABfL4hlGLmhGyh67ad3o9tbaUEIcAWcdf+wS
UWVqW5G0A+VLeKgTzbrbyTLT3erCmWun1Nh8pHoR7W4UrX4DGIXt+oChCsP7icVx3ZJIZ90S+ScO
e50XDSv4MK1gKFNjEaPQSTuf9HuGHHWXTehVx0xgVD8j7FEsGOdi3zQoR/WSdQ4YSAb7JblkUPus
ZUoqLN5pbWmXKVC/QDqHYw69HeVgARjaYJP9KfEzr94vfp62my3CYfcWxjUjvenj2tUms2xW9fUo
QAyDKeCy5GHcjA5h6NE9RShnPo/J0sAJoUD49ICiInlFKgY4pjDo89MYYY6nrSmCBYTZqdvyFkN0
VAmFhYDqczEgbOZIW0CIaQHbE/EyWsBqOMrQuCBscgnBodgstrfbQMjRPmK0RPWNh5EB6l6PENS7
yMGnKRNCK3/fY/L3KdrQ2T4PJbfVu2osoatqrVIdiIB99KanEt0N8ofRBLQISQEGhDBI7H2zelfV
QD2AMZt9a9xKUuwRS1GnG7BonrdJXFXd9eoTACcpNInkWRs1sGwEtDLfr6rc/KtQTUHy3hfT4O7d
XMv6JCqJlmbXu6Ktj3NZLaTCfkv519ajpn1u19L3826TCjbZ7ThtbzE56MF+mwEx9Uu64IjXh6Ux
Hk82nZ4oq9geQx5yDXcFHCSCw+M8HXzskrd4Hny3k5Wt0LQIMiw3Xrih/eB7oDEpelgX3ZKAxsOL
aqRs83YsNH0T0K2f79ZQNPNdMSLi7ZUApEp/A5LcnTKMDV/5YGRyWEjZhVkUwSn7BgdZicO6XDj1
eREni1AZQrLA+802AvbL4wxbo/AUw6IpvMbCStqTi1mkkNkXLsOtVABY01gxD6NzVemXkLO6uqNb
MYBQVITtcIDjfEAfII1L4jFDfNPmMbgZVrVH8KLXe1DUVJ9hHMLdp8H3JkCy4WbFMegAgbwPu35C
AxGjcsyJlqpB74J6tr9zAP7aDMIIa1wKNx9Cr8OYclTt3AbDoQYZYP7k6SoNPlVc2Ctf1sLnmivV
7jrGxJRTRMnYNp10v1Z7FFIdOoII/mNgTXbnXC/EnI15U9VyORUWVIwMAo9S8hwWCqGBIXrRY+gK
isdYnuJ5YRu2ZquiA/bJESPlCUdYCgCVtCk0gVuTT/3gun20ODK9JDVvuwAlEoksQ1At3Ee+qrbv
IMRqMdqyJpt7HIdRFnRaXsVU0XU5tkQw8eQ0IlhuzmtuUfjgddREWUMWNt7zpO6WdwE+jQzSCs3e
6PZnG2rU97PY5ujOnVuT6yIY2wVnDIiuW9qsRVnerz0xqMm0Y3E4Y6YEnCnJMCTh3qah6eXwuV6x
ZYOUtyZ9+KLtHEx7B3cJ1IV4zNH7I2Zm1CcjRyfuedXMJU5E0Wxf2gpjhOem8WO7j8poCNAHT4oN
CFGOdf0qQlWDo4HKJOJ7ha19eqlUxL1ILZGwWfZJ5MQbAkytRm4LgHv7ScKHtX1SgRuDh7HEpObV
LJvJwGpgFR3NknmCITH0bkp3x6rHwAqLJFJsrxPUd/EOAYhuuoZ0r+Q+2zD8GXvYq+mkTvKQx1Zc
e4UR0A2KCBHftC6KzOPQNa0+JSXz4zFwSFR/ZmGI9jwelhhqnLEPXNol1Ac3Ywh3oFeBM65+H2wI
FMwkCoBht7pe6LvaWChUeh4m85utAxcxE6HBdKZm3QBvGF0G9rOIjSreMGBDGR0QTNDM2ynYkLut
cwZjv+7oVcnWFGVGs2UkWaw7rOMg2UEDHvdXXRtv4ROpLOenusUIL1Nhjyn1DpLRUKO3G4DQA7c3
Cw/2k6bUZSzumyDFM3cbK3OGogYOX4t9CGuocdrXAcGgJh4wm1nTDtloIl2nRfFcVwmPDnZxcjuo
aAnCAV5s1DuZtqxEyBmaL9LccKKNeeIGdugvSRm5/iYEqJ3sO145+eg9Zip5VwLeg6wQTLKHehi6
+Loou6F99AI35nqlojWn0CELB0AFqOWIIl83/tC4pC9PS6Nl+xb1LFAkIIbxWk9AFEQPqDmCuVod
Zg4PswoymHbEq8oxwEuE3Lfg8Z29h5MPcAsNDcmkhANkv+sxwzHumPRe48bapFH6YdG4aRh2YiUg
jZwmcn1kuO1QRUletdtbjD0AbM14kvdy25Ib9ApxcE2DAghiGoewnaPn+ZugV2ETx+qqbZKJ32zd
CHEtoetoP/jaSUB3rYPnx94iYXqtUuKBwWI4ScEMCicjZrjb6d4893Mk6MMIvwRD92ePVoLWbeFI
ZRd6k3OTyd77Nl97fY6Csya+47qIhmMECa4/TINyLC/nVQ031MBgJl2KNiTHaFOc3QSGkGCPsaKt
806UEnW1mowCMsb6mn1cEgS/Xxdb2SyvAShHFkh5VejtCxs4Kz+pdgy7Y8igTjyGtV+nW0jCtX3T
wUW6ejsOPFpuSBSY9es68Ubd1LPrk93muAD2ITGeTjGjcxiH1MaAnzfZ6NaFvfGZXZH1edR4C03u
NkrbDHT2GGPuKDozYmexlyAj33Uzwnzfhr4tza22GxlOCZLqUBEA8S4gT5B2RZi7SaLmE0CTAMgT
F4EyQAdRgmVmwDrvd5gjtQAasIWe+xh/rkRkoGeWrUFANB4TMWkoHBQ/3zup0KaXKUBbeW+SuQug
Ja+T+os7n4xfEgecDY4BvDxOo0QREmKn6x6Z1tS6LCqB3OvUdRE8GDxDtFMCKDTMGeUB+IKsnIo7
WiXW77F/wr1w7oZ6frHNopabcUt6/g5VQBwtaTM17rQCi1zeiaRX8z2O65IdDOqUtIc9zZQivqdc
8oEBm8dhi5HjA6pimZxMBW3AHaYaPVwNEFiwoXWfWnTlHFGTEbcfnQsmkUIKRD3gTNUCsNBT9RrE
BlLm84wY5dcNeHc4EJGKAbdFOYtCPiUqlOCGDyEmUEC4Cj2NNq2h0IvSUWDyzzJMq7V7QaNcAg5D
Qxraj+jGtjpIYwvuQ5NybK92S8tuhD4jha288uV+gaATcT7DEsXVB2iiAUqnziN2Zrrq0WvUTeYn
OH77ExrhhZNcswrki/yfcVwuKIDxGg39OJhuF8r3TfQmnv8RKT28NOLhHZsXg958x+rXAj1Pzf+Z
9CS8tOEZYVYnizpJ9jilQrSqcg5vDTbLn0XK/4nRU3hpxYOGm1oQXVF3B3gIpmqs7XXvgxEWcAas
FsBhcwM7/URO9GExAIgyxOAGYQZUFj3HX38t8R+zdC49e8oFGFsd6GQ/IgW0y2uIQW5BMJsylEuY
2GHaJn6i0P8TElJ8fge/IznpyawmYizeQ0g/JY92HQuXqxJlJlTX6MSAgFdBh6JwWYefqIv/hIh3
6erTgFeFzZzyfSyQZWFh17KbgGj95AP92atfsLYUkvBMUkkOxkX/qdXkyQtV/IRm/WevfUEhRJU8
9aos+B5jLtTrej3WrmP/8MUvmFmWEDuMLuZ7IF07kPsArxLgG3+9oP7snV8858WCGQaXdbwvw8Dg
SJ0L9N04fP/Zq1/wB2mrGFg1uC/o1OBpayXSGbfx8a9f/E9W6KWlT6wxqFFLg+VSJZJ+MUPd+yyM
V4o8HkF7lSoHxu4B4iCu/lGsXXhpBFOJ0iewx+F7xIjyd9GkzV1DgM789Qcif8LWv7SBSZqVxfNa
RvteyAo4lxxWDwgX/72sxMZPEQpf/M0QkSG+qlXzptnqNwQrjR8KU7sKrUJZ7ZBq+GWZWaVoahNU
RN/e3X/94F5t/vPf+PPnUa26Lit78cf/vBl7/P/f59/5P//mx9/4z9XLePexfzGX/+iH38Hrfr9u
/tF+/OEPO5TFdn3lXvT6+sW4zv72+uXLeP6X/68//NfLb6/yZlUv//7lMzBde341OGoNv3z/0fHL
v3+J8ET91+9f/vvPzu//37886vpfNx/hqXz5Ky8fjf33L4L8ilgqRkgSxjxCCrz85V/+5fyTRP4K
d0ERR0kUg/5/pqEOCAqt/v2L/FUwVHkSiff4rZCf3WHM6M4/4r9KispconNH1cA55N//+84evtE0
v30XuBHf//yvwfUPI4agBr/9wzGRRIDh8a4A8sRUMJCWzj//3SauhiKmxQyiBdEzfyXjZbq28Xnz
MA0m4r+7K39wrR+PpO/XEnEiwxAVOYgyP16rXrp2qJNh2WG+VuU1C4bbTan+UMyqfGgbSn6yp/zR
Z0tiLuC4CLw2vDSUSjBvbqHtXHZmNKjOfNRjiNQCB58S/5NLndX83272eXl8+2hQrxPIFPH50Ef9
+NEigFCGxigKI2Q2PoBBoj+5YnVvEk8JSacOnRpKvHHFSFybn1mW/9HFBZBnGPRJimr44jtcglqa
dQqWXcuH4cASI7Z02MLhvqH1eBtyYh5C2ogjqGzN57/+Sn88FL59bhmRkONjUIiH8Jz8fvnQkrAA
xJhlVwRNf0vjvj0w5er8r69CzmfMxe0lNIEShAMcjqJL74CkA9MEbeGy68jSnsbZuhvhR/AR+ok+
QuwvgIKKcUhj5MM/xAYt09Tb9QHAp/t7vmq/fWJCBdaThO96Ii5jHQoLnsbSh8tuCqY2D8Y4yHw1
/syoE1vC//WBIQFOQjhq0JhdSmBKOi51I/CVruGyPVVrvUb7CLPn6jxvVvB79xif7y2myzFaUVEC
D+os+clt//HY/PZRI7wF7DcCG9GlHi8qtcTZjzchnYkPsFQpnxi8666pL5uv4FBX6FSofP3X3/Uf
rCgSwY+UCnzZibysoWFI6AO1dSsCfptlV8ryhWCed/X3L4KvjnEWScATlxeRmJe3yM6cd17VBYi+
VZthJ/oHSwWx6jH2fcCs2IIuahuN8Svg/vNSYbK6dn3ZZMgG+nvp9r99SxRnB+MgoWJlXoqCaAxq
2UwmUOVa+HZgoqkyTXv5k737D9YCoxTbm0iYTMilCFEn3cwjUvidNYLtCClnVBmuHt+Cex3mfLHB
VYyAmZ+swD/YwQGrJpyAagaizWW5w9oCgxzQMHaTX/t91GGuWc7YbcK+/Vnt/JsC/2KPwUqIUPgB
q4/DS+vKblJoaA2CiUzA7Sfk2lCJGAMQvMEVjabhCnSDtr4CBD902ZiszQsxytyXBjAOGBJLGWZi
JG31k5X6B3cAflJEkjCKsZQuV+qGgq8uKSTamlty6r0c9gQ44slHtPrJV3zRtp5XEr7CCKcYkoY4
9p6Lc8TO4WzAAV53Ig6zgKkrnClv6mA+wTjqhntXpbxJdr2qrtsAIMrffCRjXFriBMGuykJ2qZyb
XUFWgiienU+gg9xo0WOgGJU/WVDnc/iHLzkmnOEQwTVYxMWlU9i8SJ1YEHl35zSCbFTTmmo410GV
gpE3E8Hurz8U/c3r48cL4sSSuJs0jsE8vvQYKovWMItcrV2/RlWPOWgH9D1EHYHxQAXlQ1aJin5R
wXh2rGmXrs5Jl9T1IUT8YYP5YlhhFgLu0LjH3HQtT/Ts/w6hRuxuup5QdZB2Hj8bu80kLx0QiH0H
5FyktN3Aa4ZZJG/3FpPYNUMjB5ZZXZvy+zxzXwyQzV5hWJL4HB3QtGSs7NmriumtAa+qD5+gcuEg
DIiieg9qDJR1tMYBDGkHbMP2thMo2QwB930H4NDQt1oHCyZTFRdNjvlizXLQZprqYWjVuF5vwxiL
h2mJC7YDkxh3wEdN9ZkoOPVgioJAwBQ0+PEwRDOroUuR7tEspHlsRbGUGSWLBRIaJLJ/hAwJo9tm
cJQ9G6iQolQFCeyzQX/ADqEExEBAEwlUFUB7IX1xHANVhIS0YNKNrXoYQhaARu7i6WNXdJjrhKie
QxCQcDUoZooqg6FQ87GwpptTXdTriyn7ZswgBjYvBQnptnPYc8NDUEbgdMOCqb5pgPr7tPdu5LuA
0e0sOQKPJG1FG40ZvDOm6I66rRyvJ87MeMMTtbk1jcUKOVNaTgHr7sZSR2HuZkwEUwt5wpxtogES
2zmcG3nCFWFo9kbXHuegMCF4BsHwDOYbMMCyBl8D8yktP5WjIdWRKNomSITv671mRWhPkSD0jrIl
eWetwnhc86RodphGNuI1aM1zc0pAEXoFJ4KY5GOBZgSMxUHMuTA9BnatRsmRgSIPbtIC4uG8x5yp
dgAwS/lRIUm3u9KLjVUadEKDhQ3aOKhK7RQlePurs9kA5PU2Gua1uF5n1HrZtHXBacJNVqCyNVGz
l5Etxms2w3U6p9h7XL6sRfTQliXTp4BOYA0x3M03a7fBcVIMzq478Ey1vR6TyN2DbV5FZyJDXeZL
Eqh3bbOssILryircDdBM3ddzUd8sHSZjeQDS31eUAOs77HgVbKJ5ZT6UGGsA8AWFckotxeRvX7XF
VMLlWTR9yoDnfbYiaXzaDqv9GHWKE7BCUVWnBdzDv3bYBmRuOtU9Iggdr7GoqaG7qqm25pBgUrrn
Jpzix4UFGHRNAiE7OR3x1e50BFHCw7ZsYDymER1JlVt21kFhNBucsXWDkSimMgagmsD5lIdz1PcZ
naA1Sm0E0ulxFDFS0nxj4USJBD87AZDrlPuclFPVvzWLxABUxk69RdZsvLyvoNh4tcxwFwFPgmHD
6CsGMUCviq3YBxwrHU8gtB0ZtAtY+W3MoTHBgHmrUzDt7E0kbfEOWUWANlDXdGI/hdHyDbb5WzjC
bf0Zoqzxq71ECX4AFu7VywAa48uLvf2oLv/l/4d4Ajm7cvw5oHDl6uHlBzTht1/4BicEya+o6CN4
TECbiaQrcY7p+IYnBIT/Cp1syCQjEfqls2/Jd0CB0F9jsIwpTNZkiOMdqMH/AgrJr8jSOjflOKh+
wxPY3wEULuoonkTnV4pDgcZFAlK4rCIau4Ce1Ve34NzqjwvKpTKrhZhfGrupGMrDPnpARwppJhzh
CrczIEiO1/XQNJ+4cP16bK3xPzNF+rFD/vaeCIsjMOrwP/htP7apfT9MIV26221d1WPfBfyD8msn
8zgq2mcpS/9W+k6+59xBR/a7b+7h21H/e4Dlx4rj+6Ul9DCChRHhZ4zn9x1y5zH2nJPmdgDSvwfP
loOnAN5NQOvwwa6k+vT3L0fDM9SEYj0G6vTj5Vi/oILvmlvIURFyVVUairipHp4LMU45cO3ky19f
78f69NvH+/31sOJ+//FYE8Ta4XqEbtUODGd1jCcTXoHnUP2klvqxMfx+JYobKEIAAOyy8a5qjSJi
a2+RYG1vm6Dtj021zj+Rsf/RQkGlhmY3oRBcXl4kMI10MUx7R+GQhTU35CsOOQ36IpLZKIx6Prkp
BmMGCXQ/+XQ/NvzfPx3oPiHHVbm4TMYxkDAOsC67Ra0PPrACCXbPWl++FhsXr+EKMl8vnZwhPImD
1wUEAn/Pi+j79c9dBuGwfaWXAJZM9NryENfHyBrMiNpflX7Sf/9ZIFGEKliACAHM8Xz3fwc2tlzY
xoKfWIuaf3bhGlz9D3tnshw3sm3ZX3lWkxohDY2jmwKIjsGeFBtNYCJFoe8cPb6r/qB+rBZ4730p
RTJFy5qVWVlOMmVJgQEg3I+fs/famrog/EUhd6HXsrv+/bt50jZ6/1AcKgxVo+/KRU8pfzqqRArg
6CJF9nqUU608VYmeXFcQtW7IuZ+eiYttd5xgU0/tM4IiMTvlVINjOX9ytvrga8LXcf3n/Qx9+niH
cmDVDKOLjiraJ2dQBKgn0WzC/f/kHn9wJTrKKDZUg3MHa86v9xgpVFYWoX0+MIp8MugiYZ9P4q1D
5vb+k9u79i/+PNu8315cAqaqY04C13+KOMXmwYVS4zxRE+0evnP71a5x79Y4Efuz0Y6sBzuMMYf2
WMu+hUqPbnNO0QX+/tf44Jsj2G/4pJhS2PlOVqDJTEzo3dq5Xvdz7pktnhCcwOKiXjIwdeqyXMwY
rx6WOS8ORS7afwQgfr8JgiE1rV9azWyt6/P46Z0ulji1BwzsVZQ5e7R13Zbmth2k2Sy3oVZGh99/
2pND+r+up9EfQ1lOB4tt9tfrIYvBouHq5wK0GlWbzMwCQY9bCazTdv80DsZ0LvHSPyaKo+2VsDQe
Zdp9Nl3+6Kb//FucvGUs9CERq/o5JX99pc9zdOmmHGaVVLduVKrcG2TTA4Jut951NL8+efM+2Aro
09AfNHjpLEc/aaxZZRYn46Kdd1OxnGWdbu61IcIl8ftb/cE3SbC1kcRl22yop8jybpShWtfaucLp
aROag04qZ6Fy4C27T0C+J+O8fz1UGnh0PanQzL9Em9rRMijmoJ275ZJa/hDPOOvsOO62cCwdG+Zx
JC9mhHGHRJ/RhzBdPzdTpVG9sjAbhgxVdWmKxric8jGNPQRSCOF/fzM+2BjpYOqGZtiOgZbv5LXD
qRMrwkSuVMv5fJSt2ECszq/1ZLR2M8rf28WW+LEru/7shV//5l9XGU0F9k8bkY3R1k6pnkh+laFR
rKMyJ9lViFEkiBKoVtZACp5q5iD3ETV5fAsVOgLJfMPvUBxKS6+2tiXL0KtVZ/ykSvjgSwhFUuM5
GQgcKClPNjIDwxFRCuZxkFW+Deesv0AH7d4lRa0HgEOiW2nb/d7V5iFYGM5uk94cHn7/QD7Y3DTE
rbpg7GQZOg3gXxeCNG4IAy3to2Ik7UWlIbNDzR9ekhWrIOm1y1tF1GI3pal+NolB4vk1ymtQOp9F
nnzw8r7fCbro3AyTQdvJL9JPxqCtMriiTb+HllkHkTkdtKy0aGVwBvVnnFu7iHbB3iBSFFN1aDwJ
xHg+UvrlEKuW5ZWDkJfOOIvPvlkfvD06G9R6UtIpG0+BhVqiF9xA42jqSYQvpY/NoJ9n0gfgjFw0
xbdQXfINRVYZiGkIGbeojh/1tCFCRLyNVxnDzEHtv49yHxwIPjggMSozNJteszBt61TgFIluUrJZ
PXa1YTneNIn8eklaGdQdtUeEmP8Whbb0+779FmNV8Gj+uYdwqOabmOG98Ull8tG7zK9jcjLkMa6d
0V8fXz3CE4hxBEZzRqfDDi3Nk9OazjhJ2qRVV98Lsthv6R7KQNTlpYJD9x8vLtwRhtAaM2FWwNNs
nh4nso2u86gOnb1NkrzzHGJdsqBrjOy5n0kEHrX2OWPM+8lG8r54nCwuOkcli8YMbTvOaL9++KQU
EAds7ZiWbbPHtZXshghsk23m6g0yc+2rNjnyzS1iFuQMRe1hcvMDXVEkeNyeoCjc7pO15a8LrUkR
gUjAZJRMJX6ytOSlMiEgTY9JVS3fVKnxqi4z/B0kjKL1jc5CCWtT4u2tUPbB71/Nv+6rpkaxzGrC
rdDY+X69G0o8Cnyh6dHB7Hnbga3ZlQTKvfz+Ih+sF1xFGFxAZVrlnlZMZtLVerPEx6aclLelme+y
ev4uCwVwkhwSPqJNjh1vxI7OWhLAvhEEw9XoTe0YikHeG8tz1QncdKUDwOf3v9wHd5/dBq4ptTP7
/imSMQ/r3MJDf+QG6fup0opLoDbJNoTt4zulPWFXDQGW9OEnq/l6Z399Dy1G9xxsubjFtnJy57PO
cOKyUM4ci7lkMFWO7PyacLxyg7WjRns8whrwGLxOnx383l+o00sjkeDAq7Gx/+Uj4zM1sHbER7vR
3DM6JYVfjEnnm9h92yob/FUOsimW6SYaGus4jtLcmsrcbpWG7Nxakdm1bPD053Bs72zRXLlaudws
mikvcHENfjNEr1Lt7/sxNc7mlJZzWTeuL2WrbCbDhf+tnjPqVT55la2/3FBayMzxrLVwoHZbX/Wf
ynJbJkSckKOqN+tXJSfoPlji0NhJ3LzVhv58dPP7N+ev3531gg6vDmcR5DQnT5DXptAXYZ1Ntkso
Se80W5zEpf/7i3zwqfiCqkg8kARx2Dm5iJqkZFLhNi4ULbwebAGRoikZK8+aBnpmXGLl7vcX/GsN
bFPzuYbFd3Vdmk9ON/gGJQWIPOvmJgncdho2eaxZNIhL/ZOPxmnp5JHRrqL6pXPIc+MDnmahNGXe
T2lubfQlE922QQld+W2klo9qac0lgIOBAYAVFsujXrOIAUVQpL6xR2MoD1YbWhf6iGPJW2kBezTv
i75vUfphO5qaGGq5NadX2tgmBd5tx9qRjDKFh6Kdq+89U5I3ZVLb5m4WDM580ddh7bdNbjyMJL+c
D0bnvuInnuPA1uL6mzYJu2NCgF12I5zYHDcjeK1XWWPA8OowJjFKWAQ0Yc1aeo6/Xetu9V4vMl9O
sOddsShwyto8f8X8t5wXWjMSIuUwd/OSqlVD9l4X2MxY59m1rS5OtrrJ+lcWAfkDl+F0hOw0DPy/
IwSKHqDZj7Yupy6Ijdl6q+w0veWwqv5oy0m/oasP+CuuJZqniCH7C3MYwDAKZCQYAXSyvqWVpQ8e
U5fwqyg0mHNVmedGEI5qeiwzkd30OUZpzyZN655+gB7vwnyF7oF8aafjkopq9KXQNZSb+lSMHrgV
aBJKmHLzqhwfZt1XB8Zjpa+njfLGTNL40sFLgMWEQos3uJ61YYM3tdN2yA1Ta5vHEphDXw6Bq3Vj
gx02anCAizBePN1I3cGbuxTjuY6dBTd3H5o/jFiVZ+qQW0+yzODMGOyZOKaKkh+pABUIX03mVcaP
mURiyjXGIxSxJQl6Gr/YQNV8WHz8Ek1gKxY0DEhw8Yg3HLmu15bsikFrOOO+xZGDQbKJYyWojKTA
vQcR+6rADwHZwrHw2mSYA65FWCjxTqbDCC8AUBlGrbmJfEtPKPmyWvL7NGpLfFFoEViN1yYhNZc8
r7za9IC5drGSOa8m+i3hl5AqCrgTCZwLNy+HB74GCnBF1ZxT/Day7TaGFPOBYQzZZwjvao+VJ3zp
sfjySMoIK1aBV/jQ67Z8YFGcJj+aJ+O+KLX4CWLPJDdZOxnfrZL91jPjRtzKHFlGEHZwyYJimaeZ
e6gua9OqNDGl4Ie4GyHHPzuxweX7LG5Sv7by8Zg7TW7u0GyEKoRGyGP7aJA4RZPYrRIvxuiTegrC
9AWLrK3Ynmpn82ttEW6IYitnsq1FlbZLxtUJWNtLEXmkxCZuEFULxn5NiUsTc3cl+qNIkyrZETNM
le7qFQKNscLxh7WFYa+Pp56aCblEWjDWdYC450XR9wGJxCG2onqFypC3PbxY6WCrnirs+CucG6Pj
QbEdbl05RDCJQFgMKhA8D/N++sCL3FteVEb5VU1dGPtJVWj8gROLcyN3xyYYSwKRDlplGns8Ulbl
haaa4DqfFWy1OGCI0qizpfErHvKwSRw1fBFWBD3KyFQnCyLZVmYwNgW2dL2qu+eQGWF3ZXfReEtu
HTbnBso4c1luZERvwAkfStKkybHAXSu8blRrvGMiYaEJxx55mmwMSiicVvjmk9qBAdDhMcpwDqmV
4Q2tZRcbtkr3tZ5VTWzyJXTsjQuIwznPZgxBGNuqcfbSXKPuR02HETKsnZeoASnmzfTHXxc7088K
tXHujRScJRxNE0h5BTim2GnhSoiWjbWGB2cRc3atr9s7C4CaDHJJr8DrNCc16JiVrNB5Qw6tZ9dr
rZ0kev+FsDIz87WxIkq2yDBKeLiq58ulUJYvhtOy7ESDXuyjtFpwFfaj8sNOBDiAUViJ5lmgCW7S
cML0Y81U2346s/B6md4OF/2s6LAH6qq6sYxWJoCI3PFRhcLxbOpSv+BOmbpnxU76hQcw3Eahrd7p
Sb76EwtG2H4RlWq1qQr4KKhlUpcMFhAoLsA3LS63epTYdy4HWxu9AQMFvzVS/Rx9yPLs9pRgDPfz
sPcM2EWFl5naoqKrr5l6V8nYWN6ANbXAy8We4o9jaHw3nZEcwbRMTX/mE9Z7U1niO10Y9WObLPrL
oFbT62QXvbWxYDJ+AbXFEoQP8AGm6XgZGSSZeFFRkldXtqrV48GNGOQCP0ngeWhhiEYkGdUbNTZr
NBO5y5Nx7cm0fFkLl6cRtTjVKcyxlzo6Moyuy8d94hrpoy4G7Y2ubHidM1FDz6BO1m0VAsVhvr8w
DqfaVc/zlCcXCIkXbEd5X0NxGBd2ScshTiBYVLX5MQK37/esukTmIJrtUxDaudUHSddCjR14Kaug
7mVWnbWmOT7BZ7HMzZAMNgY7mkJPYFCzIeB71XeH2dQseZydWLkHY4Aeo+mNGE9ZEXUofdzU9XRM
lV8ybXArgIChdaUqTZ77PRYNnKATUAbfKmz4aoVTpLz0GObPKVro3adEtkkfjharNhAFaTI+D2Xm
QeWs3iamN6VvVuy4uLeF7H0bI9xwqKesBBNAIaGx4F0lI/OVN9Ma+r3GXtN7paqW/dnUGRj5Ykgv
jS+g+F1JUSW5pxoAAiAZ1sZXoRQgfSiG4Gc0pTFjc0+t4RmqFZBDvcVy3OBoL/0JTMxtiU088mbM
gd8dRmazPwER6bdOLmwopUKToV+SuHLLwRsnNhfPURr0ZvHa4twet8KWQ3sBVnY2DlHuWvuyyeFG
MWQVBgtabr7GSxhdIkGtX8dEQs0Zyj67EYWtvFQGBBa6KqUoAoBp8M+73qURpIlcdP4cNw0Ljpve
GVY3XRas8gy2qNfZFPpOInENoxZGIo7zM1Xa5nIWhvaoPBaVScSjGsZufwjHumy8spQAAkYzVDD/
s/5QE84cLK6F0AbVN5QchiEewzAeg4k3avDbtMyNTVZ3UEv1ilfTm/K0gqPa00IHcLf0D1YVUlMM
2IropzGZ2gBIk09to6VhENl2lOKatuLHRJXWdysck9IvUSQW9HES/bvo7fHGZGLoeLGea5EnTGnd
QNHVWAGBPtWenAvV8YySOwi8lzraMxccYp6zzLXqDTaxvjgqDfMpZmpzPkeWc7cs0Xw30329R/8r
zINSwg3zOH65tkc+bZ1snG4aTHA0Q33s1FQmgW3Q9hdzNr/hgO7qoBsM8x6U4nTvOpGBhEN3WP8Q
2dnwYtQ6vMJoqY1bt0BodNuY8F9YlkxQm7plhg0orKVNVhlaPRAokrradi2sLxRqhdqfQCGx91Ry
uLHHOf5aKA3YT3cRF3gAyGLT8i7eUcuzpowjebeeMFT9UnHHYdmGjZupZCoa6ldwNHIKQJE6E6Sb
wrww+wFPuAkz7ZCqoq33qwYUbFNl71hkSAFPgd4sJKFaK1gHZBzh9JUI38JYLW5rJDAbBJ0N8pjI
ycZAHRf2SYPlc/TbRCksX6Rzg9lfsYGXL0WnxOhLR03b6GqWLZS4vftDa5va8aewLbKgqAYe3+xi
IL1wM6FH+AdFZPml0wlkDf1SYqtdQhNr/JB/qWN+aov2txT+gFv1eYhTRXqitZvi6ITRvPiyS2bN
p0Nqfk9nICpdMhUJ3WOeSQD9un2h0HVV323HqIRR2dH9GWqDZ5LPToWztBP2U6UktAUUaynu1aYw
KdMGavWNOdCT3kCPjR7rZNQumCEvXydnyh5EVxpnTt7HOHb1cb51C4mVqxrafgdxlhAgrV4ayp95
mHcWvdNwbwzt/VCl7s5QZKGRhUOxtTOkDgKV0su4mLg5N72dJilwKdM5Z78VMWcT1aa4jtuupxZK
hwIkCROO6rZe5HBfwpKxUCOpSxs4Y9a9rFji5zkv59uClyoPSrdL4TxOYC0Ctyk7a8/yGlL6zZqK
VDvNcanERYiiiZ4zT3+uJfT5SUzfZd7xOsSinQBg8mE2ddsOz0Y0RIqH6Vf/Ps1Rxhs9GfUW9SfI
AhcA9R05wVUOmQikDmPp/Ie9pJBAXXsRT5VuDvFGSbQUQiKhQ1AE0mkaA6Wep3EvEZJDa9ObNiYg
WpL15pB+OqCCg9C4Fy6SuACbsQRb0ZtkKcYx4E28Kj1v1BAizgxL7ONsxWERmE0avdHUsgefvdfq
ghzx/ZMl8ZjvsASHP3Jt0A+mMSM4K1mPntfJxGXczXNy4CngSHYhfW9iADcP6FxRmOZtceVEeR/5
chHxeI7CNb8DJWC7e7sBExMYsIAvgCK5jk/th7N8aGbhx1kfvcQSFJsv6kq3AjdG1eG1IjJb39Xy
3nfGMu09Sy+U614XC36LiPMMXk9r/IEiT+m3coYC7qMKGSd6FK79XPInF/PYtLct+I3rPOTWQCBa
sbPgBN2ntmeR2NYt6C8PbliReys2XgFb0StPkLLmhq2aqTeMFLX4kdmlct+kYBIIKwfyQbmEuNgj
DTpZi1DNyWBoY8v3QZItuW+n1GobOADoFpXCLM9MyZh2K82eirmokrnljGRDhrEgdudY32NzuJC1
mUJErqbF9bs+dr8KXYJwoetSZ2wrSnUVyRUJIBuoKZCZZX25sMYr3tQnnCarSZmfO2lA5Mu7CQUv
jhXnHvuXlFst1qMv762a/6+W+x/MJX7qWq3uvl/sd/7//l/d2399/5+HARD/288evPcf/LdqTv8D
xw7tZmRzmGpoc/J3/ls15/xhcbpht3cNE6XWe/LJf2Rz6h+2UJmN0Jq1dWwB/NS/fXjiD8a1BiI7
TcCWQmrl/BPZHAjuk/YXzTU0KoLGF4J/G4XTrx1LOKITOOuZIjSMuvsJ7AZrfb9UVn/Pd4LocW+u
LUU+Wypjzq89hzz9to16fZYHyusBXlhar+Ci71NDmFi4jZGNVt+XPmxFe6H2hfJlCWUKAZFNWwGZ
Osm7ppN2vS9Dt7xGbMy5jm/miwrX8tGJ7TD3ByEc99BDrkBYkdJe9EOO47NXa8v0w+1AG3j8ytCt
WqHZkEQyiF3nmSj4ykMC7++Hfkkbr2i03gyWsaCR7wK9uVGNWB7qyDHelkgd5k3MlMMIuCladjWr
dWrcV5qiZU+6JpP+MqpcbY+eqPhqxgUrBYcPdi3AQ+P8IwZRccMXnLCJxenjrwIeNQJaNRrOHWUM
aRe6GPK9EILFCFs+tszhHPie2QQ4LTI1mNrEXG5mFgDq+BZovG93Tq89EMdK/ZfUxloc5jVgqo3G
WJmQLH0yIFXk0fjYJxx4j5A4AT+pnSEe8sa28qDSIrwpaNWWCOqbWY+HhaU5PiACULoLFuCG7Q6G
t/1kGAmkkrqJIT3jso2twKzoFbIakjXjof6c+w3lvLlsrUhmra/VRsZZXDMj2FBUkWUwGFrzPbSj
Ptn2Rl6fFyYFqQ/OGzmG1WbCM3L6Er6iGd29Muoohg0S5JGJd8QmXNLTmO9tMbHzhLDIxCs+vkj4
Bicwh06TFkXH2I2l5Zt0thH9yxQQuK03cbtLES/BFROoPPBs90ANhAmP2Ve7uL/ioY+YNyAOhn4G
OE96jdqjxSeEQbM2qdaXzwAfdRIpltrB893qnAdbNXMfQKrCLyNtJzyMkbsoXqRAyAFp0Tuh3+g8
M2/d38mn13gpfCTbSuRZtuJ8p4nHS5e7ubT9hGYC4CZq8cQjvCu0j0JkZcSJZnGvw2hcvtXTCBxp
JqycJmtFkULER7Ie1qH2fHUUfbrVpGp/a+sJTDpZHQkJ5pkeRtuxV6nYZ8PITH+IhvBbqrmL9Cw2
h4cELB5BfvpUmpgP+DuaemifwF+XNxxSo8hzqzZ7SwEnNgEpKclLNCXiDoAhoSfjIKd9PrSK8GTr
pnx9TGHsWiDuy567U/8YU5JU/MQ03C9KnBYP/J/2da0mMt7YQ9/dIYgxzgs3LdmHNCPGqJGWeufR
wobKPAHzhcxA3/Q5Nax49hZN1hO3FaKeN+IC/6GRqXBbgkalUGiFDhSeLpWFIWXsHqPZgquEAt1M
t6TFYbbo5ya/VNDUVR6B33DzF1u9yluSjDE90ED3BzDKl+OURuNWNhAXqU5aCuFeYaoVMmL+xjgp
VTYUNhKgPIbKo64VnA/BmJKBhOF85FmgVg59PUrnMxjp87M6triyJpuDiIHa4HIR3SAZAS6oFNWM
HjznT7VYs7xAYbZmiSQ+imR3nimK+pK78DLZlm27CVS1Km64qCBsQ5YcvcxKs690jhSPeuiYvHRa
1xxh/Fgv1dxQhvawsG2gePH80PZuDB4mrO84uKzygNkuv0SD2t3aoTCOU9XkwOX0TNtWcLl6IjHi
/gnowGrIxVzQnAEQa9pt0bbmM2AzOz2EjRLSj1XC4qbPCmXiExdz5RlQdZCuNGpzgWmtroJSzZXL
xrCzKiBTo78r6AePuAcSedeX9XreNLviyOeuZJAoMQ0xLkWTkxm2koLOhuh2YdoF43TplA8AbqTm
F+0wqkQhWiqUSfjN48bU0uS8Blee+VbGWuRHVgXS1aigDtGI0KMXbCo06UQb23ZgEwDxmskinc/t
3gZj5so0f5uK2Jw8a0GLQl+QtXRJVspQ34/XgBOtxOuhXUpPt6qUAOA4jl91e6LJMmZDByQW9mzv
W32j1R6Vn6UHOq0fe2OUcKr1NpSdN48p/nR4VtkPvbb6ZzTIEYRds10yP4pUl/aqZRr35HTYhFTE
ETxQpR70C1r3zeDnuLB1kqoM80uXhcYtbwpdb7oKxnc3rIiF09UyfoqinAb5pI6TH4qqfcjXBnpm
t3Tt9Aw8sJeuLXYw4LRm9LXxPmIlsXeaqGjK9/9q0CdW/yDf2/bpYlP6dwywgReunf1u7fH37+1+
Eudp/Rcc72H6am0BYvZ9PMC/m46Ho6SOaFusI4QSGO1ZNStuvEvXGQMCW8YNIdA0Hsg6hSjfBxLt
+3BCvg8qwE2N++59fOEaLOZeX6ic7RUD6JVn1uyDkyn7hRiBdQgyOs7MwH2djdQWB3qaEs5kct11
fNK+j1K6KVdXvGqFCnpZpy1QEeVZvk5gaLnROCk17DD7+n1UY4iwajbO+winUEFBBpkFbH/nvI96
cNJQmKzgbECkbm18IVFGeWtRwN2PlpHRnnRzPln3PlNiUWKYwV9YQh/v6G4cGWLZnPjf51Fl2Sr3
RTHwNZjmwuRWvU+wRqJqWObWwZaiF8y4Sszz38L3yRfHeKZgFezQFwZCzMZQsjEn457rN6FotB/0
OdJbDTDbm3yfrRVtmP2ApcrEjUAiOuH1OoirtV7+sNfhnPM+p4Pfn17jMmR6RzmzhB55Hkz1+qIb
Wk7D7XIetXr26rxPAAejNTfa+1wwTKGTbTEizCt9jtFhh/8Kh63m8OIM63BR2Ioxbvr3maP+Pn8k
7bn+1raEpATjOqCEFpmdk5huPLDr2emRNz9kGlcs3QXE2Y7Ugcp0i6PbO6LfyaycbkbHXb4TbcMJ
v3ZpPjDpsK4MHbQUM0CJ3YuBBJMd22zFWw1k0CKHMZ6uNFG3U2Cy7jFhgw0KLTAtC0jK2sywgDhk
9a7rMQ6e9bEGir1Suu6YqGpkBuacyyuG8XPtJbxDgK+zSLtM6aBd1MmyQmwLm1FQYWlEjyeDo7Eb
EMXb+PFid896qDtHWaXDl6S2R8dX7DKFF7+MvV/yxlCGDnZ9LTNKh4AFr0RJadfjse31/pku5Iq3
rKLxqFNT2FRZJZ1tCyhwBZ+e7XIXIdF4LMaZr0ZPGhiUbF1hFjzP1Tfp8qHOZKnVhylTjW82jOTb
qJxCPRg6kfDeqK1z15gzALt4xQF7lVBii++VnIF2TbXYgoUxzSMz4PGLJoX7w4V1VnpwdYS6MSYk
hDsh+oEEUPo/X820pxG/dCSbMk/u9DNbc0bsafPKW1Pr8p5Ur/TO7Dp6LE4pHDp0+TRv8rFO9yQU
bGylJG1sthTroHZ6/mbUUXrfZ6Gi7jPsqI8TM9jHsNHdo9UO9LO7XAOXzF5OnhmpUCOmMLJ6zqJe
AGSr+qg4alNqU0mSofWW1ha1Qd3kpRtAUzVDpKp5HG8jkchdbGUzmQHIRaGDjxrTQhp2/S05Azbh
MHSqADdI2GvDgoExgIqpk2bUL+oAljoMi21bNHJrENJjbc22qonYSfXsWjI9B/c7loPtoeSj3Mdy
OXVeNkTwF4oGL+C/5Aj/6DT9/5qrjDTtVSX632LEv5yUQWF86/L5v8he+lZ+b38+Kv/7Z/91WNY0
6w98E5j/kLQjDfqTWKNp2h+YxPAaGyj+kdVwvf8clbU/EAir/JCqYf5Cz/ffR2XrD8bFK8zBwLYm
VgfLPzkqnygWFV0T8HIsVz1Rv8gYqcdMWX/ADkql8xrSmSr08EupaTui3dZe1Zk7XvWR+4/ERH9e
cJXj/CQiAm83AH3Xp8OiGkEzuDu9Vxt2xeQhmevPZHHr+f5PHdafF1llMT9dhBisMc7VCONbfzsy
Yxec5EfTCiLSHIfpJQRRPyT6EUgwKEW+qh27Hm7gn96Dz0Wpf179RCeVWyg+yCFUDmo67ir63Hmo
+BVbFqVIwGqqClJgmRVS/lKeF+eoqT65Mm/Mh5/7pN9huGBrykZpD4ojdk61I/rwgAbei6L52KvD
9djYRzuzAqk0eNfTTySnf/sS6b/ebrKgosbEIX6Y4Zpc9Zf5VfdIFnj5AE0p/uQiv6oJ/7yp60f+
6ZEqdPc6KGbhgVNHwASVqIJxN8uryJ2CvnKDOBOfPb+/e3tOxNfJPFLwjtN0GC2HyElwiUQAGKHu
mVFynZsESITL7rwYjn15j+8cxarc/F89QOdUWm0tyhSjbu8OgmyZQb3uRnvH6GiftCrhmrpXt9xR
cWwcK4gRFf/+qvTdPnhr/sKkcdxJqRgtdIdMV716dANDnXbKIHY01ZBwhzs0B14yit3vL3eitv/P
o8QW+OujHEx1JgrKcQ71U32XvNFv4EiQW174KC/Cwls+fS8//jo4p3CsjN6cYwBqPLjIYioOHxrx
EzNpgbw+CytahGOctrqWGl/UTxc4vLB/cz9PVh9zDJUZWVl16LbkmicP2lN5gUMvvoNVvYXccNDP
Rg5QiOKGYHgNrbPYyy9Lkln305Hi5DVMj1q8CfWz4Ty7NHu/fUivTeXbcK54lCoe08aL5lt1Wd3m
NLOCbNPsTPNC2bh+u5X88U2aHroLUOWPeZP7kLo3g/fqeI0epBPggX1nnLXCdxlWJs/d7XDbOhfa
RvOrc6fz7V17SDfznonoMZwP03YK6F6F23knz6pNp25FMB/KvSy3YfsaX8jLdp8UZ91eXrq3Fn9j
Tnz2dF/cKtv+qrnGUUm8sAhf0kfjPNo5w67ZR8dqnyI72iybtPme33C+UWUwvAjBgnGpnI1JMO3I
AdtRbff7TzGif/cqnKzJ2li4Ua6QsonVekUiBqNI9nYHcsUa0mu7cgItNBgf6Z7DvyfEsX3ysq8P
/a9bETrMX192DhhNw+lWP5Ci4NXMyAEBBej1GK9+JV6H6WLot/JromleyLIydPV1kei7mckcKuFP
fgv77z6+/utvkVkTi6c+hAdHHFUUXWpBuNbsBIi5ztolXDwnZxadP+ajiuekMTaVSfxabPoKXAeT
9BSvrTXSAFdOCpSiSehevI6mVJXT4ajs+mhwD03S3BJ7wfwGPVukD2ejQ0hBIRKAojJgT0QrpudX
NI8Iz1TAvOuddg7do/XMscBlOKTEpZA8GT3ac8LLNn9JI+0wJU68NTFR+UM/P9OIvGqn2CdkEh1b
JK4nzbyYSzNwGGBujYI03QZOCAl1tl1cxkMZAFELiiQGQtLuIxoACJ6KPZKRZjunovfUxLwsK/3K
5RTc1S+R81X7zH5w4oj4c6E72bMQT7i5AH1xIEYpbZ4wxb84Ch3ypL+24UTGywa4x+3sXKBUQKFh
eqzDn2xif7emn+xhfcwUwMzK8ACa+SUm2QcpLHhASoDQDgheOFa8igzSPlvTP94zHWf9PX7anoVk
TGHRnT4gGuSjmSGnGV7yddf0quo2HmavTW5j2EBLGu1tOl2ffL/WD/TB9+uUcbQYkw4dWwkPlqiA
4iD8ofO9am1jppBuWh/FcoTCWFa3n1zw7z7pye5FktLQGqZMz8pD7bpneSu/KF28Xx9qWhGspVwM
Mr8Gx3CNBvi4RGfu4fdX/rgCcpyTynlW0AK19ELOCII80hOG+zAcW1ehEpiPNf+9lkG/v9TfVHTY
7n59nJU65k6XJ/oBNPZ1HKpnjnlPbBlf6/aLY5VURoRHdyiH4/yz0mddij56kCcr9LS0sjQMclCH
sDsqCcKl8dZx56CIsw003mPCahjO9lVIaUuij5fN9meLNIqcv7n4ySotWgzreULJN/0f6s5sOW5j
27ZfhB1AAonm5T4UqmVTJEVSIvWCUIu+TfRffwdo73OoEsUK++neHeGIHbZlFIBENmvNOWZ/mQ7e
PsiqrcvikJRklRsjimrqtR+tjCkqTdurIkovCfVDo7wy6uZIKuTlnBHtUwfPlVlemcJXUbojVB3x
WOIvylN766JdMS+oVJfl5TQzFe3SZqvx9oyt1gZ+1KHAFntCeqmGzj6tNuTII7PsPuLNBvRqxqUk
Ey0LN6WbejV8MMnEJb0mu63YJEa7vt813qFw94QKjc5+bvbOuIWUV+6ZFbV4Z7Oh0yKCHGmwPZni
OOTkkDxJ60MnHrzxU2X9bK2PeXFv9LvU3PXOz77dO4r40oMut7qxg0OpI0Adlx+t6POPO6Pfa/0+
Cg+hPMhor1XbRKD1W/T6VJk0vMy9O3EQ6dEMoC0gOcu8SZvuISGRZ8le64KZtOb00qvqA8GKe3uq
N3R5fJNs27TziL9ZR319pJJzmBPz3m7aXTcddH0+Wu4n037sSyBD07TPQtZQPve2si6TTG4jL95F
7vjdWLBc7nTvZfQV0Jr/1Arjw6TcR6slYro5mJn9QJ7jNZq9by04QSemS2XRqVHRgRDwTZQ1sI8w
wsIyNDxtY0zq26ARBMAuJ1/chUnxZdY9+llxdBe7026aJ+Yc65GEld2MUyVOeBhEMGerxMWSE6UP
Se0cKGfL7EdE549QF/pJn1XwMw73TbcFn5L1U05JcLiOiHxNZLMjP3zeEK9OKqu9r0MOdaPnEyy5
lql7MZjiEGp48sV8O9Xg8hSug2roVuG0k/ZFHWeXbuWSr9TsC1CfaDbR/sSbCgdHyHITiT14uvts
hGva9+vEsNie6MC3SvJTdsFYL4/mhjPlQ5t+olOKMMTgTOB0CDz65EOaD9+qhR9YIG+aqwPEqENW
qWs70zekk8UryxmPU+z+sMR431XXNUIx2h6UvyBf+U5uX/fTXujxxRBaH/CkoSG274fQ+eoS6Din
7TolZDHKMvIC5RWVKXu6JTmAfaO8I7TnisgOmKz2YdC7naReYeaLOb88SEv4gePu7eg2n/SNpEbo
0n5KuhQdD1XLgO93vItCK1yx3Q4ScpEId/5ieWobYm2YSfox9Sdm1lXqkAEZ3xp2fG6d/NNEs/z9
V+sk3E0UqPgwDvV0mNW4d+t+nWlEnUUu3XqOmz/zJABpyZbKni/Cc6fnFz7vW7PryVYE5cGMH9Ts
D66Z+0EYXIctH3i+5NDpR7MjYIg0G4uubVcdFXy6Mr8PBtSZbPh0+76eGFokEwG+Imrd9nWMA3rb
AaRrN31OcyjYJx07SMJdyQEk1SPxyT4hLvZBFc+6zm7nezyIjQeTfEATn2op36W2C8rc79mijZ2i
Co/ZysMQd1sVH1IqrZ5b+85DPsz++2ua+MOxzD3ZEs1RP6cEiqcHE3WFKC6D7CITD4X+zAqDYpSk
9bHbLM3KPhxJ+blVnvQ99qy6ra10mNnjgfCZcUAnBpGtIrwE9+EVO7cjCorNXUT66Ps/9OV4+sa7
ck73UmRRzhY55occnXDEIuxo7Zoe065onlrrg+4dG9pyTlz5qbgjmuXKLfJDWrRX0HS2hCv6TUzV
v7qNxTUexIFBJi4zvb6oKx4zKsUsxQhNVzx7MluG29cOxSk45R3atAV4sR7hJShafmFarO2g2EZ8
4goyLcJR9HiU07WNkvHKJvx3mTHq8oEOW+zNfm4uHc1vWf5zOQJIiJdxG23UuARoObhAUrhqhDs1
OlFvNHvaL9rw2QgHfxBXFWYCoU13rQm/LdVXorlL20MWHURyg3qM3mdK+YxRSDvXKOKr8tNYtdtS
uFvXI5J7yawbPFAoalvwn2+EJHIm24RoUr32uWj1Ve48WKze1vjVYdLtyGN+/229eLrfelvLdu3V
F03DJDRTZXBuvnIT3FZQonfEhZL0W+7CFIVfepDtfZeQ2Vqu6vG5ju5k3pO1ylHa7kimcZGyqQer
C9GRXxJRpFLiPwHicci6GEhGk/W4xm5H46i5NoMUa5C2clDMTF6wS9LmBiD3FcadNVMfXR5xQLGy
EjAGI3fCskX5gGonAWR+kYabup/3FqKSxCYNJ8svUmLaiIlbJ0DCkGFs5rrcJDF5r0UIyMvBGTav
3n9Ozh/2zc7pvjlojMql2XyQ2XOghJ/W9jWLNwb1eUVMzT5zx2Mde3eis75XWvzQkRHt6NewBh7S
MDuaTX3o7frOaA4WwzyZtJvZLpf8ykcVWZ9Erg52iG+qFWsNOCSYcl8WyyG6JxineLYVIYDheOlq
5d4UBHtmXxb3nMdair4QKKIGX0vfRIzGqdButKy+qQb7EJI6HKGGqDt8BdNn2tZ4t0joHssNOvvr
yukOU1ztiZ/d5bmGZinY1bq96Rt7Ryj5OvlYD8nGXk7M5T2J9qu+QeSCR8OJCbdPd9Cb1iMd1gDH
xvuP2fjDLOecnBKI+qRpYCbRRVzba9fDh1OpO7LxKFr2l1N7M2r87czdVbQOa+U95gE2FoHOx2hv
68mj2XSu6GD+ofThnBwi5qkPLEoA2sFNPMXkZV7q0w3mUINyJuo3iEYLEvgqc4YHtt8Hc75vDxB/
LhGPMP8iRK7bO5gtugBdaxFBO32asse5RYpsU1YY8q95Nx8o61+Q/Y2Kjj2o236YyzK5MOuEsLf9
IA9teiaE4k+HeefkfOJUgCfo6duHOoDLMUVEv+9c6Hv4Wixr3Sf2ZdGGH4VuXpYjYYvaem67+szH
88eLn5xPUA6R2dn0tGkoCE+GWNeFi+/N+5Jj24tqsSqm/hJ/JjD39pYE9MuG14r+4dz1/3DKdk62
LRkqM2I0Q+eQ5M5NUwWXZi1xLqa3cNNuy5Jq5VK7GuTtXCYf3x/Jf6hgvJSyXs2rTap5uoErEuuf
h1THXLvu7XKuXyonuHbXQwRiWP7bt3uyOSATq4XQ7JmHxK4fbeZmGWTbSn4XkXcp3Yc8rtaldAh2
a241OV060XwpOQe9f6t/ONkvrcHXS0hfF9jFMyEP9kBJLrd3c3eciBBNuE2VBjtRn629L6P1jdXq
FBcn+nmK5pZzYj3h3CadzM0fde5xebJap+2an6rGnmHgALCIai1im3WArWlinhtKfyhFnpr6sd42
rWnO7iFltcyFtQbH7RsptXKeZ80zbvEsi4z+O1uPlJ/1/jP+U9fBPpkYs6w3msGa3IMiyD11npZv
tw4+KuGwwZkvDR69XWjrsUpv6/Ls8/7Tqz2ZAxEiAe+jg3sYu670qQOq4uOCJ0bajqpNOmhS91nC
lpP48y68KFzrbgwJhG0/d2ZyG1KPxoi8DoNzza0/fFX2ySyW1SbcpI6zdZWJL0EfbpQlEZLIXRrg
dMn1y0abLo1Anjvv/GHisE8mrtrM6SKjhMFLl3x1aT3mdnNRo8JhvnKRAItYrsvyU8xh+F++55Op
SskwlJrLCJd8OTHsZwE9yRyegtBdR0LdYr9bu9VT7ex0Lfx3c9Up5x5FohwHzdPYsfeX4SwvCVDn
AMcUybQI4+RSp1lpsOqeucc/PdWT2QpXR5Y1qaUdQkp/y4RR8p2Os8nqTZQEZmGUk3y/xlrK4K9r
/iMRx8P5IKI/MoaXC/1PetH/G0lEIJpePfffFB67F3IwoHSlvnSv9R0vf+5vK4Rh/mfBotieo79g
n5Ywh/8ChO3/wLpb5B22zv9xlh3xf/UdEIRdGE0QsAiaMMwFJPO3FcLQySTCH0EkijBge/4Tdcey
tf7fyR4uv+3qRBHBNQPtB9vv5KMf62DqjSC5CXXNnnwb8DXxzqLQd+gSxQZFdvOoZ42hnfsEfx2e
f13XXYCCUBrgExknkx+u7rImCvwmCjeYb697qVZRjtaiGa7sOP9hZYJgTey4npk+vXpDt3/d22tC
8Mks/3JpNDHCxsSEqNk+TbWbwI1nQ93cEOjbXOZJVfebBBLgFglx8qjZgvMnsGUVX0zGoA7ZaDYB
hQ57GHz+AEbEMz9nmXRO3gCAaFg2eFBMhDsn0yCordC2pugmhkcrVqjuRQbU3NI5mWGpwzxeebqi
KEEV2R8IFHeoota4RA0vSyuf9IJiYnwaTer/ix+G+Ad9kSkhuS0OntdbD8SXNQY47ajjmeBcwyrw
c8B+nGCO1sI7rezlo5W5BZiyvskfp7FFEuc0HqSFipCbb5Pqgqv3f9KvK9PLm8NLjFsHmhVeoFPA
rJxcKyeF/QaVjPhayq78OpaevQ7EGF9kRm58Ik7UudW8uvyo23hv3r/6MiRPX5TlGAsvCmKUI09m
1hxXrC2Vd0zCJvoIcb79CtgLHV4r/llezt/36S60LkYpoWTLR/tqf2tG0VjPWnBEJa0/uthi90be
GWdWiLduB7mZRyyH4+qmPPnye9q4ZRiYRzYQFRSLcHwkVEXftHXbPr7/4Jb/0umDc/nE8VsBD3VO
U6tQtjuJNqU3I5/Sh1rZ9Y2b19aZsfHW7biexUxmOLg1T2sIC7tCEE5xw355gm6CeemgW7X1gTbN
dIZB+9b9eJIvlTfF7Hz6xZZAIowAOiaAhW7TI3mH9hh23XhmvL15GXR8C72Z4Xa69W+9YXLaNL5x
APw+JLASrhTh1P9iIgbPIGCRgRVmFjrZ+w5VGVagG27KWBdssp26L7aWm0cPlPfb+yk1Zbsmb6iR
G8WBwMVqRSrLzg7Iez/zU964X2w2fFlQqVzyd07mmzmzS5ln7lG1RXMQcEJoHyX15v2xuNzOyVhk
rgXm6wr4hc4iqHz9aVV5xnReG0chehS4HQYDTM+foiz9SlbNGRrmGzdk00dcqJNwHi192fi/+oyd
VubwnMfjEKThAUjItAYuIc+tH78eH14mC9SZjBCAscTtGCeTRVJEBLll4oiJHDSMWhIimirC2Y7S
urZ0BcRGWBtRThGFjyCRTxIpGREYkKTnjuY4nJXgoa7b5F4kYQ8OQm9os2nI8SVlsDOTzvJjTh7/
YraE+A5+D4H3yeO3OlHVQoijLRqKdOz+vwJkWjANlkfkNd1JfdDlh/df+Rurxi/XXBbgV6+hjfQR
35R1TAS/CTOeJvyyKOiLu5QXI7PC44hDAhe4IbPpyla2dvf+D3hrHDh4HRyCApbUx5NPDAiPFzOf
HJ2APhtcT3WNDyc+M9h+45yyk+OzcREl2zry39PjmyqNGlQyHRsevbnpRlpJqLp0+UjQE61GvWoh
yYDTAkAwmwTNrBrbLTZWwlFnndPu1LBuQIU881G/kP9O3zgfnMucbC9b2ZOPYCbUvPII42EMu2uU
b9Hi8si+lhFRLVjX44+1Sf6EoRTSI5bv8QlDn7GJ4j5+MjRb3VlFWf/I8vZchOTLDvO3H8bGRmf9
4+P5jRE/S6A2nn7EWGpcONgIMKjRBLpQvbL2sE/i+w4+1DPh1cDsmyEmfqV1aAvWUBEoiTokzbR6
tRc1zgtYktXDPx80AFLNBdG6kNZPRq1ddUrn4HDUGlns1GKeSFK3u37/Im/MhkALwG2RsMg7Ol00
Q1DtBBn1x7wibW1dt1b0mOsIKOKZ4MVtQfLi4f0LvrX5dqTAeM0+jpjDU/VINfd0+Qx1HPGoXhot
FmCVJtbnxh7E7dCQQrXSJlyh1J1GWq+xMe6xcPf3wYzK68zQfOOz5HNEQg/b3MajfrKfS8ukNCO3
OWYhoKY57n7qZJac2SqcqGReZmcHZR+bONOENH562GgLQV8mUkf8cxLHV5L5gB6aXRBE1dqAGVav
8zCA1daBsge+MNEUK5pGP/PY31gj+BUc9kgogNlwuuo1GM8bUsqPQ8SRIRfGM6DEH4Orfw1Kz7fn
eaecs6Djtx4vsxoeBMIR8IudTPUpZmO6xdXRJHYMwUcDsyux8OoaiCJKyzhYBcGa3SRIiJo/acv0
aHZ3cmpR9JSfw2Wr8f7Qe/P3LHMQo12yyTidiEz66V5bHL05bA6MbFAnk3TOrMa/X8Sjasdy87Lw
W6d9Da0Im6Ep62M+iuiRoAb1YESl/Y/vxEPUKBhNruWCMDB/XdBKg2yFWg7HvLOab+ZgpxezTKsz
d/L7fpqLgBjnY4Xkwdzw60UKzSs1aQ/HVh/EPXqu9hDMM+FCSS+B673/al72KL/OxRxDoERQ7CCo
BP7/rxebgCwM1M+PTracZkmeCO8ikiY+mmoc580AS8cXgAoe9SDvDiNnlS80OqILS0+vDDHN9bpA
ktGttSJCWZ20Acl17QRMSpmKLt2ZH3tauuCZA0fQvaViwgz927xB4WxCvHhsAAZnaxvQ37BSdqPd
S2nDp3JpgOP897zcxO+moPrZIGP2JFfK7B8OhOWXcDxwPOlRxfFOs59Sc8xcdJNHO3Vmny1oCtst
1s+8nNOBwEUWdrQ0yIoEgbsgOV5vnybXDbU27I5DQYmhGZLh2kZ8Zk1Fcq7Bsixpr0fBy5WW4+4S
GcUZ4ORKJGPXCAubYwVj9ZbzDvw9grmci3jwzG2sYmJjJtvZNUN01xQ9ank5aD884ky/eOVcnxn/
J/009uvLff/vrznNBAYGEJJq0B5jSwH0cI3ithZDd6vrw3WtWfamDqfoMbMBRHXTfFGFZU/qi1hk
b02X+qUAOn/mdS/3/87z8U6+knGa46QJmiMEM3xRzLjfg0xld8NgK5gboD5bCPgb0n0WrlT9T6e2
5XkIaZgutUfSV7zl7b3aRndF7HaxVEcnNwYfk4bwYyXzM0/dfuMWl/mGoBGJmVhf/vmriwS9VkMA
bo552hm0+5WzHfOxwG1ub4hxSp/PfMrLEzt9oljxmK+hzbA5P9kCZFqRzF5bH5Vy9XY1DkJcgSie
712vLEOecNtB0dXLkK2BG38g1yg2MABw4qNCWBremS/tzSEnofITRA/hhi3Jr3cPcrKVRqY4qYTe
5dznbNjj3rIrH2D3U+8FuJw5Yhy8gpa3TfbkGuJrvnGD5EOZiu6qzKv6y5kndHpgW946+xYgOUsC
DP/79Se1fe5iHG6PbT/RgxMo5Z+NWKH3mtlVJn5XeMN1WU+q3oxUgGIgyW1hrB0j7BRMx2i40aoY
ZtNsuT2iwqDrdkk8mSPALt3oL6y8Tn+c+cVvvVOmZyZGpkR2PCezCAsIeM4yP/aob2ZIrxbC2MUt
zpsbwLKvsrTVKGOEKqqhventbSdD54c5E7C94p3m57x+p1uC5QkuBzOX90rE+OlC2oDZDu2+Ohpa
PccgH/VhZ8P0Opd+/dvOerkOCH0XlSV+TabQX99U5poFAOPlvs0CwGGdN1/TshqNTViP2qGoS/Q6
vd2Bw52j1MghwubyaGdOKXzdBHB7ZrJ6Y9kg15iTH/oLYE6nP8dtG1jbrnetaGlehQR93vVGFH2O
52q4f/+Nv/GAF5cr+UTMHPx18hE7UWClQaZdQwcZD1ae25sxrbUz5cU3JiaKi6ZpE9ZGN8Yyf326
DjvzoBPuddV01j4Ac7suqBLfpWkFQdNjI7B//6Z+n+sJxfPo/LAJI9X8dI9XzEGfs8G4VrFQT3pT
tZY/F0MBQMbFJb4y9bCxLqk60i81jWH6XiCNj8+8QiYd7uqX+ZEdGa0nj4Qz0FO0S369a45NEc3p
6tqMLGhU6dCTAAH/o30am9l7kmY7PJKsQUsiSmGufbMsCCe+RjFJ3Y7Uq5APkdgrr5M8AByaew4Q
0fkFKIrlan7hCs3aJ11TznwB5Ea/0DoTFKn3giXtoMWRrfqCKwXDMB6NuUrva2hS36j/AzaVupGD
jZ/dBiXQC/zUGjW6D3JhonYLHRUwNqBUqAg1CBA9PJbDOH2TtgqtDegY8KpDnDl7hCSIKcM8HdV1
+wJjrTu4rNMLorV9wbWWL+RWa4G4YtsB6ApGIui2OiyoCQUSzFenEOBfhx4SbD0jPvf7F0Cszq4F
NUM5PFcvANkYxkHpw2uGSrTkmH02XnCzvSbpdYXz7N7EL0BaLg7Yp/wLVEtIIprX0exgi9C4gp+a
RFCNp9oG5LgaDWaxnVd5RrUZ3Anayxpvr0t2bqoXI0h/lpB11FgsJiAop2Jrpq42+aXXuPku70so
0gi8o1Su+FOQk4D8IGv14V907h4IhZDXgWsjfp68MR63Qad54y2AH3dnBiDVV57VtLjxzACIRxKD
cWxN4tlXKGqLedUCgKpXMICWYJ0KIvAqcJv5CBomZWVtoWOBMjWEu27sbMzXFkR2uQoMBuljmwBM
WifApB5ELwlf8XoV2yuiktl1BwPHzlU927LemDDHkEnQAgvWsxc2d1pusmYKOxN39pAJ4wie0mHy
C3qbtA2pjGyDkLtr9gYv9zlNVOj6rYgUx9QoLwI/gbkMDhNsp1o5yDR+KI0CboAB93PZiWy+AEaN
KDC0guZbaadqRpw4EeRBKFSboWdty3ssaOgBJ8uF1dWaCTGnMLIlwk+RfgjnmhGkTwQjAzuqXLY3
HjEW2MC9MlzTFWVUe0GFotVULsLQQZrJuC2nAsBt3pjoPqKK+qnfjxO4/25AOL4JvQCnMfxGy7wS
WZfAnyqT8IvVUqPahmbh3Jf2ND6Yk7DzrRUnUU/ojg4ldEzG9EEfiTz3Gz2NI7j9qr/tg6EnKoRG
3Kpjzc83MYyV73Y6Vsa26T1BQEncXzqS0HozK/lKBxyqZWhG5gEEOyLV2sPlNcDHeLSdCep20DXR
Q4yY6coxLe2ytkOE1g6Ya/IE3KqzD6VWtA9t58U3YxsQ1RjjgRheSGYfW9hrpi/GyMs23TxYzCFh
rcJ1ZfXj30F7/0jC8Ed9wmt5wv/5/41Wsci5/oyqODQ/FkbFawnD8gf+VjDI/7Al5+RHwYEyLl02
Fvv/Khj0/0DHZa+Fx5nQEnJ3/0fBIOV/XpraFBcXqMUiVPivgkECr0DuuCAqWFr48/9Iw3CySi2b
HbpFC6eCRFckrPyE14cGI3SUUlODUl2IZ1okMy6cUmwSyPU7WTj5uQLAyZ745Xr8cokdnioAh4df
r5cKPChFxPWg8oUhu9qZ1AMRii1fBuxgu2937NXLFQ3EZh1Ftnxi0bLgvVjloVLFdNEO44dRVukF
FG4DbZ1IN0mminPm9pMt2PI7WQN5ZXDq2EjIkx2hx6l4LhJAb6BWP5MsEF1EJllA8VTXZ5oPv78B
B4XAcjWIn7Q6Tq5kdIpkWQXZpgd3uYOPYO9EQrZBn7jlZ2D/58Smv78Bbo0ykcsZiQ3vaYJZLLKY
gmrZ+CIdBNL+eYHoFoRZRel03VGpWMWm5p5572/cJA02roYcx6aweXKwyJIMIwzQHTjuhB9qWY7V
Q6WkPgDo25ul9vPVB3j71y7rtU5FnJRDeH2MLepvfFgvKd/LvvfVWbhVTYjxEHqyNRcR0SJx2j9G
RmoWq1IvQB0iFYEO0BnavelUOMeDucGOk7nyu6OXmbcazArOWzg1RrGxq0g6m0jrKrocVjyPa4qx
9gOEY/NbNBT655pY12FVsWW/T3JaSfv3b+atZ8cAoVgGQosTwTJUX91LE9dGJqOqhpWvu1dUuNNd
rkayeAhA3hSdsDfvX295Nq82rjw7BD6E0xqWS0L7bzHgluyx1zVa6Xf1XG4LynV8rZqjxJkx8fsn
Rp0CFYVjcuaiZnEyFeSjkYZz1JZQ9uW4rzGvXZShNfvzgNv9/Vt641LoxNiLM+YdeEAnl5JJWTm0
RQg80OP6UisD5yAyfAlNrc5lTL7x9DhAE+eFD4e/zOWfv3pbIKdHV+VlRfAC4l5KmcmeKuC5dK3T
E6vFqdggidC0BGwj1oOTD0pK2J/kklQ+nWIo9AtmH8y2+3XsTWOTLtRCdJrjGjj0vJFZicMTzOuq
FYF9pvL423RCqYCvhSo348WUp722kORScOFsu7Qebbzb881VRSEvs7Gp1ioezbUZ4j5+/30uq9Iv
Q5SLmhTXOVSaaPlO5UTO0JB6sAxRMhISfK14H6FTCt9qw5RoJzsE8tKSLxNX5851bz14QRK3LSV+
D0oTJ0PJmHJTaqSn+pFlEgpkBJ6fJIjPAi0XV40WGv5AEfCY2I247PoSNEhC59NFZ3VmTL/14Blj
izaIb/UFb/V6oBldoLX04XCr5bHytbi8ohJVsu9Ndza74bvQiI0zM8Pvj91C6EhxitUK9jNsrF/G
ts3pxizYPoLZyyoy5wX1kFaXF0USelhDS+W7VEr8qA+LMy/8jceOvXTZn0hePZrHk/GOc9Oph8jm
/GdTOoOqTH5EZ0Q7swjjj0hs0vVENA8JJ2m0ie2mIdeORI8OzeHu/aEHlfF08NHyBjfGNEkEyjIQ
f30Ks7Sh52ZV+jIpXgRk+hSUjER3G8c64pHUUPGu7PQOyB/lqwMOePOpt0vvEpNfNxHglJvJEcU8
Rb1kBpBNz6YgrUJodnyhJUiPNzGxHXjcvWL6YdKteqo74lQOGGuh3YDdVKsxFZbaVVGTXqQqTMwN
wPriI3fbEgQm3WjEp02Muh9aIGyKtCkVoWWw+SqzCQka8nrAmM7ScCESDkRJKYyAMUq0w4exm6ub
SvX6lxqPOauakQHyw14bjyvQ896HlgBawbmxmGaEMS1RBL0+CmiWVlt/9GJsCBuCoyB3GiV2c7h9
krSxpqJxOSdBLfdWV2nfgniUH9nxVeWKpbh+yqpZ3aYdPU+/dmIH4r9u3S25BsmmH1C2KCZ1eUXq
RPZcEvMKTSbW668QvvGcN0QfQDNA6T+Y5qjhSKT/jvdVUmdCbaZ/G8xaPEP61jK6EJHprKNJkYIC
3hv831CMSqzyAH8T/MkYbE5kNzpuMrr+6HnQDA3UOxJyJY0qguVK4zW6dgpHPDZ5BSlBi3tAkmR0
GTHGOLzcm2kaFNTrTLrXmkjII5v7NIKTlIVuvO/6SgMUItO4QT4SwKT2lNM9Dkh7PD8a4Wuvuja2
ntWgu9QBKn0C/qyqXm4m1Tefc92IlB9zPmb7O3rJJuqdMtjOCKiiVSwMhQEdZvqxKlxqQbkoEsvn
uxl0osBmy9oqs22H7QJPjDECO2G2EZUpo7WGFTv3KY8UH4d4gA/gJuwB1nblEUmVD5RwsKsQb+hV
1TysiY7QnkEqdkBax3BYMmI4W/qek5pXLdFl3crVk/FTUw0WJ3PXqzF+T/rwTIwKo6jxkvGLU0mH
elzR1reRVJNNiFNbgR7u3Dkk3cSq5+OENsvG+hexGU26MdtFnV23KLK6svf7tlQd8UJhAN1gnuxt
lwxwsitZO61vIem9FZkXxhtAvUQooRjAw9VF8XANOjX92c8VflvT6CHz2HK4tWeg82yvZhNODtnC
R5FRAvMnxvWwRWJA01ZCK72pckEfdWAruJlcUR0iJEEpgB+d2Lp+8PqtZ2NkXg8tQGYAkMXRbVxq
U11VGBIsjWLghk2n1GqSRfwdGrYxEy0CtxxsVjHfEx/mYqEkSyrcuFk01evI0YBrKrceDx2lD49v
dMROGif4dVdhEuk/efyscW1byXk9T4PxE8p7jFPX7DXUAF0Glmt25qbcyNS0O4ImDO0yaunIQWoK
wnw9FvqMwziKJUlTfcEXH8nYurJlSkm/pxKo8H3aY+a3Ocwdv0PrTpbw1JK3UUhtCDeFlkl6uG01
fU1MOZgrIHjxLW2Cdly1nRpowyiIuiubXsiT0PoFSptCs15DBxo2TlbXlh/3tfe9M9BxrIMo1h6K
Np3u8oE9266vKHf4Q5XvK10PYFe3lrUjVqq2fWap/pnkcO+ToocPjD2MQeB3UwFY3mGOg35e5d4P
z22jmYOGPlzWI0T6FQZenKpRRG4SZRbBAVSFYXkPBBtULsDOUmO4CnVFWVZOnDB1GGqTTTiSKhDY
+fZYQLhvVFQ+inYm8CvRdfld0uX/3HKuKnfUcyQdfz7vtRGSU+a3pKfRYHSm0fSTtOw+2EVcVH7Y
FmO3HXrw56vMdQCqDsOo9wdyDoOb1IotxQRAgpEvnYiepS2XqdqIhgQDb2C26zELzU9iaNyHinCY
dicn0X32ZhT6B4rLdboxBs16mlBn2dSYc9mAszDmYhVGXX3dTg3M+WKG8x45kXfNV1l9BidUfrMT
oYY1RFPRMfs7Q7bOBFA++FRYmDg8RDc6yYlLZk9BCAnTs/w+S61J/BgyyecubaLQjzCD3SRtbXag
zqGJE4do6NdG52b9KuIomG57WyrTd9AruT95nUPxAS+1NGBE2xaAihyWLYOKEJyEDJh51TBuAEDn
zqPStOzzjIV5XkeagQd+zEDdX5RUUloc3xEO+TZPhic23Sl0F5ISb+aiiUxmbicv90EfuzqRP1Of
+fxd+H+114xXVeoOFCGrQH7rXYyeG6wdxDNgpoabG1ckTiBAGjnl5X2OXdPNywand0JtE5zMpB1q
Ms/H1VCPs72qjdIs/ajSRIRsZ8ZFjpRB31BqiUlFBKzNxO7MFIVVXWjaTlhlegPLDIlrTRQwJfwp
CB7xKToKOG1dAlCQZvaJBaxlFh5ktak4ToPqqoL5q52Cr90wQqf7HOAnTyMnkmxFSmkVbjFy0y2s
S90K16QaeA3/1C5bpIIpQS9pm9s1SC8nPuSBsmcI8CmIECdIsSwaA7kx2IyZ4oGczPNCnRFXpR1R
O1XZcgucr5uPtVWX0ZpGQJpSdQxG4kG1iY8y7Ft4y6qcn0yb7NuVaWVwyazJMX8SJZQrX0QVdvtS
n5laOy2DZmEL4O+UsN1vhhdG0dU8ONXnHplXzuQ4WR+seQlmaGMzuWKfhcxWBL3xzakd/YetFfhX
dTZTIGb64GfYuyUcQB5VuiUiu7xtOMIAHjfNisjKPA2uaMeb3815aCHAzOXnvJvkTRCNHuXR1Gxu
s1QT11o5Jg3LXvbs2Np464Kq5/wYB229iond2zDBpNucCLMNmOVomzpheYjLRBBHWCbkXJoF8Zdh
qXU/SMWen6WMrAettBaocx2H1NsUiQiwj9XzoCCB+3WUk2AamNK+tszCUvtklsOnYUkJIE/c1K/L
0RGTbyRu96lnw/Rl7DxlHKJ6Th+o6wvmVcFy4w96Nm0CK2vrK2yfyZMlA46JRFOprSDuiWdYpNS+
w54DF+CpmA9LT7PuoqkWfnvZUcdYu8u/47MATz+DLs/ZIBlmRaJgX+ccIpPeuJ/LCbBfnU/zp7q0
tXKtRjkdk7L2IG/TDQr9jiFEe6RFG/5htAb6qn1QOg/1UDEzixE/CFmWkSwjnxAQUocTEjXAIiKf
/NIJs/muBpU+2J6hVyhG0T6v9KRUj3n0f9k7k+W4kTRbv0uvG2kYHJNZd5tdICYGKXHQRGkDE0UK
8+COGU/fH5R5q8Qgi2HZd3MXbbUoUymzEAAcPvz/Od9ZT9RRq+x7Bq37MWnG5sg6BwjDL91J25B2
ijyNraH0N0JfozJkUQOfd0evMwLdlF2yAxnQRMR7FMB6/KRIk6MOa/9CtvqU7rVMW2PnCtO812aX
BdFBoLoSLZfcZUUxkysz0S3aZpgmHjiZNX1g6ASTguoA+kFUVYsRUs3wYKRjGxQQS5leilmfiq0q
Cv9O76XjH0QL4Dswdbv90EX8i6HvJ+C2Fzs79PpAT6YVWfl1rm3zjua1/9iU+vzRcLt5wROfIiKq
9JSsOF7aMnMQ0aOvUTEMImAhKCRhKpoJ3dQfq9s2rXVyVd3ylzk2sa4JRREGgX5RRpjsGDO/e0M8
fkorB1b1lKAmD7uspyFnshGAQWP72g1hPGzXHGlWJBvFTEmWpuWPItfZ/C1w1W9nIzKRBxjQCRtF
Qmvg9gMYIXYEqb+fiLRiy1aOkdzmFs1SQtOa5SYjjbJgdwDFZm2WcgwxzCjFzNuC7WviwbjwYsc5
QKNo91PumVvBSkJihzE7h5rDH2+m74ebaU7YqUdDCz2qnlqRb3Szna81ZyTSfUYNot0KpDmAzwj4
ggE1LMaTYLv41CaacoOGYlgHKUNSgZ3KqKR9IsYcOiNpK+OhzscJL2+XTlsHb2gTur3svyrlYq7W
B51nGjGZPkkvdjeD6A0JBDwHIuW5ZaoRumqkzo7wzMQF+RNR74YdOANGNvOKsaSi+vvAZigCUphH
A/FuzMxhpYwRmIxK3HeZbHNr5w7TxDzgpHQZXX2aCclRU07Jcq19aLOu34o0mu3ATdEphIQLUQwv
5m4Wm5Fu8jvXmkn2jn3FMprjz8st1nt26PzTQUQCMagmzRqenFhYGUcg26jYGQN4CuhTq8NEzkRB
C9SCqWkPUKzQQQzTR+ws45Wn6pyoEvb9F7nRgKEZUPxBBSGHmA+wEXf9MI3HtVH/hTRRyWmBT9Ni
py+nb5EJ0sykoCB3i2Q/SCG6MXetTc4ThzmW6m2jiek2cjWXGCVEerAsHG0A+OEZNWWGfonIORo5
Ddklcw5ATY1ykJ4N0x3yOma2JRXGDVnM9lNHqsONIyM8HMoqy5++tQbBJDFglKxdmq82+XDsB90s
ppwQpZ0Ka1k3hJyQS3Hfqzl1kdIlQgtQ6HfAx8gpYUOlt3w5ca2v9CvW3ARNQ6aTcdE2y5e2U2LC
MEzI6q7NJuu9UVQIGHUymlbXoSahyM2c7CaGvUP0nSuibcue12B9K8vd6Cka2P60kK6jTbP6DGDV
Hza8fINEAng/oT0o+FZ9my2bRm/tI+ZXRxCkM6yJOZWfXPkt4dQb5LMju0qPCTkYyQP8mNuJA2Os
m/IfsjD8dwRidlddU4/EsUrlEASXNcXX0VXT7RhH8PM9CW6MBNkoP1pDDgOJaAwTjBU7V0IL1zll
jLLR2K6xeCZMHk8UAQdQ8k+k235FtFC0B32u0osOOeqj78/WvPdm1Tub1iMQcrM0BuUFEk7iB9Fb
Oi8Mewmq6mSxwkl6RUdAjzHmWzeCBWhKQ3M5Nks9C0XeVTLkN8XWjhXRx4+uY7zZdYhlD4mQQHsc
W+TfF75iezNrfXlVaDFPO0mG9D1RwOJnhnPmCY2IuvRS1x0ObN44zU2jnxIE49qfzCpmvnAiBBhh
k1TZNamPxOvx4oo2rGSVXJCLWTskSjjip7CmetkgmeWLgHxTW0HE8Vfbw1AV1ABRBQIzaZV+pGZB
WIqqY3g3IFPZRk55Nl/UciIEK25xQ+2GTDZTWKdtVgCsheWy6UicIf538Ujozl2lXU6CUIqAo1HG
PJQOnJ9Bk6crobX5QTs+kwR0xeP73MpJ0+y6DvvbrH2TU6l9K6jveaGYasIDk9knZDOW0mKHwCra
hdqI2vyYZ/0c7zg9Nt9VRSzVOhfMZth0dUz0cFPG3nthVPqHKs3ceTt4xJcEFGH1R8IDQVF1/np8
xiEQ3RVtW8dhYRSgx3JlZJ/sbhT3LR/0dFF2UjzN6bjcSSwmxL0VIsk4WcUoEGrCw9C625FHXUZy
GkF7NmuXORMy/3Nee58QNZU+JAIs0Bur7pleEr6IHPIDFwtBUgz5xWgN3pVf5SlPfEiSC0uZzsqV
SSTb06q3HlyHVgf5uqKtLlxaIQMcFBikbV71DTNxjfSmqguX9mg06e6m6jCF7ly4euRoZBlVdeKG
y7DPnL7cqFKX7+lAJBptonK297Jb2s8RsTPXMrVkS/ZTk0RUhpxK7EpJ5SasSlM9pjObzmBh45cF
5Pj0t+USa5jQ4jy/p+zOKTUdOxAqig+b9aZGirTV+yaXxyRr2VYGAkNaFKDNsCU7xTIdN/yt112P
WW0/pAa1cqBgs8bCWPXZFzPpKp8Gr1DuximjgtyVeCZbStVancOh7JeftC68q4Vt/io8SssHlrvp
qjVKJyHCo6EwUOmjDVdaZpG9oe1gb2MUZqRmd3XpB0xREXxuR0Q3CFLZ5cSZ6ckjdZXsksPF3AZa
z+EylK0gYwMk6WiF80B9gYyMpu1C5DgpW/2JyPH8w8S9VYSZaSI0BrcNgJw4HJQslFxhbA3JuHVm
c3hgLe67HbLz5N2UR3Azyzpzq4usLmx2Qy7uSBhU66DMnCK+Lupsuv93u6wMveo0Xi7VxZtmkMvd
6MXd+3+vonxeHCKTQlFUWMp1FvCDKqiX7N4uJr+o4bsUkRHGYVHF9WCeOlwcqdpoGQnRTnJNUDjo
qysN7dCGzL38vSy1CLoVAuW3L3rqq1mbox72BOIb8btZ9PieF7CFBA4dlbDdfNEVBLjpM7FuWaH2
Sshsq2sFeGNTpruCEjFBO5O5I+ltPtO+eNmSc9GI45Cnh4Wr9JRgotleW+PobMJl6k2oWni0E/pL
7wsbaubbN/yyJcelPJTBUCLoAv6CN/7WkjN7RRglCfQhnVyweybcUBee6Zk27as35KOmwFxPJ/9U
gNwS8WdIlw2/i1GDDXLER6bGD3rPhu/t+3ll1LDUWzZNGBvX76kRdM4jqgXYn8JGd8CJL2ThEisG
3d4tqUkunb/tXcIF377oi97PStigyIueGdkJotHng8YqSd+DoAgQUHH46Qc2toSbOXssdg8yMuZN
S1MoREr/N8nF9jpcaRHT0IfjQVP69CPRtWgtxzFckW+NhG4UY4HyCVkndhX2y5xk3IM2mdSXHFBw
CpXpZU13Qw/l4jWbRYubM4/il+/yWfuRX4OkE7U5NnYPR97zZ2G3JX0PxbOAd97c5e1UbMyBgtQ4
LU/9MA5XpWa1qCszgie1brgYhCoOPkq6ME/W08+QkugcN+bGrV15o8slunOigsO3VTlnZpgXo5Ie
OxgE9EJIjVAfnfTNpszLS4UOna6kigNVEQlhD6xF2eidcyK9+My4FIYALGs4n1z02s+fClyQwexs
VrW88vKDLIpoa1v6fKYH+fIq9Dxp/uJ1c9eBeHJDM0Jo0U9jxaStqz2i7fRu0mDyvT3aXz423AAG
nXWfJF2DTOnn99IZ+KbihVixpmGzNCRlvk8Ekab6QPPr7Uu9+JpXUQcjCUO9SZbGqX8ryuSQIN2t
Qk0ler8dG6HtutRztmXmcCYkFZckwLjNz9hXX3zPEGRW85MwMKZQQjhZBFKpACibAwhSV8shAWvW
5VRE1dWAIvqq7UzQnuS64b8617t/5QVy4ZUCYkJtwaD7/NEaZCFEXge1yzWn6WPhkwk3W3p+ePup
vnYV3IpIWPAO6Nzk86vY0QTTvSlJWipRnle1e0+MZ3P7P7iIi8yczjS+k1OYxdCz5Oh9wXkUq8Rh
NGRxMyy1d2aAnLqt0Xog9UPGxH8LH+n3yb301qQGtLUVr4o0UWscKJ+bjn/FiUkLWho7geErfee0
IrntdbzYKHTRbpt2ZhJbllWH0jbTS6+dtE+1PXjnbC6vPWpYDFCV0J/qCO6fP2pzmFIz4mgbNqX9
U09j+bVv5J0zLvWlRcwmKP8ZE4vdU9RyR7d/hy2z2hpuP753sIHhZ50oghvZ+OXtl/PaAPdR3zPM
SfqCBfX8Zym/n6FLJHWIQbvcxTUo13Yw4g0uFUyfcniKi6rcIQB+fPu6r0wdYh0SGL7ANKBren5d
zpNYtw0GRe5weiAQke0/9s9g1M/aY17u5BgRq2cFoaIucIycfMTU6gdtkSld87ykVd4U+qYsZmsL
KN3a4uLUif5N/fd1W7nvbX8pg4Ko4jMrzC+9w7PVkB+BJMYH0rByuLzVVPTb9qogHrDnfIFsX5hR
iCDTBJcJbd3VYblj8MsujHnyj1Topu+N1pnfLH/6qUhhQS5DAVCaWnKde221HXI3uimJTZ4CE/jz
h2SmIhk3SjM2I4F60Et14e+QqhOg5kj9nDb1lQEDXMPED+oR/WadvrgSBRE53LjWcieevhJK5d1F
nH62dmdXdwsJsl8M2mXvNJ9u/NtDZn1NJ0/QxrL2a3PDqDkVtyRC7xqd2lhYGqJ/GL1I3+toYu9Q
veh3cvbPfRqvfLFYD+BuYk9jbvmlnvztjVX00U09McuwQFt4hyasv54rYZ3ZJr3yIbg8T7z7JJGu
DsHn44IVBjqET2O9SqT8oFeWZMaK02svb4wzO/xT9986RbKewAlhHQXoYp+MwamzBTOMKkPVGUlo
WGXBMXLuL41BoxvZEVjQjbpBf0bnW0nNBiNs+dlIoys2z9GlOcgzk8/LJ+waTDnsV38pG08tT00h
47wfSDEXmpHtQX4utKvLc/yzl+OGPQMqXnqBTANsV54/Yd+M58LiGwrjgkjoiqibzaD88VCh4H1f
V9TA3h6nL98o14N4xEQDMQXW0PPrCS3X2W1yPWFW6a4VtJRoqkS7pMZw8T+4FKZ21jsTfpN+cmsp
1e1CTk0Run0P23rdHy25N13YKRD8ty/1yrtat8go7VdJIdqy53fl5zQn3YIRMxRpvbNLAj0SvEhn
rvLqu8JixzBlk0cX+/lVSMDV82nkhiJ6xbwmW11WlPPCbhJ0Wp18OLx9V6++q9+ut/79b9+4O0kd
tDFJZViqlw/SAVqD0DzbJRPBAn//UjCw1oUWTofrnOxPlN9Go2Zwa8zVXgA5ygjbrlCXWh+LMzrA
1+6Khc5e7eUudfb1Kf92V7E54soc6E1mTScuBmKxA2sqjfe13mmbt+/qBPXNuZOLsD9mBQdJQaVi
3bj/dq0SzjllKeQhFTyJB+nUqEpF5t1gILIy4maUE/Zwoj/l5tJtRNxoW0u58tZJJDYou5FlUMmI
9BS057S5ukZuMFqco4C/HLzrj2RQGWgSoU5Yz3+k3rFvbHomWWfKm81kRNEupluwe/tZvHzswOcw
Q2ASZVMNxe/5Vei/IHQe3CI0kdTsk6gsLqR0Fjxn9jl2wMvjEEYYIIVsqNnzUhR7fqk67fGe5WNB
q32p8g3dMffz5NFJno0ON7te4I8OB28+t4t95RYF7VbWRQ/giv5L9fnb2458ZGSCzXSYaRXg82VC
rMG1ugOIz0sefH3Hy2+PDPXlvTkIoO+5W+8bkoA3NCF0/r26qh91emQfDTmew/u//HWIhh32WbDd
2CecPpXY76ZGh/0UKtPrP2h6XL/rdRpeSaydk5a/fAErWJTxhF6eF3AakyHLXKe+lOZhofn+N/yZ
XjCgP5g2oy60TeQqOiVzcq4c+HIco05eDdjgEVydsuDz1541dNxkg7S3loIsrNGa7zA7OudKZ+tA
fb7TWp3IYGZ0l1FmnPpQGjuyay+f0IxTLj8uU4k0sadqjWbQm1YNIh3hYfTGC40qe+AXyB3e/pJe
uU8O+2yV4dvonIDXv/9tmGF4NHyzNEgqZ4bb+nWfbfNkij+8fZVXhgt1MqzP6yEEFub6979dhUlS
oS/pMtoW1nDXzcMtRoLy3i5Ya96+0mv3AzB+ZYr6rNLOySQ5y1hLR21AuqP70S5qyuHB1f3m49tX
eeUIvHItVhc1G1aIEyfDY6kbzDp4M0Oguv12NZnWQd5508ado2yT5n68ddpi3gizo3FYzP12csYf
nd2SyIBabUeREBloNnehgS3jzPr32qBiWK0nME+sp4fnTxthUsSuq6UZnybtdYsCjlAQulIEEdEq
5ZPmLL4GvriZBGMonTNT14tXwGNh0DArY3niRZzMmEyOKuptKwqybMg/JZqfv3PbqDxzk6cwOrbV
jJGVEkDlE2PQKQcr10Zc3w5ACJKzCBVyuiTZQ9JHclkVNGacPPcOfuaheTJQG27LZPkujITQM4SV
Wy3tu63SCvdTQgtt82t0/K/x9N8Mk7H2r52nl0/Vus49VV3azReP//nnP/+n8VQYf4CAYfUHGQm0
DDrH//WdWhZ/g3mDTbxuMGxWPsJf4Gz7D74vtnJsu8F8Yvbgr9AOdMl//psm/kBFvhag+AbJqFlL
yf/1H9h64yeiKIo5riuw48/+/LtD7wS5SKVoxQfaSBfZcq/dmZOJI0q0dKYB90C7JzLMe6IRJsIP
fduutC8ImZW886Nu1FDD1qwCIjer6raObNNDS1rGzWNP4hbt9KFqrenrbw/xr9/6+297Pnv++dM4
U63kBldnUjs5EJixWzdR3j9OiWPUWzo5okRlUlRQLqe+cfdvX+355wseCt+t6VgkzYNHpuxwckwe
lkkp0edZkMZUp0S7FJ8b9nK3f/8qFnUwyvJMo8avmKXfVoQkgUZL5wuFD1M2lqEMOnflDmfMYM9L
KH/eC6srexXaNezfTqYiT6/92DVJiaHklu2GZtTfU9/tD5Vjx5c5U9NWT5on0cbzmdt7/sr+ujCF
BnpTJi1Fb33Iv92elAAORoEwbR5jRBPGPF4oyAOU99S5087zg9xfl4K0xgLLoRsm8/NLLdWEy2BR
hA0aWRX26L4RZsjvo7b81K3y3P7+xY3RI2UWWMsaME0gSD2/ml+mhZHh+iCXM/7SCalvPdE+zY5x
Lr9t/dn/3BlxW6AcuQSHM759bHUnW4ZMz3Pav6vAwDAI2SlpAJBENmycTKjjAN3z6KtoPlO3eTH2
2eSsTUz2fQ6NzNMU50gMaTYVaYpYVyH5Wsam/2n0GcFxf3P0r9dBOkOVjZrvi1owTiPDdzKus4ik
vrcjeKlx2mQPb1/l5MT46xlyJl3zCsgk4I8nGwE7y2azM8kFE1nXQ5ogYC3zB7FP4/xjo8Q7wBab
IhP7FhYKeqsDw+WQO8PFotfvZiplgUHQOIrpm7d/12tP2eBUQ4lep+9/WogbsCfXyZpRiqK4ujBs
XEf5EJ0bQK+MVM5tuCIZSWysf5XofvsE9SUDjyt4xuWokIXqRj0JRCltU4eFNed/0Sb+5QLy4jPk
lZpYAqk6rAvJ6cFX+FGueVmUBFjmtN0oCJgevMvWs48x0qczc/TrF6Pu5XMqegnitWsK32jKiBUQ
Je2URe9ujbQWpOVqJD1EppTnhtLLz5HTicUhjCWSJfm0xRzZiM9Hg89x8Ef5Pku8+9bwjgSIjiFG
nkBf9pCEUn8OsK9tlqhBewYzzx2kxAShtQha+bVwBj8nWq3+9tdEpRVzPWyEtfB4Wnb8VYvlN6Pn
jHsz4CfpoWmRdPf2qH05ntYuL08Bbbu9klefz3xQ4hO6lm4SIMsmfmVqknhC+1xE4z6OUlxdb1/u
xGG6frxcD0gBr5fZgAf//HoWVkFZUfUPGl215XEYHIcihDOrKzhMzaUDA/ohs+OMbT4SNW+LBgn+
UpIR46SisT7Tnn35zVI4x9bLTktfyVnriPztawKeB8ZVcfdl7vftAetcP0Fbgnh05r7PXehkOauz
PrFHLEAUq7ICvTPhQYahzk0OLzYGKzibPhE6Pnpillh/xW+3gy+VPju9qKACPonLZ+mi7xEHCQg9
U9anh85Mx/lCdJmacHLXybnZ4rXBBFMMYjGtOeamk5dbIwmc044psMSDu4k0uzs0Du0pMxb5mXFr
6SY382wpXRcB3hmaTq7JH57frN5asBEt5MYISMmfABQBKl9QJi2ZG6tY3/Sp5380BW4c5Hwt9HRz
gibN4kSN/9GIDO9TWkaVhrESFyGuhQTvPvaiWsPY8sDGXlY/cFn17ntfNf0qzE4SjD5st5C65NlC
XDZ2vB4yd1llRjBVkLPCdjSn/FYbjQK9oipm/S6ZUtYdqFitKoO4W6Jqr6uGAn8Qe2OOk2K2KWxG
mHTeJ80UC2SO/KZQWwaF1M7sJSG1k9MNm1FN1r70fE0D0Zelj7FGvQqsrBY7l1YNM3jjGWWHzwOL
V77HGmZ1eLQqpLOmNVsDAtY6UptOn7pyr3yK1kc+c/sb+yGrvMpVocx9SbQjpRpJRgmMW2sgMDCY
CjfpMZuXnCVw9cWpOUbvVNtga71NtGFW/iX4SaGyrxkGTAwi6IbywQ9Qcwy+OMy+AfIMpLTyZm/j
aTgzLzDTdt+FtLobwg7SW9drsJO24BwIcVacmugdiWamKGksH3I/l/FezxrdRRJb5d+QMJaPSmkN
GTg5gnjKvW5GEu8Y+Tc5/cOvaUmu677taxxaPV9besQG5XgXWKy9fOtByHQ2ABOSdCMwkyZHJ7LS
r4Pm6OpyqdhDJSGqfgtQDNtAda9Dc2qDLC60r61VeIuLjyMrnJIVw9Z4wIigj9EYVxrh05EmbmLM
2e5RliruAoIHe3LCGyJpiaqLiv0yFzWZDhVeDph4VvydhnI74wCj1IvcVjOSrR+DU7hMhmb+LOzS
63eRFOWw6adIHGJoDBGWsBoYPsbvURoblZeYBRpsQ1PQew726izpp7tEVTiNNWP2rhGX+7eA7SZ7
t+Q6udSsrvHUbhRu6AIC0Nik07vMBaVMOXbRFNXfzPfilgsXcB/2JRiIL3EPdjKsMMCSqlMMWjhb
jrpqW+GnG7ZDhksWxzLpdyNOLdSsVp/4+0YYC4wXv4uH6vM0YSRujLjTP9BfctTWMyvN2INQd9z4
KARwLe+yGpxWSy8yVqr0ggNN5RwIYANIPiZ9Ue5RWek3rqZnD6ORdQlOrdRXyLwKzL+5RixHYrTo
bF3OCKhh64oyJ1M/vZk2XsAS2vMYkZM1t8mTPRdRGQA9n3ysaRyxgmmyW32TmbiVAtSAi4/ZfKDY
w/zgRBsUsxVxyman9zucYJDanKqaCBGOvfX/0hDmGGSoXQkulkZHgK01IUcHJjflB8frEKWbrbdc
ZdqEwlqi8kiwsfigl5rFb685ytX+tnHlAru6VrkRIHBkQMADLK6cEtAiKuqYCJyogYewaSvodSuO
wpjDKKkQjDtT6uFDT7vlu+Ev9pdiNsS4nZKhuEhjunGbocIvszF0rfmajOPofyWSc2m/iAiH4wZa
yepT8Ay+Avg85h6PSgVGQdW2dfSU27jISNxS7ZQDCD9QRWl9A+VYGDvZLKw16AwkFWsA2T+Q3RXD
vsRTfkD7n1bbJlM0haWbO3bAU5r8oFWZlDs2Aa4TJlRUnMDlg57xHveoVLwMN0jYOCnAW6MW94Xf
Zz/rzokwhrb9arCR0rXI4TLK+9zH1xiMpUkefAkwI94Dd8Om2eNIyoIcAmYeahSdu30NOvAu7iuy
vwvHyjEXL00mMGuA1w+HOU6KS+I15PwBtURuGqG3Sub3mBmrBuBKlyhjR7lRV9t+KDLW0nFKr7Vl
7ZDEfGdL/nl0/BgxHnt+9rBbmfaq4S0qcPFd9+Si3FbEdDeY2wNjUAbuEXuG7rrr2cr3N9MQmxda
i0FyjDMDu0qEVWbj2jLPj0ltC2xOQ0FwVbVazJpQkeJGjDQem5GIPs4hyOT3vjnrufxzif3fgt+/
sW/61+W+/1M91ko9K/jxz/9Z7jP+AEUCXxqtG9Ru9rAUrf7EzK24OPhAK4VuraCzEftHuU+Qkwcy
3sDxwYZ31df+o9zHX6HiRMv5Z34eIsG/U+07YaasqUSmu26HqAohpzRf7P/8SuuE4iON2E88pEPm
3uBAmfDVg/Rc6Qt8fkV9EXWu94k+Y3eIeql9imRzJcG17v1C2/rdTGW/Jip3Hq5dwREThiHsFyWG
MAVztgWQ4O0oW1ZhNg0/Sl19W+Ji2AzEnzM/DXsXVcgW0yyMDLPOLwqHr1ZvV18qm4Rvykjxx3hf
m3HJYBNYl/MUfdKdxNqxKCb7SKpLwyu1UE7Vp8Yxekji2VPko1+q+djZZ2z0Yiy/yHkYtq2c3aMJ
HWVvmd28NUrD3WZai+fEmLofAlEPP6V8N8DxHPHXbf1xwmcimLfxTprXMT6fXUmjIqha4Ay5n+Lr
GJ2BfWvtbDDAXHbK0HYzE8d28Zxl140q3ja19ViLJQLV7DHL2OW+95LhIwy7O4t6KcflL2KIcN21
qf1Tm4yjN6XJx4iqzyF3x4OPH+ig5eTTw9BcjsvgVX/mefytr/b/JeKS0sA/Ei7/a/9Uv/9ePrX/
sV7+n//z8z/+/5GDaa7xcP/6q+Y20of02Vf969/487s27T8QH3AE5pitY2D4Zxnf4JPHOUK5kwoB
radVY/RXGR9cyx84ERA90kjnBImE+R8ftmZ6/N0vfRvFcspuAClP6vZv1fFPD1aUAPgPhUPOzcQB
nXaLG2Yeg6JXHDisH7ft1H3DhkSKO37d3W9P5ZWqPIXck3MVQkcUy3QaOVuhKDuV0LQS76OKU4kI
AJ2J1o9yN+pcGrjgpIVdFU12YBcjqV2id97rQ5FsG4AsH1wOU9+bzqqQiYxxIHvy7bzSzg+DcPEo
m+UcFIn55GuOODTN9CWtfevY9q12k/Ym0g5EbjfoEMRXksC9D7VXs5/T/MCebH/b2sPTrDDncbCz
fqQatFoviu8jfyF+2GksHowooUR0WHRlIDQvdUJYusM1HoIbAFrdU0TIjQqo2D94WEj2KT4BTNFr
CWdCOztgNI5qJEPhgoU7VL0S26jqq8fZ4/RIh8cKy0E11maeU/lBSXfONg2ydnYbhHXSliu7+AlD
ItRCa4pT3C9tvckJptPNIC2tWFPdh5KI3dzYumUMWf6DnzhWYniHuuRY5mys3haFPOq+hsxlN0yQ
wsejO3naeD9DoCM1fiT6LPBHKirXiuPwzZAb/Y9iinH8YbsUhDyg/fveTtKY8In14oLyfZaEgnBB
kMRtp331o9m5XcqofuydOr1bQTBe2EQrfHkw2qHDrTDb37oF4/xFgcqYvXuCdD0AmOPHRxum0/1c
V74WTF22DAGYlunYa8qJEYs60QEeePuprUcjD0blpM5RLK1k14mPlMMkeIsGwFUHXGU29PSLWbdZ
d9TaHAs06wfDLZal6x/rhvZ3gC8E1gVg+h7TWwmlJfC5cL2plC0lp1rLrnfAhZKj2zfagj07i8Yg
X1T12XbqucPs7HQfM90e/UD4M/iRVO+dn97k1fNmKQa8+zFmzyk0vARYJZ2nsQ1gI5OzRhwd2BpA
SvBV6ty1vrTYfQFuGCnpFX1ZaU8DWAQM7mlhPnrgNZa977b+l85yOR7npp+APs+oA4eD7+GkrhPl
H5cxpU5YYkDmdE2huEX1sY7c2jLrH1lpFNdCZ+nbZK03SYyPbikDNdZEq1pDJx+XHAczNJMIEqVW
udgwRlASlFVoJQw7tIhzF9+23UjA6Tcmpblpn3KFmXoD1mn8KqAUVAH5X9ORUnlO4ICT+DLwWses
wkQrgG5VWl8lR8mutD64XVd+dzIrv59Vgim9sFhNd6BOeDglPXK59YChYW2P4BIE0NSmiMqcG99a
dub9YEykAoRspPNwCzCFge5mMLZsdrAPKtESscWWbxa7TFQr06P3mE0YPiVHEl0j38/NCZEnXud6
McRMWMN66A5FNi3mnsQLANjjHI+3JcYoN0hTp0wDNHA6HSlhdZ+zuu8/tVVluhddnXc2JknPboGw
gUvBcmyntMgADgAw0NunyjEaXNdp2m8rKFvzoSsHRwbAQ1Zitz6Y2Y2Os/7RtVo4KEk9cHROkHvm
QaJp2k1syPRen6I+vrcy33qcDLv/YRRdcYdNvbQ29SgW9CfakC7UOt3IoBtQxmInbSvhHAiUo1hM
5ORydtobXMwgbdqmTyCg2WW6HOo+VnfU5tlkNHRdzCD3m/hnbpXgtjIg2s1xUbKZNn2EHGGruoKK
ol5OdU/0LCksYDqmDpFNheYx8IhNT3YqSQFUmaNM9DCJBtekzr3YzYW0DAbFkKSWcfA7u5Z4TTPz
vi/Y44Yjlvh9PAHWAJpfrR8S6NT4apZzagQu+Z/kklU6UvLF1KX20YR8B9U9Gs0A3V/iBc7kD5d5
WnbRFvj2eO+lkg2QkauBM7e3RHlI1Qxiw1iWrfelze25DHVK31dE5zIPJPxYSLl6MXyuVFyYYawb
c/eu8O0y/lZPsd09eeDUyp9kgi7TQx2Z8NRyGgU2sCcDwsMdGDTh3ZJspC12aNowC+YggaAA6q1o
9PGDD10rfY933uDQOGKAhy5ftmbWBTaH66EJ6d5zfKU8XmvWHk5BNl7znA3S0j2tBmSnO0PjBtAq
l+iQpFreX8bQPbilSRTF4AaRSYTtTxhGwLVw1Tq0aNpu0DBc1649u7taWtpIzWWuoAOXWm+QFRV3
WsSMpLuy/TT60OlSZLl66X1253ltKRM8JO8aKUZrA2XLXA7VbNdiH7UWvsDRkgNTSRehrxMUmNJj
nBqNc7ALUxA93GWFtIPRrFlDWWj7+xIhSb3XK84V+6jPciOk8E8g2iyRGIUOpWvgiSUFTIEHj6/j
AOmwdy+gC/sQpMs5N7JHC1eO/2VunU4nHM63owK6u5LZj2XozO5j0zuD+W6GHFO+s+3GkJsJ9JRS
fJO1m1w1LS90H4GV5yyAznPYcP4aEgDNdl3y61u1bHOtHK/HkbrTFkBXmrxj/h3Hp27Ry2yVBpb2
7Qgh6IqqR2pfjosch02bJ5bJE4Ildpf7vtYdkyRyfmCwjCGO1X7Wb9OW/vwGB3nS3/SzZT5AIoz7
n2qmDfUd03vZvxM9MnOgTJlrXpBXUAJ0qXWfQuvINKoDGKmIOdgzVKaMXGkl1GxDLY0XcdSX+RGa
lqC6BOfJ/2/2zmM5bi1b069SceeogDeDHjRcGjLp/QRBSiK893j6/pBSVVEpXTF0Z93RcU6ERFJM
bGy79lq/SeL8QheQ+LWJUnLZbeZVTzYnY7Pts4oka7KqN7vlHJO4UtrMDqaEiCPQwi3qBneJrBfP
Y1qjGRPk6FPFSxZ71J+yC2KG6V0rxcybO7Yt/BaE1leRnGMlmzMkTri+JAojn2wyKsPVoLHnCpXq
DcNY71QqMJtJVGa7QDnSRfym2g1DuTwUaRKh9MalFaWiOnKAuqVo6nUx4maqJhwKRIA2jUzWS0cD
x4UGcQFqa1UAM7ZKpYznktSO/tAaX1EtGbZR1+mwdtlJ0jCo/BrxGzQSp69YvHYbLMVlu8eHMEMx
sn+syaVdWVM6OokRSdtGV5OnYoyC5wmeZWrzrpHucndCr6PNZJwnAywu0DuaCTKPSnmhYdS+nmhb
NQuRtDH0Dups3stM6EpURLvpQ1y5VSvDIWMRvuAF8MY0wRNEBZKudEZtJ8BFDo3Sj84kCzJioGaG
fYHSL1dzmaUuO1+1r/Va20haJ3wJVfUcQdDOrYU0d/NFES4DXY6cqq7TPeoNzS3GNkg0xEYviOxi
TbIx2+i9L1RcIxCU5Zws1MQle6xddFMjOLKaPZCUD6jcUKEY21G8qQIB4QSA37u6CddEb5HfVsE0
HyhlIDVHVWdXZBrBTy6Sb8aq1kdaamQ7JXzqyqDaI6kRc7KpDYZvmRifS518O3WA+qQSr0clREQv
EKrCo1RR2+lUhE8s3sbFQqR7FuVCdGIIwIep0ar3AmGq62BuUfZRKGWg/HOF8PO9XBUi3h+CsM26
4F2dtXyL0AcS3+ni8snoJaNm02+MWJwfsmDCEi2y1Bck9TJUEPVpVxRKSPwuZt3oolGZay4Sh/pr
bwXGlTJxrBtWqx10Ds5NJY0PxtSg3jSgNjimvbLPJgOBwrwuv9aWPKDR25V7GYbDroiyW6smX4qQ
OBFgF+AWv1Ak8hKFzLjTxqowOiCD78kBdLGtVlH5DSEXPfGURG/e5VaOdyW0K1futdJyzXAUkZ0F
Dskmr8SuBd+qd6nJpSnLLum+LSTu3YLSjFfDHOMIkZ6SVDO442SaK6SpttM6a4Ito4yiR+6if09q
5Hyd41XurzIB/286RRBjfLjVuq/d6w903pqs+F//dR9iFPHzVX/9he9XfQX0HdTmVR6AzBt1f+tf
KTzZ+iduqGDDuK2vWQDSdD9u+uo/V5NQZJGh03L/hgL1n4s+iT8CIYmkvSRSpydl/TcXfWBcJ9dv
koHkICRI3iaABIrk/PxDDXfMOOGBE96Q6F6KXRN3pPbFuccxj8q8cJjDBpoJNksOhZigsatKkw9a
qXAto7gUPQurrJCd6yMxcYPebLzp5D7jRJolI3QEw0KFIks45GyIUsScglZyVY2SZXwScbaZd6S1
ZsM2Q5gKdmfFwd3QdcPkybWZYCokRvnrrOchuqihuqB9p6I4FZB5F7uRG5i0DMG1tSxwKeEUjUUr
+cr3NHqKHwyMn6CqSLCXx2w7kTyZ93BVqKzxvSEhr40I+lIKiHNOCmqct40a6g31Uhk1Jhj/a4iG
oluEfdYyhZswXo8lcchRPYzXkgACJlQHqDeJVApkiTJqhJ/4u9jL6lO9FhXSCWksfhRQaxjisJgd
RHoR7mSXMHUgt8QsPl5h1CnmRqdmARaY+oWMQnLh5W0lbi3QlMMm0JP0S8LuIyANt9ZAxmM9ZBhF
5UVJ5Pq+6pHmi8ywbHyC3Nog+EXencpblWxQBqKsUJttZZ0lsWTIm+ZYfMGvKf2iHUsy2bE8Ex9L
NfJatQG+hY1DcizmzGtdJ/9e4uly7bFY6z7GsQSEdiLloOxYGhJVTC4chG0pGY1agh+R3FFWOJaT
0lxJz5tjkSn9UXBai0/msRBVrzWp8Vieao6lqvRYtiJgW86NYzGrPha2lGORazgWvIpIWsOAtlWo
vx2LYoCoSbRaUoHcMLNL6v00T0vNEY4FtepYXAP6R6FNqWeRpMCxAJcfi3EpcmiWJ+GJgOzrWq+T
uHcLdnMs4ynHkt5IdidxzGOpzwq1FG3ccTQvGlmmGDhaAoVBsK4UCdELS98kKtNXFBQpImaTEH81
uSwjqmphWuENrT7cxbkhI41qBETUCiGGXHlpzApAar0PFG6xUZZS70dcx8rew7zONMGWR1LbuzAO
mR2o3U4pyaNe081VixlwuJCl5hfi69Gwe3FCRxxlHIDxpjTMl5myEMeGy9xoB6FjO+B62Q9Pjano
BxTo+uwmzpbWvLGMAVUoOQBgzwmXFl8Es5AoxKnBlJ8jdJpQQTWqKNsWwBu13TK38wZLje4t6CJE
GxcUjWCp59k1rqnDelnPUC0pTbIuZ50h9LE398K0lXGGWSMiK07sRZsuyFjraG6mVUL0lDYjoINw
uRvHVj0qM1rvYhWmF1ZQL/PBEMyaWrIi67cruORZHCKUxsSa+7TXyFH0MIrQjd1INnI0stXa69sa
UxQpSvChqoCpnpcFBcGbclSQMFIQ+dK8BPUjhDxDFNDaelCeIw7ixzo/JuGySYmdNNUNzLoCUb8a
sWQVbK1GZSkDMRq6raWl93hNqcFFUiV1gRB2k+2bMjYryu/MWR8R4EYlAROD5EJtHM0JqevmdxL7
iJRz70RTUfcNJS3VivLvmN+IEZp/yEun42uADMGlkWmoMIVGtBhOt0RzTHjc54ekRzkeaceWfY5y
5HwZdoi/4islkkHVUABTHS1AicgJNJM7REA0VFGOQF3qGl1xXfCaWJ17ezEDIAEJ8D80odE4T7YU
lvicvOPS/ELwlVV2O5gT+7saxOObZSZq58MTmL7UbO5PCjy2N64p0o1eRKbPPYJ7gYWyWHtVahVZ
F6flkr5FhgqpAz2LrS+aOBaaWxpLOu7NjvDbnkOuRcz5BClehXtZb3NnXLaSNSC3owUV3TGBnCPf
1YDf8pK0X146I2cdGKQMF6cPs7JwZR3ar43yvwFPZFaE0JfRTggRLexJ4o2aBTiykITubOlTLqMt
aeMHFOwnUI1M+L2ydgHF+AZHDQRK2x+Y3/8fHv2XTvYegoyl0y1ojgBuBG72h9JI2bxzZfnHrv3F
YOt3H/SjEqobWG5BlUO9BRgzFc9/hVHS+hPshyxsZ/CfIo75dxx1rIrA9YRYikMfsG6F6OdfzAfC
Lxy6KCFyqACORrHkLwomJ1BSC+OI9ZPWKq2iEbrRho9RVGaGpooQavTY7+fGBkvxtHxiKHWiCoFj
/MkjiCM/PqKTFOqDC49wTQLS4Sm7JNvD4eNiKvhhOH5Tkzmp/pw+6ZT5lBkGFogmTyq9Znv1mUX3
719kLVoTD1tQAwluP74Igm1FqkZj9Dg6DW59F8tj4It31UX8SWlpZdV8ROx9f48PDzqBJ6rkC5Af
naLHQsUHC4c+2/AbybbeIn8Hmmuv7bt9dRZc4alo97vZbS4Uj0BNd00/3elu6efoUhjenzv3hPT2
Yxw/tOoEtJglmN8u2Rw9NuZ26Zx065ff0PbyOw/h39fpgU1XtdEz/OSx6wz8AF/8pTNO4ItRE8gq
daToUdwD47qbduCDsHd8bO+HM2kf2O1VO0Bwtov93rj75Nm/m1AotcN0WGuTJDB/HnGhFhIyKl30
KH0pBq7kdvmCD9XzCqm/Y1dXL1M/lj0MB9K3Pz/5BG99fOmPDz5ZlpbcyI0orVNt9oyQxL+9PHwp
t39+yAnp6fuIfnzKycpsESzkojZEjzr60SCNn0WAN+C9MC9obPxIkVuPqc8onyxT5QSR+uPtoABA
BkMT4FQNaUCXnPjMilCR95qi7XwkHxdvNC1s2FB2scnX4php6Ne5BqhtnnZUGUDLNXp3ZkgCkp8x
eadw6BtHjKbykEnqhQWW000n4zYRmhcwcg9pbiYeAsoBsLNpU8jCO6XCaIvEmQW4SIj9iZQncvWP
y7y0Hoa0oftJ766r9HTiovT377c82S4KKUKnUpSjR3kjXHZX4WG6iR3pArn9h/lNelbs8juiAUTB
f0htH4liJ7Ij/xrP/zzxZN/A9wi4h7xEj8qtCjGttAVb9XIPL51LoKXmk/kZWns9hv74jid7QjBn
zdDUUvRYe/lrvQ0wInEIYvzsXHQwDBAtb7jCU9TNvckmraRkbht6VFOHdEtJgMv1uI022a7dZhu+
Ti/xJT8LPtm4freBrDQQAEXs3Kja/LyIF3MQowIdlsfmfDmzLnI3efnzSOu/O0RNdA8k8iQrQ2+d
7x9SEXNHbUJt4vgxt2cHDcLBPqQ35U3ztavsxa4dwftCyFffm8/LGfJil90j8GrBi1+6s7k/dKav
7+Yr+RZcpY24/iORn0fSC1gu1QNfup2u6i358+AbsuzPo619bVRsnbxr0a2v+q/pFVRbezxDpByL
HTu8egVj+ckmfASkn87lj294MpezqJZW65voUbN7L9oNbnEp2IuPHntmL67ojTci9hT76NbcqXY9
+4sDuNPFn/YN/X0neiGM58/6FhyAbbn9J807KhL9qXknQzzPM6bRUhA9zpvkfN6LgLsf0m2/GbZd
6QKqMLvNtJf24nm0V66s80r7pAErhOaXdfCxf07WAUWNURwCZkBqV+fqPnrOXEqTTnM2XqXOnbFN
3OnMdFPnsdm3ruWsk6Le1063bw8UHM+m6+Lt6vXLdJ156Jw6ifPUO4OrPCOKaLnRZCeH8lG+ac9w
TqoO49lndIQjJ/uX/kMIhjgUUL9ySqGJ5HTNWEfxY+eClN81sqtvuO/4klv4iW947MmVp98uXn8Z
f+2c7j503/+8hn67d3FtR6SMNiAud9KDMtIRswkp7hG56wf5m3CjfkVHv9sXuUdOHBVnTaH4+clJ
dMqyOZ5EH596ElwsbZhqSpHHj4lfXWpbwb5qz7tNtB/PPltCnz7qJJbAGqGycOVjilwUnZ0f2BEC
P94VXnDBxll+sukdlRt+GdIP/XkSQdTUSlAEKeJHyp37yUWg/yJwcOk5n1w2pIvpTfDmZ3GHs7Xb
2OOuvU1dnMAePxnV30WyH/v3JMIw5jwDKMRLsyg346baLpvsLbqM3qwLkDKe4lUHcpXJIbggNTlv
/vz0Ndv866pcSZYk0Zjax59/2JeLrJgkwFbxY+8tbuYml5kbn2Ef4ApO7FTv43Ptwr6xq718FrpN
5x5MRww/mWIYGP+uFbA9TXLp5EG1FUf2oRVzb4VVqdIHT7s38q/20+3h7cGPL2q7cJlxrTOclfbb
7vBm2GetTXTi5o4n295+U9mRfbVTndy5lB3Ryfe5/aRvXqBZ+Pnmjj0k8m+81NmeR66f2gj8uLsr
D4d4d7DfHkL/Nrcvgx2nsOOfOYXTuK2t2Ads3u3Wfrk+GP5ZuXm5Tu3Lhd/VbN+wNVfdiPb15Gbn
k3+4hEvjtU7gOpntbGb36pt/9XzzxZsvAVvI3uLH9uFSdDRbdkr7DG7u/vKgei93kaPY7zjw2IeH
F7e27x6wqLG/NO7sXB4WW93l9ra07zKb59vkve0nP9gJXn7sAMkH7u7yqS2futjfLl8MGnddurl9
ezHbXw8vC6/gngmud3NpN/Y56XNb27n+9f4B1Jt94H2+goTw77dfQ9+kcaTP7O197wTO16fAe3gJ
drFdOlf4JbHT3qb8vXQu6ct1dkxnb4wHyAYbMTp+Itg7zb4+3LqDe9h19t1msl/mzcuZ8xX8Gt96
mXgp0VnYNTnLscxz283lCzc1Yi7L8XNns/CG6aGzb3RGdb7S+RTUXVzWnc/nd7aHqbydrn/54mme
tzFtZ9orjnPr7S/gc252V/5kP2/vaaribAZn19pXFN6Yt+ePF7dnmXNhX50vTOfz7d5ywAO73v58
792cm/becp9q+2zb27eNt9O8cx7iEGnZTsD0en813dYhIkUKzt48q7bKjLsKvW5v2mzvh96+KGxv
iykkgys7vXNxK9tbL7K/Lr5Ghyr7L5G7GX1hr+xt2X+1L+5hIt2F9gssg41Ox3k3/FHZ+3Adu8R+
sGwU622gVHzz/JvhePtqE5x5e8lZW/atdHxXZLINjn55cc6DaKdTOYfL2PXePXe/+bYGOt7F10Pv
7HvPsu/Z0ER7vPIKb/NtcZJt7R36/fXsHEBZ+4Mr+Z27Te3tQaH98v6B1Y03DVP2bnD92SHv6t4/
HC41+2lrsCIG19yIG2/buYb9cDi7puWpS0Tmobxvz/ZZ710+pK5duu+Kffv0lZm8LiPDfs9db3v/
4HhX+5kJeLF5pvty+/1h+zTa9O7sJhev5xR07Yvn0Hme/cnbe9317OJV4w2esKGqZCNFb3O289+G
6rwd+ls6u9pHdujyqevnYZbnUhNdG3Tv3dO6ztsHzu3109ton01uS4cYNivPR5R+d/cgMmL6xqQL
r8n43ot2tq0umn3h7NtPbpFH8cBfTpoP+9tJIU6m8IwzD/sb6B77STh7Wty3Q8useWCkWLC7yDng
BkLXl87b3abz8t0X0gb17tG0z9fYdfBqX3Fu/2dR4VqL5EaEMb16cuJWSSBpgtDEZA6KneiFmPls
ql2Y2tktzhwkoMZLfQu+qPAUp2DC/fn0kdaP/6VfPjz+5AS2IqCraBKuMaF8/VJeTDuQePYGZMEF
NpGXul/tcVr7ZDTWDz19KPxzeVXTJ7F4+s5ilMaAtsb4sW3iyou04MqSEy4bUv1aUOrFYg8CfDg1
xmdZvt+dtQhJIXDLfZ7qzckdKEfUe5QEHjx6y058N9/V5/FJfuJGUh1AU92Z30Puv8pK/+++7ZrX
LH4t/mH3zbfX/h/l+z9uu9cubrv4y/8NYPxVYuK/Tzhvmm/fitNc8/or31PLoLf/ubJ6yWGjtQcx
e02kfGfZCIYMHB9pHCAT6AXCjSey/VGkN5W1fG+I8HIQmAOXz49+5JY1C94O1HNS4kBHkTL4m9Ty
z7EfF23YNaK4fg5lehnq+M9xTwmUiJmajId66utedoGwppmtdmRvKnh+oSKY5zOoboFscDuawW7M
Fb1+CMwhrz4RgjkBC6xtMValDZqBWhBwgZO2GJqWtKvYyKGWQ11OvEwRo26PYc4o3He5UekH6lht
GLtjlxh9tkGWZkgeMbU174rWjDvYmVRldwKs4nljDbECVFKA0rb7MLxX39fpxwzOL11mAgL6Xiug
GkH2/+cuGybwrxP2ilj1ihlpP4uy42GiJDY+lmoRzy4OXmGyGfGRbuxB0iNiurYxy0/C9t81AwkJ
Rg6I1yqv9HMzlLnGPtLMskMepnHx1ijDACZOyTEQULBsNPx+7Ca9cZsiXGvzUBu6fdhNpfn25+44
ybhrwFdAcBxF48TVH+RUwz9IukRWzdHa56kZRNIeu0jAxTpVREs8q+Jwke/QswQBqtezIMPmj9Jq
B/4vgBxYiPP53zeHYwTWu6yTSvpFlHGytDAYE8XY47xrFNd9qEBRLIc8IvleTlaLkU64jCmgDwt8
BXJw2qAK7WBLaVym14CylfmT7f60h1CjQD0JXj9CkRpgndOJLWgJ5uPxiNYdSWyqhUYOR6PcoSeY
hjNQDAlDXGcJa5Q4bANAPyh+mPJ1Zvhq3ECDc+Sm6WDi/rmnfj6FOH3QrVAVtIYRHJBE1v/PEwiB
lXicAtzXemTwAJKVIUi8TdKFwJFtHMKNaoI1k82t7Fi9lifvWtcIw2cyOyf3P5rBiUZazkQcGJY4
+iw/N6NThKWBdL3sghm6QfBiNEobN+eaSPGby1MgxNVqeliraXwBjGYpAwCpVhWpEAGNil5JIfUA
i1EnTXQK/MgT+LcYu5Wyg5BzRAfLkzDPZyEgAf01miaz9QDSS9psD0Aj09c8UYb1HaFkpK/BgLXq
a9dXYWe6f9XfCsYCvKsMEQla46rQ9POLVpoSI04uD37eJV3qC3JXV3tBgnDodFGoX0wRqxcRlkgw
NzWOfOFnK2PNzvwn7NBoAFo0InEHhz8YBvWkp7HtG0k2gOKRBHAuBxDrwFTzeda+QvkWs0OkJG13
1cQretVIp+4hCtNKtNsiS7Rdl0v9eB62eVwhNI5faOJm4rQ8L202fab8sSZ0PjYUITWUMFQOTQUE
G8KqP/eUYWZt2QYwXxDI1U1falOsWGVMKNtDkXfZbWFUw/S3ixRdGBGRfc4dZD51ZT2LP2YA4BxM
ggE33+/LRTQv8GaJ9fsgSQXtUo3acYFdCeb1dsBFqt4aTRFkh7rR1Nbu5DwANfrnyXKSLV1FyUy4
QdR80c5elT9PmgP2f0xHJWtx5BWtSxNEjeT1UpzkuwXAPocf2PBrvVqaZpuT+HV0AODXq2ABV3PT
WJ5Xz1odflqiH+RWhAsLXFNKHVnHTRP+VaVMuGIaGsaNAM+Evzub1sZLAIqQfqRcTfH8JKiXZtD8
Vtk2fhr05nCNIWZikNhCqGKjLVMnP2C/vkyXQ7XE5fs4NBgMq6mpffukD9cV9fM8Ip0D2ZEYSjZZ
0ifNUDtVFICC1X48yfF+ShXpuh9hNDuwz+qQNE84GpKXgV+szrO4S8IzTW3CxrWmYJo2eY2K33vW
lO1YfrIVnJRpj6MLURqIJfLBKsfDyV4ATrhPSPVWcOu0od9X4L0MFNnrpHclI6pyF7WZWdlkdVT0
Thrgvu12mhaHPlJgmXGHxEQwhU4eztVtBhpCu5xgfKaXzOy8/eTScFIIPLaVDQvwAeGmoaN6/vPC
gCWSzUaHeEfVGvl9Z/RGBN2EkpKNREWV7nNJIkFHtArDawlGzcFtTQoBYvW19Ghgaov5e4C1bRvl
4+jPmF5BCpN6iH2BRJpFrZcCpBFc510XLMZrOsPC2k95NdyMBtgrFAjMPrVDbdD3cVx0lDxhJwjJ
AShO2DY2jpn1raGMPQoWlcoTjAJHYU9KlKUDVvvvwP43kd86X07mk6lpGDlh68f/6knkFxK/NBUc
LH+Sljm+FhHowDa1a2rtSmHw6l28aPG5IQr5/f/gweZRPYtLG6qqPw9BZ5ZhPgwKZfwix8HX0tp6
Q9E2jHwxL+p+r8ZikBGgg/36RG3vJMpcV7KJoqUJXhilEO00428UMtSbhV0RbVZtus0TzXgEf5WD
CsfY8NmYjVB2EZpOSYgS+pBJwaA3/WS5/KbfiQtQYaK4vxornUQqpZKFsGDHzs9isW4hW0xS7who
KeIfo0kw6CoUaGGopuEP1Pl/W6393ZPBkSBgRCgJZfnkyJSwExhNs+p8SZF63a8xIg/eW9a0E7ej
Dm+hA9ZVepVpNZ+dR2tG5mSyccED74O5Bxhv5eQAKNO0L6bZan1D63PRDfV2Wu8/krVHwCnfWKKQ
SC5EEbn0Q8lAj6dF9qdwOCyD9qwUcb7+fpn/q77AVsHiYgaLRjodhaRFbruIxpZ9oCy08xQkwLfM
zK1z3FiE6tvQTPp+MQGmfjL6J3EqU5AbKqRAGWagabAF/Tz5F1gYFUDB1odUPJruPBXmXVPJ7d1Y
1ULtpGONjUADwHKxw14Xkk+KNKfX0uPzJaRWCd4Be3GS/Pz8eJHiRl6q1k/nDgkXOyzqYfWdiaFA
JEvqSCI61qg2ypU2g4TWhEsspdOzcuyWEdxfolwOXWWNdpDWDcTcuQWR+bfbw9o9SHaAjyONdtrC
vjEhDgcRLYzjmTJSqpvz07LS+iwrkNonYUwhdpgmTLo/P/h3fcNVXRLZElc3J/1kZap5ZPSo4Dc+
DKn6rg87RN4TFlPg6Fh/Zm6hFtNjanUKFFGEps56Sy/OdSmUr3E2WvoQ+nSpRedamUavco/x0SeH
1y9XLybPGtLRMuJd7qcnh1cVDcuyYuewR1vSLwMKaw16NUU6erMMs8iJNTl5jhn4G2WWkl0Wmkj2
4mUNb/HPXfXrRmqtdz+ggGSA2MJPGiJ36VBVFcJDoaVHAnM5NyEQZaUs7Aroi7E7j5o4IaiUtGO1
B9QfeQnkVOXmz804KeGupzkRpYrOKIJ6zJbTbcWqklmrLaH2oc0vuVtDNVq8ZMgC4AlWPpguOuDD
Wwkq3rAFyuXPRUoc5M9ZVhyA7izJhjlf3I/ok/SfbXlrH/y85a3uAUjSIEOPEPBp26Iy71Frg0dF
NKIrHszW7FwQ5+aiFsXwjNAiv++7pLgXSnOuXBTLGrLwiVZskA/LvzUxPN5P9rxT20Y8Jdh70P6j
3E7qSTzdfCZxKKtpoLvMEaQxhI2yuQ+sVs1cSvShjueDqeLoq8dv5phNhwAL2MzRdZF7coGfrEkI
B/0V3iCf4ZSTEXPDK5LZ61K49M6S56LfQ+QLPmv3L6cHByVlzHWkdQAvp9khGbxUwnmQ+eqIosRK
lRjz+L6X+jxy2Utn46aDxzl97ZSwSF+bMTGjq0LBA+BZS6UOPkCuCJBrPpl8v7aKOBxpEgA4LEo4
QT9vpWpVVIICzd1vYacYaC+0GUL4tgAfJ76UA2gr+77HlZ3TfSYufMjKxRhuFqxnQdIbebkknT+p
alHe/rlhJzIhrAoSqpy0Ivs7bsxwFH5uWKFHy4CUOe6TQtFUCjhxlZLJuRJiYI6/tzFo6raU52gZ
7QHeb/paiHDPa7DluY70VaXxrUSsSB0kqZhe8HuTtq2kTuvOK5gv6h5fORXf7kCYkmmrWm0iftV1
s+ZRNTIJQv7JofVL3IJFMDkGDkwQeDqr6ef3mRcrJnkLsmsx+XgfhxSxPBOQO2m81BybuERUSQkm
pzeW8odmz38bJwDL/nkdr3Qz7G8gFLPNEDCIJ70ZyIg7spkkm7mqp8S6nLCwoLOsUZj4A3HosBRw
ZbDGYXqJFRRVhl3KcVCX9rwkxaVej3r3PB6TM4nSktyJ1GFknkh9tGaj+jgrJ0QlxSkUk61YdeHU
bwB99UK1lVP27oepmMrkXTEqIbsLRYQBnpOa8xh4kzLoty08rMSkAWINEg5WdCIHtzlkr6BzYIMU
y4MC+2wqXSvNVIYGU1YLqkCOnJ3I4k47PtZJEYkUOiiw1sw/GfNSrCtfhAyQWRsR4jm/Ps8NfhMu
++X66EBboL9hhl0HremiDrJOJol7VW95sZWtUyfKC9JVFVQr/uGUqCFZOSUI2zbehDhRMlnI4Bf6
dJMPhj6iydeKw/zSo7oIWK0MZ6nYqzrJJTbxoeBrbxJ13DwgowtCMjkh6AsEYNjJVRW+t1zzGnld
KOvlMhJS5Ci0NKDn3H6w1p9Vqd7qF40Wg990e653krY189xql12qdosR+gadPWWXQq7ro3ItWEjN
ipuk7maymxVm3hiV2oKqVdo6PlBU9LNRkFlhVyIKHGF58aO1OMpREvCXZTLIeSZTvzqU69y70SBd
ej1eHgLIRarhmEskCVS7C61ldeLpJ/HKTKNsLM/ECYGWVy1G1V2AlSJzNfXDPpHCfi+VvcLEi0g/
0vWTkoj0uSjgzRNvInlaYC1PTccbDxFiMA+kDFpWeKpXybuFeC/jVP1Y++UYMehpmyNO4QZFvS7g
H1+V8zLQQQYWBby9LtdW+YAhX6bdmMh+LA+oLjbdhaUH4btOaaC9R39zrF5j+H3TOYqXeS/YXCX7
AMSgtERqb8ejFTGWfSqsD50inIUVB1MQA7lRrRaupTleM8ZTPa+j1fQpO7mUFaJ2Dz3R1Pwqngd8
3Qs8ER+gpCc0Ofve8kglUfqKcmmBYFiTpIQc15U8IuW16QRRain49vinzK40GSaroiuxSkdOpgtJ
HNmmGdb6hWUtMQ7z8jivGep0hM5n7UXEFrvsIJdWoNhBrDWwf/I8y8qzuZPQ6cHb0hjbqwGVeL3w
4ljs4NiH1rBM55CLOxOkeMlekbg1gqRodTSawq4QSSTXNQc4sqHdjXPelA9SIw0TDlklOxDqZF06
TbYhL6XyspTC2uSEtUTQO5X6koI7qIYx71d9Nd7RN7C/ZGkhj6UNNyICFOzxBRKFy0NldqjOOSN6
NssDLizrP0PblXH2I1UrpeoKZcmFKZghX8c3JTUOK8WL9S7VhYvMsJAiWqpgPULiAqeNbRKEHZPN
0EAxxxstwHsi3qTDVNCdLbYryfv3VaZ0qyKTjenzWhKQFysZ4tsFJQpEo0g2VulrnycR7dSieGat
sMWsgx6rQbNua2XDXE2aREmeJCFo6q21qOrwgvCBpjRuNJaZtUUkMg5uikHOSRmmnHhwZyvTlL+J
05BgeT+FKC1Z3qRV7J0hGXsEEuK0Q+wCebdhPe3G0ISF2ifkEK+tOmnih0ruRShn2DbKJgJLZBhn
W1XKObllBxysG2lWFn5ipMoCHyAi3C3Pg5o7UO38GCdEWyjHQNAfRLb2fBo48L+/cBylhjXYWiyN
1qGfu5r6X6ZW/Rejm8L+sUnD2JBcTRkpDOLjU0yibdZltWAUO1Z95akhcwh1RKkWDlLTFCkwSaM3
m+uutbJkq1eTHsHvF/pycpDjFM7Srg+HyDUxQs23Q0jZ7KIh7UotKwjSLvGaTBBG+HlVHIQPatjA
pHeCJCdR+2NJKIHGQP0oHtB/ANptqZDD6T5ejBKZ3QXl4DJ15blZ19HY9ct8Vlt1xxdBGa7FlT40
1qPSHExphtYYN+mrYhEsze5U9LUGMKLV5sEPAClaNwh7tvwqNY6JMSVLv9aRxjFI6dBc68rVXL0g
ZdyzsSydTirZqMtzBSP2+JwJW9S7ZmokyZaQul7Iz42lae4NC16m4KhjQtXXiSAa84iq7WSOOYWz
SBDcAr0xhIx+HGwEF9o0bKJKacOWNCWaoFf4MAbjGzbz63n9I1YC+7tu1z/O8jRLAgLMQhjXdRTN
UOpyj7W/lmJ+HL9JVK6Bwo9DAuJoyNJsJLx/c+//MHdmu20k25p+lX6AzkLOA9A4QCeTIjVYli3P
NwG7ys55ipzz6fsLSXVKpLjFdl2dwsauMiwxGPOKtf7hMfByelfdVyM+ofya17vqEC+HWu0JfUUt
N+A2StWlWk2duj8rEadMF3oOmRoq21Nb/+nWQ78qFUB6Z12k5t9FMVdL1LnpubNUpPRqMr2Nzqiv
8Lsfi3JFNT18cm+qHRXUs1oPsbOoQl/l+1CEN1mhE8T05RTzUaj2ME8on8Lo/OW4SdLF7xcd70r5
MdPwk3U3sExrtCSMGtJqKO1uYle2iE1z2tqPcSn1cTT8SXpMQYUUCHvQt64ywZ/r675vYaVczJqN
JN2lR8mAO0TvHYqMG110KqYwHq++3CvVuiGuUVsvrWxXm7ejmT/UzB5b8NCIsZFRQZfH17cYi6gL
1EHELNd3gTU3MS9Dt1bXU9k6WMRibIiYdfFJSjj+qMSIFIXjb/DW1aijNSw5LjcDpuF1yTtcefYY
t0Np+pKzcezVMrdqQ13LXTWT17mAxlryI8uYG0y6nkPBRjA85alVIzfcK/E9fbRW485si1Jm39eq
taTxNq4gUdfXdTo6umbgzqbx6VW49jqxHzpcxvgwUlXiqfYTPMzFt1Rzu7b49BQWGCkeVD+abvGH
j4tmWWxGWyS9SlQXPEk3dtmrYziFTau+dGOrmNBSCIl+4ya2RbEyzRDF+pQOdc8go1uXMx1PsUdq
ypqfbw1bdbJMAiLie/yL3PG99NuYyRwD3LtD1or6QCHLge44AzJShgBNoM2EVmHQdaZLRZ0Do7bt
BaHmQK0KR0faGkZNa6mv9vQRXkmwW1/KBimx9NZBTYSfXJKuZItobVLzMUad4gMS1VbWyvFN/bie
q65WUxcHutpFT4AQeMYuX8sqLeIAK0VTgeZAQ/CROakPyiVOCxP6l+wS2ZoREX4Mu5gVorqZFbLv
1mjKhty8LnCpT9Ev0VMUobaapXnxLXF/nX7yRk1WX4JE+O1PD/9tXKKNCu6wEqhrqi82vtXU9dss
9+Ms1PVSNuPewPyVHpeFg2y+tIk8o4xST/45S/QWbt6MFhkYl6QlzVmjxtYFw12dr+vyuUW9tayi
QSYrxJBK5iZh2NgyM9abpM95diBZ5tRpHq71oo3DlgXtJ8XHGeNM/lWuEvNpSFAo2eEvl4sZAlOL
me+8bWeKTCgwABhZWlTgWVB3fK5D6iLpC7P6K+2TsYd2AdVYIJTXd7ln3PSjX2fNex9Qjl5cBEiG
Of1bO8hnf9g1Yy0MDrs0dt4ZBgmrfp8HnWpfj11/RoRNq9Wf7MJo7L3Il7wEuGuaQ/m26cZU9/dz
2/vdeuV7S4+ABIFcYhnbtZN5iseMvdqtcUFtUCzckRVK4HuEvlH0Q7+sAgKADsK8GlR/SiupNPkG
PSZ18E0sb3XiZTUXuHiMmp+O7CY1A2AxxDZawUnsuuqMp5wTGNO2R6Aj+951jYPUYCm6Nja2Pc+h
8h7NXij1HM5F7ISJ0znB5wxjSWZ2GgrP7cMhWI1yedMbxeSGjubpRYnPV+M0+sb3EAvwP/urwbpx
U4jqJoV1I3XemM6gwtWylurZZj1ecpAm1XY0s2WhC9bjj1R6bPs5wiKr1hcRpVj1KOMB0nFkPL5N
HVmpz7I7HXiBrBx2b1bNSMffIddtdxcs2oArnYVCMLk+PE+yIHu4Fwp+53poLHXXWwtpESt8fOma
NupCE5UsfRzQ4llMUc8XJH5FBhb98bgA7VBxIwxNo059Aj8hjXlTU8VMULFH7q1P3/NOFKOBwZ6d
wZHPjVS9V6Q3qqN9weSKf2V+qS5gz4/ZqZxXHid7Mjmm6L8hrYm4QuTW+UNMKko1LE/4FN2teWZZ
sa8OPH8akO/edqNOD/GUHRlTE51xzgNk/ZpqvMgHO5PoxrtNsvi7AFTZvK0HvWrfWb3Vmsz1wLBx
arBqHExETe5VA7/e/O9rHLmEmTNycdyHcXl8xmhdFxtt6LpuV0Wy88dkQ4Wo52TTV3SfAdMkwcpv
4SRh23vz8VhOiVt5ID0Gzn0ckLKRmqWQLxUUFM6z8vHI65MiIJ55ulxFo6VMSO5rWoEVSVySUQlr
4a+s4eYx8kl7oc48ZDZVqGD6sTpU+8dwPRbowdeXNdUa9aBYTJ6IZWKpVIOB6gA3nT+kAxeE3xkq
0NJbc0XYsEi1ILmemkUs5rdFC+Zp3TkM8DxFrBA/uNfttq/jqPICPf45xF0v7oNxafP9miYaUgRj
po0WEqusHyTb7KS1F4S62saQe1J0uf+TNIH+oa1FO39LJkvhoJKYadzhz5A2l+YYi+UTjnbltFnd
1Vp3cdNb6wdCq7XVdl0dOHN6hWwLupHYNtTIxs9tpulfTVEa1dYcEzPVSC4HU9xh7jh0sglbZK3q
92nZri7GdYWVohdrpBo6HcG6LPm2x/zpuyGKGQH5qm+zH1lvGlQT1trbVdaMg8lVX6yje7miODje
l1TkxFv8YdS+7Ko4Y9DnlgDvl1jHLA4it/MxA7aBrGC6nBV54+xRfEW8Fu20BnnZiGsS0Yk36mkm
djrCoFVFjoyRI3j0XMq8FvVGo7hxkrZbfzy9uJ6ibMIAFfU8Jgke3yuaJdSFa2OOM76Pg4YAHs38
XKsirx4A0G2SBrnT5qJ7fKjH9LeOHtf//BhDmY+7al5W0o0T2SOWRwr4Mv/++OTOxapCzac492lL
eM6owupWL1UUrll9q38lbdD8aMclhZaMfKNKTa2W30zLxvGGsjGRexHTyKFt+qywKOnHp3BEhdZp
1qrTokOBNrvBSMDP3tYYlA0wFzUdCUNvXPF2jpZ4VkcGOV31DtJ4INB8YDczmz+vS6EeM9j18MBt
c6MlBMV1IwccKZjhOgK5gAFSlKeDEf/iXCo4utZmwd82b+d0Tje8yqbiA1vKTdCrrBepo4qDfEZ/
KeylnG6ZwGa6jfPaR/cp1a1VJ33itqu+BX05dz9xDh66n8QSQ/Yj8ds2+4T/k84y7OTSZz/6TDOm
Iuw9sD0594Ur7WEzrLp6T6XLpHBPa7VWy7dmKlX6a67qxv2ZASFJM6Qpy5GfsxddHYJ6PKvzu25G
3WCVPySPPGr5tQQ6BcIRYXWtUcNRtbPOQYqSTEFs1KYOfxg7X7q3vSXUTTAbZsVUPZ1h7Dif9ETS
jRYRTmq0Rh4tuSOCDOVnfFHLu5ZSJBPmPt5Dg26VfB1MHVQgJnVLvTbE4qnjK8C9ZP3kaCabImrY
EvYa/X1Jq6QTw17nag3khkMaxJ3MAamqxdHBCJI09RvzpnJqtfjSVq/5+HIgooY+2lkqodG6TYfw
lqCyV7eb2bNGrGJcZxYszPkJpUcSGAOVTkNjE/WD1SiCIDSHIG+CaHnMAZR6RcbEMAIe0Vo7s38E
UkBIWQVGv/SXfj+O+ue1Scm4g2hs3FsvbVBHDX2Eo6cPsW0M44enO1Wvmofk6QTQc9kKTzTLD2HH
rTFsLcBcatDiZWCsJ+oidJuQWw2TSGaNk1nT2eWYBcdLh0VFY6lbUxomTjpo7Nkkg1HCNUsGQ0+l
0fWI580FuvpzYAmt4xeGap2un9IAFGNVpEECIudwkE+5PPKwRA5976lD5OmxGKPFzJOiHNxyBVZS
TagJR2k7zizgflzcZee11ugTJi+L4DiRnTOp7FDckRHbp2aDmtjG6KEb9iGpUUTPEOlFrhjIrV/z
nUjmtcqAY8kTFGxDCYCDLsSIHhPgl2nFvKe1pf6A8pbDEyD10hHzkM3ymFHDk96zbhj3urlF0jC2
fq5pEWN57Rjzemsn5oSlsxX402x+fijP/BaN4P/DBeA/6ftTufhH7f8/agiqb/PfP/Y/xAVAgWH/
G6D0UhkQMbSff/2v/yu///hfvL3l9/5n99zZl7DwbxaC4/6BATMkG6qqBvL9FpW5RxKCY/yBqAxi
uWDklF4gdIK/OQim+4dOtRhVDS8Alv9Q53niIJi4gOA9C4AYSCkYeHQHf0Pf5rBeBM0BqoNJoZJi
kUed5ljfxhA66TE9NaOpWLmrc4otHJ/V3bPBOYHeOqzAP7YCzQEbA4xLqPep4uQziqci3FiN5P0H
Jk8iODhZ3zRe1Ei5KvVQj3Ikwn0yWvvE+gSwqz7TPOP4rLj90DxYVv7xoIIAMj1qvljTEm38xeYp
oetbrdQBLxkJCm1Ays7UWVV17586+t9N4ZZMM6alH6suWgXWBKY221HRBhd2idwZUp0b8jxE8V5H
El6rSAma6dfXB/jENDK+1GGYRP7Dsg4HGESg5hSoeUdTkiGvLgLtohFi3L3eioL7HHdOUeCBUQAt
5ZF42EoObABVMceJdC1Jb5a5qL5ptBvyxrFvEC0d/ny9vSNO+MNosl+AnUGYsj1AE4cNBk2Ldv3k
WVGAdOQGgdzyUsuAnW1WYdZ40BUaWUM3L2FcAPz4Na3lN0zyqgtk+pqPZ76LGsKjzvNdbKhyyAAo
sszhd+nSBYRJgnEMcMAm5NUEHCp9K0o3isUoNha5jE0tujfkX4xL30LwOK3db3E2xZGmD+dsjU8s
6YNvo/Acz3dU2elYT2gWUAyzjFan+66LWL8iQODh/nrPT6wtZUmOCTm6AyAHjjre2zk3Dr497J4u
uJzb/L5oOvOMNsvJ/jAqFK45EqmbH/YHv0djQG+fmWanXlm6ZRHLZMk+xyz1zCo+19TRorJFj3Fc
ZluR7iU8Xr2Ei3xo3vRUHrf/YuTwggYMwG7BjP2wU1ghrXbHiRQ1cye3tae315M1PDH9/mPR/2V/
qBSxOzjXfDINxzjRPBt7u/F8Mn/C0i+rcl0ux7woLwV4js3rHTrVFIQ1kBqK0WA8yN08W3UJ0yQq
G3paV6ziQ9omCSiH0vwUd0L+lqOq2vrAxllx3EwggdCOORy7fqjJhQZ6AzjLa3ZJTW7QLeR8ZobU
sjrc1EwNzBcIcErpzjraRosbIFhObTHi9jZ+up2V8RZyA7SuO/QYTNf4kZmj2P/uKB42enRYD7PX
liiENpGL4PYnX2uhdGe614cE5u6Zxf5y86qpAmDDMgQleEzxqdt2th3pdlE5CcguPOWvWrsXZ/gt
Ly8GtMWB+rP68AUBMXA4WSgsFrw6nS5ChtHYW5h67pWMSWhNJcMIbuAMX/HEtClFQQDZgMGxWz9a
HJiAeAnFhiFauxZ1z2qtp43w5uYaLuBy1WYu/HcBRPi35w1kjRpESKAAG48ODq9OYkD+gGzJt+L9
V8nyqqDeFfmZIc908MSAIrqIpCW0GACmx4DfJOHtEc8jHdSH8W3tyOEeUgwVggZfFzsJ/PlM305c
tdyyUPcM4hY4X85R5xB66WYTX9Ao1zPALl2P05rpAnYIi8lCXAm/DRySaul8bzw7LzeyH/p3pJHb
d2nQ+uOZg0a1drQviXtVqAY1zcXv7nBBpX1FhQx4P4A5S+DwgUskteW+p8adVHH7vsswgUDr1zUA
GGRGZp8ZjhMLjHOZxaww16iwHZ0LQAVM1OVofwh6cWFVWhPhVNUD4jC+D1mQXLZQPM/0+cXh6j6A
VMkB4pAOI/moz5M/GWvfY29qGlVGYhd7BFIsWKTW1c/XF/LLyaYp4MqgFOkbB/lRU+QTY9/FxiCa
kAFGfcwzxc7XRXCJhJylR1M72bulFtkWJWCwPyBivUt/socrr5jIOr7+bU70G+Yq/BgYYOgIPkDa
nl0qU1Ws/WBq1K9LYHqe5rXvncJIPrROnZ25VF5sKxCuuLOZPJzUMj8WvFkrcm6aAyum0RH/lmnm
bRoNjIBIxHxBVsL/8nrXXpy+tAfJE3C4Sx4bCuLhMnY1nBNx8RkimQTBnznFm4sAJufl660cgf64
K2kGAR8fHrnBKX88nRnwOegvE91qcnFtdAEKheSUCkwPUtMAACnBHs4DujjYFV8sbZxtIRmmVxOY
m7uSkgT5ryG2b1a/T89csKdGACJawFozecr6R3cd2CdFjQAI40BfvhqVbvJaF8mZ6FGt14PjAlE5
4h/+RxMuuKPDcU4HocWFsyLWlKe4uII8z28AncciamDW7ywq4W+QgJ4jsxbaHqBaoJ1ZxEfg7oc5
sHnCe0pIiWP7GGROfis3apzLojjJzS3cfxG1oqpxjDSda5xf0LUpwBtg1j17H1mjwR3gglJ5YAFK
WaVBNd3JzlzLJ4cFIDKjomL34xMFXobp5dXAzhI1ahd2o/NWWDDh8zZcZvneqrt5L7AhuzBhFG2X
BgDTmUPtxUHKzLhc1bxLlWTCcfyBIr2jzZ5amlTf3jaMBpWxJb8ckGz4tWrUPnptNc5s8yNpETUZ
qAPAPeQxAf2bE/xwPbiDPmtxXUyRwHjNlrdV3b/BYTlS7tqupW1QxLq03Bhg33KdrRdjlV9a3l9j
F0TdRN0zpiAVr2foXC9HQvkukmNRRBpY8kc7IQmMOdGlS5EcM5ibnIzhbdcY7d1qE0JQopJvYXQ1
P14/Gl4eeCzJwDaIJQwLv4mjW31pq0m5eetR1XnZ9fIr77b23JRbrrZzWnEn+seV6Si6DqIZHHaH
Y15OdjX4AP4iJ0vlO8QQyPdWVXWfF9LZiyL1b1bEHc6QTF6ucK4NRVog5cH9cUxbMOwEJKjPoKY+
o5iYVXYVrx0iTkvjUNSu/HQvdFu3QthDy21vNucUKV5eXrRrEzBxsUBcPs5QxI3rwChP0XiUA+x4
XsrXwqu7r5MszDPH/MujlMIJEYnJVDLCx0m0JmtUPLYCRysc8RcYlfRTNVhfX18wL/tj63DIYUAH
DqXHY/pwMw1xHPs0MumDvG+h5261OrH+zKU8l1d4uTZpileADthTh2Sn+vv83l8SOaPfDyZqkMWl
29mNgQ5PypndFdYGrGXg//ZlpG5Ipdih7gqkKo5apF8UwHFwEvCq9pYEnUjm/JzY5ct5Uq08PLeg
rRBUH7Wix3KwHtAwWj7jnIWUwpqV+cXrE3WyFeJjuL2kpNBvOmxlBUmIfXi3RIVB7FJ2GQyvLJ7P
rLkTc6RMbKGgoruCn6v6+2dzlA+waUoPE6LJpDZc1617WYKUe2/bSYIPvGGduS5OLD/DJx9NhhEE
8IM9z/P25nzIytShPShaKKdhABWAJsJaLSwp2Z+5Hk91zrcNT80S4bYSt3/eWId5zOh22hBReEoi
gEq7TI9/Qd+8Y/VUZ14UJ+aLdxUvCXVSqbvpsDHAQtJtFx9jL9kGvJl6e9Mn7Tke14nxU3sJAhJM
UfI0RwGnkipIYs1B+NyOf5bY7xHsWF97jqTd68vvdENUIHifkqA9XuTaICV1QGuIxqGt3rfY6YKd
jNcbsQ6/fyKxGjARVvc43KWjt77mg4rAomOIoL40d1btWFvN05p7KFTnhLePuEgqblC57X/aOnr2
rVTSYt/j2d02XnwzyqaQ6Gyv6QxE0xDgZhSBtNQMA1HKQK4VYRRF911beQR+1gI2Y+PBt0eYwqlH
CNlY5QBUMEYf19AKtNaHSauan9IZTTMEG7Z4OLwhQxq9PjdHzMvHbiiZJOSBCIM8/XjIZJIlo1aP
kYN52zZJrO7NMPf9l6Xq5dYJSkDxoJixDLRX7cbsUrFfPLvZv/4tTq0QNZg2DC+yZ95RvDMsPGgX
U44RwMl2F5vEuY3uDjvSR86Zpk5sZBXnEen46mR/oSDaN7XjcpJHbdHmOPVYtsCSUmtupFlCIEnA
Sp45p062SEnB4cmqs2COFopTsZLwcR0jm7TJZWq5w14GsV1AgxYGXPEmOVPCOnF8wKGF7At5VNXr
jo8PXHyY8GWKEtxrIz9Y6jA23ezMyjnRLZsbiyl7CAIC9ffPjvu+sAW8FXuK2qxBbXsqhqs2z+R+
pdr+Vutg67y+Rk6tVBs5NYf0K08i5zimKTMzc826nwGlTLj7Le1wscZmdTFmWf1haQvtewlQUItI
3U7vEGQKfvgDQdCZs9k41W9Kjy43nU/a6UG++lm/9dHLOyln1ErtQTihZSfDzWwXyVur8sdrcKYo
uLq1G/bZrKNwtNqhrpnyTa/FQ4QCQHvp23H5Jq5ADYBmSy54qw9nng8ntpMqPek8IHREmx6Ormdf
ceGpAjZdm6LGX1LMMQGM74NyMu6qapr+fH1aTi02Fje7Fx9mAzGZw2UAckwD1lvOkY67xDapmzZs
Zye++BetsG996npQxI9vRAAU/orP40zSuBH7osvqK+y8kjNLTG2Mw9QAmQHUfAj3qJaDyTvsCxIC
BYQPbEW7ZanuYANY3oaqPJSYzJvmnSvH8n07Q5nYUEgJzuQlXr6JaJxQnfgC5j0iGoeNz7Db56Jm
IElQrJcLfnQ3RSyzTbwKsZsKs8MVtbF/vD6uJ1cKUspo3JB0gpd12CiWlc5YQ4aIcHr6LAfgKrre
TuDI13NU15Pr5FlLR93ryE5mEGSYwbGSEYQ2hKzWYjoTpp3uD5RWSs5w6I9vs9JEyMA1JP1x0gbz
tgEpbKzqxtDzCv3L62N3skcwkslaUOQNjndZhmhSq02cR3CPjYul1mmw05szPTrVikp5kqZQmfbj
wLP1ZqWX0M0RmjnD1liSIcybefn9O4qH1T+tHF0ZuaF3rQGvPCp5gt0PtTNGaM4hObwE3mUTQ749
d4yquOJ4r1kqxcrCQyj/uGoxGcDyshjL1WoZpggMN9rlWtVNV2Nc+p8nGRhXs+XLL3OjFx/N3NFu
BGqX13aJsv2ZbX8ixa3ScTZ7ADEvRFOO1uboEoZrEHgicL/QjbQ53ZZ68nk2PLlL3OrXCEOxGtL4
KoUSEbozAk+Lf07D4OREk+xBfZRAGaWOw62YDSJBqA3ksAzaZg9atA/rtivPPNIe5OuOx526lOGq
YIus9tEZ5zW2XwN05YyTsXe9okr5Lif2vOWuBHNoCre/SrvY22ZLXv3Q/L7cCNQtv5ik5L7jemuc
i6NP7djn3+co/rSb3JvsecJ6F7A2yrQMAPWIZlub7jkNw1MjjD6W55BiR6foOF+R54QVlDKmCLoj
ksUAVKOyyePt68fCqUuES0HlFHktYlJ2OI9ymPzRmZIpQm5Thx28lrkdTqp2hOVeDntlDIrmBn91
Mk2WyOr8zFY+1UvqNMojjQCQ6+SwfWqucBNjZ4rqJCivkF6VMMRL+f71Xp6aNo5YXWXwlEJlcNiK
zP2mckQ8R8FQGZekbuDtxFbu3y3rXI5nhvRkYwDfeO5jF/aimIoFa4yyH11aSdpdrH6tb+oEZ/TE
N6czo3eiPsIJAPyLPB3/IG942DHkC/Oh90nGSGtJvhemg5Cth134h2UMnGsDzaByg+l6d5vWVfKn
kwczwuIjoB3w7ob22a6JU7A+NKYLLM5s68xInAoSWCoK6IAVA/i4w2/X5q0+56OO3LapW/sy1pdQ
h+Vyt/p+uXdr0LC2XTofXp9rdfwdHxkq3LVVospA3+yw0TgeUjMvOaoxIU+3adLdDVqdbQbX+YoG
yafXGzu1fBFzAZ1GtEeV6ugsNuvBnfWFU4A6tnlltX4f6pkznLlVT3WJAeQcRH6DqOtoky4IZKGz
zOOlqpP+c2k6+QdR9/EGrbb2ajb08d/0yrKR+eBUAOynVviziHw0cscrU+bNmvFgRR7uDnaEvH99
6E6dPJ5rqhIiqIPgWPcutRfEA3TKJG2vrzV2nhDKIM4i7wSb4pvQ7GCbCQtbDH0y/s14guYIXC+g
Xnycn6VQOWY1WKnIijVMiFOZXLWNZuC35+ZGEmKWnH98vbMn1wnFTPRoATHiIHg4om1tDqhrBHM0
TQFq/lZuR9qYZhevt3Lq5KFHIApRY8ds++i2hPNo+hOmZ5GAMHNrdXNwRUmqv9RRMjhz8pyaPSSr
bc45UmUAbQ87VEh4vQ7EfJzerek2R2nvo/D6aj/LGF4g834Za+n0pTKF9S+GktQzhipAFgPHPtpy
je51VIo1gj/skwGXN9amLCv7zKP01ISR2yEvxzMRqZujLYdUg5uimczB2iVYkARTCbUeBYp/c//5
eJRRyVTYy2P/pYZgpnIb9NVWTuFtMAXLzkXgJnp9YZzuzT+tHG3oOK7dwoLQH+lub2x9vSzwvQvk
v3gTUiIm9gcvxdQczQwsS8eQNrkGxxbTmyEVRbKdIOiEUg+kG8ml1CKhF9MZRNHJVEtA8EDTYOs4
Iw/XYlP1cQ9Lhs012DouaVXr3Yl+6T5y5rt7Mc7jZQfgdrfW2fgW+RMey2v77fURPhmVI4JGjMGj
2CSddfgl7BXJRmNm71VrmxKPlvPl6OrN96wT6U6ZlP2lm6v1tTKDbjMXuBggMtY7dzGaIGceK6cm
+/k3Obp1M7iwTZ6svMHcZrg2qsS8yALZnpnsE62A0OfKI21DIeU4cHOaHtK7U/MYWsccq/jYWotw
LhrjzOyeaIcXBm8dwilineMye1MaZlN2PZoc8Mpv5qyGREkt7cyYnYhUKKnDZVdgQgqRRxukgjuK
KkxiRLavSY5md/mzLPNqB4tpouQaIx1kgi7Zvb5oTpzXgILIsQLhVyp+R63KRCboIsRGFBiDflfy
bNx6lVzuvUn79S9aIgVIgE29iwk7XJ0+VK0YaSAAUJ2POog9tFtN6Ml92s3lmZvhxISBC0KRTZWu
fTCah02lU9ZMIvUNMo55Gc6eO23MOhHR6x1SZ8lRlOfzzgVOAiACmOvRIvclRuGoNxlR3CK8EwVu
h01sJ4t1pw9jHpOxRJrlTM9ORdsHjR49I9y8S9weEbRoKPKBzEaSmLvRNvstokVi3ECKrXbWMJVb
W/M6aBH+jPu8cO1P8Fav0VzY4rHeQiqOuz9fH42TY05+m9Ggwk124HDMB2sA0kZ6OSJP0V6jFVVE
JCb639/yyPrrCr1IvM6T9LCVqRpXiPjQZ2eL3hVw6Lcym6ozM8vT78Xc8lQA08OLEPABj9LDdnRv
mAKtIwFdaas37b1lbb+sFmR7Y/1qLdUmL3yZI+3hU2ms5jb5UHuI5EWdkQTgqQdR3cYapSkEpoSl
7eVq9M6HIZVa/JaTpnozD2s88XYfbTdEsdvXr9oSTaxw8WffvURxKmsuUim9OHLjOEUuJG+Db2Ju
UNYspaidsNcW5xr97HnZr+uwkF5B9yK+KRMEZ0K+wzKHU7VoKT+uLfmuFGDTUDuJIQilcgaKo2OD
YEcGel2ghTrDDWfpd6hLT0WKa1hlF/42WER8szjN+nFCoJAcZ7XS/uy3EDX90Z7iLYp7or/Kp6VB
MA6ySkU5KNcEn1L3BVxcj+ylPiChFS6DKE3Er/L6q5RoVewrXAOqi84gyQl/GPXlrRyBLYWd2TWI
SxqQ+aht1YrPA43b3Y1T5u0yTwuKK18O3bLPga62YDgp/F13VlfEEUgodJJHu3HvBZ4DZmTPPbJG
tR+k06amupBvnNQ020+Kz2PssqxlkIzcxYkX1Yh3pgMzGZT4vCJ91iKwfpEM6bSE/KyHIldqpp9N
MkAwrKyxfVO3WvPFcToLDwdPXjULXAo+LcXgqJgS674in5RDGkDC7EobCYtQNRnWfWMLxwixyg2W
EGyBT7o8trLxujARSArTseved05q95Hh5xQG4p4q/a4Y3DzbQDD2bjLXk1gUi9Wcd10665/NuMyW
sHdy6zaNlwTOeWIm7SXZuMxCS0NRmN05KdqbFp6WeVHClSgjgTTeNaROQIs5Wi4JOQl4ahtDjF67
H329Gd5iMaJ9Es04fpFLPuQblM2L4Rr3BvfHwuL97vrV9FYaVXPtl2tJTV+f4GNqUncvIGdOH3S7
DHhR2XK68mpf6V1kqYE2QFz3PaohczmnrPbYv9VRrdL2UxrE89fB93tU8BbTWhGRgg3P/xclhgyj
bv2aK1tLkG61sh0SKjgqp+TB4GhCArqY2orFq1fF8p4zuUAeslrLz05ZFRrSBmSwNqRqk29Z1viX
VpqWP9HwT+8mA4GwtyL27M952mY9OCbcLcIpSRI98m1LYLntl8CfS4R+2w2U/6K7LL2lQ9/WWdLP
1ajLHPjJJOq72Vy1PPIHymobRCrlX46X1FBti6pqQuE147c+xZ1g3/Z+mW+9LHY+J1oxjTsDwxgU
a9rBepsnmLxQPZ6TiwSQkrZFlnntwsRe2J9jVZbD1s6DRt960ivijamtwds8LjQ/RBotR/LXc+Kw
YNKKUAsW4y/Ju+m2CqzxRyx1DbeVyUnT0PFz+3MKRQJnZq9REhBJlubRDLBHbgGgGf5loOW9HqWB
T9xWBZprbbpuTe9MtnW8aWNwPptRwN/Y+GKukALLiuoysFPbDtOmQnIFlSS8TaRroitUzC1iZyYy
Bt27QTOpys9JOthRq+dVE02+M2ZvXFNDXj9dZeCGvpbIge8/YnHedhYmQ7yDqi8YeXRBiPJMne2W
QLI7TT3BodbsRpHv5eQOMmzNdODWqTgfgBSIHrRcYFXv5tl37rVkas2LtkDQBuSAOxloluXpFJVD
11ahANi8cPaQXwmhPiBBiHLztJtdueDH2Ap3vSrHrjKyqGynACD14OAZAKEYWrXR/QB7WM3aO12b
0JQIe91KteJjPed409F/YXbJ5n9XLeRFH+hZNHZpdUtCMrh3OJU+OChLkeNsg27rpm5xlbVFhrTE
lHKwoK0rW8/8uCRGxl8HnfzoCXRIQlHUWnUmFHyBssXrCNca8LU2eUpQSUcPzhjE6FjNgR1lbnzP
cJUgxsQS5qiDRvUoiD8r2SLcmf/FBZWjPaF5mxqUcxjYHDbN0H18CCl+ix79H2nNz1nN//W2+Vnd
9xiW9W++N//ngPH8X4d//J9BgCaF9iy6ekGAvkl/oOr8/Tnn+eE3npzXvD8s0GK4j6g6GgBJldR8
cl5TpmyKRsjjl1Qd6CECm7+d1/5QawrQoYIwEd2oePWJ9Wz/oRC9Ks2gk4Ynqvot1rP14PP3T2Ts
kLAglaAo1tQV+arHPoD+UtiD0a8w+S2vvsCeiAcnEZOLfmmbzj0UXX2AAEM0hxa3J0x2OhJId8Rj
jaM0XZD0A5IgldCQKC8E8hVj2CN7iebQipZAlK9NghzVmus3VZx4OdQZb3ifID6QI2XXJfFFMLCa
ualTuRuBZycXHfIKIiy0vA4iEEPSxeHc136iN+YFLN24vEa3GmWLoUDcXp+GWQ+t1kMpcijQXgq9
bmzkpjS14HpyTOtzYeEtg4ZAYuztJs4++KIof7pVDZNDq7xBKYpsy6lBYsoq5mUbVLa/cft+RQ69
Edm91BvgSmnTaSHn7fS1zwvzaswRYAzdbGhwfxXe+C1O7SHe2DMX8E6keOltxVJJgiygUL9EZ40f
Z09znGtEzW1c0eSyhvXKGbJJa5M7SgJQSjmNOv/eQ+0shtzDWRRppSXfL7lufefObEhLQI+7clC2
/Z7PXCmbMi+0m4qYbggTKv+fkYBIq12KMGK9WVLDl6HlxbYXDthLXcctum4RDJPha2bG0zVWAJX7
/9g7k+XIleSK/ov2eIZ5WGghIBM5MAfO0wZGVhUBBAJAYB6+Xie71WqZzCQz7bV5m1fFIplAhPv1
6/dE6Jg+WNrRU/dEwcoqrMt1GqIVzNVOKG/yI9UZG0s402Oy9v4dKWr9x22cCgiXgEgZQr3LzTDx
e0q8Jl/dKrSUY5JokxqXhrAlK3KooBRJJbK9utaaOeSuWf2dVRjFu8cxRYy57L36OPLDPfV2OROp
1ltlFg6LApBjkOjph6atGBOPUzdfKYIc7h6ns/+4c/BVLZZgPFOIHhea63BVikq610kFZb5JjLZ7
nv1g/T2iuz9AArKHXVlj/bojBbBXO3Mq061LmCxVR5sbIfhlaT0mTl79qbql/k02xpTcpBl3R35K
Vm56dxFXza3TYdvi6gIgT6apuae9sfYJlKqM5y8hJXQl7QKjg9aa20GmrhWSrb+8BaQBqtAnFbeK
dKOs3qirzDoyG0hcMe6a9KXryeeEpmF6z2U/+3WsnLnlxIYf9mGs9bCS9VIoLSzIkblYJsl4fGI1
n7deGfXVKRNFUl7VlN3WyVb/c9E7Hdxv5UEbKBziwc6LMVoyqnKvNcOhIAaVrmYgG8dtCwkVZ52q
I0aaYYx9wRfeek2wSsp+IrAiDNk+tQvJSpSFYk1w/wxeLslYAiIX6uxyPs+WXv4YujCtGCTd0oR6
Omjv1JGlFk1zXUoKhd4zwn5wgIYs2hS818xfwEEt1eCGuoGRZ52a7pFwNONMqIz3kZjsvIcVGAly
bopWG0geVfNPmzY625xkyvShY5bafdfo+RAm1L4RYpPTRaqqGnKytNpwN/2KpEEyiaYRcW3RCDZm
P/HlcI9EqyPds9+ADUEJt5xgrwoSk0gmlJ4TIn7s14yF+g0adq1i6ob6OViQGbaL3anuSA0iftyu
Ta4ClQMGd5MkSxQEs9QfAzPNvvzE5PQhadLpiBH2yZnYMKPzZKjGIu8ex74Y8rivfTXc95lpX5qF
c/rBd4u8jYJ28ZfI41zxt6PdJXG/2jVhPl7b0H+R4VNB++ja97JM2yO1Mx0lqYfTlVwZ/ZK3FftO
FGk0e2vg59/JoPqPEf4g7+vAx8+nhiJXuDN61eBO+i9/XDRvO4F8aR5pv4r2ZgYmAp+i/r0kdFKR
nTwENXb4ooF1KapCies09dZyLUmoW2K24mS+SU2PlbpeeMYasyBdknNOeXxtE80ToJnqVHXbitDA
/MHSiFcNg4UAxs3KZgbRQd0oltNKN0bmfdeqs+oq10cFmc3PDqojJuWeYJyjp+nqVS1ZhULSOGqM
Lc0iPZzUUn+Abjz2Bp0s60RlZDoaSnLZESYYGt3s6QcSVwc7rlvZbTryB4uD+luzG2T6QyIxld1V
+VwZm6zLyWpidG8+L2J0y73g3DovS5eu99VKQ70L6rGAgpZWfiiopgvegaJNY/J150d3nucurPTR
nG/H+ZT4d9gZzfnqEVWpH3RvJiY8GrpKXZ11bac4IxNdB35adPcaHyQp7+SFRosSItlkeTcMO82o
x/3/1239cvj9r/9CRfw/x9b82w8vXgX996v6r5Ubf+fvdZtn/wXbFgMoNmg8hkyu/lG2ufpfiAgU
dAbVnO8iXf5n1Wb5FHSUZnjaaVZudrN/JNUEf7F9REdCgcD5cftf/4ekGva2bpLWP4u2v5FOb1De
m57JRWD89wgOOja9g1iNelNN4qRZ/p+FleyNvk4nO8/cSDrTselFdkzqMUXTyD4IYdRjvBuRbi5s
5REBfa7dmeOYy8qJ0b8QKId0KOgS2BOC/em3wf3gDEl6W8D1crr7dJL3hXA6KNyZ7TSEnLUNa3Ut
y5RFbf5yOmXTSjvtfLeyYqm9qcCs0zcl+vIdyOV47m3v2xuM4UFWpa6HRtBRbfgA2crI1Yst3KTg
0LiUfKzlFySrpP4D7bTmGiBTydI6T3UaJF041agqsgfFdeJM89d9bpfRUCu5ISIMjB1daoiyaxwJ
0h8ip5nmiO3Pe2+ddTSebiQwq7mUGj+61lh3WTJ8Lq0LW6C0TRUac94e7bE8dU6VS/ImDaDocBw2
ldm6O7dai5Cgu23WWXdGRoUkCx0Y2Nj0lcPkORnqSAsqo9yOiVO/dggC1WKSlWvUqCki1cLRphLS
V6s8GW7eRw2WyG1bsm3XpNQsZe/7HCHGz6AtZ1F201PalOR/c+JcVEnofIjJvSXYGC3F7tnk5EsO
oUsUnnFIfKgT20XPsqtZmHkW4tot/3TLaDtR0xRqisl8C8ifJUDY3JSMK4co65xXrUVMRC9JV05N
fVrxfyRRZZqTH9eDs0yvy2JkT0NAxdZm02uTTxQY7mCXsaF0EQ+6re4I38rvdaEOQ7Nu0lHdowX2
W9KnzY1k/XiTtm5sjN1XUeODcwwSJRymP+x3FR2n3kDdH4BTRmQjjQ2L9JWqfHC2hVlPmPR4ZMbj
1DvZfeqnmR5qhTVNB5XJ5cXrOFE3S64unePtk14c63RaKWLSlCS9epUK0267SrRHCATk0LDQL4Q/
ncn/O7QQgm+CTT2pBwlZLjuqjPyejW9xsseOnDx2dQUuvcjW9FCXbRfaQlIQuNSfkdl5BERr6YE4
zOQzIKsywjsyRmM7jC4xNPOW11pE+BvXJ9bUSJrW5onTXQ7PBoTBqxjGtMC4ada/Z+UCoyHiIewR
c6/EYBJaWEFRU6AqVnTtXvl6XNkzsX358kke2k9l5Ttl1EdK2NO6onQUwTeB+HNcKNIzkjY4kbmd
vNpTliDnIlCDFJluo86+6HiPcpWjG9RJv6tH0hb/YAPoY57pZT4OhVBztK7F0XWqKs4KFhdtEn3y
0JuH4bzOKljJq9eS4liPzXyPS0vkoUYrsISWQPKP8rQeyPHnKptX0R2JZC4fq9bznjASnVxTsVBE
nulyRFG/S9JJ3JGvzXwAXqKkPCJ4DgHXHR0rnmo27pfOaiSb0nW3g649VsBO9EzuZtZEv/RG6+0d
aVu4ltZutsytnc/OkQaneNAHyY5xdysg0rqmQel0XM/m0NDMqlll2q6HXPQ9pkZaxF47zWUovdoj
zSIgWBvHZiy0Mv1ZxeJyzi3gI/EPhOtUuA/akmYgczT5E0y2eGehckh2Y56N4ZANRhVqTDk8yoZi
3mpVlj8m8/gVzEVA3ojHmy4pSZoiKyIttaxnam5UV23sdgQmWrsyB/0paDO1qCY0viBnr28Pq6wD
fd8E6pM9le4YLI1556klXYAa4DIN8VaLXa8SZwbe0FhT3Dgy4Ojr2zk0ywwJSrUaWvf01UtFtH3X
M4ToLB6zXG7rmhxljG31eKcRTdbGWmFUVQhZsF1D8gfWYz145UWwGPMuvG4yojbodsWA2jeleYsx
y3+2/G7INrPzrLmJz+5Hl5ZRkMztS2qbV6kc3K+jv3dF41dhNvs79Kx3ztf22OXeeAqcKbLZr+v2
JHKevRKYFPMi3P9kLisWmJew7dPER88DvQThj66icyA+ujinstVr70AiXJ0ga9rQF7LsosU28xwF
gGX8vcpz96HQSnUE6Vx9jIXIXtbBdn0kSPPDChqUzlaGVabgFbTqhafcD8fRe2B/LQ0Lw35wW2Mh
iTNrzkng/ME6+tv0JgeZXdMB62SJfpFCuG4YsPbAQQEhSkVm2Q5ONDVWtRe+/cgV5R/zSnqblkL2
3OiqfK5Ket/QJkuRrfwG+kqw8BjLilsnab0M+om5ftWq3Yx9uak7Ml4Y7wgoChVXbg5idaqDKjQB
jm3ZOydrvBjHjWIbrYk0O63GUGmru5HJam/LAOJc0k2n2rTO+qwek56EjXjq7IoTFrEleWsqjMwb
OA0mGaFuECdIlnJ1ggiwYrqXeV6oUMuN4ZPY7QqWuq8d8t6sriuxM8AFNGtYQrfN2zzKh0CuEXmg
z4lHjGsoccJzOVZFVz9Amp5DoVuFFSVp0wlADL34WnpVliQfIyDv7NxbnkzmD1jbhcsCmWkOv0aP
Fze24bFUke82+us6+PnRqsC3LI6g0hgNqzn2fX5hP4+LZe0SQqU70rRxIpxwNIutNWWn2WcmBbyE
4Z24cSpC1+v6j8JzMiPS2Tnx4y5Iynt3GSx7m0ho1H1Ruv2dTtcwh92sTkFjjh9eWrTmaWZt3WgL
cQ+3fCcGUn5R1n9VAi0eSirQi6xoQB1XTf+8Eiw/h64RnFySkAn2pUQsthYRu6FbinRXCE8czc4K
nq1hnmHMAPTidpSwQrgqKzXO+anJrMc8Mf2BZgnW8pb41OA+0/lw4jyhXEVlnuR3atAghQRDCBNv
rmoZ9dE0qshXCbakPGB3NCxMuy02wDUttetnd6BbxjjOuEcnUOY57Rfvj6zGh0To2KNNq/eWg62o
rDZ8gj1B/8ui6ldytlQaCULZ2zgofe/LzCf9TDa0B1uOojS5ZAifDDBdQU+uZB/MoT9oVoYrihH3
Hm6LtqIe5NoUz60LSna0telHGF6FUt9qrwQVgtnkUdprnW7GLgXKHAIPG624c2r3Opq8tD5ju2wW
TD7r2j92AkZqXo9vbZYBg2Q6pC23BnaIjKBJNgFwiZCV/3JTzGiPEvQFLwoSHh9Vrd7mgty4aHH1
GVeHrd93RnKqwK3FrNQld0xEx1hL6KU3FSTgeYe8owFEzciLJdI/64HE5/AAQa6lSBztuh5cvyZY
RGTwo/yk2aO7TTFYBMaWufwjc6bJJPmal1xvvfNt2Yzl6CVFIWAx0rzoXKXfRO+1W3wy3VkvGzRJ
wquYBIuHbC5RN1j2T4+4B++A5Zk7PmWKdqu0z4vlZLtg0J7aWc/Tzejl3THX6nkrRPsCtKONqGKz
X2u27P/m2Nbnrnv1pgqrL0mt1vdgJtN+8Gvjhw9W7XEcuTuoaQ+0HHMAUSin2Z3q5K1X3rwtNCv4
bBo8pXE2d/kxHVl2fOHk9odjnyXmcXHaaVuXk/+ScU/LcNRV525EkU7fo6bnLxZi7Oe0TiR/1VYP
JUwyF0uVBTYU5O5XZhVF1INfZKDRGeoXpDhDbHFM/jCTVvm2Es2x0AZ4zEva5mq3zs4iTwOrqqw1
Nam7boJJyPd1Hsvf0vLG5YgpwZY70iDWAP1XaVsj0YwGkMeAoIG+Vjwb7jqib3klf843y6ECZ2MQ
+e/J2U3Pvrk6zjlzkHu3dVHl1r4VabUdA2ueoqVq7OoCW66ZI7FwXCHLMllMJp/IJP7caD2BXOHQ
8ND+/lQcjAaldzDhVlik2ayhFfTmsmPoo6K+bIKo0rieIy2ZBJnus/stxnK8l9mS2jFsE/7Jbcor
Vi3on3m7Er/eOeqzhaQjQ7tpDxwEU1mF7FwMYEl6w9iz6LEURLtB3wPmBI1l0PrQa52ieZB6Pv8u
PFLTQzI7qUKXxHaee9vJqSsHjwAE1Uju3WVezmVj290z1wi7M5I9/4RwBAlvKUXHLcA7rdsZZW5G
o1+gwW4BRHW/m0wPhnia1DWY1M6zsvJFb5fuHWtqLQnvzvw3xxw52EUrWdMS+HOuyquLO0J9nO8S
OoYXjqyLf4zswffbbBpTJy6Ax/Vs/VNPlW1739YeL7GVBV85e3RpRD38MK8NY/wFSX+LSyRg6jg4
aRBaVYE+IxwCNHFhaKOzLaXAmqZqlWuxzt2VhYbOR7/TCXCOcBinGetWhUj39cr6UGTCfvHiZhL4
LYAhuFEK49ZGoUsN93Meu8beFrKRaqNjfnsFluSOYSMXwhUXsyqXEGOZ81AWNVdbls75cMqztLiJ
PqkbZm1+e1HLsvxpEweEZg204YUCpm2jzh5vVVJa7KtxrC5Jmdbf8+Ihvxtarr+52iRps8asCk66
XdT3BZMaucsFRhfhWXVc4aKB3oSIJs4OjVpwEL0wuPc75ervQSCzJlSG0s4yT939yDTxwkiamYSX
5fULQ5wlj5e0Hx9kYvTfLSlEkVotkNQwiWMEZTf0UNIqnpaZYla2yrpKfRoVxPKmTvmvpyDrZam4
6LPVTI/OZBN+bTh4OdTq6OMmqfXeh8qQVOI8BEveUJJ61JBN1tUzyqVPc2SNxmJvM8S5dOskZOjH
Q7MMb7NS7WOwJkjJ4zrle2vkDHiHBKcnx4rGrqOs92VNQEpnt5FgTuGxxPpoF+ORGGkoYoqiJnSb
2bwfAzUiISbL0O0YOCxDiCZXzOeKQL3QWC2m7kZX5W9i7efyGIy5Vhw6pnbUvNmyQllZ0/SE/5Ue
aIJFWSKhsGqybNY2z558uZDEPTeYza+WnbPE3BhMug/aqHuss5q16tkgpEe771J4HRstEGZ7JF1d
/EqrdqrjItOTmDKXmwxwXv8R2ElB+PyguXez8E24vSlVTSuF9oCO3XFJ+VCdqDEfXZyLMfYdhiMg
gqiEcvtieoI8i6ns7mG/EWaukXkniat696whPVGB3HwGqfXUGlb2KdOZyAZf+kZo0aNzlbLpU/LA
4Y4K/bof88g32XEozNI8jcrQqXIYJLhm1R11QM3X3OZzyOb80mcsDQQaq/HEE9E/VMmSXTxL2P3e
JD9xIV9V2j+ZNQuLadUoy30gtGKf5o2XoVON0EUGHnM2Lt3Ure4J7VpxXMua9PGUWP25Cr61W/Ji
wbnaFJ/jVLIJDyPKvULldEqcLBoJ/aFeDXs78be6NZG5YrdPQtVPus9HGzi/NQACbxOwFwiAzfNM
/nyoa+195fCldPlA1sO+9NGa/UQs14Fy70lRaTMqdc6JKvcO9K2GYvcV1tkGZiQ7S+U3NeuXJpqH
oFOPLXGbpSFO5qB7bN7e+GPzl5lp+cb2+kOarI8BVImw7+RXUwLa0j3njVlpGo5Ofd/69YNvlB9O
az/lunadpO2c6jTJUNQsipmsvuIiuiLc3GEVr8PWWL+cuv6oM4lrxsuduFSqC+eZfbysdH41bmH+
loakKeiDjF4j/ZrNYltXxUmD2ozpBhlFenPkDLdxZQBCz9LN2wPT4z2go0Zgl0lUWmJfqvwZIhLA
4ZWik6f9z2TxlBij+ZiJ+rXtaIgcFg4XXMc056Ck0pzd88MNnrPuddZpnZynSU7OS1CptdlWahn4
FjwoCelLsVrNVl/bE/fzBTAnd5y1YG5Y56vTBPtsdR/RdM61UR2myt36AtlDOpxbBi2Fs4AJWIu9
YoB0mGCUbBJTxJ4+32lddYHMuUkKAVbZxdRUEAbuyuw0uVp5rpTQKQzqqz5KyhK3/5CgduKizYeY
gUhwMMXMdzKrK/VWF2lIAsxepm1J9NRW7/uXYPHuWyOor8pKTzWNlM75hOk1mJuXpnd+TOlaJw42
/zgBUgnRbJo7rWjWi+HOF0otM6w9b+8zcQqdXo+Em/xJYaOFebJ+Wa7xYbgFHnpZHGqYJqeuTu/H
ud4Rhn8Z+8V+tKQ70X1gnVNQFo9g65gpY07Z2xV3k6sQqLzBt0LaHnVndk1+sMUC/4oMbcU3yO0f
UrceM6rVKFm1KTIabzdLeWkNZz64mXis8dps6CGJnXCb/FRruO621u0zZwgWruX4ncy9zTSXPnDJ
+W3WclUbRktgHOTcHzy7uhqaeFpLiYo0quUaFOPy3dn+wU2TVzjhn3k9HEsmZDurWK6ICcCLauvR
oHjX4TLsl1Hku5LcSEsRryHIWT5lht2FSwm4VCe5gedsXK/ObKr9LVA3r8sR+8DE48TpHUmz7J74
Z9TWX3k9bv30HkDbVyMpfg3Xw4KllId7rtT3bmeA12jNc2VOw5V0sSQcVPHcuuWjIxIccpnaBNzg
VBvoAnryR6LCFIF+dgENb5I87/m9MuQTQ/AAgqM61jBRqUZk1gZgNYduO2ED3XSZ5byni064USOu
feZ/WklzVxvOZ+2N05bk0OBWFw2RDDCq+pX1AeCijdJ8vfhexwNrdKcUYvBnkI3F1rbzQyPto943
PkPXog+uZYobM6bdNpNt3tiZtu8GUgT3yPzopDCl0uqXVUG3+83i8rTDjBWccmWsT11d62GjMvOh
zXzr2V3FehqrFCyE0t8Cuqxt5sga81GtkWuhiSyaumXaT1J2b7PDp1+Ni7cFMHmLLe+Xxy7J1qOl
ElyP66zFhCM54Qj263so0TO6TlBIVl2UCcVNM87Nk0iMMmaHJI38MrvzIG0cmH0bsSdEFfYK7U3k
RwIgnzE+PjCPfk4p80PG3d7d2JbLXizDnlSEq2mbO6o5ElPmNgL3chu45WA/mfPGLshTrjjv2Sjg
UCAzVWFFmORdQ5ECilhtESTveHFd6Gy8s+C03lp9FQfAOeW+7NOVzkWsm1F5EDjydW+V/dnDBIt5
I78OQn9ZGncP80VtbNSzuyJTzR+MzPM+HWYMavROG7+1T3nVOeGSzYcqGA6TNx+7skyeUjUspzQV
RgvxzTpgn6TbsIrundQ3FMNVXEzL2wN1LuCWTv22NUcCIcfe/cgb+cv2V3DgLP9D4OpfVoJen5kE
6ZusgVs8+e0RUHi7S7PuufXKKmJf7IiNNFQgf5HJcS+YOXbbeai/WYz7ZlC7mRIaeiBA/SaQ00/B
S1KDqyHOjPCHOLc5aVeaRrpJC3mDjpSvWpgjr9LQpbFMbej2k4c1UW9/i0n7ZDh7L1tj53COHHJb
/qbB4YLX9J3ZlPvez95nP4kcY3lJy4YGOh1eXDzFH+maWjHPHt+836VVBALt7OveN0Nb5/fkrLts
9j6TvHob+IWy6cH33DTmbl7UwS7cw1wk5zFZ/5g6UK+ymUp/A7fBqzYm6aAH5mFl1A04JeHiWHac
N0UdN/OSb5wa4vWG4VpyJPN+eLX04Z2tnX6LueDVS8QH3cmPtQ7XYs7XGAfChbpwiUbLQdAZrIgY
kmRTZQg2fM0n3+1peBI+OmzYX7bNAQQ3zLtvvCIGtngeLb9HTTBs80sKkhzCRLfmJE5h1NjI6SlF
33jLzi0HrwN8R3ubz27PwYKv6ia3eVeCffk0b+EE2B6dE4t7/nbutR0CjLdNCdh5x0jknjHxzL8B
o3VfBFi/62s3Ye9svcXnrZaiuzqMoTTmjU5CkkCpBxcqrsra32DmJqSkdi63auJXECVF0sLoSpEw
hIjrJb0FIlT4yFbfW198S19EOMkJ7zHBK24+sPmEi4eLT471dURUYF3ZcdaSIGSoyL14HFfiWLaD
0Q4ippOassdSMyHOOj3TmgXL/7Hl6PgpUPDP+jCJP6bbp9jUMX/PL1D9Rp0Twav2fmN1x6JdoTEN
xjQ7xZmfzsuuWWPnzlEi0OLGpuUKs6K3sJoOC09hUUExyp0oybHZlOW5sGeUVpdgTSWzMADXHdVC
l3i7amJFCz+ech3RfWw6ddF851wmlfYr51m7NyBUs4rebVoTrm4wJSjNPdfaqh+rHtOHkWq/OW4u
1Wptpdc7m87HgY4ijSOqzqIKEKeNgBAUWzH25m/HnG4LBL0Nebqp3xs6G6ZA07VJoNmGGC78mx1k
pywQZNOGJ6xXMTmuWGYwAjsa8tJP5uqrBnmL1tl0aTateqKmsNK4EInExKfGtaMaqDqrGHm5TT1y
vGKNB1TRNFb2mLyrtSi+hVbZIwsIzmxggajd7eAC7LP/Y7vn/82n/0L+6v9mYzj9wfKS1f/VwvC3
v/F3E4MZ/GVj6dJ5dFgZvYXx/sPEYHp/kcxoozMT5HAzK/zTxKCZ/l8IiyZOBva/SGg12I/8Dx+D
Zul/uUB6yO1z2HI12Hv7v/gY/p7e/k8fA24IxyJ2m2+SpDmsFP89Fhrzjc/Ov5fQuDK8AKTqREMF
3TOd/E1hDTpT7/bRsNutvYzyJHV2p3rKP91qPptyPCTuuG/AMDIWz4adU4yx2bK+UJvpEJEtk0Uy
DwguJ2Ww77md35Lmq+ZwTRn2cQgdF8yb7Gu8gT7lGLT7y6jnz7DKehK+mthjnyMKvN+cDb/Gkjuy
nWTMu3Lf5vIw9uIztQPafBzjIRba+bXqq4C3mK0dy2pfk8ndZB6yZZ4gfVfjRIJWdoev0d4wcj5V
Mt+5WnfvEhACq5fto6pZDxVjn3o0bZpQVmoSKMQMRLs/DlXvMnJvCj+DM894Txt/mtmdYinVLaD3
WxTy6hb8WHCP5dFu+o3jiU8y3YeNa7Wxl1U/GstYUV0P721b3g8LF2+gd2HiBL+c/GQ76SHPXmcI
DJ9CJ6fTu7k5BwcVVU3Uc3Lh26SFwJ8Fklx7rgQTM0x5c49QNxneo1+4OUZR0SAFVYrR4/p+o3f2
crZ3OhentKySeIDszuqMLrSG7lrl04M9mqgfGPDMPsIjcS4Cjyy+uvpYW4ylgZqPAYoi+m91duqE
iXjb5ttZqynOC1PHipeI3eqV3CZqiwFzN/oMPNP1gbL1bLVcHIF17FpChW4xidwRjylCMnNXrY7d
vgC9rXm/wBjfa557nD2f1OyGP+xLC99svzQ7TdoliSYWc7a17LQ73hXuBzafVrfegy1m8AeMx8K4
V7XWk0ZS51NB+t2N8I2/BS72zhzWV4TDO3S4J6YCDQDq5juXhKc5s2X8aAkcxGFxp/1I+GjEBD55
ZRcSpia8t7jOc+tA1N1xEGLdyjmjs5ZNHi1t56BdzaB8U3vHWOCeiuMHT+7ZHdQbi4ztpq3tKeQe
u+Z5Y56IcYvN0fNijHYLYwwHdboJznm77BeGQhun947ZLXO+X4bL4um4vtWox3XKdkW1jo82KVPs
Y0CnMmrB99Vk7yxzhXijGEEXuc1khvKhGNp39nledE2ePTTqOGuYAMncnC92VR6YJg5MdMTHNAAR
TNpmRHBRryws8Taa9WVSk8dAJim3qcy/LTGcDcolwslcsc0tHennLO2xAcBgT4eekgP+X8PSnD0x
6bHn+g5Fhbqsg1FnZ3W5yY0AzX6W9OC+/MWNX1K3t3RXvebgTWTVuc1fyJMZN/1Eod5wUbNNtPFS
l78m5l9MLE9jz9pVljh6jP07MuFceHMTatrcREZufiN070iNLKJmkNWmzK2Sf8vZB/kMPYKBaJ/K
bSavuSmbLSYPUpEfqkSLg+CTwKGZRwE1bzqNgxVscL/fMwyliYOzEtp2W52GccEXOwgvfbLMUe0x
TDcnF0I4TQjJ1VQrHYs1aXbAIX1oUcM+JS08EkdivLP48uTQGuARSHClD01oV6lzUX3gQIh2ql/1
TcAZsNxuiCoQB1ubSelk9jYH07j1y6AC61pf4QifizU9NoY/7+2uKY4j7iceBHXPzuXdosY7gIq/
V298RgV/laUTteUtAGHW/uTuGGzzUk+2eppcUyYa9mrirVruMLhjIXIWiFWuiOrFt/iHarrOvqBQ
caYJtqtVns2FrTjNH3CUMMyvp32tjfeZP1yIFeIs0FO5HyaMTile9sFh/ldo5kYFlbtfmfoOpfbe
uAwszWbU/zDY8kMfd0CkTF98F5VZHvWqHjF8zQCV2/mks/21G8oUkqJXkW/UzU7MVkG8jNWT48mP
on2sF2tfTZrJKj4uEmnLbQ/DPVwBaj/TKK/1bWyPW6l/XVyzO2upiZN63a5DhWQy0YlTX3fsKNLW
TY49xSTP3KSb0osmY1W/9ILjcync4ly42VVTdLWjxKKkD9CFGKHODCXS61R+mUWFla0eROQVy0Uu
tvs1Duo3ENpu1xqZFdm9Qwqnsc9qLZ7QqeukXtlEmNjPdI9Tuka4gy5anr+u/87emSzHjWzZ9lfK
ao40uMMdzaAGFRGIhn0jis0ERlIS+r7H17+FbOpJzLwpy5qV2R2k2b2ZFKEIOODHz9l7bR3bfjTk
zNDSU0yLPdcNQ0yj5f7gIXLn7iuDBZgrYXaOsiM4SbsgIiFckm0xVNt0KPwCIK1d95dx5z40tJfG
Pji30/GLKdbzmLdNdbdtAje6RLP4tWmzB0K9F79Ujd5HHCb9kri2vR1RIMZR0TM8D1IMssGepl/M
kZ/4sHqCDhxFXry3EFdtu368U4P5vB6hSqeItl7ZvKbmGoQreAGMVmrvWyNLL5lkdDumAM8Y6Oja
rmKxQ93GiMxBINEPD5r93CyaiUBPInhrm0eJg/hpWpZH1+6zjYXkcaOhCWwsQ05+0enqOIGz3eLN
SAi8iZK3mJHeHk1OwQ86GBucidlAHaTlNuL48mZGVn5aSHI9tmY3nhZR1rsYeOnn1cLxPHtFfmum
2vfmAWGIvgYsOWtyZrQ3bXn/3luGesyZun9KTBpui/PIUak7EZfM8K+jrkaQWbCl86ZlPtL5uCiQ
c65qtNZxN05VqU1ojvlO1VhqvPJsMk0SguqvY0uTkcAliFOGrnfDrF+TxDsMhaNPuTDM+zrsHuVs
s6E5d4HTH7pxIDwgLOMtka+XFlhSkKskIXNQYxBTC2QnLVsm6cbdiak/qn6sx2m0DcrwugNEH3km
Mjl6l7nYllKk6NDqYxzoXcPBFFvjNnXKi5wpWkJbW2X6sxPXF0FgbwpJl6RG28CBcz/j3ttnQ4zB
kbH0nIpPucfct8/HaA283VTBNF53ljxEKFXZocNdRTJOOtdbs7ZpNThsnOWF2Rv+FHJmwvxXecE1
mcL3obRe5lKgrJjYYJsT5zR6FeqhzaatJRbMMIBXPc6mdkIP3cMIxRTRzyJxJVBbFBAzdWYgqMN0
pORX2WaHkqhaxEExzuG5p4+UhkcFvKOI3zNZnS9MwCu7z7cIO7ZVyNPg5DvHCLF+98cgrs5KehEZ
qkxqr31v22dG17kH4TXc8sJI9/EcOgxvlru0sK+scsC6mo+QhaflAasDuFobh6YV9f0RHMVnOgPY
q2d2tW62mVDwubX5Fjr2uTDZ1Np5+TYM42Vcl8lej8smKEgNECHeW3nNyqbui0sEgahlCHIcOcNl
uToObXAZ981b094Z5nhfKXuXtgxPrPuyzJ6HKnwsSnGoOncPHvq0GNlFHhonB1NCrfPdZCTNrkwy
uZtGuhqVGe9JprfQX83fytR90ig21xdEate0TJqvygzO9YhAOSgv2jgjjwwtfKwOBIxsQGEeUj1+
YbjjxzYNBTU8L/WRSPIDPRBK+mZv5d6FlV55y/gyzPKiDZmL3jEXvC0nj0QSvWWWvXfxY0PYuLDR
ntVrUnIkeJuVU3Pe0HpBXtBf9mn8alPwptMa++S5FE5V8SZrSSfY2FXpZbdUAfacWu88N+VzFfya
2bS/Fek6Pe1cdTHbDlYU77Kuy+vSam4HQ9N4DS9tmx9I3RtNr2Rp7qzWmFCSTcNWZtdZzGTDqOWl
Gc+7riEacDTYUchA3pLOGJ28+XmiWgvs7DGOs0tFtapbce5I53OsooeqUDFC5jhEkNttM8HOFfc3
pTCf41AzDC+t1bffH1E9XTvz+8AgzgUKu0wg9QvX2DSTd+oL73NnU8HUXX9GDPZ+klZz6C3jdrDE
Q109OZN9MdneOyspXnGrdzIsaT/Z6E85kYQ+yMC3Ilo836WzKDOlLou5stA25ceF6USSmDejvfh5
O0ebpsX9F/QjgcDOVztmDIQC+jOjuvVYEW1d9rJwXZaD9zxRMCXsZ2ZhXMDG3y7TA2jzQ2Uwx9de
3G5tNdwV8bDDBnVdT2Ibyv48ZSOMjIke0sA+0E/6FMADELb9PAzX4AuvkJJcWoZ77/XBLm2sJ4IS
N4LXHhsH4/deVg/98pbar4k2vi7WeWzoG9P27RonC6+923nWR+YMYAd667Ypky9TGV+Wpv6cC623
Ws1+itxq5G8XBcaVHmM/dbszqQYfJfM3T5S3Uzj4ZQWW0vkKsvyYJ8V5GJvTFUPyTTQG1xUtwE07
WGfs3BzZ6DBjWN+hbETaFOxR6Z1EDKFgsb8UNQhGxuYno7TkljEmKelje5lVxiFGpBHW0bFpmpfU
NR6byt6mczIhUupS321kvAVc8ZrlTKXH8ErTOt4sBi8bi7P6Jl6FoEmU0tRjwGWYDVqLcXBR11Xf
DOz5lcSRHxbmXWq4LjMK3uZIPbud043WSdBb5v+WWytzPwVV9FzlyOfaob/A93ZV1fXnYckgEVrF
eFZhLN0Gs/6syHMkl3dYdpZFdnql7kvDKg9Iml+RrDDidUtUZKJ4GBgqbGRQn4j5hitsNE9DUD+D
58FxhWJ729Lg2jpj8g402tk2+AKwSZTOfulR18Wu/RaO5Z3ZFnonevemgT3Bb0P+OJfttTTRQIf2
VarQfSUJTdelqXmi2kX7eMfQdLUeoIY6fDZsXgNGq/Kj40bjIYEjhIpzAjiD5XYfDyVOhiqvkZ6g
G8LXWZxlrYkibY6DRyHCT1HtrIOGEcFeHdIx5k2MsoUqGc8hUn6mE5Ax0BLKAItSj/3OUv15FlDG
G014myXddhrlXeFWqzPUD+K2AoQw+l5Zf7UcQVd92WNMF9vZCTLaIHgK980YFJdOLDlR1Im1Q1Fi
7KZhRhpuw/O3gTjcx4OKfL5SpNDTaZY5B8mQamUqpxtMGzRu7CG4YKSGXMqqDHmuyDLdVzl4jMQb
V/F2JU4SCc1GM018CdwpP9lG3HJOew8Nnm0cBYR0beLUeSLw+2I0OC218szW+TeXvdaa8xcEt+6x
nMGs4ERGaD3J4SWPx89BUpzQ83F+D60zom8M2A4KcZJ1IQeW+VTIc+pT1KG8q3ZNHqMNWjWy6sLW
vOEcUX7qcTQQ/pQBmrRGIzqxteTY5uNQYPWttaQeLt29U4j4FfSI8IFVZgePA/YhRFdNhlLPRLRq
Zu80WlR+zKeHbNu4+BNNnj7eHsF5EgaXKK+tTVMzWIYH0VDXyc/gcd+Iod9BBDsfHBRkrES3jV5D
llrhGJ9il7GqqFI/SKpt1qDLL0AujIvA5NltmmAOaMWwLSd5qTZpkDZbHfR+ofoNrJKjLcbzsOlp
7nrIGQUsvL5k7FjqAkeadYXoCa10cdaM8VdFDzlWw5mHrm1gpKbqt8wOHqbWvRnQ6CmpkY7IMwfs
w9BnTEFUspJQXgIv3rZZ/tak4xXwhPNsfg4dLBjFfGup8Hqa0yd0jRdVWh81RRswz23uxWd4nG5d
aJtWDNGhWcWVBg6mMrmx8pR2Un8TDo8k+QbbMrPPE9QCCwdRoAzUihJUFl/nGPhLAsCiF+Km57ve
9oGqdohX1zJpOVuGtToe4aXYs99HmEwKThkskcXYZ4BgtvD439pc0HvErWyoPc73ywG/NWxgn+HO
l26sNj2jJUPS84jzYi+yZdOULud0ar7FqvA2uhHHjL64ike2eZk6SJUDHvbC2WF57mkH8vzRSfN6
76JG9QFC51COPUpkVMAhC2yc409ePZ8v0i43bWcxksMfpZI1Cg2Oy+Ad6aIT6jSEhyWOgQ1ZsW+j
CclFusfue2aq4LaZ46/LnN+Lid5/by7fvDi4c6P41Suap9Q5Q2rabDxn2Zts6dJw7kyZo8aV4s7w
WmToTfZZEs1Nw58eB5q1xeg96DByg40b73IYfWvTpjwF5uihgKpmekWJ1e+T1D02cXoDiI0t1+U0
3e+hoX9W4fIgPd7KA+Ee5xheTlYYXdJ5woucRzabDpnAHEOZ1UuTAkpWSdr7OgxPGHE4gSrsIsV0
n8TZE6qiaPtrk/zf84L//JWs/69tj5u4+Y9Pr2OcfT8x+PXP/DYxsNQv5podsoJHSUxhMvDHxMCy
fqECshkkWHCKmYczS/gdViHlL8CETeJZHZq1vzki/zA+il/4PfxHUDQKyi75c/9kYLCSGf//uMCB
LOtoSU0LvZEsZDDiP5K+lKtTSXTVGmI2tOIt4GfGlv6L13wLKiuqkXNGHiSurUjSTtCGxmwRhptl
wJ7hbVsD0ts+oc+p7/75evq/hzVh5vOvVwpYk/kD1ISf/32upH/hbgpwegBdPYf/+ccqwedKCJLj
rbGt/Ce5Rln8vkp+W0B4VknRMK11dPTHVEkwpiLPzYXSCi5//a//ZJF8IP2xNl1BhJoF8B/Y/Z/C
1NqZ1CE8fzR4Bqorr2un3neL1QAqwubeaezpJ4E0K3Xx+0UJikXi2HBJFmS6oz7SjzWFYmoPEc0W
XFi7Rihj10rjDbRRsP/uDtz89jv/o+jzmzJmrPtf/8lo7MdrkQpvAkoVKFX4cATG8RB+T1o2lcuk
H5/LZqlmGQo/q2jTmfeVh/kd95BVD0hjI0dKIXzqMjOBF+YyjW8ysc8bdO1ZTJuNmD4B+B4hcx+j
mDwESHYGFAOc1m4RoFVXjgHmCiUH4/a21Ok9zHDNfulOFgGNjHCtC2+Ks/oUZd4IG0JUveeXRi7K
90k0BSeIcnTCg+1AWEo30mQKfcSLTXurSNAH4lZMAxKElUsHuM3dXF3RZUJ7WnLClH5nsC9fsqdP
730Vt+cNRhbnNU8mJA/uEjo3oY6Dy4o53XtGdz/eFloQbqRlu3JxQcQsioMMUHXwZIuXZuV1lpjB
JTLE1MK/QMANuifwLtVMRE2j6dmPgrruQucOnA2jRSezE5Fho/pZJg51R5tF/R6Gg8ieCyPqrG0z
GnlSn09zn9W7yeSNWOJ2m3Nx7jKSr1B2T6VLu1elYrFxw0m71Qg3E1o2lk8Fg5XzgB4Gp+UGI1Ua
J7u6r8rxqY6Ssb7UoVEUn9yxBH21KUqtMSMktTmYmDSmtJ3pYFsT8iEnDuCTwvWjadPtydssabvZ
k1E0sAkDrDY4ZaDNeJafoqRf1FmSG1HlXHddbeftbWzktZPtKia9gGvMMciZa+UKf3IHf147y43T
1QJbU8xG7+TXS+/05l2AyDt/XCXJS0tMKsASnBOcKF8znAp06rzOnedbPgCoEJJO2x7HFnSPFh2o
rqISNEdtRtrD5yv0XN8hL27zmzw21HXQaaMFMoi9dTeppXmEXcYiqod2zpHh4TIDLmbaBZOS3gM8
B4V72NnAWtIdyq0kPw4prIztRHs53I9O3rxTF7aL31V9MhwWE8Xl577JS6Zc/DaTI+zMdCe8NlaX
zHaQAT4Jg++63IHhR+VaE/aXUih7Tr2xi7EDPo8jnYfF08jKxxYgiFmHKMSLnPmFkw4csJgY84UV
tH6tL6PQY3U2trkuUW9mrnWRDVOdncfzEFkcPExIG7jOlogqx+ra9hjU9fqjKEqR4/BUyCvbIII8
xLE92tpn8wMIxHQgNZGtVZzDY3p41VezzFR6ZBowh+etDdliS2J38wYuAidcincDn16lzLPKoLW+
ngEZGS1nDROrrvfbBsmtQLvsLQBfkGYadr4v9aTtbZdiNTmwDQO27IKoEod2tdAyqSepaGNFc3WU
c4vaBQFvimAvhmC0gWeoadNVq37c1HWb7vOhJyiqwW53RA5gm3v48Mypq3j0TIyPXeqt/gSvPVY0
cj+lIpQhuukZj6iuZS/u0ZqzfH0jy1TyuSyDyT5aHYl3mNVVoevkGaidkRnbymPucgnpECGxOS0G
QtCW/syuVxIDjmnHpr21kogotIJmU3RCBpHVB0680ZfCUvayjRadE8mL/D3eSi8K1y5QZqGgwcAd
i2yI9tqujHGDhbU+T5cJfwy2JT34Q94TKCPZBnCWibif7lmVI7V/pCP1wLiIHudGdBnyZsaUHq/o
Z+m4dDwOTQWMbWEOIJW4CyKxuJx/3GkuXyKEkbhTBYMFj3UJL4k+UEigBwaQFWxqSvqwZbe4/fgl
rAv80y4wzSAo27ehRoZlhVtrHgw1fplk1Ob1v2Fv8W/QEDb3f10T/ffytXl7jZMfmSH8kd/KIm3C
DDFNrMOKuui3Evk31JtSv/waxAzhGOruWv78T1mkxC8glqkdANRTXP+am/t78QxOxPIQxjiO7Vgc
El31T+qij6UDz7WgZhOURx4Fy8dApyWCMjr3EUDKpYyPRh0Yz/jm8p/gt/8UOM1lSO6gGlKcE0iE
+MAlLLxBiAVnvZ8GhXNa0xR9G+D6xkbH8DhzoB4lZM2hkWgC22K+sZOQqRoosFd7yniAlyFMdl0R
YzzSqbNZsm6AZxDUP4lLpg79vmgjUdUk8IC/h6WhT8uPGc0xcUktY1Tpa0u1h6mMinaTL1543nfT
1zDKmG64KJI6jkib75bMXxRxYv0GvqsXf7s0Dj7PUnpVPn04xFACjfGMfsVHR53djbDdH7t8NNE4
4L1nl2VsWnbBax6E+C0is3ssk6h9VD0WhnylfmbDfPr7v9JfLA0tsbOjwfJYbh9BzUkkAIH3hfDn
RvZ6Mxk0TzInz9//+WWg/CNEY/2ta/7H4rVuBS2qtpv8Eq0JnjMcr1qD2vhfXIXnhYwQj8r8Yzle
2hUeTLee/DhbvG0WVcbeRUH+9xdZ79GHe2hruJumzRIi43s9qH6XeBLU6eh6aTz7GUXYpbLNeYdO
oLyTLWNHawmYs3jIA/7+oj9CfxyOvJzITaKUOJ7rtb3140Wl1QZFB8sVg8f4UqVlTDCOhBPgFeGL
LItg45Ckum9zq0LvXOrPf3/1Py2S9eq8QUgRQ4YMWv/HqzMAxOBLpJ5vD9mN9krnxg6G/reDNPzP
8Gv5Fw+H9WvGzw/frFKSjGVlAVgi4YSz4A/fbFghvy0jlP51aZC9raPxEsJpcobhh8bbjNT9OfBm
bAzAEy6b0aIlJnPFO2bJdhlaOU9O3QvFFbbh2qSFxJDHGl/CHi9IFujxPErH7Ax6QLJP47W9hfod
iu+Cqid15+S2EAvWArJ77eegZpYFbcaEPJK3GvV0MsT+oG2KQzz0Aw7D0OwfejpvfsPc+bxtdHY7
WfXIXKSxn9O0XABXI+sKVJZ8c2plfMJzOe+HnoDWmds8b1Neyn5S28OZypziMmsSqpR5tva6ahJc
KdlXLOHV114nyPcnVOXoWGZ/NIPSl1oEV/lUItXAH+ecm2PmkShkZ7D1Bmv5sigyS3P+9FmEe/ih
5fnHUGTEM2PlENZtyDeVQyKsxHNvJyPyhuJxcDrawjgD+JlJQbDOGf1GdkdJ5yB0MIKZFmwVSkTm
bVuhm8F662Xz8GhbDsnzCSAjY8nUlRnCpNtBclteQzEbdBdbsM5DruAiVCpe/Gbsy7sZT/0Txy3X
R9RWbZh2ab2L7emI+iJEBpjhLCTb5IR9Ag8OQgLcQQZVU6mN+sziFm7teHqKymbwETmqg0Yxc6x4
iW/YpcWpMUr7BJhD7BZCy0696jEd8xe9q2bzJeLm3MDH3y8L4qvSNrqbBBsOkorO9jsTzFpJ3bmT
47gJhuB+7o27sKeEqE0Tu5cDZa8v90vcotLS4lUNWFsCM8fpGFTq2BgDx+cw7S+6SaH60kjdUvw0
3ZxOZ0kCtsuoy/bF6bujZQdiW/WsoCrY5AU8Ews4IbKmxwxLR5ua54iEsL/gzwtREOCQu0tsxIDM
cysc8qF3YzdufioNJU9FmZ1HZXoligQytWMNRxoIL25yLJPyvbOyCxK+Pxdhx1xu7s4Cs3jSlTWc
3JBvLLM1Tvh8LWSxo4PVBmGobYkVPBUgqsNG9z5ywcUfpha0EZY/vVSbspuSTankfamVd4R7g0qv
98JdqpYeTY+xCebu1p0ZU6lCtbs0sq5NN7mKl1HuGqjjfuIUyQbaoon9q0naKxWg5WuFdwIqau36
Qi53TMLJQquH4AZu9tvk2u0hRlNxKaNo8Is0nM4W1RvrmG/FSTsozvL5EuNYBrl9QGZZtcMROdn5
XI/HWk3PLSqYoxsXTxDBQ+b7+jpZCk6slvtAoPBwIzPTex561Lho968xl3s3Ra7nbTzWxU4YzeLL
Zviia2MzWwiXpa5u7HA6MOL/Avw22LQAtXZYOFpkVGiBcYM/lFJdcKjKzgNguBtPvAwxoydHzq94
COadUbgYU6qjaAWnUqoVD9xpLLv7DmIURoel8Qd35NFSKn8P9XzAjATMtTLxkpVPAtzMo4Fznzkr
RIIxWnZZZhzV6CxX7WS8G5EVbLPCixA0JXAaZ4o+RL1o61hVCfIEllbXoUqc7PYtmHGy5nZ0IPbm
hRbCdVk2j24M+sZ2sm5v5C0P6PoSnPWJ8Lh066UTjO+Yo2bteId0HfNWwNDhVd6KJWOOiL6qNJDx
DFBseZyym8lkeCITS/M+AEwSebzAW+fQNt3ZWCdvSQIZyumtMx32CzT3+XWoDeS3CnFaxS0uqx6+
R9hs6IQ8955z1WPw8GlzxDuTkA9fWYV6s3OkzRWJXqfYjB6KNnmaRyP7WSH3pxqSrqVF91OagP3o
Z3wo5CT5XI4MQ6gCShefpOKotkGtkEJlgkaHSlaJT5XOxUVCU4XBIJHjfV71NVCYIWS38lr3BG99
OjUVHAoaWEWKfa81heUnxiS+JDGzrr/fxClO2D9/3F9pU0pKdA61grz6D/tr1mYmJ1yHFD/DWOB1
9mNV7CVtAh5kHXhwDiwgwquet6mv4AHCagFWbPcnzx4QX3PUB/E2lLIO9lPXRXdAPMGqKHqL8zbL
y/JtxBn1GmScAfaihQIwDt34qR/L9luocC1thWEY5rHN6hm2UNvPLyiQozcjXpgHtaSPURQWISTp
sNfVpQc88JVoEaP3p8LW78XMkSGuMpw4I+nzxGA5bv7NARX92qsKDc1SkkqwF8lCJpZpJgzZ0Uq1
xn6Ip/yNR0Zed2gVbkwdogiEYwtBYsZrfYMwvgSnHNaAEwKzTzYil21+FrcDUqqZkVSLenRqc9qf
QXrFWMG9M6tuSQ5uizT3NI3h9BoZI6Ydp7eX17HPgH7CzIiX28gkvME364Yg8ZKAJHfnqbF28BGP
8HlCSsl20+YF6uzRDcp35KB1tfcGQxq7Ef4tdK+gy69dlUwJ1vZcP2iU5+DkZJfeYKWx2BH10PJl
0jpwN2EmvQvkL63DkWsCwFEpJZBFByYJk3U3uvZGeuZwZ4HhRiNNMFsNkseB6ce5EakjYRTYL9O0
yS9jmdBlMuyGOWFHz7E7s0xn9PzGGm2EcmaMh6uCekp/okjSR/jWMtrF/cAc2wBnO+8cSf8ZdneO
u5o0CgaBnjN5GDZ1FxwdOwR+Is3UQRfbq2nt2dbefMx6cMmM2+3kixnOkilnEvKetWnrfdFOQSx2
BjoKttYwgwfHGMjQus3Yo/IBDbassIyh4M8KKpwoV85qFDRhLJqILag9BoUqO4GvdOSf4QUfl7TP
43yqa7+X7HdX9mLk6YWjG+ISaIcWrTjLIO0XtJnNqQlOrA2yY4Z2mocdAt/4lAxyWD577kAiucex
+tFA3gzeKjLJhwCcSd/VrlWzmzJhTVhhPUGJR8fH8rt86h+awmRfKQmSuB+HOoVnxJZWbWo9Srgs
LIbbWkYw/cM0JFIOeVHXbSudAtBa5lb4VbNI0iXM0ITObNkNuxJ9U4Hb2Q1RrEDnvEe30T1FAim/
DX3riV+JO4YcifS958T5Ws8ZvIG51jese9q0gxFrxGDSmcqdGZKANlt1gUlhyeF0ip78Xt6synkO
a6Y/EIO8hiHv6NAI5e0f40nvABJyM+Bmxf0IUjlDb/XexsixdkbQI8gmKGIkO1GLRrBoB31HI7Ox
4U3AJURMYLrQx2YOB6jrwuTRgNeBxTNu+piD8TJcuDADX40WBeJusiX7sII+OfMgtcZnUlr4IuaK
sBA/EzV6pBI2E/bTsER6LnSXXjuil9spNCTaGc4HF0XqVBabMsEg23rsomWTu16L4M5CqtF45owJ
fOxQUmRh676MVkEEBQ9My6ycpu91GaZjs3FiL9WHtsvBT6ighxzaMGx4WkyIxufwhGR/BodKUaYs
doQ3EM0Dk/XenE5UV+6rVs30MDekAu+FyEwSMcbC6va8KxCNzah/90NJmO8BC/XCW6zvyNLowH7i
v5udL9mM0XoyGqKcJmT0V+NsBo+Ll0n7zGN1xD4gSdwgzGmj7GxSCQDHZQqxBKSE0gDZYh2Ox0I0
nt5pOMSdj2JwvkY91KJQm9PgFrY+6O3OHFRCicUzsyEMYCGbo8mQAhqpsSwMKmIU6FOu5KairZnt
OlGb7qb1YnVv6SGM/BnTM2hvscTXIHdFjWrTDq4GPWEAsrI0XvOEEnQPZkERDVlkpR9WtGc+0XBX
n7LRMuLtAN053kXuhBxLO/V4bddz8+YxqFoVmjYeDnPulluOSslTEEYrnH/Q1rVSgWx2YhHhm80S
OeWQVbCBuwltU28c6f3ApmrAxy9oaDcV+MNsK2TTfIYIiQWl1moqthMHxgbX92jSYYba+BaVlYHh
ozEUwu9KtqSKFSHwGGPy7opysaxtZdfkJSyeLS/GrKpvXc+I3iuFGYn2LiK0wC3a1wC86ClPXQXB
yCxaRhiFHtDM88mejSla5NbpkrreMTmrHmYZd5HPKIpBXjHy1zjN2GaAGSW91gfRdsG7rCf1lfls
OW4sC8dE55bGV08bKNpTiRVwBzBtPLiYewgfrCz9YgIQ6vwa0stjzusf5atZDyXBMC7kxcINFsTZ
orFflj6s7vqxI1gKiRQOJxv3Hm5XYIPVJmTuBnNvFuxPThEzemMAgvtnht6+Ga12GQ7M4tOHjJPP
iLt+qsKTQ4fvmsZscotrr2YzAOwG9Kgw8XhXaU+06iB6qouQemY5pWrIXq2wnfbhaGLmkaHL7kS8
JNxGJ44e8FlTVZV2mnU+75CSUKvOEvkpYu6POrmHYbdNFxcDNPNESLO0hxa/nqPxE3Fr2GnLdinv
Rt5jLKz1QEaI3CdQaONdZ/cEeyZunt+MnTdSdLC7OhvlGJgzRpuz3w7dbfYWDR7UyTI3k37XtE37
OQXqem0liWJk6JQQDd0iGhjAemMUblEmZbeySR3kgtPKxPAAs3AQCwOUXekUzW/VIHHz50RnPHZD
x4Fscjq2dcMYVAhPc2B+UUBgiT7ZeQYUq0+iZ2awNg64xBjOcwdl8/louvVVSsfljuwtmfhSBkjL
St5nmCN7lQUMaCB7bbspKwGpe4F7z3YBGil1w5ZpqEMnb4+susPiZeCFckwnQCuLXOd1mkZ4bgWc
VfeR013c7pDzLctDG1iyOGly1s+cUQTPgywJoLHYkKZtxAY5+7RcoeRgYENM2yed/ei6vXJH7k6x
jLBaBsRgiznSR5mcpt13QgZPulPs1DnD2dus1ymSUqoIaP951zGxq7uBJU0ld7AGrzb8uJzrZ3Bv
MbaBZJ69y4qBHfkdhjD1Bov4yiQKHHnJfHLRO9DHJFzllN7Z3uJfHBbmoNa+kBAmgLYFHG7iMfqK
MpKNcMyx2m7KiHkRVUpTgQ800Nb5XquyrzAfyeeUKDbBgcoM60OIufpagd0l/w/72b+dz93vkxgS
Yb872/wpdufy9ctr+Nq+vzbfS5l+/UP/M41RDuZ0hwwd4WkGH3+IVBRSJlo7ylGCG80RjgnO7yIV
g0wefpaDHT1Ik8n9GjP9+zjGkPoXoslJ1SL2zyavUv4jncqP/VQ0Kqhk5PpXAOxMR9dbT5fftZAh
cvauiMDW8R6YTsS+M2BmNvqTA9+PjWp6xKuRmyQ0y7Wlt37mD1ehNS2mlpSIQdfnvNcfhn547KFT
lwjdN41CTvDdXfiLDu7Hj7WGCCHmUXzfqNmp0n684MqzCJIQf2RHlPY1U+Lg4JFP+pOz95+uIoVE
A0MYN+IygU/9x6vAGcxHHuxmVRPg2jVbeVCtpX6i7PnxgM+XJwVyN7Rmrkefn3P3h6sYqUsXDuBM
mkM8W5pm0+UQEFR8gR7305Qk7/3ESezvv8AfD+jrRemuS1aug5iWeeH60b9bFzPUuG5sjXar0J6g
QLe7Pahnw9fksV2UplP9ZIWw2L9rCKzXY7TIJArBFI0MuT4M31/PmakWYep2W8NynpygdKhlZpwl
Ydr95Ep/vmlMPxl4uUpAJDCdD58MSlcpk2TCp6ej6WxeKHhkRQjc339/f3UVet9ENhB4ZAnx4bka
0pHazu0BstYRftVkZtLJYqxJD/r7C/3p0WK2RCifZAYkpJYfV3qivIGNw2PUkyGgwa6SHtaxC7DX
2NpXRim/tV2XH//+on9xt5CaSc9GlsPL6ON0i93XhlG6JtxIVfi2QmyFPcnYF3Xl/WQhfvwiPdpa
Nv8ILRFmeB9XP8dXux9rqthkDBEsl651ClAJ/eQqH5Y7i483FGvd5A1Ijp348CTjAjCZRCwpPoQq
PaYhoQgSs9hjHgjxk1fTX1xK8UA7ii6/TTLth3ehXgiRmKaKEKF+PgcRqrlfnnMGEb08AWTPfnKr
/upy0tZMB7lhjv3xQa7bkTFkL4BQw/lsKUlpIgBJRAI0ZIMhtlRfODz+fnl8uGd8mxLc5qpIpMe3
9iZ/fJitwk5aBGVrBKhtnCrl3ae1bv/xB5N8gQ4S0DXM5E+3LBIctYky4iJUgKfQzNUJMVHiR0GN
J2K0mp88aH/1odYX06qCYJl8vG/KXV/3OdmzPO7xvncqvJdeaPwvPpW7XuT/sXcmzW0z2bb9L3eO
ikSfmJJgq4ayenuCkDv0bQJIAL/+LfqrF2XJvla4xjei4ps4SiDBROLkOXuvjRAD3fDbFOHKxmbX
mJLIhpyjA2gezhLdGeHTA5THEWVu/vqn4g3GUuT3Yjry9lsxymJagD5yvUQlBgiOf3QsiF7426vw
E1Fe8L9zHSDfrHmYjwXNeo9hKJl6YT8ylssHVW//fJU3uxLLjrVGqYHIkBxD/60uuyczkCAWEosk
rXmcGcsMaZcuUG8ze/j7S51V4Kgn6JQh4Xi9wnvLjIko84v1tBTemp7KdMe8SFNtz9nL31+KO3fm
3CB5F28f4GHB4cI4EZS7F983QzRdjKkFzHzWw1+vBVyJJopl3iasvbdVWsQMJh1oV/JmjHH2jd5g
rKe09v+LL8Su7vL+QHbC13p97xK79jUcUeJ2MkNdLYZYzGtraKP4WmDpeEdh8+tTS4V7fs3zoncc
HqzXF9NZ1crOxygr8LWteLrGK1HH8q+kK/wsKAg800MnxUaLt/mNpoToRg3NE1C97ppug0PoIzGD
/jvL+zdfBVsD5gObKgnVzpt3VDqapDwgXlkbQ1VskOA5p7hv9dVfL7dXV3nz61gNCO+qJPI2jXSy
l01hr5a+HTYF2dx3f3sph/LBgseETk1Qlb3+bVxtTHM72mRsa169WBDdHFqvmz0VMPrf+YV+3RsY
NLHBneVnHLd+RFn9VM8GeZ5b2hH5WrqZc5H7fnXZ06974RThvLM3/Po7OR5dgHOofUDR8lYdryPL
wBfIpWr21Y3boTzILVO9c5Xzwv3PBO285By0P+zbNrIxJoBvVkOV+bqQ5Cmuk7iJmUMPNZi8GAvv
xYjzkB6TZRTynRX46zU5fnicFV0KP86Ob34wzbHKIv4K9YSJdzDKRRcapDkisUB67thIeP+8QH5I
vl5/Sfe8EwE0DfDZOG/VgjW/jpnU5GMDTI/U2rebAEF/0MDa6oNZPhraC/Idcn2inNFRq3kzZ434
iAZfPfemHL11lA2Ao5rKIrLLC5Lh5AxBCUAITFWxcxD2G1sa4t7FQszKpz9/+l+XHFQzyuTzoZeM
NPHmbiEkiDGt8TrSS0kqQrGgzeY4sESfjSLC7v/3V/M4XcNKY7vjlr1+mIgaa6auoc7Tmd/PYAhd
64GpGkqaTgbuv61r/6tC6jcrwRQ0/n18IBKnzZv3nxWlBGqU5/efOOfy5rohH7ICRxyvp6max9XY
1N2HP3/D8998sxjoi0nhsltg53qr6RSgEhIjh9ynAsAYg/dtXkR51i6FKaBQYEX6nf3pd1+Sxxef
ChWL4Bj3+paSKYZ9t+V9iP2ZmUlsA5NNr0iWjIgmhgfw56/3m+XC3aRJ5Esn8NkOX1/NLkbbNzpC
5AiXFyi+etXcG3ObHzIntU9/f63z+xCLww+X0ptrycbt9HzGtrgSHQ2+auOiRPF6JLVoeaeo+M2v
5ktECBaOKJdq/c2rEZ9r7En8GtigYcsSAec/WLQ4Qe9Ic8PpMdsU8xy/8xL79ZeTNNQ8eiY8geeH
7/W9rCXAszQVPAyeUleYJKKNK7R5CNIMvgp+su2f7+evXxL19LlqP5+JHQihr6/HkByEgaRGY9RI
B3is04yYt264ZEAjjhkZXDeGhRH/z1f9dcWco7lxIloupkbxVj2snNmpfRgwOIGWYre0vMnaHPYQ
AJ73FqfkC7x+9tjA7ABVOUNhC+n26y9oox8sRjAZ68yqBgAMs1PetEEHfcCuluqxAD51lyu4GCtU
UcQP/vmL/np76TSwXgVf9twgOv/7Ty/vIuVlmDbQtvyu66/qM98LPjQjIoY92bXhFtl95Jbue0X+
Ly9yhGlYUM+iZOCV7DyvL5uP7TxX8GHW0F+DwyTj4jKwE/nOc/+7q7CJIjXFoSUQxL2+yjIu1iza
lAN66Tbgk2F7BLEc3lmhv6wVel48COc7iHOPl+nrq/T91I0Mnpmdd3OyOVdkK3Pu+bnIFP5vLkU7
5Yc5UFhv30TFMnR96cIVskrt7S2vn0JHzHAIkBPt/rwwfnPvqLBcXkPodTFunv/9p4VRminpAecR
5tQYPqIRdhuQfkX9l+1kunjcPYv+EMufdtfbOoQZ9AAjmllzRcoFEdNRUnzyJMCu8M/f55eF/uM6
5G8gknBsyqzX3yc2pg5/oktqXWuhQlAyGoltagIGYZNpHCY0bAyiLHRcf77ub+8j+57nSs+nEfRm
k87tzM28Cutm5wbtkYDk7MXFqp/+V5eRZ1U8LwIW4puv1y1Zx6C0XHMCGc7Tavgja4N+2DvL4ke7
7tV2xX20hcnD5EvmJL98Hz9HSbXwezmoTCXJdEl8D86eMaZbHGphE8dH96bSsDTIad75QWW98xD8
7o7+9An8N3tHUEwKCRaSJ00WyriWgwfl21n+bfn+X+uw9y7zZl/2VDrN+OFgeNnTdFUG8sEuUQ3/
/eqwf2wfvkdjz3qzKq1xxFuJrhguT5x3+BjiBnyCEYh3frbfrX66Dx7WepY/jZXXywPi7pgPrVWu
XbToK+1M5q1yLE1biooPlrjfRpdmUr13yvjtPcQLwqZItUez+fVl58El1rLmss6SVqTREh/wVMSD
/eHPd/F3OzDeFk5GdOlNx35zsPbG2aBlSX2HBg4oVz0729lHvLNytE0k+J8v9ut3OlvjeZDPzXN2
rzcvFSsdHCSDfCcD1RByxKRJoZt0sPP+i+tQRHKKP9MYfjnC2405ODUblr3IPFspNAE7BurpO/Xc
r/eOozumD8GeiGXq7VHKryenQdk6shIIQML0O4djgt5EmnX5zjc6L+bXWwcllcXqY3hIG9F5c+eK
eRoNj7PkOtFltCUyot013VyeEs+s93lF4OWf76B5Xl6vLuhzfIcRYFLBnXt8b/bezG3c2TIGEEYZ
SKITnDK3fik4/5P4awdd/yFxibGo/D6oN+SIFdajj4POP1AzoOD584f55T6fqdr0Y0xBr4Q5yJtH
oUObkTSE8a6hxxjb1BfljmzH+kNiE73950v9Y7T6+YtLHjeiZtmjXd6rztuiOcIwGvVR6iMnrQx2
yrkyxgD2m+Oo58puRFaEudQtGVqLA5AXqJEvl+XUjYnsCegcAfYU9GHvW0B46Us2I50KU0RE6FiX
2r0mxtm/dRkqusd8EmSsdY02J8xlPig1wBwkVLVlQOJVZ6MjtToCAR4AAqIaYjyS6p4G6EK5Z28s
IJdYB52J2FKJLL0S/DTBZA36Oq3p992C1nb6DCLoFEWPpSiCvSoTZ8pRwORp9NkJoHuXG95SEoqP
WPwUfrYFxRW8XUoKmf05subSn8mqocggJys3cN/VsWEWamXKrqQFF3S+Ki/qPGYRDL3pEaSqi9i2
rxSBakYNZ1IlA+Ip3NyX5ZhHEH+DoCvRk2SuWy0Ek2TLAALONaLp6LtnLWNWEbT8xSblM6XFl7Qa
N3s1jalJbq6eiFAQS5k92ZOdoM1F2hh5t/5YBwGM365yb+pBB/62nT1bHXp+YGvdo4Q1N17jzCRd
xQ7s6JBs2KzdOfPgBdf5UqC11mokwDTK23Y+6aUrjAcDYa66iMa+G+8hW9nwzlJTkMiQEGYOD3ip
vrVWNH/L6sGAIT1omOEQhTz/2PqYsa48J8+6g9WRpXiI4zrqNgrktfecwTOHqThqT679GNmuQ1El
zwxCqGmgDCARX9h6gkgY0g1M0ifDIR0IU4qPyX50nG5G520zzl/ZZpRkn3ja8iiMWreK7gjult7R
dBvpb1VuTdbHcjJTwn6qqvNepg6pLNjBJi2hOc691cabHElducoT0jBv46Qf8KIYEAZPVW61JDMt
reD76Cr43lmB9a2rC+iAwvfKeA9/PikoCBs/2ejcjxwSzxvjFNg0/8403XS6R0CLf6fAAFCGRDe4
3bc2jcRH2z7rrwuirM3VYjXA5xfCnNttl1f6UoDiBG1oabE84RRqz/GLKYpzEWmfFNaS4mVFsGz6
bHVWQWAWBA5npeB5teFAl5FQjCSu403hVIK1veS+HSZisr+YY4lV3A1gdq4D5mPJqgqIgmMd1tlJ
9Zn5RVgqT8N6nBd7p3Njug+iSnYHl2QMtUksH+ls4ig0+jlmdi8skSy62wrR/LcYREEWytjyQSlw
EHcx6SyT3kY67z/6WWk7VzFxIBVSec+DJsaalasqNmZkhHmNDUI70Bpqpw700W9czlxdkkOuktEs
5q2jq/iLrjmmbKzSsitAvl7/iQhPt39IKYaHdUe0Iide6AcdoXdee6eqWsxXpF9Djm91Alh+hLMG
F6IbYSNeN4QGqS1gFndeFaVMBGacsYyukiaS9jqOeqmOWTvEDilJmX2/IGFNnpYUpzLobywoqzKt
GK1nvek8sPEnT00wRbfs3YShQQr2sgdoZhXbDfEFy16zZ37Hz9R/dMeymy5oGmQfIRSl5cUs9JAT
vdx6yAYz6vtQwDtHnhmZD8nIpHrFCIsEbxcCi7Gji97Gaz1FtfdprMdUfJhg5qqnEsvareiM/oSG
leaRNgJnuWAfqk7j4g4FpMMmqPcuDqllTS+ovWv6MS/QIhry+zhHQX2YeyDguyAbrPSSnHvx0Ugw
QewakP7GDlFQ/M3WpgnrTKpAH8qgBdaO5Q5fSkLFKLdm2mbZJdzNwDw6WrhPXiKUt8JCbj0jUG5n
rAcSeR8P+0SE5xwLeWHOc7lcNkT0VSGhvbkBrCS26zXMGlhyEFMStJs4Q+ybMjISM8xbRRaXyBdH
bkqp9fA5Yp7fXqmy9nFWDMlob9hLfDx5fgmrVyGH/gBWvtOfOqHEJ+lhuntA7ZSbF4UyPGc/Owlb
fhu7tloHg9lba3MAdb1jLxmtLYq/Bn3uHC2YBM/WSHet7KmMnwtzypFfttaTV9SSnEXTKNFB2IXJ
3kDeatdtpgG5Pv0YO25vI6NQ5X2R213wBEcxjXd+weO6wpzpDxgZbevWthbhYHuKnOzCjAKsmJyK
COkSgFey0G/dLgk7CIfE/0AMrU7kdzfFk1cV8IzzoJDLpR+jGHtI+oaUMd00vCXzhETEMGdOKFmI
GWaSIAFhj/0zIyCpm1nlH41iSDw0+eNwBF8y6YOz8ONtApkC1UCRk0erIKhnokRLtOPfO8b9M2em
sXzRie9/awEWdF+mXBN0xopqcTQYdW6S02m0FAkNUe2PbBvnwISBwOzgA7sVKJO6tPHlNTyj9hp4
bQaTY5h6MrCtuOiiJ6slGw669CBIv8XRh3VUTLLbnQf94y2R601yVzZR7xzMGughvhz0oeVGQkYs
76VYaqIJSYsdWCVLltZXXULw11E1pKbt4xiE4XpcpAMTEaJ52z1VRp+R9hD0S0lmE0Zic/zUB4z1
X1AMq/g2HWF8f7EhevAIpVHiXrdlLL85BEzyshdB7x5TdBsIrjNzXg4zsYDpBmKo6+wiYiRyJAOe
5A6vq3pK20cqI7JJIEsikt9P+HGdeyfHZnfqSnqJT96Qq/hu4k4Pu3lsdXHqnIXIMuaLybjLYsJr
19IeiicNU2++nUe7OlNMAA59Ztzax1juZmdAX2u14iAMuWgoiwMxXObs45pTGHyfG8Sp0doyYZ1h
K5PLRSbwwO4rP6N5PplB1a4zNSJIZpMQ476bR6DCpkzN5qTmDs6objS/+Vo5GAMT9OBDZXwqy9zQ
OzNpY701BFe4JH5U+1vOlYV5BfmkggNKFKq3akeRWdsz2IjwqXixpptYGbn1OHq2cd12Q+1fjsxz
+y8NTiR97cRzTbfFzx1T3SUWApJVqbC/bHvDb8wbLKKZ3IneCV6MXghFkBaSfeRxDQpbwseMwd3w
eqIjahhZ7ZCwF3kzpPNeJ1K8NDHWv2dyZ1GMm3M5P/wopv+PJPg/NN1+Olf8or+9T0hQfqm+/qy+
/fF/+Ud9y7zoX2eVFb1rusacMehr/8NCCfx/MUKnnSFRvlCeSv7l/4MExb84j3DYJFvoB+6Ak/q/
xbf8NeZ4SHM4IyL/ALHyNyyUN0c//joyRE5b9Jb5s5Z5Vvn+3L7Mg4AI5jbx8SREatiMnEwoJk3M
SlTAn3Ra6lMB0hSCt6ZRxngcUgCnjO49jdhbGMj5gzC+gJr4z7DybX+zyYlImjl474qYYCPi3Sfr
hp5t/JUDmnnNxk/bws5iWLepWKZPwmiqu8JeYoPDiMXRzUCEGIVe1vpp+NPPefPPcfBn2NwPNch/
TolInNENoQwFNCHoG1rc8Vf3SDRDQ5yq0e/zLJ1vSOYergyE91R3wyTssGlsiPW9G9sDo30xucwB
R7fkfIhRZxX3pHrgX+zle2qw86n8549FJ4yxy1nIRxnlUXu8/lhsXrSwmnbYmYVVSwjWwjG3fSOt
p4WT1HcL6wSZKZC9QkzxJSDxvuJk8ud78/YzgEnB6nhW6pg+JJe3eic3b5KxKhJuTTlE0YWVJosZ
egNQcU4BZXLZ9FVzZSRAlzdda+c3lSXIF/3zZ3jdMTgvYWYkPmIUxFCM6t/eB78eB38c6mkXU5t4
uxhnjL9y4VcROdAQ1/1O1wD5xPnO/ufOAxxE6cqTR7eJW8/c681Dk+g24oPU426uOKvSQng2x7g7
2mMtrpLepcgnNGupGwhtgb2fsjY+yoQAzjCe3emi62ICyj0bj2Y22R+crkU72JvBvg2m4j5Pcl6Q
s9XslM6/lH4Wc6SzU4J8oYszyaB5F6XRyu2I9MDdWp/ieQYwnpDqejTI9OJwArp2n8wG8ZyjaHAp
lklqvCDfWta8ZVknS/vdamsMHOZyUU22T1h3PB996vQV5sp0X5LEd6GkIcO6r8rnBMbYwZrs7+1S
m5e+jZwtyalye95Gd7nwli1I6ORUTHxxQnhuYts9EeHsHVKACmfjcAl2zGirT2YePPNadEIV4wPL
mwqLk/aqFmSYGFaePV4Aiu/3QTRUpHaUAMqlFgz1/dwqZoKrs7sRvgcM8pRodNQmmoSStNsINoSw
cAeiE3z2sq2xjFV6V/VN3K6lMuFOkMpDeskqRlPCHENXPanZ29rUWT6vg6rm2RgdbQYXYy8XfDKI
VUfEEjIvNEm3Obw42ih2X2bQlKu0yda84CnNN0OnnOBG4jecG8hkMuklnwNC5Nrz24WP41ow9qao
bT7m/MWGsAVtneHAfSbJlIct2bYrEcTVclOXE89mU7tj/jQrTcFOhmGZcFCcpxvOAiYo/zrhv9pv
svSD49KA2WHCiacHmkw0AlKy1AA9exPPnzUQZElGB4EYPiBEscDE56Iz9xtmGzzzfx6UyQQYsOPM
IJzvfQyA+IPp1c5IEc/ZKlyCqflIDcYZ3B58ZyDGq3Ql6RMFXrsQC6gYV5SzwgQ2E/Cp46zh8yqr
4r8dsD4WSZtD9jdYQ4RclZKPF2DU44O1lF0TAS1xV5XXCwgA6AfjDD+b6LQMjL43+dVxwrTqfLS9
0uXUCPGH0nis630t2dEunbnDB9jAfZfXDoZ1MlrB05A92omuu1AxUd/HikTpdE/wtpwvi041H1ua
BuZBQH/Ra5vnjRvFi68GxlFdYrWD01HhB0TLS6pYaJpzNx9cMytuzXKyizAIDJfGluEN0Va7RW+d
qG4n4w6nWJF+SB0Or4To5GX1JTXMb0uazTFi+8X5auK4D66m3G1ODa3lYa0dnxXnwUYKQsyHk0fS
0yy+GFRuVINNHLaOSr736myv9JqZ5pBbO42LWJuMntsCSEe9N2gyEHiXcxLgHGZHz6VVg68Ank9I
BzSZNQwxA0/f0oF/aN3zfpR4Qr2QddWIC5N8JvzlQkz3vpeQpT15wRhtO+HCzG97aYZnq5p/kxcp
Tlg6QHDLOYSX0IYxre79bGAvoxFDRz8rQb0PWdEMW7cIOnA5cpmYcrW5p6ddFgUsFtrGCdl+LnrB
Vd+4AD6icnRubIFWf0u4YduECGrnT0sdL9V+yFsDcEqueZ02NtpTCJcu+ilHi5rAnGS2vJ3bizOb
RaXBripLHW2H3PWjCwSx0DSCLopifIeOtel8YuJ2NeHPtPSmlIiaZaHYL1V+VfWknRJz2FeXBLVi
NzZkdEskNZh9wmsx5hrecZwKRj+9a5bfq0Il6zYI8pOlHH1JrhbwVJ7c5OsohWc+1E0UZCS5+NG6
ilNjXIvR5PYQt8gh0GviE/3QxA5VlgbRmjzsYOMBp+anL2jgrgw/Crw1flB7S9S0+3nW1flZastp
GyzlvDFhueNDhspWoLlkhJge/MbqrkVmB7upWewUkjlC8IaAM5RBU+RvSiexHwZU8gSkW8sHiNRq
Lx2d7aqxb7cjZpDiIPKEoKNGgu4kp3mPa9cgzSmla+Z79XYstD6ovJ0/pwkgJqcK0otMVjFZ8suT
MJF5AHKH6p7SBsQrqpYZu2Cj78aSMJqIrmxAPlQkesQo+BP7dOG0ZGYUJUoXxCVI1RL22BtjdWDv
yyvCkL1mYp8SzreBOmJlKM9/YQT8RHtlvHaaBcyuCxnSJUzrMLUcehf6oW2oOqc3XgojYotSvb4A
Yl+jL5iDGIh9bAfRdeqQYVIZOPvzeGFLd3JyE0fyeDd96nvDhR1zqk/ITbyZg66O1yWwqmcIqSo5
LjW9pbWiL04zLoizS61ru7+aaA59mZU7fGvmodvIKCa6gSBhuWkMZW4ZLOQHt888yS9O5IMNG+pQ
1qaCeGCcYVqpdOFB1EbzQZNkvOcdYV7OdnOEd2+xc5L+cJ1OY38KMnQ0AvANlIcM6hFikxBeQ7wZ
VMGLOkurO/ThJOWIwTvCHxWfbVczUQgSvv2KkoG4Jr8wb+yqr7/pxkKdSAQEKGK7g8p2ltkSaRno
7JBneXmHEqPY6rRJrtK47Q8WM4q1ZZHfM4q+gMFXq8sgF1Js2KbkNy937IMCZseWrQjc6qZCnfJu
IFmCDhMgUmxbkEWYMpLgnjQPOenB+7gPeDYyL7+hy7zQPVBO8oiT3Nu71dRt4JgyvVPUCRCCwyRR
X/XSEM/F03kSfTaRfWx9cAE5rEnB1LupJPSYDdgKRRktIdXOghcoy0kgmBEr+E5VhAz7xZcYf/nl
RNFDIgA73joaCKjjtG+fmG4cE19VRxOOEm+alqRxOUDOiH2Ih1XPz41lYMwfnRnANZ3kpL72rTw/
6Vpjgq27eIRI5Sq9reaEzIjZKVpm+mUaBkilD1NlG2iVaIP0Tcr5CunStlcGGNcSU/eYn5woN58A
MpigsKZ7C2d7Uej7Xnp0DJh1kK1C95cmT6Sul9lajmJqaW6I6JGq+ntGsGBnxl9Jra9XfmJdDYOf
7zs2xk0q56tpTF7ceKk3fpmVnErih1QbBMkvCEhcuTx47XCSGZQT0dLxll1znVUOXuDpnNDYTfvR
DYoryxvuUakmWxxJZxMI3etZVsQFwkGzwLt8H/J+XlGZbdoFRz5oZbWO/CyhmW9VG8cgOBBw2iFI
wDRFfuWtnaxbrlNFaGsWtGKdjEtGpI383gOjO3RF8dFwXePYE4FXeRhCUr9jAY7JUyGql6AFq5Ay
pF0viVahF5T6caqLz2zBV+zqN6XdkvoFr3g1BFgHiB2bWYKVuwWa9y2Bz5YWI+FelQZT2KH8z5J2
kxNUQW8Xr3VJbUFYurOt8gXVRh/vuq5DA+P56X5Jpy904ujZcmBe0bDLCULD6yP9jMiRFs4JbcYQ
ez+xVgksJ48iCC6uiq+nqBz2tTDBwATRXTmQLmSkwV7X5vWI82BVAYJbg0Io99GgiL8m/PdbkBrt
irISrohvk1UHHvk5V1i25aj8q4kT+J7z9IdpjpoLNk+U0IUL/78cxT174kM2O9EmIZCG3tNchCIY
Zc7UKZge3JbRkqeKHrM2cULwKbI1uUJGOJuloGvlv6Cpc+nQI/XJG7GqtTWR8uF/sXLrxq2MO4BX
wMIkMeOWhlQQZNFjMgoTq3dO1l3teje+nvbMAbai8UlzbdhaU9Kxd4vRNVs5T2Cc48Y4oCs/zhQl
exNq8sFwTUY7vfegZrHHTTiurJaomjlZwKQEkYBMN8wDVOE6OCwRXHbIf3AKzr5XFLjOykCCxUGn
QfZbVcm8txf/FJfqbpzt6NpC4HZs2h6cHMXoZUYKAl1rm5gfmrZmk81fISN2B6MT9q3PW+CWyatx
JETK3JIBkW/BCZ1TiKrqrsoWoqKYjD+PTdZ9SQVpSStDwH5243F5wigtdqr0qTCc6vM85VBkFPfr
pay8x5I3y2kSoLxMq/TWopSgCYAjXWXAEdZisaztAEMljIe6Lbc6YhzWdvHz7EInKn1st02nmWHN
Rh16XukjDkjEHiadsYmt7hmgmH1dlWZzq3ogOW7CzLNqVVjWTFD9URgxaCUgdtqCdCvzsTpV5rDt
W8O+ztsKcM7QSxmKRHggnDINwmqQ9TrrqPuFCZFkKc0P0VCHThEMp4Aee9iL/HvHIdarOkLNckoA
2/cJX0afmq2gJbRqlbZEX7ax7W3oRSgKf6JP1n2ck4VmzzGwkahPzXo9qMG6T1J15eiy3Sp0Kcd+
gDPUd4wspBl0F31C/M8ESvUCWau6i+EtAEFDzQ7+wZvLIxDD+LOTtk7YD6TRkenrT8Ma+Dqt/aXz
D1lMd2JduwtAIAa8ML3VwgYN48I7V5TAwNHqxmvGuDBtpjpwdsXIGWycpvJT0ZaLAt9hGlEYtEDV
w87gJtDSMVRPbo/vtphOBaF0RR8djbzTLMTUTj+MriYr2nMg+efJUN+PgviyXTTb5+jeRFLGTYnP
EVgq7e7ANbk3Bmj20LeTfE/1SD5zUtea2a+U1SkapuYmF5PDZBFsPOcHVvWGg5QzhToymIg61C5k
tHqPusipMYkNUEfRee3zPDrtsp7GuN0SZlTZUPPO7tzIbnyBj7u2DoWppN7B/rQaEMON5mpyBk7V
ApPyg9y/nBMRv0hz7F6CYRqOE2CgTZvYhGxb7QxYK12YnnvyMqK7faCs4xbkOSmElOnfoZo4YTQH
alVBaj1wEOTMNs+mDr3CXYxDl3ZmtuYRyzK+idA4hkf5zXXy9GhNaflRxt3XRvmA9fNAHiipyAJE
MRAgI4XIxlJlkaPm3huJBQsrycWph6pzUxq9f4lq138mKaLlzc6r50Txkhw4mjtXGnMCn9Qwdij4
5IcOgwtzpKlmn8yrBe1rORd9s/IGxQuzKw21TwyzBxmDb+IxjQmHq60p+7iIaNrwXp62bQyZb0XD
x7rJGDRceeoMVWzG+MEsbehjA2laz3WmzMsyaupwzJrhlug9/TWfh+aFU+TJMc3hQ6uqcV95vRWC
Nem4w2ZDmnHr3CMnzO6QvC5HOdjuQ5768z2zIrByQ16sdE8yMH1A4lKpsTdKWOVdUJPnliUcuCGO
LatMMEpY20hY9bqle4QvyFJE2xLWu+wgrKSHvA3c45hAQko64WGsWag7GVFyQOHM79orn0RzK2TP
SsIG6QVv1hK8Ted+0aO8TS0SoPzctOBXzXDbluCmKeaSwWB9UTsoUFZ95xHOR+GdrWIS1KDBR2xx
ov3cQHoJ3TbNSOIMRv3BNTx5LNlDVhiuX9K+W1Z2Oco1WqtupToCJnYTY9ktNhwkJxWj9lOyUCWc
oWgEr/WQclLLEvet6/YhwgZGrAOMml0AOPirnyh1ihrfOQLM+Nx3SDhDy5sSwjFLexNkjOHzWKV7
onLK6SLw5mRr2p3FjZjHjSnlY6OafT+4IwmS1Q7gRrGvessiCKAPnlyTIKtM32g23OtpsnfCGS5H
8g3qqbjpKH50PDj7vu+JWSVO1T5nsTXk4hKr5XiKnHJ+rayBOltrGYdMSiuGkJnLuFOa+6wF36zk
zHasM/OepJUNXFpy1xlXM/uS5EDv2nRKNWXI7KvrjtEz0Dy0ft3exBnD+d3Dic9RVEU0qYvcOAcS
IAuDN8NKCOsljfqbVFFyIw7qg4DhdVtGISCuPtjS386TXY2HYTwAqVPFKanhE4XKzv3yAjDgQHCy
ncnvcZ+M+lgjRVovkhBfM0JKGeQqhBvBObDyyahGC6XT/EmTyBmSGrkvA52uJ0ddOGiRCAshy40J
ohjX4WCXlwk9q3myjtNEuGg6bVPXfzSy/JAv+lkto3fhLA5ajcFVlyFBgYoUvpiQ19EhatEsT4rX
qCSfhayFGZRvH5EJIPokjAhbIAk72PjJ/G3ugyvbii5Y+o9VUuxGnVx2NUF+hlFF20jV8H/dkgJ6
uo1alBl+QdCo1d3ZpQItKK2XnMEkBxXvpiTrbe1Mzp1aAhLJs2qDZ8ygCCp8SpzIw+fskXbN6586
vbhOSu9z3cgdVMMiTMhB2Ik2u21b4753STsU+ZWW5SV+spzOWLA8tcl8QO4RrUkIOZaq+jp7XU2n
JRkua4BxHJDofmemRamOwXVmYrnqFW+0tqwvFBvORnQkvbRDF3NGoJAnk9yirJifDRmTBNp6zTaG
Gl5sq8pT+hg0+ktqts0qo98Lm92cGl7KMrr0i847Zi79P4cYniCl0RMJbig0xpXvU0c35pPKgju8
gdbOimLrMVbO2qExfIVUo78daiO7GG2SHtOSvQWdTf5CPmIKJiyRBsy7zMkJgXftwNiMBE0vFzRP
siea2/X83cxFGzwAWIm+1HbaxyHFqkquNampHjg50xlJy6mmgbNzwB2feRnOW9Mv46+Z0RCX7Tuo
s2+cKvX7l8IesipEolacc9wduhWrsaunfgfGlxsAnDGBm0EMOvNcQtzrjaDibg75OD10St9WiXFj
yuGRNv667oiqc4qO/EKdJCFvOT67K++T5gzJjiBbQk1snil+5DYW+pESMd+qjk7jWPv/j73z6pEd
u67wXzH8zgFzAGw/FFm5OlXn+0J0JA/Jw3yYfr2/mpFGumNI8jwaMCCMcEPf6uriCXvvtb519gCC
rhtbb68KrTulQ+LcuuNcWNtk6QcdLBaIv1hyzK36RMm7NuESPk22EawVGqpnWrisODMYQYvGqZsB
dozbU+bYxb6xPL2lUZNk58RD2jO0qfkj4UcJuTgPGOy5hdefgWdWMTuUHRxMvdMs7vSJ2gPmLlI2
HG6bXUFPglRa0exs6T735uzOR8ioqXlARWA/6iL+ouk8kGI0eQeCyBw7LAbdbDZGkqhyXVPQUyeR
owLccHzxdTxzsFP7s2cptUmsvt7jIHT4jIpkQ3smu14Kbzh7ZavOBAI5m45QNGyl7ccsM7V3Cy19
jdnvGXhpWs3nnreE1tc6rWnSxBmVyyC5Ker+0BTtTHuXxBEe4y53IZVU8lokyA5HB0Y0i1HulOry
V4aky9ZDIBOlywjmuCuqqBiqV/bH6YBEVN9JTqyVduGvs9r75GTGg+mGQ8CAQWE2vikTst5bYRiH
IAVrtCpaWUZymMVhCVS9GaRFzC7SVzpOZDaiEPPcR0JO7KdGlWBE/bhZtxetjoETbpf62NYagyZm
zxsK/QrNU2ZWIsKAv5AUCzmXBzQdDxYnXIRijEB0j+SCsvYYCmmyKC8J5dCU1plAgpdY9UitNLgn
Jx7kJThe3TfN9NZMcO+0JHbulBXM3IDm5GEaRYrpNTsX5VScrKWczlkhL+a1unfCliH1tpsk8T7T
VBys1DN5qnh0l4E/1bFDbgi0Hg6FLsqNEkny3eGdPKKEqd8Qwy2rFI3vSevUB6Ha7V0stavcK48a
Nig8VX3OZbAKVHq22aQ36FnzqOgZOvuSWil3e50kxgpY6wpvbmVEk5E9JSCWR5qmGdDg/sKG5iy9
NpPFe+oJGVuBFMXaNKeKrpgPltOnE8+7Fi8TONOQKCKd1gXiUaPIv2QqjbVw3HRvd+PDvEz6rnZb
l6SoYN6a/RJ8wshsns2g1o4aYsxtVRDnKAPXoiNB07SuPS3jGTGno4e0912Di33n5YRvJrEm4FuC
0kwHctaTqupRkl5I9cJEZCxUe4Y817AF9jY6zMZfE6Q1o1Fx7MgytXHP9ciPJFeVJ2cZ6muobSXo
euLZ06AiBnwYRNSTqM6Qoc8fG5fYbaNshxcEY8t2CCCZWtIe8fOk8spr0uGUI7A8z0Vzbw7ArhX5
UcjmMjKcLbR/Ghe8H6Ulsxs+7fEMHMl6GLsMlT2hQcPjwCDHDvEtaN516zti3RCAuZ6ZROEtGCjQ
ZRlP+HPthcqDaLAPN1eUy22NMrUZHNFfUqta6j8K5cjO4HJ7KMTg3M52C2bQGroP/RLGRY5v7F6P
dTPRp4EQ/T5ZWvFMsJa45ogq6cun8mNuTBORkhGYZyKh7CQKZG3IqMymnHaNU2d7RebbjnFesnbm
sd8gACbmUx9iYsVtbR2b3JUco9P2Qe5WKvR8ISD21YF11BD6aKuR2YmMRjKmNsXUuHd1Ps0sKK+h
CwlAT/C+5X6Ed3d0E01t86UCapOXeHtKWOKPHFNaBM0UPK/F7HUm9veJicZ8Njq7jHQt4KySfv+Y
VWO+112lXTmWnW0yVzkm1D3lbyzT8sJJgghHi/w+mzMVMkBM1nqAtrAmW8kCZr51LoHGlg/PzADQ
sTJHe1lRoFVEN1fVPi+4R/mIomg8MjEta2Xcd/zQIXtpHope21572dBvGH2KnR2M1sp2UgbXeqyt
WcFeRHLY8+Rn4kPnKRfkMNMgS8faZpf08mh0lmUv4yK5Naug2riDuyZBGf4+18GQSCqLK2KidnRr
3GjiQhRSVdMVhRe5EcACwszIhpe6LdWVSzLNoVjktKWhoIUm5RNU4TzfiYAabilzarjEo8E1xP4d
AoUltKEcnpgcpFc4OTzgyMP83KV6tUVY111aqH714g1uwM9efXCvQtUl3Oolc7rOYNrb3/g1GBDK
S+c7S2fgXMJ1It8Q/Q4pDg+hq/w3ZWDsk7N6ykbPW5c+vmU0iDkpdrFFkrntPxQ+iitY3K+W9IzN
PE8SSr/7ySCrjEbKvNUUuMSSzMQTUx2hGNHSB6jplzFT429bv1IvqkuoJxkMHyFeML3uOXCY7mUP
qTUFTFQLumYo8uW3kZG9VRUUsVCFi32X6Vw6nGmsKE2McqO5tQW+soKbalet2iNkzx4L2iRL1BjI
ukvXbXYGPM1b1PEWqOS0HxreRNat7ZoG9dpIHYYfC7T5OBzystyrWNY/ph5vQdhD9BFrr9evBoGp
juurHNPw0mo7SbWgipjGkZVmpC/SVujzuw7/RqCS+EbIhjq0VfOdQ+Nnr9dd/wTklDdpLmO/rCnI
BCR+G6qvbBJTj9yEIv87yxI/IVXBR6w7+rXBIYsu0b50tOywH6rxqFCbH3vomp/FeMGAQxS39j7P
UYUJe4H1n6iZU2nyv3WA2o9k++FIUo5xMGLjMq/ubXsvND6UVaNl+kuPViVe902RvFW5pIleJeZN
aXs6XhTc3G0f5NURohCpcEm9nAN3JN8ajdM0row6dVkWXWeuZFB4bLAdk3hLwGZZWZ0ig5tH9MVt
4/Qjt8d6bTIdhzo/vKVe+jF7Br1ogoazW8/JgAFjDqG/miiNPZE8EJFp02Fs/Z4iTTjNljwp85jk
efBY2hnsZk+znNfSqP3bFGnneKzT2j4M1WIf40KjIkql927JkiatTJzdpGUz5fyg+quRHYakkZT4
dLNpzZ1OXuOWuDaGFFZDhoW5VO6z13SgrQWc93AouvjeaLz+wbJy7Va/8CxaE1zeai5lXzJkB1bb
pUkPnL5KyIrRSmUAUqYVBInR2hmVRpSK7/fUTaSahBWb4B5dbClp4xXBsfWNNGwLJLf44oz+GZ8J
Ie7LTAZj2SUdnXiMKqGbz22ym4wK18zsBOPRqMuF9Esi5Ez46TjvjS2CTtPegjKVQJmZ6hI+mWvY
Khp8AHiZLrcqTDvpgbrG27UFn2PjmsOOezr4Qd03+djc2TW5Dw0K1TEcaz8PdQadW9KobvT0kn9U
+kMUJ36xtuPl0uNO63vfD7jhaj5ZOquukf4dkSwquaYDph07z2gHGq6Oda+gwGxNKWGWww1XxFEo
+dDFoHZWnm2nG9qQU1R1VGzsNUntrTiRg+UGfQALXfTuvCKBdqFL4TXNpha6gwAUlfvjIIg+obBx
5pkxRSMOnmkV89ZiiMhkHELzAe/TNKzICTHDriuC+wFsAHwQkyZ1SxSoTbANh1rNZtNFeldZzNkb
hiIJnLiqtN12Y6Wlb5wHZap34jbFXTa55N9QGXqXS2DvOat5tMRNJbgPdSTNrDWmBqiXtIFBeRuX
5hjOTY9nvxnqdJ0tZIpmJsOCaeqWMyEb084NtKlfOUXCT3+YyxHxjW5um2x2Mdy087gpLLTzWWUR
c+DPrLIiI0uRtgECYa9Q4robkArgVIu3Xd7zvnK9uDK8/jkfR+dVBpObXgIIKMO0NNlxVVmOaSAT
PbSLdHGjTE2AFERQ9qwEuiaJtZgvizFn68W0rnyNxhqPPdGeoyOuGyoaKlHOEpoeg9esGaUoOmxc
78POtc6uJDak5L08QS8sNjmjgQ2yATQnlTHfSX1JN8tofUrh4v2rsMYzseyieurSjeLpxPh/n/lG
vAO5T//GQo1VE3gKYOXDm3SqgVreO+4sHhHs53cZYUhr3bDU2QS/B547d3HrGLLRxHZJinE+UPAy
qtAq5U7kIzFFWlMH0OFbDUWP82LlDjYajJZUSHsXTHgq1hepfsxZiUUL4gny4/NoCH7H8RsP9l1Z
aePjREpG/vzb78iUkBXiXHK9fEwCvRlu8RPaUOUmrpv0D2EeosLRc/5pbegI7tIALcDkz6egXTPN
cr8MO67ZM+J4QMO0SNrmwPzQRF1cGNVhdliPZAHgDt3qM7vySnV2MxHYwo71Tk4XyiDX0+pX38y1
dp2SuD49aiyW7hrPVzfhBStr51gPHTsdEfZufPxNT1IEmWfvOsWNIPKmBjXGAL2LyYLhZCXkagZa
LodFTuF4JmK74eZZxn4fWr+KkfTJHcqtTOoU8dpFnrcuDR8VmYSuwkcQTLPaawyWmxvJmWTexJp3
oX6rzKxf8WpzaDU9PwbkSTo9aB/m6op0g0tnPCkRoXauvoqZDZ3G3nE+Ki7k9DyMKdglFsYjopB6
j1971xZJD4xJauJN2wXa2QrVonkdq1Y/4zfpAhRi6binSMDPXHtN8mEU/fhwCRoj/ZT1NamcOKy2
JbEQQ0Xfba2u1F9qYQbnDvj5tcClEMVcWx4qUeV72+GGi/kovTa6SYQa1CRKE1F81SSX5txhDRIM
x4rruEwMfY/ZYN6gBrDJCHHy94qb7aOSghK9M6GYh0QSpOTCLov9PmZmdkv6VHEDyjjhyjdnxzwz
x2t3kKRY+P30nIzlBkuTAdKbyJ1hxfCz3DVKO5MDdbtoLuN+z8iaPfXOQuc26WvsCcZLL2kOC3tq
TkNPR3iabesGpT/742zQGcraF6Tb8dYbpP8wWoMdad6QP8zj6D4x7DbXFJ02ihSv3uGZUT8UwvB1
cckj6GvDqSJ2zu5k9j4aJtMVB4Fn5Ap7CVHCVXDOU09ndoACzZ/69pUO7RuRH/LY5EV+grfXv6Yy
vfO52Z2QqL50cbIka5s7XtgtZhGRyoUEakIe52J8iZaFS5quLt3roD66RWZEAerhjTMU5ikzcdiQ
w9HpkVZp0+mfC3B/lsMiwHVNsHPw02BFQjzQ/2CaTxrwMAxO4NrTZcUjlGKU2rVZy3r+5y/0szv/
8kIonYHNOroND+N/eLDLylvs0dLbbeMDhuuCFi1XBuf2swza+hPQP9PGPB+KP+XHvrysZYDvQ+xr
BMA3/si3NZuAvvhUDttq8dG9Zhr4eE9OsxmNOHeTkz4KM/qz7xT1P5wDQlQJb4Q89rO2e3RSAihT
XW0FWQevGYIpcRkC5xUtINthnuLQbvVTq53+BTHsZ+/5bz9iOIJUNOCEoHJePoK/w5nMQi7MI1S7
Re9KG02r9ct+TCWB+r4gVpfJTcx0/p+/24te+m966l9fFAe6a/Jy/D9StJ9fNIG5ayisSdtktrkB
oJdovz3JzHg7Z4kAjtHVXhDOChXPJvB69upfX/9PeVceKsn//uPyNR9VPbcCC+x//cdPv7oSH23V
Vd/9P/1b26/q+k1+dX/8Sz/9y91//frHZEFe/CQ//YJ8QYQ0d+qrnc9fHbzYX7+Lv/zN/+0f/tvX
r//Kw1x//ee/f1Sq7C//WiKq8u9tKoYDWuAfp/xevQGM7L/+x1f8ZmyxnV+APoPPvBBbALfoPEp/
Cfl1ftEv/BiktPwXlTyf5+9YefPihoFaCsOJoG5AFL87WzTD/IVILhfXP4xW/lR3/oy15ecn+fLC
rgcpCvIWmxLv9A9PssYYmnKGIKjKCtItgwrrpNw030CV+cAQ+K941D9vgpeX84EhAuaFFQjA2b24
FP5u4diM3XAmw57uu9gMc7R4q5isnn+xFf3Br/OXl3EuZocAvhj+4p9fJi00et1Fj4gRR+LaG7AW
5DENTHwO4gB+e9zFXYeywpgt49qYuTQBrvhXu9Ovr/K3BfvbdwGr91cQI2/3j8yNdmp09Aio42Xd
Vu8Z5Oq7Jd8u6MG/K+yAn52iMNdwkB+ki1pqMdJhk1EgcBFidHJbDsvyDGAFL8OS84WlYeTfuWfW
54aJ8hl/ZXaJ/s1PsBHREOpVYRwNTScvyiPkE/Fs7G/wINn7ZBgmIkU0OAzcleJ8nelY82Vf6J9+
G+c2DUYsASsQbBuKd0WaeDn+WNr51g7q+NqtCyP0i7TaoBkZH0jtKulHtRndel8usB5GNBh/fqf5
320jN/VXed+3X1/91Vv9f2EvufC8/vFesu/at6/ip63k8gW/bSUWpjYfMw0MErKKbcxEf91KLPsX
lrHNgsIQ44Df/NtWYlnsP+wTFxgWuREY6X7fSczgF5tWpY+xziAy3MGg89dN9Pa3x5j99x8Cjjh4
fz6fQAcyxsdxxz/Ft+L8Ec9jp7ITngfHsprIOogWp1he2li2d/5kLi9xpWJrY8VD94XxtH4qTW0u
iOaBVnvnpSkaMKtyDWKfCE+wokW6ApG3RrKPG0vn2ugvgY15IB+GTOjEB3Xkia6nIiuf9LzdeqOb
lOCqYcNFjh3rxWqw+s7EdUty6gZXO7N125vVGPUWeo8TRpVxiZJGkVAFk0QzNgx5i6NtVN2+8DLz
amGYVu4csnlI1cNMS1UdIwZfs4iaL6IjOoptOdXlkW4Yjldptnaw1ciWMS9NQ7u6N63YTPYjPJ9i
PXdBf6WrNK72cReUxs4we7K7LUshFU1EoBY08gZ1EVN/FGhuomvI9nLXUDuLujOnxMiQnckRT+/k
EhW4EmQ+pSuHFY+UhfMeXoFTuIfcHXqxD2bk6FzXdaTeVBZdxVXBV/QpMYlYK6suhrumbWJqB3bj
bYZlfY6WMg6Y9DDcw6yQ6YW90sfSuGrgQT51delJnP/B/EMvS8RanYVsbBALqkzTl87J6ifqikAf
reoqttRblnr9uNN/bc1M0mn9lWb7XortUAR12OllkKGZsxiQjIBBxF1PC+oz0LzlTF7PQh+hzmKM
2QTGrTJL+CdM3UW2ZhYdD0xBcLSji4v949D2JSWETNCC17EI2qhJITozuUN8umKDjRVF7yAXckR5
7kLTa3lfho4R6SLZU3g+SsbrBHWI4IsgyKoO6ZGZ2MezpPqkyeP4ayJ4tR+eYTZZVHjVvPXaHlJI
4fk5DC9rSEOrNLSPoE876uZO6e0uCAgD2naL47/Ug10fxmzIKLRmSAarzMvK8pZYrOyaLvTIk6lE
HyN2B34Nz8PQvmdIkSfVT8a8tZEwTKRMl3G9tVvufdZKdA3tuExVqI9WU2n0H6UrYnkFbXY8CrtP
0HPgXpzLFwb/ykdEZDXxoQkQrqxcp4QDVi/0VAifHRWjI2BraNyNhUwibNfTgWGTnp3piFTgRQIo
P6ycPiVfVce8uDPNypvxvtWgQHeGBooOnCVtZBYQ3ssQq3hwlmg+5G4szXlhYAXKpDxZl2Soz05H
SchlzNmJxizfsNpUSaRj+jQjt24YS+SZ0TygOzWvS7Q5p4bbH0ZyzpZtznVhszSWSUp5IP8UXxWC
3qW6g1fF5kkIAqDcny8KsgosQwPJFlZB162nMRWrLpgXnHixcfz/Q40E68///Hfjgj/8x4fa1Vvx
NoqfDrXLF/x+qAV4ljk1OLc83dO5a/92P7a4A/MBoQwFaYdr9eIf/ev9OPgFr/jlJOQ85JZMVNHv
p5pmeL+QLOBwReaLuGsaxp851qBg/uycxbrKFQ6SL80w7tygcf/gY5UxhJfFXKYVpBIvC6GjNMup
oyhlOBpXT2mpk/rNexjX9N3azVT4zj6FP3bLzu5GpW/KY2e2xYPbC38z0WE7NAZezDKpjVMXGERj
M7oJk6VD7mXD9zkkhKsxHe9n5uQZ5s/m2LojlBhpfpnB/CqHi547Pve4OPjm6pAYah8DB3QDfaqf
7F6f+U4QepuNfSh4daaXYT+ON9TBTjTXZbPXAiasSYHhSMtZXeM8HHVceSuXLUgzg+eLVzBZ1Jpu
r7GfkXesJlJnFVGEBEe69aEGtkLzSFTrJaDfPnTEQuZt/NA0b6TR0+tloSsT+Wdiu7x+Y9wnEmOj
VV33EMI2iNEfIF1sk7qM0mnZ1XGzY4OLgnbeVRC/Q8VRvx7Grls1aXpTauOqjbslStG1KOFe2Vr+
eJm0dtg1ZBHcGIV4TuG4NyzksRDrijtt4tY/ADv0+I3oXWeW+aV3XfoKnJo5MsqH3ewYWsT0ewlV
UzBxxcmCCzUIp4CwuDGRu1lyXIoyzc9lmx7tirpXt+QRfS3GFDrNIbJiMrGU/mH1Nv495zOt3UOq
a3e1fHBI+XPkZsjVVUDinMQl9tY6o9oyr07OvtFeN3l3qPvnMj8g+6Ut3YHk1i0nYxZd7cfeeOGJ
QsaMAM4M+nNplqd6BD9oDaa5LZR7u5TzV+thp6PfiOBhGnZONb0zBNzlPX4vL84Po0qXsF3kpxDq
I7Gdm8XlWYIbA4G14aAX2kVZM347PFthZpd70LwIPEfy9PTF2lSMbXZTUdDOc+j1ZUzy80HXGQ6V
bXaTEYcKa3soDkW3nMzSs7flOIoNZ+25pW/f0S8tMsg1OLGRatfdNQgshaCy+YiV8VEyN1HzvLdy
sk49fDyYIAXzFIwQcU8fhSzXW5XnX8xs7+hGfpsjx7mX9ESRGUT4ttYmwHOhL6DKnBo1TtmJR9/u
H2n8Xie1fm9r/A0JysvrZ7rnNNFpIFprL0731dIcUrd875RYIGIl7ttgt+/2MLwMgZXn4ZThLR85
r4L2IaisyAJGZmiFg4zGDLO4/0wI1TU9jUXv3guCEm8bsFAry4JBvNIVEtTE/CC83jykWsuAbULq
X1c1YxKtODS588Z9ZN0yE2kVvK95HyzNahC3S3J0EkHxxvRD+KvZ2MV5sGoD49OdnQPawG2tDhij
FmPCSOQkEZg1n8Vf0NrEwCzlvqQh5WmhXFqyaOLNPLU/jAuycvRxGEjWwlgM0WTpp7J4trr7avKi
VhqrjIR3U/C9s+TDvHkbub8URejVz4PvfqZFwXiuGpDBmwL1Td0Q9oWyKIDLUv8Ye8QkLE+GGsYq
jznyV0C3sgRgUcVUJyf1Pp3Pvj5r82FoF0LkLIv89w8nG2zkDDa7TkY+rCYYWQTxpKc/9KzEjBYy
pcrLO91F90EGby2b1wpMm7FLhR2LQ9Byza5WnSdrbxej8phD1VtxfoRdR58fDXeC2426qGFLTVO+
qT6x3ttaYpALUkG4K7GYdz0wLUQTjk0id1aVxKIyTXFQMYJMw2KJV32bNrb1jNtlAgQw63W75Qrm
fiQEKAtmPtlirbtsGNids4VpxMqFWhCgxMlsl1lngdjRTaxsiDqgonLdK63INgvnjYMES02Yjusk
DvDP0a5lVFVUtws4E+x+rb9NCzt5paTCJFqw4PHL60aaUB7YQ3kVtxQqrHJn7vMXkFbFW4cqo8zo
/fuZdlV1pfVQxVYSgn8iOth253vLqDHg2F7/WrV+GV0QiFZwcY6N6jOwbdTa9SRvmD6wdBCntqR8
+sG0K832wEAoODTLZkY03E/5sXfGK7iOyFlxgaLTcBWb6NAhBs/WSc68Vq9uR6tbDUGwzS0+d+Kr
tDqWa3baeZcsBwO6QBgnG+odeYXgKovyun8QglERAtDXzhL4FWvvNA78huq+FrvYoRZB0e2mOyk8
MuaRHxAoTTgtwncE9RvM1jhnbGa9GpHEI/k7By0tgEyPW0sNzg+PsI0VfAaARqCENjicp72bqCc3
rcIWcG5oi0O31NGYM3mdBpYkg6Uz1+srv042y1Dcg4PVmQD51kMyp/I0zTRVTF2jXpvuikqTe7so
jrJlsM+oJA5dxIMkXcdbPs2tqjBL1nP3FRfFNwBWY0UIB7iKYa4jI8iLnZXM5CWglmkLZ1pN9byu
J9beMhbYZlOSZCXK3EF+t0o7kfsISaqL8la/9tNXy567TVKJo+zq2750QgQeIYbx1SyyrUpuysId
1oMfPMEbQQG1nKn44svAa4jaVnLogD3uSYtmmIKGp/3W5/7Ws2RxU/LCEbq0bWe0/tqYtNPgqGtK
IG7+eTA7K4XF9CGwp7cYM0wOs8HJtGA7SmOTCtDYy6l1ZaTKIWJyqHOU+sNn5fRPdpaJsGbkt6fQ
SdeahN2UThbm+xL169w89t50WHA8Xsea3Lk6MzzXmjcgrG7hx1w4hRhFtUneUtDmW1KmH5b0DcP2
Wgq1GZZxz8jVIOWRuNcaszAGFLno4Wz5YBYw18eNQnHeZ0eGBDMjChaJJ84deoBWbV2PfXnS5a4D
OhCK2g2O8EO+4XmsC1t7R4i38ysepNpYj1MR4cIK+wCUf9vwAGC+y7e5mJ8w/GxmKpxEN3aJJ18J
6b2CTLFrYhaI7q1mrfzKBrhZUq7B9RdcY5YV08Fny+l3rsNajMubvKCN1+qIoH1nKveWM22tptrN
JBqPafDe515ki9suPqUQyGsgGRpJ2yP6vDZ46GB3IsjkfvM4YHKMdSQq43NjdTtwksWTqnVOwZtg
0YOt7ImzizXqO201aUGIVB9xo/usN2+DpLbNU47+E7W3/iUQx+NwDO2OYfbUIx4Ltkpoj9JA6ZNk
nkll6csnWp7PBmHT96xJ7P/ohFdVMlxVjr5NCvfbRXuqI2cum2Bk96X5ylE5hWXankXaNXPUOWm1
cupnrfHb0IkNXOojCI7KjrlDl1HSshX6M5gxaHSddi0zi7f8A7u3mR87cScFgK8B/2UnljSsxJLc
jnXFrF1cqwwBgNPbWx41b5WkCNZErI5Dz5GhV2/Ai491718HObboRtRYNbN2l8M+WsKEAAs0EOxg
azgZG0mn4WVkDstJ+6MugopukkGq7zislbcFE0f4uH6N5R4PhGn5OyzT8WM2xjsEg3U5vdDgusNQ
NjFptF+D5p105kiZ6Q4jeL+eY3piNQ4V3dLZGTqE2jYepD5XHVLH2IsA2IXCwT+R8fzQ7HAr95rh
wzZhZh8JR2+4E8n2sSKYHPKFay8ftX9xSbPohpM1DVmkmmnZ+L05Roap5VddORZRU9sPYHeSlVGD
jYWY+LqY3fItiGoWCnWIYaVXGc/QulW3QT8+LjOOsSw4eDAHCiduGN8SYmOQzdiICLLHySJaa6jd
DchXjEv9GpE9uaHM9++W2e1XAQS7J/QjD/KCe9XmY9MDFqWBocIKkmosjGctdo+tFyPCGvZt30aF
ryEN9YKTP6Un2klkUZErUfrPSmI87rLrtLwLlPMeC1SbHiC3yYhS6a9jpdaZz/E0xq374Biltltc
4HaEMO+1pN25fXU0suXKzBKD3X/kfTCfEKjxB0e/N1zzRkIHmeIyWtBer0DouCtTb9pdjdtqhYKt
DZMMkaPj3da+tk1t++J7/gDq4+6oHhhG93XYuMmu6zIgHdUYDjU/vA6T/ioZ8nln+NOjpSuKOYnn
kfzAh4BDNkU71Zrx3hrVIxfBg6pkhcsGCAxY3oMYyaY0nhtfBSESKWR3nf2BvOAwsn/FpXwPSlC0
qoi3yyzWvXPHsfLg8EWtrcY1zAhcCq3NCMJBcTDE6lBP6jm3tNAV6nqp8Rs6rfE9tuIrmfSNSrIn
7OInBq4Y/A3xYnfTlY2IACnFbuZjceNdX8zcOH7E3ga148m0ud5Wmcv5qq97ENAIV11iC4vyualU
8AQduz/RoMYm4U1hU6iNbeg3i+BEFt7FMZlREybW+IxC80dZ2IhMEDMXYCwwJ64RwD2mzUQv7+Jy
FMan6oOwsBrv0A03DWKM2Gt3NDp1pj5NNNb2LT3I9h6c8CZDLgdol9tp7dV3ReNvxsVrLsrD72Qh
DEbFZsUWQdRZj8Ea+BA7VqAGhD/mG/MTGJ2z9Yl5pEWNmKLyn+ROy6cSL2geWXGPh6IaLoZUidl3
kEcSlbkl2m+2V7KPBD4VvjPf+4v1nrTVA+W9YUt4htC842DT4/EAx4JjLPc2dpWcR+wQTmyeRxhX
A8IJB11apazPsmt3/jjdu3H9UnNxL4yCqxI1UlkAMDoGhb1p++Ixrk5lJ+9o0QEedTw8JcMOFMjl
irOq03dFII0Yn5WKvau2aTDNLG72I8/9dm0b8VSttLQ5J+5ARL28VV6QfiSpwHFm4mT6StDrXmXI
KS/Tp9LY80Rp1brPFB8wFxLcC6O1T4c4WM/CNx86w6xvdWPRT2S8IR6MG4wvulDPsiShFuqdTvMd
umc7UzzHy3LVSK64du25ITjYasN9HplfzgMszASAmjd222Whjwt3fTMG+ntsp3O6QrZq7HOJ9LVx
mmkH6g7B5RD/0My0fGRypVHQJeZ7MRXNM/pCb4tca9gEiSe29Foxd9l+t8dVVd1SwuLntjTGhZjR
dnEzpPzsaXJu0tS3HpH14RIFjNsgX0xm8+wsMRQKbr+UORqNpoeYowyuKQB8KMs2lo3EZJsvhphb
PaxhDg03r04cLXmz9bKlwNpLmwMFngI9nBo3pRuPB1n6Qm70MZ8/XcKNwnZupj07ULVPOlxuAwDy
w9KX1B549ytsfDQMhLmZ9UCt9dSbnnPoOHsnN6eXrvYgCywQ2SF86NXZnabxO+Y+FYnA8balNcQ7
XYzTDTSG+TMHbMHbgawzV2VB575M/CD0Mqqg/2bvPJYkx84m+yr/blag4UJjCyB0REZqtYGlhBYX
Gnj6OSj20Eia/TPG5YwNm1bV3VXZlRmJuMI/9+MVX1l1ztIo3oiqXnZEzyffbiJnp/A8fER9a+1c
c8awFOdHqKEx2ItB3YNYpGSGnWr6MSAcvXYD8AxfyywSExbDkKkvjbOuT0x4qtAI94NTAaeCZhEU
XNXbtClYMtciQiK23H8leFf2Q1x7mF63PS/+pSiJAqmRUvu96FVEJKBmmrfqizVLiaU/IMKEGVFO
88bSOvtz0or0UYXFswXFo6U7V62Vba2p4SPRRiK5aa2fsVtlQSHUU6YkkBUXSyWsCOg+84kmdHe2
UavvkRn3b8R7VNbUrlvubJx3ieeMRf4ZwYa28fJWSqBxut3bsrMysoT6nlg6l1g4ReZ3qebYmROp
Yw8Pw458OGPxU5O12dFkcHtOOR69dtk4H9JeN0/MsaPGW3lIil9pWnjU+VO9BZMwNJ+qYXIhKqm/
cH8iZaKwyYSqfUiSctOFy4Eh3h2+qxR2sHs/9dWHFmIWasLjmDXRLhba4FkO5k8OHJj5Dl1IL7U3
tz0KQGVXjuPT6zSf6iRjGcHAyVUJ9ny6wDFy8RCPQ8BFfni0lFELGiq4Eg/fJX0/FkZX7h7kRN2O
TC30eQYbq1mASYQd3gOKiVd7IsLcPAQ174FdFnZRDsW857JDuCTcKfw52wZbe1C0MdB9xx4/nK56
IRohbhVy/5wDylOuj5daIVeiZeD/gHemd2JZ7Iti2PeVUWwLB3j/1A67Tl86oCNSDth1xx5kiN3J
Imjytn+Iyvo9K8X6Th3j7lBAVDB8nUYfsjl1k5xgGZj5hrwZGQpnaXbY9z7NsCNLIhBfLxHjlglu
VWERtlAE8WsFtbXQtTLzEthSR1Fj/IO0EcJAcafM1+uy/s61Bc1zsa2I7yhdCH5fNnejylGb2A7V
BNy/hre4LmbcAn2+sPrBICBmNMkwSLC/+YssmyellfXs2fx3j2HUpJtEsfPzYhvDPmUm2VHIC+Ja
7S8jWfSNjgHkUTeW9eixOMNhNESOpmiH4CUQKtheyYxeptBotwRGzbNWk+dlCRHuVsfNyZ0PDh6i
Sge8ppGbpOAaWPbAj6IeqLQ99J9C9nDQRm7DqYXfo5PVxrWwtMf6rpfjuSKWea91Bbf7XlenLzuv
VJzMnEO4MGfmwv0aiGjKJn7geiV/zASj7+K0ac5nETV4u834MmFZPdGtgFyiaTH5jBpKyNGaq1vT
MWsOPzh373LiVe8RdzDXkz2gEu6QBu+2lHoBwYqdZs1w1ezo2ejlU1aRjYD3fCcGQchF0awAsCMz
ai70yB0GL286epVoeLr1h07bLU04vrlUPJxzHaUtt3PADNF6tUnemTHF+zFv3iD13IqpexxC8csy
4o+8lBxLuYcrN0NDUK8gr8cGNAZSbV+RwPgtc/gK2zXfWLkzQgRPeZYqGCTgORQDfj9HNqzSC09p
WJyl/aZVxgNKktiFjTQ8N9dvx8meGedWu8K0fezlyh4TznMr8cZBY+ju0JluSQFvE7TVVH3UF2Gf
K7ymE+ufyBv0XsU05Bmms7xTFMT01gRovcx8I71uzWryTnIUqjpt9DoGndtYC7X3cK5ij82AMP8y
2E9JY22cFthyrz7O6PPe5DjXCbcmDQTFV25oN6rBAJYTdh+sTBXDTOdtbarVl8mzUrMqB0Cur2o2
UD3AIN4pwMXa40NuGd1uoZkKe73q0FM4nWWmvZSL/gUo56NLn9oQfyx55GQZgHrYLySBDHwxYNSz
rqCwNKvnQJgf1BTwIib206i6F/JIJEARAIBf+aiIiydVgZiSMjPuxqBCGzOj6nZA5RvgHEx1veFL
3ZqsCCHTl6JTt9ybn6eZ3JtdGIMfyvTojmVBLGXCjWkY97bE+NmUzePY91eG7yAZUgQvqhYS8kl+
kmvEyGdwTO3QoEXa9wOB9z3Ed/uM3rCvnCgBos0hD3/HFkdzeKsL7gVwYH5IwhT7parKWwTieyrs
Z0zq3JXD0XywTPM414jbMrHdTQeSqE3GPTMd47WvBm4F9XNuxVvuRTLA/vUzJum4y+MaaNMYp+oV
RrfyhMurPIxExoudbilvKAenvkSrFs747JAYXexpAs7S3sm5+q77nnRWOHJEq4rfFigI+sov0+sX
R/bkV3XwNIbBjDyJzIRoF+YzFJWnMUE1VyN5F5F/PiI/LxclCeW2GKN2a+RF7WNE6QPZ6udqnt6t
PD+4EUli9hWoCUX1iBqveG2hHkMr6XbNRP6pnVuGRwwzDiZNXJXRStz1oVldMPfrAYnGYGnJQ+uh
GqhC8spBwxk0IjmCWF2kTmCG8HKXg3vOGG5flBZ4VaY4493UQ3LrVG6xsTtvGX4bG24GM7RxQhYV
lUvsuaQPZX4HDdLZTJH2aBNb9QRVQu89XvK9CtztRicVTfzLndMrldspJhY87A6TNZBTWLVa87Ao
WfswL0P2xkY+naoq/lyUMHkzlsi5CdtwDzkNJpdicT2R63gkjfyolkduRaHMwk0SOhBQehI/eqbz
niAAeaaZV8GMokEtqs5QZXc91hrhuB+TRLBD9lCQpBiMufp86UyBm3r80ViXZZ69xsxhKsZD/jBl
+wUVhxUtpO2nUjdx3JsXzeJ9Wk9i0xrZN51F4N/4qjnmeTYe6Fwnfdt0Fmid2jcEQrUgXjEqCt8k
jTM197hQf0oUZfJ6nPXo0d1v2srXJXPjs2unwRzZwivIHXWcMDydDvmdBmu4M9IjsCGIvSaqNkt0
zA03EcvwDhyg2QwhnS1UmTwRI/ka7OSkpOlRpPY+zbOdC6DLzvBLVOTKx8Izs1CeE2pDb0ZVQI2E
bujVa6baVWHpMdKYPZpTK3I8LotayheJdlXVZ9kvB60l6NSmvbkX7rmk9GVv1HmGFVHB5lMbEHBr
bPJh8aLo0y9TLL7c5YoVkK49Yz0hxK8uAlOP44dA8oo/GNUH+nyfpkbRqUomeC3pF5jCU4hXx2ys
XcoQy2PqhxlkPLIxtmjAgnAcc81tZ+p1kBpcRWymG2mmoziq7ikXVFpoi/nSLh1Pzjg6njOR9mMc
8qi49NX1detLRb6tMKaAQJJxyfhKtuA6gRcWgDOBNPKeea7St3b8lS3DDoVHPxYLOP8lMX+6yHpv
OvhotrE2PQgGWCWCLxmXp8rUi6NZ84bVoht9WIhIJB+V2ryRDQHcGtabnoTuGN3AWOLbKglxLSTv
toQcncDlhukKAnd6TySM4xnHhkhsqMPwzFbcDRKaX8HrkCYUz0S9h0TlS1U9dZFR7OuO1WFxkBqy
SuUCoRgeBTkkMbejBY4sXfZusfak1RXsPRVmHdf+m2IqAHmYgklXMh0nyk53cWE4T3aGvjzi34Q1
bbdXoPVfZEDZGpTdOuIclDWAp8GOkbGg2qRe3s20uqMfZcymTUERdrDkBheYvHqUvArnJRMs4MJ6
FFjZs5mkabxQ4Z0JMoO80Dx35qD+WupXOjTjJ/xcuTWJFSvZrWpRrwmfwr2x7ZXXFPn0/VzTP5VE
dfGcaSFRZXfhxD08ABjQ9gs5XNftPygXmTE2ueOzjiCbSgeRurPuVC3aLwRl+G07NFWGGrHBhJyt
fWIdV8W9CgQRgwbcvCZ9kguAxWTUf6FdU3uj0Z0kqywo44hyonRLDzqTRQ0XbMGwcZrEERzUfcgR
xFBXsBAjkqj4jSiORtFOViTzuDN7jq1sNVfJIm/X5Q40UyB7/F3uFPllCs52LE46DFjfXqyeWtZi
T2HWwa3ZqzO1zb/YUAhhuka9LZV2Rxa03oOpach9EPfidsLhoKAXZ0QZ7qvlnruQb1kM5UKyoEHX
GFVQ5TmkPZvQjxkjd/WQeWOGweKbg/++iJULbEIudHb+HbXjxcqbF4MSdL5Vrj/Et0yEMA/Wm0yw
IFNeA95cnksOhcVLThOWCBmk6A6amtUnz4XIt/oyg/7oRHjvZPXXqOfkiHiXqZZ6MKwO8TE5EZgM
UhG9ZtCx/VrUv0WFHWFeAftsIb4A9s2obEb0N6MV7Zhcilh89kT26Z9viGa2xkmN+j4ANkqmLAaR
Ns7vllo0LwkUld0IHsu3EYUCzoz7blbeCCdtylgi0ZljgA9k9JuUuKadHY3iO0/Dm66EH0VGthym
xxiwgKOOD5Wgz0nrftE6mWeqIW+scH4anTR5h/R9O3NZHRsE6nrYZAMox96RJ6frTlrd35bLW6Qu
fo0FXa1puMrtO2S7HSVnuz5MNqszRuNZDPVmNwnEO8xprM4tAIB8POQda5K+Ms+G5KYbKIMbhhWA
1t20NVtzBSvSNq6MBw51KrZTpX8pknU/orS4HNRzwxrvgpHp27tBazlnYukoo/6qQ2Ef9OeCeDEe
Tc81Hkq7Onazeozj9ShgQCphz+YGqAYO9PO9o7wqdNdRTDYQZR1x/8w7oU+clNpzWoVbdllMegS/
hab5yrBXnYJDJM9e4uy6mZAzpMuuoouugq/Cy4eBzcsj+xEXqZdVYb7rDXMLdtRnhnivtfIlnqXf
ZRFUS5iY4A0DNsj4V49YZdcmpckCB4VhpymszbJgaYLeeWis+QIliXeWNkKkjl5UZThmAmmluOO4
CYCUKTHYJQXy54fZgEoxoC4V7UYdok1Nn5mycG+AutA2grGBdurxnNfWQqBZ0VFxC2gzfJp4ZAvy
uQSzzCHZl9CzdBJ7TrvsRIgDPsVZRSIszIsPMzdeBnu+ornlwYS2b5WYPeW+dNm8TBnfKYQgKZpS
52ljq6Ryk7SefwA3rEBl43eKSz9feKHM+l51s4fFPBJMDeZce0jK4YbkPnm/tuFGVWP5c5Nuk2YZ
tohqx6iRouVB4R7t8GSDEHM3pcxu9FwuTy3HUxbIGMEVOcWIjKM5lxunz7mHiuWr5eCUNNkDBQIP
TjvuYVEwJy/cS7o48iwhGt1gSVquAF1O+KE56oTf/+Sq+8uR/S8NHP9aUPnHqKYJaEGOuiY6HPff
jGq1OyxhVvJohJVtXmd6bVa8ZZ99lzhfX+Q0IqQmJXCvaagHToDgG7QNRMwi3/wfPpM1ePV3y/jq
B8TNtzrvXAcNT/2TLPm3/EVCqZBVdKL0sO+1H24e8p0WaII57Wpldi8LRflGtocD0Vftg9Pp45bB
ZUtXw2JlP38+mf8otvT/aJjA5nX9732XkJl+muTjX4yX60f83XgpDOyVNllEXXVJsGkqFsq/Gy9X
3yWyHGWx5ObJLq1NL38ZL4X+Nwezpr6mhcgNORqP2F+NO0QQ/sThHNfG0Gnjpv1PbJdkI//lEbJ1
QraagTeXP0+oHFb49P45KWTnLWBt2hchESf1tJtVViAPPI4K2jZXZ+emtiNYBvRgZvGl7+yOG2rH
ZBaK6QR2oKktOIKTZjWPNpRU8uHZGI1Xl2tZhJ6BC5m6il6qDh48UaIIEarQclZILaOsRnBGI21f
kBfaZvjG0z1tp6np03VacYOkXBw/QVTR50nQb7Q80CmsRS7KH1c1BcgCoWFEbg8uFnYQiFn6BUCM
8r7gTTcRnxiOe6ZpzxejdaN3CnMwU0NdQGwA5sxuVxXUqHrGmCU5DvCI4CyenBi3YzYSuUlDDQOF
PqZY3mdr6iRWTHtErk1iRhP6wDR4Y6lJzTWCgoF5b5RG/urSD3JjQB0SG0TV6NosnfsRY819raLO
+UbVcxsuyGbPbalpISLNfS+s11DjjwSaJjvM+MY4FZdZy93iiLLMoaisNKbRvakaDu6Xcq4e6D2x
WPjrZYTnai+AWGwsMwt7RYxWCKPRea44BIkHs4oZHpkp4zbXCh1uOJ2S1yUe93455syG2mvbkuQ4
aGkPKaC2GO5rlg7lgAKA6bWMQvCjEsoNxtRhKsPnKsZSxhhIiTFvhFxMYVxKBncS1/wnnnhAUgvH
2i+cf2QfVA2W2FiY3RsABsVcgVbdjvMH7ra4Lp2vFgxQE6QjnMRds2TMeVQMZ4ZXOoRCIPtFzYnC
VoypwurhVDVI2LOfGQRRPRwW9E2UfbGCiIDspzuztabBa2Tf7rl2KN/xoCQjltokodyvje+VLml/
hWE8dUmE1y5u4av5eefUIHdTJwF9AbaDFyiT25zIh86Oi2JIOYamv2jVRMFeZjCm8ezZNO85MHOR
HtJexb8S5+yzQw4eAmj7CGiFZpkJmJelg7EGpfbFxI74nUPTBwxSy1zuZG6ZfG4CYsFW0yvQhzlB
NPRpV21+Yq0Iv0KKXa+2bohPKmXSnFgYJFCv6EkaebDOOBjZuU3xJ9d+ezOXMsQMkMriJVRJ/nnJ
jA3Y66dy+TAU2j7I7HCckrKZYEQMldMFahNyBILotfLPtASAgdY1uMkSFZKLH5mtjhchxI2HH5Gd
9zUH8/hVjMKwdzWc3vJkOkQseH6Lun0oIw1vLoOSBGdZp2W3IjW1+3Cus7NQli4E4pqp30wAtAV0
O8KZ1w6pA+4osu46q3NfK3DNa0WssJNDleuYZcD/F1eJSo2NNtdCg/cdMzH6Ap3oR2tngLZmIx2V
XxwXiCHSAe9qIhxHfggE7mmMo5gToRYvPRirPHqjF4RvkpunCaP4BhhxgLqERQN2gflmjzOJmFHI
8DXWHck6RaHKBbR08aQSmY82QOTnZ9ioenwdirbh8GlRGXiP3tWEga4qFrUyzgKzQ6M5eGcREes2
UUPxycZMYVBgfl4xYKDCOKZV0mpUr0wMnLhuWPBdzRj5ov+6PdoBxUsGqLCqq5dtUkYw4qIqW79C
l8B+oBgVxOYi567RKuTS0cYRljyxOHUYOI0eWtvZVoY3RbWrt8KQWu+No1Jj5JJaRC5rShAksDmu
t9Aem69n2bTu5hhTgLl2zameogXPumtCqcvmeqqD1jJ0Kp3nhS7jSTOouVxiS+CbY74ZDPTVNEHN
O48eWMY8ox8aPUDS2XKgNdh2XcfXMFbjQwMPccEMYFPsSA8jg/Fw6bclxOaLIQ02IGfOFYSESLbF
hRNqWZ2QjZEWJKnrfsN0GmmBcWJabJ2w6Ggs4Tr5njiSBwOi31T6nXTt+zZUwoVBtRVbMPrY8ni0
p+QtSZh/+w3ECPQM3nOPBlc8JkChXh3DQhPtJoscM/UjA6o+3ttF5WKn5n3jQXIzaZdSChqvJ5Fj
ccgZubdeBcXgmREJVhWwU8h1kh9mX2Wm+ozJF0hY02c8gLTFwoTLy8J8i7v1iowpMAkaK12Y1SI9
AQ20beOb8zHIKbb79M0xQyafB2NszXF8RvxVmV5YcSO+x64ob/plSf7EieyD2WbFsAsTLftNJy2/
MSfLfNKUZHnLe7CUscKiCBOtsr5F25N1mytVpaAgxcatt031azBN3U3gkFCnluUdLBEu+lAwbyBD
p7uY3dKmCqTMk8xPZCXu524RL5bJOBpzEKxONMrFfoVAO1bIHdpyT8Zv+c2UbjgSGU6w7pKW2o20
BPU0K9ju1dCKZAb+DLzBGxqcn7BwYC96XTyIg9nbPDP9mFmskbxpGAn24wCMFUTkYxYpJA8IP9iD
l6NlyK2RRnUfGFODejiYmXqJcxl/tZOScXeXtW74Zp7Pzh2QHIHnM7F0/QbgcB35SuSMePimtCxc
wWY/JPoHZTtdzAcunehPyGTFdLsshTkBH7bG3jlHrhiyMzC9NWbGIhqWjxa4IyBzDo5+9BB7CmkL
YmEZsR8UKnkOhXaqO1wEjvBto6ETVrUttwyYwtcXp5IEIctuNbfQqCy+8M2O47eYgRyfK7DeDLGr
FWYzQXdPgnnMQn39yHkB/h7jaMkVSD26Ohd4BIVloJwx/gvDYJk6NTy0WCTjF+6GikG4pC3Tx24e
yvVym6rpPkzGyEL4YaUXPjNmXhgXfCrf9qXFwNEbRot1kPJthMSeviLqv918MAivy9yVq/8GXexH
Zixj8KR0Td3RSKOQ9Bxc01hbkx3UujM3vnD+7VxgQDctC0Sz7fTCaS5JFlXNJVSz1D3QUSIWk3iN
008Uq6iM57fw+3obhFiKrRq9vQJqOhh59Fk1SuMGMRI036bULDqylyGfqBb34UhpTW/oExT7SDe+
SS/2+RGL9JxBLXPRNxquccqubGXHoIJiBu74M8/uPkdytcDbLdQy85hSr6IvViKeCWZoyS6SNqdh
HmRzenKGlCK40jTHZHXgSWaALtXMr1OoTNqO5Gf4q/YOlX9llmKuAVSGYbAIVQQLSHINJMyh6Lut
Iwe725dQebHlajNQ4VkdaCazmlR215SFJz/Fqdb/KJykLw7lSe92Oas2GsacJVvRYIJDQhjceTOW
SakxBBLhQpuAFVGUsdiJw4s2VDc1U0B9M/dCZeBsmVF05s5Hwbet6IJaD07bKMW1LT9ZE7DzmmSL
eNRRtOje1iGoXzu7520unJz5hcH5Q3Js6yOdPV6T/cayHPVX6mrGId7FeEEagezgxuo1+mYqwjy0
XwqbXrVkHrp8xyHBaDxpTrzfQtdk1avZN5+IJrj8rW6QSYTbHG/72V5xruNotMjSYrI2eIbT+7qZ
49+S9qgMgq/VU/U0GfOpw+ouvZazdRdUCE0Q7psWAhOt3sAAGhc66xErPy9xY6vxC/B6G7uKFWWq
3+lNWvil2a9GeJmp8a0O0Kw/lGaVrKmPua9OxphL2upjJqz+MpId3btjVdt+RhzB8Ia+z8qLnBoG
tVXuSI3AUoW3PNIbJd6sJZAEf2j1UwJF5btAH46VmYRr0cIhmKRUAam9jEO/I5rReggrZe/TJDHb
AXDjkUEyfd9fg7Kgxy9tXP1EsIuoOQhLmX7WOdQpYriRwi1jbpN6CRaLiufFl5U9OJDco86C7VRR
dUU+bTHtWgwwByhizwObTnMzhIioK+GGFBnl2wXTBPcJfz2ekSzTE4hM1FSbd2bDhLvz66HmJfXJ
o+rtU0Uhh84BgYxHt/x/HgHwlD9Sjcrl/n8jIVT/VXyU/6P9r3+v7jXXj/tHglOo5grCMaGVcFsn
2/lXgtP4m4sOZNGoqpmuDXzgH0KCLv4GKcCBMyt0x7IpBPiHkMAvOQJYiqPbtuWYJFL+EyEBv96/
CgmayYRSWMhhlkm81DHWctZ/Qo7kw0hOysygF4v+kCZnYEQExCpo8oz1Yw2Ce5jcJrr11IeIAXqO
nbm/1JxCjewk9JrEk6q+8aDasE1b/BzTT0Q2bi6is+Hb9HoGa+O7SD7aTnsnNYwpO6mitcgCwxxu
nC2OnjOrM+kqx/Y1Q37AWNS0ffrgptcWey+RE4MK1m3obKzKr0DJ08q3M52jdG6vXEE8275okR/H
54mm2p00NnTLAw0NyaAxjCXCSaVi6qHFb+Dt5SUl3+RHNqoRoKK72V3Sw9G6D9NTUm9lhZ+e1kDW
WTxAOy27adytaxzyh/whDci403rwKzEi38uLyQ0m8vlRz0yaX875Nt+aGLKDmWP+uzPv6ge04CLz
Hkn3AA+VEWeZn1jclw8k/h9lflMpzxryBx1aHkMJZBcUaM74Wn2R4PuJOC2p3yrTjlo4H7e7FxPV
P+TTuXHl3urvKnzUXPHZc0eShLhaW0arYkc6jqVhiv3+df5S3pX3+YtaSH5W//y8/hh/dL9//zH+
0L66X+3rf/01/CJh78yd8TX84pXewbkdFWRva74Z2m04b92dzM6anXJs5DCLdVDvYSYc85qKm5u0
xYbpAhR9YzOB8ksMRXvNPwydKSlCzeMYxPeTesi6TaztPOFzV1w2EzjkaOfCvguv2YrGI70RUBlj
VVegFxMDX/Z27Y7/li12/IgAU1RXp9mvlVZMl+G7YvBng9/GpG/H4A1E8MA2gho2+8uRTq315+yB
NnX6U1zPfR984+o1G36f84EToUQYeN8VzT6tvzTnaq4Kw7yhgymC32z71sTIJJhv+TpZ9iWQxi4w
Hivkp8f5Nv4MsbK0t0VyWttGtX154rxX7wnOUU2ITzC/j5SvqL3ic6MhBzz9jg+vsL5M95P+bpbH
W0vdpsorj2pkkErFvypAnWrj2m/HZzhX24kiyyi2OblTXD8c0OLZ2BLj1JjAYKfbGArGsOOo5NiB
VNDjdQ4VW5tp8GWKAQ6TZiUsujPDix5e6jOq1LQ1jlV3du7eTQrKXBHg8nKvTceUZhPhadL9GTOy
ctsOgA8WxSNXkKq3HJ/H3/gxubkE28DJj87vVgIUVW7Gj4viof27Xub6oLwXrr/xXd0GA46SG4wO
bdAuG1c/N9wAHpUr4zT+i5QImtGmnTcTBhIqj+DLZcVvmLw4scYFdmMo59E3uo+J3a7VC58A+k4z
aw9RxDO1IqgFAiQlk02iBvai7N34lBO8Esln5PQBza2EcrLuzFjKQ8uA7OaFmCr53Nxug8v6gxgH
JRHaM63k8r6Qvxmxgggqc87MhJPQ/bLSM7mnAPGoHRaYq2YcUwqCyu+EkA82GmjBwJ0Vj4oTnwpK
/tn5vm4jrgu4rSlgmQ7MwnWSxCCA3rNw9mP7xx2Vly7d5uY+rw+zfircjY2zzqEYTLwAuuIr3ZXq
NiufS/VZzTf1cJpvnA/kTMDTrUd2le6+MT/pDJRxc/UwS+Hi57fq/JgSO8JrFp37i/2ClhKjkt4V
dy6ND6o3o5z8+Zvy2l/ay59/zb/7+6+oLK+gITEjrAtaD5jiz//N1m9/qgvNMC14R1am0/IyjzXr
VDb9afKiIjqgafNWGjc4B8T8yWOvJ4Eyfa6UyLK9MTlWzdqLom4ig4QM7ykwM/SKsdDZXq5+Cgi7
kXJvN4ofRQfq3DyDz8IuQVATfjFtBJA153oMNWpADo35VGzCcQO5PpttCg2xTXHjfgUk3DKSt+p7
XtVS+CVWMcldJuK1+XQ8jJ89FHdvcTXfwcLF+XJXtWgo3sSJtn7NR2ubB+U2G2yUwNhzP6xz+tnT
bpS1viEvFDVa0XPFnogXzy33uBHxh66M1Rt8YwWXVVqxtFcKVYNuKUD7KquMhXOI9w4KmKMtIHsI
5tkO/wzyXn40VG2UR5M3bdK9GOa0qQ1343bmVrMZFDL1zMf6NzJzvyb5S9HaCjShzGAMMu0pFNkn
u/lbmmNUmfD9GPiVEmIVTa/eFl1DkIdSOAMbyHKnEs12ooFEhe45IA56Qxza0qI0sj7llhqYs7Pq
WpS7Ub02/o7R2WlfMgURzBKYcLEcpO6tokPGiam/pviPhWKmpNgsjQ300w29D67fuDhDRLuG8K/F
9CCiiauHvck0Y0Mxb8CRA5txDXdlHJatku16ZXo3xXBDxPM8mfnVzqfnIre+NYztkXGNS+Y1nMf+
o+nW/3UQLJMz2n9/6IQX8m+0EH7738+aDJksy4b0qGIMN1yh/QOBpYDF0wx4jCg0Qv/rRPnX1EqD
tMf/LMeyDJPviMNH/TW1Eurf0IUdhl2OBk/EUf8jmB5Ev385bBJf4LBrwqJEPzdMNHBOvP982HSE
QulMhkGxnVRzX6VpW9IExojhVR/5zCh5hAhQ4pJ2F4fezYl+NyWLpDxRnN27O9OS9XCvTxjMLtRs
2umB3qFu+I2lVrUnLHOU2RV23R/aXMvadTSil9tIWvl0MBxAusitahzim83L/tnOMIL7k76MYi+X
hgIQjHex+0ogpmIWE85JOT44UpjZNzmitYZWn7gNBmoJgPk7jbPkWiDH1UFc5WPyPbXaGvy1msY9
0Jw58jAnDT7gOBMlwI7UsO/oI+aMirSPg5zkiwgfVXt0/6SfpyCZcQ2M7lfljhdsZEWgN9ldyDbY
6FRzA0HKU3YKdBpnhx5Bz6xPSBTrOcFF51lVm/ferUV0mIyQ2YVmYTNfVPvJSOIXQ3bucZFuS3rY
nBZeUmbuBTYR1GR/qfUBy3Rkt0SZLN15NqqW0hdSPRNRibruotPoZvJoO4RPnw0lVZadxWbkU2U6
jM9LBrSA43zVN+WB5jv9it0xPPdAOqHlZcp0IPqN6wmSfHGAj0wpWSwb8di2hkvdSDyUGcty6ISH
BXA7KC5piHvaRao1szbR0+4zIZo+qSigsasKISDsVrxuBI0X7yMIXrf91FoR3uhhuth3DRp3xCpM
ASxH71l7Q/OYP7C9EBNILNhQeXwZQ9MiQ6QrjocMbd27yvC0cGY+4AXUf/JWxMsuJVlO1SQZ8xhP
5oRe/2VMPXYxI24zBlbAo9dL0ITOrUAffk2Y02JDmdtil8V5k7/DtpfzjkJmBL60a3DVzB3M8vu4
SPF1d4LO7UAMUWb/JL2Zi5+MUMP0kGEaHw90yrrNTc6oiGrgoc51rjc0xXZFB3Xd1qXOiE8smb5v
bfI3CzWZaaYeanVKtC+SIjCYfWVWicGpfVfEL3VnLvYbRhA1wWwF9esHx2hKpNfRYzrxhmaooNK2
jstIj/1ZOli6tFyPLnh4yQhu1YY3JYMqGjk32P7b6tMNxz46mMMk7Yca6nDyRAi3RUDFfImW6zkL
M0iv02TX3rYqpV43nYPhXwYxKhnYDgGTf8P43NQ5N/aU9Qlft/EsKvjBKLzQDlY1VrCZLWeXmUOz
YzJX3jDcKXzszBfMqtTVZH06P3RLZL/T3h2dwlRo28g2B0IpVuuDh80+ixFAWCIZEHPqIL+BVk7B
XTuCy2L6QSQxK/4ne2e2HDeSJt0nQlkgIrDd5p5MJsnkIpK6gZEqCfsOBJann5NS9/9XVffUWN+O
zY1MXS0yF2wR/rkf36dByM5JoPBiSCPTRjESdZTrEIH8JI0PS86by+wZgwAdrQQyOX2zYfjC8Lc9
cY9LScYu7k2ZYuMLg5F6CR3dTXX4nLe2/8j4J7oRucf3XjEf4T2Dr4V5wPXQuoELt3tSz34uPXzv
LCD2DCGSm9F3rl0zYTruZsvMuwg17UU47XIJACTc5FD0btu5NeuZadaGuKQFU17F7BUArr3qQuMW
M40KcPQG3EyJbrZi31ABAlNU+SfhDyyQTDOX+zTzzWGp5+pdlvTCUd6ot75hFelhZTXUvZB4r1Xo
b2xiOyAQ8IEKSbWNzBPrPJjuwe6xEqVDJ3ZRSV0I1HuMzmHmuivkNX+NgWF6JljG+ivth9PUTsE2
HzOipTRgrV0zkyNgtegYAoSO07SPPcTvgyWuUqi22boYGjGlzkLsvpZ90gnJ0Dke47dozlAbqtGj
Kw552puG8EgfyFPmQXVxURtXo+9G+8VhxxflOIvohqtuU6slQU9x29FAwHungYuRkass67mJ608U
mnZHIcXwhg4xXJq+xVQdgTKwGziMXjyiBuj4JMpUbiFtUP5tkbl20/wjWiifwr7DUeWUt8/RUvBP
WPgBruqSzTQNcseoFeGjrbKtBRz6EDObOA4ThT8Tzto3Cdf7pH1TH02b1PQp5CcjW6oOXUJrPLKc
LcUr5QEzRLdpHDOeEUPVDRUz4Tmq4nCvLEceprpqP+bQtFu7U83RBRIIRIXS6GDpPz0O4RZAhHxs
RrMrijy+zSKUUdtlF6KX0H/PBWZrwowBqVpyfGy4rjXVV6PLQ13mKflDqd9lkiANo5pipGQdeKy8
Xj3YMftRar+Ip8IQQTKdwah/0bmDQoFrrbWEfARwqDZWFzc7V5AnsWSRX4wnnkyLf5IiChzQwmam
gTl2lwiolnOm/JtRl+o1mD1nQ3KemiRn+mblA7eWhCpNfl9Pc9+a2T2WwnwmRVKHqXoSGaEA6U9z
y59ieOy5crfx2NL52VU+UBp7QI6N6Mqsauvcs1tcNS04J6TRqr8j3cdTXNN+Ea+tNMzbHVEZ70Ih
U3Mrsyn9MS6R6m4H+uxYdnMSqCGxkSaqAU8Xzbkj+1KSeWRBclVrcoI8dqK3AT+ETYqoHQdTrxqM
G661jSMrbeAPBE5C3W9KEUob5pR++LHnhTAvlZ/GSlwPeBuLJ0Y+shPTcRzccFgbpO/hznetrvgO
nc0NPyQ+iwznReT0X/vOhlmxNIKTtwx24NJ6mpl6GmALqgSCMT1QBZY8MGmI8fLG+XPmlDnR1GRR
FG57ihB6YFrwM+WI2j74RfXYE2LYlFlon9PA7bdty6h2VYMv3zm0IB8y4nYb0PYgO7x6XsMmgtlh
6KhhV6zao50gXFjWnNwu1F9+KYcJXSyvverbKEMWVphd4vWU4OIMyYLuVJO/0OQYrKjU8m5UUsEP
cbL0bHkUudZNoV6soR6tbd9T39pmY3+DlQDxAXiLz6UfzK9dF1SHgsKd3TQuzneKKfXalYlFCaL3
MYawpgTOz4tv8uCGNrj+0Rsqbhv8Qk6bdPCGY5AmlNXA5STvUUlqxTP3qe6w1VMIh7zkzJb/jQl1
d92ZeS+NU7yF4dw/gRgIUBYwHF06adSuud60hCXZkYLcQSPsR6c/1cSQg80UtfJp1AxDeOjkZbpf
6FU+D80Sf52m4Mmmp+KhZvW7c2N0K3umyqdhXOdg6urCeoP9PyeUXxISolau+DoZXZxpv8W0TgDr
TO0M+hV9uMSTvPxQxUbKldf6w7OPj+MWnhsChwVPCXaXY44+u0zczAzVxmX5tAIc3L2xiQaXunzr
PWrCvJB6QtTOaqKuF1sN++vEBhTXdwlFg0wY1cVdfPE2qIbsfGfXA2JdZNzX0W/0t6UQ3QtPRsPA
f8Kp4BBWhEYRcw+flH1M3dR+juFdnjENRV8KsEyfWTuDz4yGanoxwCQOHo3RPMppiLrGReV5jvLu
HLuTOF8BK9BdUztYa6sWt0uxuM/wP5uTnhUesaDLIE7YlMezAp7jFyx6Ed6yBMbHoqz+ydijxAtO
HgCrAtVOa9YaYfeVXH/SsO2u9Ph9ImaOZGe/thb+VrbpYwYzumb2/uk3uL+gA3TtfD+HYopem4z9
2H062AbPz+T6OIkDAaTiGY9UUp8tq6ItVSufQpyYLHjJHY0dDFt6/HCpuQmKhuf50E6Wc7aNWLpt
VDCyQ5zCM3Sjo9Erd54JmJcbibno4FPPgK/iyna1AZNNXRIeaDU4+qrhgcy+gOq/5pXPVW+j0XS8
ba4o2GuU67Feq4+FGptba4QwQonGZxZm03lenODSNTo9FVmHa+A6cIeReO2yRpgpPD1dgQqsKWzU
SXrxTjF1eAzLctg8wI2Orhe5R8cp3vHBXQZpsF9oHvrwVd4B/4Kv46reUHJj7S1ndA8Wn/sHF6h6
irh1o/uN8r0fp/gFQHlGMtAO9yAv3DM3U0wGFpnanUU24aNzm/w0hUZ9iFp7PRmkavo2da63HHRr
zTFbpWm0j2ZmO0gDMcNayg7J25BREShpxgYsodO8bwB74TN6xeXA/MLWPPoS5tX5obBd0xxjitmu
iWdPHhozel+vJX5k3KmVpKgCqpI4CpVPVLUyBDpe25VSEuiMDNfURtUtI/nZpOs8SxHhhpCCiYNQ
fq2oU6oSmqejmFPYK1iZHSlvyTTBWGfs7mcfkMEHRupQbmOyBt8St1X4b5qKMWOnePSs/NorfJKn
sxd/eHSnWmdSSF5xoV+Er86Pon4dZIPidu64NI8uQUCqx7UF0wFocVgT9VRDIHQoBPMuFDPgt0jH
ribV6+ReeNamrSGxmRBMYrGQit1afKjvBlZudeez9XPXfmYtzm4wVD/TKUOABVO7xdGmi0bfxhVf
38qGzc1zYMESdlhwRWMLw+VwsNLhC1nl/CbEZbtV8xDukjQQ93VcgbZeQn2QYdp+EzSkkIZQNK8s
uftq9emypU+n3GMYqvfwgnlgetLPV430sHbHxZR/ziYkoVAqlR+0yOXJn0pGsMJ9y1vHcOYLr7jB
xGndgNeetk52rV8imbRJS34sKpvq01CkBaKPZcE36AYusDNcndtiLvKKYEHeHiyn7X+f86W6EaMT
ftYoKNwDnVoFm0wsejfb5NVXKCvNvC6pplrQQNkEpkLVewsq4w62WmYR4KzsPSy+/sLUPDzNdmT2
nhXIh1mUy3asFnvnRf0X0Mrzzstxb4FXaU+mIscN3lTe4i2QZywXDGS6uvXfgoTcwSJF/6kqazjl
GPZ3k/S4dWS+/N2qMYrFaDSP0DhsMDqNT/RrhrpMWqdgeuYMOVGGuJwYxCn271zwO+eaYYsWzBuN
DC9qZrACgTw8jXrWG7bX2dGLVddvAeUHt30/p5T5hM5TNUfZC8Tl7FjiydCbgjXNEQjSTEBIYrKZ
r8hoYsaneKzGjZR2dujtlLh81Nfo3kl/FjlFapBFGqpLMOxA87dMOQT3hJbK/qa3LMdhIelE043l
qNq7BxgUOPvMbglwYbGsgv4XDPk/0hL/dzrl8Yf8neL49L38Hn38ibv/8yd+iY6Wbf+GkidEAAkS
AZGgxT8n3BawYfjDvhbaDRh0/yzq+KdX3v3NhbzPCspFsHTVH7zyaJXYv8EWsx1m1C2F+o9G3H/S
HFEZXX0dbbM/0UijzNr/rDlWIcTsuQgvLpyJN26h+Qt2nxwMP0Bw3BG9P31C+gz3f/iG/k3a5M9N
Hr9e1VW2gvkvr3rndez+h7E6trA5YfF9MTgW8UgWyVMzR8kvZvZ/Wyrwb18EBDear+PjFPjLR+OC
bHzc6Zcs0vqN2roOux3Ip9Xff5SrKPuHtMrPL9BDIMbCzMsQNvjzRxkok25xL1+KIc4lE41IXxg7
mG0UjOIgSu9/KA+6hl/+5eVswSkVSI+Uw18MCQQJ4y4x3sUpwuBWTOqJTXVx13gomn//uf7dt+f9
/xdSf4Gbu2UgBzF6F8gTUNCg2K1Ea2W/vDH/7SG6fjn/8mlgYwc+aRESI385RG7UmYIqK+7vfvDI
PyJYxJYEC/8CSGcOUtZr2o3izd9/tKup5F9f1pO0qmjyKP7VjvLH0w9LXDLHuX/pCtVioGhZzjc9
a2CSmWq3VMS+hjYItyVWdMh/nbsjaRx9JhH64UqFoFdpp9An/GzswmmWDjc4YYmT/P27/LffjU/E
xlcQhtQ1YvPHNzmzBRCB5V6oHZ13kIUXeFeF66xzr0t+SLUED7GwvcPfv+i/OeqkriSnFp6X4KdR
508vusTYsiZ5Ue0IzVC28SYhi/kflZn9vPp9obj4cehw2wmYqPzxRXA8mngexAUSZ7aWIfujpB38
7d9/Ese+Jtb+fHJhCOAluPWSAFJ/vbXVcZS27EFusXR7zhZ75/gWpH5e3bR+4Vd8sABoeU50f9gY
aQ/plpGrwfLbKLozZiGaH+Bfwog6kdKMOGR0zf6Z+gmPTAfs4E3axuGt2yzEMMdqsoDhggF5zMY5
JzUbqPCBDHtvrRrMnUxsg6R+8cjnvLS6YDKNPNz+iE0H18eJfGHo61QdNoflGsiQVq1eJ7TnkhZH
SolRF3FMFIwoBQXoWPDFAChRwFakAUG6wK36BmA2V+x0G1mjutSTH0rc9kn24dio7RQ3Y8ddV55L
UWuj1EuIegQlGr3tsUUznwBu1xTTtnZbXK6m12Wf8R/o0EYagtkyOuNX166v9vqmxEXuNDVtd01H
wHZdzQn/pAH09F3HZQOlxe5xdQxy+tGi+B79klHUxhmx1659bIRPfI/BUU7YlI/2UgQMif0uOrlN
VRXHioLkZ6EymaKa9uGxZAYEKaADa7BiKNTgXMqqMd4TyMGnH7ld9gNZjfRKxJ4y2iYUnVa3yLnX
xAe3MAKwMVhsGl9a63s74ZzdtNwTDoHLqvAGc+0IVN935NcSzgc+22Baqo1urprZlSXC4r8vgydF
BfBDhIn/rip4BaBGXv5cpm6AYd63/BceKiCgJgNFwq/d8d23xuGWShhUvUZl7cNiOufUUDb9EQce
8dE0jUt777ZT9ka4rEx3CUI+mDqGKLdANUy2lYZC6HW8AG3fQ6TL0DNQprJNHIxgGGKBAF27rmXt
PL9t7I1Dgc0HSltNlYCVdNB0lrH+xESNrZxUVnWHlxrhjqouIipDEJOBWVKP+cm8ZNE3RhXkWzQb
uIxGyBZH1AjkdkULerJVEzwcZoageJeYic7K0/7VmNuMlMEyFQzvqmyQ+bkZ2XYDI7suV/3MH5/6
BH9Joyr1Q3CGzg+ZY48niovHuypVDd3VAxmqTVYWAMDwfi8j+x776oxYArJUJbgF3AYjrSa71Fly
4HfMDMEk9C0Gehopq2m99ANOM7soucQE2iE+E/Qy3NqVgV5Mjg/jGAS7H6NfAvNtoJHvYK5w3XSN
Q3Bfu7T2bPJGwPWkd2b6lky2fgH61X0d+yZ58kbq8dYG17O7ltagPkak7hftFc4F+kXyGaC3mE2i
gw4DUEA3ZzVxNh/Bkk53zcSlt09KXR2HgjLINZ+1/kzkyAFayIB9ChFG77yD7rXEOO2u3XLxbthW
QW4ECRp8hbxEEe5sWkAWddAX7QbG1vweXjdLW8l3i9ITBZidPEuIc54x4Ew0o9p1ORXp95nDkK5C
2i6fbYgi39zMCt/90m8A4xEC+Fp3tv4yKaLfmJLS8p6dnRGAKrE3rEElZkAZNE/CdccRf/CRz62V
VXrJe2jF8Vl2kBAZuDInXHnX0MwO1kFLBBeyYYRjGRTZxmLW9FKBE3kW+fUcnMTwhTpqK2IsI/DV
2Jh7+QQMAQXVFXr8whQnvDQzfJM9ibseP4WNiXlfBIHq1uVo4rNQCUMoz/KdmRw41vl1FkIUXNPO
Zqe7zEmurFFgOKQZ23jaMCWMgo1sx6THpinHBxIS+WVkpwgdybHsW1BG+KUcAzx9OziSnRf44igg
dEm/DV+TyS8Z5z0ClV/n5RY6ovPQjQXoFFLvy4sdkYu8MemYHQ1OZP88cSevv9KqWIEN1jIJrV1Q
WjZ3oKYieo5TrnKK5NYHkdutJLdjkkj16NDjvhq8dlRPTtH6LLtFJ+96EJsRN2cFQduCvS1vLNzl
3bm7iiQYGEuuXKeWNThF/h5ur1cFo7jAB+zgwfO4PuwifEO1HOeNPy5JvjWWJ/GuJd6PEniq3uZT
CgBOocbgOG2ulh/d1Gs4riY/OIkRJ4tRDowOFbnvrZPPt7oWVKyKhSbb9QC36XeDQeALMMrA2XXT
vPTbKhWQGYoCjkiZm+9W7NjfWX9riNg4weBkQ7JlrhNSur6xqg4rGYhmfallHKMWoSIL+4ufdOK5
YfcLHHsGg3xo/CnqtwtDAIEqVrHKtXBxT6sYjF1O7iun3tmjKOJ3h94FRidem9Fn7QAAW09eCm16
GdEcD4oWAmvr+q13l3dTBJXCp711O4PExkoIrSHZmjrLsWISLnuFHOtNG9kH19ihD4/NeOnQn0Ks
8LxE4POgLPX1zNJuA4GyKWqKlrWKQ3dTTQbXZ1m6HyR4snJLbhJ7vs46shlBNGLPbF0mWGtnJi62
IxIHjG9iIoF9ws1qa4sTIqaBdhjQ9xlouFjIkNe+KQBUKIw5oI84bLl2QMc1cOh90vHbGTgMiA/Y
Q4r5RQIcn7Txtdi8UKiOTjLC5M7MQksHrQvGZj4kJW0OSTQ26zHhrN96WTjQeKAc0GpxkTP+SQGT
ipVLcUpzFnIa+11njz6xrK7iSQVNbk4PSVi61q3IKxPfTDwKArBVWTodi65Sr1d79tGNu8JsaDpu
3wRLhZFJ8xyFawcoNi7WKOlC4HhhGzwX9F+X9f1iN6imtLQ7F7RB7yuDASZCutPjfWbYGIASUjnO
gytgnhUTtH2SdA20gPVC91eNrD5b99go8FH7nUqpb1AuCweSH2A0utBoZrEDYdU1T6OBPkOy3c2V
LFSiyKtxilbM2THVkDe0f0yDGgZUtg4Dx2RLfy9nMjEPyaxopmHLHqMnV1NtHUY7LZ5cRl3+ga50
XIhMNTx+iCGLNDetI0T8Es7XNg7tLEGxB8Uc0XjAQ6Rk4NEOPYc4HjFci56nWtcmfvLNYG2tEkjd
oay3ox10DKkNJcBY3RoFEFYu9C1QW2ALL7uf0+yWHG95YwiVm+O0aBjYNInhVxwjSWzxmin73vFF
Z7yFuHUQmYiErBNrqltu9Tgs1mqY7duhdvGxuqxUCFvYJLjXPeXZuAOtho0YYFL3PrV5vhIAWvKX
bAlIvtPAY3FfRjAjdMcYbDv5sfU8YcNrT4VrTA8kJaDVYcmT9G1g55off67z/093ohmLzf3fON2q
tvr2rfoToeH6E//Una62NRc7mZYssCiR/YPbjZIrIZXnw9jgwPiaXeA/dCdqIgHoUiLtoVkF6kp8
+IfZTYrfPHQOTlei2NInlPGfyE6ITH/ZnUm6l5kUK5fNLcAP8Rchw1+CyCrn6APxxFpOBVJtcVfr
dEaNLYemOQK+TTFWRgj3NTd65Sjn6jgKyAezhkqdnNFdIks4mIOKymF+GKe+rcPbTAq3AWneqoHr
XxTtD+awS4ZfgeVC/5yOivHdqq4UjQBH6qGnOloVqvQG5tFNFzSvkUTDVogBthNP5JFkMhFwTSsI
sTRVyQI2qf+ssW2xCI+DWPTlmRYL2ZvdQJXK8NTGKaZj5ouD86a4uOS2ruDDPLgebXvMvKUIPrDw
FekNFyO5f9x2JMKCYqpIYXlRlu+SIhLiJsJNci0T6UWzxdXV/ghptMQOp6VpnxzVBvVjAAuiv6/d
In+nqtLyjt4oAXuLwoiK7jA3+kiLcWgw7MgaYdotU2/lRT4OZWDTkKXCsQXc11tNt3G6stnBx8c8
DGahNISYpV/de6YiwZuZOvWIesyZdehbehYvLOJLkv+moaQsbnun3rNHcg6d9mVA+qvp6xWzO9es
KFq34g17rOyt87MZm70NWoAVy/SjZig3fNNI/eVdjXeNAtqki56tThFlyXwVfkOe6tK9mpJ6fKlZ
tAc0j0QpDZXbRPhL8lGIWOkb6Ha5/72pGQG/BTSOtPdejfPtJAy/CQZcFVRbcrpG3RRAoy5mzGt/
p/12+iwYZETbvgwJmqRKi0ercoDea9tocut5L2EeLiXbopop1LXVhjkRmWEbCNaCQYuEQlI+LUVH
gLCdIvPcc6lltDsYH55TG3kPnvwJr9EQPrazn01qw//FLieqKvmD8SRVUJkw5ilRsOsIhZSOWGex
aO9bb2R2uaJDYOxpQmdXUjPppkmxXoeZwu4RN6wr92Uy+zvijQzqcdcwnc9EIuHFw2ddzn3pM9Jd
BBfzCi+R7WzjpAyyOyavdbYzdj6/1IOoz7FHEdxN4ZB9X9G5kUT3KEySWIXP7nTV1679NfcH3OkL
+PUfwtS+2otOc8GI6075nGsl9WbuRf5Y1KPtH4nmO87eACHFmhdpNseuTvAP8QhwNgD688ec3RXm
upBhDhCU1qowJumFlSIK2wI7LgshYZCxZRLesbjdVw4cJJKNtWft89DlSR14aoZuGNb2e9LCAONw
VYFe1qQAG3XsWg+BxpGZ4eBJiNIdIMQhDRk2GquFi5ETYufQNAktqzwSqZJaxpcGzEGxt5gyXuIY
/8uG0XRD3z3fDIYv9sAppZJuGWEuAL8BjSi3bnNJ+Q5IDzKT4K9gOcAxk0QJB5kMEDymmuk2+UX7
mZtu9ARQiYQquWAqcWSICPOcgYIY99gcx/wuseh53UThdeTGunWQawk4nNYO1tLxmzETXlQx1lnC
WUkenFR0YX/wXY/jw1S5+pL2vZjIBUjLegoaUP18cGs7lKX/YdOZWR/1WKC3GzwVEOB8jU8sacu6
3EaJpEHHlIp17MiiCB5dbWcLi8RuKtsDVlPyTYnXw5eTPa6cZAXkXEiUMV/WX2VRlSdmGVo9yHrs
KpaKc+Gs9IR2smomK/lYEN/IKHncz+XkDt6+QtmAJUjT1w+v0/JguNfXr8Uw0ujj2wnAt6TRjk1G
pWSfpEgkR/thkMHbHIbVs4aUR54KAMR0qz2Mi1vXM8YDLi+sdNdkTGa3dtQGwToxKT6iVYD9J75j
LanlGRSZN8N2rV35Zag978PXXTa8dqxdehqGi6bGcxFn2ZMTTmQDMGip5DCSnnaOmvW42TkRTPW7
cqoEljqFcdFBCkpvYqoTBU3AnvzEp4lXIshGr9raLdnTe1HEI8fOqruK1WVWxIQF6MLm5rQsLLyH
ngqyyE5i8V1qumhZYcV5YGGnnOagRm7GyEieQqBIkapK9ZB61PJ2yQAZcqGDhqt0mb1JwjShKVmu
2niAwoarNKJ6MFuSpCfjBUH9FtCE1X4y+g4jtQ7CtiWIO+dsP9eWU0T177IHf7SaRVdpVINKvHQ+
ZMdqNTsmDad1YBUhtxfjyca7J1k8E6WHZ8L0NWt6QcaXurRDOpddBFyV2/qa+tpieDCO783IITNP
yY1uzZBG6K4SyATrk9TMa4ng90iweSCWKzErbSf4jjbxl8lZyM3FtG3pNCHhPXt6iPbVwFNt7SmC
b4xavJGi20I1EXZ3a7H3DkV7+KfmtHNoA/DjYb9EkZ+9ZZVZKPtNozQxAHKCionRKh5ivwO/khZx
/z2JrLk6dZlwqNKqwnrKy13oWH7/4aMBT7QRcYWVOJMTDdmma2ZZfknzdIJ+WyzsCDS9XCqrj2wt
1TWfFM5jCNip7+P5XJJ5D7dOHBfmpLuh8286ax7d/ZUdwYFb4pZgytorpmECC+IItkbcIHy9ZXDI
JmRVCSxDGU0LYqDxCbV7cgjpDKVt9rO0ECDxzzKRP3LqRtyb5Bx48TkvlOV+xX8zd2dDZn64H8t2
ZGCPShi2r7VUtXPb26QbrmRHyz3FWJ+zB7/PqnITNCP0GvaA1WIeAGJZ83MTtsK89xVDfAC7bbOQ
ImV8mBxnCVSAx1pStO2jE3rA8VaeY1dfGxLyySnvRqvcaqfNw3cEg6rZ4t7yEKfs4MwX55H0ZhP2
WXvDtdVjaabUfB2dLqfcLg6j+UqsdPVNwpoge57jNjYfmemLzwaFuD6w/8zN7eRyGR9DAXRpWwau
Hh+yooY5inziuZCvSe+fZigKxU0Ic7k80A+49G/YrvikWiRR+4py5jy1xVC+u5Jhwotb2Gm+Lv25
1TQfizo5RLRumPU4lbBqGM7mYiMNotPRxsdoPed5Xo2PI5CwwlqhhiU0rOiYR4HpY5s3hXn9EYwl
Ia3/2wD9oxqY9t2/2QAdy9+rkgrPjz9tga4/82sLZGv7N2EH3AZ8inc1J9M/J++B85sU1NqTEif1
w/yR0dE/NkDObzAeFGEeylBsrVAB/98OyCLvEwhHM5C3odJ6koDOXzru/67znjLhP22BXFdK0ka/
hlM+e6prsOmPczBoxqJ0mhQmXKpmTJlrK2gHa8M6jrFRxdyzIMsA5oqH1bUwcUgG1a/tZqTI1uNB
3qH8VJZLuacxeOT7qzqVTX7UoE7N14xw56qFiGtE/RbTTQGjKtbhJziULsa310WfaThUZJg7QCYY
d6ZCE0Qr2sbDGzeCwF22/ZJZFtmZStSfLKDp9eGqxik5JvFUMrjnTkFcPBjjp3wZyJRjUUSaYZPD
gxdLKaDvQ4KQkD9fP4dYwZPqO7nmQ5b+U+SH6RfMaan9WTM8qJaz6TO7OEVTlS9f4GR11hPSAeVz
4LnKyxCkOJi32iPfeooASEYOvSSyVTCnRiOKk1SpoKvEIlHkOhsJXTo72wWvxWZpkN4qmaa43Qhm
BfxIhsm9OLV5UAoe4PQiuFimYi3fR2g91YW3yX/BPpfqU6ab2dnorJXZGbiPaN9G4Gr+qa28SD+F
fRy8D+zUwPi4OHPwVQeeo1ehN6SoldgFx+G7Kqq5OvdJaaPGqLrPw6MHuAeyV09Cl3UBdbhbndnZ
dFGFq5vPuOmr6l7NOqvP4ZjbFBUmS2i/Dgi7r41mT8Xwt9M9dkKqMndkbRwC6Gzeh++tLFleLPyP
U+MAFzlhNpzHI80qfKsFqul4by1Lmn4PqlHo82J3ZbcfW1VN+6zjq3tHDB2tpzFE3PwsHW1n906a
U84yVhzJE+t2BGxqpUBWFSobwydWBs2XGKt9ccyNslsKlGsr27GEkkwSEpjJ5RtqEgwFJZzauXNw
fQ3f86TmWJeRcLPflWgB8ZMKp/yH7zleLl3sIsxzYBkXUNJRYx/4MvgdK6q11xR5996ybXTDdVpe
vYMZ6Dx8HVjb6+oeIvYi7yXUupj60TBgEMKzMNhHdMIjPcbhwglqc5UXp9zP+MbrMIarXMk4jx8i
wrkokyVPi42Tcy0wpADwhBRtylMWBdSQ2BjKb2EMFfmroD0y5niXeXAYcleVaPZZzwVFi2p/RBuG
vRLTXTt8Z9fH6xmOdv9YgzzvSAC3xoaikgWvBSPNYV9qE+zsmgXLWRDwkXtvonr2EDv4MEF9x4Xe
2/3CYZY//0ySuli+pADN9O9Q4+q7qdVOdv71pkv6XN394Cqdnb144u/51Czii09JICv8PJsfNAT2
+sJmnKMAh2Ky6HSdEnz2bj/xxeGrHb7bP8/ISA5jeVpYvtCi2yLwXuYyT8ItOxzkgBLGnHvjpvNo
fe2yOPm9wuqJVZd9X/pYRlhDr845zEXU25Zz6ZyurKnpwktJ5zg3hnqVVlAThqKvlnDLEHpaKTvJ
pk1/BQnxrmaV7307iwSk3RHoz2pMsbofKzdJly+/PmmGkD5dBp2p5rOGV8z579owkahDFNsiIpn+
1fjJIqH2sVli/ZjyVWlV8NnDTHBk0gqS4WYuiQfug0jzhfkz6/m3qTfdSxsF6QzLwu1OZaghSdIJ
VuK4rEruRPS7xgP93/hIzwWAv+mmy3UfPFdRW8ZbTxrRH5tImYsIkw6jPI232bZ3QIpcbJu8GsP1
OdLjbqAZvCJiQ1fMfhm4Ie9AvtlcgUnNWTTQtB5y4ZtsH4YBpYHpYC3DQ0L77lLLKoY+V6XLzWCE
NOvWyKY7BA5iD7V4jdqP0mYQIHMuyLMdoOY+zjpK4o9hUTFIjHmKKPnDd/gRJXUOoiLO2pJW2pRP
dWSfw7lMXyr3UT0GeDzR53nfNyXY0erGlXWMQZvW8aBdYTe1iTY4xWxzI7bnxgLlkMJv22XMeKY7
gpspZAFmUSVW9YWlfPSQsh0wt47PPGpcZT3LyUtOh5c5lWnRlWTaQtcuNjrNLOcW+BQkqmTIOT7G
cqf2iu4jIl5Y3sROLZkR8FY4z7kLsFnlT3hi5GVgqc+y2XddZEOAoEQ02BJU7F4KTYJipfu6vO5t
+efNDKFp9+sqm9uZs8Meqdx9wgnfu6df1x15hmU+eKFNe3E8wzG7lHXjMTlQTr+8pI3snA0ko364
o0A7E5cB9ghPW4UqcYsxld/HHaSfKHKiqAvNaFMHCVdpRICvgWAhJuPTQRlEw3vZt15xv1BdmJ3F
SMzkHos2+0vmYBoLe6yNjx1p8hqOz6+L32Q17uNN9fM3NkvNifnr7/RHGutp5qnOIzVTgaZaocKo
n1QMnW7tOejj86/bVf7zwZfjQ16+/LpMIhPyCJ5cuH2Uk9A7wyk7Zf9F2Zn2xom0bfsXIQEFBXzt
vdu7HSf2fEGTZFLsUOzw69+D7pHucUdvrEcaRRnHdrNUXXUt55L4ylhljafBr2DPOuTdJxithYz9
H/SOL116ZfznAAwzwSf6V2ToUDlMQWkN7asJk9svJd0p8eKkJqeYxOgrvTMYoY1POQ873cKEgT0m
tYhB4jfam8ct6TbfNGccPE8NTZ/opsJROlsPCI3nOC0j1Y+iunL6DaMl38SCJ03rL1HqEQ7qkFH+
J2hEYFtXd4QYG1rJcMwlskLSu073mr7s0JqNwyMatlzzbFlJcavLDCuHbkzz5j3ImJEFuAEWXPkl
esMkIsqN2l32pRjgJjwovGnKu3GyGarrwk2XSRpapsjQJHQYnwrPB6mycmY5Tvdd7i071shEw3GK
ZhFMqvm8sl2PDsgxG5Tl3Itz/oO5U1E+dFZH+DSAKNFDOkdCB6U5OgwxU+6YCrfPVP9PFTlW/Ex2
JLr3sne6/pT3uYZTO5ecbX2fEb+YnBIfywakyHf6DcgRr2Wes1hdlj+LWczGxM26fdAcsXvjU9HJ
Wa4WLcjJebTgU+kftRPhNWYWKD1i6gcwFVwOfgl3EkA1Na87xW3zV+p7RolxBtKCN5UEHPNMZ8Px
/4Jx7dLam23P24P04ZkHZcEOn1QuSZqKQS75YtHxpS7mOLjJsoQL1/Bp8hvPLfg7wMeyeQfLyQ/7
ZJAo2PmlUX1x4XkZm5xFQOLZJjj+knZEYj1nYUzyauAxs5EDnY6tf/49U5gpPKOaZkqADBpLeO8F
+6qgL8QB3CwybQ7JB9GqDfywPSJKt3zpfNXJOTqVyEZwvT5dFLl3owLXK5t+aLsNMDXFP+38soRL
8wNBpFoSI5XrNBWqiR5yGfPU2+NhdLzOQ13ufAqlMqmad+I7HZwV0c5IsCQl3jfvaWyCckuGIYDH
NNBYoIOPRrH1GGeWQcN59nlb/x4WQaRYrU1Tk47QhQuicWXMsRH/I6qQdLSYJytEqETYAzBJWAoF
qAIXTAKezXVClOHfrZQF1Q3NTYMFC9aPTsfzyT2PJ5l64fLaRKIc8gizJytuHS8KHkQ0BMVLfs7g
8KrTxsmkPii3FWhnnCuQYGzeu9jtlvOqyHBSXJHbVmyCDgIm/wfEn49yzjnehBsFsT7FJWNfnV++
tumtZtguLrGiKGD0rHF9bfyjUvR+cQfQdW7RVHOjtti1KOUhvJlGTQAwocFkCRSKyujRXY7c2Z3R
FERjBrG8O3xRyvzdL9vEfqIRwc1hV7JsbtrOy3dlJWiM966rbN71MuSdv9o4xpsQWoXl3vl15OQ3
ToYGOyqjCAumdyNMEIJ15C8/MdEdB5aEGxK98AXZx5QJuzprHRlVqNa5tA1csKrE9vZWZ7f5AXiF
j4iR4ens7rL8IVaSHUmkIpbUO64M9dNGn3l+ZsMgeiiblhmRA1Mr2DaxMTVPgyREMzo3xXQsrTZr
FrEENSCSpvI62Rtl3WeQTu2uJJ8W8czVTmm1pOHkGU79Epj58JwKmkd3kWOQRJ+3ZysqXT6kTWd9
TVFS977jSZWNT0NeWfZzNBRei+mZY4zdvhqK0cCrqCrEDdwy/N8mYZwpqxCqttIOWsZ3to7nQxfQ
yLuBhoEHXlXYXXxU7rLW8HW2yxsdpVP31JG4rupyNDEUBTM2I5g2JcnOQz7c3l32QoOO8F4DFCI+
CDnKdechhA+lRjsS2EiyBNlgrN5lN7BzLmcT7EWuHiVVxnFBbQnk1M9n1qWu9BIkC+I1Wu6Wemn8
ru8OUULRj69gRb27LkRgzI/U3+QNARw8sqxUyeqNUxRmYHB+Y5ffVy4ImCdSIFjLtZh6jj2DxOcp
K31r3l8q5ZKp5OK14vA+AFIglbIslXZEcEwSejC4rcpjAgoGoESI4hofaZvTO6QEioKg7ebwNaht
Bfu6V+pO44yykTHeboAGgnTxw1uKq0qKnnwXgvnZd0Uam0sqs9zo/BUxFTiohQtw4GTGSLdiG13b
7S19C94HHCKs0qgHaD3Dc+y/ESLAjP67Z8/P7fJ37xwMIwpXe/EjH/NX3o0OdzZzt3irKgTdT5dA
m7Xp/GtsPfCTmKb7wzbKYzhADdqaHTBEjALWJU5t9g0W2jbUwfMxiFUAGNABWg+Yb+BtRD3fdJYu
A+jZJRFKBpO8OOttshKU9pmsrIGOEY09gj+roLSX4k+Vtrz1LcBVN9hVMd0EVrvkc71X8kA9vH+o
5JyZQxEOyXJAUra2RwxsksAjbNHwPEGOI8pCmObHJh4+rkUmydEL2EaCij6He+oufsVlE7flYPi0
KwAXHqZq5twMkGY3T5jpCHyZA7usaQNnGdbG3wxlcUQj9s8Vg7OduYnOzBu9hUQXxndu6frd46Vk
CefWye5kDsMeQ3YogCRgEGZ5EmDEeBJVRT21Typj1JgYn8Ob7w4BW137OCqisxYT8S4PZ8hTNkri
mVwc9gKsReSL4xZ7yxLvDzi/HHP/aQ8+XqDfHzxOPqLbUYUEDeG6OE0AvwYDZi45539oJ4t8PlrU
ZXaaluSDuiEkQDg58xiQMYjQ+kcREhYeKEvH7hdpCLQ7sJwLOtWtct5+2jEQX4+TjywjxEpc6JQY
XecTEL53fZ0wf0wbPgQNQJAbzjXJw0QKQWI3XJ8u9eCIKU931Bn6AXsifiVPieXWT6USUbwJ6TSJ
I+MfUe9pllkHv0tmDKrOSQFetEsQpeqqN4a0c8By+DmDv6MGj7bGufYdxxj9htYwM+Q0Zru1D2Vd
A0UXZiuKPQ2CcCcSaaZ76mgsmoZS4XtRmoAa2dE2L6lPLMJJKU1ovyCtu1LvzKZIofZ1krMDqGG9
pVNUNa9JXoUsaZ05SYDx7SKsUvld8Yy6CYIGgMAknFurIXvP+jRgVaEyRF5fmyXk3EU6Jzh1cmS3
xL5gHTmNJFg4l5bOJa2d3IBleIkiFS6HBFWkoJf8Je843S8lTWH5hrNBWiUetvRO5mZDXalRtDQb
jlv0U/jdl7pKwzskF4PDRzslLlmv+pxf+GR+fN0pyCEyNG3B/jsM6iBooOT2SSX0kcaASpRrMola
6gWLIaq4LhuEzM048cSAnDlWqodIaumgZzGEPsO/zjcepGL4e8jmYkQKgz5M9wldI1igOP8jUixX
gBCrz45hHOdK69oaSNdt1NIq0DfDVOc/SdGS8SW2aY5CGp/1GxXuIr6MWpDeS6x3yWoHsGK3tj2r
/m481+ODaTjWyg8RHz6ao9/LzUDTKkUjG9mjvQUWh3OHQEdHxy9t/R0NPyO9GauF+BAVUx0eW+ai
9pF2FfIHBj+7ryfTnu7pfa9Vnphvc+UOWKpUBn3oYwhqAiVtFULW9FvB+681iNgXiBUOoynbUmkL
BPzcS26qrghufIENJ4NIZkQ7a4wN5A4qBVq+7AU6lA7Z7TFGF8Pfu+mUyQ6l4SEaNpd41jACpCc9
JcSwKAyJEy1wYf09DqcCKZSEdP/OnyfxTx7mMWxe0RW0erIZL+MkoJW0uaT5sFep2C8NqYEbZU+d
43oJwCfaiEoR9Wu6gsU73i0kWZfWkDDRR9nbecCfZJoFhg9W7Q/djbbJ8kH799F8KM04+ub1Th3g
+6EwDRCTSeE4otYwfefkrStaT4g+f8MBO3vrkR4vMQtZiqHaNyIUCL3K1DcSrWW8J/0hMdl87dxF
z5frDHE6pKAVMksAAWIYDUd1akaAA8mS0zZTSsa0sbqx7B5kPTFC/nNgh5/0YYkCmnJcBygZQLLA
dy3Ylh8jezGrMFtoGTdRE8YCuzgy69dMOWPyDO+xnk/kPBI/wyoPUgxgl0UaRRmIV8CNqfM1Nusa
bz0gEfE2yxvQ8PjwoEyWCnS+Ibqcz8aefhRgdpwFkBIE1egiVARg4W6eQlBQinZF972CZxm8MUUF
7Dp0LYP8oMriE62m+cUpaXkmvfezKp16R0l/H4sg304BXt6Jkz4jGfjm9vSocGxGDCBE53FEM6ho
3XurLL9lM6SWSeLFgs+knUY7yCiPtN0AOqf2CrNQf+Xr9h7t96euIgVMpxOeLbibtpO7zlXwhAmS
fyc6l5YoTCEIJIjCzOGUngAiomvRMeDuYuDDh8S0mnFrCvOZw6XY07dwTgjJNWuXKfa6sAcm0H7a
P/Wtc5zR+QHu/Jeshq9NmQNuGcdp6yvr2XL6O4PJ/8oFrcroB6I00gPISTktKGNLNv+ADOys/YA1
GuGAYPGYhUXf/sDjw03uI8lkfn2Zb1g4drYveaXvSYB3MDLcQzFmGK6DsCqcgxJ4vhbRAweTsY6F
ofdVNX3v6vRGjkSmOPD/Scbgb+Qd6ycN8Hzv1g6OOAnSyW4X6BXnKtrMUwIPH5l+str21dTDuAHA
hGNf+hgBuKOmfcyi8qeYkDJj2E2dnokvjKLXGrrTSg7RTSDUyR/0oxEGzUlm3cm2xoYiIvkRCb2H
77Vus6TYiaCWK7vR93Sxgfw4eGWm3qMasVA05Ms4x81NRZaxLxUSCUyuxNe0a/7xh/Q0S8ffTqro
t3bmfvWD5hdsbxjtUfeTA/7VBrAMGNKocMccftnh/IStEC8EoqOY8xP6WtsIn46XKmZ6ZExvkAe8
VbUIkegUuQcXJEqidd+iwmTH2b7paXOvB41JKt2/eyv093QFqNHNn0LaPZa0fb/yYXhhNjTcqW7e
5U5yF1XoVycNLqOoH41oprj+vgFlkzjWP3NWPekUqkMavgGNgD5Fjwez3xirn8EGczjm7to0iErr
S6E1ANBCcQMIJou8xnixa8Tc7DWi8IwBHJw21yF2FeFtqY0xAITuTt4DQkEh3dWpjW8dMDTFPdpA
LgqCoWUdBKn8tDUwZ/1ZtbbRrnDJaRGPttxiqHeVaNu/vCRP7nI1K6T3wpaE5M+h6lpRnEGvA4LW
FiKQ4EigXH+MVE6sVNnid3poQ0F0Ggye1W0rLTSCs1h3/U1VyQBnIcTc2r9C7HEwnxFTld1PYpDZ
l7G2p+RvKMe5v00YS6EKSVMHS42o1uVXhKZGMpW8y/Tpk+v+6A9IEmA7jNIha/qBCUX0LF75n9x5
0dW0SgZ1JzOIgBUaGkSUXFEztfbDJMuw3iadssxN2pKarIHjzMjVXoYx2C/48pPrcX67ngCWvRCm
CaLUtBF4+vgcAahhJlQbiwOEn9X3aOUU6hbLrjLdEfwRbwlz1+//cp2eWUafREs/B8ZkYvzUkBQx
pjJ60gWcSlL3yejx0n26NM0uxXSGuCMtKhshK+BJCA5NB3iP2N2WhfHSybJ030OknZB8cw3kdfM5
dNca1Ki3jTPHMZDiriL71M9WQH/cM7z0mPh+kGCNXk5v6MybamfYhWFvwI889lbjDcfWNUyoU2NB
e7MKQHC9uFNCcmCeu22fvM2F4fwhpQuQ96LM4LQEeo343cenV+E5h37aHEC7DCgsnTjr8lvh+3V6
hIsVM/jqgmdm4L61sRMdftEtEIuFXeaVt3BkisPkWcv7/+SyPoLCWWTIGrgkmFQ3sPZZUR8vK51c
t6uEF94Iw6uSXw2TgXJNuxvcw0RuTV2YwcT5zmAwU0+FUUnmbEklvsDfI0VyFEJVipMz9RDIsN3c
2XW4aKV3vnZbNsqfL9b++AxBzy88aVDsNL4xDmBffLxYjiogWW077lJoDc4BfSVWOXi4ergrHNDI
B20q+Ce47C27I1h0rr7PdFjU3hgQmzsMQ9eHyIDOLlLgcow8hOCK7q2ZQtDTTk/xfZBO4rT7y0Cg
n8c6ecV+3UJ6M4Bneq/KefKPn9zVx3JjuSvPhADkwsteotQZt/+ffY6eZd0utj07jcsqSV3i+sMm
r7HY2VjkWPr90r6Op3iMnnvgb97aVZUV/o0RGe6JKySNDCtCYxX69yFHNRTcMCpUtN28gZUdnSfs
6J+Kf6YgA8y2wtuj17eQiBmGXXqPUUV1+cyetPSBCmPGV8foLPWtQqOueWDI2Q97GiV0Sv5879bH
mMK9WxaRxF/MRy0s6K7dHtrZLy2rN8bd7BTsvBQCvneaMYsbDo4L8BXFLiZ4u9CD136wvNQSgGeg
bcKkLiHGfrLAFnzSh03qU4AA70MCRLApCL8fF1htVcjUVDo/XlpPiLKlCCguTZt9ANcXywTaN9Va
09T0b3unN4e7EQbdj9jTGtW5JM69bcNHVKeQORGjhd6OTcJgMAzUwh1K2uVDTZFkHmqj8qP9AOij
2f35mV5l5mxpRBCZ4MFEgYov8PH4eBN2XU3gMprsRlO/jMfJC/RboxbvdDEZ5fSQqAz4qeULoia2
1VhxC55sfxAJFjbbf0vvc60I7tiM9k3ujeXBVtYy8MscdIFKXdnWprVqKF2XnpPK4I/e2RNH7QqG
FSJgs7aB9OeZO3wlu7GyfXaeG17Opz/fsfMxLiwnJYwbLyB8waPh114FsXG2B9ayHZ8GR9EgqyyX
UjZHmA0/CmNW/pMbO/aTnXuZe0/FAeBTS1OObyZ22ckdcibQHMYFidJu6L4DBrYp5RzYmhFUjBko
4/x0+c2+pWV+B40P5EDXBewH5eLOBaAJjaMGNcdR9tnXubeWVmRa8jgnJ7aDjTGhMql6136/TAQx
vc67XRpYLU5EhVt7R8fsxZ3ZZcq6swNDz2jGKqGNFw1nbOBeYhsjZyj3ct+cp1UCFLu1MrrR/aRl
Z//WCkPq1ZRLqoTgDcniVZDFjR0lpdLNbmBg8DCzCDeWu8soHtJ7gFdrZ1iI2BEzPBoPYQV6CiU+
q/vn8ozKeYFTQ08qfgw6R/7g35nOufmdIqpEwyexFlTaJT6ZdrqchxzA/jaoEIG7ufR9kClhdGCL
ho//83r5GHBZLh5tFXIZhL9NIlBwhQKMQBFJsMj9TVtYkbGBCJs9RfjWNvvYRIPnTdEAtg5e3gnn
WKCX81m30bqeS4NHs2GCuSR4AMK860fMMZ6HPOSRjeQQ3bwoNOKVO4YklZXh8GcDiNvdVl1kIJ83
YbaJ34IbPFSzEaVPKBhx7HEAcM52lfVpovdbFOTyPPICaRE8SPTcqygYhjVEaGEZJ4RkabQhoUsf
xIfsKvemxEf3pTUqdTR6NIE3jZyQoc5dM7m/VI6Ra0FaDWdwv6h4FOOtcKkJcYjC/PPgo1c739cA
M83TdN4fl3f95/d7Vsr5kGt5kmPFQoJIQLr7LQKO0+hjE9NFNwLfgmzT2IaiJ3KG6eWZaQ27uso8
cV+dBweu5UwtbBNniOqVX2bNzwvCQWVpz/TMzcJTnpa1+/hvpJMZPX/DYAD6chndx5jEzV8wk6RE
jcGu13ukH3huKUdefmOUwr1pGMLhyIFoXfIA3NPwGH8vj3YGiSZP6Ax73//8CD52Z5a0zqT3LniT
ZHewCK8iIhB3v4Nw5SKZA7/6u1kslHpE2gPwOpc2etcbufOkUHBsPokg14coTtQ2AkNoTAHYJZ25
Wj4dHQg9154Bxgulyl9ASrL2IQsUug8rwcLGyCMFPH6IVYzjYZTxJxaalPvuJ23Uj/uc5EJS+gnW
QQDtkRV9JajkdZALVVXbQMs6s/wqhCgEyAxcQnemC5ByF2HREh3TPDF6TDswil//+S0sSOj/5BPL
FcDtBGjMFIB9RJvs41HcehVKn6Fw9+WEAOUb6i+U2jgLWwZLzYzwdhsXPTnkS1F7ImLk7d0ld42R
HDFOs5osnH3+rxflgaQm6VwGM/hrXecHSR4oOt81toTnzBAtEM6xJIeVs4sSCOV3FwCFVeFV+iMs
pgHK94xe4i92WzPf2oB3OfE+uaiPIRFXWjJfcAJ03ul5U4hcxWRVa6fwcrs7UV1QWIyd18inQCkK
wEhbQb3t46SzH8rYJIMPrBzSh3Yt9xkEoXjn6Md2J20F2hUxCNrPDgyGwR9e5JJhACfjwAhASC1I
9atDUbr2GOR+Npw6PZW3AxJSzmM1a49awxggqK/sPoPcoiL89w6817Z7s6ZaMcAOAFvaL9xahVjn
GegL9ryK0DBNgvcAddn+KyQ4R74y/XHGXS9D84FEsYjXM/z75oC5e2oBLNbg9PA8ycoHE8mc5p0c
Ay/u0YOfuxkQSQKc3UV6gbNMZU9n2kHeX6w1Gs7BTUcnFtHcEUQnZF7ErZiKJwiBTInuf5RZIfVJ
+qgZrvCPpgwAh6ARaBK4BZFiqp1fuqp4DZHoROalnHJcvyOzmH62lTna2yEPER9mXJeiw4HTgSGO
hV+T7gJ65gD3tAte+nLUN6NgkV1mp00elr8MCO3J3zCKJrLjc8qZnue70q30vHWYucWnEYM2bDYL
C2cuiTPltI+AFHKfGRQTez0VdPUPhuPGBea7mrF0z3WZRzViDcHY1UhP/lhNxo76mnU+FLIPbmLP
m1E+u6ByDDoV3r6EaRWt/03bharwnhWNo+VXhL8Gdb9EOgx+LGnEax98L+Y8ZqLsmxCYHrPT0s6c
rS2CENUoxfQLNW+UrLd9Y2nnNnbBroDOjKca9KqRHfrEgTTcBtUcrnMPrwfw+5R1rGjI1QkY6myX
eoaOjnQU8Gq+5MxsAgyKcObMkPFKMF+IZ4ntcKVajHZRtpmeSBSK5FDNbZEfyqmJ1C2TkCQ9pU0b
QCA9o8NsehvVvW+FMQMsxlyv02DNuDmep+eD281AlOthtNZD2AzFXYlqVPZXPOMz/wIwIsdFNy9L
/2H0xv4iZ/n/VaZbBBb/EyyXPbZMvASzN9xilt12FSxRIyKNDvpTqAqGk1nZ6CeXEuyLcYbZM0ga
4sOYtpnx3vqoosIXx1GBd0LjaCuHiaImQXPG2MSxYXU7SE4gu6dWsTgXi5RqA/QlzR/NcVqo4dTA
x0tNA7MSRhy+1+4mTAr55EDw3DW+XeZ7RB7a1xByPCNRv6RB9H+Ler7PyRx4Ft1byPmUMFdRrzWm
OAFpEe9r4Gvtjw7Z7fqnjgaGz10eZGqvaqCwa+GGtvkYClRRDqEDsOWWoZHpMMu1i+F4QW/VZzDh
J9f3W3nuMX70seGBSgMn7ZzI/qc1YUFhG5JRpXuE+J3mS+sVcwPnoCyo+zzlVvi+Q8tqvuD9ix7Q
ihmf7z1pdDYn0Hyj16WfHRO/X5Dg9EJjgck0afz1A4tTx7DDFFA2+bu07z0TJ4RjO3SERT2Aftw6
Jo3Qvy/AF823MKi7jDo56/7Ppxbvjyktwn2wmsiVeUwflyygpQgck5XsL+PxSdVRtQMdJe6YmuGJ
YUImgOwoOkSZPCbZNg0pObvUO//Ouc+Ywwvgd/YdgCV/foFXHTMSIA++1VmN06dARm306gITCw3J
rCxQcq49/9U0pqKFvDJP4+s0E7lBFOdB/0wHtCcx0ZWm0RwzZWLqPQP7+hnHSnxtksSTp8xCZuUN
IMrgIOA9WFADbtyBLbjSQTyb+xSc76KYBC5iPZwb5Jcmiq5EhNz9n2/so57kcl8+9b6AFuZwGP8W
KwqA9VKMC9LfETxNN2577yTzoZYnbEiM4RVxeNrkf/7Qq0nCkk5SNNIMMcnqaMs7V50VJZIInaNw
PHY0kt2FCB5W74YNaO2EGggeLgCVjGPelbLcorBm+juUtZptPjSDe+yjvGzRqJmSfQQkPN+bnd1v
dFECNCjRhnbujLCwPpt+XCfjEPHOhTxdLfJbOvcfFwD6hzb1SqrgDUwg0gNU4CBfyADvZd+LMFWD
EZdvNLI49j7Hh+YxhlTVfPK2oPrxMf+tyNgpRLfA5groUv/25FKPk1SMlnl0kwmelCUVYJZoatsG
AUKO5Oe6zEiQm6IwJ45KTVjh4F+mLBxn1AqNyBoU7GdSH1gATUqWWsV9wHtu/aWle04LodjOdMgL
Jlf8En8qSPHLotDxnVv4UcBEdfleVKtY5GPQsRfRqZN6ByvRC+CEwaI9XUo6xvP0G2uyk+G1APdn
HokwuODg5YDKeYnYxiP4QGm/sGQQSEiAAJc/kIcYHnkInf0YTmYdbi/XSYnFp6KEosZXC/5BuMM/
clQv0EXcZi1EZX4bHQncDSpuVd7k2N50r9PoGs32cguqgaPxaplhkfwyU2pLKgjp5O6JVNofmD+a
abiVqWrcx9oZjezvbMDgAiMclEXvjAY1bXS9eBTKZaj+XEmQosxI8Xp/hOhg7au4biBCc0R65c5E
tmrBFmejge09mDuTaSbyUvtWuqTll+LELtPafqg6qpht0odzvQ9S7MNgZIHUfWRZ2TXsuSVdr2XM
XSuFpgfT+bqkY3HJBC2039w3FS24e0rpRciRbM+/DXqgLntGPj028la8AEHBwcf8HDAjXsnUDKwG
o1CGux1knso39jzihsKWbPfEUyimtzQJ3beg0NR5c9xykX6IhczKOIcEzMeZDbSmG0+7plFmtg5x
CQx3xTCxjWnL8nsuP2uT9/bPoi+pJ5gKs/6o8Xh9WeuyUC6vUiC5AzboDEwjJ2K5AHgN67egDGxz
B2KZRuNWhKotj2kWWtWhPD+13JBcnOXHjFyGsVPGPvXnyN5aDZIXv1pVmQlrk7vfdE6wQOI0jVU8
zuBqZdXeZEr7bEZZFm89xMviO7DPiNL5yk6CPYJXjrdHKaxPb5rYL7oTVWrXYN+B5dYXf5TF+D5U
c4qs7RlFlGs0IgozwVEgRKnNOGZwVhFJ18HTmCh6NxiFLC9aYX4X7gwf6s9BhKw/MI1w4ZvbuvaQ
LBOJV4uvaG+iNLY4+3TRXRQ0ojumLSQQ6GEVGnO/pI5D941U3h6O6dzL4i4yZQeu2ANJwjcVuLmc
lpms96CiOEy3RSFyxiAekoxbu0DaZ1kBY30ItdfpPXQ/Ay9SNFamveFHBVka2Lr6QI9B9S91WfN4
yfS4epxpBuZRZZTCsURLmEWEMcbyMllquJVHjUnkiKjh++eZa8rxQQ40PUn0pSmWtuiFIYvRwBhs
v1HdLOggx0/a5JP85lxHXsXJpTkJYQWUNPjm6xMmcCs/HhzghVkSfKeHA0PAT7z2wEDOWwNqYTwu
JEXiqqEkNI+F149vizJQBnqk6LtdqMzB2sOEjRfCIYCWUrG8Xgv6keNm1CPs44U/mAPIZN88F5gW
pc9GY6Ua671mzPaaEUH/IJaB9ga0+IzsQ28FPxyo/95e1G0TveNpx6h2BYWxYB49tNirYOXj4vtS
SGdCXCOw8MhKM6ArC6xfilXv5o15H0UxNVGFSHj6nBX2qNeK5Vwcq8W45zYbUSo5VVM4VmumZRTT
tYoxRJQNfmxQ9eR9VifVZwjV3+afYD2Zu6GzRT5Bk+gqA2cIxrSRecqJc5lEyGsx+LqbAXcNr449
ckR8kkL81hHi9XokDwyCXTjt180XKg4yB+Qa92nXFhr/XFYfDJ7BfChoQIN+8we/OflnHPuFHUdI
tB9zN+jDZ1B7VNR/vqKrFHHpvDBTdiyLQoQ+FZXXxwzBnUWFandvn/xzDVjFgfKOaRLJNRUv5gcA
VCr3cOkPsdPpWl5A69qeYpBMvhs/o63YTAdHjwzvcqaELjJfgYexJQUujdEIG+zRFW19GLK5T5+g
BlTpS5b55V+FCmP1CVDBun6n5Bpo/9P3RGbfkdCDP94RQcmrjKEoTgF2YvvKEml2ggidfEGMdshe
PVS1AAAiarydgyKOD1BmlXVPF5J6xa6SuHi+BPSKMY79jKDA8EAU5vT55Mkv1/G/zU53EGracons
dvqUvzVKcaCIpoGmzX6qPQ/OTQJac5U6zfyETCuueCGeWQ1Yn1jdwndx6CKeqakCDk22d0qzxNop
dHNcnHJ/ilZgaYxwn9QN0Qmkt1i3TRLjQe63lncci7Yi1UpMc19UZPJrRMmEeaicEVQ6Zo6egZIV
1rv7pg2jXa2yuth+crsfX8v5dkH+Mb5Hx0x6FJQfX0tiE7kHmNf7Iu3z5nRhXeV2AjMsKssRAkRh
5Cg9nhlj8gx1L1MNIrInUtebUmN8tRqqBgh2HiAFvyUlggpSol9zaEYtaZR4E32nIEdP/lggvgbk
gxBFKnieXSiNLDZynnDN5iPqpE7+s6TT0H+y/D6+VYqEwGK6ww6nKWhCprwquXIFNpGM1kWe2Bjf
Y4RbBmZ5FhC8KhRowFrkLiG6QWPb/P3nJ+xed1D4VGQHbVcsShts7KuPxuMvSSeizvFyUJBNaHul
p/AH7dR+XCEjU8E6yBA+Sw2qQRqt6jkU2sRjzAI5s1Y43DQwwitjjzwG4sZlj6Lmply+0CIj5jyi
6ON16Lchrg4GJ5MbTquoQP4oK5NbMUZCoU6ei/jUOAxb43VHJxQfvaEfyjsV9dHwnBhO/yxLT7Tg
EMyqxoRTti+q72GE5i4ummuPbgJ1pNM99aEO/m7TxoyPdj+5u7E2C7EeC2I0o09Oq00alXW+Tswh
bLdkIPkXWWDiuiamzxAXJ2SLNmPkakxWSYVOPpzuNSiEhec3A8Jdh/MYdhsgaU5JfZv23/0s6I5e
XdV//fnV/N5B5n0wGIELuYicwDO4CkoAT5Sh2gxiSdxTvZjLKGZNFmNGjxNy6vCZR2W7a0hSvbl1
pNfqex44fDGa7tm4nhwtHqpMMWwrI2umTYija7uVoAHBlFp56B7soHKtTRCKoTxgPPvgLJncKeEY
xSE2X1SQCz2a5TckRIL73i1DRHOotpp7l5ItXOkhMHtAtVb9ze3RmS1Xkneb7jMny16nhpzoZBdB
V90Ku39Vo1bviDY1WBEl8AO+LZZy1hpKpzfctjKabpw+J0sJ5ojTm/QeR57ayrz+UMCmGlbIbCQv
Ld54ATQkXaPy6JrcTmQS4aBacoFJi4nchn582+180MzhCqK+XQBbhLi/1g6T+bCKyTyUEQ2QQkJP
QBxyGul+RX5lDu97VH9JHRM9GccIZW5gib7po6Xc5SberCWrJ4QY1W4HRb/wptZj1+0GbdJYtHP2
x7GMgxa99rLEGQi3Y3cdtQgFrjpDt8kLUYRVNCCUDb9+MkCyZrqfULVAjfWHb+fJfTGFU/ZYB9ls
05XKMAGagageZRxmT1YQUWRrUTtUOWBJ6KNllvczlTVZcDHBbzgYfHXemGaLdsOFKCmlIhjamArG
YJsS1DaAdXr1MRdjpu6YZHE0F1rO+laKhYV7Zlqq87hykhnoeCdAImWdknOsTLzmfwH5V8Y26zgw
j22dGAfqQdk+NB7yxchzymGH97KjVlAEy+kIsmF4hLGa9Ii8gWlHAszv8Wtqi244hBMh8a4Exr8R
1Bg5oFI9vbaFoYgtdofY2if76beBjEnvLYDZzWhvARFdkdUXtqYpZKhPl+ptgW3lt21FN56AJ0d/
Vxo6REM5T9A2Rw20YnEUYxvtCFhFuy99/Jg2c+3wvD+5siVf+t+pThsbysjSwj4DmjjprjouWU6O
DBsuAP4rGOmvg7Hpg0cMjKun0mdRoqahBu8E4+/vyCYirYH9I1sMBG1wvw99BVpmnQZVH++Ru0GR
58+XZ/9+eSj1LKcDBajg4S3//p+W7oCk4JCCjETEMxZbmIRmceMPeHIh9d4slqGQvqnSbW9uVtRv
wz1yeqO3yqRsaWrVoRvcKkcF9u3/o+zMeuNGsiz8Vwb1zh7uCzDdD8ncU0rttqQXwrJl7mswuP36
+Zh0D8rywJ4BugrllixlJsmIG/ee8x2CGarhgBo1iA6iwEozwzMD+J9mEzA58Ioq54dmF7uJ08fT
dDXpRm9uQ55L53EEgB38qcL42GWyCAWi5UttoWPlpmP983uTlQtzO6ytbU9GwXc1cIAxwpLMb/Q+
LJGLjoocd7bEyn1jmG2PrEKPykJAsvBYw07txQwdQIJrD4tj07m45J2hoqxIsIpCLxGTcZb4b+V1
oOWJODejJbFFOzrWX1abyBrP3ljV1Rs4EwDbv796HwbKMBpQQHJjIaDm0MIu9uHqyYp2RjckwRYx
RhHfVzW2MiBWWiieqk616i0Va9A/La2LpYqFZIrHLxFVU980rT0Of9jaPhwgeE2gjXXXIqeNoowg
5A9VR6e4ncRknSDBTWikLAoWBi5KD2M3be4cJoyOr2Kifbexgei6P1Smmm5LwCj6M0YXI/xOImab
Xy/C2/DS3hsdkc4yCdr6fkkYDzSuGuPXD1aDZkKT2PQmBTZ4TcaIGAb/8FH/XK7ytviw0b/wAzhL
MJr6sGEDQRUGWQ/lbumZ2o5SvSx2+dqdgQhtV1XiWDpprD9r0kXxlfDEie0id+L47N4kLhnZZERj
o9mNA8ceOogzqOgPr/Rjj5dXqiOM1WlMM0HzPt4UpC8YaoB6YZeXU55vWmAIsV+6IENeFDZs8heo
sdt1qU2ls6MnRDonYdGquAuA2YerqjO1k8gRk/Dy8FjsREYsOARcvdy2CWimG1BNYAASOTAH01Pr
/3sq5rPmnDZ3PCBbcDbmN/384BIATQIx1Ivd4rYv7IzfBPY3YwTqMPp+RbfJ5LiwR7zmgKlN5741
S2XaqpFZh2syCdM/1NL2L2sJnVoIcSzjRMKpv6jdm1qtqkgAZRh7UJVrdg3aQGrZOuFtgAw6fSqz
PEmTVddzM286hhzWMRQEAgRxlmwkrl1jT0nR0a8msiZDHX/pPncXwZbV1S6t2EtrmznfLNyvQ0mX
d9GlDMUQckMvradwUAxzP12mNZ2XFxRVzdDTF0WYTH+cPHj6ct5g8TyY4wwSWH7R0lttZUyri1AB
FBR4hfgeZ6gR2toho/1jm6MlO/bobFFc6GPrEbQDMHG9LB8sNCNPF5pVerjW5S8sbbpOSDu9tQIR
GFewhmRyX+qJSx2b4MXzi0rUFRgYiBSkV8zcCiVgG99bgLX1m2VNihSaAk+jDGfBsxVNQXhqSDwO
riqcLWSmE6NAa84j3+EPh7NfTkgwSl0DRRAPDA/NR4EvmtkcVnCEv1ArZinO0lXWksYD8asb5Iwb
UVaMN21T0yv/P2lJ6Cx9qBA47POYskMhCNCoOeeV529bsGiHsZVSCQ8hDfZsJM5CIyXi5EBfhntu
zp63extlro1B15vblkuN0yfOfKUvUuhFJbNMRXrd4MNcFv6mkLTdlZAy7Xs1NVzjnNL/LXUgep9Z
jdwH09Bm1vtQGy8kZCouv2/WX6aT0aUH3VAAqCzNjjTAiPwAGLRpz4vppLxoIb3OrF5j2i72hmln
KtfLa4kIPqdLXEY0WPmHCz5ZCiJ9Fm3FerbBhJ8J3gwd7vr5ZcVMeLr7FCBGtUZwbcYbN4IYtibn
FxkecmmjvSPZOASt7cwqdjYMzo3B5TZXp4g7CcY9sEonsA3lezJNo7WBZz3GD7KsgNYtLydN7TF4
sttwvp3SnF5b4NnzJ7rMBZbHaZQRHwDWewYZqekM+yk0a6/H0KRa5SemYUN67ygDhCy1aBFybSwb
VuP3pT246NYd0l77TTPxhrdCbQl2VKVrFt/TyOD+Xy7ZUmw2Vp5r147dsMSG6dB6Ry9R+Dy6Tgn6
x7wegqdlCruYqAtYZPrNooAS4zQw1yI+0nbAtMBjv846SOSvapur9VtjTgkgjjB+r8LCKW41pKzm
1lKVZw5MnndYlpbarLhZFkfR7LBoTxZM9n6LdIqlY1lxlsmwFVXs5iI2VWJ8ZR3o0aq9DHWWEVmv
MOdA/NMis4wQJn1r4arnO8/oO2NvF0ABV66F2qhYGU5d8e+scw8YL0X9BjjdNu8xqOPxyY3IAcaF
Uu5/RnZ5EY35fkpbtfu0DEo6Hoxx25dDIQCxXYY8CUuktXVi6cYPYdO64zZSYWtd1yZY/gyAYZTY
zzrE6vjH9MugvTvCqkSFc8iCdiYB9h2vzdY/Q+qwD1qRVBt70vUHUoNrRvaTCeqr0mmKmM42KYEl
4THm9BSc0x63aJN7xnuoE1kvWPs3faXMR5/KoY1uWJsCBv+J9Obqigb45Ld6yKVJTdiSFdzENrNa
zK9tSrpJoLtEgVkiPICPCjeZ1wRnK3beJ7oS29xt2k2nDfdp15tvZaLQJq+F+zCFg+SM7w1HJENk
1oYkNiuxG/oYPEhVSJpwgwFxOqPjjba1cORdJcbeV1UyDlelUpbSd0fDucYD14B0L/fQR+Vm4Icd
syImQMaTKkS3SRJxF2bRq0jy6ejgWl4bEDuIOzebay0iigrhUWU+612svpnJ0Ps5bXZfxRS2LRQl
uq76mtlt3RqnkUCdXaLxKCOc6otP0hzHg1XXjymGWhzOTVSsg6pOTtJGPFISobvt2GDODbCy3VgE
OWbm3NwMSqhvGwZT+ipW5WvP/uYLdXTvglpJnk26DQcTYTPhPlUt/WB0+5M0pLquNYwPRNKlKRN4
It6EMhxTLRk20ZRFGzsu+nXdcG6a62pCRBsQDJM3ZsYagTG4cDTxX1mEQc402ByPip7ILRZBcae0
enTwDCyAajaoa5R3n+u8DG/cqEL6ZxBRyXJ7VSrxbT7J6gRXbdgEyYhN2SE+DGwCkTTqyBBgHZU2
czAmknLTcDKKGX4+qQCS/DFy4i1q7PBt6tPMV3qNxNhyeFeDbMBSi442cYsvTHzVcd07bP4P1dhE
COMC63PqdOEePLcxD+tYbficBbk3A7j7RvTEJWp4ccFpckwr9LUXJi49mMGYdnIsW3sjqeib9Tjk
c3wcpj+/4WxHaLyOjVcnjWZbhpWBGGJyUXzHnh9Z9G9lC0W6j1nfJmFjMzY4NXXQtvf4fJxXxtrq
2tJyb0/293tjqOFRJJbtB04Nslupu5WumMprmZrJE4gC+JRd3V4Bb0o+J4p0KnhLenEigzz0IRF9
yVsagqFRursCkcoaX7Jb478miAQ1Ka2U0pA5FDbAM6BhAnVNep9zV3KG79cR/Z57atrQp/PFJ5/p
3iZ0XC2kgvGKd0324bc+hvGfasG3PHGGW6tC6MkAd3iWXVgozEd6Epg0q68+S5XUvmDysDD0nrRX
3F/Jo0N0zxXyDv1E4sd9gHBkE0BcWFcpDD8ZOTdEhBU4a6RJTAn1kuorTCz9vFE4woawWXejYpcH
N1PSMy3YekeXfnoGpWwxD/PUTdM50xMt0+xkZ17A0203uAQHk06bkl1VNoF+qVJ5e8cm22CdWIxF
/SrB8rIqsowvOm1bf89DJ7xpPThKmlY3xzy0P5lxbdwaVCTgtYsVOVFiwzyg912ZToShBuO6NsYH
nFnBCzRB8g9itJRjqokHQsbEbVD03SEax/A2GtVbs04bX2ayOSR91RJV1WqAZxkcCiVEdV1MXudn
eip2nUv+UjV2D1gNozujtd/dbhxYjzqPoG5r3Bvj4O0DUurIvjRZaMl3H15Tp9gKaHlXfRybvk4k
4Be71iZ91cq+89FuABS3u/DRMOh6GVZJmGHb5/qn2pq0c1ir3RP5os2Tx059nxthRkYC/dNz1NkA
avRCfG2yotgBg8agwWOATdpJGSl5OA5tmn6uVRo+8W3j5yG1+hW3pJ351Wi5j3pkh9sgAAE2sZxQ
ZYXJqxe20+epYi4xtx+yjVdrFncUzfTnwiwwE5s5S2EbOatyUsqDyVhw6xZV/yBt99pFDXEwGMzf
eqgSb5BeJbt2olrn5jZuLAQtRNdE1Q4x9EiySeN0V0lseZ/SGNs3+ArCFwjq26qJZXyVoGAOoN3K
b1JIF41uUxa+og/NtnGKwq9UGZ/hDZq+rRB3Qm3S+rh3odjHUdeupj5r/dDMv+SNml8ldUK6gxt4
ypUCuZ3oGg47yMqSnR71qJw8EhxI5ejOEpoDvIPIuy7CKPxsto23RcI1fZaQzF7ScCL4w4umHU/D
+JomXdoBIkmdTVqrvbriSWZElWfO1z7Tz3SaipdiVI3DHIDSrGHme9DhQrBxuSTSg/6cByENVduW
sDDtixWG1HWBYm+yXkcXrIdKQ9vHlUJl9pERz2k5ykxGiORNamTtcz3W5V2WOd64QcQRh0Ax03ab
DqH74Dg4lcpK7ougNHcB1cxnFZWXBXN2k4254/fugMFcIy2w0CxmvAULO9tkdcfuKPawasc1AoPy
KqUWXZGlFKB9SfMtm062LY1s6+U2iYYRPk/SGKijWw21gk0uD5/TWWE89qjRPm9XASO1s1LFYJsn
2THrUmtnldT5sMtl+2IJKXfSMcWBxoG3KbzIQCEHNyONqpeBJQYdyTitY8vGhGa3ljhq+fCKatO+
pqY4jz3rAuQ+ZYts8VBFGnmhtUPpTPnp0/0X+7br8y+cZGhej8k5oDjzzawvN4yZx60n6PD0YD7X
lADO2iB4+qUug+wMS0P1aQZk10ScKGfuy4bKpx3kqrWxBg1Mytjj9HgWVffiO8OpYkeYxQQuPSSh
k9zW4Xk0tK9WmKif7Vz5ZOvpqyylsZcDIIFV3DfVk8ySOa+i66IN/OLiS5rKYo8gyb0z09J+ZJwQ
QyBIm20B42kVOkTJTFHZ3+CVoX+MpfNrUIXWzgs0uQ5iC1hgMrrZ1tUKWKKtXZxhpA17ZioASYyc
/SmS5JPA3BuBoJ/Qd4pzZpnRyYVBee+1nba1HUlYeTo03gP4zWbcJ10XX6tmaN7ys9KjkQiDUYj9
osB+9gtQtRQTtnVUaFMWfq0WxFZa3kB5SU7HoTE7bTfGeQACwIzvtdiuifIS1Was65fYdFiha8Zg
rZXbflV76q1uj+qdKO1mpQBSvGlSDXn7HLeLwZW8J3RYTyw203UCgGEluvBFYx4HjdGK1yZjetsN
YOIDxfKBcWTc0SP8E46Rog7yrd510g8t2HMcvDA2uNgctm2VmNlKTFp3iJOK2jNxpwcMQflXcuqU
lyJXeQMEEp/gPcWPhlebuR9RI/mJxgmh6IJ+L4FhPwfVGO8kA6lXj+7TdW/V3dUU68oaFFixdVCu
zVzAvF4hbDUH38x7dUMMqA16wA2bHeBJlrM4uK7yitqPk/ITKfXZdT7QveFykCGNpIkRWGrRGQ4S
i324P3YmyA3yvbhPnfimt8bqdSgwWCBRzJ8LPbIotqkb0roHVRL38DEMnhXHBWDowaVsvE4/2WNU
HaepZQdrs2uLs9QnKOXiqCpGsaZKd95qJEsA4QLr3EUJYHlyhL/gtyBZzIz0gMehUUjjUD1wIwQe
TRYvuB4MOEkVzKsO4LdzP6IsOAuqLnyYCumPveteNZKpWGnoqJryZjrprmhWVZw5KxVg2Qk4WAPM
xITJkWj2afQKbz2K4qsaGMa9XZiEH7m6DNZWKMa1B3oM3BY6+icN98sxURVtTRqmtXUnp9uECvGn
JU3PNQkyz03sRAzvRXUKWcRwq1ZFu271lmtodN5TrpMRZBOvxRnMs9qjlhIHinMNTvY0qNUtYK3k
MdUdNKqgjn3sdZWLxSMyt0Mixxvmld2VGpEMgpivki9Tak7rACTWxnOSbJO3VHvARtujGZV1dJ/K
3NoCw6rXYS4+jYSX7ezYAf7QRt+qOmyfMsJHvtiy89YC0KmPvEX3ndSODw6Rsxv8jQSHjkFFf88B
V2g65DYOU2aPmwl1MdFD8Ec3JMcVj1ZaebSyLsQBkL/sfXpsoxXJO+7ae084Wv0mO2TiN6WZmd4J
NY3dMpxMsbCHndTLFc08XjyBq3Gwa7zUK86LfFplFpvf9ulUq9uK+XiOUMhV+zWKkbDbRIFTlpt+
Sgxvn+KdB1ZcZVq8bk2iuH3JGSl7XMSDSxNu6odAOZFECkMDpnzibsl4mG94EY2a+giSsHzSdJGQ
JaE0SkHENtErqyFGuLspBtWtPuX9qFyJzuRIXXsp/cvGK+moNHTvhieaJ7QDyO0ua4TNk3eYiAMI
d7HRRvYNVhbPOJL5pjQHJ0mybzqf0aYRNEMhblmxegovUL9Fdxlyp+g7nfFlcV46lLGb2mKdVjWI
8lmsQucICRUtJjjAQXssjcIud30Uh8VDO9DgvlGE5NUsTdFiaXuGg80Bg3xl5UaKNqO9OpBiiOYA
3hjreY3ScBtepMHs3u2LN7lNcIqJ1eJSXpowmSs61x+wgJOOaMIWfV4EhsOlfTRdDIUDsW36D6Lz
QPSQQ2YPHdKrjl3V3Nv5yG0gMaAYR8+tO/tmEZd6aHf1m6zW8X/gB7oQg9rEVk52D5D8gSgcp4Fm
WQ2bIYBjYW1V6AzFk1Uz/z4gGjKSNcnhdI9Jf6ef214u0XLVWxjCAbnHkHDzmW9Pp2mB2qGgoTkX
J+r4pRuGMjknYVoMp5i6hsHfICTfqXek7z0p8Sjq9zyib1RRQQ9wGGeSy94IiUie4UETu30S8dMW
FXZJboaF+03OPepFXvn7ecevRiGO8JzFCdIEVc4/HwZORh+ZYsBBzaY5EwsIqyWaaHRGNzrGdOuQ
IydJEKFyT5r4bhnkpYQHCqiKrHm7JeKkmtgwt+qAQvGqMsv2NlGHNryPFEOEp7IdI+MxZJxYQvsp
c7mRgT3KLc4XUb2Yg1Y7T2WeTN0zcXdGiYalh4sDXh8QW+/0DL3R2wzl7g9v/IP7Bfm8YzAfsTRG
HIw5P8430W1OGgBujUHDnJqRXhCludrnzTXdSBJNjHKq4yPnpFasqkZKd2UHGfmAVdsQUbWgrycd
GtMZljQbfKE11qmit2dBNmwaziJZGHp42/A6ld/JIUjZLPAxg7D4/VuxfxlDI0PCY+4ypAc14H1k
LEq6LXk+5MaRUo/D+Oj1kMQWsvVlvOGHEiXkXhqOjHzMNC2WGqJ5v1TVjOZDPIUZa5FFGK1eaXNi
jVl/MpH2u1tVJaF+4QwPl2l2zhbuMXEH5I4iieP1LeGPIUe9rmLyQY2vDif4P9r4mUYyB90UXzUs
zCpN7O5Bd5X4MaBXa6yyKGI0TK4L91LidOiNO1aDeEe8TJhfpSotUCzgAYqYu16weJ9iCmJEGc5M
CKYFz78Zas4bbR433yJBBgNH/kLNbhSGcw/oJLyX2pZauxYUQMeRIKWz5hVF+V0zKUixsE/D184F
abHJ64nPIeK1QOdvOn1E0UasIgmtQXNlpZJkSnesVYyAveWNrxDqp+ffX0Ikqx/mGLhg4KTg1lUd
C2fHRztMa9SVmJoKkhmUR/HiXFjzbI+8sAVlk160iNxEU/HVcbwq3GoSw8tNUgqouuHIc77jgFLk
BwvG33cl7UILQJ4XTBsU9eV4GycBG82KURyItUrPxOcsyQeLjAzbSLZmTPPwCid84WySyqGNpeSW
6FZCmkD0UHcztS+VxOo3Sc/7WHG+MoMbqKFG+MACp+KPBORJrcHGr/uqtEW574aycFeRO9NO6WNA
0fkxelTapnoDK56PR0RY014FXMuwLyuZTJvZ1HabxpoS86xm4IqRWybzQ7M08RfYZNzVWgy9j+76
Y1sgiPgki8jAvkcQxQ17+YhPPW09KioXA8VqUfv0dKQiPw/i/Bu3F0ct65Khgg1v4OxhKVhug8hE
+aQwojXFqmmkvVmUldRX0xfupgRME0JSApVcu8nXnU7T7428BjjJMSFE6E6DeUgRip7/XrJiFtml
aIL6e2L0QFPsbrAPTqDAiM4QYN45jSkLckEvKFGLAhQcsRFO5YpAGsIBwa/PV5aAlID4IlX0vtIN
HGvIBoakmDTaWiPLjbUzrAOqfk8XWxZa+6BMjZ7s3MiKkMBpQNivgkvkxO9v3Dlr7GeFjmbh1bNt
dg4Mu0ydf56/RZnGMlmZ7lHVJYST4iIynTAuEXx1eUvBhaPMrlI0rCMBo30zHTzztWyLMn+ThfXW
uOh8sHvP/pUx4JP1ZTDDBaNgvErYswKfjmVsrIexS6/iWKQPiQRZ5iOo04Z1D34Ew3NhM9phsdA2
bi4919fAn9ABhvXiQwDjaghH8FtyTlH2jlaResB8Xo1E9zrWq2aBVLjKulCLjujPNIYIYGO89e8/
q18/KgeZlYXnHZeqilPk548q500FxJQpR3SSjPGWiRwyr3HAwdgn58ZumUGPVSLZ7Ol8/lEacJGf
/11OxaDUQuc1ixt4FYTB/fwKKrp3RDensL20kLlor+EL9cETh8aGDN+SHS5UyQ1chbAO2xWBlIW+
W4xXSeUa3T1uLQapCQrYEFFE3DhEkV2wvpbQcNbg2GSiDjvWIDMDNiwDdQvGyZWM8BWvgzYU1Yq7
hDfZ2FBat2aLo3jlwkZkZtYbWbBZ6sumyBTl4KQiTM/LgMyFEys2Urdb/SEEwGv94dJQoXy4j22w
q2i4dAucInQLwvF+miNPwlFMDvHBbmwrOL4kThvBTquk8nmJt6gvN2ndm5G516s4Cc8L9VsdJaub
ndrMVWVPFwGmJ/XhbVEblNmwRttrmq5VXK/48MLcN4cI1CmppzZNwsGdsh94LAupqbWXwQBZTOih
eOsmaRqb0grcuyW/iNRZiqxFiRizQ2OtiN1ZbGCO1ngP25yUZv6TKa9VqeXLDM39dwRHKgO2S30g
ORkQtUfWxWLgXyo51OxcMPY91DRsjfnwpgvmeSZho2kxd2XiVJrbeskVuSgelpIBvf2MZkqYvb1o
+DJr6E8DP6PqBbMyLHgdk9Qa7SFik0tQyLJSBy7VyClXA+GeEWrOKp8LLnhBLYDIwFS5CCvamFke
splZjJnQGOV4u6wpUemQorawG5akhSV1YZG7k2qCnHRZ8wu4PxFReyHGgZ2HTjjdLNspFMs5DuWS
ICZLqxYvgd7OKtQqIpeHDHS+fylRaC94zGsZHeXFafnNU0UGhbKOzHEYgMNf8uuWKK3ldpWKx9ty
AM6JY067p079UTFjFehB2Orarmsd1qzeoaY4LRArohZ4aZrRRUS7pPHYbrNhTgXzMvZ4GGlFH91B
K6Vdiku8FzxmAOhTGNpmCzwgC9u6uuv0IqnXRctEZlP1o4M8kj1pvpn1ilnmGky2xrCM6mvSv+da
RYJ2xlnGWUdOKO2DvdDtF0e15XI51ZSel1gPiM6cz5UVIHIuoxK3UqQoHZGDFcED8+RV2lcGUdr0
qAywYmIDDirTu5UT5uyOy/6XXtZg8v/4WF1UBYSEMIMk/OcCIQ+idALbn3dzEh3pii+xYhjtW4Re
6dmUIpH0fVhSiWaZqBkxy7CeF5cYogXgZWvxnGewAN29XCu4wXsRwcV1B5AT97XtNMKmHZX3GzYK
nCH4dzwsxrkMwbUorSAaD6sWqQHMmtgmIDHNVSaNrpdw6Ks9eB605cvdApXbcc8Svf1XFapjc9PW
6Gx2iT4G3cMc1iJeTMWdgZ15lswBO3SD2tNE0Anq+iXmolNUTflWJL3FDLxJ40/QvVXIMBXT3JWn
oD/b94GdhETcs+UfNJQkxdHpoF6uQw4o0KxcVKC7AgdQ4v9YIWGMzNkE5M6CEysjxO6VHjr640DW
EPfUJTSOOOyUp0HUESWFelk9nKCZH5DlHibpcd6J+543HyXY3wRCwSQ2P+Ua9lpwfdotEAWaHg6o
w/GxL7iX7kLI/nCcLdcY7TVtzezJJq4nvNMQdNsMucm+6N8clYm8z11imd8XgR/5YejQ3WIEOmln
LgYbBBRMIOZArKUiIE40s/hcZ3TnBYLyI3ME4H/ox1GoDawNNelvFGswGz1wstwEQ+5EQH2nSNkH
XR2P105qcb5pxsoIztT8g3PXD2TtnSLbRGE2BOyW9KwMrxxeYVk6pVyRqls2n+fQa1aixqLRi6Mj
7/oVDFtoMTY90els8HON66RCQ/4J1SX3cnoJhYyl1NxrUuDKryPd/vJaBRlt8e0u7e9AG7o9kIP5
bu31RuqrymQCJX16yHW0t3kcrDlhyTCtFRnmgipUE2KM0SK0rKwQYax8x9FEqldO2iA4GjpZDztW
ClvsbLglxakynLzce2M7ZSwcTlRb2BvKCFASveXtAHyhWS9rTobrgyXQMi412RwQimk7UAEA1E21
Ae84ljuLreAVv9uI4SmT3vQt5mSigVAjbHDYS9dp1ZXLGpsdw2bK630Dg5Ved0vveJd2BPnskDIQ
6FC6amn6iCa9Zo3kZjQgtsxpNrAEMY2u0qrIuysTuW68M0yehdNoBexwziUhRdOTRB50s6b8HuM6
yRD6J9hdcKIOo7pTIUFFJqEmCotIYDRG8bkT7I2bUS2bl5xpQLTWLOZu+6Q3Y1z67dSBVVNwA/jk
KVnc8UlXdaQeEcKzAu8zP7TJyASgq8EmuFQr82qAsIFtkvv4sk3yL9fUtHIDJT/X3zCzz4/RvMYP
d0DUjfIz5BSL9G4F0y25fo60dAp+DpzOHbkWZlCcsZERZ6rm0VTekhxWO/cYkuZrEUzYuLxUc9nw
MMID196iMKEtugK7mLrfHbXvp8w32qweH5bqNtIQUPuRI3PaD/hQJot9iTvB2A4XgtEP4uSlTFlK
iAX+v4Rk9ioQJeZB6EXOwTS23V3IdDDZ5rWVmvcd26a5q92m+QNR41cGhAV0Z86FUG3kbr+I9yQR
i3lsjx1zoJKqVJWNe09KfSVOtBD1gRBTmZYrMgXyg8a2/K4MJmt30+LWAQ2kZqQFMvBZk2tiTRCT
qzZBAyV7uQVtlJXgpAylVP7f3RbMpqrGXjnXiRqyrp8rxS4eunnKVF8Rjy6TTwzMO4LGta4ACooZ
IbWvlr6KdfGMLCXWJVAJbwJ3ln0JVv13WTtXKj/yey5+xOUcr/3gg6Lw3imGlow71I1Og5EsSrMz
ab1N43f0oIO9ZGTSrw0vrKd5YBjU+Jq9pt2FFrQmvxTacUFBRXUpu4PFq6uuBGsTs+sZ6TlbN7vx
vVfrtF/NyIn3AtuhXE+6y6qmBk1wRRlLVQE8kS2DYJ+2JwAwZIbNyS1uD2M62eNuGjyVMTn9C6hV
qtn3q6ToqYx0xYlSRLy5yLa2AjLBNzySzIn3ymK/S6BXr8wwUtRrHSeMnq90tRbyyuqZKPtLcUvY
Hk9EzJz9T2ZlYz7s/O0wBAucK8iJDIg57Bv3I81DxFGBO17RT8uFSkppJ8cQAJK8Md0utNeOwhzB
p47kqoVM7+BDeX32OiF+RLpNmeH6asIwlJMQTe0DybhJdrZjYVV3kACbh8WBRGwm51onVZHorRJP
wHjBu1m9GRIwxnE59ucdJNVrQ8QhocokoQxgZSz1yxLQt8Qj231YTDdTPpBP0xA5pT+0mR3Yp9xQ
u/EPzoiPGni8S4ZuOq5taDZQHvuD9cMOLFmFqEy3i1CbEWyni7UhXH2rC0M7K3kGuB+ttDHuYxRi
xf0YmpLN7Pfn5Q9AY1BJUIlcwJ5zW8HToFT//KThfGGolNMSjy4aWDDOurErRNDE9xIEtEa+m5w3
CTvq2PFphYhTZ2fxoXIwKMZ/eDXG3An/2/0CUotJOrUzH45Hyf8RqWWEKiWWEojjktrr1aQXHkLy
tYERJZGYB8t9Faw5P4vxqFQjZB9wpxUj7E5GCiSgdMjAVtJDZPBuYrw1hlwzTkvfNEKDStykjLXZ
h9i18XZpfWqoozjFxW29k7Uc6S81lbMu8kkrt1NJgNzOYhKfoe+buaLLiWKc09tCUN2kOF8aiL+/
LL8QQbkhNGjIGmxg26Jv+WFk0HikcsL0sX+kPE4qROvPpt3oWzzPlcRCElrFNe2bMjwlsBfcY1Q7
Q3/dqZ50fBdsxUy3yiZrw8HrsSLTowhXXg1XZOsgXCELs26V6VMGJZoBqjUHWapKlT1JzkvFazoC
WdajCQVNzyGuPBH6QVIjE44mmiF79IS/crQxqvfQVRUkjJdl+PcfwccHxOPuUk0syejOTRPp+883
Zk9TDbn2WFL0MCU4p/owJYeedZdokFr75oWokMn1SXuEFChYyfioMCzc//5FXH7L325IFjD4XXRk
cefj+fgFNsBQsW2VNHJOtaEo+Y7Dt7GbRuGSYUl+oaHtNe457WY59ud9oDln4URduE4IH9K2S2Iq
okduKN5jxZjDwFwhUE1Ab7lyFI+m3mCgK/BRpUcmcCaTD33shpoVsnAnbd1klK2rooPRtM4DjQRD
DutdeDWi4T6qmtqi1gvzXmHJs6gV/d9/AL8YuDzDmQsIcIGzBc/UPhi4AHDRQ1aAVaWNy4gSwxh4
1hyNIKB2u2ToZhkDjbYB+TL/T0fS1FMI40R7czKof9+XZtPvX9OvwQ7Q3XgtQMx0unyu/fHh0HtD
OmmgHXuFGOTD1KZVuWOpwLJa09/+PLhQGS268AOPZz/mDUo6oqaum6qXjMnLifQjhCRzOwmsorzK
O2LWVpFRpHIrRiU80lVwp01luS72a7Q3r0vLGWcJG3R3OVQ3+MLqN4Ghi9BjiyrS3U2d0H44q4rL
ZuOxZNNBUumx3NhIUx+pvY2S8J6xKgmRaQld2zClFIjT8Fe8Klk0Bt9S0TrT89j3rbgRaV4qyxX9
z5+4heJf/8Wfv9Jchc4etR/++K/HMud//zX/nf/5np//xr+u469NKcrv7W+/a/denr/k7+LjN/30
k/ntP17d+kv75ac/bIo2bsc7+d6M9+9CZu3lVYTv5fyd/9cv/sf75ac8jtX7P//6Wkpir/lpYVwW
f/340uHbP//Cyv6322z++T++OL+Bf/51/UU2cRtL8cvfef8i2n/+ZRv/wK0Jns5gBIg5dG7C9+/z
Vyz7HxY7KAuVMdNzccn89R+cXdvon3/RrPgHiSiMijwa0tR2s1FMlPLyNV39B2Fplu5xA6PPgYTw
17/f/e2yBC2XjU/jx59/Si78sHWyQFrwYGbAHFZLnbLr5/VySua4UXwzaEgd7aiwGzzZNQLKdUHy
hT/BHNwKUdsE+LRtDlphSr70au98R3g1Hv72yf0vr+VDE35+KfOggncFKZK1+4NfCLqRUFxnjkXB
D7O3dJuoHyWWeweKNextM2rvUjcMvtaDOf2hgvjA2ZupppzyWbK5EA4urQ/LlV2HSk8CULn2SJYH
JMKRpfhv9s5ju25k27L/Uu2HLHjTBXAOvRNJiVIHQ5SBByICQMB8/ZtQ3ntLpFRiZbPGeK3MIQfC
xo6915prIdspBBEinTcO9qq63Q+246r3cQP/z4bz5SXn5fMB94cCuz0YobWYPqN6rt8Yov/+IDCZ
YQjyjIWvDlLoDriJZ4gURrZ1ZvSVhqnqOPd/vmWvQxgoRTkAt4ray2Zu8XrH5RfMvltzQgEV3eTi
vpv3cuEONdOWv5cgSbLZTqLJSr2e/bYHXwdHQ7C5ad3T6woQXFprOjlWuoUOuuvogssSN6AerEUc
su25N+vzcbvJSFX88w/+447+tELvPzjrk4Nd3zWZpfxw+/5kTkMbT8TP6E9p49F2T+TQocYSebt9
3RrbeMzC2h2PGU0pMyl787OTbdvVYvTRQ+FmtRNL3ePVmFBiplDDtiVdgV47CSlwy4fS0WKL3aoL
n9y+yMDYdhN5bTR53DTyN/bHAIIf9qbaA7VKSZyb3vpE1X6dQXAYUE3RenfO7ImfJLYBshEOpAw7
iPWUE1aLrDLYYpgKE/p4smbfd5XzHkGpzE8dxqI1K8QUWAewe8ALHDF0EeFuRKP/06eYnwEeAbAP
M2A086MC+PkCemSIMMie0rYbgNuZGYaOEm/tn+/TLy8mPOrI2/Ni+CgA9nz1GI/lMkCXQykwm6NM
o1FhtwCHw6xGm0e92V3y5+Pt+5aXjwUoO3o5lG18tb3X4FXfaIU3FWqExYZqkd4uQSy+dNNcVCZp
Zr2XWqt8K4/lNyfpOxCBcWCHDgXsrof56VLCjQMBy54gDerpdlCiPh0BicSzE912a9m8cYqvxmk8
+axFP3hMECVYf16N03KMho2aaHnOcnOOrY2ANrfrp8nIwsOfL6Zlv76aRGxE3D8+5pRd1g91zE8n
hjbcLme+gGkZVOt7nzD08tCFoo7onZXhQ6jFpep0EJGkl0Vo5Mip0gkO8OCBzpN3Uw60+P4++39U
x/y/FSk34hs6OvXt23j1Wfx/Ualw+f/3v2uB/0ul8rkrP78sVfhLf5cqhvsXkF8HWBuW0pDnO6BW
+LtWMazgL4IWzGDPOQY3Rm/mP8WKHfzlsKVk472bcVi5/0+tYrl/sfbwy7trf18h7H9Sqrxc0WBA
WHwBSBnwAAbucK1Xzy0DZnSYU/mpJAoxboIli6eFr/NP1+Q3NcjLl+NfBwGPRyoQPiLP3WuUn55Y
FzpoDjHx0xzS9OzWMYqJojfOTTG/FUn229OJCKGB2RmRQvxqN5J7W9RECKGstamp6udIvxtXELZv
LXQvXsH9hNAPOl5IZqEN6SF6dRjIb0tFX/PJkZpgv46x2kO/Fjp747q93Hb/6zARFH60JkilrNc3
pwxLcnqdp61Avl0xMf+QhxUwgIkAJWL9xmMfrDLRdKfOnLURb5zky8rx76MDBIPysoeBQHt5eddq
nsJJueZTQQ4AUZuV2cSGCaXI9Yws9uvWxnDlV9erUcp/1I/795F5TijHKdjDfT356Xnpy96wlbU9
SVLrq8elJecmmRkGesd+sg3zlKRr1079JQvwvHj2GBxInJ7FG6vkr0/t3u+xudc8uayVr34Kfy1F
swn7CRGUe6CYfZDCQLdfg+P/p68HKEdWR4KTeKCAk7883Rmz60pm9ROKSXnMJk8edL2iLFvy/I3N
AOX36yfX5xvEL3tsgXyq2FerImgug+Z3cb2t+NUAg5XFyJRu4WUJe9Hel2qu8anC0MIPt+rsPIjy
FWWM32I0HpCQOjGyRtQBwzgXCxbJrHrOAlha8aR853NLkDPifWvEdrJ1sssIXVjq/qB5UbZYr7TZ
Y1uVoZcYZt74F47szAD7F4KRmHFawfKcDRYILICj0IE3hOluVjk2Rtg6J5XWzXULiMwBm2z4uM4v
MsfaiBzZpksYQetybL06LAFxTeJz2LJNuBqMKOvuQnYgHxy/3oKkgfyNbbLKSZJ1CVSOUPQ4+kYg
dpNHV2G/ArUV1RB/AV/e+5qmCURRF5YldNFsBEe3gRBjEN5/pdypvENjVo0+y1xbPax6NolsFlDT
Y5rmwG5FmQ9nIhOFmWzYMRcyNTzh0/Puy9M8z0mTnadsXQ7aQ+z1EJiQFC42SCVV3BJT+KkwuuIr
3DovjGkC20waAVf62WdLhWb+PJGo+m7TnkFxO/nZlCyLCnF/7aoULixzwqqQ53LEuGLeQ5wtHDP1
WWyMO1r/AwG/1u67olEDCExu9W1G+18hPWmNponwfDjZOJJvvAqhNBGHYu7wXBmQGZT6KERfVs6d
vbkibE/NGUbruwqvIhKEpmqY6N/PfdSPy0mkpFqT0ZmI8L5oLVVjSLBcph87BAxMgIdE0zHy3tVx
uwbbGD60DVV3gZGLmtQyj3lQcvMTw/KKRaWGVfeN46Y+s375IdPamdwY0xINfDiyfe5mZ1qAWUSO
w35/fGiWdasXdBqt+r4pB28voB1SNBO9oMnMLjU6/mm99WwwNyYB0sJR1YlfrR7BNV5rGl33OBSq
6mXqUUwRQN1LEIep63CoMm7LXMgzYHxLnUwj6pbrIjJr80LrzDdPCG5S3+e1n3FfOSq8inB1MlbG
DfPBUToXyej6zTemu3b+XSxqAnKxMsdncp2J4MbOtXEzhmhyTxa+esV7JOq2JHqvM+2TQGHDvs1g
TN+xNnj5zSJynIkWJoePC4bn4EQrxo9zPLqEmhaxPS/9h8JG33UCgDV0wOxlhX9a0sPV8ezte/+q
y63qwuoK+eTXDKbidhu68mBtvmUkI0pi+8SYgRo85wVm8CNTomVLF/op/FF3MZcljti45E9zBvXj
OEaYisgHGbXzYGFRz27KkYyOfa5rek/VipbgAZKwWXyNWjjXXwZswxrPTrtaFol4jHX7D7K3IqPC
akE38aoyJaIzQDhVNF5BUm4bBzQgQpQwloPS1WO9kRU1JaUqgvlhdXoyFGMmd7jCEJ/Y3qUx5Bv3
sshdnJWVf7ub0bpD6BsI3RHrNneD5zMUtEgtjGLt2XKNLUOD5ymrwcc6DjXucm4EollhKSh82Btu
J0wTxH6rIY/SsYFrzOKYeQVrdWl9nyQXFAZGVYRJh/WFAbYIfBDHluUPMVjL4qrlyzIwvsaXDEod
3n9comuvT+zFz+5yp1neD4tcTaiV+7azNHChc4l8liGo7GEQ76HOyMsD7xGekeyIVG3dPI1oqs7A
vHAEHm0jA8Njd1PZJZmniqu8D8qP8Bwcg898tdxabuE5CX56sE/1kBkzIUi5RuTQee0N2ww+7YTP
eO87hpSf4CkqEXu1kX007arHCmzqh8Wb+yoOEKN+K9wNkGMxlMMnH/zVlZBeU6fWWNZ5PE2jCeqC
JJmP2G1blUqvCkRSOCBe4sDqo08eQN16D1rpLraVNkKSd/PwYUDY9HENvfa5sGcxs350UEDoxS5Y
Huf+TCxdX54Uvj3jooSHeFYbrgn2cYEwmFbOVj57Qevdabk2jxZu589Va+BC1fDx60Rjz8UK0Ayf
isVyHyfTmL/whaqqA6OpKExZ5qwyqQLEIonQoX+cV3Ob0GUVwfcFYSZcRg6DeVrOTpYKU+EcLRv0
MjHeVvPdZrvdwkEUznFBwUjbw2OcGocMJxj+WD1G+naL6vEEkGIDbCAYkUBUjLt4/SZ7dVPaEPAT
nLyer81tmC82CtL1dvVc+/tU1uPlYOj5npzMfk59FtaOjO7Jbq54dbJrJNS2TEkhz7ZkJ2eSoEYr
sk3JDS6meGOVjOK+CpcvTieCOnH1Atx12er8y1oFHS54XL/05gmpYlKN8K5K4NX1182QBcjqt1k8
qxlKC+nwmvtCI7j97IdKsuX0KTNgXHQeRAZyrgg9N/NapPlG2PQJf1o1CXHxuj7QU58uC3y5ftKW
Q1cdJcP+J16ZDj81WAmSabOh9WIF2qlOAlt475gaL9vxRwX2P/tXOu1UgH/Yv/bb5/aZsf+3l/tX
/tLf+1fXZP8a2LRRKIHRDrhUwX9vXx3zL0iCdPl8un7Mzfd2+k+tdmQTtAIjurIYTXYV/X9a7f5f
cI73iEVyeKihcH78e3v9r63kn1rtL4t0/pldiUjQqLPPzB2O9bJ2NqnAmL7y3UZTi2/H6L3LFjPo
nfQHXoafLs1vtrF7Hf5TG+vHsSxas/RlTWZJr8fzNT0VPTQ86iE8dZ1kKtQMdhen+DL0mb5wwjp/
aw/ycj/74/Sg8llkUdPJ4g7s5fxPOyGq2baqbAkcwp/HVJPBe+jobr6xLfjNiYXsYm12e0TVEW76
8ijEWboSSMaMIgy5ylnAPCHZ1UvTsbC70KNA6Lq3eoK/uXF0Nmhk0cVyGSG+OiYBFCLwyPNgN7tG
ce6ubZY0xVbpeAym/OQf3zkOxi6ONuRuNnq1lSOfQlp2zaBRD524drrI++r2szyVhhbnmLqi6I1H
Zb8vPz8qDtx/PCL7HIi2Mv99eUV5IE3d1z352nNxYQ7r81Jk4mKaPPKQgKC2nX9RyOHw57N8/bDs
B91xgxaNTSbF5qt3oRizpfeXaomXylpjs/WXZGj65o2H5dejhDgHmL/7DLfsX+VgUrRU5s0SSwsu
RxmI8gpI1POfT+X100FvhWhbNsPMEwKKoFfP/bIybhdKrDFUavUYzfV6W9vgbLBdtKf/+FC02nmh
iWn0fj2fwc2rAmHyuqv/TRA1PwQr4FLmJ7yi0/bGPdqftJcPBj4Yvlfk2eM/5Qv58sGYyx7EE+Aa
9oele9Kso/xYCD19cGvDv9mgFrQQuN5swL1+wbmcob97Ydg502R43WGglpKSyHCOavnjHUlHywV4
0e7SYWuXrGvHgP7PF/U3DwldTSiJfCaRO7423ixVKEMSATaMHxKsUelkp3A4ljde698fZW9d8n2k
J/DqtW4ci1KkZiw04fiP8XPn6TzY1htduN9cvL0FS8OPRHTWOvvlLcuaLSCOCxH4rGx50teecZ3J
Mji3y0B+h0Ykb/987X79doDix+CK9ooTIyns5fFWlPttT4Qlm8btlKus43CjWdETCypaCy4sg5RR
WW/ALX/zxu2DU8Q5GINYCF69cb5r2q3qlg2EEJRCNXk93UUfZpKxTY9/PsFfbtv+jbI9H3Iro1Qz
2H+UnxY16QtjapzVRVXvDFfzBmKeoK0343D4V168aYStwnF2aHTtLa9dI/DzUTaDMh7zsRPv1L4W
d6expIKGxv0/PJn9K2XSvIPcDRkb4cCLw1QyZJ8wMrxcfQH1fobi1Sn7rYjbXy4ZcsAfUoJ9gfYx
D7w8CvPgMYAAaDMHrozU1qSNItoP0j+fyy/PwD4mY7rk7V9CTPKvjrLiFdMhfbMYmaJxruptuw0D
wCgVktjjnw/16wnth9onDxRUNvbIlyfENKCEjdu5sfIKZ4vXdjLds1WA2Tj8+UD7B/XFY4A9nIKF
ZjIDFodS9OWBlMZ9M9obeGKYZhbf9HUMTksXwjQzsXXe8YprvSa+DJq9wYg3gd0Zm6J/fL5szHiz
0GKY3MLg1aXlfXWqvAxALC0kkpxDB4nME9tpRf/G+f56D+HKWPvXg0KV47x6j42sanOFDjhuMCMf
UbIH8TZt02nuCPvhz5f213uIvgMzrEmPnCrnh4zhp/d45wnAA1pCmD+buMFP2J32NY7jf3wUYhrZ
ZOyzKr71+wn/dJS1y32skmsYQyrMD33tEEUxEb/z56O8vmx8JdASWShVLAtf+g/s7k9H6SLtbWvt
G3Fpk1GQzX0BaDwD8AKj4o0T+t2h6PVzOvtygrL25QlpjB6WYXCoaLOnZB6BXhrmAE+B9Kw3zgq8
w6vHP2Rnhj6K+wRe3UaS9PJgXllVmwYqkVS0VJdDw6o8HMy5kF+DcMzUR4P+FFjNQFJ1p2MpMj+I
mfe4pMdix+7ufUWiw5G4LcmiYBgEeyh7AeRjZ21tXpY10o7A0w4+Enp66luGp303dLikUa3lYKr7
3Bl0cMQ0YqoDuqgFjBtq/1ohtcy2zIUg48iGyJdI7/691SKqhaY4WWtuRK95ytcQ/1sVlXdVsbj6
OA9h7jspq7TUd96SgZmp+G33sHXdZN0FQTmi1cBSjB2PkTgalMpb4XA7qK8uJkD2772iN0+cXtdt
Ijk7cZNBMg4+FmpemytzaJGBuEDGvUTvcdqJufYjkJwysrrbLfL69WyBpVvDF4Z0eLRgNS6X7CLW
lsFEMC0evcRKRCe6m9sF/qFlZ1QKtdcHh3GxS+9dPyxkJKFECN3EoZfu3tWtp8oUNqy8w3VvMfIo
GTvFnhhoHNcDJWM8oeDxjpM32N2TneNTO+9Hr3YeybEAn5vQPC5JbizcPSEt7Mje3nLgrbFl0khN
xy6U46lydYDjzur7AH/PnAPJmxHnlGqx67RdrPLRLEpjO4PzbNipu1aAjZSt+vI2gEH/SO+5WU97
OJ7zmVaB830bNMzSxhEbQVJN0Cvuml6BvA4luBdsZlNxl0910AOlKVor9XuAR1TX/Ot3haHpNBmt
P9OSaknUS4rGJ9jFn9pmvIYi7kfnHcSGWyTgjv+wuuGwng0DXjGCXHBaRe2B/nlFq3M1sYIiuliG
wngOK3roDkGH5kK0QuW26mLGk+QchEFL+msJPeFMOSs6UmhHQxN35CXCX2AF6uMNqJCNeYhMC3Uv
RjmVzyujGsdJSBUNVXTwHDE6w2kNqRpf05D1JnRi2GH4yg+5bEBtp7bMTf0VK5Q5XrqhbIZvmAmV
6BIafNGWH13Qc9dmG3bF+SDygqmP8i15yg8xfKlJl/HwmwTlLdIv+d0Y/AF+bk8E5UU+RwGIO7YN
bX8rLWOPg9KYWvSXrcoq7uqkjMg4i5bN188AXWz4FRMGutTG/muDzMLVGnd9Nc4puEqoTQqWdpgo
hoHLmdLgvZKtKGV+tzROQLt3jHR0tYykzJwUOXMu5IOjPikYpJtf2sHBbRgyX7oYt9zck/cyoznO
Id3RM/zklnlYeXnmtCk8fT3OTp5fLHsywLuw6UFKq7ay7UNhSElgpQN7OIXuWuF5irKQhjvxzOIA
OcWNDtIhI4a0W2xOCesD6/IyCS6DsUawIkBm+TcLMOX3a9Ob+iTgn3QP7mDw2CP6Lmr8fIvuT0e7
JFZqdMypT9wBWk0SVjqv42wI6m/bGIA7m4uGgaZoe9c69QDozR8xgcnhrGAfF52WhmqdCzG0uXs7
RfnsfxjRfBtcq8jDdB0iTj4ZhxyIKc+98o5RN0YfpDfC5xORkYNLq/pvJnOx/KoQkgTYDf5Teagz
ZMeHOXfD5l5i/9yYrffWfoOm+bPLfCNgAtgXD/1cNaAgVRARvsPrf10v3QwTlfjP9TTIe6dKrAEp
IWNZ2hinc11YXtoNBXPSiLfxqSeYZb9mTXs3TNBiEkwZxnWNneueD39gMw8NjfzEsTVfja4bRhUX
0O4eRC2FldgEvakTEk6xJGxhWImbNbPp4qM9wLE3lMprk9IxwhB9diXKZOyYQB5dS0iV9Eulsqec
Wo2GBFg169KJYHhdI8oosVSpnfkEwbRK1gBg40e86EV1gFQYffQbyoHEDsPZRxG7FgwjLKsbLwIm
cRqyejHbqZwIE730pQmDOoRI658zeSC/J5/NiViozVrN2CQkcTq49jSuR1Nra0sh8AQ6EYNjkBMc
rT3mcBNPxXnB22IdlVGZA4JJon7Opcb4Gy8+sfUk6Q5OdSZNE9JuvgfuPI509AERBGTZnJsUKCsc
tpZN/bI7r4i7WSN5dDraUYfaFsEznzVpXpFblh8n4sLkPkoQcNnIM63xMPZu8EkzRI6SxWjRZhJt
kEPfLcBOx2YBZSQWCP8nnpapJ6fOJfc98XTvbYdIufnTmlk0CNdlrk3iaDWspk0Ezg57ngFQ5QsD
g2SzBKWuiHz1rTd22Jpbrs2c8ED57Fzgrp8uelAtI3pmjMRy1l5+HFkDPpWrmu8BhLhMvg2fV7Fp
lHEjiDu29rhDPMJwTnMEsUzSq/Omtg2YzxGEQ75drqqO+C+knWq51MhTiaD/brc2tvAxsuDsD1O7
PodCDjqpIOeGh1rJiW+7n4d7vJg1hGkkrGE62GZjN7jXxT7stTW7cKwy4JhscK4Y8HSU8UXWPulk
XdGdlQT4TIehsPB29wRc+EnQl+sdvcy1S/xBIGRRQIeIefLBH8NTx1fs+4P7HgMCY492sNhuDzmD
/dTRE+O3ts5mZNOiH++KbYMqyzvgWczBmPPFMiBKmJlNHZE+1yDGiwfs5Ftsen7/ZLP08cp3m9PF
WqqADEJPOl+LQOHXMmaHZt2gkXrGzFEliM9WSyNRhH93qQqrrknKre4+r0R9EbXi9NaDDnFZQNqy
5bkyFRBhy6iAAftdFRyCXA/BtTNYW3ikY7KEFEgNXFwp8iyK8eOa9kHIoK6O9kqQ6m2emRL0ZNEA
mx3zsB2B2lZaz5hRq805QIoC4BCYXV9c1QSy2gzY52q5t7GGe+SSkGZ+TXLWpk9Q9VYQck2XZ6ct
Vt+6yIiJqy8EtcT4QC6vTeBvXrpZee47Uy4g2xUDfrwY2sdibscW/Lx71sutH/NL22Hc+EXNlAqs
r7YMGGgqFlKielC0uMzhcIvD1LRru0/Vho4ebO2cZalrtNNpyYIIDtrPfe+0zA2EFAL+CqYOtrwi
nrppIHuw7zRiV/a3T9JY8+lcNSHSk65VFr1uNFV34VRK9JVk0UJOMIqyPqrMn1YE1TgdUtpZiuCJ
RTl4qGVlc/kll+DAnfHOx8EZhpPJHZs70yDxMPZBO33oCw+If5XLCaikUu47xfz33Btqp0wwEUyX
eea4VZKjYh8TJ/cBdWb9oMhIGLNIP0257Tyt7Nh53GyU30D8xi6II7OFK6yhZ+QYWdhOJIE7xo7M
/a9MMHzydQE1MV82HXlboNHPdh2CEHwAWRp3Ha5xbSpyjHjkwREnVb/S+Nd0SvLDYJXVU2aSkBgb
BkxlUMMUiTHDN6QgWP6mz4pFnQBxCc8+xssKB1g12fxBViFigny2ITsIS/gPA5a45tBZFm4fu4G/
GDd9W5oEweZKH1Y7VPoUf10D748R9oNnYDrEdGV445GyL7j1TSLUSYBogKaCkK6e4D+qKglh+RKn
HjYdgREiWzk6I6dYTkv4zporo03dtiKGmMkj4rmikPpbM9o+wN5V8BoCnh5IL6gg+8S5E4zvh2kt
vuCuphG8hVZkIir35u9duIoPPtqQUzfDcRibNRyamL0Agdq5UQ84vxTvqqeMZV9vRljAbWVUIapy
YBo7QK//PBtjgKjHXdqDnVeNf1gar7jFVNaKx6hUEiJyEUAeK6a1DlKJGBAZU2AaR1WgeDiiCWq7
JOi8eYJq3Nljom3Jqlev1XY3ddBoAHQHLv41nefnBTmoj9LPA/NRhKR5AfWq9c0mXed2GSYTP0Dh
Gu9KAgCNg29q/xgV03QpTe3CUCaKN+SrJvpniOP9LTbOEQ2+WQPwAda1O64nGFXc/g7xBctBlp3Y
7lQtZ5XPRuOOTs78LcfJ/r0R2vPS1hhYPUsP5EcaWUv3eYF15bLkumohJDDTK1HPde6NbO6Dtds8
vnGq4zO92/mq4SLgaxN9xPTWqrvaNJByxGMBnY7kjtCsH3HqdbhnhL3mKNYjR9njTdEZDW+lIUwI
wwkFEL8TkOX2vlXL9jgHvF6HpmEufcSn2MArGj2S5IdKP7hsBVUSsgsliW3rYENJ8kTHBA1TGB5X
w9IXy0bRngTbxjaEt7XkoTMn4iqXg+2OxTcljQGMcR9unxc5TF8x96AC7yNWHZ7TnRAkDIk+ClpP
PcR8MroLWNlkbLRYQMYkI3Q2OzRqoALeWtt535eO+V5XfL352DYm8ShBM51WsEZh+hAYcd25TtNy
H4QPjp9K/WtOGkd0gsa+fhJe4xTpOHbNsRZQXRPf3qInb5kMcWvXPiKdGPeOJ56nko3cA0TIPPrE
tV2tQ23MciXJgdIbyPHkPxYCsixEaTI0IUAHY5kCfYOtkZOZ4160kB4eXN+elhMAw9RifKflGN3B
oi6qiy7AfZT6AaKMg60HRGl2K79YCBj4tvkVxUowTqC5Xate9IEW2s4fHl3EUUoKdgp6WLxTD/qD
j8ynVENsWMv2sG3G9Cn3o8GJ+9q0nsLV868IFrHqRJbQTwF5+/r9XCpIFJEypXfgiaN2oCmMKihE
ykOmBYCSHTChxEh8R5WTXj4gg4h9cja+tJEmA9Zg9rzEvlchapnGYDh3un5aDmsRIVyhAEUJOk/9
9NmYC1Vezl5vjTvrG3ABQ92MmHVY+O8UTLaeZTpcrjtraKOD3Uu8MWqTy7ttRNt2snUamPasDaM8
oZnpcKqYRwWP4eyfBsHsaXoRtNNB9pmWvAY/GVF2h40fXOrWyp86FfaQ/H0BwyzwWvvB6P224xtK
sRsPC8qNBLiFuihbtN1psBnVe0q+lQK0YA1NiGXk5ZeQHPJEESDVxN5otZDOwt2+rCdXfQn6fIbM
4kSaPk+AXuZkYa0WUE5I/WSVIaL4YBDyBfADsnqd1BPJQnLmM4No1KXM3syteTRkiOuoypdvCgIl
b/lSqvF8Bk/8lecSJpuDYLX8Th+ugwNMbWwQ0FmOVjyNW8HUXRMCexqqadyh7hErp7TCyTmy6zXN
T23rbnXcOVUtD4pggOdFlnx3YC5Zt022C4VqCIEfUd8qiiZdqlDFzlavRnZFTMFit/fFOrm8X7jO
qxMSecpwujZFuNppLeH7pf3GThWn9VC1n0xEsCQeK3xFJ0MuaFMBFGKv/lBTxkkWvtn2jSdgjmVx
z6g0cCvyZrea97TwzGZ41ziNFyWevzBGgkRRiqsw8+fv81Iba7J2S8132s7YLZOZRmJq4JeX9RZm
3zz05t8pbqePQkeF/UFnYmq+VwvV9xFiIWody+9t6wyWS9Xfo3UTEhZyOBYPRIKhe6THWH0Y8/Fd
V68hCCM9WsAXeTRQAFHsVkbHtsgrCNPx7FOu8yd8QpeyUzdd734nlLNOCxF87Rp7+Vjt4Ks2zKMT
P5jPh73kNECphu0yAveZbfdLHrprcfFfglcpqzsAm4UyrC7VaP9vDb9z4LbZgA33dAN6hpUxjB9p
S6BZXAMayyf2MHs3/xX25M4ptn9s0AHDxHlfETRM4Ox0E2Fxu2dnBr0wnArKU3y/w62Aa8QaI6f6
8c8d4tfdbnZrjHgYV6EkwFvwWvPvLc4y7vql2DLK+ipnbUrdcV3+4XSdozB9wWv/Q3nuh6/mBAPu
ibEvKiOe3ECdszPpgDe7zhtH+aHo+HkqwmEiMkARCzMkgGvwqgcdaAp0trUoZkTpUmnULAVxBo1J
HojOXK/L0Q2v58Ck0K9zaTyGrELfK8TB1d8j3P9RXv0vJiI/PWC/OIeuy/ybeiG62v/836Iry/tr
H+AAo8RDiWNoVwn8Lboy/0LQhb+FiiDE2usEe2Dqv1RXNq5oi1knQ7VdiYwh/z+iK8v6i/E/tjHk
UswD8FX8E81V4L2cKjC5wJhhomMwAUd6TEv23/9pWkLRupa5hAWVw727gGVNkA1NRRKmZgTuX5Hg
0NcBo24Gp4BBtATMI0fzHNxaRjo8s3Y6vrVekZwbkW7OMyoR92sRwrq6nUOHXUlVbPVJVolug9gj
sw+NoBtEO2bpvnh0Jp8HFAZX0dhZIfta8trY1kvnfDJVnz/PyJzzS8O2tvPQHvsTvnsE+FFuBher
CS/5mLG6LbTaWiyfHmnYdRWdscUW6modlR5OPZS4j6qD2Rk39EoQP1ad3A7bUDAz8PKu2L6vm1iD
S58KNrbruhKnYeUHFc33KMgPi18Z9AsqGvLEjyFzUbH0PG1+IzAkkt2R3qx2ER1PfRiwNM5dBCZ+
pfA8jMQ8ZahsAf7FDUn2zrVPOImVZHqivxcT7YIEetOKXh2wnuzrRPXxQdYrjB25Zh2wCtThx0lr
PWCYgcCxBjm6SVOu9MpNCrLbehq8LiUOR1z2vcs2YrGlJONhKtlBj6Y5iYSNJ6QLQG/vBJLO44hN
4QI5e0Z7b22eVstwiBgiNfd6XI3QTOB0tV967dZzAryouI8GAZZkqSNzF0zotKVP8Il0JOIQ5iaa
ytTqoYYChFDqLJOGbCFm29TV5D35LD995l6T4TSItIzwyqZuNX20dgBDoqkeBmKBDvWKr6DsadcT
Vea/K0nH+eLapADHiprDwtDRPa2sbKcb71fHcCPY3m9N631FEh5ZCWxOvz+whaBv7bi5NSUWpOhD
aBX2PTQtEuZiQu42kIQ2XJeUWnmsU4QTef/Q6BHxv8eonvJTqqW+bPN+Di87dwwB3E/QX6Gobrk/
OJ+ZbreRFSODHLZrZOOEEKpxpJhXpc+NNezNavb3ou6P5uD2D4RQVheuVFEKN+pS98vVFo3fQUdC
SBRUqmsmAR1C+8k1sZ+dkZWASr0pNWU0HpZwumwIYUHT3XTPlYcXRdE9CPPcTCdhMqKB4fiFdBsJ
hcfe7eT03C2qytN6ZulW3nKS2wCEi6LR2MlJHRSF8X5szPe1mzkAB0cawDMhKM0qmhNTTpeLiFJr
pjMycs6nayNYsIP3mQnCtStPhzAwYlJUcdes8HUNUy2HejO/Dkv3tK3+s/Qb4gL8w7YQdOXObvht
a9yvBm1wIglu2fLZ9x2dicSdCRQo+13fmbWHjB1B6qy0wteqaNJmDr7SomIvRQs0Rh2e4wkz09qj
6gkni10viPQiMwZ60UNO430un0EeTxdLRtXS5pfRIHloZs/+0PX5h7HPz6Mo/wTg6H7ex18zRSxp
I1lKvkyYamO6FkGVfwSYekem9RlaRee0siqVEFB2DoANQ4cwbvIiO62y5kMBeiWGnN79N3vntWO3
km3Zf+l3XtAE3SvNdumdlKkXQspUkkFvg+aP+jv6x3ps1b23pVS1hPPYQAMHKKBwjqhNhl1rzjEj
qgnnUquePCHvcu6Htn2y2/lFq8YbzESU9ccLnfvHwW6mqyVpqiektB116LF5d3J04g1JKiG9QxaL
xV1WTszOfT5zGy6VamJ6KE4AUOFciZ0UZRBhxpToUHuTQDsQmLidtedqC5NFmWHflnLnOQ3tZnNq
D3k5frFkr3a57bzRPyuuOrR917Xf36a1miNDUYwhTNa/xGPBG3HNMlhtQLZ67fRhO9lcb4zPJVFj
eQOv1M9EcTf6gAdzk0JUYx8HImjyJXkBPvmt9jvyzXJqK6VYPo8AYVgnejDKm27HjjVkV+j/w64g
uM929PyQKmpN9O+iCQ/RiX4oTQFpXVnS7y9SmsKnyaVOhvGA7M1CXXjF8OBOnAA1SOpFK7NocrdX
3I330Dy7k6NKIn3c+bks0+qhb6wlLOeli2adKpEcTfNA2MXBNNRy7fWEN+I7oh6h65G0usuRYLyR
KmY8FFr+ImdrT+X9WzVP4lHN4qashgh9Fhcd+uJx3hn+ocqkF2Wjarm99k/DMr1VTkMdVV7ULVXJ
bp0+VY31MngUn1lstOsF3RVpeCXMLK29K6W9UOpenkacNTtdGCd93q6a80I/l3t3Skz6PtT1C/r1
GTOKFmyyl0Lsi8loDg5U3bFRKsSntG9sPypXjdHZadR01FujV6c17a4tgxCmTdeOqhZ3rG/Vtbvx
m0cPH0oO5yyw7faN28iTrdfvJpAvR2SERLVptDTNJWVHf99jtN1ttXaHESQNXJ8UCG3RjlUnTq0a
INqqOW4TLHSoKtMQURjiABoGFP+6V6j1t1VJJjewqNdMlysrvl9eiF6SCDd3TTAO5q7Q0/tt8un4
D04EL/eNyJCbcSzFXZPbJ+J4rzbDy7mre4lX1Qe29kJ2QWKWLHfIGsko1Ee9eBwbBiMx2fQKwTwr
nS/gY27ZQbMitKah2ta8LgYYT7YUlwgcPxs345PIqnWHvQZUAiYHkzG1G5qxW14JQ9ooJFNQNPo6
3owKDaKVutbURmS/yPM+NtMZdB9JPSzmy7Hq8iOYlEqzw3qcbOncAfhoaBLpGjtO824ak9tUR4Ap
ubnFE+HVmNESylLGmfs65xEZBGLg5MSlyLyQxpxuX4TejYsbJ4j2PGO/6IVfmnur1mY73ydWYy71
fqAgqdHDHeoDnSJlPvHxzEZdr6mmn3TKGLfL2i13wyD1b53OPIpa9gqTaoPCbPfQuzZshoOrYa4J
KsBMuw6fYEoyKJhv0IZpsXB9rAVj6K40mYcasG0LpsRR5MBm6AUsrk2ZcQPo0RKZKyCBPCcrZoPI
a5onINhzqd1IHcKucZy8Qn9ZwAmrMSLRyiMKFzapWW8jXMtJiG65zFEskLGdyC4T91gSqHlI4quC
otDSLt+3JV2rjO9Appbp51uRQV80SmAkMFJXvFb61CHMM0DKdhHdBRf5PhKM2raChGstIH2ygHD9
FZVlh4NXuqwLxcZGc51xBR1uh0TvWWR7Ttd3a7WubmgNXbUn+CUvw5TrsHwhEuXLyEYgn4x0aNyH
xcjH9OiZgpKqFAzUmCPUbU9ONvvJhjSk3yX9SGd40AiCqTDj0RUj3WHOzi0lUnNqtR/wKKGjNRE6
cH/v7WT6js10lYQ7ecv4PDY4xo6gxxdiYCks5bhAeelCSLxUWlNSLfPoOTo7AvPm/AYkDFqqWPa9
5+5G/PFEQqMm3BdzhXM3d1W+fKbrMtwnlZ26QTo4BtjZrgWaIhVYVMItF+QSslzlvD+n1rXYhPKR
0lipOYcEfLe7zxI915newohoxFdVrAHh9yKkLVSlVOIXJBlwoomY6VUVtZaP8RmDg+mnQ9DRgu4o
2FNLy9abfiWNepfQ5iiPRlub4lM2Uy5EY9Pj6W9xKPrx4mZNw0tTXkElH+PU3EhYsOs2jmGvOf2z
4Vl0HihnBoNXlKdqJDFistdx3y/t9hladftC5B+9HjassifLneQ6cz8XeVIHiZYOdHqqKSImfTz6
+WCH3A60y8V3m6PjFOKyUNN82MQyH7XB7e6bktXOXrUJFM8wRyOv++SAZ73cFs88uJT+T7rHssWv
1GKfGJeIojSppE0yFAenw0fibWlB+N9UhaDPyB2STvM4lBBIB50UXWza4grBUfkVl+d0QoqQf8oX
V7/UprR/r8nwI7qSM/73kgSTdwJWliJAYo86ZqINHZjM8uvFKfOYJF5UAx4Z7E3qdcbOaLyJc480
d4DfMWIBkHn1ZNFiaF6SNMiT/s6xOGeVRvWNbeVbi8snACOWhFrTeehSnOIbV1YUSL02giIp8gMp
RohFBrbKYy/1ZWdn6zccOvOxL6r1YPd+LkM0R5h7pyWPZcq6qKWFc6RypO/WjsSsCcETu04ZQp5v
nwWY7dinPh1WbZJ9avVqibxyvPCnYYws+rUB9DluJ+7kGDsfSzCaLGWpzz4IzahfJeR3blCkVzvi
AFL3++B16W5A/nM3z91tVavqMpWM+m22SIj12MoLcI6hUblQeUuiRiKTQMqnRU5PCcEIx1wXWuxV
zk6kbs1rVE6ctrpxMlIfO0En5SshetxjAVRfVbWBMG0y8qjIBzQfFA8DcxYE4ArVfuaXcEJd/Unt
m0qtXCRzh8wUY7sGr94eCSRz+eFqQaix0pKR7lj8S6D6/wsx/4NixZ8KMff/639O9Uc+3fk/+Vct
xrb/g2KZh4YYCAa9tzP98z9ZczYGOKAcDjYmqA2U0v67FKPBk6Nucya7YKmiTHJGu/y3Ac74D4ga
FE8sDCB0vCzrnxRjfmAofirlmfyVHJq5ZzfdWVlsnuuWP9ViABePTn4e4LVbZNq1OxdzE3oY+4m5
XJCh7jCNkWkOhCUHoKh8RfariafzwuiF4F5YO1sXWwkb5l7j1kkZcKv94WgsJvNMdWNenlxDw/Vm
jmPCdd+ft3vqU6UbDbgGcQNzCb9FoKTV0ZT5tH+EsWZss5Xbv6Uih99VoeK7T4Yt5xotFrvHleRz
mpPzRKBtCj8yRED6PExO85pq0qX52DdvPz7pPxrd/6+hh2xG2v/duRk2tMm//codOv8X/xq1moPL
0ob5h5LZxs+PZfG/hi3civ9wqdn5PmhC4TF0qC7+ZwmRwuMZBUSNH9Ewd1j7/5QQARmdC47UJT3q
kec8H+efDNtfK4jQbJCge/hJmT9ntPAPrOhPo9aw8MJrWVPtcEujzt31Vkr5aQp+eiW3/5oFP4MY
z9Xy/zM3fjwFVxBoQGqoBMV9dMRJb5kJVRyqHYXMXe0VlwAM9ka2XJfKuP+Hj4Kc4eBm0E1E8aCT
P5REE/SY5LjbcudyDqF4EvhlnHKJbfq/AcB+bUTwoz486UOLwJl1KTaCL3fKup/FQ7k8/fmXfKDU
nx8Ago4vcCbDUbD8iB3yplziz++LHX2ZrPu8Dsoxd6RXzc1nr9Cq7prOQmPvCBAj46tqvcV5cAbb
b48FCe7Lp7acO26l7taswwVmwVEdGhKUKOaso1CfKh+BcixUn0x/MU79NqYcsrngNDskTNCj+cG+
+WlMbUj8O6KD8l3rP5XE4uUIqorHv7ycsy/1lyHl8JlxGxsGhjMQbB86JzNOJaiFiUQSIN+Q1h3q
bbu2VYEAbyHOtI4oNAf9bET69pcR9uO9//7oH37rM7zv42i2BwzyjenLnRV86YL20gr0kCU6akJi
fvfpI9fx8G823Q+0uR+Dgd0Pmim+FdPlDf+6veg9HcXKJxuhibddG81xEhUnL2ov7JMZ1X8ZeiYL
1m9vF1AgWyOGLRRktER+3sycNkf87Vpy18X26xLJ+/SwRfdlMEfySLZ0NEdLnAXvFKyDh7s/f1m2
3X/3bDIO2MyxQlsfvqzIjUmfchN8UEhtNDIOFBLIqw+SyL1PY/mEcqtD1RipANPQVRJrkQ8NKZQB
Z8iDF7q39dV8kd8Nh3T3tyn/4y1//PQw//7r7/ZxuSTvoPZQlrG6pBFqieETHqZYndpP3ZH8wzsi
pU5Z/LevYf27se6zokE+dwTuGHaDn7+GW6PhtUiN3aF7PVg7P9J23skM5wNKzWvtWXuWF+MN4d78
I26TG7EzL7Qjoe2XzWNz25/EAdnYX1b03+e467EA0nYCMort/8NHwvikhplkZ0Kkld5c6rbX348p
V7KLyaFb8Och8ftKy5ZxJudykmOqf2xzNVqZ0GBALymRfZTRWpoT+hCG5xL/+UG//6pzI41SJBvV
2YL84VdhWu0qriA8KBWvDgADTkRotSbujeGfn/TbjuieE1ws3IQCjgFdwl8/KQ5h4qZaMAJ0dfd+
5ZDrcDpXXa36bxviD1/sL2P2/Kgz44H/IULgx3z7aTlGfjsk4zBpMdnnt+PteDPtq9NwN12tV+cV
xHy2T3Xc3WxP411+qr/o3/6TSvkLXPvn3d/47fvRSDchQQuaoq75A6L48/jFYodZgxpTTPUtHo/b
jkzFQATmbt3Nl1Qewrc/v9yPz3NQ0PKPwN4NF4Nrwa8v13DOELLzfKllD7c13Gwt+vMTPn4+nkCn
6Xx6w1ttGefz2c+/KJtQx03Zyu4Tcsi/LQ/N4c8P+O0nCP7QszKAI5nB5eTD+EAma3UQXwjzXCCA
ZfAUAzHO7V/G+8encJnim3D8YysVnCbP28BPQyOnSsjIKcrY7LT2CkVRcp9W5d8ij397ytlwyVaC
P1Ew/KwPL8svZ2pna1PFdY6XZm4J5yXUJ/nLJ/l3TzE5NXse7kSoJx8+OkZttfRjXZGv7Wookgcm
X2jSSv3b1P24SLD5glTRcbLinebmef6L/PTSKNb5aYJ4PiZ/wA0Ms4OxhxkqlJUu/rJK/Lvf5CMm
wBAJ1JZm/6+PUmU5AkfmzWWm3T1pk95el3W6/eOnWDpfCM4+hEV2+w+rXueNyvCnsYw3YjafWZrc
a+ECDvrziDbMH3/QzyuRA3mV6ejjbTd53kdvu1soyZWTemiCYOEa4ptrZjfOUCM8lVFXtbT44Wm4
VTi0glFvF+lGCqCNEDogNGt+LKnIbZSMe13fFbaOmbhMM0wLvW+la9i6+FRG4tZuuOsYR5sITJ0A
4cH4ZpGemMX6muq3uWO1RH0TEehFgNzaHdyLDbWgsOmbiM7sV2TRgj7fSLxJFsjMmug5rMp+dPrM
QPnbe8YBkPZcXnSb5o9Qmyd7iRGlk2pfjNMAkjOX+nZBBJbOwSzL0y0iJ7dbPuWdhQWiKix/ebCc
9OwwzIxsGsmAy6w8oICWuaFNoPbEX6RQd1jpDDPCq5nfloWDrNPYhA+bQs6PXrHyF0XlQHgfdkz+
iovqy68dpUed6mp5jr9OkuHeweZCxqs+DnHpVgIVIfV1FTlTORi0x4usCqRTJjeUJKnV8vVquO2W
IjR11NQ6BbbeqjckA9Ty6J261047qTqm00ZQrFtTJlRtvgmiODe9oqpoKDrjm2qua/5SuMW4n31O
Oou0JbonFvWORu9Aq/VjO+/k0lcD/7bjuKEx2pJV2iX2J1L5XFyi8bNvvdYjbjgjUK4LNtaVBYie
CdFRVF3dnuh08zSgBeiuMa23KGtbpzYCx5/bL521EsB7MFZXx3mjl+67aSNlQDOc67g4XRBoxEDR
QwpS6i2UMQ2B4K/IoaazZ2jJbbGNyRhjD0mkPJau8mEj9HPbfSVt8ewwNapRxuDwwL7SR6E2a0C9
vPKHxuNsjBCA/EJP5SnC9rPjdKD8wim1V8sLgZNAySCLlH1ETaZ6INGwORfMp4YTdUsrITB1TZRR
W8/jSoJevSaIY6v+KW2VJMZWTNZ2qVaRk+02Afw8uJSFvdie1VLGGV0tavdd0e5sozH3a1XPXuAN
hAIAnq8Rlcx+zelZGzfrs2vU9SdDVOUbTTD7q9voaF3pnlZWOFL25wuzjh5mSxoPzOnNPkAWzY04
59/+WmHZ7EN0ud4rfDYa4oC31Ttja0PpX2OsDkjcW1HKFOOM9pUwPwTAi525x7HGardLLUuzoxzz
Hq5JhhNJAe4ANmSa9e4Fd+/C8Pbx7VVnPpn31NGwxDQ72lUadm2h1weTyPYxnCdW6kBfk4Yer6n8
i7ZM1jRQKFEn9Jttv11Zqm5vcuS8XqDPY4m+Qlv67LikXGEDek76K0JSmcZ6V2oPujVCDRwyqQN3
aFxavzTNzqmdG2Hi2JS7UmGZystyLxG4niU669nYuSpDxnnu6S/oeE2T97K4TyatkJezHS+NUkh4
MVE5hQoraIJ7xPHTteeu4F4GXv2lXdn5FDbE6jxNOADvsU8pUgNqx0cPjEZq2HciHy8GwoiIwGTv
+24uUzcjA8BnlLdcwiNL84cJK0S3LA/ZWcXrREaS2tmxy0wPch5etfeC87UemwUYX5RHDTswJha1
Ii7AoRXb9GLMqFkIT0XQkgygFvtG5JFPu44Q5ao6LaO5PNi1od2Zg5pJIccUizK80ezvJDYLn/R6
kfWgUkbMbGk6SEhZHG7qmP5suUROLdHlo+My9YDd2rg2B4lizEeSqih/DjNeO0C0aHPHpaVwqeO1
iKayZ6RDb0/6XdrQ9qQ72Fbpfk2N1IxGrI30CDWV1ShuSLeORYbn/OhmWCIQBBdGhPEUmY6V+fJL
v0mfpHRBXON16hbVQ8mMKoIMmf0WenM/zWFOoZXFFGPM2YPQwhzczintOIaa4Ws6TcKOwSCX1gUu
lcY8iM5YspD+oPd9NkEbBR5ulinK887BGbP26EBsq+tTvEHORvujRfaEb7bLQnA57WXZtyaK9goz
d5h7OPpQ1atkvppVIvEWEJucXZOKYKAfqCalRZNntXjzC18O/HRTPMNMJXbRmif5Do8kc2JmOiDO
aTTS4igI3CFzycOTzjo5aWCGUw+l/qr04XtLw5lkIG0jp9BeF+u2ROzagv0VzEjD06UT5Jyh31DX
Syfk0qT6MBOz7UVOlnomfTyPpbWWE72dAkM4MrvFnVifVl2jiQaejdRN3e+aEKl984IoD1dbZhFD
ioAqzTHd4YNrA/J63QsWFMXAaKsRlKvmFUYHphIXrXpJJ2tp4rzyMAxmdo7DHL+cU8Bc6eVzM+Jq
J4Mjbd6SaUtRiOHkMU7Z4nhbaHY5okd0t2YecvVApjCp6XGj6g5XmJvmW+7X08WZGEPLM2dEQVa0
NJOdoJpvcIVW4EWJVHrb2mJr9zNX4S7Mk9VXkSF7aJG0IuVjp3RwORoyQBF5FnbDwMJJ/LWya/f7
6vokOZigq/BXtikeKV/1HCDcbFn32HD5v2fgPt98d/Mc9C3nY8mAW5bu5zivrF5OuzK0MEEaMflN
hnFY6o1vHFqO0l5G19iSoB2MwoIt0tZftMaFqWvKymxDRlz+PMJQhg5JJ9MJxdLnX9TSsP503cbJ
il/SflcYFXgZ6AS2A0KOMxRZdZuIkZnq744yEQ64s+hNevCoKUOhb+MLHmx6sJo2wPPhpj59Ks1N
oirxLGJP7NzoH3I2WiNGNqQeiKn09TgRAhmbs7HO4dwsvwpJwnDouQON+FAr5fqW64ueBoOmt9jC
6GiAhuulWrw9u29Dj1ia8mtPZt2GxrGfjsBeCQdhYbU/l4WQU1iOY3bVjdXqh27vb2exJY5Ndzac
t3rM5ldJsCMi++JMwx7Bt9MbXhLGdzK7j9KxIcGmFrRqLCB43cQga/OwJYANtiCT1GAvO7xZX7DP
Dt1dPenu+0bpIYsHywG9Xs5jNaENUIZB63i2hj255A3iO4Qil37XcR40ex17dpvZcot16hdP/ui1
2x7Ysv1cTCPAXr2Bh7tregIQg8kpAQBa6YYNXwzucnvWqNZhUYnuNV2HbYxabWnLCB28+U5MEUqL
pcfcFKOPtPsAZKq6nPBz+5iVK/tkzyVOm6zD831R8uALBrtC++nkqE3V1vrWbk7BIsT4lPL3xGt7
ZwdLK4lxUbTrrhQchnSVcIhZjbX65FgI+m7lmmtFekjWue/eIbdq6xPVZWvNIfpW+qnWc+11I9kE
qc9mjcjXNo79876tVqEYfFIq57qpsmK+UkAdAAFWaVLcqXFyxsOQjSYRvs6srGDokvk5Q40kYvRZ
1PK5DdXrHp++NUZ5wbQLsRbqHBJwASDgk4Ur7zwSaxDglrWODq40gBrmVVJUkWml2SvWXO/7smxs
RylNcWOP7rUQn0a3TloAGUJ/EfxN02NNlLd+ZXXDZpyopcszHdhPSy0szAHndFSk9ThcwOxuGz+s
2KkvN8pWnMbLHHFU7CqpCWKlDLswCHFGE+XHBSnJ35S5+Fa8jdP2ZexT8Qm9tdXuC243CuJx0WlX
iGts7+ADVO5DVm2blmFjsMVjGEKPTISj1Ca5h3VujJ9HW2UESmHoRQTlZr3xXJBxn2Od2sp0T0B0
ld6gIcJVromNhZrjvYute7KdbWcvUs0nx29Yxo3Vc+aTGLq+3rttkrLuCCQkLKiJ/zh60yaf67Re
n0nRNv098ZjudlpqTX/115zibJWTC3xwsC2ktBRtpNuBnWUzEdpn5/Kxo4+S7aZzdGQ8jMtq3FFT
U+61WRedHysTk3qoj73QApRAaRm5dWmI+7zS4XipIakAa/iVGL6baVEv+77niHOqE8LUT2dMi4wA
zkziRhRLZe6hzJj2A3TnXP+Mc2wgkwisMbLVtigK++hxLnRepM5niRAXYOVKOIKOV4M+sfCOkzX0
X/1uHs2YaoZfBIVTd86uNGuR3vblmiEFdLZpjkvMVV7ggwQogPjUSReB+MWti0DGSNEEOwOzxhqa
MjTQ7Qy8yKUgc7xs6yTs83VVMUuIJ1+mKcE5WI/NOt0vC3zfq4WtH0tNBV0kcCqtgbBu1e4D1J7t
XvmTd7tMA1rCytH7VxtGznSC+lOUqPCs+bO+lgrZWuZDylmHajSuJr1RekzuGZ4snLzp/GLOaNAP
BKs2RNJXsLFhfiaGcT8Wsv5SNaY09qaX+O8YANvyhJcr768HnY8UuXxI/eQWJkKLue9T40a5eLeP
qupxaTKRh8Il60YrjTJadA+wiNJ8YMoVX0ZFXnZONsqhp71ZVqHBw0c6Qt972uZ2vmg2TWpwj0TL
8U8nCOUxXanmXDtWP5bgksGSM/kzsgER9GX2TVNKI70YsCcsQSkp5WKJlRIXQkKtnHMNxPpKBXKr
puRk4bwSnxqhsx+WbaK+iYR2uZKW9ynRVmlFsnPUk2X33fRgty3eglJZ2XcQTBOaSr8bXk3N07ho
1+t2Kj1JmpmVTttD06q2C0Wepd9HXcz92fheWm/V0KjkExad6nntMuJWtw1fmS83Mw3tpnDzALg/
1xNBzeDNQ0KfHyu9lgg7N5gDddba4Aoa3Zoi20POctFUvfaicYDyjwuh3DT6t7ZSXEDk5FyQY5cy
lwGXPwmAJ15YYPjubyldZU+lXabNySjcsjjW1YiXqdKV97mrt+6zapNR7biXdkkw2nqXAKMWsoC3
rpmYkXRkVIGjiJUNHKcle+u8NlU3o3LYWE0iI42QAEmuDsSkL5dlxcIRZHkJwJykDp/fNsCY4GTf
GE9ZxVoQavzhD2hI2eChTA/jlTAWp34g5rGWt7rf1+Yp37ZxuFQaNxAcgU7np5etJppv6DdcSihj
i6qnqrknRCkyT1SpprvVO8Ins7uKSwLcALehgQ20KbdDSuvEkiv84FrcdbPXUedRQF+GphPmVVFn
q3EhUQfJVw5lBbOl84AwEa+gxsvVsOvbqcw8CCWooLi+bQ5xv8G09vXr0KfOreOYVbLPcSR3nDhM
451iy9oFnQe2ZX8OeIA87wjkldvk26wl7K0ja4CFKIMDPpdqNmFzDTVVKxVlFu6Lw8g5M4NYwiEF
Z/ys8shzEzADDtfN29Vs+u2Sbove26TcYj95wWfcPq6ZpeUHlSKDCVamqh2sq60PJzcdcZwjNU7R
SZorKAOO6Ap+ZZuWS7iYCfYDFPQz+B76xV9gYNE37Uk/QYZSTNYnDMMb9BfTfIbH3yGcdHNDUAxa
mWBaiqkGawKh9WE7osu6XZdaMAOsYYqAtwkUWiJzgHcVZHuEvPS1jBJUhUBPKVLox5SrkxUsY+e9
Nr7F/E27Kr0y5WQVwZDUxhojDyVQfVWFfZv0mvsl2bLk3smTJLkQmVYsUUKLZr9lGlEzYiqYeYVV
eIDpNGAk+54L+8kXJvCYoRizW6m6rAhsVYOXSf1WQ3tW84G4WXBHbnnXIqjKgRreMm39I8m10F4E
sR0Zh+dh+JLWg/3AsWV7gLRG7ArqZG8IcbkYC7e9WX1tRbt8g5Fk91FGYVIFCoL60ehKggY2g0kU
G0nTPSGz0F+shG8XDybAiaBVS8e/7GKkDuSqRgftBS/oEtH7gM2i7fI+ML3VuLXcuvMiDQN6g4u3
ax/QZHt3fZpVNwtWzHMuvV48+wQ6ADFplrqj9p0NA8iaxL1trbyG+2O56X3fuW4eNZm24hx1ztyt
OXWuiknniE+OPXU8t3aca1kmow25o8q03ZBP2hAMFTKHEGZNf4sHml18AekZDNuivRMczgXKy6wU
zTEeXdKAXFFCPIOjRVXVo0lyTHoQ1rGdjTWXejIJMEdnKeWYASzFEnJ58ucT02db+UgGK8tAFLwM
qTCJS3saaLQWegnDQe/XFnm5I6FG9LWfcXno0tzbm5wXOPI4foYqIpu/gBo1srDDSXIQW0MMy9Cb
4gFMlftlUo7bREsu+LiceLp3F53TmRmz1WNUmQmVBsRV6fdcieHVx+zQxhVB9++O1UAutYy5ehpb
f3npMr26wUSxtDtk3uPNYtYqO+9Pw/e6t7QXlKhdQQpkvpI/AwHlrqFpgddkrLktIsiagp78w7Ni
V5tYHpzZ1gNRztl64SRr8zxSZsXuYJT6SRYgbkOFhpTBkCTea4dMkRKqlNsFLGEkLr5s/VNpDbaG
ue18VhrrbcXjr2HSjzZr8p8pz1Gu9fyh/OIMQp4vrLWxcDJBQR2KYirIM0/75nXA7w1JoW0MVool
IXdDgtnD2OE4ncG3XHGBuIuqv5VEyhwJt1d56OALBgdSLmUSb2td362ShBdmd8Mhued6LSOVzpye
9cma8K0YrKsnks6qB9OlaIGbjg0fybv7mKdifpwmE8RJnxLnM3GqNKIFiBw5j2Pla1SPS/WWZV4S
AT+YOfY16ddMQj4OOOPlD0aVmHFp4Xhw+jTddVadTWilaXFhViarOCixdn92Ocwl3Gvz/KbyPP9l
pOzw3ibzcDBNzZpiysnolU3dJWuFC2VsZrvUcSZU9n473zRcwx63TJU3FNeSS0AdNW4GvFpfTBgM
w85llzxt6eK+2To4txiFkNVciLxlkdmIgXgE1qJfoCEwroh/asnWwWr1pmUek4i67PCcbsv00kwz
YTyLlq9f/WJZSY3pXVogEgPfJXd4jEMuZeUUiEw5e2Hub8NX6MWCSetay7tPrYI/LZ+Wp0UVlggK
enNTqG+6/02MionHvOshA7JEbtHWDs0XoUnYf8acgOygNJEZLICz+2BN3FzZ1drpqtIyQAGi5DAR
6PB/So7SnuipNDXdsVyGmpO06qs3T+/cTzqddRQHaq0epT7UT+ZIESMyAK8MEfBpd+XwlZsKNuFQ
EcUrRp0eSCETjIw96DCiTqwGh13tf/GzDLyO5iUUMazN6O4tNyP4hvNTG1DkONcmtLz+vln98uSu
fv9sz0vNzBTZd4qTLHEJXTWUIr7oL3N9gydBaxg7Q1MlNKBrwzrmhsq7GDeofMozwCyh3pjuPSxy
Lr9yS8aGwYegLErRfBs7G7gL5E1ndsl88WaLMKrOIBSqlpwRwqkV4g0IyriFbutXbxs1Dubq7AIE
Klqws4HjZTXpHQTGM5WSYnh1hbOA5fJVc4UkncBtk9q9Fm3FlpIMYhqy2XWJRPWjFbycOBd+zQmn
YC/XnNxkzjmmup07g1NRMRpAy8e+8u/cxq+eNr3t8NjoRvJtmWiMBh4H4YlelutzPzOFfrNatf0i
zPOhjO1sQteTGzPkJRrFg4kgOkNE1iwaTBRgjIJYwkZkABam85y1BAW8GJhQssWz2eRVtEyz1IOG
4gG/OcEQEpW8xBH3G/wW0IuDaYFcgQ4WLc46rIyXNpMxTdNkOoxbYkJ8E1xHrlj9sbn8uff4Wx8V
zQFMfsrbgGsN7yMhd3IJ/sr9toSlVa4xoDDzsDjy0z98CI1ahHomzUWYv8I765p+6gtrhUPuEQSl
aEVKv7PIkCbwV45/EQZ8VB7gG7eAD/BbIBNQkDh3p396Sj7gNzc2O4/tsdwe9blXV1zq3aPHcS32
Cnu++Ie/6vy8s9YOHrVOsgeC7J+f5+K2w0vn4Km2oKPWsOgCdIt/49T/21+FZpD/Ep0K4tZfnzLR
G0WWIwAPjroGrE9rD8LmECi0wTq0aDqjP/+qs3zi5040/XvD4EchoqW/Dsbw1+et7VbabmF5UXVe
JRYhrnXMyJy26QeADLmpszL9yxj8KBvgkUh9+XWguiFYfIR6Y+gos4keWNQ0Mjk0QNJA7gx2ZOl1
/Zdf9/ujaOejHT0T/73/Td157UauZNv2V84PcIPeABf3gUwrqeRNVb0QUhl6b4LBr7+D2n26lSkd
5a0GzkOjgUZvVNeOJBlmxVpzjWkjSz98OqWjEdGeBmul6F4ZmE1NiTyiyjiN+akPd7yyMFDAWJ35
rutI3pkjh0OxFdiy53FXShiTw4pb11619KD0f6hRWMYx0Toz/ZmQYIUPx8kxEou8MAFeKAxjZzkc
0tXk6CcW1/tpYZgobqA60C7AvfJICVHDa7FLlD8rkvTGLZukQyik6MUmo4Hq+5DjhhEYw6SemBrv
XyJeKFRDdBcCCGzoo9mY5q4W4k+Hy5Rd1XSn59q+sep48/mc/2gUOBbocVX2Kc8+eoVJysbtzPAf
Y1BvZ1ZillRE2z/dL15VZouShJ4+SpHGkaTImjIIxV5qriDYW9yO1TGAeXTKceJ4v2AUJIEQ1tHW
o4PXj/bapOciMvS1sbKxJ6e4EGqbxIPvRZIX3pkKv+KP3x2+NSYyeRM3Gbg3h9PPEo0lyBqCJMu1
AUApfrZONU2/Ph/l/fQzkSMh0fPQfnNgHc2DueoKwjZG4SKmX9FobmwHq+nuQ+hd13NGtSZ2XUKt
z0d9v1ssmlK2CsdBbouW8/DZPFCvoAxig71Qm30PtpofmrQelyO+L69D/VH7x/+nP/X4q+2H9td/
YU/d/ddmKH8+9zQH/Qc4VVPnffP+3/FmbsUzz/IWOPP6F/5uFzFoV0IgZUJmhh2DJTTf4u8mJ93F
rQtey+LjiNqWcP6fzSKK9helZdP0aHLib1j8rzdNTtiG8W/DcAaOjYou/89cql93wDcHJxJ0jAZc
zbU4X0BmHHc5VSPgwd5z7vosBmqQeCAJVaim+6YW7aOu91RqPJtOXS6GN1xE3S9Cs6YXtezhuGP/
tHLoqF1R1u0u2x45jD6F4k6i5by3KqPeDALAuAXa93GW2j3tUvMDPdZYAMRddBPmw3zOZcFax1Kh
jmyMkdzYDf9cplm/NyA1Bc7Y5xfQKV3aS+nF9fsc7PQmVVpC+Fq3wnUDCoAqCSAW+nrpNl4lpWN9
twptGlZw9HQ7yCEgXAFcd8/Txmq513BLObMH4ZFoaWx40FNdg+oobMPJ8Z/1stY3BU1eNHMnO9VU
iSBQ1pNEsnqzvimM0o73vToMj7TwJohYTGneFCJztvyU7ksRmlbQVKF2bUKyCXoT9nQlrXoPkww/
xqzsKSA16sRyRE7UU9/uhqqksTy5hDKvnmOtwn5XT9fC+eoZw3XP/Z7qHMKVpvndGN8tsmQ3kRBn
Y+e+tJm8MHABDItzjG/PxNg/OIVKZXQAAjg5vqq2d2SNfiqwTs+aVnytq7DYD/WoX7UmKXYa2/zW
6CCsp/aLrk7uBU3CZ7yqK2iWd5PX1PSTYFbWCLmWYRy9pKmVgypzf0AYQz9gOdOzWvQ/bbsDHwuV
5dtkdd9AvO6FrpwVLTzwOArzW6GBfrOaqfpZqvS0lO1v3FMfODfvuM+RGISN2LabLnQzai38L0qz
5mpIDBOKfMK/eg6rdpPWbg3QlKRAq5i3dl3ct4XWXKS6eLYMSaqTKKwhhd3XA+B6ChnbEadi/dwY
UiKlKgGYKpZKrG5FNhgBmL2haNXfleB7kSPnnEizQAHPqFNvAysMQGaLVHGVjMO+Mfr0UZihPJsc
O8jiFkTIV9Sc9vBTSYa7NnJWUfmtsdAOBv2IKqYruOZX0u30dYOaBAC1Cdg6jCEjQX9o0XRYigF8
DdblcFaipobCbjTFeKHBT31WkMpcd2Nkr12wvnsLg1nyubVG8gYUENextFwlcVc80p+PSIA8jhUX
9AZHwyWMX/7J8a6dtPF8Ibsd2ZonXTfXrVHcGkKuiki/QyPnNzk2mL1e3wwRGQhr6lTf4lZ3TiKV
tL+ZfAPmsLF1C9+WCl0h7LYz2pD09VAPF4DQ4x1sowtjyArf7WcZFKZ7kdk6acBRYPgMLinurO6y
yFr1bCadS6U1qsD9UPKEeKlCXJn5LxPNp5nVzpbW+KtG41LpT014UaoT/c1FfoGwDTlgCdm6U4oR
hV7preJioAu4iu4WFMi+pGRxr9BUf8NdMQzqjFdp2K7ceI4gcYmc82eeRE8IgPZKjpw00+5Byzfr
orGVx9I2l9Sut4vr5qkuTX2DCyzbk6HtssJZDbY7bMXE+1Cp4q67lPzmaLdiFXbujMAhLoK5V9FV
dC4ZpdkwdybavY1WCm1rAGJ+IavkbIZYEK/Xs/5NTt4tRU+8n1SSFnW6i8vphYzrTRWTULJVG0LD
Ko2r/q4bET9IBGa+VF0yQ0WYwj6OArdLf4S8uhV+GjTQh9aPeMz2kuxkHsePUd39MOWQvWRlt0uX
K34r9AAibhAWZrLChCfg/V8l5gAy07pF9lEHqjIaASrEHQKgr2rLciTDskuwBah0vkEiJvjiYQUh
Id+VZWhdpnAYrnmcNpiqObksLLJs0HpCatJUUivXOIt6Ga3tUMDR15ydGSePqj2jRNT1b16iC744
eq578prRWVdQSkba6fnc3ykP92H0kAP5SRtz26vEMIb9DbOrwhdkxMpdDacmXLPZmk8x5+c13Y7G
Qy1IdYRu9KIlOmsXwBAUCcAtTdr41eyMWzOJLEido/lDjM2KrQchsN5byr72uBUaU6ycGyqV5Gco
ysW5qQ39SzXZgjS7blk/Sh0t3MoJTUG0mBBw+RA1mhVWss420ZIRbmibuV/0iuIYvhwNibhUUbaF
al0SNw+XxYizJLTqEFJwq/VB37ZgwDLpbcBot3vRgqdCqI9bcoOiwa/I6162pYg3Ah+NQMlEzsLs
1FWqkHCaRs/yNdS1O6pDcjvRpflUU0WlC/nSBLPTYvFYF/QFjvlOA6+2M+YcG92RLdDGTGE/VmJn
5PZvxauacxzbSYRNub3QTN1hkzSmsnN7QU+amoUbh2fBPmY+hyqqXWPIEkQ25KKEZxgn+7GfBJTZ
Kalv5458d9g9j3OabEgDOSjbZbiZHPKD5AJ7Ovg7SkxmF65Dt7EfIzWrnhWDdEcElxR9/1ggzcjS
RyUR8Z6stbI1jSQ6E2kVn2W6hzl63sobyKH1t0TaEc64hCKcnliO7DOz0Dmwe/u2b5XyAgJ2+dhr
VfkSa/Z8l0zYB6v21JGWDNWNW0DB8lwVKUSphnv0WfOP/7WIuP5V3vXtr189IfF/RBxMquh/7pu+
+yV/xL/y/Fd3GAvzl/7R8G//xSXSXRqjyaaRTyPi/TsWNvkT1aDvjGsLga25JAP+0TitGH/RILmQ
AHQcvgAw6twc/7vhX1P5e3ic0n9gcNvhb//7ndPc1JcYWFt8nejh4mJ4lLIq5dDqoaeH/oBIaiMr
OLYRAjBm2eQFb97M9d/h9dsGquXe96+g+x9Dke9DL7+0NB/nB0pTQNVFlQFcScYrZOe1XzvI+P50
FIc+cO7ViwMnWYijVE5TNXJMUEFT6jEKLtaduS6VyN3+8ShLiw65MIv8CY90eNtEsB3KMG9psJDT
vCtCqIpd3yUnch3akpY8fGUOdSlSHUsvkEWb/OEw9CItsOoyRmgof4LJA56Lxtj0Ic0HKGf9aHbO
FtVnJXOqjCF8YnUFWXC1yKFU6rJzda3X6hdnju8+f/7DO/7yLWm58vA3owdmSWcxd9/mU3uinIJk
F5LiAuo6qsW7CvI6ssdYIHY2JbECRYPPx3ydIIdvg4K35wAUoOmJGGyZYG+Sxsij8S9IwwhJRuru
p0qpuJKQcacY020tt6Cf2G4E6eMUVylvVAO6jWnisKct6qMYBx6OxsiKTrXTLovx6CtBOKClx9NJ
77Jej74S0YakV6JMgrxUpFzRMrAxW01XUCcMle0P2uKiolFtDQh+q/N2CrkXwQxHyE0PfErPBilr
ceECxdniDhpxrDvRr8rpInfVYBcFmtoJ7W8DDYDnrqkjodLHqSRXSQicKom5Djuye9SgE7048c7f
r1kejVCDvYHeR/Kxh69c2E4vukkluHDIUBlGAtc8MsXq8y/74Qt0dVK9qmZjUH20muYM6qeVGAhs
aIdCJ2zj4xQV6Boqown0LP2z3rfX2bt45rrkJ/gPaIrDp4Jm1dQOfRzYF0CPE82o+CrB00pKtBif
P9pHL9BFCWjTNwplVzMOh0Jul1HBopTv2EvpUaUqTVd4uf58lFdOwNHSwNMQwq/ucDl/zZ28XRra
UPdxqvIGaa4qLxOhTlcILdt1hhXKtq8ddaNqibEZBifDc8d1AKdrOqxzuhWQr4breHQEjQ93fdzW
FNf64jouvAk4lWLtYCN+Jz2TENAow8bUqJWRAu7OrXJS0RBSbR2jpg7Qp9n4vYX5iU3w/R4IvHg5
myAOL8Wbo1WvImWZAHLHQZ8bGfTyRbcCG3jlQKgLBpqgV4TgoBC75I/PKwZeyMlos6gKGMusfbPd
6K1B8Ng4yEilEe8QVM7I/dPqxNz/YCfl7EXPSUZqwWQsf/5mFBIWOboxHFhHIA2LPmHazkv4Vo6e
TTuHjDchu9qJQT96pwt5nJo57ejqK7PjzaC11asjZ2QcFLHJbW5KswvFc7O7fNSbXUt8/zQgeNq4
dMftP5+pH6wHDmfiDMfRlh7X5Ze9GRmBkzsLSZ+cHGgPUEpyPHDOhhPr4TAZ/LrAPc5GymKcFERS
Rwvc7dE/Gw5+Q7lF42ym69POaVS5qrlOnJier+/q7dIjiNMWdrUDgIkr9rEXqy5jopC+RqHQat/r
hEzRQJeQooD9xy8Ee6DuLqJEtnGE2m1dI2bPVituPEisEaW4+rZM3HxbN8awn6g54M5Rpn/40v/+
iVAHLMoZS73h8KV7odnQxM9PRIkd34h5Lr6EHU5Un3/a16zp+zfxr2GOvm1lU6kkM2D6ZezJtSYH
LYjH2gqUWc4vmRrG+84KuwvEvPK+oefVrwbq68kQDzfJJK1V34Y/JtLDCINg1LceNQpFFt84ONy1
44roBlMwwFFOWqwNkcGRSKEBaoP368RzHC9JwmtCYn3ZsdkA4KYfvi62Z5nTo2X6PVZ0rpc0P0Hc
eY8s3wRBkzO89CFSCQKwjDbMChULsprBC/30p5nFYeeTU7iAj8j/xWQRaz75gGidkVrBgM3qxUMS
e5dhm6bQSLq+nlH8CwE2GkkUMmYMFM2Vzq3RtwZ8AIMG7fKJM+n10Dn8UMRROt7MnBevifXDB2zm
sKDpTqKKGTTdr5JKfOOx8vXELzsj9sCUykA3So6/XevwBW8TnMkSr7TJuSpB0Vnmif3oOABYLjS6
tRRH2eoXNtrhDwJYEXmZCbE2RIn1iAL3N9Yq+DbBB13bZi5PDPdKBDh6AdSwgcKo1EhtzubD8bCX
MruSJe0LgZJ01Mjh2UNA0UoJaCJutxmxpT936HVat8mwCcbFmobnE8tSX6Knw5/BkmDrJ5RlD4a3
dvgzpJsh6rPQMhl6gX2jmkX3S/dIQOQ9XAxc91cTIokvet5V58rcw8P3sELsiwqHxAlPXCjo2nOt
F2wfdZGdAdLv/VwxvfsxI+XTW+YvKpwXn6+O462VG6kKhgNQnLbgIxa03dsNXFsqHCiKFHI7Er+n
UvmRR5ogxQ9C898YCSEFd1yaTsDVHI7U4zTXjo2ga14pfxdF0WxrqxTAdGlr/XykdwueitJya9Q5
NEyUJ8szvzmUZG2ilm49/GvRQe2+7yfPtjYVDJXVlJCu/nywd3MdVAXYM6bfEk+DETgcTJvjofEW
R+i+m/WtGQPC9nJzi38nvfOn7kzvn4xaG4VeaLB8L+24wuzVzeTiCBMFIdVlDM7Gql0DxW98lQ6X
mwyn0HMtztITJ8GxIYiO7IAolKhmKZ0T/R5NEhLcJMCUMgsWoburDvdjMX2B6g94wDtPE3FGLnOb
xuKC6O7Eono3P1lOC6WFKyq5DedYypFLa5BABekwjEc8gMI6DFJIrcTfWMh9/iXfvVyGoh5pUb3n
gSl0Hn7JNKz7BrdRooyoRP6GrZUfT7WzLmsKabg5Ij6rm/5UvLHELgebBnopliAvmIKihVjlcNQR
ZgfUXgzykA/QUg1slg6tMjprhIi2VaYHABcDJzXqqzrqzQvst/srLRq8PYWph89fwPt9dPkti2qG
gj98j+OF46JKnye+YTCBhl7pTjfRIN8Mqk+lEXPP0Km3tKqoV7W9wUUzDlRU3FQRv5z4GcvxcPBK
FiQh2xHsD4dpfkzLUwVCpQ4GMw0aln3NVlJ/sfW62rRculbQrn5mFJ+2cSsSan6TdmWHmBH31OdA
jyuQwQpj+/qL/jcUAv9h+VDq9m8+zjtdQNBWKBwOhAGvf+PvZKjm/WVy0NuQAJewisXz38lQzfiL
NCeqAa7/qDhILv0zGUqeFKA0f8o2xnrWHBbEP3Khpv7XIvogI0TczQLkj/7v/zkAOnVH//w/5yc5
fg06wpcAHmEWmgB3We5vToGCENxNCYGCvPLAFHcyXRVoGE/sT68Xun9N1r+HQcNAQwB7B3YtR/t/
LnRjxJYkCpxEG25toBKPtKRRG0yw67htpj65jWvg/pi8gskugShMvowkhifIC4tt6k5SwcjVUZ/i
TlJrljTIqzQ/tovyT88V7uV2cY9BSF6cZxZFAN8zqMp4YoRZDU5GSYi7p7Raw2hwhW8amvKtoHfu
TuRJ+jhmmPRtpXCalJJj793hq+Gg648sdRXmZXreZBpREq1RlMsH4t4TR8fh6fj6dgAEIcZbgFEk
F83DjyDx9rJysB1Uv2c8xT1MBNw7s3yILCbdP/P013+/8Ldfe4kejj7DwUBHnwEHFXzFOgaifvwk
6+qyQQRiG3RpCmOtUZpzadDs2/zE8x2eGUwsE6XmYvjF5VQntFt29zeTLEqSYTSowtADgw/nWHli
DfC9Wg+hE27MEZda3UKd8fmzHu3Tf49KJGm6r9wypIGHozaqTSesmEIamfGzrrwRy/DcKQMhC/26
yTBs5RZuZxuR6dhaN9gcTdJcIDqae0qIexjz8lNgIZJM4Quzopcs/eFP6QqsR6Niogvarqx6hSuo
9cVCx0j7kDE13P3wX8dtsDO9S/xmqMOa7OxfmgRzZCw8IK1s1H5QL6ib9Phmhq184voS3sIaGm6U
gdzrWd1qGiDLLKpCHyCOIre4/sgauwG7b4LeVfISWgsMlLitrMd8NruXzhi6i8JI7d7XGsd6WbYc
UmaFRrrOaE1brlvaYG7raNTwfNasoqPXSE6bqrI6z3fGXJ3WntWl3xvSfaeSNYcRzd9vzEbyBPcO
WZvqHoUZhK4R8NOBxscar0lafppHScvnSz3RfXdiorybnnwdDLrIzKDDAnF7NFbR150N1wLDOBs/
oZpWe5JQ3dBfYMeXXKfUNQO0IErQObp6qWQKrUV5095YaTXv2rGir1IRynBhwao6kzhKr7GUT1fY
dfenLrFHG8XrPKK1hYZOppGuH6ddXCebMll1EYAcRWyLFJ550NF/u6pqtb7NzVpU6xMvZ4la32wZ
y5DcDWiZdnXVJkOwhCFv1i4cpzxrTO7kXaqGV1buuL9CHc77d1q6onKx6p1on1TjHP8tClS+sDOY
RonVDc9Ga2QPJDCtKBiVUO6bOUFCIkrauXEMKsYH+sEG9gPFSIvd5z972TGPf7VHlpvsKbI67Tgg
hu0xyNnkk4o6vcOBMmP/H5fRPx/mg5ljIdYmEqMzB/TI0cyRY5XRsE91bzZNedUPEw7WUr/rcZy6
ka0rKGGl7tXnYx7dM16XBguDu5SDqtUlh3r4RfCUgHYy0FWk0tWJl1koZyRXXmMt9tND/Q012jwv
Ig6ucl3VTd4qg4YlA2105N3nv+WD18xFlTQ1wYjFHfnop2AmgMJChUMzG5GBBN+YN1EyhKfm4IfD
QNv0yJYAPDwuPBZWjrDRqhU/g1i6p9O2IrMkaEqjARe7WYif5vdRTPk+1Gt8QiFxFWyFRfyjrurk
ssopjgH1om8owmHl8t94BcRwMFVJKtMOefg1ZDVkMOBIDTR53K+sAS8ggp3oz0dBParTN4Kz33Ki
HY5SR6AEG6+lvzvV+munEjjq1brx9PmzfLDWWeI6q0Zlzbxrg6F4YmvzxHvWjLjYgELItg0+tjtA
cDOOF3BDDHPgrlU44YkA8YOFRASqQhnkkmew4R8+n55MI4wgJpLM4iE5r5DbrZR+qr6otq18deSi
PxF1lN58/sCv4u+jfYJubrJw5DFZUYtL5NvdjVKHOpjucswIDJ4Tpcyx7TNj/Mtb66roc3tfYy6z
7QZj3CP3NM/CNgTSrS3Futzpz7RcyC9WJEOO2G4eT2wvH2z3LKsleKBEiH79aG4N2PzRkkV3u+K0
2tWSrrvBE8fikunNdBvnWt1uPn8hH80ATsBlNyNoe3fATOWUGKUBCIPNFcFr0SHbFUr1UkYeQAzN
6LDycowvsnPl189H/mgG2Mu1Rqc0s2RSDr+EFw1qQZqNjtQBZllOL66v1WJceREeN37WYexdA5W5
/+NRmXUoQVQKvoSmR6cbPn7tmE9DFIC1+O2KrP8uRRiO675SOxiKWjIkpErnYvv5sK/1u6N5R9sI
t/elH2y5/x0+bQtBESlbQ/KNY8plzlXdrlMaXdvacEvOorIKrTUMs8TaUr2snuuBkuMZACflt8Qz
knMNr+YIEayq/k7ofo52RQZtLIiygqL4YNEEiRUYFYikMGZ95w0LzciKxhpHnNxsctBv4Sw2Wu66
eBuZVGWQhXXDTjMHS+7h5CCynvAGKgNYSW11jqFtZ6GUSYqdQUuuXDV0Lz3o7kR7qq7ooOzwcZNb
ve1yII1lauMz7wyl9Ccvp/jj4GXZgndfeJtDIbpTuZAPFgp3YQpRrGWyHcfpIeyP8oEqOsvY0/vz
ENE0OkVQIMSxVbwdYK2h2cioY4y5uFAsszr3JO7vHs0uO5k11d6VQ71PY8O7bFBXXMHd4Xp54pvz
SY8/Of0nVHQxQDH14y1cIkbu6DXHhhDjv58pW1oglWb8/vkoy4b1bhT+/bSs0TjJzD6cWKbXUlSK
UiKuuOaiUbgx+CRhA46kfTlZuWAPL17LQCsXv80A7NKpitgHhzXW4Yu7MyIDDsTlz98EjL3AuVxK
m1x5qmhfNV129Dnr0YmM/FEF8jUK4iJFJZPUNfvV4tvxdhiub6BXwKTQr2vhHkRjO9jBwfKp+xUb
8qF09cui9vbAY/StpbdYNjZTcg2qBdhhkumZXwAFeYwrdm36i9XA0xamjYTOdOJ+8X5PZaVT41my
OGwxS4/J218qccdNMFVicpYO50QJgKys1fSpxs/vcpYeXuNR+jT1qn3iUD0qeS3viK5PKsFLkoh6
4bEOQ6AZL5SRqGFUbZgRaWPtcgxZrypbiK1bK9GuorXdb+WUIxptuucC9ONZ30OFt0El08cupp+f
z8/3s4OfhFRj6cYiNteOAhk8EqiDlw3hkuJibFuJLoB8Op1Ya6/imcNlQFmaOx3NeTbs8uNaeDbi
vSEGyigtqerN0GrdquExIRR1arlVaGrfK1LcCq7932ZNhSDWpiKltlTIFVZ+lbnJVaNcL51/aIzA
kKhBUuU3cGucbdkkpj82bfHt81ez7PnvfvPrBZT6JOyDoxOQ4m5RLW6D1OeqF+z/utrPVTzLEhrz
+hMv6P1pa5LwI5lOecQ2aF88nJNRYVaKJnk/c8gFBXpKDmg0Nx4aqdoPSUVWGe9k++XzB3z9uMdP
iEIRPQtlCkQ7x9FWQfKtnVTFhwHy4Jgh5o2hxS5NTbkMEA3NMT53Cx2EOxVMuJk2R6NzqRVlU+KB
tLDrs89/0UevnHs0eU+SDKySo2O4NFDZCK5TNI106iZqJlJR+DS1FS6iU3gitjoSNr4uRxq8EatR
qqGX0z4KNgz6bdXW46XrpWLcDmKCsmukU1MkIJpjL9tVcCzw5HPbulmrgBDlOsRSMgniHFlTQGEE
BwVUa8mWFH88fUXSXnc0PcV9CjihxNWkn4sClYllx9ru8zf1wSaGgwWJGFIkVKz1o+22UKjnZ8uC
ckZN3Ixpii2PC6APsEe7rVoz/6KHQxpEVMe6E3P1/ZHGfkGy4zV7zos7Grops7mD4aD4uXTGswky
xrgmepoe6GdIFLxy8+6iTSPL+qUaYr7PWjSFJ37CkQrz709HAn8RfnI/4sg5XC+pmTm96DWAq5at
3MAwohe8xuaunawHt2u73TjTaZCoRr8eZmX8WucNpsoZzVAPDVrCILU8YjRPtuGJ1OIH3wXpIDJF
hE3k8q2jOZVKuHh6FC0gF0f7Nog+tTFY1bUv4FO6eQtH3cs2IYShZC+8uSwePp8WH2znfNElc41s
BBPmowUklbDzOlx+yVybjc/UKFeTjE7dSj5YppQ2efdUQwgtjner0pWydyv2DeF4ET1PTRoHlZ46
BS7j9nTiuP5wMI5Okg0OwBVziTXfxC9lYXs99XmgLRXAkKRN3WesCb4KfdIe//jlkeDkrRlIQFG+
H327zMkSGJHLmgJDuI/LYVzDS0pOzJCPzkJ0w7qF9IziAtezwwdy8gTm+LBscp6N4Xk9i8e5hxqz
jygzPQPUiPU9aEAPcxbwf3OkpbUfKdFPXQwDoNE+fwYcSiqNwvNvcNuYY6o26Fb+ZQa8brCDQQWs
Pb/785dDqmMRqizl9GOTKLKKlisNRKr55GrrpAdLI9XaPLGtfXAOkiCEGqDriHDJcx6+G/B3ZDwi
RlFK2ro8snn+bCG7FNWQvhhV7FwQznYnDoLXzfLoHLRJmvEtKIbhgHV00gM1Uzpi4mWKVXjvquP8
TddjfOXnbthG7USDI5SbC5ShGSmuvt9jNmCv+2yacSQXhr6qs2TeD8KitSxzi53duVCT3Fb38bcw
9zgIX5gezK4LXGXbE4H3ByvexmdnKTuj4+DSdfjG9LmatNoJFeT3WbOO7DbZKVKV6z//+hRNOWeo
Gy0qlcNRYhp8BivnnlvRcXTWzqDdHa3tT4zy0VKnwYCsmsu+/e5Qw0UhAahOxNVVobdqJ7s2fLC6
6QqDVvjhnz/SR4NB9NCYadT6qNsfPtI0W+C1MBHH2a6ILxJBl2LVkVvCscI7Efh/9I1Y7HBI2Vo4
HY6+UWdkjSiXTtfZAuVWgjHd531h3nz+QB+tnUXdTRaalB1lmsMHysARtePEvjLipRoQ8rebau7j
oOxuoUqtUjpSTnyv989FlYY1g4R2kV+8c17qkrY2Bu58EZdb2OVTfWX1ynRihr//UDgrGkjUsEZY
LrBHUaqmYTMrO860cVDzjao4MMMh4DprjTaF7efv8KMn8sgbsv+zGbzDvQxgt2OlZSxucuqqcRWa
NSAXn9jljmzvlvCFjJ7BhED1h2zHWh75zZmWSfyOqrBEEYVE80eb2yC0dLP+0swWvGVhYh2VRSlG
uXFzbqVy2KWO0m+yFA221g4/MCv37iYYD19oxEgfuUKF3okI64OXbuvIXF+d48jEHgV5+VgZSeEx
mbo+Xi6HFUUVQi6Pcmyof/v8pb+fuOQLaLwwUVhwLT7efk0rJCuikSPpVKf2jZJKn1RowCyNdlqO
vja6S1zRn+LtfBBEHo579IxeHw5TVTF9sXgI11ZrPKd1nW/4KTOE6MK6z5F4bVNzVvYOZJ4rb8ye
i8wDmIqbVLUZexzNJda0z5+/Drz5+PyH5xE/jHZW8mdUqanYHE6PwpaUlL05CWw1buqbTs6K8qAC
WsrP2giDi7u5HHXosVGk/Xaxum8DXCbsdOW0fVrfWPWI+KptFfWytOvc2qSL2M8nl+veUeHDKJoP
n3NvFqb6uGyy3K5CA++fkbZ3ZRfWnrX26rSSQaXOGibpSQVl1K3DVAlcuJBEz53XZmejh7XMCuS9
Dt3exV0AnO6MGXQPdkUNSHKpv/K5s29JjnObnZEX35CmwsGyjKC/jpWWdOd07dcJkUwNFDacjAkV
c+RKsACC6X2RO+Q8OWGXwm1f6aXwUYTIJ8NO83jttRpsyyicq5b3pNfnZA8bEN6LHRwm95n4MekN
69dFaNLyFz2g+WG2MG1SEk++4njxo+PUdIh1Q0NTvh162mPTitI9t0TtdWuCNEpaCUT9cS3KCuxz
PWjaS69o5YtHfrIkQItVc5PxTuaVSi8zggZFMe+pAkd20I1ttNZc4dAA7U20xnfEyvG6KnXjm9OU
5s+uw4IeT6bRPIvCEQhhbo3jtqxLBcWtWjuI1GhvDrCDAQYddv38A3l+/WT3tm/CcgxEiOcKXP2m
uhmxUFssOo3Ow9rbcHAQKlPIAaAiepisqAew1dFClwQLFR9uSXEttgmkiTFQkjg2kKUl+W0B+v1r
h0bj6ySLG6MZUjzO7VZbYxve/mo6XfuBpLd6Cj1lvsZFvMoCmfbWT/e1T18hf1VdmypWMQHQpDpd
GUUMrqGRpaMFsDpw+e7AnlMhhwx5r42Dg1AYq5pHch7GfJZasWvgrZTi11LEmHqsrLKQW2gsudgA
9BTxSh97qw+KsdavHdbujdragIhhVStPfSLdH2ndmlRa3Si+M/i7Gk15XTsHaihMO6jnWnzvNPLi
fgdw/YEm9eKL1ds5DSj6NOmAMDSjOAN9MjDP3KjX+GIgigE52+GdFEDhQE9E2oWw7SpffIf6y1Em
+UuWFuIyN53+JWtlle5xS0j3TU70N5eTzeTUtO4ObigsyKalggCidmFmZMakncuqwgbdsgc992uj
AlRlazhcr1VjjtI1Jkj4DJVhSIMKRuo4swATUuOVAPj9jBUE9iB0s6IzwV4EdoI6YjgSF3W8nZQp
s338MKw7a1QimJCeXQMId4cugkUAF3c7udH0swR6/L1p8L6AXqkObVBpJdkP8lv1Y16kZbXKm27E
5IgC5QuFDyUKaowAB2jOJvwurCtMeztRDCr8Gjukdg1KQBbniboAdhtPm4udMlrZsgil8ZS1XYWP
kSaNc34vvAqUYuPvTHPKe23gsukPdJoOAX0q4gwnX8dZzXpMc1gqiuRX5Wki9x1VCb/aZVRdlBJk
MDqp0PuuVuX41aywfsGhl3y3T1JrQR1USoNAlbueFajeUFwpeVGZcEb0/p5mq/nrsKQnhtbWMM8y
S9wHJOY68SoGfPGoNgIQyQiZ52rWLDliIW7p3xyYPdcJW/YQQN8dbkkEzDeejBDzlGhEpJ80syG3
SBOAwYeGNGG/AAOv+eSt1uBRVnpXJSz7H32nxeNKAANZA6PA3yBKgMvMbWK9NGPeXamiglxQm6P6
IlDXOivFE5lKYhxcMMqPug7oyMx+D62lPgHo1/H7MeH6IOVKUpa01dkB6xicpl276uxX1WzT0EFZ
5lbQkVwHmMdMKZZYnXM21XMPcL2hfy0f+tBeWSaC9/NQGYpppaZJfh8ZonG3JLfMe22B+pKaztJb
sPTxC/c1cuhhaLrPOln8p0QO/Z1JZ+i8o5cOVxqInWHqI6fqn9S4DF83IJzSRNpcIowdcJqN1Zn5
YSjh72qy5FPvREZ2ZwNP+MrO7bkXqsk9Gdp8Xf3o7TCLd86ANZM/CplL9Fv5g5s3c7FpVA4rtOXJ
eNeqFObW3FYNe9XIIVLOlUaGDpmgGCsuWKOgJ7pxaKGdaZXE/C2fxosk7MWF0YfxFwWXt+dO6zCP
i0Quf8psisogrUk27z0LG7HAMHGY900v9r5nalbA+shFex5zaOd4CBRNkHmpZq/00tAvezrrhN9b
Rqft4IfjgIX/bHZFBRt/e1RF/4+982iOW0uz7V950eN3bsCbKRJpSJEUSZGSqAlCFt4c2AP8+l6Q
OqqVmQxm3HlHVU1K9woJc9z37b02+jCifSyS8ahQZgiJlDJDotEmDNSLxX4oFzDLiW0wOjooqet/
5QKo6Hsn75Jd4gFc2LqtmTxP3tIa+6gzVmx3FxQQLa7hkqdsVloam3mUlWuUWtoYtM+F0MOaT3A+
xN4i7jqQz9CdbSv+vlgz7IjFmow7PWpJzKGFVR+6yEayIzA/f7cWfMKU0syyplXgr41NrVXeNiKa
i+RGr3WqwG0sIqMtyBrfnLoqPxZO47c3flwv25x4vDTQZJl8XpaRaLvBsZQK29LSHoxyofq8xJOZ
7PvepEXJ5BA7V9hTjC+pSXQYrFYWjmAmju5e6XojtkqL+PtERTgXqTGudtM26KnDRhP1+3i2/HST
Kpv0QmNup/iADdr/LGMvRjWRdt31MDsOE4xs1S1Ts9aCawNVSzKkXkKxhpUcloXR8bnYlfVeTeCk
aGk2IxxktHD1xmi0xSGRexm8MMJniBvG72W0g+YBPMpNcPVsY0IEh5uIN/fDbt3phWKmVdDXitwP
vrdkBCm0WYGzR8ryK3tC5Lbl5Hd84KMFAV23J/Mr/aASpSB7PrFBtriy7HEOA5IWHjNvNPhGEzp+
Ztw53eATEt73jyRCJHfOIuP3MIjd+brqGL0GmNqC7YCuHtsKqwlMEyqpG6JCxoJcs27+wubPg4hg
50YWRtrUxgGWXVA4WDiw6rFX6R5iMoNfcqnlTFrLDAMxHxz3ruiSauNbw0RvO9HCoZH+r6xzxNfB
oMOpLXMCjVhIM0X2FOtRoJGCsjPwCI8705z1g521EymBhkDjQo/I2Ll0quWj02kqC+3eGONHxkcC
a7mPo3pTMw6LII+F9zIhUSmumyyrineFZY1gJlMiJEmNTFrxkBVrPGCXFFl+Rc6ldTtUZa0TcCnh
RQmd8llgoDdob+1Bkj1SkGFTbqWNczOUg6z6vSHmwdu7RpU218rLcvYJWkYMmYg0O9sTRGWhfRqA
8wIgV89FCz67BqqjtvguSVgsOuwAASlK7bNWm7m2sRbQ7OxZ8jILZO/H+VbZWT6Hw+jnnxBGWUYQ
kSTzEQB5DMmNJJZrw1XJNYhOfQntvCl3fU5YDM6qwrhv4YgR8RB52QHT5ZRde+Mw3VZGp9OsUggL
ADSbQxVOCxDnYMTnO2w7p3PNwLWkP17xtatDlXtuGWIt47uebeHe5ErTy61bQDq6KWrsVwH7qoHt
SyL8eDNNnf8Ien3ydvU8Rj/GsQe1tKgiLjZtYRskCpK1Q4BR7SW/RjeL+G1sVm6Latbu7MiA/O+u
soYwmTyD3JtYfWQw2Tj7kYs/1OZkUx1pyvtGT5LoqjGi9kVr/Oo9Ou082pbaJPf1NOaoGODpsq1u
9BE+jugd4ngIyQlHXXQ3FkmeJMY12lzetAshftuFIJN22xCId3CdOutCa2JTQOKhbSy7opvdbtc6
ZU5uH9I0mxE2YEmy8lgnhK6cs2HbRBWMfepwDjA5AKYysKZk+Yh4Xt7ZqNjNQ7IQFAGKvsvLh3xK
ctxUWhGNYayPwMIiXZYlqDzTmg+2OfPv//94aXMCUND31Dabq4BNotzE/SggDrAtMS4UOl9p+FHU
cD1YHrhgbcs9KePlReHPozGxGsDFQ5Hc/xgSi3PenCCdgpzKc/DsqyiO62/o9fLrRBu766JR0U/H
UcmFus75sR+uCE1wmgh0/OiaHJ9ygfL5Jgg4VOhiGq7ZFZbXphbJ7UI1KAmwv36mU5hdeATO2dEa
YSAyBfpWyPbwMB5fVLS6XyxrUh/htrywNJFfYImlwUIL7Yk/KC4UlF5RtPG84RrRq6ONzEH05IJa
OijZoBnrRF3v6j4rtqQEkWehWIQZ6k6kh66ymEAMP6KMk4uBkYbmLXn0NVntFiSM1yAVEXBYqU8l
3LDYLFyoOJw/FGYHPgy685RDT9VPU0ZKX2KQPqCPjRPA+Gp3SA6SzNxpUv/x9rVekcuiTl3NYwSc
0a8/rbtOQitKVZGC5451fePXbisAVAnf2ZoJZj6YaS7C9qb0rgdiMeK9mazxUXhoq0vMlFd+Cu+F
2iUGfbTJZ5BYZEi2Q2oJdX8fcMxNJUrQVgO4uLtljFQVgMdairAkAadHZKnNQAqb1PshBJy2C6/g
lWIULOHVs+ihfV+FaMffCRFKoulndN1j1kIuxBGAiJeZt1ly76FMaip/ZdLs41qSzkLCR1gMptzJ
IRoPuLjHl5EiCYDA7lIW+PmAWX8X1Xh0Isj+T/XmrUHKGslKOM2LkjCqpdPwDM0YRmJPHIpFXpJl
vVZ4RJSDM3r1YDur0+vv0uiMAhTmIFAjVpJk34i8++nmZH2lBIclFx76+b1RZwOghNgU/ST9jeNr
2RgzzdrsOdTGSFFKPeZoTUj0r0oYdmBopXGhsvfKZGA72K4cpB6/Rfwn8y+kNSNvYOKRWIWEROvH
qg8Wsfg9gWbqR5SU05NjV2yM9FI+58Jr3suZxL7BNsZARktGPF+EnRZ/tVL7nJRn68ITOZ+T+YE4
XWjzIFnTT4V76Le12iFjk3xTfqUaE1JyfZU1m2X0xD2cAG0zVPW8e3tOWGf6k3ondUf0nkwK9K1P
TdYkfjHBRag+s1b6u8wnYFFzW+tn3md+SKZTRcjaVOKDTz1KjZNzCQq2flPH12dZXIXshBoApzjt
zxjg0HPydUitWrL5us4n79CNZffSGdVXzsvRvSopIXYkjFzoQZ1fGKkr/QY8JMheaa8ef4Akg2uS
eZfuOeHSn2baVEHa9yQaEVXFwSAGBxRn+YDsxvaM6cK7Pq8yM5xZd+mucPt0JI4vzgJbd5W/QHeQ
dRH2IyErE2e97dvv9nyMIURAJYDTitUFBN3xVThfZYu+yg8TDo5PBE1q962x6LuuWjqSFogXvHBb
5xMIX5AD7I5WGKWd025CTrFCCJtPeCAt+L1dal5YZZW7sXAqh2/f2yuXAgsAeYXJY9W7nuxgxtKA
Krl6cRJ4yiGZa9lWoZwJFhldorS/ohrgCnws7HJpUHNjx88xdnGfjYnGvJhb0fUQkcoINqdo6ClW
3m0yxsTMRWLCQeYL7TAtxi9jTOsQoaW2aXrqyINb19dWi9BSDmLZUreJds5gYenMc3e6LtDCXtj7
vPp4DBMWC4MKp8TJVD6S0FDEMUtHMzgT9bCIzFTJortLtWW5evtVnK+fdKV52QC6qWDDMjp9F1jm
8sKDUkeXmkipdsg7LyRSR/3Ikpa4LM8Zi5fK0bP2OlNWTGPJSJPxqzSSvN+2SyvLjVciCQtNuhjG
Q5P4sX94+zeeALJo+6GcIJgDZjUrDg6uk99oAqyNCg0swEJfcP4UpyrWIX+Zi0/wbkp9PBbjXOwd
vUqmfa8Mf35utKJDN5y7UahcW1MbdBEtig82MzvZyBrjXyMpWHsMZqCGXSfuYjLC292Yyx7SsBWl
RmBgT2oCpthqugYa294O5Krl276I1RYpV6KuxBBp9CJIhJvvOpoVxoWRcoLl+X3rWIXW5jdPACjD
yWQTReBOqHUxxZrDsp+EFCosNC//QgnCrMPFI6SKfGMcdWE+W0WzYwtJCQyJ4HyLzUfNNzKtBZlK
0OA+dANogS8FfYcPZprN3wljo4aY+YSUbZyeVx9w2hi+ZGRwUmkYrbnYrp7qjgZjeglCeDaLUsZc
GU8MypU2cbp2SCDbOYsL2DiN857f2u6maefpgjDyvGOMeIANkQnowOPU5Jx8OjwpL9WjPt34msiu
m9GO3H1XzV0SFqXV7tPFE8szcjZwF+h5ywOiO0Ls04Eo7LGhyUmpzvYF2xuaPKFJU6rbUPaA6D16
KlsuSJzOn8lvpg27Rs/woRGuf/5Xe3sCpCtqNEpEREf0lkgjD3qakheml9euAjUfoh1rGOPp5JOi
QGJnDFkqSgnJdgKZpLZZObhN+PawXR/t0e7ARSTiYplmIgNQ6pxMY4L/3+hIu9pMTZOEduroQUTZ
ZDuXfVXvs1g578a1dbTplNVdt3aa27u3f8HZNoFfACMIrzaqKO1M4zNp1WjKhV9gGTVJghbEJxf3
2U3vqniknterrSV0f2/QNbx/+9JnyzeXJq4DXMzKn6M5f/wqFT34QUsFjdZJLpsJU8otDcfokalH
f1CEQV/YEb3yUtfNJ2A2mB7syk8edsRYr7KCygvxQdqVKkgBw3x/4Y2651dZ3dyc/1e/5noMPb6r
iA1wX8yE7qVOaX/KqVnnZL9blPZbNg/JNuvyOKdbmWDESbWhGknke9/PDQbbiUIToozaHN/XaTd8
F5Ze9IE10zZ2B6seDmNVFZ8Ql6hvkVij6Zu6o9jeGdPyiLDNuCtct3d3xgTsKlBLbXbByC/9ohrd
F9shz0crXBhTzsbVxQTWVOtKCgK2Ww/v67kR8O9RStL8r4T4kCIOjH56RPWNBww1TrwrJ2WSBM0r
KoMJ4XAR5gK1QNhbZb9sqUKX5DjncWztWO8VRQfWq09GhOE6bJvGeOAgPtVPNbWg+Z0y8gXhuRp7
uUWJrQxoQarQg6rpyyqgyd19XlBn6SEBqraCnp7UI090qI09aaY+G4vFrN8LEbl9OM4dXayOwfIQ
o7syg5KcwyfSJMavXeM06AjgvHcvDd3oK9ttYBBRAVna7e+v+f+QKP9F1eavgX2GRPmQ/mzbr//v
5mdd/TyCRK//2h8uiliZzhiiiIBnsw55bl3D/1CiBWQUyleg0RxOaJwLV6P7/2Ci/X8QACMF57yO
YA/Z2X/AKM4/6JBttv1I+lyCeLBLnoBQ3gKjHG8mbeZfHBic1MFNg9kBKHU8ZNsZ0W+0eFdD4etf
Z/wSc5D34OJ1K6mv/no093+m9r+pHMezw+9LAbbG9YpNx+I0vP6Uv5YvzCiZlFJdtTZpm5MHC1Cz
e+/CMeX1i7CcuIA4bO109cItLPslVVcNrPTQphOyFchXLlzklYcGQwEfOEp5jUPeyUNTg0neQjld
8XCJCrELDUuDOT3QGIj+lSHaZuvJ/1ilQFCtXtVTIhtM9ymJpvoqo/hak2xc5Gz78/rSiev0qf25
DNsfXKmc8E6ZeT02qMaNmyu6tebTkLTRhvXiX+YCci9s2CAT+pTIuZfTKjkpoINChHewy2neI+E3
4W90Ts9Uyq+6ms1GXtjdnd+VszoqDKDS2J7R3R1/cAY6k3ZwzYPjRCWGNDptomkvVTuPV/L1DXER
VJ8AehGf2/aJqMzt64ncEvMwprT8DJu0cm2yQO+I1YbY5pfe1NuXo6xzfE9F2S7jIvSDKH17p2UG
6SzsA98ny2BR3vLkw9tj9oR//fv24JBBc8LPyQ751JWyOB0Lj6oOxTxVX2qppd+aAQ0NHRw9I7Q7
1ecoyEsvv1fOyGJHV4liiyDO81mjHbyEs2WPYOerwn1pkKhwDoxVClNsXhUf0iKuAwnS8tKVmLCD
hlToQ55RyiX+pfNrgD0GocNhYaMlR6dZ9SACLa/8+fZNng5nHBDMfqtZifowI5q5+++JqfeJOErl
cEgw/+5df2pvS3Zsh9mM0gu9mfO3R7IibRnmJiYo+jTHV4ocr9UKEmyquNe2wozdzdDO40/kSoRP
9Qvxaf/+ztbyG/vbFRB7OgIKOetUHdtDlZKtskwjui9PTQeQNvnT21c6H2vcGQUvquycpzihHN+Z
yrrMiQd5cJYFAVOFVKCo0vFf7WLXj5H/0mOjku8SrrBmj/39ooa8oq4V1QdTuQRquHA806nUd2/f
yStfAzACjlg4JqjPn05ThpkKfXDLwwjeBEdeQ18AVhHNAVteOM+9eiUuQEoDR3hE88e3Y8c++hxV
HzJERzcALwTMoarZ8sWbF2Aqr7wdezVB8h8+dGbg4ythd8TWI8rDbAiCBQjhgbWdDBfW99duB98Y
p2nKJGjXT24nRZCmIao8IPVkP2873T7pddaUarAunJ5evR32KlS2OUECFji+namMZxnNxUH46UzT
2kzD1iovgeSPa/Z/PjZ2Z7jtWUNQT69//td2xdGW2iIk61CjDbKbYibEdmhup9JwHitjnH8QDd9c
cLW/eklE8uwo6ApRmTi+JGVI25jm7JAvMtlkcVLttAkuidPO1QFvGGYAIZAHvf29s/fir/3fk/h6
p2xOcSCxQV39U6cgUdcdeugTxb5zdAIURmfSvqMoRMDTMdiIhspHI8h6VHyBPzT9iwn76ZsvEmw5
ZJ527ZatrXbXUGt/P0/5Qm6yU7fXDhrNzxSTs2rjMQVpQcLvz4IJ+vFuLPTF2yZ558+bvPURWssG
R8RDlxjWnU2fdLjPRkBGgBuqvHt00sorgh4pmhsWS0vitQ+bqZe4gsbkqw0hU3s0UnBgyKQYZRtH
GhH5eHr2K4UX1F1HM49720aifhJKNM1uBMwHnDqfDtrSo3UgMEm71YxBc7ed5GFwRizRShqLKwOd
Elq87YiF3upknadX6Ai9Oyh20YtjzojwSn00riqVR7+kZXcWus1+/lwMCFdDTtyglh2ZxT8FxXKC
Mway4ks7dfMdIvMxJ/NMm2+8uq/1wHAj5EJ1RU86RI0k5YGW1G+NUOu3WEFchGoMr5V+IWcmcZmN
84QiG88P4WbujO7QdVIDxrg9JdvIXazPo5YQ1pfTdPkFTzC/a5nOik2EHO+DRLqnbeI0anaoZnMJ
rl3pPyyo1FjROmd80WK9WbYQHtRtV/Tghiq/mn8IcFjUacouAzWUlPijtKyQ7/pZx8OFuA6FB32l
3jkg5Kor4jL6DA2nsBMcdwhVHgfLGV7QXPbfIgZYF9ZWrDmBXNrxKZvdGjpihDK1nxT11INUYk7D
3phQ1AUytb0bZC9pdpi7Mn9YrLo2b5dkEltswHq9bz0O0ZSAXW/fNvLJEXURHbyZNQ9Qa6PtpD05
U9CMeM8SAsdGMvKm+RG0btxuTHAF1z0Z9x9n21u+FHGp38IIjD9xDFA5VaAs77Zs+e05aFE6PcVO
L0x0+dL9XM7oKYlDjSkiolfiaNPQei93Bv023PRe332byUwbQ5XoRRrCoUu/Dklm/+goTesbP4rn
ZWNBcCrfUWpgiJd2S8lZh/P0C98z01pXFIYbZn2ZfF1UXOtXcNej9LkRqAdpUzizF0x9n5OGhuTt
gz1RuNoIDpc9JznTrTcDU0oXxNpUaYRiENEVSCAit7FrINiU5cxhKa6kCodIRzFIEL3Ysx+KBdqp
RHxE9R7rYTSAECTPWKKji9t+XnaeiJovyeinDCRtmPcJc1q3TagNFVTNU01/IPJWaET5Ou0nR5d1
fXBU3UYEcRTeRwRhtAqqBCzMjvrykGydMfcRLGmqCU2Z0k6pYw0Zo63FeR8mZlE+EygkiY8n+h1c
JkUhRVRmUn6ntp5+KNLFxlowMdDvGtelpU6EuvWrmOsqB/ZdEXm5lBSQ0XTZEgQ67wK9LdlZZDOY
OVNJalfRdwc7lLOZkywd6SLXRbFrnDUUvjCKrAzQyY19aNWG+s4WtVe7JnVHQJazMaebNopJ15CJ
XUwf1dhYth825VjbBA+OlGtvotmkMDXHieEELbjhBIpt1/9Zgf+vDvNf68H3PwTQszLMnsyx7z//
LsCs//yf+ovh/0MXdi15IgLBwL2WWv+UXyDW4rmlQU39l40ltYn/VF8s/R/2FbSPif2B4v27NPw/
XFrT+odKDfUXjrEcy1e0x78ov5xrZTy6nOBAqFhQIfld5/l7l1FOXomlAhu2wQLxMAHgukGflByE
8vutsbTDneVO40MTm2LfD0N6mGwz/1c7XppI/AY6e3BLAbjQpj/ZuGEumMxyFTPPg6XDStHkHUXS
9l0zw2z6671crAH9uZRHxxWZHepinL3HOxxVis4eNR9giUuybW9Idwoq2V2MQfjdjv7fPQ0XgppD
55jTINsp7OcnF8r7yINtxD3VCsTUgJ33gB1PpqACRuducsvMCuxIZmYgQY/1GwSNjriS7jB/t+05
ux1VLJ5jjajdEDJUIzfe4vhP+awr/TCNlY31hgrGEjAfJ11Akm/noG2EsLvVhOQIPLMrTUlcdZoX
lRr2tm7IW9myQjFJxrQQfxCgzW5DTdS+yTLsEH2THKgFxoxaf0vfDqG3HjvNu7bqrYU87zKLNi5U
ciJGLKm1j2w70uXCcfF4X/37oVErQVins67Rdzt5aMo0wHoLmuFJrL47UsVkH4r8QlXmTK3DOGQ0
rhJFh8IjRbrjb0DSVzVSQSHLjRHvi9ia8K2QjjrzoT77ownFXtgI9zxRI3GNdf09gwSEWEssYq73
Q4jSWgdE1+jBNPIxXXgIx7vhVSvGaYz4g1UphY7u9HBBJ78vioaft3SGF8JMxSDSCATVUrbaFsWz
eHp7TPyOpPr7W+WKK1STaiJ4C7B0JycNVDAEZEVYpg32vM96mXvZBvtGeYjrQn6Pc6vBfQU/+JNr
JBiAMi1ZvhsxTpMt9IDhyQJx1Wx1fR5fYKkgA0baF6UBSlOHnWHL5gWRWTN/9SJ8P/vGyAnd1bou
8QOtaZC9vX03rzw+/KbcBLyBlaByekZfqowuBR5cMtGeAe70+9SK03DordvG8H+8fbHjI+fvd0V4
HlUp5mITNcxJhU+kbVUspouGMzej2wgpzL7kGbyvRGReKN38Zp+cvCW0lYQm66vfnP7W8WeLyyYX
ziAiUuchJ8HGbSDRjIz1rZ3rYj5Iz4kGlKfr9mTG8vFzIXbiXsWz527KqtFtchliTe6UIzLvChF2
/tz5yr13MjexSbiWprFK13J6NlZhJqHmz8UdhlT1UxsVQnKAvu2V5Zap2kzpON4DSGwBNHF2AXNn
GL3YzFGnzZupHOFO1cQW3PcW7sv3/KFDMNBsf1M2egbMbqK5rqsWE2cZd8xb0JoXmDacRe46PpTk
MCYSpcTbr+okEOXPu1qXVL4LhCusNcfPL/d8aSwOlC46C5Hc6EZTtoFnqCQBxz3az1VdtJ+x4fp0
5XBDL9vGrPynFk3+D1VgFAnSwWy/tbUffQY07dxzrHLuXWeEnmRnwK13Bd6lH2qJFQ4A6eWXRIbH
h/M/v5+58bdQwATHtn6Lf9UDMBzlY7GS2OqKfKedDZv9HfaqOox94sm0KnFxBWC/2/e27MPO0lVA
t88P3aI0N8tI+zWQ8ehco2cenk0YDOEkWIBCFBz6JQXm6UTOjLKiWv/zW9dB+tdvjbwWLtk6xWbo
tkLOqsXG7txs+/YrPdu8MFeyFULnS9jObxnr8WU6apdIGdGEcTaZv0mHQoydNPOdZSfxcx0j5t8M
TNYshoXihEmxi5AGzR7u3/4d6yg/Hpn8DKAvzNf8FDppxz+jSZUTR7JGZ91ELpKfanpEeRRfNdgV
b0raDRujrbSwAd7rbirOIxeufz7lsQ+kKM2CRgQqpLHj67syssVgsakRlOF3SZfJG7uWzdq9ziss
ObpzoWTz2gVRDqObWAV5QOaOL6joPI+mBh+bgLI+rObaOdA9b4NadXqgere8sEKdf04UD1kPaQwh
6SWP4/h6PZ9OwtkWj0ohxxBjCLxMymYXVo5Xr2Kvwsm1HUoh+fgqhfJ9DH/cVdL61qGbNIx89EwP
b38sr16FDhQnQbYJ+unGcPIqF6AX9+L72NptkcsQG24b/vuruL+p7ppHHflU3l1GzNDjqkjOpVhw
gS6AEPq4uDAAX7sXfBfMTWhB6aidPDEbvh0JXr/hkEMxBnZvFocJPPfj2zezjp/j8QVehbdC7xoG
+FkfjdpxajslL2bKp2lXm8rcNfyj+zzLSYWkOvkRwCghZ3llXrjBM2cNDLnVyUKiAnsyVOsnXx4j
2CTkholslvzlQBHqp16SVFkkc7WtF+qHdd4vm6Ufqt1gfe8K/ylL7dU6m16qk64P8+QpEG5I42Y9
RK4C3+PP01ZGlyYWoFy3GZqvsaxdyp9WgwlrVhcaA7+zdY6vBcyRxjLmAFzPZ5xoJ4WOpFllRH7b
4n/sF5RrQesn1Hs4R1hUOKt0cnfY/LRru81Tl4oLNYbSrHGwkgeUfMwiI9WvurTMEaRZWI7ptTu2
2JVDQrzm0A6Yeucl7cuNb3aU6Kxxpk0n9ByLazcorJl6q439xpeaDbvHGxGavv1RnT9OwNuUmyms
438ASnX8OFXbJNMckcURj+ytq5iUZRz1w2ExnfLCYDyfLtk0sHOjv7eyzk6DDzgy4NlbIyVE2Wg/
cZv2N6JHiNQb/q96NSP+2zsj0ZkON0Gpqz7jNGvGt0tgxKQZB/O80DwSDZaXvs/0AB6n9q/jPxj7
6HIRqoO4pFh5KuAoRzeycgr1FKnaJWg0t6KQ2TXXS1NEu2iptN1UmO7HsvCMx4GO+JWGXTLMdftS
ONf5LLFC1RGUUEGA63lKrzNHEqMsyTfrjnPzyYgJsEpV6wEsaAFsBBizl6ui0Oytnpb2hc35+ce0
TueIPpjSObieCs+QtuplicsePWRubbKFwz34FrlJhLr0wE/n3HU8oocmod1Accx/jr/bISrpWwgy
usts+K5Xlggj17jESzq9H3QSNKJJZzbJkYORenIRhEKNLodRUtJf8rsYO/MOqqu4GU27vvC1/j6Q
/T3X8LZoeXOVFdzL/nT9LX/tFbPcro2y1hpIHiU0YQAu0X6OTEpS46xQvztmTi1+0ZS9wM9LyMIc
TLKwQ1AHuo2PghDNDYA5r9hoNHTwALeVvJHIkgkbntToPjDb2EMIxNjWUGGI9BNJL1UcLO0y1ff0
jPNmV4BiTS9MMOcvivuik0apFSsSy+TJfVlWE5eLIDisK/uDEsIP61EvLlzltceH/oMoYshWa+Pz
5DJzQiFnKNp+Y1ejfFFFQmeE2pPIOOjZ0/sxs0sPTsY4fCBGvO44PQqmAl6H/jmPcbFuRgu4yuSn
7BDsKNsWqZ6EeSuVFxR5EjN9Zz5xLROlA/W+GSI0fpNpYnBqhQ2XxNALcLJvT2Bn+3o+CYQsLvUZ
pmbWk5N78qe0X2SWEUdZZE+6X7Zfu2kAjwMn4drqLFZeZRuPqinTpygZ5Y1jNP+uY41AjGIItgwk
4C6iTob18dsbyoLknchswPGMxS6NIioc6RJfWBnOvxFUEWzbKVSAxSW46PgqMaX5bKorUjklLKYG
pNjVSKbdpee5lgaOhxgmOGIG6OmySzvDhxLnwY5dV+2GPcT0Sbql/2tI3eKQysh7GlJguK3R1Wrb
yLgItag2byI8E6E72t5t5s7zF72f5YcLL/n8R62rIasGig0U9qfSskQv/SWrVn+48ZhHwaZfyPom
7nBzSS33yufERMbqZLOn5zM9VZc1szuWsSCUCSyHPdwslr2UgVPR2tl0LUiizYTPBo2wa1XztjEG
kFvOULrGvTbExtPbt40I8OxlYOLg1Ipaha0Ar+P4nQ/Ifvs4LrEKG1lHjR0CDTUd7Mv6ThWTnW7Z
1XkPZhVlLagNb3rJ+qrPVzcPWWrprD33KHE/gSrJPpT5DJvHr4rnYjBWS6tmpV+bmSAeQtVSeJ5m
O+tEvCZmHbDVAUuqLFM8WVEn4vuasIGCgAPh1GCczMy7tidFIKzhml/QVYlf8KUKuRkNm/Re34ui
j/1cq5xAlMq96vTe/862BqpEOVrK3CbeYnlIO2rT3Hh+4lpBwkJGTdovs2/swrxruns6cFGjBhPh
Frb4mRpy+rBkvRVtLS1ejGAiWwdQXKr6z5M/xcuucpPqi7S7iXYY2IApgBRILdJwWnfc6XK2v0uS
2vtw9mBDhBnVHWdX2YhNgrwm9xSfkKc0+CclDBg1wny98uh1fLGTCeYQ9Obqo0V9OQnAQWnjtY+6
EbiusYagZGMfNXtjTCAwZNLXMA2PKAVASnF+CyNKgc9dVc1in2ZZ8ziYdfuM0VHS5aN7gpY7mZnp
62jI72jZ9x9NRjV2H6/LfzbG1H/xkjm7qaMumTaxNnhJ6JRL9V1TTrUlE6Kcr6wYWiFyB1ybpFbI
9p1PMUpt6GKKn7IHlINpslo+ikzQEDVpmhtXnW1Qm86rYowCoys8MNVjTVaDtCb3W20v6oHMDf/B
hoM1QdHRjZGC3TB87XW+nQBBAZZBs2+Lr6VdNTPMgmW5reD/L3sAjf0dB/zqc2Iu5henqs1qE4M+
arGA0VHZYW0zOH/R8ob83qdWsqPgkf2YSivZ9q4Zlbd1CywtBMdF4IzmRyMJAENZ3vml7LztUkHe
2WpFPbR3w2DChi/ygq64QN5QhbbbK1xAnpQ9Xc6O+9Wcxde3Rg0uPgRjkVdhiXXoZ73YYtzQH51K
amR5qxCCDA7EJPLp9PdFNWUuo77TrcPoVY4TkHUI/MaWbd7D5yEIGvwRzKhumglMNLwIP+oAG70F
+FObd6Xy2/UJVsu27vVeCzOa2C6ciXTKQ6vqunei9i25E2Xuqp0qo/6pSQXIW6PMks912/TuhnT0
8UsZFa23cVwlkx2IlegWSp9p3GADTp5Ho0/aj8OoEcNom80EKyy3hm4DviSOqavjZgWl1mQ0rWzY
X5sk1zmCjsrxW4CSU/MMh4yuP4oQk4G5GM1D4a6p4ayc8081eu67vOmMYu9W0/iUl1XbIUlld8TP
KauXftSTOOiV293Entfk/D2luNJT230hUX34jBbNVMG6MmpUmLOe0a33No3pxc+fBm12rHf57CDT
aXqvuhmnxk/2RT5Q200zC+zSbFnzsOk7zehCnMHqpbYTOE1uM873qbK0Bv9bO1jX0BoN7doAKIBh
OI5t2mLZYO5q5ZmYD8a8ekx5PfXV1AjlhAxj33znVz5SA7TFI9ufFkl7KLve3/ciH5fVlNBMu85R
BYAvaY5tqDdJfTsXiqq1mjIIX6IbSj1Ms0jb+3qsu7ska6YZMOKc/FDxmhVeeVFHWJN0r53KFzeG
SRWHaJGo+cZ21OWq1Mvui3hs/JBKPJsXkMHG9zghtXRjNkJ4YVLRkGf+XGfZrGp3IrYTcyOxynn4
7nU104yqsmg3eG7SXGlJH+lB75HbeNC0Mn3ue8PCqFSVlN3dyMzNDfM4WDQTNlERYMuEWTSDYSqD
OWG/HVp9XskdnCfCOyMDRs9WNUP3I/W1GMSRMZl4n0un1w5K5prcStOuHt1Fzj+Lyk2Lndv35mer
n0GXDLHJCjJ1qQ+lDP9iuc3/m7Mz241bybbtFxFg37yyyVRKSrW2ZfmFsCybfRtksPn6M+iXW5kS
nNgXOCgcoHZtpthErFhrzjHBVIVlgxg4rKqlUVkenZowmjVDVDSKwlwfardP30YHO9+tBZFlvBpc
FRqlNUz03TOPat/POcPEYT6qTQid2QWWNWbrn5XcjOdZV6j9SdFIyMewmRpoy4qP0t3LfOyeVzW3
dmmnHcmXt/wlljcOEDrEJCrfaRYpTvKmtM5bZSn7eqMz5vEcVnzucKaockwyQorxC6LUh3mov7iS
d2Zca7h+91nXvpZmcaCmj6ai+K1m+Y7q5WBJtCtMAhvLvkM5xDjJIyPgL02KEGqrGX179vZOaj/n
XfUi2N3NVtwsWgw2KM/upkXeWHb5ljsMF3ryV7XXZvxSJFXkGr+0YUDE5RwAou3Fku3KIY3IE9qx
vTo7J3NRaZm9xl0FOrgavcUSy5+Bpjk2fiQp2xfGHVT5sXo/KqUKKlBLx6e4Ri7ic3ycr2gA39De
4p81sNkTSQaSEv3ZQxI7kOC6bo8498soCb9M+DDGqjnGU8myC2gf2fmjSeDboHBGsOfqeej7FwqO
L0IBXukO6fRDrZ3+Sl2cfbOsP+zUijrhHRPduuH5P5E9/9VSmisLNjpqIP0JKd5jbjsHq/jqJkfD
qvpwpAz3K7a7G96yIWqnP0WXXDtUpnHlYYNLhq9amxzNFOxcPk/r3ljTg5gNl4nR9FwJbT9JRQOq
5xx61fgai/yn1tdBN+hWWMoWHqq+g7RIMmFZ7+ihf58V/UFL6YyktMzVRn3WsyH0vLgOWteiqaiE
Dn8mKnIi1IcG5mQ6+imKm1CRCXK7dI06pQRgsj7gMvsutelF6b4bE7o4Jf+VD+W7iKfKh83MVz7f
YvSPvCmlKKruYzKwMDJrhzzRjB8uTAA2IbhzyjRfa2kdJrizpnUO0jUPJ119b3iBNmbIe2b8mJid
TtZyPyXWS8n35I92Fq62epWMVvc0Ya0BJUYthyFbnyLVbd5NrbhaZnmHNmxvdZ3lG0k+hZjGX8Fx
gaHLiocy668a2MROnqiBuo5vfPj3BE6Uh2apCY51WOK6Zn4a+wnQkTH8KsYCTluGHo0004rQa392
eqJm6+OExu22V2M8cLBMXlJeHfOgTtbRcExkcOJKBQR75bb9bQF5snLc246AKPiveMJKQ7mz82Jl
wyaZrMnmq5hiZp+K4r3OC3zVcEpzvfoyudqr00OqFeKnlDZQJtG2jnqYEuSPtJ9NNQZP1cS3RWXN
3+zaUH7oDPDfK5RmIGQBpo2+Sg2CBlLkTG1LLfEeIaPphBdzDKKQpMrywkEs3dPspZ13AJOsN5hR
lsUBDalrIiCmS2Tk25QE2RX6sH7P10qLEW0tWR1KQGsi6FNZ3DkuzPto6eg3lMa2twid0NhApXiH
uKWjIA+MHOBVAJtB3Q95YtJGbrEUmkLL7mPPysyg4rNAjWgbis1jsNmnrQVilgVPir1SbTrTHwyx
mpFbyaX30TqQ2UyaHaWPGpOOyEtkdOg4XK05dDFHnUjOA/pJyBBLFjmMVfgXDO74k4ND/Yhnfn4y
7UnmuyJJaccOdd5PgWUWLRWl0jZe2PWu+56OefoDPkLM22s03aMj+bzCDq0pMjS3mFjABsXCVmug
DJSc16+Heu4E789K7l+7QL4IinTogexDkWwok4um21SGMQeeHl5eAOW0eHLzhnxAB4ChqoDtXYts
wqNYEBYbjp0t0WdMo4VL2JwpRKxZ63+1wpz5RyrXfvKsrkarZ9qk7vZsKLPfLk0BaFS22rJLp3aC
n4tE5M8Sm0bFfeqlBRK8lCZaC88ZQ2MyrJyNZKLInfSiWlh1y1zedM6KZmfRpPFkoDIk2pkltghU
qjQnYlqQ3Hh5n2mhoU6i8iV4/T85OUxO0HRj8mJKDqmYPsv0DVuo1kbwYvpvyqDJ22YRycCTGRem
QvGIABt9qjr4Qhf50XErNnc7H/CJFokDaqDJCe4NJvKOOwSfXcXL47XiYWW21EXZrK1fS1zUUGFt
I/7mdKJ+s5QMhoVi1dpPPU49/t9Rbe9N2pbHYjG06lARwEdhZpTINjLsMAzC6hFSF+WmTK6briKP
zh0Tb+QV7RgZq2DGb7ElDe4VB/kCjbDtZU8FinHAnGXzAutX3kFn4Y9flIG7zHhI2Vpw0+T6olHR
VLu6simZ0F9+s5raodIoYv0Hy7fuBbG2sre7o6SAS1aXLlZTgIQFmNMmh7yS2fcEG7MMlRwZJJAH
G73TrBvjm2oCLEYjbvBpgxzwbT2vvk1FSQRXXm5DN1QQ1uyX8RbiXCa1+z33kFD464IWLijrdjoI
Qyu3GkkFejvYmUpaomlroZXH2aOSiNELpxg8bIQrNr+Pca+tPogZ27iyUBLf9UblJv4EIPSNk0aG
ysBYh2HXyqI5ak6Xdr5RKelby//gu10gcGUXdvUu7OBow+CtGpcqAqu973C3hweNbPSfq1d6WIpH
Rf/Z2HFzZA49ot6VioMtj9L7F9mV42OmVStnA6fS3H0lzBxyX+zS9+nHrB3DONfBNbowaIENAv4j
V8dUS2MHwawHdLhKTUTtKi3rKmnRmD0wXerb0JnW8ZdFT3oIseV7z3Yy1Q/8a+VrqTWc6AuEIs9g
NVLO25wnwfSKbvijdVBhO3h8r0OPrD9aRA7fIqd3wDGoNVPb1zmNymM+DelV39dpuUvUJWkJwzap
aSHC0gv2PBLdGGOIpQ0nBPazn+srPCxC8bIXsE4lzGo0ir7pQEYG/Vb0zBlsKCFKCTR4MMlzImcq
aTtieh3p+G21bhLcoZpus15Ji0guDNpwPnFyh1A+871ICoEDlGgLboja1qhVulV9nxw1c0Jpqf1L
05rNQCepJNHPtsf0ei3i2gzIcBvc0Ml5AUDbz7OGq7Cy98AMbnLMZYHsJWk6U1YrNyrnVBrr9NZK
dSThhcPs+CubMZiTIWFZwCVrakehKlbul6MyIpJmJW0D1dD//tNF/1RPNYcAt55iattiHr9R0yoC
tXxMnZWs1sy2klrpw7LUyRcU7uJrI9qULSypJjOiccE70eUDW7c30/YIB2Vxhl2KRcMIgDZ5B965
YkagPLcW/HFyGvzGslJtbzUu2LoB9Uc4CwdEdW6nroA/4SUPqUNmdqDnW26mHApSq4S0OI1gpJMu
0c3KcMM02jCjsuI4ErapdI6qmcNw1KC8vHa1XYM6wczxc2E903ey7dVXsCjrb32R7VucxKY4rHDk
jsNkp45vTEn8uKSZp+/LpR+eFWqJLihFxisW9yDyw9x0km7PMXprdBlq/lsrR42XIe2yJZwETSgf
+sz4VrJwIdop2RXBaHdehqN9FCoVxTjsDaK3oLKLdRSRa4/rEtEcbEHKKjaJFcQ95I80BEz1GkCk
04eDA49yD7VmxfhgJveDRlMMYGRMeZMm0lCiZqxLqKkd+xdQyiR5sHrcJ0dboLv1Cy8DfZEv66j7
8HwIJUh7rfxeDaP1rqlsMuxPo07VbLSccxQMIrO+ZuveXO3mR154lRE5s6yCpVTW7mqsluIXvVf7
aGALuWuEzTtVUBXb9Br76SdRrN1RJh69JoBKf6e0Jjatf7c8PzS5YSTS28acR/uZsI8zeQpbXK1o
C6NeIATdb1GX3lvaasMFTconV8Exh08UeQiDuL9RsP8zRlKNvmoBX5fBMGCbpFk1hIhi5e7ff4u+
9f1PWulcgPEbhnrUw5tN77R7uyARaBwiOgK30Gu/dXVvh2Stf7cqHfawnnrHGgpisPbwW+O2sY/d
vPUTiYslCgFNlrKzZ5mExYxjZFEHxyXSS1lv6GGk1yXY/L2YXevZtDcUHztx+O+f//cunPz8LfQZ
dSm5OOiSIYae/vx0aDKyjkto+85MuZW4k4C27RT9s0kb99WZhLzHyCKeWieb7yi+56/tbBsTlhYP
D4PO4JVcBwVFBB0ydYKn5rbtXpat+qeTa3+M17i0d0W5qsmuz2X1I+7lxIGm1LMFlK5lFYGtF/F3
E4tDHi5t3N6piVp7vuy7+Jil2vDCMS0hhRp/nSAkYZ6Pa9GbLrjnxaZfP4F7ygUt4oM1q+SPx3Un
36rWWH+VDdkSvsZGTUNXevXXMqEzyNfHDvnvu/ihg7+9A5jWAJZuhnV7U+r9z6uWNbpwayCelMaL
ibI6VbF1NBtoW1xSs37gX1GfmTwvxC/M2FXnfLyewJ5R4YLXgcK9B1dvSWgmiZiIDbXJgP8jQP7M
e8al5QbszvQbFhGNrg+kzVvRpZLGtaFm36BrmZStuiW//ftefPLZeSowBX4kOB2Eqaf3QocC18Q5
jmpP1PnNDKfkSO/rgh7ls4ugwsHstY1xmMudXgS4NyN8mOQBnaUMtBF916xslAvrlPZBCM2wdgvN
VHHsY/djzTq9jkk5NyB4qaBN1dV7mmveTd7UHp2GjjTjMCEVhny2cu51siYK9R3WtgmZDQzs7JMK
YKaBBRhtiSqldfEc5fVMo64XnKErhw6bqzYY1sg+1WjSkD9T06ks019OllYWeoHabCPalZb7bC1d
8WqkpULaQVYs87HIYvodHB1NzupZC+LegbrGv93L8SSOpN5mKL3m4ZgOTmdGspicZ23cUqKY4sMS
B0usqze24W11DvGGlj/oKmdNwCDJtxHQ+J91iunM5Kn5IrIO+xEpk+LPBvN7q7jIeMXMDHNWXeBh
CKq+sn/j0oC67xnu3IUmtZT3InFGIn7QB1hZntpYgMfqMcYlaU/Z66DX3Svf5vBQUOQuIdSJ8iUd
B073hGuQl+1xctR3jWD2e7saC6dDPTERJpMvzUCaTJQBmlpplt8JSEBt0kDkyjkiUbldTbQpFKT5
6agE2SqHg2hd7910+uYpWRh0k/Bdr6/MsVU0MMNaazt1mThY6w5J53ggZEbnhaLEX1wGKf6C3eJF
1czpq242UmGikNO87qStdaHDYEz6E2PExO9nBaNxqYiSx1Fn2p2J5TyOlhqXXIggrMwDSbjHc8Gx
iuMjZ91b/jpMoa3kODkslVQiMZrZHyIZugOyuZ4jN8TSL3lirJpfTG5yQ5I2+ZZtT1++j006d4PX
mT3R3075pglnDbLBkl/+/Un/nW2fbBKUeWjM8R5BlDYIsD39DDz8nr3wiibwxnydd0QJx9Gcu+Mf
C/RHeXC62SO23HGnbt+PA6W8S+92jEwtVm50QqwuSbU+ODb4LrfKwUXcw1SeVeb0BxHXmvaMWLb0
4KQ9LkjXOH8J86XGNxvqaandtLln3Bu17rKx6XVEJMgXfZzpz9OVuu6AgIWLELRYzfhSZunHzWD7
bfws1duYn+fj3Bkcel3RhgoWK8NEW/fpzgKkVbv5fGmMv23O589lGxkjhEVXgvj59DagG8t1fH4t
Rfs0kDUgeueP1wD6tqomR0gnG5D6fDhNbg87m+UtGMYiIXiZbKBEMB/3pTOotyIxlmici/qarHLm
TCD3d02vx18vvEbbann+c3GuITfYqCt4bU5/7oxsh6RL2QSKmVZXWd4NPhQTsZt7oR/GLO13rHBZ
mFPmX9v8+Igj/HidqfGLVyUevEBleGI0lNBQNNSjKxKckOs2UmxaF3HKrHUXSshtG/nwg3HCGI6K
KJDw0dMf3E6lNg0TVqh2bZxdkxH3mnhAGBbd/tWAS7v0PD/Wksj0+L7gxNIrYSRzer1RVWinajNw
QyuWdzmHo6gxzS6asOAekK5Zu25c1afJ0UkLypwmNBxSgKnYqv8oIOf7QpFAReigjtiI2ac/RNWW
anaYFgaWNg6/lVzEOMCmemcz5ThA9bYvaL62G3l2o5FYo5Sj3c5ffw5XnMlYSPuF/pU39vW9bYr6
e2VLQkDNIr9QOnx2KQTKfKBAHHmoZ7WaCyZgRKtKDxf6velnugo1Jmav9uvM8y6cDj7WKTQULW4k
tBN83ueyuYIWr5p0fKCqw0Qumz38T1ZxMWbwkw8L+yeYC/ATkJXPtUmAjHM3NzKUZfMQW0HtWfGL
iwwzjnRZr7gNC4MkIzgMs3jQ1jHDCGIhmPLLTkF86xSzwhm8ld2dvjKt9HuMWvf64tpfpMiFQu+l
Wkef+W/ybSXRfrrwlX3yRFjKNaZmPHsezVnFCGo9o3lM5IdGjlVIRJdyl9VafRtro32hOP34QVvs
YQSberA8CZ/d/vv/KdQ7SdLN4q5V0E6FvEr7Yj0oWtUeOgNZSLFlmf17yfvsetvCjL0U2+6H60Gr
iNuRHlwwxou1n8ZkQwHafUS6vXufrTjrLpxEPr4JW8YCpzl2RQ4k5zJ/OWiTowmO1iWWBbowevyc
6253dHrN2ReCuBd/TIbnRSORxq/qoryge/3kD0aMBAt04zJrKMxObzDRGa1JnVkFVVZbdwSVJGGt
d/11YqhMswyKp3/f4A96fOhFnFrJ0qFW408+h+NMSaOmrsmarIXK03plfSfXcR9frX/K62lg+n3h
/n7AM/+9Hn8bjkJ4d+q52rbJaznqY90G4Y/D0++nw2HvR8HV5IePk39hpfp7ijldFfnb/t+1zr3J
UDCyGChlG9zsvuy40H6///N883jhMh/XqNOrnAkbmXdWai+5yixeZmKk6NxeuGmfHKO2S2Bs54iM
Dvu8ydBMaiKof9ugi8TX+bYLlgd5Zd2UuzlAmROIcN4j3DmgmUjC9UHZea//fks+rjCbcJTEb6Tp
eGmNsyYHPa4eK3MLV5WO7pb24B48PWt3/bC6//lucilwWgYvCF2Bc35vGxP43XegN5ZOT14Emzy7
t/dfFf3sKip7NIy9DYH+ATCtA6sw3KXPWPDJbYO1bT0tZs5omIikCw/vo1hys7lAJuUqOlSyc7D7
ak+zuVhdBiLNHq9nhEdBDzQ/7FDzlMzw1ORHWSlTmGN52OW1no5hprf28b8/QmJqt4QK+GHmOcuJ
QSirLA+SyYU2RMxtp4OZ19+8PlUv1CIfvwdKESxseHjxvLApnS5hmKLyxs44S+ZKNh3Q4a749lbj
0sL1sXYHZUzvjYvxadA5Or0MmilXl44ogkLB5RMIqTePHW0xPVTGrvplzHoV6ePSf2sGsonoLlbq
a9aq7nNF8ONzmpj6LcOzlfam5ZACmJabzsdiSDn4IGu8HQEiw39vqUJJUDnT4JHH4Xh+a0TOLBJZ
19Z2ETTpNw+l07TdhQew7RGnyx5X4eYwhd5aauePelQ9AZdPx3K+yuo2tmvnMTWkiOhf5l97+FgG
ypFZ/PcXTLN12hO87M5mXTl9HtpqejnawQ1aBEGmyhM9BE1Hd91dL/HhP/ukdLwNWCpYKFjht1fw
f8qQDIrUxGS4CPLazPUAsUJOspXZ5VRZlU2266KT0xPFRlJhn2pWtMhuXsobr11UceH7/mRt1A0P
h+OWAq2zeZ/+FiUrBFnYaJ4pf/PQ1encof2Fy6f36YVq6JMvS9+YszhIbN57++yV72Y986osxfpr
zbBxaMdF9oTJ/N8rxSe7Dc9x81joaJe2FJbTvyjxZIXGGJFhtXREwil28XOhz9L7FUq3A9OhLBrW
so1mJQaz32V9KPEJYchom4CptXOTu2I+DojUgxZlX+ZrsPNv8coj2O29NhyqfrhmbtSGxGV3YSWZ
3v37T/jkmXBCZgehF0WlcU5JNJA5z1oKV10XjrOre+SuyPJuGDT/dyk8A5INxsgBl+MeX9vpzcK0
Ky16hKzuJNFu8S+oAjEtt/cKx93HXJrJQV/T/rHoV/uAcJ8Rt1J7F6CyH1ID2M8Y0wCg3FZ3Eyb4
6a9o7Rm5l0vPch4KW/gLou6j1Swm/f2YWASFgDmyjA1EkYW6V2BqP7IQme+zOxNoyyvAf3ReKJoK
M3BTmod+xQ2qoXvq9rE02PMRJM0SKxGqhrwsaRmrm7i06vJv86LVF97ATxYwY3MVwLDBhQO54/Sv
If+Ng7VGipTZGMs3Rmw0cF0TuCw9oEhTJ+8rRIT0wj385J3BEatiKwQ/yP+dvfVlMyB6n9imAXOg
GRq1/FaMHSpON1UvFPl4X/gLzpZom54I46K/447zhiCqhyKt0lzx5w5xl29pUpn8NKUHKrf4qECV
pPT6Ak8idIWqKL5kcMIjNTG6xxqOKtoUIyToWLkFXpbxoWaVGoe1tuZfVrJiga0OJZJiQg2KMery
qRR7jMCaScJzY1jXCciYn3rRaD9bezXeoCKSYqgMi34n8ViQql1bNubjmGE35i9RAfvQGpUJK4l4
P7tsrUH8l65d+EQ+EHYEki4PtNEr73C42t+VonZumoJsTH+N1fmu6FY6n9LttDsMCgnALakraeAM
Xft7hEXb+GQ3Nkj8F0f0aMuVlojnMbe/jIOlvZDX0n43mFJ1AU7ZdnlSHLeOdzrrPpC2qlOuh6ll
Gs5Kll97XrrQ4Udr8FSqiW0SPasYMfKxqYc3N66Kdd8UkEVIlhsAkkkrQePECO+awTDj/w4K5THl
ON2FiMDajWxGUIi/uNPkgQJQ+dXbmdNlJmYozq4iq4N49QrZXoCzH92o7dX0LS09yVUMYdUSwwlx
sns3sSyiURehwL8V03I32kth7AYtU1+ZdUzEM5dJ/q2PwWCGyCH6n3ZDJLjfs8XlxEsqKUGmZc2/
1KvnVQ8p8vpbxHouTNa1V0nkiuuBgFhl0LOdUpo0w3m5WpT3ZkvkozsT1LyHn4CoFXfFSloIo93r
CUruEratK7+S2oHQT6Hn04XTnLeHktiM6raaZXMdVygSfKI7xDtjBViwHeEgIJ4HOz3KMbObCDsJ
kcidtxCYiywQ+eWsIshHDu3+ThnL8Gj5026dVtXbyCxHj1eVLGwL0ayUCHbnDsLcPCkNIhqznc1o
UQv3nUbXXFz3xNHqgYWHLrTGdlFCfAyzFbkKiOF2TsY5GFQ5ZWFGaxTZSk2N7ad1RrNIn9EKI29x
6d9Olpfcq8NiIPU1mf3hY+wXZF46I7aoUe3yFwsKvYWuKWrFX6ftVjcE6A57JUuGKtIKfW53oAnn
LhpbAckRhHft4gIQIieIz+vWXWVPZsscoZH21cp0lgmP0FqDFz9FPch7WNFgThvjZpWKOYTkwi4/
+l6L5bWlt8MYKIVNsNT4d5Bfx8Q4b7F2KRbnrjaZS/WkGQRdmhTrfpFzb1+B3GzaO3fEf7H30PQD
Ga3iCWFVqzg6fsPMqQ9rS9J5lPD1LlHeu9Nz4jSJecUmZTLw67PptsHP8SLZr36mStH0EeGasE+0
Cpt4iBi51SIlsUfj3hsLUFvZrCe4d7LkPRvU+svUFJxbHKFZza0pJtbJXh15WXKbyVDkSnPEQNDH
8RuZ9sM3UJdEmfO2O7876jOm3lIUU1Sji76dtKxRX6XL+MHXVNrbuFli7xURbYyWTOYPFtKurwpF
/RPZb7Qo1KkgYTgZaua4brki8bEG7TofSUyICtVO3pc6H7+iyGm+/bu0+NtNO126HWb9nsmIQ2Ww
dy6LYMy/OJpED60VVl7fNjRPmDWKzf1TL0hckT5mFsJbN3Z6v1vE8G7NsVtG9kBZ4I9zY1Y+zqv+
QUpBGA/TlaVmxR1anJfauu5LvSAiBVwRriOn65Rur3hpcbDd2CUYve2wA3Rj117CkH9SW2JsZ0zL
wJbD23mLwTKH1KpWjvg4X9ygpHy+q0jqef/33fu4ySLygPTMYJRTMS610509WxJ0oTNXURwiNbrb
BKxUdym69JNx2+lVzmqyhubslGlcpfLfnvzDaxA9Pv777/hkgHZ6ibNqoQcd3CfbJdgE/TL8jaIy
+i392n8udlmIr+5CSfQX2Xf22p3cua1m+p8jj+0mwAcGLggPKlrDISRw5GgcgMWERljvuqN3p+2V
p+Jqvkp3kKN23r7ZlZEWNTsrwvLm18flyo36UL1QN318ccA9mBSgG+8Qy/lZsaYNwGcXkyKkRcER
OZ1koTS88ULJ9MmLgwQOqySvqEcX5eyR5gLhaQoAidN+2R+swVJ3dj5XD4LMpvDfz/ZjC9jRNYSs
nINpQX1INSgsAqA0wDWI0RvEeknPiL+VdvM2xat9XckZgxY4CPGlU/pkIpA7US487E+asts3Ai4A
wa9qwJ04fdgod01rFFMZSNnn6hMylKoNxAgUFwWnFZuE3ybpw4S641VJDftakdAU9p6ZdFGLCZL+
QrJmF57zJ8IZusSYq2FaMoNk0nD6o5rUHfsZkh4KRWESoWXWCBct1bohub6jvKlM89c0li10VSTG
KmoarfQIj5uQRo6qQWh7qi7fTTszlmBZ0vrnvx+b9vHUsPFVXFQ9dJY5BW3P9X++kHpdk1EVcx3o
RYFsqBgK41jHQr73JNo/UFa3cUASoTdyPl/aX7Xga4I82JrPSjrbA+JCY46MyXOVg6UV41Nq04P3
3Q5eYFDjzjGjCz94+zLOPmk8y7pN550JvOudLYb0Grtx9hhulNvoWB+89dk1qjHonLp4FnJcUHOr
2q+1WLMfKT2F3VJIvdr991/B4ZWxDsk4NKbOkUNjC5AnAShDL2XyFLKZ6HuBuB0pK0uD6isovHL5
MQ9NQeZmu85TVNGy+inWuni78FM+tvQ4D8GQMTmGoU44xybKEspfgT4osPohP2LwbHw9nu2bRDfn
69xonQN5GGpU1NnyMOTp/BXiDr4wrVDunTqOwwnwQMToarniKFXsPC229wz0zOPAlPLCKrEt8GcP
j4Y46x62G1oy50QFFT7YQqea3zpmyW7s4ioce8XYIQZMgnjpxYWb88kyu4UKbU141ERs/6dvtxwx
21bxXAY2PaA7xOLtVTcs89WFR/DJO8npl6Q4op4N5kL66WXWLqm8PMlKwvFKujvxLBApaolF5jrw
7jVBZSvsGnLygIuxVGW9+Bbjx9dkVe0LC87HO0zoNMfSLUZJ49ecfc+rU84LI0ESzkZv/J5pjRvB
LV++WatlXCMQzr5e+Nu3W3j6SDkC03f4K61AFHK2xeLnaQwSMIvAkZ7yuxSQHdgItMcu53BNa9k8
krrU4UwxiQnLrfwQu84UGiWuZF9ZlOph1cqFJBDoD+saOxf6q58IZaEqceLfpghMJ88H795YI48y
aMvVvQtyn6P3ZmUqFPVP7k4gQ6res3/ZRlvrHGyH/sHCzfPHLqoeu6M9onxzjMY8okydesRucP4x
A6kxtWuzOROZlXQ/k7JPHs11cd76yVbnaMQHf2ke8nF7xQHAusVTpd/COn36hi157+lJShNTFA3K
6FrTnBivx8Di65QDM0fSpkgn7WnaYrzoFf3oLX3z33JUtrgqVhod6za7K8KC8x6n0FWRz4tO9x9N
wdWAzw/732DeMKi4pGf6ZGNyGWTR60E1sZ0Yzr4p8kcWTE8QG8Wa2zt1dofrerXL53KaE6zdRWnf
UYcke7aC0ScOQNyXhpXcCM1ur5y6lwfkEfVd4Q2E3pMpeFCUfL3SOHUVF9qmH9dfd5OdQl5lQ2Bx
OyvlhhQ54wARM1iMSX01ZjHgYFWHmyYHsOWQ8oedW7YHD8LMf0UI8zyotiisXANdLiXe6VsxqrHR
E4KHsMDp5RIpeqIUkVVJLRp1zKFXcb4OqPScznuTuZy+eqoUaiSR7ruYJ2txW2dpXYcreH3bL+WC
RNNOes24sOp/XIWhQlIGGQzLqHbPV2FHyHVNWRoDo3DLWxoXSWhr/fL/8RxofLLoWZa2SadOb4bX
cSofJSY4N2nkc1E5WL2Ztr3P1CkPg+hmzr+xGPyaSvVCrswWa3e+CJqE5Fho8cF6s+WcXtvGXVEq
k1sEsQe7zYIGdCPsXAYDpr8/6Ki25OYmnne435f70kP545Nd2n3FL2Pvs0rEj12x9pc6wp/9LAuU
OVWdszX1z5V6ie71TDCJZ+1aF2fqpE4uOM46pv1QeAaSRT1/M3sLi1mls/z2tfZlLNRi5h1ynUPc
VS3mz0RccmJ8smVYGh8MQxJ2Db6d07sFjExvixRX2JqP63NFzyWiNWgdCpdT/r+3p08uxQELwOWm
2/RYFU8vZS+aQSxxLILGg3zSwwkJ9SwrjgT9Xhqf/MWNnu6ESNDdv0X+35H/2YqVxqOIu9QcAtJF
zOUeU2oVecxb80OqJe0d9AEy4Iu0xSaoNAMjnd6OMSwLz3gp8p6eTFOt6ZcOuZS2xYKmD4bbJC42
Tf7LEHDdcojtLTKUPOLlZdUNGNge1Y2FC6xSnTtXDoa9G5g8/UC9p72A9REvJXbgb5qi/dK9Vv02
aFL90dvimhFouVsluSrR6skMYk69qsE6dObgx0PZJfsmd4S6i7PBeBSeUC1U3yqS46HjA6BzSopd
mGsVTA+lxE4TKK10GFQpVSr9ufXi39qEHXdflN6s7VJGcKO/zVwNv6krDySNCrebBn5drIEs9YEO
L2q/b1nc6x02uoR00xg9mK+RTTIjkZPri7XMYDcIpMFL0JAZyxY82B3KpsmY/5Q6C8reRPizYGS2
yy9GYtuXjrgfj0p8RGzC8JLQVOG9OH2XwCvgBjTpgHI/4wMHSzM0e2/atYWlX0HLSXDQzuLCqvaJ
HGeLFmamCPjTVAGBnV61mOZxFT0VlLdg3sRlIW8tsAwPa67aNGNnxw4FvmHfWhR5NTHPChn0jvvS
qPTHXvXWHeJy85BgCeQIp3beLSnl1oWi85OF5q8AkHxqCnuUq2evvmHFlTLSOw8c2A+Ro3pFSP8x
j2pQwT8yYl/uEP65GBIYNBhUovcNpd9tKe15v1Z6GhRawzjg35/+X57W2fcI4JY4CfhpCCvOn1fR
Tioh7JtRwMobLaQ7J+vQ5QP8PU5tS5uxM60hSmfVeFpwjHwhwSbTI1erNQaAiOh/Fl0DoAk6RIa2
vMyg9Hhtk39Js3hZ/ZEwBcpaqYmjocncwWbVK0qoWeBc8Ntz6mS4aUxWaHb/x9yZLceNZFv2V67l
O/JiHtpu3QcgBgYpUhJJjS8wSWQ65hlwwL++F5RZ3YoINqPVT11mVVYyicTsfoZ91h7T4Ao2hIfp
bgtZI/LTwHpKlWSiWOV59rZb3PhHP1TjuBOBu7wFY9ReszUnNpmcpT0PA7ryC7HDCy8zvTRkj2Qr
TKmddmAZeRCghdo+spU2btraGp6ojhibrhRxmNFao4eVXBImnq3GHtUZVCdrj5L/e6q5jPsU+TXI
m6grtPIQe1l/zUAo4UvjXQpVz+NHDkCfcG1Okv6x9h9/N+yudFFYYSK/glm2jWetfaJPYTymcZJ9
1exxZEkScOFhtckHJmpwnaCK69wmpjKeOtP4y+1GPSwXSz06rbc8J24/vKcfoD69/p6el4goHBMd
UdJYQ3s0jMdnSsg/eH3TNpGlIYjaKzG0cnUrks7ONtolvTUyhv02jdFUwDM6FUvYGrOkqenjoMQS
oGkqqinoL+GYpWP9tpwa61Iedfa+eKR25LY6JqLMm+knJ1nxDvL0LKbrFzv/NlNd/2txSiZ4gtKM
P3mOmrzIm93lh2iy7OOkdNhaMAMIdKgpJ0ZU1FWVRQXeRQzNGFjXHfSpQeotR8iJB4CUhO7BmpDZ
wTC9RZEPGYtAzWP4zm5WwzMx5RPOYQUeD6Zd0DTyNSSe+8CqlX0hXj0vhYNaZuQECILP40Arc/xE
8CyrPJmjM8IyzD5MmUGvxWrtnZ94ExWWwt8wDDhtRwPKXDJS1wsY2t52eDD8P50JgjA+0LV0fir8
HNhELQzDQLiO5Ref/mdoOhgKmtq1wJ17b07zDh3PwVsquWmxdgoxML6wUvxcvI/W0fVuENti0IOq
mP778d2IWa7q3lvPwezlnURbvsKRTfeLK2w/DntcwiIUIwQRnk6TSYAkkrqBaQpCh3eromTTJ5U6
yCr2rnqR6LeBTe8xplb2ppPOuEuruAXiNM/7orXwP4mp5tFE04FG5HSAarvboe4R27LtQDj0Q7vz
K+gbtT7ALK9988bvuuHj6x/l+UrFhdKpYjBilZ79rDX/UhbNMoZT+8AhsOmD+BHq67Qd6tHbFYve
3v/+oUhvedFMC8Kas355vxwKclLeDSlTJKMtaTIXLo5aA9QBJt3qq9cPZa2L3vGjJAOj3rKWLbmy
n1vmL8caPG0RbZuxb1UKdG0rl41I4mo/o/PbMATvbeo6qKhFg/cKJ8o4G3ABM349fJjSWAF12rzC
E4lh0WBmTqQ3xXhQdQGxQNbtJ9NiJjD1eZ6+MOx3ZVJqb+nYGe8EpfGoyNLmym4nseN4YwH5o9IP
lru0hwpbkTftUjcXGiDn5R+6Euv+tkZPSMNPk3NjgbpJebCMcm9xn/WkKqoNuC/tXR6jIdmhxZy0
fTH3IwPu1M3SK1Jk2J8MrVcrpyGVoADqNj2ApGztiBTQuJqHUSShUTlOs5mlrV81Bh55m1Z6SQmX
vHA+mkNj/Xj9yZ0vv2xlhkEJc/0KyfaPXxIrYN1PVA5PKpvSO2OMZyC4njwEyszRpQZUSFR6afV5
+aAgNZhFRSh1GiPgywFEEcslNLhyeEc2V236WIybAfb0N5XP6tEe/OaClPm8jcMj8+y1kUPMy6zt
SSyZ1jA3qaBVSCHy+gorBOOq6YjsGeAkCopzu44U/0OeocHAXEwwSlJPoKqMRseoY4bp4Ov3/qx8
8bOzxf7Mm0QB7jRdtWzAp7IwKVqnHKuly7/HkUK/8G2+dN0sAi79Ope2IPXx40eMx0We0ydDmr50
/huY9eLDYrZFxDBYcgDq4OBAWtp3NWi8d4uNRBMO0PzG7aYeS2ht+fL6Rb+wAHIeNA2hJdBBPPWH
GFUqJSi+MjLSMfviZiU0bOHGX3UREKm8fqxzZeqqSv3lYCex2gIKgteMr1QE8bxNUvea2ZwdJVUJ
ZqevqBOnX3jCwLl8CCBlsb9w/PWVOlkWib44AbxmGWk6RUNYRY4YFXhQ1C5Z+ZBhs721oQihOGef
aVQmPy20Ut9i7DJuU2hqO2lCBUi00nzspbNciLVeeN9YspC8k7msb9xJMUnrptaorKQiK0LbIlzN
ucLs7uL79tJhwGAEhJ6kl8yan7xvtkpMjCvpTJJD4iXk9/fmYnafE4kkko8JP89DXZbV3oY5n4aW
zxnNUl/tV6284N/a7BF5pYuM6mxZtNvXH8oLp/dzO2QAYO2snIoekpE1qfJ4JsKhaDcA0r1x89Y5
vH6UF15zatkQmSGNm/yfk3WV2aDFs1MMehYffJeaUkznigwRuMve9/qhXrogAkoyH3uF85+mo34d
0GsNWEYwIwhu4CkgEPUZbX94/TDGGo6dvMx/N+GpDhM3nsq8HZE2VWCDkJoxC3mI46XMwLBlvkvB
huBwSSSqp3Lul2mX1CoBaTEl0guxD/RwykqmByuY02oPsQ07Um1s2jRUwsffngb7BB15UKWH6rKh
ivv6mb90g1D80YtHhGydDepiTwE2kN8e1QqtrN/bwQ1gpEsGXC88ccqh1IiZJmBk7FR5Xie16Q8p
Nc/MEBUIQr3fWppdtsh0lXHhSz4XvKyTIwhZGWdlANA97T51DryphB460iBJvrAmNWVnVG+rEo5u
URugKZWlNn5Ve7emhd9iXldaFAs7eEtTEetZfSI+7oLh/Yz660Jg/9LZMZPI8g6KxaI4erLTGg3K
K6bbKmC0HZ5ttN/0Z1MJ9zvBvOHf4ozsuYeMyc27JrPsejsU1XTvWj4tTo9PJYYfppd96Hsz4B7L
5J0LO0TIl4QdL7wX8GtQNdNdBOFzmn/UIqWIiPYropLRHUaTUWRlXdrkz0tY9Jlw9fFZD+GcYGB1
vBzaNXO4mE53UaV3EP+nGTJzo8aNiXUgyto03XiQ5O6yuk/uamDNYM4DlXyB1fxJGZq1QcDVXAoJ
XgjXMaA0GYxf3x3S7+NzgtPbIWm1wXbVnnzf2APYAL3N/4Ikrna2XMYrFDdbLSufBxLurT0HzV5S
SruwFP+Ujh8vKfS2bCITj/I2J3OyVUCmrVoAym3k+o1N0Vlz9lZKjxcKVrV1WyN/M8DY/243hR5O
fpZ8xJN7QRgvn3LffG9KGFFMnq+2lTgG1oNrXiXDhBU0edt2sGcTY9L80mpyHrzSkjZM9P0msiDb
OXm5IS4HTlPxKDUNRezQ1/4tWN/gprBmPJKYy9trhfQvNILOX1XUIHwdP28URaeTzoaUYuVwjy1V
En24XWrHvkPuZIevL5TnNWH8epklZidhaMEkOj9+LwaRTn4+9WgJ4qD43gyWeV8jJPvsN9K+gzIK
agjuYPDNdRPAxoLGkBFVDrg1YCZx8dFNhuR7D+HgrgVmhmi3nwF2YpXkfXr9RNfLPXlvSFZIvdBl
0fY7fQZ1MfbaoDctkYwRXxXMkO20pLQ+yKq3vqJhv+S980LRD8cOJpCRouGpRF/0+MZAQi5SQmhy
6aYsAF1NyK3ZVrAXLAxbfWa6SJTs7Wb5vbGz5Z2hifnTAnVxiNLRNYot0FFrSy3bcq5qYp9s27HR
XXdxlj/7hkOY8Pr9Od+L1m0OVSy5qU5UcBLyF4zYIV6hjI9DuCTeFcmdGChyjD6Yn9cP9cKb6eJZ
R6WXGSiUNyd3ZnII49GQsZQAw9nmS1bjJiIvIanWEz554CyeTA/RCOUBuOtZ/FJfMHt3mRk/aVGf
2AVyVWXeF3x535Vlimst0Be403DXia+yQvvc8AgvLFUv3FGkbIRya4zlchLHJwBCrgCwqQOqMLp2
K/op2FQ23ueBPYkLoeO5ptmDGcyB1vgXpMMpf8uvMlQ99nqsOK/8qEGH/Vx1TBmu7qcDtvOzRe4M
Z10Fu9mLHbn1WIbUVVO4GDloGuDVkOATA1q3DTSIyrTTIszYExFBYezMg8DhEMC7GNttIMw23miB
jL82LtD2cEJQH2DMQbZw4aV8YeGkW0wLHWUzk8Snc0RNG6CeKOMmymcn+Yjb5HhjsTm8cfAkvEdV
om9KlWXvf/v1xDMIHSyhK821U36XL6jtQWtrIqQa8bahHhlamdR/Px77yWFY5XJMnoHPO349ZmOU
eW8ETJ2ni8ngwuK+d2fFED8TKopKtWgOwFydQ2A37XWjOy0vbZZuMSCw0S2BSGmIpcIl7eO9IU2K
0K/fhRcWdpwK6YsbvFpUXE6/Hw0PlgWviy4yE1+fMIRFn8dgLhoSJJhZy2vstR+zRCL1TzB/1fFX
sbzdaIytCg3VQyxlpB72dtUX3tdEL/O3adyPQEvH4kKB9Hxpt5G60bOiaWHRuzsNCQqbhlajM3qE
A8hXt0iYmIAas1lckMfhULjJ/sK9sc7WFt41djvqYAiCPO9kb82Z85kGDXvTsm6tLZAlFyQ+Gguy
IOu+gWCWMoLc+VsDY/Brp5jlruuxY5xmS9wjcXVv6FBfVL+ty+bxgseYF18L9RqXvtbpGlBqlQH0
2oRWAt+vYXLS937kTZJ9ifnqnwNZLsUusBE6bvOG+ZPtVI/jA4Wrst4NXS3fx3kLLqmElfpJ6wbr
CVF4b2/8Xhl6NCvGIAzaED8u3MnzsJLWG8sjQTVlF57j8VcgW0R6eqdr0NUmjG6mvqDftDjzwaRt
ubWtxWaeMYG41bnyrg28wdlMemM9geF2d6+fy/l67VguYhAK0mjzKG4en0oDBprAGwBqL5pvnhYY
N8Fo/WBiaLhQVjzf/zgQmlM2WcRkSFqPD6QlzFfzdnGgTsaRYeQZvVa6F69fzktHWRMVGzUWndWz
UXUzzpJ2IAPK+4R3Yqr87VzDHH/9KOc3jYWSV46Bw3V9Ph26NKcaQIdr5FGa1F20KhF30FfFdW86
T68f6fx6aJu7tLG4NWt/4uSutSTLq+EBLrF5Vd1QLaSwL/uLBKoXLojQhB49YQMhu7+exi9hwxCM
yjLamEFcmQe3aTPLZ0E5etP1oGokr+YnUQxZyDAuxsWjmqLCGKcNxF8C7aqj+QmK76YQKW4E+ehd
2OfPT47swUBfTTZBenhqEMZSbcRxUTB1ardPcV6Y4N966z7z8+Hr63f7hb7jWv9g26Xd5/CFnnyY
FqhAVpBcCyHIDnx+ysjDzDD7a1Sf2VZmM171xKZuhMzU3KAG6h/HvhMfiWDN3wZSgFtY5yh8ZMSr
oO7kmWQVNQNJu4gtD/mDrav54Joiv7pwyWuqcryABhB7HNZO3h6GqE4uWWjjwhoIL7cyu/xDQCAQ
pj5NGnDfKFlsPaMsgVFDPkzjk0VGuYGQM31//STOnzCKaJIp/sM4Oni/49eP+WUmHdkigYdmaqOa
sTpQ0Rhxhmgv3dUXygwrwQezYkJwrGZPyUG4+bHmlkMR+UmNCZVTF2t9LS0G4wZXngpAdOI4fxW1
8tKQKpZ9uyzEBFGMpdoY2njUmqifJrohqvczL3r9Rrx0dviWEvbBECTXP0UAqEICeLOKElGWD513
gkK3Nxn6fRwYwn/ESqC7zvRJTyNhMd+DJkbsYcPf+5XP7MjiZxN2QQr/0ddP63wVoibIR2GuGm6Y
PifPB7uTItGGvIz6eSxQuNnlwQUB/7tb0apHZBKG6iMZJKKr47fAmLNBJ2OtItpS2vemSOsbGuqK
pr+jX6i8nV0Qh0Km7+sMQnK805cAWKbdVAiNokDib0jOKfbk7L9dcIYg6zB0yV7PSBR/OL6gKtaA
FUsMBJhMaK5QOMGL73xv8/rDOUv5qMNToaJOxReM1vTkA04LT80x5Meo8Kv5Q5un1gcLgOlHz+r1
AxpoNxSu3l3NWALA9VP17z81asWrRybfsM5JHF9kGk9BXbnkWehW1gprUO0bf8SWqMY+7PUrPUuM
eF7+Ki9eBQHrJ3x8KJRmZaL1kEpMs4bxVYaVaWCMdp04ATD/30cur0yYVfT/U8IGcun4cD0YmqCZ
yJVLBsiZHQmqjYtF7aF1pU/vU7kbM8+mPVRBK7J8DKKYqSNr8lFFGLSFQzbPdAsjfrp//TZQ+OfI
R2v2zzOjuYCWgPbU6TblS3Yfv8UiBysmTFTkCDQ40ttORyFTmTKInHzGUGUuLfGWE8DYcUF9/q3o
qNTRTrfsp1QgWdwnjpDf1GAtN/S2x30LX8WMSng5CPrLir1PNM4CjoDuvAqZs1IDu0RRolQWxniP
MsMdGGlpdecBf5XRDmuoB2VElRYzusRYusckhgIc2UKCwYgHCa/X6+RSXhOJoiKtWIkjBsQpTOpC
wzV6kLgobavBztNNwr2+67UgzqCTTP3NCPMKP4gq8Z/LZJmu3GYuNLy/MoUzBLJX5rcnt7ujpeVn
UJllJRGijlYSoTPQvmVeKm+CBBEgs/mpxYsqBP7eo/S0rzWU50/Ci018Irvl8+j11pPIau1ro6dO
FTJ+n9ThaOZewIYwanfY+Wp4wNuygXtMqNS+mVZa0aaZBnCLiLcAC+e6AsOEFCfTDkpP0v1sA1Da
l8JNFK4/DUA+v27gD+CrqG+03gy+lphvcIFMr31ucOi1Q33U8XbTFsbK3g6JzWrFzMmAYLCccQkb
i8V1t6PTYr1WZAq8KhhRHtNMGTDb0ZpuvkxlXZo4APQK1NqQzY8Ii01748E5+IApSVltxmDAvQdx
cOeFNVr5dsM0EQ0Qx1iAT/WBpzehXJrxo8Ly8xFrALpVWdMO1a7gLRGIFZu53gb4itbXqllH8BpV
lXQnRnY4DDso9W8mgLhTyFvmOhu4/HT5MNXC9G2uGuCAZNHmvHHX+blN7qniKVP9zNdNXdQMxewb
XywDRUwoAgfTLRRe48cxKJUOIXki3KQEnSOHnmX9RPVznB8CfWw/5oDE0B2i0uINIRt9Q7tAN6LB
6BF9p0RSCYIta3pXFR3er3k5A04gfxUeasMEkyO8G+Fa8D0loYil9wHmSFZHVhL4d43qpjcWd9OI
Ro/yGmY3tpy3iqlLjHtbBmyjulgdO3gRvVUPmPvbpa6dORz7lrX49aXghX2MSiRLIgo16FWnSRVy
IkVn3wb6qzf+27oq5oe+14MLRzmPSlhvfFZ5QmN33dBOthgqDGapJ1kZabLYZlLtYjvAoFh/dISz
8yrnI4KeN5mvQC/Bo18wGgVKor/tyulC/egsUAQiha0DA1D0DckkT5Zkw2z8QZpMEMXWEn8PMALZ
VLXqb1o3Xra/e2vhtFEK8uEwsekEJyV+abeyIP5bgfaNt2+sIv6r6b3fJtrTU1tTG2JfpjLpgR/v
MXawOF6P6Q2mqUO+k7awH9O0Fxdy7xduGzEIiTdtEbRnpx1pALDYCzSUR7p4yvFn6dQOU7sVUe5d
yKDOX0i05ysnAd0eAFT/5AF1Fg11D5PsyPHZH/PUW3Zxgzr29WdzLtXhidA2RT2xbtCUo45v2+j0
SZ+leKpDJ+9wyKqom0RKz5W/HeMqbsK6nccWJApU7FDLFvmptVxZR7Mjs9WPox0PozUW04UP5YWr
J0CmXwidlJrKz/TylzS6T9rCxucCuEdXudt+lP42N0DuvH71LxyFiXEUWuhk6FucXnys5qzLcpo6
gcA5RtcHAswA36PXj3JeCl3nNpFcsWHClaX6cHyPkRh6qVmvtmIyBds9Jzmjf6aLAw569Tixiysq
gsF7Y7aw26gchuBMbUjgqzfOO88osg88AZz5qMwHj1YRuFRGO3nhJM9jX271ysymluzQ8DCPz9FG
VKHGgiqE0TKlGKUrdZ3vlQU/TW26o87yQRYN6CjMh8OSLtzh9Zv00qNgbn9lgxCVouE5Pn5utj2W
sJSLvcLAyDAY5Z1eFMaF1/2Fz5f+O0V5ymckSKcaZGfM3Ulmxoppi8u9zPpm5zJhvqNkfynTO6+A
rMP5lHnpPqzSs1O9ZhPXNdtmSzbhTfq7BLeij5kKlg9j6iRXJq4u78bRyN+LWKQA3E0XK7vceWwn
suXXb+1PReVxkMuZWIieUUYEjLuePNuE5pQep8hoXKBi6fUSK/1zko/Dd6SLKUo1ZuX7ULay8m/A
gVkfDdlmyfXkpksRlf5gP8R0az4YeY3tZJUzSVCYCKqWwZuTbQHY9Acz3EhKTYq8N0WwNP1OKak/
5YOcLUgUwhPYlJXlX34sO3NTi5qCYmor98Pr13n+cGGp0RQhkIeFzfZ6/AoNmTs3BhqhCO5vtiHL
sIETZuZnJiz9C4c6/1rWIq9NS5MBFtSUJy0DhxIysz9QohfLSk2qlaO7Lfk887DJavuuLfFH39Z4
AX+mNNGgFZdOe4mtf57Dgdlk/0aXsxadTs/B7doFIgzWVrMph49VhmcGbkj9zvJa66uZ5PPOjtv8
4+v3+DxfYlFmtIMnSqX7TNCHi0bPuwRF1lc9CtJYOs4n3Wyc2z5OFUFNfmkk+ZyUt47YsAPwQOmU
BKfd3pwkQy9sxivy3GgfSmCibmSoEpO9VvijdViEJTpcAi3tPjEDRgj9vCkevKAaMcQbiuQdwmfS
i7rRIHsV8O8evaG0N4xamG00d+B3D/Sc2h91X3X3CfscTUEnSb/gFxbAScWv6V3PEDQ2qBV9LMzY
tDG0Ri0rto2o8/zNHOeuFmJH2jI3NTY4jrS+Vhob10ZLsyHvsf/SvKWvrjL8yO2Q5RXwbtthlJuq
fPncaZ2XrMLMeLyaBQFLWLFujb+77kFs58OnHYn4hlxj/XR+2U47B1Nc7DNxxlN9/4aq2cj4Agbe
NpMLm9ffkLM2EsWLn1Eeo0B8h6c9V8H8la+n00h12ytuc5NZupXT1WGcK4arVWzFSIVn3sV1DiDw
9WOfbSIcezUMYQGgdsp/jy+TITANPYmCoELb5BpJQhvxA9bfW9V//pj/h3iu3/29cvb//V/8+UeN
01gqkuHkj//9tnmuHobu+Xm4/db81/qj/+ufHv/gf9+mP/Cvrf8aTv/V0Q/x+/85/ubb8O3oD2Tp
6bC8H5+75f65H4vh5wE40/Vf/t/+5X88//wtj0vz/K8/sNaohvW3CWzV/vjnrw5P//qDcOuXG77+
/n/+8u5byc891OW3Iv129hPP3/rhX384xp/kT4gRmeJfSSWrxEs+r39j638ifeXrhRtEremnDr4i
B0/+9Ydh8Fdw1JAxUqhkh+LN7Gssbv71h2b8idqGUhxbNWvc6h/1x78v/egh/e+H9h/VWL6r02ro
OSjP/pdNEA8mBEY0ZdgDSUYQxh2/Gy5a/B4poBl6ydJ9T6XVh9mol8mFV/Bkgfz7MNAeEGGzE5GH
HB/GTBn+jVlbKD9k/RsNj5VDJweGT3ScOBNv8R5+eQL/XOavl4XL3NGFkfUgM6U95/Ct0b1G9318
xDgfcJrqtCRsA+QiePT1i5rBT1YlUucEj3acnDwdr9w2lBj6US7BuLK9Tl0MwSGsDkGNM26Fbf17
iE6lf80mYgc7GCdL7e9zH19bMxoCxptxpR60WJtAw2SSRmrqB2JIN8D6LPgos7fEFQbOIESAZUrA
DDirMAyU2WAP1WgzhtlZJPr0Ahon9eRNN+WL/GEYzQTobuYVoahboiQPpmjSrXkyN0VQLxgySYy+
XetLV5Uo0jZtihutF806BB6EvD3xMA5eSNk6IzKD1C+Dq7mCEZmFSV5Z8WeHgQ/10WuNorMg9BMn
XQ1dyr+LuoGFfa/brcs09jApZs9XN+Q6TkMyj2XWN46nzatNaJy5jJLWNUYfKnScGbNJrPq8/FAo
FtyN3lluZTJ+W3iyogaEVbYTci6BGfmabUGhtJNutDd53q5mf7ZfaN17v0v15LocJy0IC2aWbMLq
tO7Km9Ixik82KnT3ILIAdzZqppAe2ZU8Q3yFpFz2ByLphcKX15Vm/deSDd2jUQ6VedCy1bO3hRHa
bZbWSvBudgyqmFVb+uajbfQN5eRKVOM289w0e6pF5na04DRP33PPMX2fDdvvdrgIBskPmaM+eaYs
gKKUtpUyZra/yipvhtZib0MJRSsUKC8ezN9zBs/yXZMuQ7KzIZ/m2CpXdSu1yGUeLniTUsrA+NTL
4/hmtvHTvG+UptXXrldpXR6WjFBW2GhjC1dQFGJ++KERne7eFrSw2vslWzgg6LdcvyukLq2bmvZ4
HvVOSjEzKnIzr+iuaY21RfxvuYrBLjkxo186eoo8jMk398bFlNZ9O4ukwee3L1GX3GhZHZj4yjjO
MByMJdc7vGuLsrYxnh7dpmN2Ip2AshQZPHG8Y1t6GzvRzb36EkwAeBqsXthD78t8hYQNnW/nt23J
Y3tn1dSA70CuNrCBauDzDxo2pOMdYzOW8Wh3vVtSfWf676DFqrxaSE9Dx20Cqr3g6rfVZKeiDl2J
U/EdEskyvUXQL1xu+uJgtzJ7pVh9Rm055hG1t6Alc5JESnvfV81yaEs0BNe4VqnlblF24oNOafBb
JgaYxoZpYTAmxUa1LdnQPu1weGX2q3G7L8GqqHgvJj0urI0Kump66PIZ9h7tWsyHxzAZi/xr7WTl
cKNNee5/yARZHauPMuIh3oyW3sLvXdzMpJ6ejMjR1b2cZqdXilHLeQWa2KWtdc3DEgxIb+9Ys+oO
Rq80RTG+J9VAunzTNh6jQ9/V0A6OOuCJEHeP0IxtbXlo6xm10pRaFtXOumtcSb3aE9m2dakPM0yJ
tWG/9WCQyrD3qNZTeE3cxI0mo5EWc20spYxK+0bKCMDCyxdklCnX8dw+17EdpCTdiJ3CPbPbe/3g
6W8DL9Oya0UAqW2tfvDjTec7scb4nCjaTYfNwcLd0cfmQHZZGR+0XGudfVWkXhGOq43QdT403U0l
9Drf5DaPI/Q0I4ujguxi8TckZANoYaXWaYer2srERBumQ8rqhQpea5d9ERp29OsQQTCJ4n1Q+Ug/
bgXatgQwF+W15FLEeLxd/tSnezShUAOST4ECOSnauVSyBwK5hFgXSPK2LMd6CQtXpZ9e379ePA4p
Pyh/nQrUKUaNfV8fChvvc4DRQAQbXJQesrq7VHg93pb/2SQpDTL6x255Jrz3stRvsRFOoOlqgXtQ
5XzT6u2h7wAp24k9mbvXL+s4Cl5vn07wiwsD4xKUNE6VFnEN+EO5JrdP4XSoUgKXUDmgKivchTai
FEiV7UX/lsfN77lB/Tw0MQGryDqBS8fr5MnV+jLh9c07NjjxWmPO6TO3tb7T9U5uXr/K84fHRaJ2
QbdN65Tu7HHowWbtAO/nUKYZzMQ5wt7Foy8uJC/n93K9EMquq6wGKcdJ8oJlRtF7lgJRJlXfsrs1
XExcOp9txhkjv+7Y5ZYsuZro9v/9GH8r1P8/BvBHQf+rCcH/l6E+ydF//juePg/1x6dvJ6kB//7v
QN/y/2R1RPDBODkyQeQu/w70TeNPPuWVixzQ4mDGn0f5T6Bvmn/SPkHitY4woPda8/h/Av3gT14f
nwkDalMIMQn2fyfO52BHATHIeabB18oIEcdqIXTab8BPlVhlYA6wU6P7mLRTiye0aLNM7974jCt5
z0KXXZZsBsxYm+6rPUjNXLYiJsC8WqwUvSKsq3iHMinI8agoS99IWKuDRAX73maiK4qp/wzmncUo
U2WCFoJeEWaJQ6wLocU1e1Dc0OajOpVZtWH22O2z27FmEJOp49ky77I5dfnVo5ZWCF2XWie03LVu
aSR7Mfe++11A9ljynV8vYEp3EhFw7l2B7rOmDQojD7NG10rcrSbatco1qxStUdDgEbv3a7eWkZ6Z
6H52IwgX0UVKoEbLQy3PyIpdTYzFFmYvMWLHCH2fbor1WV5rbeM4T1kF7eq2djpwBhSYQF6ElKir
dOeZPaa6hvI7HZQ+kPiorjoDDU9WNXQlIYjWmNl0BmRi3pAhEn4z3La1gHGtK8gHz7Uu5UPZU3D/
iy5nifmickoawrolvPY7/KykvXPxFAQexmQEECm1dEC+2xkYKfhiJsqJE1t/VRDYs+8fhh7h2l9L
bVdmhQ2hCMYbvS/HfKvJBOEwcL8c3TFNz0+xMcxJ6HfadAARoIZwFvpM7FYU7buxnXzmo1C2PvDI
nPFD70GKumk1O89Bm1WjdTuX/phuwJpVbWi2c3yTjQLHoHastGGXCyU5PbNQE53fXlfdvqgq88kZ
PAZSG79jrCnHDajZFCOABBKNZaiuS70X9TYx+IcCHr0XtRgz+JG3ZGsLIEcof43Jr/6JkhOBIV4H
/GTqGMzH7FKGFt/XSZwMIZkWUPmqdvN5ivQBHRbaAko9YTDQmaXWtHCVHg6GwSejKG2P9vjgNVs/
tybg+0ozHQyIBS6/NaDPliCxLGLSxLa2C4Rq1I1H/63b5Cn1PtMHvr7Jyzp9krGVyL3nVvTHwJ04
s/VN4HpvfdbRa9deONGsEDRSFdvqoap7ZWV7/JNBtc0IhU24HlTZolk0lrkZRWq9rYIZVXGnYIRF
RiY4KZVCH4hq28HH3EzjoosWFCQL6aiG6+KcZMm70XD6J3vsCvRjmb8M9LV9EIuL1egjnXY3HcCW
TuIdX+38kTeX28jEL0666ZI5DtB4ObztkpxfDTuOv8ywNgy29bT0wQ7hbvMlsFAXb+vRjPdSQzW/
EVk3fCVR1h88MvyvigzwY9N2JRMMs1W9AZ1ZG1e+Vwj5ZoQ/64U9ekM/pGAayE0y0jrkK6HPEhZA
1WTooCFxYc4MTE22NKfSa2/QSQ996dYH2yFrCgdgHfdktN3nwmmSPmyYeDUiQmPOmkkNXhUvcacv
LbQwkKz6UsirRreX+k2nNLXzpFP4XyHqD/VqJWIBWhjomw7McYiEeXRTli2M35lG4/Xgpi7jmTJb
rE1Wm87wUFMrKW4rMRD35VLVZRAJqD2A00w3s0kE8rrM6NHDkfTUpyEPtOReG4KBdExrZUz+vZgU
IkakrnZr3wqLz9QIe+x2MdeITXxWJtU4Ym8GfeIZvKW5rk8bG9wKTq3cjnIjpxovnZTKqotzD54J
h7x22v52GRNfu+G7TbxraWPDAHI/aIFMax5WDti6Yz6hosGfmDxnnZxq8QMoQDJ9nQM0GaEjKdNG
fVAb2qfKnzJzSQBqdelEvRgkiOyxiPAa4zttJF/lhyrThFki/bI6PbsKJKWAD0rvnbepKLse8YRn
f5D65BVvRC9sa2+6U9ftYYnMult+NtuJhSyYtMqiMQHff0n0B1ewV/j2jTmmsYpwrB0+ZX2ea29w
RmzG+yp1jeaQJCtxyOWDSR5A0YEr6lRRlRuahLgZWXUwUklJhjHYFcIyk60JysK6F2Wve5EfxMN7
n1J9GnVjDJ7ELLVs3tOaYQgDOxj4wROlCOaJdPObrxcYB5fxOFO70JPyroedU6+xfo6dIPikNKSK
XZsRKRJNjF66VXHrkDii7YUKPxBSWwgaMc7L7ybLUGyovTMg8WTewnw79EW87MnqS7nvlyR+F9cp
phZgoORyYFfQUdu4Q/vcu27z2YXhDbg+yLzbqV2aW8H+tL4aun5ditJBUZrqQXal8lh1WHgg+Dmk
7joqUrP3oiI2WFR2nla7Ykea6v5P9s4kOW4s69JbSas5wtA3wwLcHe7OvhNFTWCkRKJ56HtgO/+o
BrWK3Fh9kBQZpJNJt8iapqVFDkIR8Rzda+495zvQT5Kyn6LNPLX9I/Ei5Y/QGW1xJsHmMzcJgYqV
C//PbDyka4ri9uYw8MqETQCcCDvhfiBJvV7FBQtAgZALKKLbaBImrKoqHNttKUzFbjjYRryyrVA5
iTUgV7hKjeEb0llzdMeajL8NoZ6caFjCW2ZVoCyyF9kl6rtJDQQKrpB8j2meK+LneF23AkLGsAmT
0vg2llEoUXcQVknYvaUQ8jIW6Lu2MvKf+RroGedamrqa/zOJZc8LNYJAc0Zz9mosDjc2p3EqSKMc
/TCDtLI9qWunvZoGub0qa9UuNlpZ9vV5lwdLxmhwnVZzwX+SjI1zB+IjCHJpyh+zrilvB6kxMQFw
uqhQV6lxrp1VyFZiLw5zZbqbzAhzD2gtTsZBo6oXuqmP4JWqREku0kjMxS5pJ2Z+NiDRFTOJ9qAV
nYi3IG/iZ4OnzA3NEkRbfavq3R3tNKfzJXPhgddAutQ9gSK97OdWX1XbvLVm5iAnY1q09MpQ1q2Z
VaV0NRolADjyb0118MzWQnU4wA48W6Q3T1E1hjeQmVB3SZEifw/GKMi8OO1QTBdFlXXriXt9rfYa
1Gu6lYQYqsS33JqDIv+oAa31LsHxEN6oV87f05HXfcMZKKMf1sB+JJI+tx4xy1FmZi/HcROftnYi
t6gICRefchK02MUMaxWIw87IuBHo8HTUV0ms92dRqDSAj+tSRlTWKoNrgfq03DBp2StKc6nEdGnD
aakONTHTcZvy4xNlrp6yOrTAXcpR++goRbs3ay26l/q8uFYic1LB6ggd42hZ9GcxHgvZ5VVkm6U7
oZmv45Yqyypnhd01iZy99IYRnTZWG7xAaJS/dmz/SjJnCBgwU5lyUw3vr3ILO8TX10q9/Dx0PRq1
0aiCL3I8NC+RASH2vsK3S1SJXGYj7FARqQ9jqmb9bWGawoKFEXW55atxraDaw9JqHwuIfHvkX44B
uMwR0yKypuVNlfrt4dTpK4qDXJQbgUeCymmXabouFLm5ii0BprOpekrGrw5JH1Tj343JiZeTByIP
Z8FVHJpmFjlLb1NMQ94oshNdK21/FhIQRTxUa9Awzfrz8ThpvWlqYDTiGIalgwM2Z53D8QxpTFgU
FNMtpvDKZL31uMcdvjHCwkKpHVbtqPQr4nadtcYe8e9ZxDVGt5ApU1MBLKcph8kfs6io9irEAoyF
Ka+RsMKLVfMfn1/icrp/3bfhDIctReWwicqc7tJBqz1pyzxCK2+6Uq+bXjmZlc4cLKvrUPQFvap/
nXE/eHwfj7Wo/2QQz1iS3r4ygZI0YR0XoMDZdK3aUMruq8GRT7s66Y45nw5VQdy9hc8AkIpzL7q1
w56spFTDnI4lGI2K2cecrJx9aybP27pC/YmvYliX7LpX1ZhUeyvT7CfJJt4g0qrFMktpkHVHvx/x
lz2WcPWoT5b1sXTDtwUevqHlN+IHpN/PI+CLentD+jDUyEbn5ieFXay7Pk63upQE/62y0LFdGqrL
J/GvF/BdkeV/Z891/P0x/8fNY7a8qr96tH/+e7+KLRLF1z/wZRMQgiiKcPpFPfarrYorVfmDnTAu
HxD22HAWcd/vcotEY5Xy20LbgHKI+WnJc2r+bKzqfyD6ZJ7i+UL6XiBRfxaCfn8kv9rdHzdW3855
2H4ot6jwBQ1G+jnrvn1H6tapet3orRtgo+oqnJiNjGFqme5A4gVJ2+xe3aMPPlLtbX2H66SmubyY
6OlMJr1D1Z5K3G+VzUV/azmTFqzivk1jt1Yiez87OITtgWRfoxLhRkYGsC1IxWHnyWK4UvQw2idB
z/kfERbCYjYUOw2UwHNedg+ZjYafiVvRr2t9Sr+Fkib8MFCkCymx+qXyn8U71P/J46gLtnBKkcto
69vBwxqT740i2ijBF6tbMm/lalbX5VhlD59f+9sJ6telo47DwLcESb/T/ChqQGRf1re3ggkTOqEa
rbpJ+zrXinGktPtWXbSMhFmOZr2CZQNgyiHux2ll+qVsqW7JL2zP4zRUdlYF/zKA8Eo/M6R51g3h
sbL5AT7t17BoeEE7AqvEsLcseK+EKloUFSPzfXZb02Lc0IQAl9o69QonLxhJA7R7Qa2BfV10mlvj
98lsxtvPb/HPfcFfC86vn4C0VwGDQC+Ob+7tT5DlkGgjNctutSpXz3HzYzmwiV6ojeycsr66Id+D
qVmyOWTI85UcNd0O81OwkoUQa9EY6ppQjoHNUi0eoPvVyLiteNdz2Nmr/YuO0n8zzXV9ltaTuv38
xx++HwvWhneDYvxPMtdPaOar2xfOnYZANJZuEvkeVwEo3b0qjr0ahx/8MghyDB2vI4N9sCg0FamI
QroB4e6b8XOblT6zgD8mX35ezX+r7/+LqevVg323MNz883+Kf9wW2T//zz8e8x//uKz/+X/z73H5
/HqJ+Pmf+LVGWH8gZ0EGwryIuIvGN3ukX0uEyZ8okC/Q0LAlYkv61wqBuoZ9B8p/bNF8OKwufy0Q
8h9wG362ygDWEaqFrMT4O0uEcrhPpSEAGQaYyaKwwQZw0JNCv0dVEsJ9EesYBdtyB7S1Gb2B+VlO
4/pMBITZeEObzNQr0y7YWczGSAvmSNv3kdRDqBJWdiePYXVJMimOmjac5m9T1Usr6n7FrW6G7bEc
7J+5LH/NBBbqfvp4CA8BNfD/LHBvZwK+XQpt1kNvlEJ1g15RLqM4JLy9FU1yxSyAxIQi0xWVNfoD
WR2EF4TiVi9Y4bQzLdX0vdao4xdJrjn/jqbVesi4pdPB1IsVq33+NeaPdJfG8XxncYKuPadUpnuF
JPUbhTspuXacSt9rcCvPKOrK6yEfx43Raf1TovfxmRQG1rqP2Ba7dZ0np1OhbiiVw3anCA101JpF
M7t2ODcvhgigunD0O9Ww1Hhd2UjFkaPP2wXDRrIHgA0bB1pn5gW26m9vVov3I7WWm2W1K7xE51FH
iU/USClUq51cRal/P5//Tg9MD3yM/37feEsZ/e1UwD/+aypQ/limARwqkDx4dbH4/DkVSDLbSISR
zAUI7WSqlwbTxF8yPIRxi3B6WXxpnPFHv3eL5h8Lx4C9Hecv5NVUrf7OTEC4BO/Bq48KUAfn1V9Y
XDyuTDJv35NSnjHqJC9WLHTTz4dUOoWMqU9nXVdQh6stp54fS6uYzjXiNZTTqBlJVxliJzqXVCV7
sSJ1FK6WmsFlmI3Bl4TS7rdoEOUdusBIXqtqp4UuuJsl5DeUVaBuTt8+FhDWNVcaJBOphhrR5HCU
CnWDMPruokTWNlMRJsadwhyJS26g68WlhgWl26qY18r1RJHzQRkaffqeE+6m3CtdEkR+DZWJll0S
R+MZ0NsYiHEFfhpRjVnd5UpZOACYQ8W8g4fP5qBUJHujT2KoVn1aEE7TWy1ELy8vSkVbWwMUQ2o+
kdTtSHvpSz9B0qdsRjNXkutGL2udaY++TtBJunkqh2F2BqJe1JvEKlrkZSAmOYtHTf1EtXeGLW62
1OlDUYgL8G2aP9Daii97RU/gMk2BQmeKer2WzZshrvvpou6o0LoGzVWogdUMcGruIjoYUyWM4HQC
xhl4emV1tylurtgDAGo7Gxi+tFVcSiw9AdEAx+jhSGZ5R7yHcR7nY9wZmyaKEekt5KzuCliQ8gNG
QUDHSh/yF3r44UlPqi56zFof1lVb2qT86GIoNiXdpcy1s/CHHgQO1XDLaATFJF1mjsswimwwBHat
S15zfWMLTLe+ETr9tKpBL2lohEQg6AcAN9yhDJ9lf0qS6hQuJ9EuYV+K1iWFWUo9YwrCly5AEg11
o+UtqKc0QBdHt2N0QTUnoHqrufrRUNyJ/IG6NsbYlpodTZfIQt9BmFhOQalx7pK0BjdeTETC2UlG
uMachIO5Cssq+Nogbok9NU30R1rnJ7Ag89Lni8TSmweduIGfw4U1BJRX3qClMyVnw6IOa0jyPaXa
pjhZSkiR16N6hH+nDdadqYGB8oaJ5iy2YKStngYX7odZmQ11n5mK0Art2wjOx65Dur5maZ7TLI6f
53hhLjR5XFwhWIw13Apz8ZTa4XBCOJsj1gENnWylZUbbkAGS5l+JPWmfkhD9kldEmfWs9vjrdtPs
JE+Yc6PLSeQZtWCLxoBXCTxhrhpJEll0pTnVFPHRfmED0WNE9ZEZ7noRxkjv5DxJToY4jsh9Nmhb
eag2pQs1N/Ru5YwJVPdEawfQnWpPo6Omw4l/ktYnJuZxcNEbah71XgBAbdfwVKvWTL9pjiQepLYt
qEfFgrKshobqKZ20DAd2ZrerhH472i8rs4KtXahkkJN6kJukmagOukYl4ae2kmreaIkeyJ45l+0T
7UmHeFudCIXNTCPJd8Y+MjyuwTJ8fOSklE8EfTZeELRR6I5tK921VVBJ3gBf9Dll61ZtJrRd9ek8
y4hic0VryyXQPbuaOyk601MsCivqecnzGOniLkodfDIl733ttthnrkNakx1Nxcn050TtCYet5fSx
66LqG2/MKK85gNjFNmdGQT4WBuXeIpNVdbUxNO8W5taAmsweTY+2qrkUqHPpRO8D43n4qYamW2qe
FkqHlEBP01J1Y7IOwjW1pbpBt28RxllYfd8xoda6n9PX6FdGIAw/ijNH2pqFhq37vweAX4UhlUrb
v1/g3ec0nt/u9vnnfxeEbLb7LJyUDU2EZexO2Wn9LgjZDiIbgK+UnpdK0RLl+ucCb/MvUQ/6iRFl
EV/2sr8XeMX4g00+JlA8RGjWkar9jWLQssv7a3UHbf17cwH5iP/Wz6rT6/N7pxLlYWpy4yNo3OFx
X2Ek3IfVvHl1Oz6oAb3dbP4eZolc4wS61ISXTcarc+40V1BP5qnxO0k6KVqZMIunQPuhjdFlqosj
nt+D08vv0QzgFQzFQeaw4ISPxFQC3G2+XVvnIchI0H4Du3cLzW1GX7zWy/UoZL6bidQhO7pMeumb
EmQ31E7OShafsb7WzUhsgrB5wgZxS7LZr6MyErOPi3BvD1i/fiL4Y245rwbxKuzfXt8QCeaMlbKG
+iHsYr/MpmYdxwEo4y6kUe9YW86JjStqOlBY847UingX3z106oy4KyhoW+oh3kPu7NJEyNj4KbWS
3Ax48NLD5w/8AAX++xkAGlpyI1QkBctvePXEFQos6uhwgQFIb3dSDE8rNdstAeGsAHDeREp1Wynq
1gila45r7DYkmrvsgy71xDmV1XEnpEVBYaTqKiJf0ZXGY9zlA7bw74fA6Xvh7izNioNqeaQbxSzo
yfpUZzo3qDj1dPWG2BECHRJ1L+nFV31sXRuhK3mB41kYkVGnVZbPHmxbRx0ZJFL3ENXVtyHPb8g/
hdw6j+wxAnX9+e08/EypISr4+HifTfARMLre3k2KzDGujaTxAVGcdFOzjQ3hK4V5BDNzWM6jRsk4
VJk1cDOohQ9xR2arZFOSR41fO/VzmNvlWSPieF0QBLQyMitF0JOEK3ymIZIfwL1VUl9/fqUHhBcu
kZ9A3pPM9AeLnf+9vVQjy600FVLtC90RpwLrypoKXP9kD9O0aUGFkD/UDtN9vKT49lKgPISC0kOT
dvapbABAhGOaxs99mYpy7ViF7RmZNu7myRy27Fgo5rFNbL7hJDwLKue8rKzszMgtx1dEv5spaKwA
jqCgqBNX9KXiK5150eGO8bUw5KQQWhe9KDb08YK7glBjt03CU+o42pafcUqBoF9PQjI2i7bhVm9l
3RuhUlM5YX+lB8WFXarWWo/BbhgC2D8ta+E2xBEN7GvXg1Xs2klW3EElEcy0Qi+iNHnPMUhsZCfM
1ygPnvSsDF3FRMEQyNIa/YGmDupa61s4qU505MX7WYF8vUAsj4NmF9YoClUm68Xbx1FknZ32YEF9
0rMQrSSR8LpkiDw+nWuqC14+xNdt5MR+NdpjvirLqPM5kem7qNLkZ8r2X7pOGy6GTnPcgjeb0LfM
8psMlZIc2pI39eFZg7oN6QgTMpcs3Y81f1giJXHrCgdNmJBZHSfdlkXEWIUavNFQtl8+f+0++sAM
a8nQXVBwnEHfXuaEvtCYm7RmPm6kO3h+7Rl1mFs6fc9/eyCYArCQl4bI+w6dWdm9VTtl7ddag9vF
OIOIvWmqYwwDukVvpvifj40dAlVE/kJf+/Z6BqhZNScthE1yKrZ5NUudZ4MNgssis9ak3dCugW8+
oPCQf20C/+3S9tGtXC4RST3Zu8wib4eWNTSlJf4Jv4kL8Vw1wM/NUXkI5vyYUf5wV8FFEiBCrdJe
qqbvRgpmdEs4hEt/zq1Lo0Mch1DvJmQ3g2fjMg7KH58/uw9uKgZHDAIKAsMFvfr2yhSpJ9AVz5Ev
E060brCsKvjLYsPExFcqZ7qgzJn+vRjZn/Mhg9LTsSjFLk/z7aBS0eAUj4faz6hgrhwzOdWHaHJV
HfnX55f30exvIvpeZt+l5HMYE2IMEkcmQbKdapXP4SQeNVCIvoO7uXfqcGUM427o2peK+gF+LPH9
8+E/eJpUbumFsEumm68f7BgcNAOEDOS1XyxnR3XOv8R1uiom3ElmqtyWSu54n494EH/4+97SicVm
jVvVPHQqKEpVz2MtVYAGHePeDFOkls0uih1m3ym9nqYxWkmaiU+I1tnaVjH2YMZcD61ZbAxzmHfR
xPn8yI9avo+DGXeRv3BSMFT884cPnOT30s7DiKcQyJvW6hwM6tNj6Xyv8Um6IO+ktS53l6hagEC0
dvM3t+p8VAxPkwHIhEJbUX37vhE0nxjolCsfYMx16wx+kE2nKnnmkxo+Jel0LCzhcDO6jKdZ+FF4
Assh6eD9nlCXsQIZlZ/Ozl6tintixo4854/eLNwuLF4ctdD0HKxhoZl0aYAGyqceQbZT2+cAW+pp
MyjTVyIFAawdGfDdCeTnRf01onUwB4ZOlI812Yl+WJTBOsGEe1HWZbLK8v6xMUp1XNdWnvh6YRsr
a2i2Blu5zhQPfaOep6TIO4kx+oHVPPaZeobHkoRHSxu3sNz+g+VooWiB7Vn8yIdqnalRcjnvu8oX
UvLFSsezQavOjSS6+vyl/mBNWGDP/xrm4KUSFD1MEtIr32wq5GOt8MJ0FKtARr75+UjL9vDw63k9
0sHrVKS1E6Nirvx4nr/H4O6yXrpIO/NLC5zt86E+nC9/LkAWPA+a+wdPebCoTOswePxEQ7Gd66ei
A/ZTC+W8sY0z2U53kki3cqwXvmWE15+P/tF3g1SOFiItHFqCBxc6jHE8yCWvWKbm8jo3QdM22Vh+
/f8b5WBSLtp4pPouV/5k4yMPlfUUpv/BoYMLAXYI6HnpaRx8nrnZqeNcWqUP30nxpXwM1/N0DVdp
3o0W81AQJ2iOG2VLMqa2CxT99vNrPCD//FoGWPPgGCHMYw94cORIRuR+KtEdflYq34oqvZciAWFS
DJ4SZndjJR70Mn5p1TRHKaBkLnDB1ec/wfngA6EKQIN3CY4Aq33wKhUxT1qUlJcx8gT+XKfPxAJc
9znalNqQ8GhE0+RRXL6qhlrbZ5kY/LbHwh7r1nrkyLiiriGumokeh1Lle+wuiVc0fboZHXullSYh
kaPA/65PXp1H4NCKmTo1cZhtL900ddScKOHwBXctpe3ROBlxUvktkRGrSkmEb2kAshWtl1dYr3Zp
lc9fSSXieEVbwMsl2gkZT8yUCPY0JWUx9+DJt8pFRKuJmyFKU5y/+mVZW7skKqJ95BgDZn1dIWw1
w7NQtqe6LChAz/GadOjbsU8JgRbafqzH09CONV9ESNm10AZJOps9nl9BRitVE92lMb1Oojjd9FJ1
AwJJ3UxSaO6CWbuIRo2odvpM60gM+YMyO+A2i+CkymrE7bOEptS2T2Efp5tJlkBblxAKVEUJ4X62
yl7UNjT1On/Byf8UN4IO17SLIcmsQvKCXaWojZNOUaQdlt8ji/AHO000IbwJdAUXT+/BfInxgfDB
SkOn0Y1nfTE8OON8rTTJpRUFN3KVpasFG31k6vxgmVyiYEhWgMvEgnzwrQegApxMnkq/pT/jzcMc
uhHKb7mJyVBNrvm3/oMBOXDhJGSzsWziD7YapHdJQOtLP+/AppJtHHodLcFAEXsb7ow3QNv8/Dt7
V/JhYUbUgBaDrtiC+ToYUq+jdML7X7DJrNRVZRA6QGEouSly9Nh9Hj92FX9o9sIhCcS4yrLsuSza
U35afhaqJFAFZZTuFAf3ggHi+MJo8/xJl1Rt0ykmHTF4XcdIbx9NT/CwmZuYGvEHL6rB16W0yc7E
5Dhh6ZNXfmpb5b4bpXZPU+zC1si9h6tMnEIyJyunUl96yb7Ra+h4n9+4D+YnsC/sEPBiM03+TD96
Vc7Th0qz2s4qWG0yz0jxRQzgbaMZZ+PnAy0v2cH6TYTPMgnjPaXicDARak1ZdkMxwv4W2TczMTac
kY/ssJf15N0QVNRxQeu4Cg53uFQrqi6p+8IXg/qlGWriNPP8S1pEW+oysbvsfsxQu7Ia45iG+KPP
2lzWOejFKLDfrXQiSR1txPSZNPFe2MZzWga3RpNdTlF+aRTG5OXJMXDo8ka/u1rI5ejc8aeZh8Bv
YWOukluFqxUGtrxgvqmMbE07H2ZMMByhlH50a2kkUC9duh3vyg4dbdhitImCSw3zUkowH2Az9YRm
niAROJF060arzJskko/ANz+6sXQvFmAW2CLqVW8/EWMwo0LSldLvFZfC+bokDYOQw7hblZWyNrCW
si0T90de1Q/eVYqUAJTIp6BEdqgIF32TNQarqd/PjtjpUnOqKBzXsFM9od7HuRhOJkE62VNsthDP
ILYKcaJMZk+0N1mTYJWrNUXVbBMOOAHCmnQpt7U0Yy0VrDF18l3XS2qBUoM3AOdejrLfU5r6xhLG
kyPaB6sk9R3YzJ0mOoPYVOd8toTkg47GPFtEj6WmwglGI0+t0T6hgNK7nS6iFZSaaF03le1C4VE3
GV7AVR9XN5/fHnWZlw7evOUgT1OJUx361oN5y0h1s3Sgcftjg+FGtiTdVZcDWNnAHJ4LY69PxJqX
gbyfli1JhOTjWzrlG9Gk840c6au2i5q1VWQ7YyaDQrEgQw8S4EIa+Q8m3fpVQj7jpjDpRX/+0z9Y
CUFbAv7UKEOQCbLMhq9muxaTFMnoJauEOZKIxe9xu5yspgHEx6lNQ9ftKts+8u18cGhEtUbNnfWQ
RGL2o29HTVM69jXQCb8e9HbTjaOF9oAKRMm6TAkEigJW4sxDXhBsyAhQwAdysiAvXnadQLsjdfRp
hCzY9cGAdXa+SkpT348V8bhy4UhHVtIPVqVlk4Ckm/oJjK7DT65soPNYnZ77sGzcuk1utRygdlwQ
C1OBZVn+Nj+zxdWMioK+VpVtB3U4FjTwfsJB381eBV4Zsbh0097eM6wWICTtIfelSZykk3wuy5En
mmmN0QWLlHM6xOybUYEceUPen/3Q6COiQ/RMiYY1ZJmRXr0iRj3GRtDHhZ92ZexKiuOXhKS7U2t7
cvhUB9HNIjcZDUDn7d9diw+GPrhmAABKlMnpEo8xQaIdd1NB/6Dsjzzhd0v+22EOS+J2r6aRVQk+
Aqc/y9OOqmfjq8WxetO7SXQZhihJFDSLN+Awdww8ltlpuOj9YdTrHUjA4gR32bEc0Y+fF6aMpWUO
nVk92Pips93hmUkK+hRio8JIjUz93Iyjp95xLrsQrhxNrZOqrrZqZ68/n04+HpwFX7UQ6ROIcTCf
lGnfcgIJGbyU9hAKrrog+TGJtnOn8rFqK8BhgLDt+jafit2RsZdZ480svNzfV2MfXHgiSXEUQWnw
iZnZGE66rs2lk8lJczJXed/fVnrydbSl27EpTwmwOvKhvJtKl+Fh6tK3pMJKO+LtdxKi+p9JVsp9
mGMRwXd1Fp4M1QWiqi1k4yODLdfy7lpfDXZQE5lxnXNqt3I/y4HfYeo0exLoIBAsXuTP7+uxoZbX
+tX3H8g0DzmP5n5DoGIxQOVl9lP6a/UoC/TjkYxF+W0CKDIPZhpN78rKVPhAutbS16Vp5ksPZ+T8
DCsM1egxlPeH4y1FEb5I1J+HJcGMjqSBRCD3J1IkNrEqQrfu03ITAK9bdaOWHnlDj4138IZYg8BG
n/HQ4rC8tJThrKmrXQX2QFbb7X/w0Jhn8O+xI37X4EgmqsNpEuS+EiOsKG393GkKr8brzvbwWDP9
3Z50efPpK1C8xo+DwvrtG9JIah7AtuK6CNajm5ut49o8J3diDTl7l6TIOyTt7vMLRCH0/hOglGaz
kWDrorzTwDfAJcHcsukyVelbTNDutZ5k5oYlzEubfN0McnQ1Ed2xnrTp+1QmtAEpjK0E0SCUiOQb
UGgv5HMsUVhq71t2Uu/ajipUWpU3Qib40JpBw6oEDxTaWTKqVxNcPuzQ5ghaJOpRppKoF/Vo17p+
lD02pYSKq+UdVZwGxXvowJicR5h8uX4SZHm7SF46evYt8eNeF/Bg6O46tVtqIvabPrNfClCcWzIq
jNOij7d9Ll32HUxDwUirwpwdDAryXuk0ezX32kkwiHbTI7y7nHOJUF1HbLENq7jQuXqRzT/KVgB8
DvSv4CAgnNA9rIw6dK2s7X1bl+60JE1PG0X5hrd/vGk5znmogmfkm+UM8bc23HkKLEJYCkS0Rlrt
hh4qvCTBoler5KSbxy0slBRQiMT+Ou2qK3I4bB/zdHCh65niI+tKXWEiCgAasgpNADxhZMRuHMgP
ZdNh2w8kV8vVC/hnO6GUU0kzSjWIlMR7ipzHeogY14sNtTnNLK2lLCZNZ7AQgZaIObiKAqP38jip
97RdbQ85tLSPQDO6xlJiGyIhnqVZq/bYj8tzuWav1BGbNXVQ45ykNdZmqCaneOsAPRA9ShKIsdbN
Vt4NeXhK2jjNiiwddjGA0HWuKTfaFD4G2ZC4yXATK9qwjxULRW1ZFyA9xPccmeR5P9dPnAtnLttZ
aRS3SBOdWx/vE9FycrEd6FKvdRQ+TNpAfBZlyhaHjHDVRNn2pY10WXPIl5m0dZgkxooGpLaVzPyC
shjPbgj6yI/HFvpeVxhfpxIXIsigpDtBTTLWMIUCYmHaOfcStRjWWR3thzpu7hRUGYAcqh4CRKb6
Chk1Kwt45l7vmnGbUfwCSFHV6yQsvhYAA3CSJYh37WG4sts+4DijdTupCc5Kc5LvBykEt09O3WUN
bkqCRJOAlHFGV5r04NSELLpCpj58M/I68XNufLOW6Sdrm5401Wrbj4p0ZuqVqCmy1qTvgEZ3HYh0
qhVGm16bm6su71QfIjM0Bzz5Xtobo0fVE/zSXJYnGXXEnSSPa6NpEj8psEU7avHFktutkg3Fo9HB
qQkS45qDn/hCM05G64tkb1f1ZvsYaWW2TvCMBMDZmuHZiCJVd+He9NXeUavBXkmTlHgi6W7jSdla
nLChlEReG4x46waPULR2k0atuSeG58GKRgVgn4KQqkwtdyAv5gKVV+0NobTpap7JrHUc6aqmq1dK
xxEDRzw0IMhHvZ8qlcSUIg3DqRqGj608mOugZUHINCPRVgRpzxdtiR7KD+0JvRj79HML1gdzRt1B
dFemJvRQyasbOFbU6QAfzF6pNmhqwrBSfcnqhsQr69GSwU4W5YUk5f2ZlTn9voEBomwUSCPrzJSa
m3iSlJ2eFjpZkJkefx+L4MIi/JE8gsZcF0A/Pcib8hVUBVNzh4KZbMrM/DRIhl0/NOdaFA7EMOU/
DPTPhlfiR1qTcgyaV4oNimhBGpg7uC9h4xeiHs6N3LgWGmlzLUc+h7LBiRDR4GZloK8qafRkoV+I
LrlEe3Y1KPomCsr7sk5+1BPYUsuRTow0PbdDeUvo014HLOpasVmsLCuKvA4XhARP3OPdC1ednVD6
TNP9hGDDn9Gq22Z6NcsYCuy4ztdzI6UrNsxfTdVqVmZuQs6SlXvLYMWoWKmB9muXdsO+eew7xR+j
9pIi0w+wtcCBm2lY9UO4UyJ9AEAjf1FT/rbTWi8M1ME/Dc7aqj8JCMXN4ewO2n3fQvni8d3DWb2P
ZA6RvS1xqpPL68Fpb4StnUkZHBfRFqd2bK0HSUelU133rf6kWyhLBnNYB/NEFzXehtwZZXKupDbg
E/vidHB/JIgHaZFvbLs7y81wb9k5cDRnUFyF4gnwXSp/Zh2dBrnhBW32DId0rztfosLxqtK5ywGq
UZyFgBO9BEnoJ1lzFqbRSWR069HunuU0v+sHfQXvadjPQl2qe2w7F/dKot1YinRixqOncIqaYsOn
2nuuhQ/K2KZ85tE9kvszTViqx4uJlUDkl6o2bx2TuWAM0/xaAtrliTn7ovUTrCwbE0JxQXPTM/vW
oGEjfY/6oGd2Dc91JVvpsfIg6c2VLsZixzzjdrb9jW/qm+gnz7LEGspE/uRQoQqj7ESua9snSdEM
zI2kjDbed3HWZuZZ3Sqpl/S8jkMtbadU37eBoWw1/saoBcVlEoKkrXTwXxZhzDhz1jEbklXutMlK
n8zW0+3Z16vmWuTj8zA1/b6i2dzu02YIzdGPzD5uvk7R2MdXRqbndXEFhpOICkR95iaMxbyn5Pby
+Qbpg83mojDE3UiPA97ZQY0lSmI5pyNU+H3T7UP8J+TqIYSq8Z4fsyN+dOpbtn6sVoTeQ8I8OKfr
hTkkrcVYVgYZ2ARQOD2q+Re9KWdPyxvKzhqh1RSvSvtYZ+WDs/viOcfkR2mC3v7BgVOXowotJ6fd
wTB3NijvUHRns3TMWbxcwcF56/UVHkq9CjyUedwyzJROJ2FMIdRJlyWh3A22gO/MRNkB/ep1+++f
Gd4MfPAYG2mU6gxqoK8Fzq1SNxsjLzddlZ+rY3skMPOjW8lZCDINRHvEZssB99VBb5xhAZU552cp
n5YNzxVbV6+wuyNslg/OySQaKkumk8brclhLDtVCMWeao343LCSue5VgbL3TthEGKiFZx3ru/4+6
81qSG8my7a/0D3hdaPEKICJSkplMynyBMSmgAXdo4OvvAqumixmMzhh225jNmPVDW1WRHgBcHD9n
n7VPZAXQPyP62MReGzf4+VPB8RJaH2+XvCELm8UQgC7Tp15Vu82IXljVjUpxh01Knrl3H0qQUy8v
xJOv9acfcHR/HiwJOm4mL6Ay5Pmlc2GhZCq96c3Lw5zILnGVpdKDtAWR0bG7BVD2lY2XSxgRfXpF
Dl/RXzecu8KeWupbfwd9nN4GvLWO5mM8x+4gFhLGudHeuCN8fpj6jffJmF4vhvYajf/7xJouBu+s
f/VW2Thagh7K9a2xZKOyHrsJaM7gGrLsWelLd+Vo41XVjOKi9YqntZUktVgnQbyY7xKVbuz2M1mQ
E1+RQaml4pHn8yuO7u4bQ26EDMo6XAE3OT0I1A1UD8VOt6KXv+SJiy3dMFsGaWO70XXxfMYushuz
mT7BQzqu9rW06YKsKmMkHT5lFwV2ydHarfPOW3vnTCHjxBz6aeRfPHTo8uIscXlIt/Mut3pW7FmH
lx/uxLG0ZSX4jP4PGsRRriBZHVWuGRupvfTXtXPhma9M7gu2Y54Z6MQ2g8YGgclmLAUp6GjZVfSC
pfHEmeQV7UdDvWmX4msjvJ3Cec/tnDPb9KnpQaMJeV36FqiSHS2LVXgzvH0y1RRxsG9w9htONJnP
vb0TH2i7AGJuADGcIuD2M37aotusXBcDEsmBIvlju4nlbOv+5Q90cgiS1KSP6ReifPt8iLmsV01q
DDFny61TVYBle+/tfzbGNkl+eozEoKUx9Tlp8soOKYQF+E7vXh7ixAfxYQiRkqK8Tgx0tF7RYUyS
fEV96H3tvQcbdpTWRaot5wpop8fZOtS4iaJiPXpd4+xVs+YwTu2u78cqfxrNmk7lSfxbz/P3OEev
zLUSqHGSUwTxiAjWYowmz3uLo8OZlrLTn//vcbZl9dOnEdNiIkXjeWg6u4eqdI/t7rnk9ckxbBpe
tg4fWpKP3tmwOK3jx1ug4cZ4ORoX6r8IDP9Smn96CGplZAhdNpujU196izdTKCcl2YurvK9vxtG6
eHmGndjJyCUiM6Dxy+ZZjirx2ugj0vMJLJq1/G7Fw+1SpU+qq25W/1yB+eTTuFSMTI53qCnbv//p
o+htDH1T2fVhJtAM0pVHGn9bPYFIA70G/kB8fM/d2kCfjeE3BSxEpz6gjHnli0YFozfuLVAZWu6d
CYlOPc92WaDJC6CSC1b92VjO1JeAGDXG6rX7tXuTxOd2mFPLEi4f2z4dpdRMjz5Oo7egVu2Rj7NU
N9u1sYkLcojZGTXGqWEQReDL7mKpYB6XhkskDV4Sc8iYG3qqmclBIqeEiPvyVPshOjqKfTazKR1J
EuEPwrXnL0zVM1sZHfGHDh9KP/Uuyl6EcI6acnqFgcydKcVljM0xomMyB843PbOvlta973X3eu0+
a6WAt3jmR/0wvvzlR1kuV0yKDFiaHW0VKxl4uNbMSlLfr5uFHGa6B68RSKkinJT2Ikeo5btR39qX
NkkkPTEAPXwqANPWjh5kqg6LL9W6BTZrYMGYXQ3/UOAnxG3rqp6sB/x9dsItLlpzCHTzFfTPM6f2
iRiBKOTvJzgKRjCYpWCOl/eh7E1y2k+9ZRzowL81LPx18E5/+SueHM1G8UXfIZPm+KoKBV7LXMkK
y9os0tbXYsG3NlUwKr9n/jmXlFMzk/Dnn4MdnRfVTJeblzGYlpIh9irccWB/Oh/+nUcyN7ALzSx0
vz6fl3Va9J0HYvyACys22l4IzveQIA+X3Bwd9/djcPbzv0c72jbGkUy3bBhtbdy9ay4HW7xPjTMx
8OkXh9zB2ERkdMs+f6R4dFVZSdQe4IV3or7X/CYqWnXmUU4dHlwj/jnKNld+2tHLETCH6xjcSvM4
0PzrtZ8DjwSzbv2Hj3M0xSXi2XExGWg0YTtVX0rjk62MM1vByZmNoAd6MGkgguDnT8MB7OFFpW/B
SXcQ03fTUYdGAPXHl0so/8yV/uS7+3u045YTSvzZ0E2Mlljdbk5gwdA2uVADT4ff1mhyKPrbEY+a
gmv18WRwYASbmrMwGTQjRJ28rzz3zLs7Od9+GuJoJnRDgpOCmJkJrhGRy/aaIYKk+u/MN/paiYg5
cdHfP/9CVJGymJpKzeX51k41GhyandTIuZxr4jv5cTh1Pc5DEAjHSaTEghbruBztPYW+GSrsovdh
jw2GVb19ee/5dSQaxXWu5Jt8zfgl81cb0tcwTyLytp29aWKZhB9JqYbXOdmAl4fa3s7zk46h6KpC
UQ0Wiq3u+dsbDZnqA51hhxijb08t71EJHIBovxJFeqjMG4rEdd6fGfTXicGgpDYBXKFnRVLyfNBi
9UunqldCmGLdae4HvylfVd05T6Zfly6j2JxHkEu5wPzSi6gPSJsrvteUrzvaPSg7VrtC+4AFGakO
58w3O/lM3OVJ+9PR+ovAW9F7ZSc40wDhKCKdJpBSUKWc5t3L3+vkMBAyN8naJn442vSwXhAJFrzs
ELCcJgMMEhbTgl71l4fZ/prjaWEj6SduJsWO9OHoCxVG7MdjWVPl6MM4MwIhKAmtb8YJetCYRo36
/dsmvVewEV1eH/4Gx9QCirplgf1ORVhrhNxvbvikAW4vZ3bYX+NzyheUIiHwbt0Dxxc0bUXhmxVe
dUg6rXAiT2r9Ww/bunMq8RPfCVMmdGouYntM3o/Ch6Qey6z3wYLga/hg2TLSJ/uOjprfvm5s8nqw
61vWZKNaP/9O+lqUZumaFQrSog09G41kJuwzB+2JhWTruB2R0kYjTYT3fJDey0c5A/DCNmTZ2UZz
U2n+zbionQGDpbbqp5fn3rnhjp6JRAZmN65WHdS07MnFvobtCGY/CX2VRdj+fvo3hgPgAr+HUhKa
m+dPV6eNZozOyHCyDSHsHICWHdLaDEoobDml1peHO7HhbmRPesTojEDlczQxFpxXplarqsO0Vhh/
Jp/tVe2Q94Uu5LZluRgW90JgH/XyqCdOlGejHm3zA4ZC69LU1QFxB0zKFZUbgPwuOxSV8+cO9VuE
yMO3ZnMv7o7tl5+5t/33PN4gsvK/47/of6O529Zq/6/xUm+HOuuOfJy3P/EXQlL/g90CmJBJuoVt
fevw+JMv5f5BNYl9BLkMUmVYDP/ES5n8q40aSYc3NRj41PyZv/BSpgaTisIqUjjUuJpp/5a72/Mp
y/WfrgKUJOQctpsDGYHnKySfrXXWlgqJiq5VjyXkkKvVyvwojYfxYRI0Bi7tOt+5uJ1f66LtDj+9
p7s/T52f3Zafb6Xb8GSfta0wQesx976j7Ye5u9Q2dhhkIVLtrqnXgUa+eH7wW1NGvzkU5BBufLCE
NhPJXyrLlYhxT0F7inQrL9/Ofe6EDWRcGihL/8xT/fJSIV3zVCbFO7hivySjzRZRUzv7HKd2lwW9
LiDhkKbC7S2lfWC/MuRbBw9afb8kqf+tm7rFvHz5aX8Qu/4+5be8DtQy5pyOBJGJd7wXddmQwNAr
SE/EY46Cy59SvKWQiduR8mZaPYD+jg8d1lef7ISGqGA0C/keRGef74Vy168Obl3Grp5aeS7Yfn5O
bz9tSwiRkGOLxAjvuCcgW7xSX9m1ApLP3a0U+XglKlWdqQv/OO6fvwFiAUAZcLQMELrHc4seMukr
PSWzJOosDhxvXuzAHNemC3VSS18rduq7ahAd+HMff6/DjHYW8P3YO9+nKm7Te2Vo6V3mDl0WKliS
AtuRdQCdjEr7XZ/py4Co2IPPOdJGcSh8nIWxve3NoE1MdySFP9rLfknNMYfDJK0vL3/h59s+wgGI
WJtMFqtXdhZSoM9XLqd5tbC+qsAYimLvFJq3V6w05CfVtOv6dLp7ebwfXdY/v08G3OIqUnkMuEWp
zwekxXSYvIaTTU+1A9JIMmemE43xEOG69OjF7QO0BBCrXeA31qdJc640nH1rrwdhRnPmWISqwzDw
5V/FPvhTMPvjLfi8AwojhJjUyo82ENcWGlDRhURRa2cPkk1sB9H/29rRUDVboxGW2DuGL495PH8N
rDg3f11eATs3DMrnL2IdgUckFi7HPnjIS8zuin1dducy26dGcTVUSNDGKQUeJ6kgM3ldvrXJ4ZaI
wmdo+13snK0AnhqFA4CgBbgHVY2j/X+ZLScea0ZR2Ghd6nbv4PcMI/W33xjHG4RxsEZ04m0H3c95
I+XXlYAaxVLM1OfKMqdHyC7W1zOD/Ej2P5uhhOMMQ8YZbTxcrO1hf0pPzXT4Nvpof2n9gX1eSye7
uHCy1ZffHL3EiFxqyYcumUvtIrHoCY7KYnXtHftggivMJMlKD73ZGK/sLLNQRmqF27z6AWy9oF1/
odFs7Rt12Vt94oX53PawZ+eOSDLr3JJe5JFermvDKT3zBpkpf9YaMF27Qu8rOXXAhq3h2MWAsjoz
r4uoblN4pW5aW69XhbNisNJCVkXxkOawylrfP6g6wyZt5IOoYKnsscBfNJ+felsv8qilCxyP9qrN
ExaWnJLXckzMi3lpZwAJtrm4Yd+49DyWaTWsbwa4XNq7uElJZ49MpnU3+Xr7xZ+FSPZtW630RfVO
XqFMLOEYFVmbjjRoaZMVKNeoVNQ3hhRRO3ZLtcfY1EsOi7W2HzSJl2M0aHHS43kn7de1agtth9m4
N1zFqxzXqAAVoUd9if/erSU7lUaTMTcLDdoW0kUL2Ptbz1kHLejt1Nf3YgHFGejWEk+hyg1vo/+g
zo7iBsOwQDMVJIAGTaa+m9DrJWE36lDv9U5r98laNiZ6Kov3g3HEeukVruDPdIn2SEmlgRidWTAE
ZGELtUfeB5E3QZ+Z0DJdlf1ucezkvp9njjxs6m2QOlk7B/hXIMXLJSyfjUQsUE7l6/hpXmTxrZ1M
TKhwS6chveHXv2vHlkmAEfkbvV/wOuEva+l4i3X6C9pirOaDIWe57EAprx9Q9S/a7dzkab/T51rD
KXOZ6/1iVXV8aXRswlcGVpwTVqtmUd6JsVPtXi+MIovogi4UscUgPuqt35D0lYqqtwSX/Mkzx+op
znDGCwhHs+x2waYNxa7eY9TJzm3Mwei2CwmGWau/CannCslhVl5nSduM+JF5tM93WqW+Gpu3bYC5
r3WR6UW5RAmCnSacurK7bNYUDEGj2/UcMrkWfRdbAnD/6MEBDkeFGSxBRdX2hJC2aSJ5n80nLLs9
sUt76ttsbCId9qk76+W1hO6HWUw+5VeTGIontXCMhc2a6H1AmyQEC+q7G5amEY0ZxqjzijDDPeTz
4uLYe4E8g+JHtQjjyZuLGet5rcHvs62IdCJa2PpXlZpr91KaCfzUHJTkeGeXvs3S0abaCA2SIgae
xq2HhjcvdTNyR9+N95gdOtkuqSXed7ZdkBA0Vin6VzZNqfOhXobVvRuAAn1yMPuVd3G3JPE7vcco
8koNTXa1amqk8xdMtQqrbqzTsCtmWj2yKXVkkKCT+4Tnp+jCYpzHJopnVx/3nd/Vj4ufTfdmWqZG
gnWi6/U7b1J2D806tvM9/AvH2Un4h9jmUsTiVltIqw0RZfblwUgLu4mgwXR0fmqja1549YB+l5A0
fRBqiSUq0xrp72q7M5ERW6kfel7aWUEzJCaVl9V3h51Zt961Qtdj4MZb+fgHD2P9quzKtIlaAvYy
mBFdr3eGN6Am9AxlfUVMG+sHa16yFHG3kXyYPTXqIXbi6mtm9u6tgQVps8NTluN5mH0k5rXfCdrq
PXnt6Mp5y08C/Jh3Hta7TY0quS3KzozmEo/CrGxHVnPewtkaYS4/ZCYgQ+G1+ME6WmndFtKtp0DF
Lg1DTi0LUJhlPq6hlknYVWnZtLd09hIk5anZmpeGJuMHy1154rEyEyjqg/5KWKurLiucohH4eWWn
RaQ7h/VQlD7sSdOWk7ob4351Lm1HWklY25MPmgQeWYyeuFOfW9tbrrVKB95tNYWrh+OYlu/1ufJJ
XrOJHXCv15Hu1+TL95nvdUNo5/QNJ2bs0F6+6q9X2EHo0IVN3jRdOe6CxLArLG8t/Yo2HVK3jg+n
t1aTsfIifHlfVsoo9rJuHfRz1TSV4eqiUNz6M5Isyr28h3s0G+I7KwJNL2rYz43E+DKYVgWDxa1S
h4ULYxtqeIrrcOB6MW0X0wxlDoI40m5WYeJroeZjXRnM0rUffXh6pPNSGO57QNZ9HpCiwkBeJJW4
W0bRFKE2CaGFK2N+seqpi/fKajI9EGvqDWGXVa22m3IJHbM3zeRjzplVX1mJkeqhTSnfDiiHi9dJ
XPl+VA1L8xA7GQ0XuZ6lTJxyyN4W/ey982cZf68GqPKUbYjZb7hfzV5gFktG0S2VyffOG1Pr0ka5
/34hsMMDOelsChYzEzNwMlJSgRKJ5wVx3LY4J8TdjWBp02SFUeidI52JQDIejXclLtF4n2uV92nt
lby3Bbrypugg5RTYHtshhECpgG/WeO/asbMsO2tTIN+7EkrghT5gdXVYpqUVh+2FQKxxm+kq7ZQ/
RqlHdwS7jJq+VKNF0zjZQVVwqAqJ022hIBfI3F7NAEhZEDs9fYZxo699uBR22gZIfbX6IrcSUVcI
ypvFDMj7FwNljG1Z+dn2VcdaVa+sVa+zyPGLucY8OmtxS8U6SWCMIDU3uQPuXs8PAlcDXJGRTffu
VcM/wx530ZOFvFntLqwyyd6Y9qTDa7aofWOYMbvs0pnfh3TTuM+K5stqB56WzrroR6T3W2mo/16G
6bX8Vj/07bdv/e1n+X8g0US6xyE4/tepptcdlt7jP66H+jMmD+0//t8//2/2j8uuxN3oZyOTv/66
v/JQlkMiigvLVh4mGbLdKP7MQ1Hz+gNpLLlmruWb/xyB81+ccwtrO90lBb3lhja1OtfQvxJRlvkH
zXXkOMgh2QBTEav9Bugck7vnVzmIitTINzWPhvZpS309j95VA/FB6Hn7zh7zN0UvrFulOwB07fyp
6Qe5S60sZRtQ8qnPe39fsHSiAdOTW8eQ8nOhbVAByFf7zCuJ3ESyQr7CYL42Z+cWigSUSrW+t8zZ
IA6rB7qc+uFCpK0HmitZDiM+0BerSV+YrcXW9eJPzY2+zBnm84V/WI2GOKKz7pdudeASbuhNYFNV
lzHKyt9WjbkMK0dSPukthCRQqC4ql5vhSnYnIolC9wflt1DIQoZSxku4Nimk9caLdJ+mzWWlIzGp
H1XX0O22ZtkrDxzMpeuVT/pi3rOUbiAef63W7ClzWzPY/oEfa++tlG1adNWem/mnroSI0xXqYfBL
UMeEq2a+ZgdnXknv0F6Senjdjk0Ps9yWcj/5rtitcM3QvfQGqtniu+HFV6z++MrtxbpBrOkJH/yw
S5uHxB1vZ6J3OpZojMpGGudoCaGBoMufXKsdYVEt2cFL+f0SZ++3SurlJU4YUJDoHUIs2azLdWz3
y8FZuJdrGMLUZp5GdDNitTK73qHy+Ugt94GbGWrnUKjlsDjznVSPWs9oXVk/lmMtQwsNYaDBWfvx
jxoMKthQH+oluY7XXu6Mmv/YttkFJ5WDNR/FFz3TkRHoGn2Xen+bYhgTtVXq7qoE3wgvdbYE71c6
kLB1b8tHNU+4XpfLfAVwOOPbz5oNOELHK2+Y6cdtxRLiXI0EJtPaW43PY/hJ+xERicOjj/Dri/w7
sfBVsWy/cSgffYAukZ/QV1ppzZ3CrwJgMrFvWXfyUea+fdHoTRqo1dRvsOkhXcddms2UqTOb3S3y
EkFSZRxu5ngYblwnsUCxrzUgtI7GyDdlUson8iPqPluHj3KysQEeaLf1cWtU2RNBohfYcwNSoZ9f
ybl+7EjWxPQdh1xEHzp+LVmbj7VW3elQQ4J1mtN914qCfsPqyR2Kr0s+NJFllWmUWSaNbGY3X9VN
Cauzlmbgp0kV0qdDF6t8wF0DR/uU5+3r4qvR2G9x3by3Y6qnNhewfZN1gLsLeGLdUmSvGq3qombr
l3WqAhZ1ltc3OWL9OYgLLLXypbwzWvuin0USEbs/tAvrbPHT7/ai34+lNwfTUDLtsvq7LR0RlCn2
M7gNMgkdysOZsJY9HjpZ2OXwLP1qusVb6JHsI5TLpG4uypxXSzgDcpRjy7zw+4kwXCzJjbPaNCrH
trPrk/WWVALNyDbfEzWUuS/dmNjS6vUbOWfz68zoiDS6rov8gi5JaXfJrvFxMMkTkEATcgA6A/kL
bFNNpF/zdY8vO0TKVH3sZzYEtKVJJLW4O6gmSb/2jf/FzCx1FYvs+yZmtyU+Lbo7RPQ4OjjtKPuO
Rr+nLUl36dSVFZUdFXfMpwUnf9lFRsKIZF2sSBPre96ks7N87bbMNeui8UDzjRYqrtQmfNS69OuY
TbdzVXwHQD2+L3OZQy+uutBSMbmNjJ+GlRMpKASphwEV9KVb5mlgGu3HwgOlYmif0YKUgHjV5lZQ
z1cK8529zuIOrKJj47Mwu/e40FDEHNlpa8CIABWxu/caLZKLra4GjbRIYdbyNS0U64U3x+rjwA1j
53myvqnGun2SjTPgQKQIa8bh9se8sfuNlFgwTu2xpHC6MkJRtMuWDSBvxn50ITy001aW+QfbGv4E
Av0PhCH/Mlj5X1nropzxrwOQt5/r9TOcvZ/DDLT9/1XssrQ/ttCCDgbqD3CbN1+UP4MMw/+D8rKN
IolULbeszQf0ryADKzWEhRDlqJJx9iNL8PgL/wozNuddF80FxQL08Cb6iN8yVNlygH/nCD3IeIgL
XBMYEYUnCINHCU8srIykF2VO1XlGvu/7qtmj6ZyTMzWg5+n5bRwo5Nwl4UQhLQNJfhTNKK9SaUnq
fxn14UtuTsMXa12bD+mQDBFmuucUMb8+14au2VLTXGBI0h+lWOnd9hvV0Obvt1O3B86fUvkZzrFg
Tz0VlUJKDrD4oR0e1ZrTbiNQ+rh10Xht3NudwmPbNzjjC4+LVuCRNIp+ml1nK4S8x63OyaTZJoyF
KPpoxMKwOk+1FItyi9slhftsRmiWW/AY8mS++M8GO3qJSltWOgk6fDN0OtcPJdmKd0ViallEAk3t
Xx7sly9GxEwhl8oUSu8tzf98hqQ9lpUDSd3AlEoAA3PrKJns9swozyusP94f7odbZYQWHw3G2PNR
8AtxeiOl7d6TS35dkIQ5tIWLOx+agvD3H4jCEP03tJvZVFqPhiJxPCzzVATktfVLzJ9JNtL9dWZh
nXpt1BFAt2DBylQ/WsBlNdjlsqDbbqWlHwrOu1AnJXamenhkiv3ne9uacKjkulvZ+OjrGIIkprYB
OYok9WTUdjOJfV6iTPsDqfihh/Tej5QvR1t9TlqRL9Cla0WnvZL401Qk5tu3cJPJltadr+p9PA/b
cTrW5e1S66D+9D4edBLKXpKE/QzI5AA0Yh6QwjQId2NXa0TQTnryfeoy3JB7c21w1htz/7NTumoJ
VtSR3D7sqnvj55pSlxlIbS+qh8b9lNBgMAQvf97tiZ/tnMxXJuqmXtwscJ2tFPdTdYXdIOlSAWnB
XwoCcHtxOHLdprxv2r5444xQTst+0Pcd4fIQ2CLzz7TgnvjyaIOoaIPO2Xpjj35A340wgwjEglkD
3WJMpOY1czrHhj+xYEyUsxq4darnxvEWl6yrGF0N15dBDUtojIZ9bfZkc8jFOF9efqO/7KZbMQz9
GLUxaqr0yTx/o7lj95ltk0e1oBh/decRA8XaNvHsdVoze6jt2DjHVj3xDrlfc0Jv9CHu7UfvUBCu
EnoxpA43GtrkPO6zzFt+S4nn6XTHIFkDKYnOleqldjRKRuY4M/V4W6OCa9NgZx3JeHcavejlN3j8
OJvPh8GpsB1IBLvHIMi2oOKXirwiJ+ikV/pq64FrdfPD74/yZ9AAIo6pt33Hn2Y+DuoqTQWtHp4/
m8EwYBQAqzP7ze2TZ4F/t9XyGQWW8NHGVsEL6WtjqIJlcqpr8DDcxMZS3L38LNur/3kVk1ihvYvu
NdqYiMaOGyVzPxtUklEe9btV3md6VUViMJavevXV2DK7ZPN2L49Ii9zxmMRt9E1x1G3D/sJirGea
miZS4zBaWop3ENmwhE2rWgw7T0KUuvQG3/lgjWMcoyVQFZWYH5lkqvDqsFZysAIUG0Z5kXJ8DRsQ
q/Mi5WBPhMWpGgB3UVL2YGflPdWroVqeOl+f3FCvjBaMa9MW31c1lVYESKc1Ig/n+HzvmFiGBb7Z
dy3Fgzopr+zCSsnwS9AiNO6sQB/m3MA7s1xJOtSra5FqNc3pwfZn6zHp+ED7YUkNFZQJ7DWqK+Z0
0RpQYIOmh35A+qmN212JjubbostpDcVkOEsYT9PmYS9dswx9fZwQnHNoauEc61C5ZFymH0uPMttO
9yUOVJanZBOVSm+HXeel1UzxQseAaTGmJCXaM6Fxr4h9/LCsOcceS8rgRdiMyF/JSs22wm4zTfdD
Frfarbda7pMlcd9958OQoxDST1bClQq+dgNpTa9zC+YVyP+VZnzMYANl4+35ge5dCgRzDO+dc6/O
ZAhkyEZNTg2igUIwTxRuqq4KrcqZMrAnyxSTTJlqj8sodBOBAQ9JIbQF4+xeJJ2Z1phz1+YXk0nA
1dEbnSeKsen0XjRV/NltRspVWB6KPAC6u7xBVC6+zoXuzsFAc+/bccgt8cQVf31rEZJkYd8RcF80
jj49cPcdk0uZT00V4MxbrbtW+Eq8Ux7k/MATmf6xd7r0ER6A1oTSN+QnlaAQGoOud7skyqfJLfaW
sVmVqdrtZCCMarJChWOYt4cLVgLrMdSgzCt4LSPFuEGMj309avLRLare2onRitN9XnI9OAyrNJe9
cEqL/E43mmIvuoQ6YtWt8KMEBU/jsCXxjMDXhPsoqGwPNJpRYMZ5OGGe+4Vpvik1HH+pkjmq/2pl
wliuuyo2xaVnqwyTVq1M+lD4Wl/uC1Wsd7x3Pf+Aml3XvrRlXPbvFlJ13cVAZSQPqePXerTEi/sR
l9YYM91R5g+VWDLzsgbOJZ5qv1TjZbXEhRXk1Zhoe1ubCjNUSwFQCDi2dL876KcK3plp5V/QP8zi
FW67ELWMjBLfFUZFfX6jhgFreSt1RvlElbPKE3KGAz5hgK3S9cJmxcuvSpNA5QgXWyeioDqDtQen
KO9Jwab1LkY6stGDIKxR6gLnExU6HQYBXKJWD1I1WF2klkq90w2yYpFdyqq+xkrWo8rvr26ys8mk
eEE7JsTADT4R1S0aEqO7TbOsqOodjXZTYh06s5ocO+q41IJxAkBDyTD0x3KmUo/Xcx3xpoviCtZs
lUcJ170uTPq1ecQezbiscnce7thy0m5vQLPD/glgsk2a1Mtju/3UuebQ99/abOAio0Oly+0GWwjH
T7ziIm3rbC3e516hozDBNuT1OJY56R6ZW2ujBa6eJ4m/W9dCTVMwQmjW++vVqZI5mMu1/BzzWgHZ
SZwIdlIa/ls/4aQJ6DaCCjgtvXo/e6MCwlbNCWy8zSpw30zlCLjactoibCtLtOHGA4KMLUzcISws
Ljyyeq27Bp0utCn0EFMYF6L37TYaytIZvk4rls7kVtXQXffFVpWriVIxhJ7HJL61aGLNd7LIFpha
2IJXEWRkbqTeuGWgZkdo2U4bu/yVmBuObNuc7GmXg3WWl5nXuTU1bY+ilzGZPv6jCXVX1ev8+pyo
ZQ5kl1cP/WwDI9GA4bEym1jNB8eO0Z4NhtWzT0sMfPGLkNq9KLU1vpL1FEsWikzucqesXmc5i4Bo
Os4e+DucLY04a0hVwM4V1w0SHm4VS9fEsOmcySP35aX65dppqDNwIQfhL36wu8VUfWyWxI1DzB7L
b71SLm2ik0GhvlxjMl5sOnV2ZTZe/CQ8d4F3zk3CJC/vOiKUo5BPwhjowu2Rc7w19bwf9nM2Ku2y
13XVBDHitlsxxbVx6LssIZeWePG2WCq/3LvsKu97t9dkRE3ceDujcMDhTx/xbW5VwlWiq3D92a3L
6nyWHJ2S9LORaRvJu3msMEdsAjLO6hLxPY3TRsdNKEAvw25NT9b6XtD+YMLiTdMpzJx+umZx2CrI
tVreWlgdoZUctEHbrUbc4TWgqcQJGumZRTi3VcdD9nbybsg7RCcVOlIVajN4rm8ZBtHtO36mDfyq
Gt2SCUSDzcc1XRx53VeaO1xnXV9RT9HpatwN7VCDnqyNNH60+GNDhK7BlWDZ9CkJgWOtE7Zrg4XA
K+1xkM6VZiQPVFrtdGdWVCFDtzWmJrTjstDwyxSIjrLRMT0oQShqmKCF0Vx5Zd24oSbVUOwaQ+En
6ZNR0fZrmsXr5ZL7/nhTF42ZX3tsPNluNqwl3zW4SduPtpEVlkaBhyTxZYU1p7kHHb9k7weNHOpO
UYGNd5Oq7PiVrGby4qFZ1K1243euwn4ey+rOu6fDSLZPcdo47fcpjwdkk2ZhV0jVUtwHGzZm6lOd
TgF2KiRdE4K9Rb8gf5W+a4skVnxVZ6Ks1HlxsyuzHImvjec4IEryoGypmNL1wbr0GNgqCwvOQGSt
3V3lOFPXgdsbPlqDIUviAGFFzYFK7GS+zTRzoMcYaRILvOTuf1FTCUTTLMbVDCtgusZlPmkeb1cU
0xipdJoOXmOyh2aK2yC+RwVnGJfkhhiGEvR4RQs92z2omOL7kgp7xdzBn2xEZo7+qoXZne9GwpYW
DQrn1mEomjxDbOc23xe2WQ9L8TR5B6+tZU6yU8TXQEdaZ8/aL/IAHF3jR5x0PnpTx0DdQ6IIYJte
wefTFyd/l2r6ZEar2VEp68uiynZyGbb3WyrxvqqoHwVeWeoccnYp1j1nAyzAkr6bg9X26gaUZ0zS
MF1GDN6n2cR5D6Xd+6EbxetOKc+JDL91vnt8NAxEFXK0HUKdWNuNMQ1CMbd6Wma/Y3phf4qF5oxv
53SexQHOJN52gvrcEoyJ3ba7idDvg4nW50tma7KmNXlgl1+1GoESjWrzcmVOdEaGVi2KAyAzDHj/
P3tnshy5kWbrVymrPWQAHIADi95giIlkkMEhOWxgZDIT8zzj6e+HVNW9UqpaMi3uos16I1mlshiM
CMDhfv5zvlOYSdmRStdsXATgWCdvqDvnKQXNWrp0n2NC75hYvaSDVBxP8ihl/zm3erFTygGvQxhW
4sEoCtEeIxKSNKO3WiH9vJUc6mWRC6ZNoH1Mt++INLiVMnCnm1VsPuZWWkH5C6d030TM4PYtK6rq
kQDsDdc2FUsGKAszLogSXWdnRWMnQSmmPAO1bM4DMSQZSKZcb05rMseDW4lKe7T6iiJVoO3l+9jL
ks+nh0e1PYhbKAL6Rt/oZgOxrm3bbHY5E4AZRI0Rn0PTUkdfJrkBpTMutG0IV9Uv7ZRRB2nla4F4
yFR38RK7hVmoMepJOGHEPIo4/mcyKKXdXQbBRe7r47Conl3GWsqURYOlP3JN6q5pdcaXelAjx2O3
ll+NnG3sndlBSnV7Y5xLz6qS5fLnR6mfBQPSnDoJ/C17hmRg/mzBjpu4DqMS9qhdatqTYq3hIaTq
JnPNIlWfKI8aHv/8BX8WQ368IPAOstC0DopNzf/tyXdcUmbYC04TTLP51xVYlc+Gmj1gtfbaX5x/
/8Nr4XPGUy0J+TMF+EnpDaO2hlmcYHjNerFbB66xIW6mPb4E5+/KBludEdEy4rcaUqL+kz7hlGHS
mUVUu6FdvzhJBp4XqOZffHZ/PPUSTt0KkulbYarxM8opbZyiscaZh248pN+LVI/vaDeejn/+Df2n
V4EpzMBFlUhiP2sThd2ybWcD78ZOPh60JKMITCUM9uevov3xy9l+PnIBVBrS8vKnC4GMUuaYXVsT
oOhZ1DrE0dkVimZxaIyspMBQqA3Z0zCHWfKEZVWz71OOKWvAcbSvXH1ZDP2aVbexjsugLfIYa1Em
PZx689//cknZM9JG32Jk9AeIuHBqmmbk9rnL/l7U9H91SiX/YlLwnz52G9wUKdofTUg/XUHa6Ix6
/wP93LHFZs9WYyRZagg+f6G6/uGDp8GDNZsXshgowdD6/R2Iy2VsWqo8AKT2/U6ZKJyGQUIx82pM
TfUXt+Af3hXik7mNkTZ5HezgT7cghe5laKtruzVhh1gkDPwr2pz4f34x/UGCYu0yJFIQ7cDkj39e
VMCUyIRRy+By4Q6usVQTINoivU3iKrrB4ue4/eCowZ+/6B/fGgsmERbU42008XMaKMJcp3c2ongC
rBcCa1HtdMhnf/Eq4o8rNJqxQL3bIBwA+n8S8VQT9QBPXuEqPafSk8HuJcZYH4bLdRW1cFOTuFec
/QIwePWBAMNwHIhv3q1aPyO2ZIQkdkvCbs+Py3w197QTGdTdWXVf3eWEncp7Y+xG24uR1NadHSmp
fozGVH/twUaNwTqzXb2ghUaJVyywP11RWdYrN0wsH7VViiOFaJb07aGOvhh6On9JVxCdtwt1Neqe
nHFk7ZUwVBwXpd/KXBDsw/j645v4/zA2/5/m3kMb/s1F6b/37//4VvZJv2yB2f/6pzu0WVK+/2P3
3lW/G59v/7dfPXr6L6jzG45P0uSBULuhO34dnysmRjwMHQA9fn36b4OJf83PNfMXKCZMz9n5sT7z
pP6/03PnF6bpDMlUIqZEYois/x2THpOJ30+BiIoC8GOFgE9IcpT06Xaf/UYLJ8hfaAMoFjkxjdL6
sVmJyDjiW6/I2B2JQbnGCkrOKh1rX4yZ/lpG6a4Z44OC+c/TWe6J/pMViMM+cGQa+hMhANexiWlo
tQP3KUQ9ifIsaPXF2Fm4Rg41Ozbw45Hh9miYft+lzNSMp7btT8vU1F6ux0mQ27I5DJ1jXVHI/RAT
55vmbqz9MApvk2puvR6bnQpoul3CiNCh3gQ2ouytPRoDBQKK4hLTzKnuaPv7lmABvpTwwpzxOSxH
P1UI0zRyV8Bm3FlaGD07gEk8TZbXixZbfpGtqj+tlv6C1Tne12jWKIRGAvJSzB6dORh21e4Jk6B5
O/W6OOZCLeAaFd+LXDpB2EzdnYrm952p2RuJj9zXVy33uypLjxQ/dMDOtfA2dQbjqrSn7IKNUjsW
eNg93PPjUwLAmD6HcNZOZhipKMcwV+8NfNheE5mXOpl4NFlvyFna55zmNCnihiomv9TQRwicjJHf
dDDwbX2uNV7VWG+afhU3eBvKKpiiFNxzEdrfm1gzgzgWHJHNXtqt69RF9Ap5n4wCvsruLsp0+Zw3
oWDrlrCq0dVanAV3Reyy9VnQLViBoFdhoYcFWt4krfzu9DlFTCEf4Rjo/bQcFzwV+3kprSVBkeXc
srciGU3CS0vbwm44UjcrysnyINRrAAXRQl7wENrzR9dFoa90jXpbF6IzvH7Mde2Rtiv1PIIVKy3F
CIpV40QIWJ1Zm5JaldtHM64pjo/XVbK2QZWKsnfbfC4A5efW7ejwbcQZZaoRxRi3YVufCQayA25E
OZ8RioTLZGg5rZH8IomSZKdEB8NUacZhrGiespF5d1GpvxW45yqiFl4/r8lzEuqRv1al46acq2rV
3DerKfxQl0fbCdfbpWWetaw62RPHFdGlVo3FLYbyHE7GtZGp12lG6Szab9ovL7JJb6IVCIqdXHEo
tH0a3wLKEYIBhZbzPzu1UjnEi+bHae3WwIBW4pLtdli6ATd+K0a5z4sRmS/056J7lFsgStXz/azq
LbLGfJ55nvTWsRf3Y/XQmO0e97cX6V8zsQbzsvB5qi88+7r7IRtuwxGeiNHsWY6GXStiVw31q7w1
XHUJbyJR+nOVo+ItlIiketCXxRg4q31IkjQ85GrirW3Dt6o4V3ZSl0e+qh067FVez94G5tuPmal5
w7xo3mSJI8/XDoC1ud6ZMNbdOOUoqBSRDBqZ1w/cNtdaerdEumurb8BBEABKT/BgZcPvYak/0kOA
37Y8Ln16q6Nj1OxKibxfMd/04+S7wapCQCk+diKZn/CcWq5W9G6RNpSDS8OTTHjCWD7JnAberCtM
1rnuLWSIfg3xZPTmLPle5fkdrrqO2BgCxqA2L3UzfSpQWIKGu/GoGwOFvoTo5vxcNt07Hpe9pszr
oRfax1LSVHiDmCj8KenA06dlyMg9U0MfgyQ2GDoUvK0OXqocBEjh1GfMBF6VVkl07MoVLSqtQ8VP
xyxmaBAvilvkaRs9Rc4oUPucXdRkHvVXvqIuYCPyhyhDo1PUD8J/LHGxnV2KlajQSHguHFcUHYOx
GzjlexJ63adY23tY1eF9W2wsmUhXzmk8ViIIc2fksKxSTob7M/OZOrQUiVTSciWA5yiqtS8YjDq3
KrrqRanK0WNnGAIvW537MmXI4Gba+p61iDmGSHZRCK4GnYpxTt1p9CdaqauZBu5v9SEOYX6bif2S
K/bAWTWdj5NDVCgf1euWztAT7RnOyQaugzc0ra9DfbHdOHeClO6Sri4etXy6Y+Th41xBESdDdd2E
ZXoblj1rf/wkF+6MSu2fG7aNRvbOiMMz4+hBUmfsykr9BrPuEFnhCXb9AYvZXusTnirCmq8wa9aB
kjVfYYvf2NnwtZiTzgs7o2IwmV1aTfvaKG3uTcQtXKKoLfvB+lThcA9CBl5A2gGxNBn74SJnK6kQ
F8WAUdpuLiz8uwPBtDiEaFKs9ddQw3Ce9+VpVp30E56PvSeJ8um01WnKWnUno8wrTMOri3GgZSKm
+L44L0Vy26DRM0olMkpELcgkQ8qm9mvGO6VBcunLirecnp0mS9yYT7kl/rFdbJ2snp1xus6BniB6
pEE/zAdTeU0gmFKXgOior8/Szvap8mq12/hpupHG/BgpU8sgqCl9rg46YZDfTLkf1PLS5sA7q/m4
Rha3AUE5Q453UV/fclK4SgiT4voqP6jLyOk/6m70VT0OXUv1DaB+jDVOYzyFTfyyma/HcaDkIbtU
WGejPoXa7CAig9oXhEFJ95+toj4a9HoW8maVwzOOtpOuiEfFMTARtMpZOuW3dXxoOhnvtBEzw1Sj
o46L8d0KzUCk5j7U340h8+1U0VwVF084mw+GMF+W7ju1oYexiG6snuUFHoQr1PRc5dqhDlvL1e3k
LmWqrQ/xHR4Rw8ORsTlqmJ+klL5IkGDE8W5icTUJBNEi/9qoyTGqzUDvaj+tN8ewtvKRTztnfkts
2xN87W48myIACnAD32nfFArzQbU75oTzFBLeqbaVXeRu3D3Hc3Qlludlivd2Ee3mefEUmreQ9qf6
pBLOpRp1vB8b5zCu84V5Atk/pwR663xys/rYAPdhTm2pKsPliOIGmW1SPhm3HGPH2fGBeVwa3pLH
x6pYeATa+7JdgnRUfNV6NJX2vQUhIFLFX1kuIjVpuPHac6gS7iv7e52h/TYcL5XmyHzVk4Xjhcz2
tEbAwlc1T0+zm21MRGK6eM26b3Zuneeye9G1ZTc0y8HIzJ1Zr/4aE4RD1/fVfD/16ZEIg+3nq8qY
Om6dfZsLvl7VYsQ6+PhwWKKMa3Sp60V1iI9r0WWQw1M1CcUvpte1wH5t5dWBcK28mjsl5Y06y6kv
Pvkqj5nOZ0Lv/DxQmM7dNHepP2bGyepC0wVRe24blUjjJC/wiFpvq7hB9zRvaioc3ZXGlC7W76M6
BD2od/cNG4yxH++UmMfhrPlmPB3bFU3ZURmoT91em03fmgZ3Et3DTK6H2MmEqm4Xtd+VzYBZfx4Z
FxgvzC3KxxGSUyDMzrlyFC4/a1RVt5oV83ERyYtWPTrrfO5r8UBm1jdHfTco/SW2mytL168l8eOp
09lpGo5vtN2JWLNrRc3FaPV7OxkPs568MQK46weUZOdanxQ/XlUiCCGlrKj+BjVYk82c3hh3NB1/
bgv5rsAowMpJmZDpbOjxp6bUjyoFnduedEeO03FVntZOHAatTa0sGTIihju5PDPSd9EX8l2ZmMO+
s0+0xrh2Q/PYEMcQ5xItWEy4nmptE5IuAsXRv0btRxmTTmGLHnMpGSIo9OFLKYpX5ilvlLiGJ1Ni
Nnd0lgCmYmRSnkVZBolD+49kk4haHKSsC+NaOh5EDp4YSQZNRIbvPW1ew5ifBXYDdiUeZTeeKLog
FNOuy8jSFjeFCM9GdA6TtxLl2DZu86zDBq8cMdC+doz+i5whpr6lg9Q3ETHEV5kIhrHL9AGqXRWY
le3W9KUxwGx3VWH7fYjoyxrz3kCgTxlS2wlfiKk8ymk9bvaM2kr2HFcPjChI2DhcPBPztJqetVIJ
90nFUyM1goYa6CCrZLjvDaajRngvm7e0sOm5tku5W417YRciMBv8dlNm70Ip3CZavDExtWOq2iOy
3zUHu11o0qacEV+08+xLM/Z+AuoqmZ2zuTS2p+QfDgNzQ3vvpHG3YEHRoq+5ajGzjRsNOMpp0J4B
L7yb2Vbky9ipzeJdsUqe1jKkaQrWOkp/wxSsEW9xqIWvdoT4lZV22ijupC/7teUAmeibYaVtH9pZ
hlQDwVrgz6LlppsB+/ZJzd6BqQKFeVheig7pXzfYVwmklM08cyWM7ANywsvE+kwVVcg4QNkuSWsM
uii50xfxUcwy8eekedBmuauqiQ6cqXvWm/h+Mo32OVWzz3R7lsJtVhTYLNq0b1f6c5ZeDfQ6OYeD
+tk1yqlNCuHR2kTzs/TTsP1siGMvXELObN/oln6GIBB0eaZ4NCBKV1XpVSiNAFLFdcSj9C51OObp
mpLdlGOTnmuGlYeFIT270rx1kgALweBobpoW7ZkTrkKJmSOOw5SZD3mvdzsI4DE2GJm9haRxCSOv
DAoNGusszLVeXyvrmxL1jM7GkQierdk346o4B5xl2IQ0vR47twsna9fnq3KNZT+ffKEMKtleibTm
a8VqfB/rmNibTMvpnKViuGWwpTAxWm17y3bjcCIAP6BsRlobJ742hBPCcqLX2nXF/nZq9mWmDJVz
SKuZNFPYZ5H5BdOJtcHwxqjdK/iY0AujhG45p3CjcvPMJCn7jpWt9109jeCPiKpKBpvQ+ZxETBy6
lf7Yt4RZkdHgZ2R5TKaaWmc8uHkE1rhdM1SzujJok+agQbhulFBHR2QPpA02Fs8D6ygt9JnOEdTI
FYvUoM0YmeT/NHv52uGrDBnpUqwMVhQdj5rt3ZSx2Zg0Fm82p/3BSpPaOMumznU8ZlaCs4Dhn9tF
S3QAgN1eOUPugE7jSdAJMP1syQDveEzYuaKzwkhLSqUqeQ57svMJYXC+Qf7jYWDX645tXN4M0cqb
J5dfX5CO8sUOpk6Z0ltbU+COtlm3ro8muZjMX2ZT4eTo0Em+OFpyLJBmEUiVcPnSlFUsdpbBvdRS
+8e2M1pcK1Xr7ipaVR5gUoayAd6HaUb7avNYxrcgq7Re3UqabSYO6ZqpJHZMrdHqG2UUZaT5ic0H
dQxLQPTX6TRTiOe0GjxtNV2xLjAInmV7zlHVp2O+SjoeUxzf2jcObrH8lpSM7capK41TTL56fimS
dbrue2M9qCA2BvZg84T/wE4O+ood7L4xhjb0WAm0q5CBAStTMhMsLPs0D/dmb7eYiwx21miv5bae
1aV9k1rEjlx888CyxnlOJ7fij9gSOFEBCMSw+C4oA+purA5qDhgghSHxmGXmR2WKDQnQOz3wk5lJ
HRSEJTzCv4hDTzTzSKFVFLLXW3oz1aAtqPK2nm0YkgRWlHury8W3snaGDxyV+mXR5u5b1bNDyZ3M
9HsKY/ZE1rtTrY7Va60R43bnjBTXcVIXUL+DE2I/KfIFbhfMGRwE+trcx3hdTmMaRpc0DMPYt5sV
ljnF6e2O6h0dy1cOGayJkxdgCd3VOOfLZYCmQnJ9kqTEWAZGl1Ej54cs0r71VugciS04D3Vv2vdN
YkMe7wdqF4hvcGYrJ+3UdvXQBhagrOd+Ss1LgyVmO26n2eSRUW17srgds+5iSZcTbR319u1PuMPq
xHTuODeZ3gyH/dhpUeE28VYsb4aZNHazVO3n2Yz772prc61PocoUFzfhQ0mI+bZMWmXXZIt+hWrO
eUG7TlRCI53M2EMUWl0cLcwwOdeHKsAV5JH+kLFcvpBZqk+pVkUPYd+yHzGmbps+jqhsJpvxc5Ho
zksHgYBHdRKmDua5OXovyzzeY1ZYg7TrtK+ZzEmT9qNWfEmzxURejBQBNiauzrhs2m9aVN5yHcFk
6ev0u5LiZcfvtY5bT3jHI4bP2dpZdnJWcxVxtGR9YdMe1cN92hTa5IouMl5FRXbTzS3bsq/72rae
tblmNxPJDkepGDUkH43j22owneLyIgiFg5OGZ7+ECPaE1jotOOdVJoUOxZwZqeY1Nm6FlW098MLY
16oIpUvla74bZhyDyG/MDHCO3bWajUVyFdVRrG9xez/BIiIzLNRrFM9FyvlBjhj/yGwXJ2GtYpfI
voJ9ArHFLxQt+aZlK1ucmdrMk5630R2sW+NhElCwbWPtXB3G4iMZWlheSM/dLhrM+Qa+j8Gxtb5f
M2M5a2YTcnMJ+8rENnTg8+4vghWGbQeNiNP8KDKUATop60Pu0BdnMBTx6G6l3bdFiuS7UOerDGN6
0NjtuMtFGnqNICtqTaWKkyNESe3PwxTfqDmPUzPdc1vlPhi9l2YxH1qVnTD1H7NzNRfRJ82p+y43
XIWtjezyY+FA+ASKAa6Fbce6VRuuw/VkU3xZJanm1cQguThLHCYSoVmr2vHGqCYC1+1icvjJxKdV
9MozmdG42KnVZH3J4NFNQgtG/S5s+uTF6tKrhTjUx8wM/qZYZvF9YuNAyMxQR1AtevaSV8vyLSfu
/oqd3DiFi+LTKdIGbRlmE3fRItvDSKLFOfa50qXsCWn/23N9FvFxJA/zkssy/cS6RaYrWwWhNauB
DiaVJJBUBT1B4NJercqpz6JTRYQzrlPIvzSEU3FOHuM4Gxg04SPGaeuMtGtF62WSfYjcrvbWR9oa
2QkPGhijVdsP5qQeVBhkn4TF5XXMDgmqk56N721vIE9MfXMryrw42NiQ98kKx7qjqnRfKqqriPIy
z+hCQ3jFdHklfBJDO4/n+GVpqfGdYnzkmJxLr6huIx6BWJDx0GK6jNwwSpyjGopdx2LaqDhOeZAT
IsDC6fEz+128Njc4Ojo05wYv5Ui0PHdSzxYRSdpcg+kSoe3iUbC+TJRazdTd1rpCcpdYLixLPJFz
kgWEtftDFVrk21fT8GdFXksHpT4yHey2UAUrMi2HbuEZpOHlzhBCJSFIN6/CJ6DX6R5zQXpdaQWs
pLq3Aqta1jvZVa9z0lKAOfu0XHJWaXCmGGV5GpDgCazMkP+16DT2xRclVwIRNuId56EekEtSdhYB
A5ItVLOCmKqpj+ZMaj1tmI9zO4bydiip5U2Uot2hZQXL0LOls5XGQ9htb63afKA3lDSeutIq3cnw
Q7fLK4YQtLj3657I0mtTo1xW8ww6ncvYqUe6VJkK9YOQgT1+pviSSg5ah7rELr704yWMrMY1Sj6X
MS9kMNjj8wz/jPvYPCPapF/YfuJxMkf6K+GmYN0gARTBfyoxhtsi9ZkH7ej6rHbjCGLHwBx/qMRo
HrcIGd7GgVu5bMfXBYgRW+sWsQIb111uvpg21SRDe4qQdGE7crgR1nLRMppyx4iq6EVEh36dxera
2UpUuu2lR0468rMctkJn6LeitZCHQdpoGfdSZeMVM0vfkkSdp68YE6lCttQdx2vsiroxugt6Ie5y
7Z4m3qBXZRHoEbReRWsCpjBvC9gWVDYy9ebQPxsZknnjNLtw0pmhGeZ0B+uIy4N9mNcruPzVUHIH
avOxm/tDbqA5pkBDLtPEFZPl85lRAm2wtpXuiM3l10Wb1Q9QIwAKdNpxUIpH/IR0+M6f8yxPTd1c
2au8Jv/9xfkh9U39Azt41QWwnl9qPBWfmLRhCsXtmRm08paCx7nFGQJtaG6HA+vuEFBwm1/ZRUmF
ss6bmYZqvVh69tH/sJhxp8VMFSlYwS9pd1nEPCc6U/j8ZCDeqykkd2hz7OyHI95TzIzZhdHggf6C
QxynuTfamJrZxuOBKw5Z1wadMtyWZh/Uc/rSj6u8LM3giXYpL2nXmO8VRvB7oCf5yoSJy3bO1PzK
6SO2FRg4ocC2tN3mENym1XBbi/5ZglMIbkxX9hhd+utJipOOiOeN6nTuwm74srEcbkOFSku9T+61
ckVy63HlDfVMTGVcVpw49nvTME7c0Fz6DYYAVJ1uDI9qZSCIbSg89Y1aa8yUEBzsxNERAqf9JCJt
Vw3icWApoVd2bk9DWfQfc7pINqNZzUVR3osk8tRyvcYBc6902ocuon3OkkgNoMc3ehLQPXTnISuZ
1kTJ5PaTflxC5SrKjKNesj93qrd6wTxZjleTUvRsxCG0GTVsvG5FTqzrHEmdhd3J5wxtXP0qRkzF
Oe8mBeJFpuy+brFIi+Q2j1t/SZPZRdq39pyWloMVq3Rh6/mXBfFxjHXxNBTOaUDIKzPw8kPxQxbk
RphjvfsyL2n3DAUuyBqmLfDHSPNPi77TwOReybZ5pcH2CgsFQwIm26vX9POwk5CFAp7LNDyp04vs
5HNXVA8cZ/Mn3k7hdubUeLV9hOcIeQDFeI5qf0ija2Gepri+ShGQ7qZBTQjvmLdp8gkni25hiGPG
LVi4ncRsPHMgfE1Gff5o29m8hY/QfybRNFhBl4rZn+dhU9KTxgk9hVsQbJqyma5B0zsX0H0922B7
dr5EHEGUKybjyq1Y7PK1ikzzHV5I8pLzW1r8pe1+IqiDoZF9W9thk9Qbvy6UvPD1cunZwkAWBXug
UkuvT6jOYTfeklm1odvH6o1GYnT1W8kgysDm/lXGbDHQY4pvbEYj5ofp6PV03LOA5VoUXUWCoSVi
8Dd1wczJPijpq2mvszHzYuCPr2KYlukmNMSCuNml7dZzP2teXvXLr06j/zWB/HMrlPrv8Qn74b34
rfdj+9v/xjMZv4CyxbLGPyF+b3nwX60fGhAma+ucpR4VdxFmkX/7PjYCk0HVgW0YFvzszcf4L2qC
Jn7Rt44RUJlMKm3d+Ftwph9J1N+kBlXQv7CDf/xyWNH4yb93fUQY7lTyZsXtZNb9o10MwyFsRfrB
vKplf8QS8ZxYMnYOcMbz47ROTSCrWUSBk6ZkIaZ+aQ+JfpMscTXjh8+ie5huyr1gZnmbFo7+vMxK
8qiZXfgWIbgHVU0Sbmiys1ap3JNzxHhvyYynSJkHbqhRucfAIfyERNqTFvYpF/gssmsiK81XwA47
Oxv7SzJnGbGG1hjxHxtjFXsT4tOp0OsZYl2vIFlOU3NtWrr+rwae/728//nDFPjfX993w7e2r/5x
n3z9vcVpsxL+ep0rlgnAXqNyYjMU86/N//cvj5Mlf3G4lKlaIc27Rb1/43Gy8T/R3GvD+N3uDhsj
5L+vdfkLnSKQRUwpVd0SBMP/BojsJ4rwRtS2DXy0mPhsYWNG/oncUSZjhHraFYQ7wI/V6zD5Bn7X
xNUlx7GBB43fgPM/Lbp8sNXhISHMEdTQbk45syWeOTTcy6RtwCAQkx9TxUZUjT+Wqh1OcdxA0yqb
K8yyM3Ueo3Mb6Zp6atC7/sKK+HuXJQZH09qo+hjGmCDigv3JODpBR0hCLSkCThNswZeh85nQ35mF
umESR04BKaLCb9ayv4R1bK+5BaQBUuom21nrB0L8N+awyFSUvmR3GoS1mvnCyb/rsnxzVLxGf/5C
v3dz/vGFtjf/mxcaHDw0tPhFAVCqN/i9hWcXzuPffw3ejYqLk6uLVfT3r8GBJSnjHhCnUjP+gKoy
+QoS3F98Tdp2Of2/pfXHW4HWAuFE5drFmfrTW7FiUqgrj3y/tQfHj9g9V4XzHCbm3hnal7EdntpO
4+zdazsE0kthz3+RCP+9ZfVfv4BJYxPk7I1E8JNl1arGLWicKIxBq+u8mrKblcAStp9e88eJXPGf
f6x/6OLmIsF9z42PXRGiD47E3313CQhLaFVEvWNmtd4GKIsL6MRdZLNJz+VtidHc3RqCTWzzo/VX
raS/piR++sSxSppQLIQGKXxjDf324mFLA+PVCBPGe/WpNpszSR894Kj9PRrq9ZJZ5iXJphL7Igex
VuYfhki/iyS/rnUgp3FRdz5oUfrD1TXeiXg17gbDPjcJCHBZXNuKdV7T7LvaGecysYHGLbkg06/g
chiQUrTMDE8FVTF3mabVrqZrn6T8qeRW+ccSissqMuGWa/KAav6WhdYjO9NL1ZoXG+HdN2T0BE0I
XhoAMFmj+zVr2/nbq0090cDt18Bhii5QysepqoRbz9rFGKKPUCMI4wzqq02aDe4I/4khhvmghkDt
LCQ54Gl2e7C6md0gdiXiLhtsb9GxBi3qyrwXWGHS8aPrERphqnPEQhT/8c7w390sY7NcGc225iWw
40plmk8q0+2bJOtesrLiXcl0Xm9K1PNpnmxfqXo9YDN0brYT3Wpar0TzyufemUJ/6TsHtjSfHE2+
qWdmmJUiQCp7PaxSF4rpBxCUM6e7s5n2FUfBar3Js8HZLab9aDEYQExI1xu7NtD0YzBhpogSRsaY
OXnyoCRimdEXxvyIMrOLMfpSZ8VHtogveqLrviO7l7CAP8aMVbggCpan7XsNMXymOB/dfM7jW+T2
IE8B/A61jYJeFXDVSE8HmAuEa3Sr483bh/zjY2R8iZhrNzZOh2h5kpHQAyQ+MgOicnYlFOT9EqtQ
mBN5dnAm7c12WfbNArmvjpMPo9xMj1lf71Rq5dzIgZnLyGjdTR24tKoyL1VumVcIEEyY1tm8mvgY
YosOdqYwepCuznKDE3YGcwvc3cww8IYF/zPEExk0Tf7dnuoXPZbHH797HkkaOMFll1vPaTWv79Oo
43pRHpt5qHdxyu1KSkC4YxN/t5Zo3cGz2qANi+PR5Dd+G5IRXnW6NAegl5fCSugzrwBvMoHTg8xJ
1p0Tdi9rWqqM6OFPJhrIxjwHd6hx7CB6nEQ70ISMaTpuQVn2L6vJBaCYyXcFOu2+WtqXfpZZMNtk
kyYFsCYmEYZi7czj1WH+nTvaxdFq3UtGfjMlZQilhOX1dtOoIz94GvhLYc0fb7f7EKM3kenDdKEY
nWvEIT96CyAtUPHQmjvSvMVH0lrneNJu9HC6bVTnkV0wKMO5y24awQW/sm7v8XWSQZ6MC7Urjtd0
Myc12zqXpTYFZZ5Ity+d80b0zFNuJN2KPoTDB7MQ+3fzsH3ZKrgMpX5RYEUEi0yeJQqHzzBU9zT6
ATzdiZXHNLGWm1hilDYybIc4NrhF5fp1JKvi/R/qzmw5bmTLsr/SP+BlmIeXegjEHAwOIimG9AIj
KRGOGXDAMX19L6imm3W7qvr2W1uapVmmSDGIwd3POXuvPRGwbeBi24I9fMH6hE2c/2Mn9VffFR8V
fT8QKf5LJ02xWxffvvdz5L/qlpXWk0obXlqLl6NaH3wDO+qGHOdd1ePo7KlAty0+A6jyLBmLr6Zz
k/bTeSrRWpQe044lMXpAhY68t3u9xJGTcDv9jlvjdnxIQ4jsaix8JrRpvKJN8eH2Hr9BKXEwpUtC
9Az9GzXUJRG78pQ7qDTDhjeeYvSmfPkx2PqmSkWbe732K1jQ9xSLss9zEkg+dx3IryJtl/2f91Q0
/ktJZXzAPclIf2WZqlrVxyaAQZglLtdt4CEJBvEyzTkPlwjPYV404FTn/NuAJu/7gMZp7bRl86EI
qZxHLq01wYkVDt+F0vMJG6m9WT2+713mgh5dj30xA/YN2H14nn4NwCAvXfNgd9RFluuPD2bPvVwS
PT0GNotgBlF2pxh7nJwqCTej4tGm4d/N0BcscUxSzEWFEu/zlMhHJBmAJVm/j9piwQf1fvPSisCK
lbF358RdszeTxfpmLikSkkHM6jL4jARDG473ppcCHVIuMRHmpqa15vCRTU/Ph8SY+RDzwEpf2k9K
khKwTJoGQt4gY4lTejVYSRkLiKrYucp9J/s53zomAM8xxORrSdu4TRiMLh0MrH2M2f6HKYLpQKd5
vorCCeiGZvKjS0T+LTXEu9nmOo3SbL1/mVGUm7hZxM4aTWs3MNb41TR5TeyAPUR5wssyMJnYVElS
oDi2um1sjsHebwfjNmbFxzSxPa+LU1PzBNts2MHE30v3+fZnW+Tc+jSPisFoB0CUdAD2xTxWl3I9
bJSBe28zFI0qn9cAHjkKYZRiVumqi2OSWd1144M79OlPBCjB9s8aAdf63uia6llU2UdSNCAGEmlC
ubXSPUv8uqcUL8VQM3XycBOs6/G0YNjN6/SLBt9jY+srPoNPRxY/Kj+/5DNDfNhTcG4nouvJcwv3
2cBQV6Gm3FgscSBcGL/XRoFoBJsffPNyvkytkd/NEyDfJg4UGlX0Mrx0J2Yoz1k3lHurMDQp2u70
aI3sISBlQbc2LOucKG9Btf6alkEze+J9LPJ2+anT8GVu5AdZELxhKv1qEr7aZCxPGc/z9ue4UJnq
NnvENGRcTZD0aISC4X9yo60Vyl/PaeDXGNuCq6YqhEv9n85pJaVeNS0SbwdrleeLFxTQbNsc1MYU
uCqqORJYDESB//0J1fu7I7mHywWfGKYZeExk1vz1B+M96DSjZzAI/vAgU7LAe3lGvvYU54W/aUzi
BwDGGAwEMGrENSJP8R1UwS1z5MHPUZWUDvv54tgc2fIsMhTdfd3uM7U8JyM29YTCLZJdd4p749MN
etpssXij2n12G3VpzaDZt5N7liJ5hQbzK7OKo4kFYrOeQ4ci/iKxpI9kmZ6R4XFMKxDou6LPz+XM
u4w8nDmG753G9ew+rqin9ZlzMwfaPKsOlH2BopQVsuvzhzlomEgrBDQRnSZOjQXQinTslmgMmMTS
M0eQ2NDj1sL6HxB7f1eg4jAEssZ5Zc24831q/b89hteN33ik54gtREuBYAnPDD2DE8yWL2TZnMy6
/Ou/v7F/0qD+8kTxI31mWfxYk0fqP8f8WhpvRxsTK1+tV4qb45wYRCzkbITJruuWHyCRTm3GroIi
7zDEwf16nLRQLG1KDJ9R31MAmAt77npmMlYE9XqXFYeB2c4/JslWWrKGDFVwmtOByZSvTrVVfIF2
uNkNJx29UNdk9tMUsM6HHezfNIVFvG77uJiK3dA7T5bD0XE9boqFk0PJIbwzeDtTi02iK1gD5GAw
1mkpWv6c6QbVhNFiBS9BxyuCYm2b50oczZG73VXufbPwlRRStykzu5eaZDaMNWNWbSHF5NslZhv/
l52RmgtoIweq2RC7aYKTzUdUIRwWaOFNyV5cWOwKYTiL9WDXwVHIP7Q35uhTzCc7bW+5t6y2ri4+
J0QV/Pxz+/6hptr/OTLy/yF78r+KsVw/zWeN+SRNZN/985/MgOR3vZr5/vIfHHkw9j3R7pq//Ybh
3f9by2n9yv/bP/xXeyDrKfbAz1pX/fq3Jfg7/7ZHDND1b57zv7MV/kzLj/eP8ffffcu/9Nts+5/W
pDgHZMAavst6+G/tNotGHCF8YNlC3gknMP6jsyywFNI6+gNdXRdhbN//3m4TFi5FujxkkxlAQomD
s/+Rfhs8jr+u82uKOE6y0KQS5/1ES/jXhQBEDnDoYSTwovZcfZxrHffVc9JUpGVdIWhm4iBxcZjX
LO68fWvaNSQaU71MVR2iQqSmXv2KUHzxBdLiGutTOBkK+Q/yrarnVBClhvlt9oM3goMvfmdNhw5P
3KENUGb7MQPxIGhRQghsP5VMBlwqSBN16BJa4tTA8XFEUarttZ6+M3PyIxUbUjwFlEGc9UG4ABt3
5urTNvC1oMQwj8rTVM4SW1HGxz82fMlz4wSJ3o12HVysmnmZFaMnrmLWmipxaxTVqEsKw8Qk5jQ3
Th0f2pUXPB5P3FLw/Rq7HUp+tCS6QQ/hxMOFH/pIE4/MqOrJV3QgbHBxdir1xZ+TzN8CSa3g50nI
I182KZ/sS5jC8g1YIzJ66sk40cHo+rMiLfku1ab73qKs22QTNqjJcJ6hmYrTCCz/AMiH8m4Mwh3L
UbGXJKilfmbSQ3S1v1fmXO3VCFZntAcEk1aa7qdl+CyDfnxqrLlhrobR2yiz8N5zRpKZ80XvDEZ2
m7yLX3krMJA1DdY0BEPeRtRo5QrZPS5h35x6YU8n2Bzdg9mm8Am7ob6QiY0RcMrbyLT75JSJHqQy
0sIXqF9VzaGv6j8VNuw95wXztpCmcpk9af9E6iUOZabKo+T6nQIU69zAFGkuuTIUf01fNdveIYYn
jB1rS2fwTvcjaIW8XDj9xGqfmzJtN8Y4zscmNBoJt6khdgl7Th+52FM4oSDuD/q6O4POoCEUSHGE
zYVmGLE/CowmvwRzx9Ghd51DUmiuoWeRV+V2hf9ZB1N9C8gCOuZsvtHSoM5zJjt7yQZ/Qg8NpCn3
Bs4PZV6fCXJDJxojcYDJjOyZ3/o+wAqCQ8aB4jM2fViufBWx19J07sbaEBcPhQtt4KRj+FjMVCSx
Kur3eRyHw0yS4qHViwLWsIze0W6BupMP0AMRC5VDQR0zQiU37mQB5eC5DhgCd3g1cQTRt3NQbsJL
sT/lID7MOTwQjxEj3e5G8T0szAp/QjgdYuS873XVta/Ckc4zD87Ck8Km2bn59IRyw91PHcwz6ffd
Z7I44mxkGFFUvojIVekbqHv/4FYuhBiDloshJ8LJlkHejcD5yGQo7T3KZROqt632brLuYkTP9cin
O1luclv6X+3YtocQNP7Fz+Yn9JzEa4HoeqrciQwQ8aC0xBlCBEMn3PJ+Ut656Ut1xzHh2I9t9ewj
YjvwGNxD43jOwuq9tlQHkQFvm9eTylc16wUbfs5WKK5LnXxzBudjcYGXgSxUB9nORR1Rij2bAnju
xk7N+0CZNx8RFNICM9vblaGPDK2Og1++57Fl7K2qNu+nosABK5ZPW4nhYxyKhzxGIlzXh2YmbidA
ZBTEyYNclleai4cY5QSRSe+jldzmwX+NS4UxRJAT0lfkPdUoJ7yOM7VxcOFNUbQll9pwb2YxfPpW
DKavHePdVNA1tNoHkBDyZ8p8EOwLB2ACMeTv2Gu+hdK/7+qyvUD/eyPYibATiIqoIredl14wup08
KW5iGP1HyxGQ9NL2bSA70cPw29idjOpGPkq/PduNL/ZVZZyFrhrQi+adR5QoCm0gTXazF2mS7VoC
jXLUXzRVGucZcW53KLKZpdGn0H2ZWtf9apy22As/ebbhV+AZmS9BwfWT8NM2DX2XpMe6OFewefzF
XTazz0TdMSePjJhw2i062AXlL4cc3D1RBipizbgGMwmM8BCK8+zV1rl0rPswkRQBAsDgAGHwqAr3
DuUbbqyl+MzC6TcytYML+2TjOfIaZu05zdBrT3R1Nr4rP/GinZc2eQmG6ugZnCClM+0YZlztulVb
ObKn9Mr/HZPwhCzfe4KoRQsDySFvxsYfLOumBe8TSRkPwNO64yRNmiDSehote2eE+BgBlnxBrYar
l/cexWgI+BA/W0bvdk+3LYl8/gJSiMsVJVUf/DQ04B715g4VNUnMbgpRcqA1Zy3+JZsGkKpyeTVK
v9moDAwVmgAaEFXfPcsW+cyMHJRqadjFWVBgxeqKb6HgptmK742sGsFBl/X9wSRE8pOoNg6yCqUM
MDb1awEotWXM1h9CS7QH4ioDHxrlKLPLSNxfiAHL4wFflh5onUNjeE+GdXyPDA55fby6UKK2GIsP
3Q/pc9Py760yyDjGT6eHkbz1Gt2U79Hfg4kmdEjk3kqI0yHZYniUKoSoXYzDoh12ePNXA0R+V/Z0
6ZwFy2weOqBMXdjd3Gz3nu7twRK8cKQKLZFpkc3lIdbfQe6Y3lt8CQSt9baxMxQhJVgbWlI/vbmx
iJHpEchvh7QbppfSYxs8Q0LLaQWVXo8xz5u0aB6nLMX6ly+7soFpgGio3GeVrXdpnB4Jz90QBfru
arlrVQJkjDgbKVCr5z+MFqcsFUFCDpjzNmW6P3FhHg2QfD5GMBh2OpJuuxv/CBJxITnkoOAAZt1m
B4iaaTAiJzUvRjF/4OqmRYpIPp6Mpyab60g23qNppkQxggLAk0RuwTK0/I6AS+o4L78CAyO2X6c5
0M5q2nILDZySSzht9TxOW1Ig3zNvdnDYewF5eMWGw9Aum5A8QvR7wUnKu+nZglWlLvbuKJiTTtmD
V3fqAFbiVtekZusuTCLLRfUmVgvHXHuvaUsHtIj7Y9jaNW4D3JeFUCGYhbLBesxT6uRrJy2fl23s
zsMpD1L7WKakIUYGKtht7iTjNRcIjEyICuiFVX4YZhywRlf9sFcPPogLQJWgcVMgcbQ+7monwMel
yESHaZZ9H9tyuSA57J8H0vB82bb7tgrE3Tz0X22Z79uWj2LwSIpyHE4cw7yfWWf6SCKcHi84A8UD
iaF7UyFC9GE29MHW8aa3fI7bfTHmyW4NcYjSuce0591cEll2RjJnL2XJC69qDOCELeEa9VCdj3Bg
P3Qbp2dQqLQrPbC1CAnV8N5matv7FslEfU97r6ybat550qowIQyYbUJUS9xU0S8lF6CutXck8UD4
u0xgYKIbh4iC7SABGfxktpymy41dgJXcOk6zKBKsJkKgbZwKxP6kM3PsKO9n+q+0p+op2BMlVM57
K9E3KISz3oH0tdW2lIEor4GocBgPyACSE05q48nIoI1GpeN1al8aS1o8imS2zZ+dbUynlilqVwAl
glX2CgE+dyK7L3N5j2HQIBVncmb/d1MlI4IlW9pxcw4Lf+wPbd6Nv+o+8XGflstSzPe4EXGce9zc
X5OZ2GgS0dMKiIhyyFpgAAvdHmG5Qbi1uSr9i0CScKkMQ7YfTR8gB8A5aZvHJV2YTNEPX9LXhmPt
ufH0FOWClWwz2fgpjnFmd9HCaO5c9FQp8DVj89Ihs3V3uDjG+CfmUO+SUtwHyabAaqXuR6fMuwv2
N/kCZZdxH2XornNg/SFyHtLprNPC3MzKZlJngU+sT0kZlvyu2knZ8Otq7SLyI94DPOvtAAQI3Ddu
Cy8f78ylyf4M72Lr3iWEi5rEEmo42UZcvmAwcT/CrEwM9j06UNtm8TK9s+cWa0CxzB1JH9pZiIfy
yDGxHrMBcd5pGDKer3Fq0MP2sup+VjP6DzgXQSqgNjZQMGYmLdZtTDrhn8mn9FiJKivVW0bipANt
Rjr7zRGx4yS+5RKbYlRObdB9q1KvDd9MHxUn5d2cGns0+aI/8HYZ6Os8PYIvhFva02BlU8OyZSXM
sKtBteJQ1XVVsfn3iXf1CeK0z5NJ/OcuMdOelp3IPc6/rBnqFzizkX1HitFnS5rcu9yOaXeqOISP
1Ffmex+w8NKOjdVrkBZzuWVTKEfUT/E3ozex5ixMaSbyoZYOw2O9mL8Cm0TMgzHNxoBM1zQpViDe
6PmyDFl9L3q2PwzxwDrPdY/XwpgCkR2YuwXDd9H1wFyzDJLro9GOTCaqcqYwtjM8aUXfdDgiRYf5
vgPEoof4hhfUo5eel6e0KF18e+w2qktL6lj49Gog88qrMryr2TwdO3st7CxLn4LFNh59WsePlqGG
qBiRxG5UE5fMpwyr/cEE1nyEcu78iKV8pWLi+TQBV2zAD8TAr3ntIm2G5W0cvOzBTLHeArkSBYcr
1Q8krXlxv5HzZLwD7nbmLX1WaAGN34fHllP4G7Vej+ChnXy8TJB7DBzDs760E4bIxOpaxoMTiXRe
a8a4PGPVh+eBgUqxbbwhf8G69N7nlndNydjatzHhtTpw7hdr0LuCG1Al+mpl/ggoPXvCNBPJAE3z
ufQBbFDFmsUD1pWvuc26Lda+nJlxI5FR255JU40wzGGw4C8jDtLvwoEO9I93sf7LPKi/bT798/93
+KuVCvhfS8Oea93L//Wsf73/tbu1fte/tqpc5F84DZHJroQ2NCn/3qqy/wkJDn0imtCOuyrD/kME
adHF8kBlIV/AbeT+TUIl3xSs8S08bw6qMP75RxpVJsSsv3SqiL/kMyDMhB2JoCoE9PbXThWxLR7j
Jf19gMO1sxYnUHciDrqL0RbLAydO/FFSh5w9wpGtVnanNA4sBvu1yxbPeFU0RX8ObfD/A3CVDRyT
haN2cWyli4kVsEipS5AhrXMCJYTHFxKfHIEWZeBjj3QNvaP23TKCCv078UOfASiCMxLtH/qyfOLA
fMpTAb0qZ3qYLwQ7lP2XpZK3Im0eEtO/R5hNmrsC3WOKGM9g6+4T4eaPNlPGl77KDMEIzp4uwqPb
dgicfC7AiXRw4Iya7tqmCYqazliW/UzMILsMPebtIZ3Ts69794V3HDti6f5wMdP4GzoN9WeFzMbf
eaEc7pIeejAs944zp9YU0YhHSCXyoBIBjSUbYlTDMciVOklCFJ5y5bnvNhPM4+Kq/kj7PXu1dLe2
gEb68iWbCmoBG5cQ46v4WBbuV0bW0blcDOtHTR4EQpuFzKZxrB7ctcWge/+miYZEKV2ld2lL9uAi
z+iAHuMpuw9A68jEPflKf4Op92zWuO7d4THOzLusbp4Cf3iuQvk8VQKyVzpDoKIeImf6xRhQj6dj
LjY8ptrdjyKcf9GZvNKJJKCmSHtN3RRA2VhszP9M5TG06t+oOuCZj+HZqjnVcb4WTeMK0AxECn/1
Kb/TD8BcoNCrAdaBWMLlbSIdFblsCt69i8oFRFeDINw3dL2jg+GnuEAmwDJHMeTTdhl9d/pRU6bM
PmbhojTrYxWDl43GOM3bW6eU8cZ80k3v2NXK8ZszBmPyfQSwjjt0CsJF7GEJuvm+y8wiBhNfOeh2
yD/FRiEHCrxQOoqxbKuJyxEbsFt5t/NDacPmX/zgN+5FNtLYLhlCiyJfXqSprJeOTehlaJiRDUsw
HefSCWRk4gtAlNBAU1aWfg6QXuwoSJNL4Fb1A+ZaxiREofgHaygGbFdzXdzrORDnijym7wCQnFuR
VwnyK6gkW9IeeGoIOXbH87L4M3mO44xLwS+HPkbQgz7f37hWro3IrWYJaARTOYE4TQ1qvWmlYOlv
crV1yQrAc0HKEooQHvoDjtX6GKDm3wLrweDUGhBNNjOO301KwihgiTHcIgMoTU4scjlTL+hrCgT2
MRdTkUejPxbPMeLpXW7DMsE2UeY3gQpsP5p9eArMVnQg8mMM5Pli5tbGq+vuJ/T6eEsBZP3UTuFe
Js4DnGZCuYvTIj8FFF6a+em1R5J5tELtnmq7VE8OfvXfST+1T1xnZ59Mg6IToBnkGyMvzabntj3S
d4bZYxgzQeGy7KYtDIbqgFiguZ/zJDuFtG/Ok2fUt4Hq8QBRKvzyXTyVQ9/Un5JwjP2Uj81uhkge
jYnOtnzC+TLS6Ian4tR737XkoVo4x/Szax+kv0xHuub0oHUh9darM+exnFsvwj7Rkd0w9HfNqNtt
THLevQwdOGKyWZ67FvJ90qX+U5LiDCEONSAcoCoGlAAgX9wB78tcUiOO5ewcDU3A5WIvtMpDsWyr
EsdG6gO2CyUJJEWFJXEzINzFFzhT0mJNRj03YyMbkQJYlV9+tEsgHhhBMkibeXrzIZEkYfNURp0T
8PAsI3LNUia+d26z0X4MM1atEYj3AQZfSG5mTRx4v/JdLHaEuF4eeqv/HiOxj6QZnzIXboswkx0R
M5+MOuuIkKnsMNKsZ8HDkJLnv+dWyCMBMjTKEreHGsAC2hQXc3H2HQoSVpna2PVzlUVN6oyYXjic
4Veurp4TwLqprH1IKjnFq0sSaZ1bZygRXpRUFSrWcMLm6KQxVwCctV5GdIdiSnA9FZfMIvZX+19w
h9C8JJnB9LfEAWI6zbG1nO0oHfub1qa5c1w0FjThrMR4RMKcbmsXbxVdGtIIkBruSqjcjBpCva3A
vB0WKHv44XKG+e5LWOl4IcE2biJj6J76cKDtT7jDBg5p9crbteEu0WNpu2udixVtWD4ZPQuutGFS
xO3yLogJ3cSwHLfMvbBIjW9w0jBVeYj/5MnPUSrNaub1DTUwStuczrTYnEsxyHkHek8j/ml/sSc/
4sy0LtgNkFYp6zFdGn10rT9wleDBJDJgHyCy3LhBM+48xAdDjec+mUE2lRVEwVxcleV8os7cknGV
QeubxD7JoHiRKXCSTnYfJ2UVMXp7jXFAkUSqPsex/52QLbGq9XjTKUvDwljJvk+IzK4GsAM2fRb+
UjX9ZuYcv4tndtzAvVIjbIlNMKKqdT4RVT24EypScFZMps6GrO3tNPDENYX+tojg7OGASvscHIW3
1PuYADrwSuo4AQqzu18OXurU7X42E9SiOUzItah62DY4sUpDPA5J/2z3pKvpRo3kBtb9hoAivfHj
imY1WKKVnr+pgWq1/oot8SskZXZPaIwE6yWLqHfzV4izBMgg65IIkJCm0sLol0Qw7UkwzQZMW7xs
TfmtmMGNlWE37JeeQCuWVefBUzRWC5aX1tIFFdiE6RbIld2gpGlCdokCQl7IYrqKFBPXfwBl+Iv+
9Ekw5bEHb96Nqg13oU7Lva+s79D/HrkZH0xj2JEc7xiKFs8h8sjBS6+joocwptUvhD0/CsIT8jR4
tkiVQJlM+EMU0mGmpzTfkqx/8PqG331UP1ySjN6QzvqbenLbY5uZUHbCvjtUqBnfFkY915HF/t6m
QvqOuxH8/CCoRNLpaw1D2MoGYV9eJzZpyM0+k3wYPwSKWi+rNDRL8hfTaUm8WqN8F61ewP7dVR3b
ez+azd5L+4DvXjsvrtInfn/gd8ivo14XZ3yZe83QJQLaZ0eYiOqrCqGRFQY6a8uEM2xqVhYswFTE
VszahprspwmuYidKDQ3BeoefmR5w11WnDvgPDSuPCJcZHW9uK/KNYvM3Yzo6kYxtZjueyWX2vwYj
fVsMl6aK0bX8IjHufG+wzJeqWiHlgw+uzFTU2mFwF8BH2iq04sBYGjycbRBv3USLe6Nsq6s2QoB5
qQb11z4OpjVdY0Q5F9yQlPO++WhC4NgRlpL9MIip2JukfZ+sIi8eMoIY76nNR1hM0xshsLS3Ajht
HesxVnk1hl+MTICNVb5BO7FUSXcj/IiM5lC23+BwPIcwxHfOYoG945qhkC5ZqWYCdbYoRbOtSSzQ
i++3WPlt3+oftdQSmIJjC2IrRnCvu4r9ErUIxuCgTMPPrrf1Jl5MaHUa+3BspZ9EWxrPWTPT3Cra
+9gU/uPStiyDMX7kMiaBIi9EVHhFEk2zc6HTQ+06NQ9qgDfVZBNG2gkAQ4bnhKmMffXGFX87XJeu
PQljubPXZL+KRVIXhDt1zEwieAmIMes4ZRPMhovLUQZWIr1dzPaPlpqPFRREYtHzo/Lr8CwLIE9F
O5LirhPCp8rsdU6LIxLqD061a/bSjFN0bl6BcjBEU/Q/HfCzdzTKGF6m85D/bBHhgcpBTMcchyMj
lopwMw3xOQ5XclKvm5Nn6JGdxknXKM+2Trde4eZBVBDpaTg7olzS5stB+rIcyh7h6G0IcsuPchq5
9MSd2pi6ZyGRR++XeU7R0yfl5GlsrIlvXBPVuO6vksLQPXdJS6OcQ91I/7FYlhholpFMI8ujpfhy
RWfESFxQu0Pn7N2yzS6xpab3ePF9KjGmvfWhxHXS0rkdAifKPVt6iGS88VqV+OU3rLbpGhTkmrl/
9Gs0ZODamWtNOWt7F3gfnoa0dPC8MiVeDBZBTlKq4pRB6YfVXbhbf7bJiLkaiWrLUw03EeWZrxQT
SgdkDVu6aGzUoveoYqH8TzNLXHhoyjIwJYOcOUE32VgQ3o8LPqQijUar6/Q96QNI1LsczLzPAqVr
j3NHGcowkqj3DAXgDYTOde5CuyiwYHed95KUJiGFnAoa7zeJm9MHxob8miGfT3YNnlN2p7kgZP1l
ZOeZ9rYLaG3rB0XwvSdnjtl8nLcH9pXpBoM8eDf7VsVvytEDkuYYpRWk43QJku2wcCzuO/NVO/lD
bS/IR3mwu8qHkqo10VhJg45Sted29LeOyyTXa9kjOQ01RH77ZKDkAQYBxtMtGnFtMU1H795sJhX0
UdMN21TV5qbs/TfH4DQXKnfEM7DUh6LKDcZaKthBwY8Pc+6DXx3W2BuQNf5gHmVu2jvCVX4vXt+d
gA4RJlPonog5syVbJq5f7DXa1aV6J16I7coBcJUXS30U5pIcstD/zi1+tBNYI5Y8kiAKxzDzXmUt
nX0Zj+9qmi7xynljKXuYK+dWMis6ELXUbmEazFsr0/zELnjLTUZKKTX4DAIBXcRydiVUX6jK3k5A
XnQH3CFVfC7s9raI8oIe92b72begWO5a23t09OKi4a53yqJzGCzp96JuGPMFcXyukZtFVUPT3vXL
Lyg1T4Q2DJBRGSkUdAwYLhgMnRuXLJjhdUoLfR5SQLRTyzKMKnuFVETSmtdZT4iMNlMRqqHsKIyw
PIL/0tsB8Nkmn/sHK/eHjY2YbTtZGeP0bnqn7DR2sxJfaH/3dZiImdNFcNZGwBlV9wq1b6ah2VEg
OmtWTYLMhObQSSXlz6Gt7pYeBjLBfc8BsNtowGV+Ge38lGatotcqHxFTLofCsyBRjrCp+ZzM4ElO
bGT4LS3UPvQTuaW7+1P17rs02umY2FRd62yYqigjl8brKH/yq6T1vs0lCCN0GD8Nn/1rNnI4wjky
xQK4y1MTdxwB8gakiQJGLkv7I6zabygq97ZBA53PVe0crtmOOTWSHuHKU6FKsBroQvDzTx9GM7/7
dmNvKx8ZgSh9a7cK/OylIXGrjO+zBWvO4F0WTE0scr46+BBO7ubaZ4+Rs8sBpANgWg5vEgFXlKxV
pJx0H4XECWz6AHWzkMmXQ4m4t6f6zbbm+1Hzl6sFZz0sG3nJbHWqJCMCnU5rxvG0LXzVrK0qzguY
k2yj/RqGlsk1YU58QPLizO4XPXaAJgBt7JnnBGy8yxlkeM9EetMNLCVSmy5hhgV97BBECDRXqcyu
3KObQaLuRrVFsNXKg9Y5aOg+bZkcRjVWW7sEK8FH3rnQGyLimSiHMkg0E/hqKQnASoXdryF6BNmN
Rn6cW3+I5lSOGzFlMHJV2RzpFHUn2zIfakXN2yxFuo2d5BuxdW9dn1B8GIu30X06H80G2FLq9KCG
w3qjLWbtGYkn9HSGH5ZdHiwfNPhoL1EDVy2q4lY/eXaBNLkCTKrN9FzoCQbpXEXDsLw7rEnbOsHT
qbBB7OK4oEj2i+VkzxNnn9wzzhZ8pn61Ng1MGQ8QrrJrFaRQ7CYU9mQxFBRk0l3eyJkD+VNQowaC
FFLfAzOCMmVjk8u54SoOm9CZrzjV9kEIp5bW0HkY0GhaaptNIFrFHD/E0CDQ88o7Q4w/sla/CXpC
cQCskgkwXDx35nAC7MGTB5qDm3gUV8CB8sGoJWoQiJ9DfKzXUtDqj/HMZs/zu1cWgZBC6RnhQ7JE
QOApSrsPvCnAdOolWqhPgMWeeJ2w/HhyS87OMeyqB23TrwqTrQEZprHKSDMks2hP/XIn4Adz4WL9
+co5uWvMB4DcoCkKBjtOf/BLDvdBc0Y6gWC9uQV1eR0btKhjfQEw+xq4yTH2ewJaEVljSfqB1e7Z
YoKCJo22zoyehQnFUpxtnsC4m/aNMbWbqkl3tFAwOxZefC3s8qHp4LmRBIU/CvYdQsTT4sBiCL0K
xVnmoTy3xyfm/wu1VCwfpMsfJp1+aCfO63aFGicJ6Y5Wz6rLd/zAZ8OxL/2aRlWH0zWcxmtjzMcF
cQcu9G3D4UXS32NuR4pX69C7aji7xkv30HNChs8Jg8fDAc/z9jYo9xxaw7aaWAa6Lrgm6Iy2/5u9
M9mRG+my9Ks0/j0TpJE0Ghe1KJ/dYx48QooNoZBCnGfj+PT9MbPqbylSFUIuu9GbhAAhRXc6aXbt
3nO+Q9peCpduDkkLsL7hp1dkjRbbmXSegmRQnKVr4eVXfh5tfaJ4186cPLGKQoYyUdsM36Le580Y
IYMS33jjBM3XvpEAzLpLMHnfTD0+TlqKDTNQ+y4WxAVYnJANZ7hEmdWfYs985p8NWYLUugqqTQSy
lJMWNEdR1l/tsNozTz9hnGSqopq9XdKBTpxhW+EIwZeD26GjRWMNzZdO4xdq5vyiz5oXO52HC7Sh
NyX425VD+br33TzZj6DrPXuioHJ3eVN88YvmUaXeRSWibU7u4RZUO2YSmr/MOM9h5ua7Oi+IZCmQ
kXRlDYGwQPjubP1WWByOUYl6+q1qoa7g0GA/lyFHtB4lYHw5WyW6MuQheqCR0atroXumZl7S3UMB
7Emh64gtbPZlEor8wKyXkkxL4s1sbJf9o2i7qCUMtDPbAy+7Cwp8njLzK2F8Cah9kl8OmeRgRQsy
oTqLoE5WuWz9rU0V3d92YGT2JLzrnVM52iMENKPZ49TL6IqEtWhY0i3j5ogLxqsj7nlQ+duxdJtv
pACUyOKcSm4iytXhNh2owTa4VVNgTJmNUJBW+RJq6AuZWy+lkb7SjwjlhUMWW3MetYn9I+SvsMeY
9sB8ENCE1+2bGPLIWzPGzkY4A8950NVN/mCP5P2atmYUkXZTfexdL3APZJ3QxnFUIR5w1DenscdW
Sx3qTntcUuZ1DR1S7lWi0YNSPRLuwRFtSC+kKtPmS5jOUGlLFAvNLgmLcNx3kaJIgFLWwNLOiMxL
p/6xrDQH4qJB2kMvwgGpSSdvNq9MZBN3YVlG04EeuOMTrT5ktFKLxs7pUIAJpn2/0xpRLGJIGzUq
al98NaVZebT3pRXdoFwDH4ggs8PSbrftRS/qUCxsVqe5bgoiErbp4Ohww88eF6uEYyAi3i630BKG
XeHBe6pDoIMt3JWjzmM1XHia9qNXdO3KmmqS93o8a/VsJ8cSX8lRIdGP8eGQk7wihJI/e1Erc2YH
0xXaj2ZVC4IWt0ypCHxUnjDywxDGUILdwgJ453W4PbTruR1MU07xNylxEDS1FDi2JOZRXFjxKjiP
bqte4J9W2XoqrMTeRlUUodhBAQ0htdDeRs7ORP7tDE/eahraPhxXxE3fWQwj9EjMr0qiCHAt6F0z
Z7/JeyPfILpIUY/MBd5Dnd/GyAgOwlZXkdvys1m8jSdLTP1d5rUpjryZyWsflqfasa8InkyB1THO
kmTaNoGdrIJ21geYpe6FlZXmBiTTcz0sr6Mxz6c+RamMZaTfMelq1iXc4wfkoHs87PZedimarQSw
dleORLiG3S71UPWCkZoOvY2qKwhhU3V5fWcaLSMWzPlby24RtcQcogpPJduiLjoW0FAzYoGFxtF6
DYjJ/dYYc/dktXOI8NVNjFPlDzxNuMTvMmbSawJqmoM9tGcaxe1xNGtDrZd5J5R0QFoQQIdNkBju
g5BWe5Fju9kOXrM0aor+RCRUfPCFuEONcBAN9C9G3/HKtLr7MlSXotMncAAEzSx+V8vFhAtjm7LS
Hp+i3nmzRTRc6yiEq2nHw1VmkK8Ql9OWMMIEYiS4U8akpBIk+FpLuy7WEWhpbh/znKqp9wupvoTg
tfaHomcpx6rYlQ6x5KqgdwNVyugGdRCcBoACZ/5uSU++R3up7zpzvpBdRzNBU8BAnoW3Ok/1VlZG
RojpEB4YQrVPLQk3u1CE0SNUsqt8dr+qIdghsR9OGR3HXTb25DBjHv0aMDvYEuxBp91FLuqRHrrG
WpluMQTgBsz76WgX1nTMe9+7lIUT3yJ9MzbuFOpj3GfPHQDNA7EPHH7jlvtfB8bK7Cq2j8Su1lJA
Ja48HyoUmqg12RU2WjSDPTzyANkh/0TLgpccxV3bXzNeM+/yGghjk6puQ/PJ2GELHfZkzGGgNbsb
4AXlqokC/4WoyviiSvHldprJSmowczUWn0w/ZR5YpXHa+IhzODvn+7ptt2GGw7OaR4m/fWDlUHnd
nGriwa/7AMqx2Ymbrp0zmNARRYFdfVZIRRsJcScPGc/ZA3Vgq5qY0s+EMy2yCNrTDL58Fvgd8OdV
SwIGx+HRJAmCuc7G4nwLgzLF6SWnSDJV8/Nvnl08RfaYUJ0aEUM0796sO1irykFdNoYvNUqpC0jC
GO0cUX0WxN1svZbSoYyipyDFkDQSd7NJWsYpUeAhBeLoly/TDaahTD5vfZ9QTOm4xSPluf1Im0lu
OSyGZ1J478Y0/hrnFhHWfXHOrfSMqLI4lFnxAlI/vLMzL7v03GxYztDzjrTa7oIji7VKdTBfRSYk
55QeI4w6QNp+CvFscZpwzs2qe3iWyQaKY7NBz5NmK3eYguc55Myap7l3Qi/S3BVjO5O5mqRfCsbL
q1JA/1t5ijAi6edipUc33aOLWVvDXK+kWcEWqlMyzeHaUshTbcBXDb+E0XSfZZomkmm4x6Rygx0J
LN+wHneXVeZ8TwcGEoERlLdw4NJ1GEe7kbZA7ljNU9i0+WYOgeKmXtWsk6FtWUEK/5gUuK+V5QMs
nAasIHKkZcNByistuQ00ZeuA1PvYOtbWxaiYhWN7ZzX+ZV/VWOppmXFATZ9pJIUXbjOkyHy0/ZDH
+P0ijN9rMfb3YS5PBRvpxqX0OLjOFG1q4he2spuNFbq671nIjB8K97mZ5qtKxUf4N29wpwDdVnW4
g3pYfopR7K0mGYBJrrt8LxMM77WebluI09U6TInAynr5CDxbHx1sl7dwMLINFRyaWB9t98p3O4QE
xWAfAztARywS0hCmqzw0vGPm8vLDBZWfGCtyGTMRF5GRXzYG6x9MNn0Z9Cny6jJi2CzJBcEV9AXh
AohuT472QdfGfEm/0781DAvIawWtXlqGddXWTrhDRp4cxy6B1pMqqe5USCcZ8NtApO+s12krhuU1
/lRVw61ZFk88DeeoxYKhJu81oam+QU+EFLmxKWubyl53Yf5FTKCc6dbn11RMGyaNy01g9W+mWu2D
oQoOmm15awXg+AwHtS286PxVT9ETPqW32ZMkLnvTs2kDIUFVa4u9KOV4iBRw20yVPuOt4Ny4WBww
Rxxi7vfeQgN3xGHUUwL5oeIo0RFuGvXfMN5oWNW0aEY+6ZWIo5lu4ig5aXO0Yf2EQo0Dsbvz5iTc
U9aNMJZJcJFzuI17Nz5WvNUHNyoKpoVtEGDmTrwjr4+9tmLhHmYh60uCqr/0eRYeiSeuz4aG6BtE
E/kx83xIJKf6GZLIfhRE6M5O7uwGJhVYDqXN8kaaQ+LzxVLXnrYlgmag4nF5DWziwhuTTaTI2ujK
x1Z151w46VbRHb5CxZtcuRHy9KGNT8iTbeowDP4q6b46XcVEKUG02o6MxWbd0EZuGX6i8A0vBOg8
3AFfGlCvD8XgX+Ik/uySrkO88ZJNRShYn5K34ccEBE2DexFg9hyFwTGWN8Yi34Y8D/eqLqjK1tiF
GGol6V9IoH/kc/x/UyGGggrlFBMX8g2BRNGNwFr9PyvG/vN1eot/tDX+8v//Szsm+Jf+oogJcGC2
QPYFqkwsKcn4Cf8bmGf+ARJRkq/ooC+zTBeBF4dqHf3Hv/w/bIeYXiDxMPPsJUjsH2nF3inFoIQ6
sIWIGYYehXvdewdVGkOXLkqlX3CbVCCDaS3UzbptWF4AUqY4ItHCy4JMgMIAzlFTVhMflleNum9T
N8yCld30WdW8lC24Ctxccdp4mybzADduCGtyvK//XJX4f5veEB/pB89Ok78V8Zefnp7/1hk68g9p
27apHAS6eJsWNeFfz46DZNBBe0iXUkrl81f/fnYc6w8bjaFA94lf3bIWv/p/PTu2+gM6o6OQsXLy
s23X/yfPDnLCn2WGJsADyzEFKkjluQvB8WeZIaoqPRlel2zBmgO4bqsIZwAOm2qOEAA7knS+GuPj
Clr5GUOE2mMkeUE4uQHIexWhbl6P3lM+E3g0Vc82org2Ci8YSW3Sxjroxj6UVX0YBlxYkz1S6KGz
acIif0qNNrpIk+qY0jhsc+imdtPIjeXH2YvNWPvaDNsdbcw7zF8BgFJbnMbUujLR41ppLICClNDQ
kRlAF1kGG+NrGJSMGtiqQc4tIZFR/lAr9qwEK+nctU+MXcO1Uw0D8v5E3EbNgsGZ53ut3T3U7eQq
dgp1L5O8uxuSGZRCrcF/9K11GJuatVriYwuM8qYrH9qgPJu02GzHMO9EGmo8bKRlBB323JF54wpZ
9FGnsKKTwF5QQdI/tybCyIBsGD9Pr6vO1gcOpNUO5HP22vbmTkorOfYeNVeUd+3agqGOTTg+Dsn0
uUYtiv+U7IQ5Hy+ZcEerzmp3CfjoHUNVvR8V3p4OyAtyfn8FnuPcAocaPOIDKZvOQEyaQw6y/44m
kdz6NifKvh7XYjLuEf/RI+tX7Mc5BEHk7vBvN6aejsxAnyuj5bBHc7QwfBDnKK02eI02yMvoXei9
O9ifyFREsR3NL4FXhcAMMgKpqgrWt9s9iJj4Nq9oqZ/GsjmzgkLnMTIfLL02PxnShuDTmmdf3Zgq
up7Qc0sAXqRS3KPeP/lWMOBvDi+Zi+Fxbp1mScppVglSJD2ZzdoZlhmpMeinPlP+dduaSwhG9ZJb
engF2NPSx8/OfePdG4R7zms3mW9z5OnbUpG1k8uIJIIxoaNgiEvRcmRixM599Fz6zIF3mWHTXgWi
p8NYGLdWkLwVfrZPJ2DFdM5Odomld2kooXNNgepnwAuwJSEJeE3Mp7Kh76koF5mu9a9RMWi4NngH
xgZDrIPl8UaQzrHoAY0duqP2gNKlf8IWZJ/wwU/bmkcSolZ6Xw2KbFWVhbe0e+mD4ABaI6fHWiaH
4I05GUF1oEmVNO1tnDT2tW1nI41Fv17PRMZsVDGLQzg00bZyguleuQD3QjMf4ZinBUpCCVOYEKLk
wq/H+isT7/QKBQSSBFL3OpxqwKS9evKvMoyWvKTZmdmdXLN8rTPtoLML9R3snupTAdZlnTlmdvbI
f6Tut3g4KRY5gnIi5Py4Lmz6wK7R3feNqq/cMCw449b5nSumVwwaw5VyyvzUjy2qHuSnwBA19jQ3
05neMbUBRjN1AxkJhVdfxW5NpgcErHMXO9BWQxGdPM8tnsko8W9bDDTWeooa4nAAMOANdruvi8no
MEVjVaybxM2uxhL+EKTEhH7wkqHoUJeeUStbtLIY8GzyifQwwg47sTwwcsQzktBzLORwkSGauvec
kKLMIySB7olfNxHSXLJLcZ9FaDMYQ+37WbjbofaGs18wIFsg9s6LgaLpxDSMcVfaF7xIdDH8jVs0
+cJNauwvcajC58arMoQmE92JVmksW1MCwj5JowOWEp56R435sZUjzbuiNP0t8S3RU47oZDMrTqy9
aRqgQDmYw3vh1tOhcK9wFQ63o+jnr63tjes4G7vj7Mb6NUEMQZqKJnF4Qrd8tEpeYmac6auzDPS1
18zX1mgs8rYwjclSnZle0NqMdrPb+RMjD9k/FRZvaot1umOeEaQbz5nhpxPOhNqrJNCoGOZ5Y9uN
ddF0nEJ7vu/RrKORWI1R3o/EjV04kTu81b7EqeozcmRgWyEi9SHieXFlwAcQI3F9uuStovzGnmsU
36Y2qkEBd/qysc1gR3qJWDuG8ndGlNQXBWKXTc5SfE0zU30KUXuS+okPJx7AO62qwQ0L5IA5574s
D77UJI6Ru+Jk/UsySHUjRKixkVjtXZiJYRe5fcYJPSPprzGdtZ+a/S7iIHimOjO23Wx1R+kOHATg
Pe2gLHl72JJYgJGOoiWecu2+5T4qb7cMk2c1hzh5cyuONyjKOcsQbbBOe+Ypog3MNVCIVRSRWGJW
hbzUamwZIxkcOsn+IPtGFgLuSy7ntV8u0n0aCnuyauY93j98LAza1iPuIXNVl05EtzUUaDPn9rJM
OZVVfSQvzNLrnhWO+rvQNdO7OMDpEkTWLpxQPFh0yNfkPhU7TqzOpq0Mazvq0vuERat9nYw4eQxt
NZ3ooYsL35T8685AE3QaB6Q30iWd0erQDE0xXK3adKtdW1WLx65Tu3Luh2u3Hs4uojKakK67rujg
c6x38jsqIhhIJNvvR8/RmzJntcuqvr6k1Z/RBbE8fMuzd4BL32HQA9ivIk/sQnqxSDJLnr1wptdt
a7WzjeC5VuH03cmt/LITWCTtxr8zxrw/u4bEzdC2u9EetlapP+O7BgM9+RE/xi7oi5EAM3UoPfOx
U0DjbXPfpIOFVyLa2z57bCQQk+usW2GwBJ0eMEypAM77OeMSJ6RBn9c0LoxGqJ0M3X3Uy09hb8Pl
lD3BxGlJrlj3ifMuQ+IR52zHoVtVInvr2zm9L0SQPOmRHtfiQvgUSI87ZDDjnJjf6sSyr1Kk2bvM
c+JnNfb+/ZRoF/KA725LCYnJWUbTCK7NE0XDveOn63SgwIrRRcux2NJN7Dc01m9yh+i7Rq1n3r5N
OmAKLiO5QxZ5L/MGQXTt3EeG8xlEj/7khsnn3AAy52YEIMZUVshX7UBgUG13zCW6Y4akrrIVE/5p
oHOfczSfo+rY1+F3Yqs3UcQOjI4bh8eSiVeQys4wsVhLJzk4GnxYK7GflUycMGO5Mf74+tE0zerg
GUwa3DTYpoy8h7xi4DjVb4oXFUrC/Zg/dN5wUI78zFxkG9n2tdnjWxxluPXmaZfX7r7zv43ldI9K
mMyHwYe5wSq/6Wnl1c1wTULNdUeV1cUq3w5mf9uydaZJn5Gl3eJAHfe6ZkJp2yO9KuFtYo6cF3jg
iE6cOl5W/8yUgKRQbwLEWmoknoib6t4ZN4I+GSVpghbM8T4r4e5VL7cFZfOJVLkNxOTvzHj4y+Gh
onebrTxR1deOLXaVO34f5XTukDdugBSgYENwVofhHvUWyXluHmzinnBWwDUgHKRskCsJf+/GIkKh
3RmfTG3Fe4zH7C9tuGcAvC8ndwOcE14o0y50M7N7r2JGmS2qOCLZ74BHkZaHrdzc64E5fedAIYst
Em1cVZzcltvF/JpOGBrBuqGdnUes4LwGhjdsSDm2yq1VZ48zUBXc2+X0MDHA5IHvqNai8JJJzHow
knnvm/F3PRIyFoqe5IgiYVyelfTeidbFW2thbSrk/BwSTwi9wuuYYCddt5o5eNhS4VBOFGLc0COZ
KV9i9ZRRPg+NodEz5MPRbVR24qPPh8Hr7GPZNM2+abDS8OwGZ+TiSOAzn/CZKNLrREE3aQStSF8g
GidilFYkhE0AK+XCTNHATsroxjNL8yAJM7y1fKO/ohfXvzVdV98HhRt9ctjPdoKO8UVGr5zhpVT5
ZWlgQ/QLxJuByohlZpKdrysfJLeXNkg7JAqS0Q6I8YjG+NoZenVqmSysnYbqk6iUDJO7l/RvQ6G6
fdJBNkCKflvPjDE3tiis69LXauuBsjkNCqtvaQfBumKQtNaDKZ47MaeXIpPJbUFRtbEKra8x/VRb
bSTmqnKn5I7wPA/NSWZ8YglQLx2Zcjg+KOGZIXUXSnN7wDwAXZjSL4FNzStzozg4HuqYsEZP6Opv
eVgclETc31XWk6qKPZEwWzJVJlLny1ie1Pw9ICHDVuK7MGmX08e1ELxUW6+jq6oDRjzhVSBYeVOS
9JKSlh8jiJQ2hc77N8rr9lhawCU8Z/jcYO/aAaO7idJbAokPllz0QuW0z2vMwCiCEMs2QdLvm4EI
4YAg4GPgAxpuGzbSfkj7G+KIqPcRcAtd32a61/Y29OdsK5twOLjVGH4qcVCdhpx+JPZZtcWje9vE
iEI8xNgsr8sUMiqNxz7IkmBFLlr4zYzTatu1et6kEqkSZXdacWQhW8iO5+yOOai8Ab3+iLkIVF5j
2BbZL8KuP3fCKQfkgiNo2KyuXzu7a7d+QV5wGbdYpgzfJMi5xOdRtWO8z9qu2WorH95ETpgAPc6A
5wCtGQRXPlvKFABDUTLuaEaWTwTLZ5eiLs+I/vSDSGvgCOR3GnjrxxayDmIjMyyRv4FmIw9K2onE
O+JzEicwdRpXYY3wJgsd8wsx8CboKNT2+9payKuKOZ6sB/WdkY2xU50jaDZj4jsga2z3jTf4W7dK
k30TZM1lwSR3NboVfrd8KI6ejsonpqzMZ5PSe0DQQl7e3PeHlPzhPUGGyNLjIDjURea9GhOmrLAw
m3tBV43gVcdCqVFHzal384wRYpEcLSJSDulU1cd6kJ/sXuyVifvKNu3W2zCBr1atge6y9pPhU1/K
8l7Lct52OZFlnGTadiDQqDM4IqOjmkO1DG9Sz76OiInYuDjBWZnT/rllpdgZDWnYGnMk5gaMaQyh
C0TPEsOdoakesypWQBtwHazngckKqeHPnfQJ2aoq67OhKFyZeOJ2M4J4atcYOWxOYcGQnHO2uNPk
IHeMVG5+Wxhh1srUHW49tugLZpdkUAVNaFz3JmQRzODOtG0SAuDzkficyaveRJ29OYAakQu79i7l
L9HveMVVXMv+1DZFsh1tIUnqyxpkqm457QrRGI++kyXfY+Sja9MLCToLlPs5K3M2A0Nnd6BNxIUw
WwRLodmdE+FgnOlciXYhSjCK8HO7HGlTs937sLxiYAad/Jxb8GZWaiiSOxlQVgDwAzkbU9aucrrm
1GlDdkoDd7goR+0e7N4eXioTKwvthCklXE+M+iUS1VvKRPK2Jqdo7zh+TYoUwNgxpAZJZhsZelE5
MQ9CNFxJ5TLqnKYvpL99JlfvNozxy9GoQQXVbqa88/4KHvj/LfN/LR7j/7nLufpShNmXb29t9GOj
c/l//uqK++IPCKpywV7SE8c2TdPyr06nUn8sqHCo/45JW53MjX93OgXtUYKGqEwtRV0jLRqt/9Xp
FOYfLmoFDNAuTVJogv+k0ckVfuC7/mmk9vnnKbMsepzMA35uc+ahgLBk+PFhTkpsbaRB7cPI9hhX
FdkeKa6z++HW/CKd4mfOoEcT3sQfjkJYkXQAwuXd9QqbkDYyf4nYRftIGnUbPIIty48TYIarSUUm
mzOd948v+m4Q8OdF6TJbf4aJ+I7FT/Mj5VS0auj60iFIrnaNSxKdIzZ+CY2cP/7m+y1Y2v9DN/3z
+9E1tl00/ibUXPmOowj6YporKWKQGzkSa/BpKPF8TIBmmu4anF24wTz2g+VPpLAN54+/6bvLK76k
4kxtmpayrL93rV3M6EPmwiVJNZXhkAFj0+Vs3IpoUf/UZUNIj44cOFSqfi1sGBkfX996d6v5AMK2
XAvxk+dJ/vtu5pIOrDSdtOpD0C0/cjqKc9ca8Uvax5x0JlwOrNmRg06wJmeDDERUga7GVSNoovXY
EB48CC57ZI/Dp2Gys3Dz8Qd897z/+fmAKcM1ES6iY/Pd54tLF6QoOc2HGjwV4iWyCFp3lAcFwHer
l3bmx9d7Fy3iLRdUjL8sFwQCown33QNvNFpRUXXtwZi57MqxcEgAd6VgJ5u05BxZ1sl90mBzNSOc
0UroYJV23nQ5ghD4XR7NEkb14+OpQDeY9p8LjkXuhvP+9WPRLwlpD9JDL1qHfkcTorTuF31xLSzo
0njKErQLPoKCrvoG0lzv4RTOIG8nfEtdoKJ7TL3mCz1kVFH22ODZwZztPIUaH1GzNBFXYeVZ1PDa
4tA0QGmi5Pfjy7yojSPMIVIzBD0jWgllsHBhzL8AtUA5IMD+YoGxl1/whzfwz6+4pO3wKy/v4fs3
EDmRVcZFnFO5DspazUXd2hsNNOmcNcQ1Mt4en0q/ptqfwKcQ9FuBieKActl0TrtnC9bkAwbta2+5
xu2sx+whczvzZfQnyWQiyR6S1EIFVLq0f9uOmFYr0+uSuJYv6DV8OEZ00cx1LXr7yaHxTqFdzDgQ
c6Iz69DPHj5+vpYx1N++LZhDcn5sixyVd+sNXL+Ac16UHWaoxhB5HCTkYCTXH1/l/VvDY2OZvCzC
wqHEcGtZdn6I+mHeD7eFz3XgjBZ+IvOCUQrSur6Z3TeVUpB/fLn3i8ifl2M2vCxk9MzFwgb/4XLe
2NYREMzsYOdleAU5+8QHGznzjv1vloNfvA9sDMsOyyPDvHn5JD9cKR9FEaIpzQ5DH4ZXGefScyLN
7GE26vaEUy57yKGN3n/89d4v0svXQ+aHudDyWYKWqfmPF7VJizIzXeQHTXvolZ6e4sCK2B4vAaRM
sjYiaT9N/lh9TvXSeWhc43c/6K/uMPNT6hLXQQXgLz/4D9/bGJYztLkcyYDFUfqaJc9NV8DUEHRQ
rj7+vr+8GBN/aC08Rkx8f74Yg9FUCppJBwaNLqdYNt2A9OULP3Tqx48v9avfk/PlUhVZzDMWaPOP
3wv3Rt3WhMux0zfBlSVa66prxwGUWK2wh6XFRYQr+fDxRZd/9N07KJayxmK1VwIU8M8XBZHXuHMe
cdFwZNxoVQb4GYN03H/+WgiTX00QRmhB6Hm3lWQcCYnBGqrDKGvnKY1p064q7BPE3tt4uj7+Ur96
SD1hCen5LnXM++StWmGkcwdZHeLa7PfIdeJ7zKZ2zVg7C66SmZhcxjoC+OvUAPHmVMxW+vFH+NWP
6VFNIN/wXDSn79a2uSXsvFdudXAiUx5CmnlHEIDmlkbAHbo0y11lIvvdhv2rh5VgKsH2AQn7b0R8
ZXs2NEfejDBx/OvAYKhM97FmwBjLIPlNtfiLJ4cfEoEMtcGC4H73GlaUvwrRFJMANuJrsMXnHkDs
b0qQ5Ta9fzxZU6goPagciBp+fjwb0sT6cdRY13h293nkx2QrmezsM/04dHy1cQsTGFTZYEi0HP8+
CN3+dZH/BRjglh1Vt//xr198Pw7sEL2Xx9b7W4iDkbAU6hHeQZZKWGNQeI1kGLcfX+QXmxMbxaIk
8qUQ/vub2JP6B1YxbA6V4WUPDsSfrY4Hb19ymMFGqfXXj6/3Jwv93Q3F4Me7QSXFrijePZelaybE
zoInNuH/Y61g8Ky3kVfyFpB23wONNtL51vIY40ZGEuA1L1V8idRgIe5EscJnwNp1VQRxC7m/6V5Z
sHqOAwNh6EMsjUtEmtXnjz/0Lx5rm48LmlUwdfLc5V37YcGfB6dORUGfcrQLZ4faOLiiSSYPhRsY
lx9f6hcrB8orMsO4mM1J9f3tiSBQzlNVHgI9RMUul0lymduz2vZO3d51GtG4sLVGQNOV7uWg8vCf
7zdIh4TPGZlFWfnvjntI4b3B8HSBtBfkea75htZU+TcdrLrrj7/rL94tkHQOwDTaXsRUvrsU52O5
1Cr5waFkPI2F3Z5aOVMag2u2n0LReglohrk9kfb4u23nF8ujDQiW9RF0/9/3cN8wyYMhvvxQGy4r
1UzRwOS0PYV6iHdtWtN6iv3wd8XLL942tgOSCnmj2c/fH6BmJyKTIgvyAymTzlPBMPdW0c96VHaZ
IDTNf7cJLH2T98uXzUnWRrCIMZZy8OcnNyQrNM9w0R0S287lAcs9oDKiEqPvrJfemb3DN1ad7w/n
uVLBrY+gtIWrW0LBD92kBkhtZQ8D+dU2YPDJI9dc23A9hujVdWJq/9TVg73mvWU4o2rf3tpR3R/K
WrSPrCzV88cPzC/eQ9TVGLCXAsXEwf/zt7Gl2WqnMMuDqAxjwcRIe+PhjXhmetnf/ONrLXsnT6bg
t+Ls+fO1PKEqhoEpxa00wo1GPb+bG4O25NKL+OeX8gHuscYjJqGz8/OlJjRh0IKm7PBnx6M1UVGY
AbEyThAlh48vtXS+3j0Q9M4FbQaKgoU5+O4W5nFoDOYYsKmMISdqLe2BfoGs9lZDpnuhxexunMZd
iE8ZdtMVlDL5zYzS7AEtfIEEn+fsdlL9fAnNKD87MybBLT9JvGaGUb5+/GnFUpT9vFk47L1U2kAM
KNvkux+hdqbWnSIaIjT6wwvIF9UX3BTGJdMLXIlDHIevnRk1j9qtQ8Y9VmCsy0agPQBmfJPMTgiu
ytR3TamRvXmcRcqsg1mD8usk417dDaoY98yQGPoHMr8YJLCWj7+C9fcTNQdMikBWVHTDf1tPrWo2
qOpVcUAhlWKtK30SjJw2WLkYHy9zlp9ro4joYOgIjEhovU7EPh5/8yG4aT/dSZoWbCiC3GHXXKQP
1t8OoUU5VXEIQs/TjDLX+AXC6IbRaGMhW6qQeBndjcfqtJr18ORhVXNXiG7I9UFX9F2k5dPYlEm9
ph2nHzqirnkZEr1BcoDCYGrItzQRfzg6u+mLZgNQmCEJAgVjcF+HKF6E/OSQcZfb/r6Owi9Q687S
Wx4vsjHCJXXQhzBfG6m3kgHx9XZ6AQV9PadMEeBvEXN6IKmRXMriprKay1DCsqums4lwp/dfxGhu
jAxZXpoQkdZDXvfnI6D/zRwx4atqTBrzzUQTI4ElK48q8QBPgk8T4XScm/oJXzqaHbmuXHXZwkgI
/eYIwHBtJ2KrNbFXYXbs2/ytC4ytmTd7p02OjGgXz8pnW7fEh7Ed07yIMpxLFTyQhGw9ZkbYII0D
SeIXo5sfzKENtw76h9bvUaIlGmKS4750FkDKavYfHXDYaQFvg8kR9cycjUDvo/Y61lZ4KGao3G50
7zS4Qoqs+Fwk+ES6hPU3eLW9+m6anDX97iWqYFORGEDwB/aib3FucBPDxxp+eOSI68qbd1Z9E4bi
olfN53GiwSLBIgfZQD5wujcg7U55DF1TLclMiI+miwYADGgD+JbaPVXYIOL6fqguWtP91Mtv5NBi
9PTcG4XQt5m+OeWCAKQ1DSJLAPAy31T3fRY2U0GUG5PYMLTfZ427mpV79BJ3K4v2IvaBpky2eqos
ACg+Ld55aK5EVnpUf+nJqq170CUH0qvrbV+Gj6KWO55iYL4OYzlmR2a95LoBN8CmspCo8BJ18gyJ
AEhycu6adq1zUF1BegSgjSTE+qpDYO3G/+bsvHokR64s/FcW+84FvQGkfUhvyruu7heiLD0ZZATt
r9+PklbTnZrqkgoQBmr0DDOTjAhG3HvOdwiPM4bwwoPUMUn3XmTy1YybYZF69TInqHNL3sHCcml1
FfK7puOgx4mGDUb/4RTVhYXWdhWG2tYWF7I5ki7PlhXQFth8LdX2lH2WseWcTdJCKcFrtnSPkXLP
rQEnb9WTXWCkh7rB7mtxNuqCe9SryzC1AYNpDsTJ8jxAPE8U1oAoAjupB8Ydpdt3O6te6EWATIiP
JYRtlQdI6MziCEHz3KlsnP9Fvx6gRi9YJu/Tqb7V++LaCOTLZBCnw1ljqcI3mpJL0Rhg25nbL4mR
HW3SJEWXPqT6Yzmre5gmSTpsyQF7AHuw0wL5jG4F1bZdL+mPv0vYFCF4GkurMOC7Z2YIGL3hJgzJ
zEZYa11H7ErsH9uxPSPPYBe54R5fNGHeMifTMY03uQWwwjVRMnqroXLucqeDpTUHfMwrSFBzDXML
ImqOZrkpeSsucDLT8e/3lU7wH/Cr0vb3OjVZvY1v5pQFrGPHnHWknW35flr3q67rxHdrjFWxzSvo
nksJeiDn3C+ItGtCcZ7HzncTcLOX45oFnzyW4gaWLVJQnEkr8k5wK1pr6QqFBpsAgNBn70GfgjYk
+Dvlure5lxTLeqwuQN49d3qfP/iyXnOk2BCz+uSV3RlyjptaVtdUM12PQEYiffpdCsKDr+fhMR1m
peRZOU7FMlIsQVobXcLbs7F12a+FZtzRCL1wYr6wiHaTs8NY3zGismo10WDnnLhIRHytZ69GlS59
0T3KQNvJdrgelSL5zHtMWVZDWvThWL1URKbtKvSUK8PDe0xykPMNxKyxH007hHVQHUXT5JcoFcpN
UCtoVYWsUUMUTrjWcynvoq6B7O8QqnQJRJ3vPEqPSIlmmkWQda+qZyfOU21OxkiA9yPF8Ecgo+2U
epCzMu/eQJuF2ZufN9lVsNZA14SmAQ0NYLZa0mfNb5M80l59EdLShuHQvXlyusGf+q4blYldncCB
eMD6NWZBi/AlMqmqttOTPjTafiZvLVRWeRe5qU3rCu3hnTM1r0HIDLEgYe2oLctiYdOIumeKogEG
TeHuzUB257WPQXqbG7PUg2X2MorrHHnsCIuwL+cE4WpMHkcTHzvd5cTdxc6gvTumFGs/UCyGekbi
wZmT5MFdUlvhZYkEi62LDU3C9BtfLIVCr6+EBNKjTcgg0xZO6yL0OnWOQpYFHsNZ9xTUVqZvOrrR
y0H0PyR4vudx4sOxxxfj9wYd5l6mtUa+BhUXuJ1WnC/8xoXMD5H+hhNcjt0h776zjS5ejEENe9ot
FvLzXDwEUdcuRqdV525JLBKsx0zwjPr4qbDDW+kx4Yu86JlcU2BvTNuv3EWKMeJS9oBu04GwCSC2
U9st7EAG1ipP8moT67pElJqQLjuZ9tKv9OpKw2d2llDE+AYACox6Q8CDj4xrr5EStCENyT8fA8C8
LIjK/+7aWrOf5Lz2aC7v07579MgcXKARig+p5bymwOM2IYkNuwJ5CSJB/9YeqicPBsKu5FBwC9ui
uXNSz9qR0F6iCqoGEnWborsoWt3OkKhb8VoaLq+zpjafOT7L69jKarKT7exAV8fcR7U7C7YJ7Jyo
OpyRILwm8eSOOOSUzJpeHWjdNQgMNUTjJbTRhWtM/boKfHedyHAiEygbam6SG+CRbZAAbkIDLF7m
YyReRDGdTTJcurZdK30QSBk8IP9Lf9RVuPQDSSQALxRDaf7zUCcZx24brWeJyDEbQiStZQx9GvzZ
Kpvy6KydkFh6Xtydx0gU1YLEiW4VQRTaox0EkTPWun8kw15blondLkBv+j+6PmXfjgAMrGmLJ4Qx
buwLNoFgKztLe/DH+ByjwvStQbe1HYbEeEsQQ72HAFLuNd2tnqf6OtQ8JIEkH3dbI2gjaHB2ejmA
Qz3zwF3pLBgq8ZbURyGMuTV/9nrkisgst37SiwsvMPRnMJbDjri64dCzR76Rdh6xHdKgWebIekYx
TAfUIXC4G4cTUS8M9o6qM99QXM1MrxYShj6ojVOa36Ru0TAl1oa+dDOoCW1WrI/HDIlXvBgjwe2C
wtGyJ6m9e3xt7Tdypznsl67TrZ3RKYsNteBuB7N/fPG9oURwM3CwzXrA6KhtEF8uCnhmaCVH63J0
fLtYOIU9XJchWOs2AQzulIO5Gry2E1eJhUFk0dYDQWLpiMxKh+uSJl3xAKTCPw4zeatuGGsrBIWA
P+AzkM/c92CEujJT25is9DUwm2Rnc649OESN38HbAhoDews6VaSb4gqsc6xhRuhAmmZFCCFZVxlv
cznNuta+7pINR+PgbCBdY6O36JqTSFh3jgjYKvGcsz0Pz6w3pPF12ygrileXyvtthzvsWZbvcAXp
Nk92/kabylp7SDqz/kyxQK6If3GupcXiO3ghKCukmcs8173b2iiCo1ItTvjIBY3u9B2LeWyRK+12
MrhUAsxcX3X1QZEyHy48R28f3b4Yzo1CgRDoYmzeUb4rBlBNpWFlG6vhRQ2Us4ekOxMeurrdeJoJ
12LCM04To53BwtrGIM9lX49qfoNwnPzRIyjJEPL37i1asyB7zCFvgdAA/2TYfbFm4MM/xeL95mii
PdeG3N6P+Si+O5xKtjS302tTOA2Ed0/c5qbTrwtPi19Hu5weBGnN67out8o08+vWsx9kE7P71Poe
Zvm8P4zNYWT1IqRQLtss5ZeGFOO/21BXzlsQT4fCaiEXoFqCbIBMdO+Mlo5OnHZeutQmSxGM2CR3
JBUaABallp3NuwUyCN2mOgCqdwhWRyeyMoFi8xDiPLqe7HS20WDDKrSKN5sTYDnCyZ/cmb2nb8LI
Gu6aSsO9HfsdFmT0BKiCL0gAN4IFDiuaniUs1tvJq9xxRX8L4ETuAqqNvaEA8kTQ/FKYWpxse2VQ
qJCe9RbrTbSxc0vqpNHWybVrOPEqL/DIAKirInYagdg7DlsU7n5+ZuvabqTz/EwwQbBHLg+nLbed
bovvPiA3rGvys26c5Gsc1nG8nIQTTavcrgXt8J5K3SrycOgN7IOWRZSX77nWGhfCjZ174LIOsm2j
i87gvVowg9G8s5hWXbvCmYZ9leCB9hpjnLmb/KramyhqsY4lgMkC34OG7MYXYrTmod1OR3IPkq1G
xiQpOMIFUuWCywtt60lSElr6bMzhSkpoQYQ5ZKsewCnrrFPc6Gxk17YTC6Q5op6OLFhvsRVAsWK3
cpRlVMMg68qnbogY8ERqi0rr9koFYOj8Gjw2e07OnFZ+yZYrWlOzH5fkKaYrYVvPadc33/SG0N90
ao1HqCDajvCVB0NASfAz0Dn0nIiuj3XP2kNlYRdbFdmyLIN0BzwZtFLXk4pVOtou6cdgZRildRay
RTD7HvpxRxWRjSeAQXSQ0MZo4uOyqONbFBXFNo2a+HxSsyW9c7qSRLLOusyy2LrB4T9daAL8v04E
C0VpD5MdLMHbBmkG+AEQDYtqJtX2+ujvGfvVt5j8v5Xqm/BhSClpa30FdDGpvGpTzLdIetlIrSRt
V17iNjuv6aO1lT3y9mMVL00yMm1yEagAjRxcaZhSRDDIsj6PpItys4wOupye/NhsFpbErmHKTN8Z
ZQVboa/xH2ngbW7Y4Ly7WlH96KaSc0jcfAN73nz3muCZsgIQPo81EGDgrs8cfDSN8SPUnerKYl1Y
l1Ex3RA9juQ0DDepqSXXcQuXbyHSiAh6MukWhVmC/m7dHiwggpQWwNkCCi9o7BmMZbuqXod10Rx9
mGObuAJFg2YTOEHa7G0OeefUo7bYfCCUheRS4TWYom+Nr0U4cygBWMVdPsacG6QSB86VI5acsDwL
rKKd54Ba1aH93GIKZG83YMs0+QebTYJPRfI9KV33wAnXXhmNG+5Sf6pW9RT7ay2V2gYXIWUFtwhY
DAa5Noty3mg252Pa4rxs1EOgQ0rKLOhMOuGhqJeN0F+Srgaq0XBJ4dt4oP4TW3Pv07GYyAfRavAI
niFsphspN5JIM5LENfc8zYFdGVPVbbtC07bYAvHkdYWHnWwoLgdAYy9kLLhbAMi3bRU6GyOdCEJs
k+Jb20fdth8gyZhVf1cHg0m/XzgPeYJ5GNhsv5aQac8jLQhWOqYSuxwPuS502Mq9ftG0qIJjYsJ2
Rg1nQhEKvao1IQ8Th7yXPrH0jXJTuYxqj81Z6w/3tj0GS+6/WHrCxg+I2xW3hfUj4bC6wmg7rXPY
aoveCBuqw9WuKdJpmToJb0U4y+yStKS8CHol1lnjtGuzr+1Lv7K8vRHnL4ZM1IMKa3vHig5BqZnz
ubHgru3WiZ770YFRWpdAMUwre6BW0z6hi66ug8RNHk2QHHbtAO0vfOuo+hD2j8/OHFN/d9A6owxg
HVNWruwBeqOwJM8uny2qcVe+491O0HqDCsI8Ebc0pRN9p5tNfAHqsF7aES9dXaPipcVtfWhGdtNx
F3YbzwBlxSPLSdbTGrbgsP2C3t9a3FNKRGBwQh3rbi0BEyWZs3ZgfqWZb7L5xAqrjWBLCyLkl5YM
xM2Q5dFOJKyFfZE1aziu+N881h6XM8wqzQui6bNhWGe6z5kZ/mK5MRSYZg2tGeLpyAoXNhv7ZNGn
WXc+4iG68lwYo5Trmw14jolx6h4a3JRkhVt9RdKTY1yW7AB3Gru6vZ+1WBGUFW5IaIhucs5MCz6g
XykwfwsUXNgvyTbb5Zqkd68Lah2y1oGDQGSpkmd91N2LvMbRglf9gsx01kdterVrBSsX3rCflMHC
7E3zHbgLgVN1OV5PoIA2JtXSRysZtWOOf87E4NbivtPd9j7szPIMd8i4ih0Y4F33AwUBDnSpkw+A
3QCSTQ7D2ySsRbhqKXVcBrmBycc2VXYtuor3Ni1ztN7Gk50Li7peaLcHozMTDuZ1uIVHHTPbh2xN
hHBAXAqsmjxNXjKnB7craV0B2Jq8pZfQiLM7BehuiovXjr3VRiFw2xumSK/6FIKqabLmejqblQXl
Aqw7dVHbP+wu0xd9kWvr0DCLe03K8OhL199kIWrxaDQwKqsQi9MQjZeoB5/9SMDfnRL8503sPWc1
+BPOTcYuiG37rkVZvigLV6wMaueUW4rUWoAA8nh9pNMPr+VpGQK7dGQn0X0VBGdGBuTE9/pq28tB
XeT+VN4XpSp5oVThqhNWduiRRVHQgYHL3XLvcM9tx6qX+8COcTQFXfOkWsBpejOA6cPSrpHHtsCU
Kq7dqHBe9Lx+MIm0O8NpK2AbDc2SLJjkEBQhAaUeNoHMTXB2Dq5sz5qwkrdjpgAtFpwfl30+ULoU
Q5IdQc6DUori90lHj9HiwVgbOcDiaeyKgw5ELKEWBrBJWbG5wVw9rdIi3VVGCUnBp6VhalZAzrek
ypa22c507Ol9YEdKppNnrPsJ90ZikYLgZlTaJoo3heXrKwhl1asFQG5pkdfC7oCZF8Q+KC4POQWo
cAtTcc7q+A3Kf791bHFos7i+UFFP2TgffgRZ8xYnqbfxGhoKvdOM+OMDfRv0fQEhsXLtRS7c7o3G
h1EuYSd092kwxt9y8MqvTv2eNh5nTQf3E8D+BgwDJBrPnIrvEVSnlWm57aHpevuAw6S7gvzDK6R3
S7WG8S+JJDR8yp1Ae+H2GfZymM/yxJ9VlPLc8CbqWbzCaALzjpfjlrcrQAJRhiuiCKIleL+ByGKP
ZJe8UsykDJol1sFasmGEfvwjLPqB2hoxOwOe1LVqE6zRjoEl1QueGyxzh6YPwm2GueaBJqUH+HoI
CrwL+pljBREh1XmK91Cvgk2T4KrihN7EWHw5YRgLttFY/0tcYPj3xiaD0FUTL7CGWmXnSyNq9Igv
VIt+Jc2Rehu4K5b0qp8w9zj9HSXjclPRtASflF3Fjmetq4gteDzR0LHHjK5OhktVr6Zsj3wUEGHt
i4eJkBh8EGE9ED4apCBv8Q+OG1c12bBwjNbAaJ3CkmyTBKZ0QHMY548SI9tBIEeCbfRAPKaLFTGi
JbPhY/oLoMSw+GY8HdBMfWnGk73OZ8QYolxsltm51yZPHV7ahW1jxqX3lGzwuMGDduuFEeqUJ+qg
hXUdhLu8t6+avmqo0mCZ4+wk7vXOroARDCb2oTaBUdeHA8bmIVkWxPGArHPrd0IpSK7m9QjwGxhr
wO4Lj5OIQQRG1jmJ7OZj6XoZywI7bWtRFGb6JqLI2M5m+UAIPJlBaS6IaHAIZ8/yvacZx6hyvpWk
eu2xoYhVUrf3lUFdPLetbhfgG1s5tU28beCr753buv52DHtSH2yb9VeWtrPtcRzfUjbNVrnVEoZD
kMn5gD75IDDobGLTjn9Q64/Il21iKsuyE3Q5wjl1StJl85ME2h6ILU5aMCvY8R1aRumRnUEF8cQL
dtIme6RRrn0oiAljD6use0oKlJj9yjw2sSvPnW7w4NVF9O77gFFY+ezDW0raG1cyZTlO4WvOB/AK
YeJeDSPc3SmmouNETTvvxZyjBGPIpi2z2idQAhBRyOAApDdwD291ZSWgCMfIfSXFi1ol+5fmqjQH
XhgNTSbFvuEQtpE852VN884PvWOtXEHXCs/8rjUJepyhH5A+a+o7tSPDx8mLq33qdfreryLjgQRV
d5NNWTdn4cYtS2s3cURGlfSjCRGbp4lQYKLJu4YeQ248cZI24Spe+k33rebWaOz6Imob9tx52k+E
T7CSVfiItAaHbpTRK4nIAXiKqpFrN25XRKvRj4ZzzMneyqLv9qJizKNuHc9UjrkhRf5RfzlpWnNN
YLB5zMNS3KVGlLGbKCFQw9si4iV2u2OG1zhdkq9CVoc3BfRPJsKxXvsE11oa9cWzXrgVsQXukF51
xMyUS7giiXtWKGgaC8Ij0jOwDGgDs7r145U3JOY3O+nqd9lmjVri9y+PZgovERCE5xNZhqX7iqQO
CGk1J+4zvUUoft54pWaC+3PcXV3r3uuYYKaYWBffoxEM55F9mLszLJv3KoFscbhsA4MIZSdryqNw
AaysEqnVdyQL2w9BXqgXvRSCaiFhSnA3FXKZnqXqRyv1bgVBmK/bwko/i1qkv5ntWQ95kNXvcIb0
Hzxkb0FLNWjWvUkkTRunQhBA6gPFDNzZ6C4tDckWOnN/IznSUb/PzF0YW+atyBt5McY6cWxtkYwl
uZqVfR7LAtlCrysyo3U8XNYqbmeHSBAN9yXAxo482wLLhv2372WFnbOUItXTDRvM+rscBydYYBzj
n0Kx4oFW4ZcYXnBpIXU6d9q4oTwSxOFuHLzhvgrNXN8SyhUc0maa6oUJmZX4BHJXwJhgoZQkoPTI
K0MdE7VXoJhJOpLAbrtUZMbGLlKyElL6+6uusvJbepVRtsfRPqcP0YC1VjrdsAT+DgzdMQzIZIpM
Zn3YQrJfSUm3lRdCjH6+GA2Mv2TvHb1e5rc1gJitaIvBWSuv5YbIUXJLDeS5BJk4pNZuGKWpsUE7
wc6ikKh4MlpX7UJEVDeWoTflt5Q0okfK8JygA03Ym9bodXBdnjxQP08hCqX5gz6kpJQE8Cboh1Zq
G5ajepF9qy6McRgPrpO2yTFA+XNBQZbLw13CUz2LV3wVME450YcgURiYS6xaaLKDVnx3S3YmQYpL
18OmsQnrLt35oYuip/TG6NnQovQML7EEw4k9pFs3LoWnZRpzQFpnFC2Jj0GGUNFjHKtbr6Cvv0xk
RrItvBVGYxQ6SFakz/9trDA5aymNP1ARSMiTTQSBZFVOdkMVOPVd2pfqZc6mnGnylvakETb56FRW
fUdVU+NwR1I3sO3M8haYXfr7Rreabxg/m2VmlP4DZwb3wrNm4kaeBedV47I/qEHa8JIvNRqKkvUK
BQ37cRJzEI7mApIvoa6oq6VjLvWBNPaFYiG9YB6oYjlQnM2WaZsjZ7eMMZIrU4Q0D1qCQ6MtRAL9
UeTkOgHJQa1JBYuR1XSp/eBToS8xc1s8iDp1aEo0es7DhIV17BKcGtbYyPAGvR/vXYrBxSXZ6dqq
7vz4PMiD/CpQJVFhRkhdlfgBJj2Un4oCaAHXCDHbGB8QKzoPVl0wCGiFfs9N5b4SIZOexSIyKUOO
PcuDrhDAK832ikXOyZy2+pikIz0GncmTV7PoOhWTTbpe7gR3MRwIdDkBI5DcQh5C2dI52kj4MOmq
Sx1QcwBJkAJ2gUEch4VMTYMptNPRul1CO85vowQdR94zcHkthOex5+a3o+PVd1ngx/KQONJ75bDT
FyuSQpgbicKNwoZg0vAraBU7M4W0c8s+Gi5SZYdEbUzUER/zEcjO3quEKfemZ8U3vIpqqEdNFqZ7
d2zTXeN7EUoU5gehkrQ4fsQ5Qzuje3WBDoWYZ4eAqkrkrLrZGD3SneJ2eoY5lpe99Ec2HTHUa1Iy
p3TzNw1TixjyHddqBfUk7FjuXbAXkALSeX4rwUHnwp8dPwRvk3yFrtHhkF2WYDiznvWeD+Giwdh/
y62AsnAfmM2twsxNKypM1SadV+aSF8AmmIbhTCfoaBmUlbghE2egc2SoYc2mnjdQ5vLXVJz1rZmW
JCTpfsM9wAJyBWmocn5keZODUUpjlyIqdfW5QsVDGopcbSuIRLxVi8Il0NBM3fwyVkO3rVVd7XVN
VPsAhMFBTTHPgpecIJXJ9Clye420Ns7APwlSzljbez0JL3MHaM8qmSzWOSesWET0WrMImZbES6QI
e5xIi28axvclyQXheY9Tca1ip9tpkUGzjHD0hpDEiZs0mkmhjl5XyXHllSWVVriFoUbavJ6PINoZ
cGbnWPayG3H7myY911WZ1Wy2daqk25h2DQqcdvIXqZWxkoDYxqeAIQuni2rrO5LCmYszk+2yEx3x
BjFTP6wDbZmRZlmv+qYiK8+RzqGin0DH3kdhahrCubMZ3dtMakXEvqxynnJeKOySsTzvRNSfpwWi
qTNaobyylIvfpLTxCrB5SHfBgFG9TQcHhZLDUOno0C6FT+cDYRfvC2Ks+ntbVy77xoaXlONbaG2t
Mb9lo6URJOZHDF6VBvQoY+GbAK+8nBcmu0PzyDG+vRzrDpO8iBFFxFLi6EoH44oa1WVr2GxYSlz8
0Ks5H2sDbhgxaIe27eWB0gS/xiHDXi4pjWu7AVhFsiCSgDW+Y/m/bjkcdZSoB6kf04BndzGFBgYa
UsyFvR4GI9HOUR4QGaYFgk57Wk/O39XH/5Hj+q4q+N9f5v/mBWJXk0Sx+t+//PKnf49jun2rLp6K
N3l6qV+uLP/3b3+NFW/1pJ5++cO6xDk5XrdvzXjzJtv879/iH//mv/uX//X2t6vcjeLtr//9UnHI
ma8WEav8i7caSeg/bQjzF/nHfzZ//7/+9/n4VBZPzel/8HczNja2/zE8TKqBjpcNuSrq0f5NKuCj
Jn/huLPMEWUuf4/Q+B/IUtP/H4eqEcRShO22b9qIPOX/I0tdPLdugK8Z84EDaPQ/cWP/6pfQMPbM
jmy+46/y2Wkqh8ZiLYGQkVdnIRuPMxsx8mdKzlkZ+4cW9Y/LnzhAylREHOQziEFk6uzDdDgjMJe0
nn5G+bNdgmhJog+vurosPzED/CrW/f+P1IPZJPCT3yA2K68T0hOzZrTulzmHgschztgI5G5VM+dr
Z3KuVKJF2fKnh33195/zsefkj088kQUDhXAqksmqHQK20AbRYogjL7Ry+sSVdOLo/eMD5p/600+i
IopxOYfEbMu2a/emoJOz7RuYdHlkwr5jG2w/O5V5KXOwXMWY+ldC6zTOYlLTP/Ed/Coj/+M7nIjh
tdzWGKFtvXPtAZVcr9uRvk77vL3H1pH/R6LuPz7kRLIcd8qhFupVOyuySNzufeM9zWvy9txIo+7z
tcc1T4Wf7uZAI90FESd2dVLihe+ttmLHM7r1F4fDiSJ97uEPDh08ioMlJdDB7a8d3qLH33/7j54D
C8LP354yjepUoxFFzUO/Z+M+0WIkDQ+aqzcZ5vb3n/LnywLM/F8/RY8CoHV+WO2MDtamZigQM1RX
PxlLH139ZFVIOdQZiZeKHYcFWstdw36hgArWrH//7Y0PbtLMmf75JhnUfe1Rq8QO3dTQX0aJM+r7
VLnodhwXHc+yFq0A6KdX3U2GtDzZG7SixcGDalqfOYW0oeuHisKaSgIiaQe2dcTTZSXJxp98xV+1
5f8c6qf2aWLZ+gpHg9iFk69RZKp0Ga8zO7ILtGAkM35PVDa9GQIe+Zo3f3yA7xFUZBUJDhESaFv3
tYfhnywujs32yM/m5rHWI69CVgibtWyD59//0A+eNW+pXx5Fm0NeTPu03hH8Xd7Q9KdvODboFr82
2/x5CPw0m6OESDYDX8Aud3JUhqFRFvcebv+Hr339k8VC9TAhMONgotDz9F6Lm/SlH+vik/Xuo5tz
slS0bLHR/mQ18uCRvG6hS44uaex5X5vG/slikU+NB+bUFztfV3q4CIyo/mYiu1Of3PyP5tnJMsEL
dgpjIqB2Y6Po88IgnmzKcj0hIFoYae+/fwbzUPnXTQSY7V8fsanrNgkquHGjvh4u6FjKN1Rohn+U
DN38YpBtmHzybpgH/Z98lHeycEBOVV6o9Bmqhhppiac1U7eeMQweNdlQGauW3wvtS5l13H+yFHww
CLyT7QNiu9qwCE7bBcDhgo2nhpo0zSCK009+1Af3zzuZ4VYz9Kg++2oXZQLc2GI0rQoUtUb1B7Qm
JwdOTK4aP8FhfPRz5m/x04Ts6PWb4VDPecTCL9ehAGS4ntq4vP/9aPjo+icTfhCUD4GAsGPNTB8B
sJDVq53rLCtfu/78uT99fwoeAi1kgv08oESPMpXzJ/jITx628au16Z/rvncy5Tm0mUWjp9UuwE+y
tXrl5y9xZCTDWtcIGf2ukZFpkZgew6QGLp2V5zlhAiMQRKV7nyz58636s1F+siwgBOpsw+ARaaIL
HsPCMl97faLHVShfu/7abTxZGlxN89y6GdmGYwOPlulET7IPPe+TNWGekH/2E07WhDKnUe5ZRb3z
EbHLpU0fNyBRCWnZIqoStEqWTGpCUELfQDqfjdl3IsCsl9//tg8m1KkfDItGNtY22wvYlWaBxAxP
FfL/WGmXQJF77ZbcuKq6+f2HfTDe/4UqowEl98qcI5TE9ZNkLjnI9NaJ2fra9U9WBxilWlIPqt7h
WdTIXY3pryt8qL+/+gcLqnuyGhQBMcDj/HqOXfKUVypoO+wlUVce2lq4/ZKWGKnxg5PmX/w5J8vD
6BQ1EvOO6QsoD3B8fd+0RvHJxT968Cdrg5WHqazreV/Zd1W7icNouKVgWMTbSZuGowa/c/X7+/bB
+HatX1chk5JNlSAvRiEAKuoeQ4V+azpFDHmi1JNHlA3+vdKK0Nsg0gmLJXwQutO//+yPRtzJ8oCo
y6xQ04od9gYbpXPrE73QWYAUf3/9D5Yf92RpCIRC5qFzhBFjRF2PHa7Xr0EtIyiZ5GA7V7//mI9+
xskSEeWWQIBpCJCGoGwD6WKNZNB98iM+uDqhH7+8Jiq8WiKYpyXI2PAW8b5xq+Eo2H/puzsne4LQ
VQmyLc6oRNP3B3zitxpat83XLn4y42NMLbVmKi4+cyoaUGobHK3GF69+MuO7ujKJn2i47dKyjh7t
raVVgWb+2nc/md6kW8O/0Bib5JTWT/in4D13hiu/eN/np/3Ty58ussyRb4pdWowVybMaqQ+B+elO
7KNBczKr3UkzBFodvv3Yv1vgvPDqNOn6a7fmZNqOZQZEuSo5CTUFGfcpQTETtobt165+MmlTfO/U
TYJqN6TJoeyAKhvCvf/atU9mqrKlCgdaZrsYzjEEYPKjlYvt90tXt09mKgkwOfa4ttppgxMhB0N3
14kmf/7a1U9mqkKGnic696XUZlc9bIpFUhX16mtXP5mqUK2TxhJs3XHfWdco3Y4Ru6pPqCUfjEb7
ZKaWbtQhZ+C2R3jjYihcDSXR0tDbz/BRH33AyWTVOieHm43+xvAbpLstxi+2719bgP8FE2UJn3Rc
syLSqL6yG7EGtPHFu34yTeMSK2LggrsK3KlD1K0Y/WfIKJv+i0PyZKr6To3yoW4qYJnobFci1BCB
O2givn1t2JxMVmcYHaNBdrlD5j6yEFfyph31+JMK+0eP9WS6QmuEaZozKFEcyvy8d3FQrVxpiM82
CB98gHUyY0dUKZNFjPjOzIx6JNOhHsm9bg3H/dpSaZ1MWqeBrmzMS0JhldauAhNw5qR+/7Wl0jqZ
tLDPkzgP6QcQNGfDWCEMloZx/cXvfjJrFSxvsnIoUTA4U3QozplROvknAJeP7vzJjBVi8PQe+87O
pP25nVKVv2BkIjvo9+Nyvr9/cmqz5o/96fVKoHAc5P3AnTFDk4nbNAtOB48lzgBHBdcTLrRdVivn
k2kwf+s/+7iTeVzIzkJ2L3ivJCL1luOAo3BBKBJKCFSqnxFoP7pnJ5N5QsLWpRH3bNCIR9BFZOPV
sb2vLRVzWN3Pt0xJEHQkxbOGNqWH0bJq94EKP6PofPTdT6YylmKEISWLqPCJsSdqszl4eEi+tlk7
xU2aWuW0lsFCMZKsfeaCPbgKufvVJ6Ppgy9/SkMzPchF1hjkGNJBAESGPq0Hr5SfffmPLn8yjenp
u9LKYDcYY1/4K/5YP2oYkNp1V8Nfw/k3dO1hqEKvukiLiDBhQ95oTjoLVrEXl0YUYwewkylbjWBA
4fnPZpalrKq5miOD9C2buvhamWQknFMlp9DU+mWIe6/MfAwjbYZ9XeJASLAxEMyzo/swZPeYxvJ7
XOQ1Hk1p+WLl2xNdDMcNdkCjHG2DTiPRScRA8LgdIgDzW3cgXhalsp05LzjWLWsvPeW+d2KQ/jXh
8hj6bLfBJzwmcETi2Mxa/ZNnNC/ZfzIFzZPVCtaQlZlFUXKQmdSdKs3kgqrQU9jDgy4niyzdVGaW
v8D0B0mMcKn8kw/+P87OZElulevaV6QICYFAU2VmKavKfV9norB9jkG9hFDH1f8rHd/A5q2sjB8P
PaBIxKbZrP2sK18vuvz/H0tNxMq1pmDAnOu+ZY8oYdo/iqa0X15eyK607tJb910B9FvK/pxUbZgD
N3ciqH+5sX9cxua5MXO6zrp1bda67M92MiO0wRL+vTh7t0kGhfz9rO36ye9XOOvjpEMYZgBNem4E
ik2iCEwUm0Ik5vcJCPn7E2wTFA2WDqDNorbiGHScHsMmjW9c1X6D4p8bJmdlBGUlsOsUNmfAQXvI
iWLo1+6gtOnBx7G8GXPZ0Z0dQsiqh1dkBj4orwRsG47AkqNQgay/LcCgjOi035HUxbE2Uc2AXKHN
WdFlAzzITHjm4rO4hVS8Musi51wEnnq5UImiNIpsTw5LUgMbH3Nrc77WunMo2otlXTmobecKuOqn
QoYQhkWaP3jNtd9stT/isaBBadYJSDigAuRdtew6Zx3cuP1ad5aZGRCEZIzAOq8l71AAOo3k30Xt
cXCj/Ssnid8PzX/0PkAFSBMTO53pBgMXeItA/JnRshYpXm7b5svLv+LS22dmtMuyUw3dGPTT5ozy
bcAYlkjbAuLYmIDLXvHu0A+Vnv3m6u+o+uMXdeCuzXPVBHko5voVClj/LVMYFL38Q65NJSc04bpX
TarfihwVlFsO3Y0GsVstN9aVax/DObTUbMJbHPxSzihgRrl+2grJTpB3XyTgbYEqmpd/xDXZTeiG
G+zjYCQ/aJh+lyjPqOW8kzxsSP2EAho1PDJQ1lG3tsDkJ29IWndHGpcze9gYi7o3M8Sc9kZXroyn
Cx4McNABLWdSsHka6ado7FHemd6addcad845RV/GOOyPaLwT23kXcXmKiNk9u+5EJpswIlzH8lxb
zO9DjAXrqYE2tL2xWV7rvXNjEWZmBJfENBc6DKFwD0dUj8Jf6+U5cK31y///ESURqhfa0dA0R70P
/bZuUQpj38B+fbn1K/Eexn+3vsEslcMsCvtSD/au3FCzl/UValGPa9+Py10MoPctuvazQSNAff77
b3Wo6EbRPa+BpkXNHXgS5hUqusknmDNOv17+OdcGy9nvU3gbwREgFPnYlclxQ5HOWabxcvdy65fp
+Mzi6CoVoxhP1WCXyfOG4s7yPzjajsND1A/dmgcosjEnZOHW7oGHQfTl5b947fM468zUyroaU5S3
lgGsa7uJUZbFQzlS6N4iCK+BfVjk6eW/9ezYoZDAWWuWTSiQ1KogX4sKOmmVrhpOxHE4RTcWzWt/
wPn+wBYUKA8CLUB3KPXKKDd1fWy3sbWef8BZRqAqIXoAryVfkqL8tgJ/8D7UsMH1G5/LN/ojEEdG
+mrb2wDSpx53qGWPjpUgt17lrw2Os4igcKud8fbdn0HshDMbB4ngK25IAfVZpPB1L3/3j96jFpnD
wxsMbLE1X5cF+wVMQW8JXq913llF7LKVK6E7GIMwv3zL9jW9g3v7/3lsXXU3uda6E9R1O9YJcE9A
sEbwHdG4I7yGz8ktGdy11p2DQiqbloVFS3JUA7INFylQA040HqmPWhID74RwPEJvjW2tPa92Bb8P
prbrDxyqbH/YoBS7tbZe+RWu3FA0AJqnF/hSsVflmQO+jMKHsrjxG6617gTWgBLPeMFyd6ZrOTwY
noBsro387hVYrj6vIOvFWSKpzqjmW+a7rtmA58IhGkxAvz/gxFarZzYOG/5AOPH5C7Ao/YfFRnCd
92v+Mmp/hFZVosa9DYot71CT+QbwKLBXOmjq/v8ME/5Pr4N904munhT7nKipgk0ZDK7AmuvsI8r9
Qbx8uf+XYfifbQ3tO/G1bHZIkqYoL3OnQzETDZtjAHTJfuj75JYrwrU/4oQZ15IDtVLgG0S9wls4
nYEJIQ08fQ+xxMX5+PJvuTZTnWiDcnQKCaoez/GMQpR+HcmBTJHXC6RIXW1enYBx12+6OndiRwEO
K1rgxaox+ebVeVeGRxZU0qwdmt80+T4qZEHkSH1e2tB1J4QbuRogpoGfWCc1vIOPVXUG9OtWhF35
utzZG9fNUjtpJAhB2+SAJ3X7vB06VIt+grP56JVQw29w4riS1I7DAK5TEioDS1ghpEQdGJzc/GYP
dyI52FauKiYUyK4wXh1nqDyXjfhcQ9B7J4wHrgTYjIk6R3I3Oah6GgC+3SvRjdadIB7qZYUIKC7P
85JAhAw/QPbYwex+vLFIXAks7sZvyEijQTFE8UXwaW9T2EpocQt0fq1xJ2o3CIK3aJXlmfRRANwX
7mp4Pow/vRxWzwseReqK5WTAIwnMmzpzO6bNSQ5CwZS3xglrGYdUHEo10x9gW7XlJxREBt/3NgrH
S30dctTnl/tw5Re6EjpTw7poSXB1sPU8fmerqd90suKf/Vp3gjuKwVWt8fp/oXEQOLONsJvfUdLk
17oT3AkK/kBAF/KsK5k+xitjOYxXbwqerw2NE9V9E8Qhb/DJA1qljwzFvUezFL3PcyK+/eWv/rE5
b8XIJIhE8hylxS8GtHiGnIk6+Y2MG9J41aBGIW8xzsi/hwXyFhtADTfG/TIAz+zLiRPS7bybUoRh
gar9C78oAZ7ojRoDihKDfp7iG3/l2vA7ga0pJdCiTJiZIBvJvLqAUgAcaSa/013ixDaqDpMqljbI
OSiVeF6KDlSv1dHrA7gSOBTL4F4DIF1uFXybm5aCOrYXflHlKuDGBUtpJdA4CgdRp98P9WO/U+Y3
d1xTIo064SWqgjRX5Vi+ijcb3o8BwLV+A+PEbItXN9sPIs1n0yawE9gTcJfBdvdr/TJj/wiqsk0Y
yO9A9sam/yX6pj8IUJQ9u+5ELKkWlKIEE4a9S9UrWE+DXdN35Y178JWgYk7IxqOOurmwSNYNHAVV
FMQIA7gAasQHoNVXzwFyQhcvc3ZF6QFyBUlMzssCCGYP7IbfWY45ITtXKCJNqz7NeVWBNGxSCcYJ
6W48k1wbISdgIwEAsykKLDt6TDtQHSuzHSCihFu36qLVK/sv4Ff19xySlpBFoSQIVOCOo2Zd5cCt
eS5qrtMQDDuxnY/lZcuqwbY0KyjQBTBbXtOfOttt2VULkJN4WwAwZP2mgdk6WxWbd36tO6HLLeox
yiou8hXU+QyVxF+n3USeXXcitx8YYO4WjW+BIoAvFl9oFfzw67gTuBcfPRwQLkRIC6eOOJbqVdBD
IeG3UVEnctO9N2BjkyKnYfcz3Mf7ZsCbq1/XnXg1AIMkcVmmYOBV9atJwywuC8sI2mS/9p2IHWMJ
XPK4B/lYb+xLUdL0e1PXty7wlwF+5qDgmhx2lK7pppI0t5Drv2qQxjqrmXjusa4UrhX7um8btkGA
T/V9W9MAvEuYJr88MpdZ/UzfXR0c6QBijMB+yeOtjY87lCFYlEHXuRvqdj02qk7uX/5DVwbJlcSR
WnVQgejLtoJi2wKs2dWW5Z1f407MlhuGGzDEIG8GsuWm5h/a+eat9NoQOTFLBlEFFYTbmDyheRJm
B16WLHtswKlGjcYrNm6ggPn9ECeGKyBHl3Uui7wZI3mA0+Fy5FApeH4DJ4STdNkpiiDwS7gmW4YT
RPdzjEThd9aPnSgG0Z+kO4fIoqvi8B5wq/InkhLS7wrnyuD2DusbBR8ppyyBaXnYH4pl88zfxs6m
y+HqW6ct3uFAERxP5RyVRzhv737T01XBxcBGNxVVQQ4ebHysphSkvMbEPk/tInVFcMA7jvECZRny
n/H4tgCNNdN9L2/knq8cR367uv9x1mzhcDOIEc9SNpLFAmRP14CcZKMOlVvwL6j8pqarEpMouFe8
wNyJFlIcYiXX+w1eojdm5uVk8Mwq54q1QO7tU4uy3bw0pW1xSWyJeTRAmk5AwirgGrupCWCa0NZ1
dWPcrqx3xIlkkwbMdOUa5IosBkTJZT1DILZ+eHmduPaDnEiOTRlbitLuPICl66/e7uzTMCXR+xCH
ufCwRDCpCZtmu5EY/e13+dz4OZE9igILrMXe34djApqXioEChoynK94N4di+i5IWySidTix6pcCt
BrV7tSS9A6fbfm3goQFLptY2cEeru3D5IGHLYo5NouCQBx1Fsvpt87+7/8dcnQDJWXcOHlSzRj9l
k3xmxfjr5QG/9jmdE4SedmQPJQ3y1kj6jzY1xJchN/0Xv+ad9SeNgO6M+g0HoBC41R2eZGeYvHhV
4orUVY3RocFZn4Je3ZrlV0qr/9axHjzHXPx9j4gFCG4AUuAeDTvBc7hqeU/gL+HZunPUH9tQTBIK
3xxmaG+TJnhflJ1nOttVdK0w7GhjUeNEUswQVi7Nfr+Ng+dzvqs+RXloucHYFRfdaPpZkupTlegb
Z7Yrc9EVie21xlsgSuzBhevLB/hcrYBAx6Hf7daVhfULF0kRdthny55+jXmQvkMCJsm9JvpvpdUf
IVqY3aw9Z2neSaOzNtp0prT1qmvERHfCaNuNZniqTvMh0f/BI+wfWAz6DYsrBcOC10zdAGlLhEvW
1y7qkjORs+f258q7hIJrCyqYLtZVovxcqmL6OpYF9zshhE4UVcWExywC8HYjEvMa+boe/utNfPL6
pBd22Z/ZqBRe49ArFyIPdcc+WqP7twCADH4TJnRP3ygaXwHkxWXf9LMCz041r80Qdp7PQqGzT7ew
Q6rbBauATJI919uwvUka2t8Ym9/C32d2TlfgVS54EV1lA9HYZtqfHEKB5rWd+/gfFezTAGuY/R0J
hxNECu33YkmXu6SxZXciqtgD8EyBFMhR5fOzBBdInxIKTD1o9PCPhU6/aw/wbZrN0VrNPpXTJOiN
Xj+/wCCO/v6i8aIICSusuilQbXmLooJsGIpbQp7Ll/vfIRGuImOzSwAo/gxRVbGYrzFQVt+JnYPH
UQejl5IZf8I5sFSAiM/D1gIxHjNkpvsghUdpMm2d32XElaJtWzC3dcmxo8IY7g6v6QzWlnBN8Yso
Zxlr4lGCvb2IXMKjGX668k0xK7/sGRQxf3/cGhxhy/aoyPnFk7EfIP9qmR28rjpQMzitLxHwxTDv
y80OxzwZFbC8LJkXWE3gmfXv1hfDKxDFGewmtm14kwxKfFSx3T/4DDseq/5uHU/lHS+GGX2PdpKV
EuZ5oHb6yUhE6ixkXMi4bDdsIBcj8+9hKc0dGVTx0a/vzjI2034NEtjR56BrfSnICPM5szdHv8ad
28YAc0eYReAsU4UhfN/m5ONaUD/VIO6vf4/6lAQwVttxgAxQenDHwQx6vdmZffbquivMCsreJtOa
inwDdvd+YPDT7BnzQkAI/Pu77zAO3Lu+YyIv5+QfGjVPvPUq8kTLzlRfacQGmB7hLmMT/igb09zD
fiP0um4LV/MlUFgwJjUOeUO7Bnd2I/JiAB3GXoU/6L0z2VfApw0P4EzeoeLtCCeTVyjCuiVkvSIo
EMKd7HCEBBi1xtk61M0J9kkbpjvb4MzYRTZZ8yYO6HzQgapnQKibpjsxwvgKxCgcqLxuJsJVhQG5
gjuxhnPTGqThCY82HYytS78HFOFqwoI50VERWJEj+6K/r2a359Auu9cFQghnf2+3aCu5wLSlQXOf
pEN8HOEYdfCLOGfz2peAtLRGLh9m0RMK28knkO0rv8ZdBVgAmwiAuZEfpW06nmaOQuItGYobVKwr
5x5XAGb7xEa6mHDGH+WGx9WWnFRSel3xAXb8e61A8QbK5Inh+bK2U32AT3xTQUnQTtpvRroiMLku
O7Djs8hhegIG7aTaD6qtzSevz+qKv4YAZaSWwF2FCa3OkLiofN5j7XVDAav078FBJm6TNZjg+ar6
8g5mr80J7lO3oE3Xvquzf8GuGy6mCb4r07rOk2lAEQ9qKG8kF6+17m5gHdi/IPFi3Ll4t6Vw4uuS
0Avpgl3ADVWIZeCTOvJ8LKbqK7TX8ft1HgavYyyMFP4edh0DTTBUSQLxtS3fwwWneEpj+FR4TRlX
90XCOVyHUGF3hDNzD4jGtjwlbYlTp1/7zu4bTjEuVzROcrFuszyVuIPKA8Ci8oNf+07ExoWKOIUD
Rw63Z/bU0Eh/gquyfO/XunPaNNKM1JASh3zsSh8Jb8Q7tQzWL1wTZwPuOU1LGKzCsZb0Y1at05TJ
Bc4/fn13wjWBzwWLNsXzHhzqU9ruwat2KPQ7v9adcIXtclxXivL8Uqh0HGUQH21QR35z3pV1LR2W
3+myPw0sPrYJyE6EhbvnlHTCFe4AW1PB1xmCEFjgwbaUKJiDT7AV9BsaJ2AXOdc2HC6bazV82Yfx
KW3jHy83fZkZz1zLXS1XXVwcKGpb5EaX/VdQhm2Vp3XYRHmqleep1tV0wVW+WYMKuaIVluaw5Whl
RitwLl/+CVdWYlfThcychlAy4bkM4xoXlbQLJ9huVsXid/xgTszyoIAbFLzq8xG2WNmi2nxKfS9C
zAlZusXdOu9c5IaKqj6CvZ3EwFQLmG34DY8TtTDBEo3RAsc+voC3P4RwH0/n1nPwnaitY8hDhMSK
M4BiephF/Y2swS0s/LUvS/7eqKZ4hl/JhtP2vkawUxmg2ANC1SvdIlw911gb1O3DUCo3NmjhVBQk
R2n1zSLiy3b0XGA5MQt0a9K0MOnOS7inyfMEX1bzMJFkexuIoS4eRATfBdD9xy9yX2DPXe1TBTOi
oA2/pQOehKI5NuYziJzRN7mCWn4uqBjuK+jnfm4FfJggaIfrmtcUcVVhYzvHS2s3kXc96gKPeGXY
1UHqooj95qCrDIO3Fi6bK46RW7dMn8nOuu/ULH5CbOEqwwQ8VFopCWb4qN6MbJtQ3GK/+w2NE/vT
vgfJMHUiJzOzd4yX/OsEdo7flYw6wS8ibKQhZCa5QukbeIndXnM4Bw4QgPh13wl+JChIMwCxkltA
JJ4YTdg30cXLZ7/WneBvKnC/gXnDjXyz5Y+lauv7qRB+2iFxsUD584WhAP8E2nSFfHRRSwMDQqh1
MzD7mfBbu6izbe+E6y3tsXEELSo+y1gTkJfhQO03OM4CIEee1sUMqWVfw9Md77sDMBJeTbvisBQs
gpmHHcuLcWhhKDs+wFYh8ZsyrjYsVt0mlyJgOeqSV2TSo/HTxOx4Y8pcZvYzy6IrCGvXKrBwdsQJ
dW2WzwzuS3ATLkcYcGOJCL69PD6XpPZzf8QJ2maycB9TK89hYsvuV1jP/EeMnsJDzPq7DnUa8Kb8
qOaoAFin9cz0xk4so6gfTG87slwEq4WrMRVbtm7r6vdkJVyG2l7TxOq4Ysgk1zh9iHBnT3MTteHp
5UG7stnGTjCD3A5lhsCghcivHOIYDqhxMPi9XgtXJTbSkW7kIrWKwz7J1Nr/1NF2CzZ1retOIDcw
TdunHo1TCop7ts31RrN25PSL39A4oWxnDaOMDVUDFRfDWwADbcYGsv7j1bqrExN4RqULkrX51MOE
V8E+KFKTuvNr/HI8+ePlvbW4Da4Vh0H3vkc5+IpNbsAW82zduSsne9kMWtAkBwt7gJl4/G9Rp15U
JSRDnSguTTz2sYloPrfNeGobCa1bvLzzGxcnWoetp7sBDCdn+/ymiMMhmwZ1S5H0G270zALkysC6
ESduBWvtfBlo05/xZGgeTAJDjozYYfwA4pIxGVN0GLKS1EGRiaTU8/HyFAob8G6oxwyu0/2Qcb7Z
1zBq6ILMDkHxtoV93JrVi6iUXx7rf940d2PHaUWqaSbj8nFblIoBr4vUrVTWlbU4dGIHgAVmm5qz
XGv+XfdbA6hR2Ic7/FtretgLxf7jYd//qBlOcKhoEV6cWLyBOS+ecE5GTpqHSb6mCvbmbQRCX9bF
mv7nN4Oc9bJBqqUNRovMbgK9X1WBpIuLtF9lqXAZagyFExDNqSQfV32HQ8mXmk5+X5w4qyUKetPF
MqSk4XVP8lSNc9527FY+mlx+/3Nz3/ngSdiNO7U4MS8xfJdOYq9b+QRk3iQPAsTVMYM7efSuDOtR
ohSdSfWwlB3SAtPFpS0zTM7hKYlmGKgHEKJvx4WP60dCTGhO9TqyFQ6KcltP2u7bjzAW/BgQWHLP
OJRnURe033nXhvqGnPOy1Pzvb+HuuzZ8xTsFZ8kkt6BCBvBZV5ie1Nr034T39NOOx5ovPrOJu2/c
dK4Am1Sa5UvdVXcJLLz/SU0EM2C/5p21FJRIjrMiQdI0SOZ7Bv8AJCA9K/S5+8jdiWGCJSjB0WTF
RDrUJurfiDnEtdqn98JVMmq4kKaQvOJI2nPY0W6bynrCPBPKkbNFlj0WibSCEX2v558Rgi5Drs2v
4Eq4+Lv6kqyWNmF5IguZtVZ+TCPx029YnI/acBOHqUbqaBFseuzgGICQCcXBr3Vnh0QSnERc6wSg
OGXeEhOwXxvscZ78WncupqycKm4ZtoVmoeTHWqPfRwkF3K3an2vLkCuXRH3t3CKxkuAlnTev4npd
nuqG6PrUqUKlWQQx7ydo28Wbdmt2+ojsTGe+tqwDUXZDUf/HxpLuTZWIQR+RlFnftVqq8Gj3Gr7V
Su4iOOAxdcILdDivb+ClyexhKZa+OsYXGP/RaJCWbkz/Ky/f3MUIQTZdJrDzYtjKKg6VdSLtL9UT
SjNIeHZ+L61s4OMMhNsXPHnZV1DH9CjAK6PWT5GLvMTfx0iUrcmSFqhBJ2EAa3RMY4O10HOmORvS
JgsL9RvheR3rwGZR087RIVKln7EJHr6dLamPlxR6YjwZTYbSHP7066kSmt95TWVXI5rWi4R5Schy
K8AmbMFVfoA7Z+UpOXBFojv4hjhNXnJEYSV/roNG7hYPO6EffkO4MlEuZ22WdWM4wlCeYYdFrqtV
o+fgOGvUAGV7uScmyQuF0zxMN2X3pIai9nu7d3WiO5/xqj4ZjH0rx/tYMXPgielubP9X7pWuSnSA
n1C4mQmLd7PjtRRvgQ/96FkVKlyRKKzXGhxVBMWV2EC3ApRpBusaeXx5Vl6W6f89ughXCykmGLKY
DtOGTqGmh011QEETlHTLh5rNya+X/8rzI8TTyyHwj+tlI6oYx+qd5UM1/aiK9Ltu/QiSOMA7a84c
RI0Qw8pyqGCLt+BIdyiOnkKviYmyir97nlLa4miHXd/OkXolqIzOs2L1yW9cnBVHTe22dF0U52JO
lzerqvTHVBTVl5dbf/7bQiDxd99jmlR7J8sYopKh2Q9Klf12RHGHeRoB8t68sozclbkBRjWrtJf4
DTh/ZcVYfqR2YF5rPneFbg2VzFZyifOi6ouTrMr9HA3Ub0lG6cLfA1Q0xRbNUUfzIqmiu3YJexRU
hn5rGiRTf7c+AGvdB01Dc7NM7ZhtNtDnJao9n5O5K3RLkJI2gUT7Qxro1zsLoQaH09yN08SVkHUl
bKAJTZGSFc0DvSQQJNH/posH6csz81rjTsyi5yDLaKzHa2mrx6guyyzWfXLjye6SVvrfNY27Cral
h8d9tyDvHU59aw+6r6fkAI7RDjYYEQO9m8isv6mFmB8v/5wriRzuWpAWBVzQbCRiSPYjXGbLfWJT
tqMC5NclNfV67kVbX471ppnvoq1IhgqETSQIj3ERxlNmkWOKThPryJLZrq/7D7MY28e6qMImw6GK
rw+opsNz+MvdvbIuuDo5VSl7cTuM87WLzJYlkN18DiFJ+DGM0ovnDT2bc1uaGm7TNlyxKsCd/DhG
Ez0EXbfd2LWuzB9XLkcqGvSW2Ti3K1nOOp7b9wzlmX5rvquVa1ZI0IwKSQ7WyXgEnN48dKMuvU4L
3NXKrUMs9dhTtL40NosbUr6OA0+ZOne1cvEM5VDCuzgHSyW+j+uUvBc2vVVvc1kYn4ksF5O2VHgv
0WBr592QtkhxdPXwtbO6qTOUxsz9kYbJ5OVthRnkrBETyCnT3MZRPtoeUx9W4O0PscS75xRyNvZE
mqLaCk5yocAVO1HF4EQ3mGa6hSG/Nkedvb1ue6z7l1m0pml1Bva/OCpIK/y678rn2jkcuZziEI+S
QhwUTfgRH8NPSctdIlpQ6g5pOdjFr4qb016E7Ni0o98zP0+c54Bm2uSU4KU/Z9jeD3gCA5KzpV5v
5dx1FG2Chk8WlrV53NfdUwW7vowXcf/55aXzykd1lXO7UDVt+zDKE10tn5G1r17XW3vLGer5JDh3
eWhLJ5A26Kcol8MIvfo2Tt1nLmnxD+gYY5CZKSjmLJhk+ClU47LkEmRTL40tdw1Fy5iwvVrWCHLJ
Fa8dIIAe8DJt7v2GzYnlldGWrpWJcmr6Kh8bdoeyN89zlusXuhspRLMNUV7ref1Ey4rdLYSZk1/X
nTDWPScpb9H1RvLy37CP9hYl2IA0eDXvCusso90Gjw7sBshcfzHVNKM8lZDvfq07u7CaxTLgBBLm
cENu7lpcrfFoWHvR7wV3FXUxtvcIa0eYTyXEmBlsfCf4SlrmuYK6grpmFyBaRXOYr01UHPmmVlBW
Uj/dCHcVdZxpOUFSEOWQAZQ/BpUwPD/45mM4u6wgf1x5YWPF+qUvIqD1tvFhhWdSPkVV6JXQ4C4p
jbMKt9BuxYcNBv5Z67j5aetyUTdm5ZV9njnxyoNGDmWLZa5sAa3MwiBttmwJIJ/KdDVVT0hkJptf
gLkCO0WnQIIYhZ1sj/d78DD2N3JcbgmzLjP9mRMLc8LXllUEl58gzHE+39ZXMan428TSHcD+mC3y
UMy8G08hilDIcfx9VvWKPFcrVy9tvQxdF+YlrPLehLGVr8ystN8J1RXKWc4XEUpw0cFSk2/7CZ4G
zb6vfpPLFcrNZStBCytBXeezPo1M/YDxnr0xtS7z/5kP4rqKsnEE89kiLgq6LD+n3bafmGluuUBc
a/1y5fkj6sZOxBNpJcl1S8MMhoH9IU26W1otmDxd5s1z3b/84T/+QICH9Rb0VpIr+HFqqAGWfmcZ
uE9VM2eQcq3jaZPwC7gPdwp6LdvqZbtoTILmuFuS2I8zeMyQ1gI49q9obGyyku5IPrAVma3Drrt2
ORVjlxQZnGhLSAmZTcpXNu3nMoOmnrNjasYiPEwclU4HPInP6SEZBZ9hHDeW1UGYmuwHuVXhmk9V
1ZtD1U/9nrN4iedzKknKTvPKZpExGOTNwBDPXX+3xy3EKvtuQ/2Ags5FP+pmGuZDXeHR452WMOI+
sxIZgZOaLezYapKwJCuDipDH2SrQbJVcrMLD3ljP70q4onwNccoz/wwzjKnRMFvUgcxrsB3ayob1
z3ihdjtM7VIuWQu+YPkhLaewzMI9Smhe4/q7ZivELk9Qs4LjlJixibMirM3+wHeLCQq7OpSnfCy6
CCSy2thyPDMehMVjPASWHFq8ddjXDCZs1XEP7V5877rhoprAEr+RbKtTkcI1qdb1dzDh6//w4URx
SmOiox8RKUzxJhZNgj2NVVudjYEJoqwNQ4r7eTGNzcNskAk8bAA5h2fg9+PxPgIytEcXQy0OETdt
h2NOEn2HGSPdDwFcDvmhkkH0gbCApu9amEPdwxBSs/MOKLqEfWC8FV8soeHyWhNS4e0S2cCSPcTB
NBeHspchPcJuqPu3HNaqO8lgqFIwxsrIvJlqyH8P4Z4u9cngLPFWrjXcuSJj4/1srRVLVq9FYU6g
lWl7Z+RIvkW1SsYHuVKg1sg0tm+2oVBf0MMSei4JbOjTQLf9S6nMd4ZD6fc6AP/oOA47ImrYif7U
9fP+oTUN/bLuk6lOZKcQq8xx1fbZ0FQBUM4RKHFZ0ybkOPMkeA9meHJuDG4TSHKkoz6MhuwfCCQR
5FyUBhmTiSUrOzeq68gx0gxZIRDJyikr1V7iuXXvk+GcRFq9hhl0032iwDWnp3RU5isEmW153Pek
Mt+qeCjKu3jl3X43ikiQD1XRLuRuG6qiuqvx3IdJO4Vr90EQyaL7GM5WG9wTGz0dN4EE/GFkwVYe
KSqPg6ydtqk6Afyv93OvzdbcxwnDlMTclSU41CYq0oPA+o4X56Deh6xRHFnKsZrgNLWZtBoPJR0i
Cj1Ds5JjgJv/G2XnSXxYu7F6GFHIXv+764Xwu563YfVIFaxMcBxUE96HdPKrQiLxBxkT9jYa4nY7
cYuvexZzO7+WdE/wPe1WjSe902F5v1hK5ifGMDSHWkMnnJFIz/urbifB08xrCyAEyPLJWzg6l23W
A2nVZ+069CF6D7LFG2XgmHlkK+L8LhVzt75utEnDIz5mIU7RpPi/Rd8189NOkKk+Qukm+F2U6uEV
T2fkIiEgCL6jACJKDkpuDbJaZTmkRzJEaX0KA7W8glUVXkiDFvz/x7bXdfr24ufb6kwP8cU8U46o
ntipnj4yDKE6UhE2wWGSkLI+7rPdm8OSbBswU1EQ/5g1Qhw1OuNlNemjRJ0uNMfxblUY+feFLVd6
jmGJOz0mdPii6uDUlsv+PZQjvksHMOh6FBLOAVWWsP5C3exXTsSJzgGFZ2O3Je0DAMyyxicTqAia
gdfYXok5ivBIUpDFvh7hh/1DbGI2jyW068vXaibd/Lpqy2q7b4KIrdNld+BllNG+00gDCwVBaWiL
pj1s3CztITFF8lUwJC1PQdjqf8OiXo9zgMwHvv9FQWJOXVOkx600JudkgG+7AZ8+sf0/l5f2rJrj
8aB0/UuFUAhmsFmA6l+wbwUYe3fxhprPDvVYx3JZcIUUQ3oI27k87PWiM9zG2HukKYJjt0I7vaXJ
/GM3rAPvZP2qYV9GMo5gfrNGYjwAE9UdJR4vD41acRwUATthyiiJoaAK1+yWy8dKBct6mHUSvIVL
KTTYk7AY1rVH1Xc2hVSBHISX9gw6+fmso/UgYYiLLUDLE9dzfIRv22fsYOph0z05hKAqyv/H2Zct
R45jS/7KtXpnXywEl7Fb/cAlNkmhNbW90DIlJUkABEmA+9ePR0/PTHfObeuxtCorM5WkUARJAOe4
+3FPyjK+2RYzlAkiL2gmQGpOcJnzHuex+s58WnxHThG7D3SAhPXJ65KW4LipZoYdnVR16jdufejd
4N4QBzVedZKRV91V7o2HXZHaut5S4oftg7UNPqD24gOny6tZwocR2ZBJE9om9YMqyOAEwxI8lOyk
IROD1n8JYSIs5TdYH4S3dGrfvaYGZLs2SHCQ8/ywNJgyCGLPZVUBL5a+K0BODfFBTYBChQYzz3lx
30p9z7Va0qj0h73XDs99vb0LS1i+YApwb+AvmXhqcKdAenjCu6b+8oZCJMqU9zLwv9shuEXE1VUc
B8POLuZ225Z4SLaJ1B8ww2FbLkYVf5OxXwIlgo/MNk25aProoB2ClmUHvob3vU63eWu+sLIDmm7K
frTtBiMzEjUnFCc215W9JmuEwwoxFW8+AmPfi7E7crbc6sYuKdXEPwez3vf+dq94yI84KMh1GFTb
bhLMJmSM5odxWac3q9SaSG+IUqyx8abguE4Vqo/E1KrYtQE6GVKNYYpio3opmnV9MGCDT6GHx7eG
R3TWF61OSAnH72my637o2PtWBrhoc5WIWLuk5c1ubeEExGGuuOcdX8/UizlGmwpXJlCVDWnJKHuH
pdL4oxr5D3hm8RSaDrcnXfgCyZ48OOrBpgTB9IcKkasJD/3tEKxdp5LQh2s0Fhouz8DeqjpG4Agi
F/DQufo2LOQaJrA/Kd9UiQNtCNyQVJ2xcY5nJI/K1mZVU7HzQCr53e9df7MFHsumhuz8sOzPPkMx
OQz6JFCopTRQXU4CSRD41aBEYpP/4sAFH6yplkT3zRGdsbgu5vlcV96Tqph/wOLJaSnCfJ2HOmkK
uiWLICxVfXWyQ/FUlGpKOWLaU0UXl2hkFIKlkPVpJgQ798hffTN+5zCASTuo53Qy06XPwRkM3zHL
2WRt5NVlMs61O4QKO623RuQMs7HwltPKx0GxzS8blO7ZVLUO2Tg8Toa6tF26reMs05Ux91VDnlBn
ZHRtnc46rDIETZhkgBUg9hYj3kt/icr9AsZMQ8BScn8vRm/oU0s9fWA2mtK1KpaEUyGSBWVByrbp
Hb3k4EOKQ6MgaTGMrqEQYZFFastyJaTzTdao0WxpPIUyZRZbIl1oeRoRc7ecMS5cJ9DuBRlBjGc2
XmSIsCRjGBbkp7qg1X5uC5tWpn6H55JKYH5UwsYwpNkSjvyph3dZWq+IGMIfYeF26HjBRtjq+/4u
tqq/Es14ntb4W73pc980pxFpR4cgrgf5jFnT+Br1oN/eG/hj4JCL5uEVEczzmpKFNyNWSwd94zTf
d6VaZUaLHoeD4F0MS95I0rwBpFZfT5uLd2aw9EZLI6oE2URBlPJ58dvE90yMTiPmqC8a7DVJPcDm
2OJSXBeIu3ot7ULTHpX/g4gjmfCZeNdmi/KqDq9QAPU3Hm9clfiTm/OKRK9j6U6tHhBqoVGkKdR+
t/Cc9/PeW/eda5pbWD28DRy65bhr4sRNW9gnCL2P0okoNC+m9lOgSg6PhnCokgg5xWXY08PmN16Y
9AtpT+hOWANFqFh/1nCd2i9FY/pM2bXMEZPTJx4zK99NitcoXi+W6FFUql3t+106Kv/cg0JLvLLS
Sch6tbNhHz4zkIKIs0LmaA9TrUQXPn4LnW6iV4Nr13QDOVZ17bICJ+iYEqG2g2V4TmFKyQUm8Brz
pXltWVrTsn0oNgmERKAHS7opbuKsWGAkcLQiVHebWsY8Hpci0wY+dv1at2+t34zX3RyNCItSJdIc
ti4zdHI7qyWKIEwR7ChAu2+Gde6AXcPksetMrnBe51611A+KxvSeoqZAqbh6JvXCMD7WS9t8Q9Y4
9FxIt0Xqqe7q4+gP9g492nTjU4pzMdoiMyAE1fDUVxMu8VRH/uNkh/5rHuDZ2quWHZjimiSF6cJj
jUL8GgayPK2Xnjy4ZlZ7rigGZEY8+BSSRdiUd32fuEXQhMJe0ya16dpPQtHSxtv0JJZYZNLKDpiO
0SdIHCWmVk35rAtYe2KEsK1IPobUC5JAKvnhyrl9BA3ZXNt5QnUcOndioWnxiJXVkMQR9Y7xxqts
lot34sUgj4a2YQ6ENlJ3du5HmSsDygE7drhALgP7tGL1yyqDN23xPAvZRgmW5fAWrxUCYf2ItjeQ
ptTf5mIgr4KXuHaV1eaZc0fRSHvWQ/EfULCkTL8Exthsii/VtWt0sCWhGYIjKV1w1U9l9y5KEP3o
c1A3oauM8iKGu5Vr4EHvwV3vuluNGA6FG03CjGyGm4XDITWBOZOXDtEwqbQavA2nk2wK9DsBDcEB
FOif+BKjf5nddFpWE52BBtDvl0icBJGaPR7mUs2IFbLlaVpoKxJrAvuMQyfq0iBwUCLC+rQMEwN7
4H0zD+1+wWToEVtc9CirUL1QzWaEOXg3hYOWPLH+hjT6hWIHLLo5zJSLsWP6/WJ2OIrnLpX1ePYg
L8xQhMdfmLrt2xxPpZNnZTnmpi7zTOncAzCA1jrEkcviM56TH5gbnRElH99164jndpVLLoIxbhO5
dtjhqnCTT0j6u9oaRIOWQ/sycoAIyTIRYuC2JTueU1+xexrybnqbtDDLDvnHPmbmFEU8ULul81yT
u0U32IkD1tdjpmYiMKc0D+y9i+36OnvlpJK1bWMPG1uBIMS5LtGZFF75VIl6BQzCPcjJp670dhEP
4i1xm3DnirlqzObIRzcIPESQJCxhTJxMAIB2/uohqh5Kre656DeXhbJAKIyA5OBqZRplDOPis0Uh
kna6MHmFneWsJqZwfxxHylpBy/AQ+cV6KjDF+DyBXcor7k9XwlbPUCBFV10FwEhhT0gwPqY2WLMB
yIHXTZ+1MOo++uGscIlqVh6aVpV7nCPyZtqaIQvYajLnl/5OkibArBbxy6SYvTEfGmvOPUimFEWy
erYB63YWX6eAX2Q2I0v4chhaoAyENe+ASad36PLsPuibMuNubvIVG2bKu6E8AmNDe7cCRwX0At1s
t14c2IS9l3CCyMIqUI910fUqgcK86tKKdM8TkhQSPk1bm8CNN9ghpm/b9Qo78kRdl4004HkDQ93j
NI4sGbCj3IporBIIbPGEOz3LBG6IXGUUm2zmWEGPhW/FT0gsxQGFUnxUHRpHvOC9r/CW4GNvM1SA
Iqdj/Yy+le2sGsP7IIxuQ9OVL95mXkdfgn/RKhNN4GAepYsnpI3JI3yi9JDoBfGriYR9Mco+v04x
TYBmxyc0uqoGLlMZIvmsZTN2wRnepUDuzA3cX5qEhXJKhxGawEXVK6bIR/VjErRNHbIBrjw2sJ3y
/GIXSAwu9EPRvZVOoqBekN5Se6XINlqNOcwd3b1pnLjrcAZ/Q8wgbL96Ph96BqBim4tDaKv6LG3V
YEYdxk2Lnp42n5LEh9IMe7ivTzWi51+6vs4Nis9LNaaSrXZBTg069gFcAnZ/laFtEmi26nvdhTZF
7nOVLxX9DIIy2A8Gj0jN+oNcWJwwjhKMbnrKYa/6c4P57PcITcUp8JGe5iulk04Qk4NNsLfUhnup
xJLasHlbe2+6SJT7naCMp7oVdeKN65xryaesGPCxiOTrHsg8Pap4vVtRcu2tq7Dp8vYq9P2PtZnH
fVtHtySc8QnK7m6sxTn00SjOYgJsFHhvZSzI3o8lUFUY7J2nPmgAjADiTpQt94XHMEsSjRgrwaDs
02z4mfJLASUkTWGx3ORQKb0GXo2SMlLvfIqGlA7hj1q2U8YQJn72iZqxSpxLpNvGVw0rsTxcMYFV
K5bOayvSGYM0+9UYlZYtXG2rJYKTKN/0DeoT3FMcDoiK30iTAwZA1dUK9BIw1MPNGTwY/JNyV6xL
lDYWc2cdrKUvuChN2sayF+mR/kTmqM6QH2gS1A8rNCvyzfYlkKZFidwZ/7abFMpSaZ7o0r3Ebdii
YuhlOpVMQxNYmt1ktc2NKt41UdDeBn4+wafxXDJENXoTvbeInbkv/GDMq2lCBVcpmRiNmDZuo51X
LnGGQProUPeaJhWVb7LoxC4M5oWnIi68lwA3AVD1VD3BPPg44nYnsQelLB75YEf9AvtB1zapY3W/
gzv5QwTa28mySbZqWg3OcB2dRmSm3ZFYxak2BFuSmDDIs1Rtf3TIj7/q417klSjRHrUWRmuzA21Y
UOZSofrxWnpq7JIA7j+vqHbeUbOqk+NyPXd89NLAW9crDH5Vd7TvHc6/YcOHA1Lc2sSbBT8DZFU3
Y8lf7Bzp24GX4XLBis3y2kMPkM7MFHjjip/h+TYnE5QwCZQe0/sia4yJhLLHpRow8TLPAKtdI2d+
aooY5/IETa8HyKsK70SJjIH9Ar8JjGoPo5RAwYvpnleba3eLVI59lvVmU6/F1OzJiHlkqSyA7SUF
Q62TBDWN23Mz13N17XuOJej+mgx31mIJ4sxV75cUkuo48BAJwHATN/RxIrH8sRZmCl/8+FJeJLMW
0bk1dD2uMiwnlCk4AN+HRk/sBBx9ClNM7lwWMESfOw9pqhuGl8fQRy3bki7z6YR29ALHPQftGNoM
55cPBZ7wxHVFiZWPRRhq88DhGLvslrLsijvk+3b70ZPokblTaDXHZur5Tb0JeyoiaJOxEMQdISMZ
kxhUUXW/YKLOAKmbm5ve9+24XxkdbOZ625YnUm9D92jIiHNWq3W0e8d9IhO1sKV4c4VPbQ4IFPyK
HvpvELowdDSXKitZJEXSWo9KoL0njgkM6mG87BYmTzC4TMDpzLswBNj66QaE1l8ttee2rFwRSpxU
3jZOP6nacAhjjQTzLqpr+83FcXkYC90+KN5u7VUUOnlb4lTCwghE1R8Hz9ZPY1ui+ffj1X+KmiZ4
tGxut305XaqLsg5h7YvVCEy0D/oZubjwf/fR0S2xf9cEA72VF3/4nQ2KFvD7sLQr/PogRz+GlS/V
Dc7uXh1YBxfjY8NqesDzhdPLTFAiybqZbjXwgo+WDvIa03UdGC1Noe9HvHwUIaJ1VQg+QL9UJWNg
mETCg5Yya1pRmAPHbgGQFAOZB/xZ8Tijk+HHEa6ofO8FQXvHhIOVTDsWKwbdL87F2KGK/hM+qsOT
xBTVg10atmRlhzsEjt/az0GMxMvQdjPvDoHu4aFRNARG1Pri0fqlkT9n08L/BKUjcnQKHscuKXDp
dVqEM0dw7QIOopdNOaNS64rXemxNdaOQAexnsa17LJPKs+bKeEqe4r5X1xo+kCRHiko3JkgBK4K7
MHBTqsnQ8XPn+XbI1srEXdp51ScH6aFSTgvZ5ch7rx5iEXBMS/dqPaCRZTQZBQPgM9oYRvcah1sC
rkb9LCkDK1LF3ZwB197mrJjV8nNcbfiIWUG27iTIuJOglfZ+NhT4cV7FzmJIupb1PsQg9kmhy+0v
QqbomRhwjddrPaxz2vGFDh/tWgesTCIpZ3v2xq31jsEWEH6vxCaqfDZwy9s1TcdO2KvD6dSV8KBL
Yjpbk67wqhTpEvDwDjdDKHAtpEchoiMMlMKpI7JZI8UDcmeswkZXUSAMdPMBr7GhPYxBP5lUoRaD
MKmfi1peDX4RkE8CTDnYtetYRhffTZisfgiQHuoK5EnP7z0PCFBWDUzrO6M3UIQLzp59YIJhvXyO
aic2E8LmzyfYO6VV3KQBosafISldX+AT39xE0xztxmabvkGQAADb4fC+WkPh2hTTbvWceKYwiPrx
J/bDoGR86MCVPXXT2MRHXXcT2ntKQvJghXU33iq6JsOarb5wD7bXWUYiPIjA8+D0aBaTMk/5t+Mi
13u9gGevGnSXiddItBKs4bw+eqoA1gRsv2pQoQKwyRoqw+eYuvEWxT+/Ay1UqKSq5SjhBTrF/Qvv
ljpKbbyZIg0A4V6KjXJyX5Quk7fjtEbMaTyw+L6S47YP0RkgeLvCWE+jZ3UOYgECgW79jsxi5dg1
lwjQfkVplxIptHccaEhr0La9YwoQS6e8FxNMDPeuhR0qsnnHqLgGm9yMd6ulIVD7bQzIRy3a+h3x
yux6KKbQS2OYX/hXnWEL1P3ArWW6AEICpSgj9ow+ztl81VI8DV7gjis64HUfBjJ+5u2MthbeSd1x
Lbem+ZKw5YRpsrEXsheswIEsZEOPtW4KhXAkyqe65zYpqEeqfAsuJsLdBGY+mebCPcJea/se479F
spVi5AnHePLnqipi9sOApzafUKY+dEAh0Kup2iarpzCuvIqlp6cSexi2gDUCJNZhn5Y5jKI1SbVc
e55ANNjWBzOJ9XGey/hHIxXKd8Pm4RF1aPVIC40LUYyLwdweiNiPBqqROlE4Dhz4eBLFOVwA0d0J
H5SLLov2WMyY6U98vbZ36Oi3Kyu28GrWHF51iD9RgmW658WWtp2mXxgZEuWOzV2lkNiwagT7QUj+
WTVm+GBtx/oLvW7G4wY09as3hSxy2gCS3jmKDhZIc4Ozt3WK4Kj1F/qgTQ/gmoad7TLw6a1KTRxg
u2i4h6NpA2NfAKmu4ykpvSJ+ATBXllelwv4BOKr1ygP0dD10n/VM0dj3pf45BrL/odoNRwDYwOVz
6kFZpoJ08z2r1zm6xuEJNoMODdhAXlOOOnaYj57XiBs7t9V4spZKP628BhE7bljBHVEZyG8dGDqG
JxrKxz0mWOiWt0S7TwHk88NrQt5cxTCCL7LVVcCNvdpgDwfAWlZ7wmFMnMYapHaKNUv9rDSgw1BG
bvW3RvvN98FMHTltTaGiXaGj9hNM/RQm2xjrlKuIfV7ajziFBL+Z0q4t5lsyDIVKncAAZQoiHXs9
KYbnoIH+YtfraGz2xejhWPZF0cETeQsAAnsgu1FthRi5zEoyNyq3MILj+WIAgOWozpu3BTRzgt3F
B6vtmm4XCTVjp5WLOWMT9q7I7IHRjablB3DjuE2pP24AJknRPSJ2FE9M74iHSzpPAdlb6jB2PAsv
LAHGaRc91ZigF0dsslwkNPAGqLFpLb+F80iereeN+iPsoeTAQMK2OcAWqjDZtjjMSI9NF91srpzm
jPbFcBZVPP3YgB1s6Vqble5aO6NDNIseQBDPAu7hG8J8Uhg1UO96GcmC9hc40m4w43o1W/zqLbAr
wPatT2V0MFK35lrh7a/YFSVWRBV2HdgM3UHs0Rs8GejLlwWRE7OH9MoJdaZBnw0vpC8ZeWjCeucv
TeItMRU7E8XmcywE4AACjxs/87dmegJ5PPMdqdQ07S7eOmXmbeEIhQw33TOsjMttX2Cy86OciBkT
FcSW5dOA4i2FUaXR95rWDryEqoH8eRKgBB5rZYDJ6B7iXtyKG6dofd35DWTuRAXFmjiKMbOj2zo3
gB7pUbdv08z7PKqMfsb6IORpilbW4jpFNsoWtN8sFYy1EJSgzXiJzEbjwzATOFXVESqapID3hX1Y
1s0fUI2quftJu2aNd/gT9hWbG5KxK6nBWfVN70OWEZZzmMPTvW0SDNPXIRQ8Qvo7CgZ6TIFftB+O
z2zJHZ6EKQGWi3QMMoPJyv1yCNqs8gJc1iHcNIr2cFs/SlpycaN7NG1oP7thu0BTwTKeQ8DuV7EB
C5YunKkh1yUIjz1Zi+52xgjzt6ioLpYWw+C/KbSnbuegCpmyXneizUZ0IeQFTnWDu6ftOodXVT/7
mN4FSOuLnTeUK3pv0/vNN9DjBv+nC6Lm0wurlpzBAkTzbvUwrtmiIsX8VAJcAAcTD7iJXmqFMgKK
ExijnvSK0yVDSJuPRj+C3iMNShw05wZEuAc+pPaGVEAGWN6s0sPGybXXP/ra+G8tW8Z3CEHnQ6za
KsTH21poCRhrpuNMG1+n69qEF2JujdhHJZuJ44QfUNFtqPZwhfa8VtRuyUC2qMnNpliU4Zy88BG6
v0MuZv9UmwqUt8dZf7ZejTcdtHVVAROexufeK+FX2C/2eQ0YrzPEmdjtGJVN97qUod+mJVmqLcUN
x1aKIPZgQYnesDmFIwdEZWQaS5R7s+/79yENSXdbCxNNhxU7eJx7Q93SFCdAdxMZGUVJAP+UT2Ax
c5GGKMkBAEjbu0tWkO8yNi7dcD0aWd/KLRReMluG5nfGdpthizLbFc59PM8CzeKQyACAMeR88cMM
dbpKxy4kdVprTDok7bIBvmo5atVTbCQBML1OTX9ibkQ7iNYT2260dYtOgCHBrrDt8Gg31PMxn6id
vvGnVa/7En6p5nWQ4PKOYA9xqITQI60JkFhq8igqJnLJqZh0tvma0vOEawF77oLJOCFRP0zfxhGj
+SapY3hV4diQQXWHII4SWrxyGJ7gNEXvu4irOxVV83dcKpTFAmMD4zEa10qhUuiC7xARcsgUAjGs
GB92XZCDC42R9bXy4kvbYCXpvFSVSAEahO80LlfQo8osWHbK266dP/XXq5CgT4JxqvOWKfZumV4f
SdhI80wtaLuDiwu8JDDG0B5mggjxn9EoNeZxC9y23JHRBFclMXS5jWpif47Crh+RaqcCCqdLn+5h
Lyh3Y8vYArkdUTobQs6ygjSlyT14pvyMqA/eO3B+5yU4aMkbpIMb3mMjA8SXj8VYpghR9A+rLBCi
FYRqH3Hx0ywzkmSmwCMd4pg9HHrcwbYj4XBD4JmC1qO7KwYXyRuG5R3kOmblCzJp2v4pGgsg6Aah
jCJTxOdXqMB68gCpDKrcpFhF9XMuuvZchiz2s82WOOfMpl/I5PM2rdal8XJjq/UxhHZgwoco0Z2U
ZSub3EcUZpkxvokw7YJ6w47Q86pFXJ8wNplNAMiT4pyqEgp+VACSDtriOAyeeiMgLZdkdL2igK/m
EU4qg+yX3FYEpM6M1XhVExIvuRwifhNUvX6xHUNRTxxoekbCYoPgbwUrNG+ckVSgZXkspFv5UXqu
KsDu9EVxgNBlQ9UWUgYaugQn+YH5ihY4cozHOfXtJvhJtZdPgTZfPzSLF9z3sQLmKDjuDylk1kpW
g2F3U3TsJERjcH0aelwGoKs5AtXdjDOchxYo18LVQXmjukHJNcy7CU7dEd5kTD94IeqnzrYF8IvF
swD2iPN2OHdqs9OxryFY6DBAlIOnjl6qqbSg6cOwRykG870ehKjQ715HxmfdXSAlyL4bczDVZipE
iXSAJqWLaruL6WTtrhq9sM44uIQSuhWucfANgX3C/AG0pZV09nLd0eY/6ajqH9cRYfb3heBY1lGA
8KxE+pi6SyrISUwWxH39hbptQPYa73H5B1GhXI+CCq02EEO25tgjgOpXkZJAhJ3nv6Ny9UFjFbWA
7V2k6XOBsqsGfEgHDoS1Y3q3DeFyNghcl6mbmPs+Qw/5UoycNsA3+JD5CJr0037qkRDRskINmaoN
apR1aUeQX2ghsRPNlH8LvQGgcam68eYSkS336JVKh7hv8M07MHNbe6qMHZcMHI8P8lF3PjlQ1I4y
E6t3cYHfdP+zGqvwYQrQjEKKEMEFvTEbXtbjFhd/Y7qKU1FI/+ghHaC/itUapHGJmal86FugcDMG
rpvMRSX78pReHjdXOeiZLG23bIT69Ev7U9OmfSAQTchFBQBt3JYCAbWxNzqIYDcHKIXq+raCkPhy
6QP9oTzl3osuxEIik4D4Cs4hVxC5GZ27KFh+1s66CZVXB98StxbtjSo0Z6k39h7NYkQRTTvOwrbP
y8lrUaihaAl2ALgWt6unWBs0+VvY7Wey9AvoVW5jjOu3JjwXkSvq66oesCsx04gFtKHfleCoVaMQ
WjpvDy3cgurzGJmOgUjy2bIjSsYDTuhLqd2IsfTTAT4Y7XMD9ejyb8Zl/5Wm/BfzgmIUFJ8ovgxD
dAsqbGjWf/iRcV+/Nynwy6zF6m3LshCwFAPdmotr0XTdLC3/N5NXfzOy+e8E67/MOWJiHoGaa032
QYGC9eiVWKX7IYYUIEG0WdVnDfdRl6IFXn+gme4+aK99m9UNQkl3FVqsJsf5bsLjIrzg94bN/iau
/wcRPVjEug2husUmAll0Xek1o/Lf5XT8i9mVX11PUfwzFQkgJr3xm1fZzP2PBZD5lvhD38E2hvaA
m37r1v3qgVpWfahMzLc9nZfyavU01p1v2ePvvfovY5KU8BkWf3bbsxVDmIJP5EhIW2e/9+qXy/cP
9yA2NSkZkqv3q+xITgZqdojPor831POry6m2cUsijffe0riB5WPghwwpPLL6NyP+/2JN/upy6l0i
Fm04r3sQ9j+InpKxN/e/d2F+We7oM3iL0NJtj6X4JuM4R5J0+5sPzC9rvevHEdLYCwGoAo1cTkZz
fIz295w4fg3BXqCqEB2R2x7pf/KqLXu76zf/9yJqwl9TsNXW6RoFxrrvna0/g87qW8vb6u/hCP/5
sfyP8qu9+19bkvvrf+Hrj7ZbbQ3dzi9f/vWpbfDvf11+5//8zD//xl/3X+35e/Plfv2hf/odvO7f
/272ffj+T1+A3wZCfj9+2fXhy416+Nvr4x1efvL/95v/8fW3V3lau68///hACTBcXg2bl/nj7986
fv75x+Xh/M9/fPm/f+/y/v/8I6nG4fv/8/Nf393w5x8x+wtlfuDHxId9CBWXOIr56/KdKPpLKCLC
ApClxIfbJQadDMYPqj//YNFfOGOI72CE0Bj1E37JtePfvhX8JcBgC/4JIuB+BK/3v9/XP92Y/3uj
/sOMzV1bm8Hhc/y3ic8R579m4ZWFKcC0CHZByOdTKwDF1DwG4V17fXNAnKg9sZ6EnxCoApyDcD5S
gMwQoZnUvKHDtxpw37NHxEvlA+hEe9YNOIGGxaldiDRSCClEWN0PmIXSGA8Pp4u4yaP3ETC7LquI
jt8WhN28zxiPeIi8GJtL4vs0JinlCGeH0L6LHrcZMB5kI4DJrhsrxclNS/lQdiHtUJRgbCMBAB5g
wokMUVJCihhmUMl3JzGx8rmPWLEC+Yc6CYVhVfjQpmI1Ub9bHwIr1voOusMaVQ/vNThiG8ZdDg8H
aVIXQD+fjdopC0VjZJ4UeIB7TCBsd75p5xOHNhnElbaQnPc64Vtgbv4neWeyWzfSddknYoIRbGNS
A17eXq0lWbImhGzZ7PueT/+v68yvfvnaJVXWqAoFJBJI2CmKXfDEOXuvHaHzeB7scD5Ypqku5Cjj
HY2FcZVVo4batCVuQMR2+TXo22JDsMewqkko2qYiKi9JcpqO7CGiNT0JUDD0AULHii5rJ6eZLjrc
cIjMl35r1ZPcIY/yekABPgnknxvTDr3aZRaQokfczZaFtzmzY/tLFmvlLg1D82JyJmwaNaV651h3
dT2SMBCE/crs9YXw0blZNa5CJG1al4VtTN+C04Ahk/N8ZabI1ZysmxnDauZ95Tro0q2avQCChWFr
2Jryc3eoH7tMtw414gW0i2Pn7E8d6MarKEH39HMmVopBXEPzlA86U5mNs/SM8cp0uV0MxZbQpge6
NjXqPZxeSfupotJHQjSAca1bVbYIISKWRC0lZAiLC8+PXh/rpNvlWhiuNJIu2F+5nV8OqXmM6O4/
OvSX/MHUHxETD8dZpObliNvnMRj6wtcXwPugdaEhNFWNQhDRzGqIiL0yuQAU1RE4htx+TMrY9tQY
mTvHpg3BQ6kcE02rM0Qe2+aRfhQiV9rHFuUQ2CQ3GJFycTLU6KX52kUF278xnCnZxjKmF++eslZM
NjsV2ppLJOba0UBCktHP7hvkt3OTt35cj7rcEfmAkjpMmOwwgwk+MUsvqs1iiYDfN2DAS6+iNq77
eWK4jDiWeUWXSQdPoJXQggIWNWIMzMVlCLn/M50gB1FAlg/Vrg9DcZE1ln4fK1vjG1m449rumA55
NPpM8alB8egMHh4C2W20OhHdSmOrpfF/1uHBTlMb2XRklYeRtu+mCN2TlkyY2q0MkQtICd5PN36+
dmOtXzIm6B5DlVSXsWxdjZMs+3plCbI+oDl1WwOUTr5D/VesxWgml1o/RihNxuKYDbqp/JJxA1MY
bhE4WGIfNiAJXRoEc9QxhIi0B10YxSVtuKZDV6d/Mq1SsijVpPNEhclWzCjUuLetwdobQSV+OLMK
bsktzRt/rjp5j0ezw6iInkT4kZhdZx1gHaPVFATNNYg8gWUFbZ/F2LmSKSGW/fSN+ptcPZeWldd2
WnYTJZgae3zzg5fEI3aXqW2dHmGVVV4vkpj30sYbRvftpJ6LQuwJY1/uKzu3La9PRuipVZI5OlOg
ZBpZh0Px3Lkn42etxuKAK3g56IaLCqSLJ97UBAnjDQ/XfCFrp0YGUS5V4qc27QUPgYbya74uTOox
k+/aIY6OBqPem45B2WVg10iGsqI0hBf0g7yYh1QXKFfTZF1UrjtuVZs7+0AjANRrgXVeWYFwLnSG
Rfkqy4W9bxE5+HlolWt0b2wuJVCXWzbOTO0VSpi90AZaEEnhxkcX9udF7mrNY0002Mz7iGTBi4P5
U9nKBwI24jtb5dOXyrVruDBjiPnS0uRuCKbx753Z/8clCXXDezXJl+/5919Kkp9//++axDL/sgxE
+jYCSUMCdwVe8ndNYoq/XPyuAq+T7vIvl2P8U5Oc/tI/NYigpuGPAW0LnSXF+FcliLR/9WHTw+Qf
iYmTn4n4m07hr9uYqhsmK7awMaDnjehyJFFTIbvHj+bTU1Z0GrOMTmLihXWrxReoVXJrazn5cu0s
aMr3tjOnqUeqiFZvpVHUPWM5BER+JnPeaScvUCrKwXBWNTTXRxzDzheXb0+80oK0fHQNDVtbPwLS
wodXl9ppio7Mz33uBhQ/ixeAvR8SejJWUYc+HZyZHxIhG30QdlimG0YEEd0gmiqJ9iPNejNvVuYQ
CcPxaPvHfLNSTNbiMGssgIjbQqG5q9GoyvQCTmBvbEDERBed3msYNUfmDP6S6RKhEgOR3LOMxW1v
LD22zX04RxHup5k48PlQzUj9X1wm1zGaBRtVr1c4sRuthUMnyWscBtQ4BMsMMEmCaC24oIrtQNIE
etzM2EN76yUoKVDvAxVbk46k0ljQBMRWrBXREcF/mX8uDBfJMMPaqXlo0hFvSYXgZy5Yf4McaUOU
ysRXiiTQfOXMNgYtemIyulVLoJ6nPJ+qfTCVQ3Q5xfj+sCAhtoElZljaHFibkFNIkMDxw0S4Cpkm
5CauFtQOfhASHbZpGLfIvPfL0eXJyLwEH2d+p2bG0Ii80aGVC7IwuSxBNfzQmcoglVEIYiVT2qKK
ogeWsdyut0uCl3TwQ1qffNgGq5uM7iKry5T/Kos6SL9JxpbTzqqS0yc7ZxCW7xg7NPGPujc1eUfH
rtguMdrclaWp9CFgvPaCRyFZnXqaha+KLtA8Wr7Zsc76iiZxlzX5pRONespa6FhPyrQbYxeqxa4O
JNQJcqJQDQWrciH+6zTOvh2DufU7U9W3FcUG5TJJmRFrsC1uDc3o9p0cxnXt5v2DrEb11Ol59ZXx
+7VsKudRD5PTTAoh/W1pNPk3SV5lvTKNHs8QvpfmyahRs11PiZk9VYg27upwmHyG6+rLEsrwklAl
p/BJb0LiWFsK1eSpWzrG2h0yfUSOdZkdiYCwGW3OVvc8Yp++xUJqPkuzYUwkI7MLvKKPQ19ARNi4
I/rWThtJsKcSPsK31zathumkqIp9EBEHUrRI093J0D3e5h+L2ZTrDuSP3y4MXrOuXbu9tC/sLuFH
mLL5hAjp09BSZsnMnH4Qatkc8bHLdck+ZsXLkTJR0Pv0rs3bEmDEZCUDNru6mrwAKwZTjSLV7SPM
QiNapbR400NtxY46xmguDd9tmDpvBhW06VWmiylZG3YV5U88B8n4CilBqVWOtExnQEVEhZ9boWZ/
CZkZcHvnyUFHXmaWRRG5MJinMZxrV7Rp2wWHRBM710rrHHstu7GGZ76k0Y/UsG1GPtQ+NI8HdTNN
cfPVRWnjeFGKvn7lTp3s+Elx+aA0FzZ3IrWBX6LpBh4mleMpavRB6GvmubiPytlM5E07dlG3KqnY
MASEunwa6epTVwmjbjy0KWAM0iZJnU1ksmF8ydsoRZdmjiUi4Woh6THD+51TYUWhQalN6Ts8Gjbb
iy1eQ7y8oOmS6KKu3FJfBRMyuM5rgtrOvjPAlskN/pCq2nRG2TT6bqmbeblThujQH9VUHcfmNEjC
yMBQiv3MMGAaefOF+2d3+3Y3+2u70DEMNssYOG3ddA22zT/3um/6YUkQwhtKKIiUk8x+ZJIF24Pm
eBqMpOyhNYb59v0D/tq6+vuAbEqlI01Y7nwKf/1yRXKSqeX0AUSdTotWDBHAj1ZV0337PziOoVxS
qA3TNc/ZuxbTSnKOBmRTuajhHI3zVxAKH4Ue/sra/PtsmPu6hjKVY0v7rFm5hNOQ2WMTYNZRBvYL
dFAKRgNDz5RGPgb8yzngLXz/1MT51/900+jzM8+j/y5/1iJvm5jZWCiXRyJAhIfTt9PwU4HpCLs1
moZkjZkj3kqdrR/qARKh9bIyEEPTbPn8/u9Bs+UNDObvk0fdaRsUIqzF5/A0Bg5OYrQW+rwifHTh
b1/wbQ9xq83NB2383x8aqSOkkjbQMYHUgbrq7Qm7LNSMqReM/GGh7i04OpulncUHffnfz0dyDFdJ
aZgWdd7Zo1kwmMZHWgaerXgBWyXxr4dFcDF3xCa9f+n+cEIW/R/H5Mrx0p3Tm8mFS0LLLgLPagIE
0jOqt1GGm/cP8ofzoVEm6Q6YJnkE58yhzLb0jraS8hB3U21B1AtWHdryG5nSn/jgjM4XErgXwlK2
fnqvMUSfDzccNarRLOChscuNMb1G6dHueUQbbegPZaG/vn9ufzgc1bTNmiUsaZnnkGeHMXVctbaD
tlqLH6eaQbvGFP7Y4Ku7MubZ/ABb+vuLrmOZMXRLKNYUed5kDpcx0et2djxHRTZNu/BFSsQB9iCu
ZrvB2DjkHxzx97vHEYVh8J3kZTWcM4RXGIdGPBQcsZZlucFDjOeb68BgN61X71/MP57c6dFHMWe6
zEV/fb2A8bXDKaKXPTjdiTQdx41tyf4eGVe5CUUSPzio7JYPnpg/naBNP5aJvEGH7+fo7s2np7HR
HM0WXS1XiGGrVXG7llVab9oqa7fvn+DvrxttUNYo/q0bJjfy1xPEslgE1IqBJ0gLPsaacyrP2uGD
AcT5M/nzW2rrrq0rShF2gr8epejcNp2cnGc+G6KvQJa0rSJkYt3N2XCdW9q/yxU7rb8siILlX+Ls
ZS94dtuSNrKHUOnKY1PwpOlD4C9hGn+w9P5+l6TNXlNwmyQgjfMCoUK3jg9sVN5CRYA7t++79AjI
Y2HvVLb14P/bO3U6nNKFBfuWdeRsbmvPNl8awTmldttvJBCeNTFC2fr9o/z+wPOpNtD72A7fUSFP
J/3m0YNarQ0OMwM6r8VPtw+lt8QSfM9wfTw0So3pasZ38lEE3x+Py/Kon4ot0zhHLNPREQ3eQ1bk
MTfvs+rE48sU7IPG6r7NQh/utBIJ9/sn+/vDLxHCmo5QfG/s3z7TZqxmR8OTQyesGXJkdLrxlbjZ
j5C8f3pQlKEbgnaE4jNwejveXNOMUkhYJt5IW4uMvTWHryym5TZRU/DBCf3xSIxyaLhwMPc81mJI
9GaG84yqVBftF7bTDSqtpTV31iCQ7b5/9X5/qSlVaYQI3mgKEOPstCY7bHphtxwsyLYyW2wau863
MTRaYmmrf0XvPb3Rpi0xuEvTotFJk+fXa5g4ZRMs4CrorQw6AIyg9DUSZD84pTNRxH8Og0uHZrBj
WOcs7ihCghgVNL7nAPus39sjvf1+lv3s21qJuXmYXa5pMjjRkzYgFvJrvUVFbGjomDczr4e1kkFk
Ih8KC/3fMWH/+e1Oy43ONXCkdfZyWuw0g9bgrJ3Krlc2KbGb2cZu+/59/f1VtCxGDyA9hMlz+bPD
9uZxdasxiFC2u17UptpFueBYCElI94XbVncoD+qn2LSNfzW3P50aw0xACI6yXeoDeXZ/R82hgbyk
4KG4rLAU0Uy2Kos++NqdvjP/rXnhKMLQOQgDA94w6cqzr53J1rdLxh5Hp1hcG21qShMqRq1a+00g
Le0qwitmXlgWCnpGk1X6/f1L+9srI/gNUKfSJ+Vj65w/Xg7GpryzK45f5c0FjBnaFiaBprsJMhsK
ry7O1+8f8bcVgePxijrw1SxIPeeJFr0KqjhimfdqJzKLBzMog8VjAxua+0Uko/rgQ//bioryyWYf
okzL4bjn8YMSYptrOgwiBJQc1F9YIcty+min/NsTejoKKyofeJsP73nCSNaMg1tFmBuyNG03mPDE
1iLncCVKiYgzzavXOvgQOvz73lKwHli8d9SBHP481A9eS9AMJuOiVMH2Q3r7FNvic6GcKzdq7618
+GoG0cp0hvuoZEz8/n38mZT166Nrn/YPNIeotXXj/AXpugWd4ZxZXsFAYwOjPtznrYPzYrGmm1GZ
TD9iRuelbPObuu3HLfrMdtevrLE2X9//Xc5uMtWwMJg7871kj21Q1p2txQJhPiKnfJU4BfAUNKYr
GuLTB6X3n45iWxargWFKyzXPVoQsDbGPxioHmcpUNa6jynehenxwXU/74zeX1eQhsvikUAZQwDn8
56/nQnzYyGo0NisEgyrcFIGtXhKFW2xN3nkw7pjtgscObGtMNnMWDNXGHlq3/iDC9+wtPf0WStKt
pkKmEOB1/fW3sGRYudFSQdoEuPmJj8gAeNAATLrRYOB9BF3//Wh8TXX6WiTCCb5ypyv/ZoG36ZaF
UNa6VYf/B3SrNMBCpQlGQtsZIX28/7T8DK399RKbzH94cWxXGax7p1/nzeGwJAZNLKphxdRRA0Yj
BlWMnt20zrgd9GTqDn2Cu9BvRWPP94iepVzbBU36ra1wZVyZOCITAIgMSeyXRmeC6EO76GrfkaG4
H+yS/EsPKqyybyN3tvuDZGr0PGey0ddJKiq1scGdoSTu6OGVTwhyzeTl5zn+q4HgZfytgZz7oztX
IP0iWrquvhd3XfP9e3f5Up3/zdPx/qe+6f8SrRKP4jtapaYvvse/aJv4+3/PBUHd/sUWHUQan9uT
VIn7/vdcUAjzLx21EhU3O3jxVqtk/aWbCH/YTinh0DA5jSX/mRPy/7DyKcaEbMYp2l3r32iVzis9
dtYsotKgHwPkyIC49utTSSqyHplizPdLPNmeET5oTTqvUTKRf6Pmz6PpwsxKLtJhX+l5unewaoDO
ra5mlXzw8p8VBX//JmiwKKEpbHklf/1NevrmgEPifF+l4x5BRgAM04y/WKr6aLH740lzDU8r6mmt
O38V6zYx9Cjv832nB8gaijU95wvih2jQNpHYVAHFJITC7EoTYbNiXDAjR8ySzSJRIIm+Ves3T8sf
euxn9djp1AnHPX3REJ+xZz/7kjhKK2caE1BrylGtQ0s94Y6M101l7iMb0BToosjvdPvh/cOeVpw3
K9Jvhz1rmmpMtsRcz9l+RDYPwAJXsEhbY0Wlcfv+kf5wb9+e4HmrqhdzlKWNyPZRNH7F2EVs2YA2
dXFes/jDs9JPT8p/nxdPMWoYV7d/Xkxu73miZNCoRm/xK+21LIDY5qSOP5pB5gNB86rG+owKa5sr
8aMJ9sBt12F6qCJTrjvTfZL4abc5Pg8La6xbCXrl/okjgbthm3XxDHmpAHqLj8szgTFXYQ1wcC59
kIDlJxqR4qYvaoDNmvkVUe91jTPZY3T0FHDzuYMlozaxi6LhIcX0s2nt9iHRmDXj0JrWrN+DT9tj
9FQcfGGBGG6BhnpsUtxVgqHdn6R7hb5JrkcjKD83HZRrrx+KL7LVruY+KQ+zEd3roD02DOoetQGM
2xw760bKOwHqgb57GF1COLlUk7mFQ9h7ATJVZCcjsMf0IHpM50iIduidIVVNULGakBcRvteDnUUn
SUw+rkugmUygqiPT2/Qax/a6odjdoBxsvT6qqeNxeEEg27Rx9x112mstphnFWbbtgPDyfi2rXou+
uIsDbbXflLRQ7AguRWNMazeuHnAKP4mCRDXbFF6ob8v2my1HME5aHOzQwpX7vqwqHMVttZtatWtL
uWOdeBrm7jpO5feUJGjAKna5dZFxeUE5414ye6hxCPDMvt9VReyi9jEeQjFteVC+akGkeW0NJK3P
nt0SEF5YI4bqGHG3C1q8HhJKjjzMa2z4e5gpnvQu0LdDy/tCDC7YghZOMiOmu6Y5ySfj+qoN4bXQ
l8B8n3ZQ1NrgRlo0xGaTv1Danx3Bc6HmPl/rce5+7nqgWnJOnmWpY/pmgIkPFFyAqlhzFvw3XHTY
bANmSYWV7TBRxq14Dz5r8mS5sNVjmowP1iImxJuoSefcynwmL6tiIEFcoQ+qnGm3GJivbWSQCeFm
tT6ti3qfOPU3BrMzna4+BeLA7FMDXBw5EYZ2hBG+FnUH8i2EBxvriL0wBLZBjq87foIRdTtFPX2B
1rnOW/fWRTKIs1/z9aFj0yPyNRu5Twu+rnmKR1+fsh2u9M82MT2QkA6szpBWaZHX/XpK8P42x1bc
SVXsw+k1jORFJqcVfYgtDK2qJ2hJo3Qpvurm4ltDs3eD5lKSNjxnz4A/2b123qBru1CgKyggtJhr
8MAegB24Gbo3OU+TOK0A5VrWwYGYqNWc9WvIPu4kwedUjxPLq6vj1uT1C8sbjGDADdmtH0hI3RoY
lrRL14Jlh6/VTK/6rLioABna0VXYb0P3Uwi33miWtb74eoeIdXpGkdZ3nF3aX/T1dVoNmMYnohee
LXd+MaOXqn/V5nbVA01DhuMkr52mrzNxE4qHBSB/PvkT7BVd3hRk1U7VtFIalHcIj+FrUiAvjX4w
vwSEs6m6V7yoPhS+JdeOKBo2bnWY8k+FgeRDifWIOgM0Lz7ZFZ5n0+6u6CauDc3xpyaBnyyhXTUb
djhrTT1F/XM2+ZDEkCrCGUrdVfzI5VXt9GkyT9FLWHHGK3Q2WLPNNa5ORutrqLrk52T7Zb7TAO9J
/WiC1ghShsa1eYh15WtZdUiMka8qj/CQb0pYMn0ZrYz6m5Uv6xldT99uSSjw4a9u3Dy6lsOwQvC2
pvXkd02/Pl3LnGToeLQ3TYc6gko2z3WPwQ4fEuWrugC9sTFy+cmqAeGFd5VTrqH1+HZ1slVJfzKi
TV0Pm2oeVm3G1jV4yuEq9Mt6UQSdQYwHUnKYQeeIWIJStVfY6Y6ufImbYx+D4Y01r1f6RReJXa0D
kgwAmxTmpYyyLw0KYeAxa0u/mPNma+mLp9kNiGwEUUgMC2Ce7J/aRtuBl1/V2g1jWHpOn04WI+Qs
pD/ItVz6jTkiMLFelvHOhjTHmnJZwH+zzetEPgtMe3ku+CmXskw/JXF0pZqXsbgO2Ucs4TerdDfK
bnzyBgi3AGsJgAyNkw8mZOUEV2QsbmWuW0wULeMkAQ5W9enXrq1MbSlwuWGJpXyjyXbk8exHEus2
pYifi+ZExAXtAzLEaDfMXiAkhe6THob2Ku/EDPhs3qTDgBgYDlfPorHMQmym/GQ3C3/U8DzHMFoO
cP7vJjNUx+BkPCyzNCdTA93ycM8I/Ichh5tG+Oy3txrdBT/WmmOpa97UudtqzCN/0LLvwcICRDf3
im/WEbfrazk0Ygc75haa0wVpPxeCFIp1p4fb9wsY8E+/FRW0Q1EJsDvm88dElj9/s32LRWuB41Xa
rqs1f4znmvSEHWCO4u4UabNOo+WY9l3iY6vEr0qFYpnQoHX9qOyx3gozzo/zVI+l18EhJ0ChJ/1k
P2TtRrSgAWLs+Sp5mTspcIkDJ34Nltq0fZfVB/zf53xwjPtasx/pfSLH4r0V1WuVuaCEEuoC0BDJ
/dRhyq8LbboKwI6DUJGXZrJXSOR+CDk6N3a/5C9cHaf+slTXjF3XcVeuSvzOXg7J1CNwiESKcLmA
cSDi8DE0VLMKEftG6koDzYUw5mI0ncZLRL2uFvW4FCm4/5DPKcJwbxg/Y5xclUOPeLALvpbwqmcU
YHdCTN2RyNf6xs05TDcL+yaqm+RyxrW60geXNWSpasDmzfw1mpPyMZ7LDSkQl13bXUnDSW8729VI
scifRiuAB87u3NNZTfJoIqthUac48skLwbrqI8IqhOJf6V4BUsn6m8CpHkYjMtfW3JCRkKCCBlUc
p9HJQcEKL+drqYAtwI8EoT1GzdoCRYjnWwVHpylqz3KVFnuVSpdVXtZ8d4dM3xBR+Yw0hmwOYMkF
9gHNWmnjyKdEtoei1+fbshOPpYRz2Df6ocFdfqk1C8+rG1452LuRl6tXhwQZhO6I/oqajEJIbDbK
J8qSvIjLrRpn90DhZZ6g7qCYGy1EI8yKzBLC2qRquS/LAa6p0Vy32VD5dQHBFjROoqor1sGLabEe
5kUcCt0ERh+n6znPn5kjf26i7inUKnPVLjNcqRlAkdHxWtNyqLehXve+oGi9hK2eEYKBBhy9VfNM
ZxjdtpoEd2DC5MydXLTbTI39tw7L/V1hqEczl5oHlYxC23wKGRii+wtv0k5cTBZJNUU2vCx2QuZD
WyXHqZyalTME1wuUA0Rh6xmCsYf6Z6v3kE7BDQ8nlDSViMSPqXWF37XO45Q1VBjG8OQmWV084+m2
ZyzfZU2Q7JyqAzZUwRSe9SRduxqM9MEEr7COpAUAZla1am/JDICXzg7vW9rafNGkk4/fM4mvvS+i
u6USGo9CLYnx4InRrZdEPyTpVtTRtxSEllo7SXjfd331UujEwEzVNXwTlHmVQhKfhruEXByvJsOH
s+rNvdU+FyPrw2rujRm1ZldeNaKfHp1JHJDnOTepmIH81mLxq2XIVz3IAS07pjU6vDKEtjDvK7gZ
B4Qm/ezupoytgmZeCs16MoEDwDWILfhRJqYJ1Iy17yIg7JLmkg0SVVM/rzWMKevM7FZZfWk2RbE6
fdAWte2J8BnbxfUlrxEv9r7F5hKUh1ZVlyfvUMn3MoM2pmAU8O4r64dINgTAwDkYzK9Gv9WA66JD
exzE1xJkvZhIPMmRCBZbOZXrYhKeVZNGM0KREY9wV2OEtkNZ3ZXwCdIs2qv4pl5mQADGsV3qG4m6
E138WD3Ww9Ge0dVRRZjyxR1vdHhemTtslIWjoo1fUuwFOZApq//WjwXA7rTbLrV2X/PCFn17Ebrw
sCTTmlB+jZfiAGkp9iDwh6cvI2IMhg+7thYeKuMVrbccNJhadmWs1+s2NTe6ymml6WsVo4Ee2SNl
T/34PW+PRhcl67jJVmHdeRor16D3xxBmeVrY69oeMSyQCNWUanuqqSijfXqeXqXtayC1MPwTh4SX
/NjF2c40P+f08ILY3JiQP0/eAK0+gYCyZG2fCMXLss3me4clok+uYQQd8QN5kGuzKP5quN/76SIp
kpmgAzPbVkNcQZ1OrprpUgsow6baWROwka0cod3AaPaXanEvp5YPKvZWZpX5dxC2BgvmOHpYba6a
QhxNpLg/v5v/qiOIEYl/zpt8b3t8/+N/r2n4/5C38aRu+l/3C1cv+dfyNX552zE8/R//dAx15y+s
KzT9T+1wBoG0g/7pGOryL2yFtAWR+9AvOvke/+MkMP9iqvVz4oTYkAQwGpD/cRbof5k6A3dlnYRk
tuM4/6ZjeN7HBqJrmoQvKWaVDrKj86hXyfMJxGbodqhew33g2EXCiLRd4R2wjnU1jDfFaIV7B/T6
rgO0eHRgy98SheXeTUHCRr4fsxt4IpJi2Wq/aXWm7WqHQjTtoNx7cQZIvFaNdTtQ0/mIBu4X5Gub
vjGz/ZuL/oe2m+SavGkUgbIG2XnqyyqXyYpS50Gd/aD6nIlKu6vVEL8aTQttW5Tl3hjB5ZNsAtQp
nlPIa7N1NDjrJ/ieNpAu27nFQhBvp1lH3QVh5crNjZ1JfvWukm31BeuSWMfIUraNEce7n2su8Jbm
y9jq4zcXZ8a2BC+zx+wz3ep9GX+gUzxvcP48MZpN3CYeIUNap2L2TbHaN2WN2hJmTuMkOdDoKX/R
53RaV2Dwd/M0w+GTerMFMRuznWujTTLYdMFCYR9se4y3fRL21QcDkN8vNio8nhd0XJZJL/xMJ5Hp
RElOkWjx/XEEJDSJHwZVe4ksUG4WG94wTJGPJt1/OKhlnQYujLstgSzo1wvRSdRIjlZhauRGf4m7
CsNDvFCRrkRX2zfpXPQ7UMZkVLz/aP3puLBBGVOiBHTN890CEdpWWDDJ2qHx58m24J6MWvmQTA1P
h162z6SKfdBjZfh71vhkZCDYXSigQQ5NQeYLv56tXWUmcL1s3DnFdCgxmjZEJ4X6gZS47pXNifHN
aQLxZQTCD5lOD7bRIKv7pjGjC9A+bDfyTmc7h2Ww3459az9o6F68MoZU6y1JrJptBRaK/Z22xO4D
0EWsGmE83cUuvG0+x99aO5pwSGITpZAGFr/YzQ5rZwCRkXCqxx6yYjcO9X5qwFjFSVTcB6a7rI2k
G5+z2Sm3qR06LzDfUAZQ2KS5Gbae0eI87hzMDZ6ZD9aFxFN3r3eo/mFouhYtMcdtPW2Bn9dq8IOi
HHcPsJiwRBBZunPshwQz0Auzpi3TRAsLnZW98NaZREYp0qeaZsAJYhMassvmYXzWZNpavqubDbvj
3Kk/EaZYvAgiziqPCzjhjSjoWeJymeJrNdBNa/qpu1ZkzN9rlWHAnMbso6mRDm/C9GIGIekF+STX
MACdAySp7KiTdTevcmYh0yrubPlaOrW+ATHV4GEh4mNdyZOjOGgeU715Mmuk5SBn6hirUVzlt7U7
k/9Eb+k+wwB6LBujBCpokEbrtry5RtTY1EGYhoY+Gls2LrODe4Gr0ArSO0ijBE87d8X3VmbVpQnN
aQuDzsAzw/138haQtll0121cBJ2XE8BADV4mHaYaqwxg9QvrEEZJ8MquxbwPgFkeVQ66E3HoTKhB
g2sns9OLxDHDcd2FdEf7SKT3ZXiCvKrWHhAHuQoCeGE8iy6WbCtpuDixXCsrdNZLo91AdOx2HdDe
y3gKt5C4rZvCwg5ZgDc6SLMGMlS2ByzMX+fUvsAg9YrvNtqoMLs2DBbeJXHS9aC1oIfJn/xE1kW+
CdHQtXiDOGvH9Xs53gH/qcNNRbPW4RPQ4KNNi3tXqvAu4Y9uYN7XJCS5w2XRVyRPoiGRTMg71+c2
RxsnN2FLE7aEWaFGeLFp0mC+xTNi0qbvpxsITy3JDX13D13ZcdcONwNWd17CIgurk2bXVKf2tJqD
fdjbHa3XxV3VbSXpeKVJuLJkjWZtItHNWdDkTQntB1yy9AhbbbxukEhdghDsfadiM9yH1bw1cJjZ
W6WJ5KYAVrSRQDGv7bEhIyoqXoNBiyAvRcE6ZYW4JhlRI0IdqO6QLgO9LGZ7TaWf2o3z/N1pZ2Cf
ffocK9wfZnHTBd3ebHGpMFR7rPX6uq21zxJsvz+pofcDtvP3BNbVh6SouzsyRehkRcW3mk3ZTs/5
IO2azKFkrmYVfR+ysL7ue4eYF8uI5CXNKhpuwmmqndE7MTk7AJrcxMXTFB/mImi8vko3WVXcJMzy
98LVDEih+TLd2ZVLHlzd8va0g+1r82JtpEyyp3pQ8byyeTdbvOFQsz2oj0jnmtwFyCfDTvMHYzQy
v4GsRZoK36Y1q165wosX7QjumD5FQcGGtHcR95Hhg4O6z/zeZCOWxK6KCYRRh6ZnbniBUmR5JBnG
XrVm/HWYGv1msNzc3mGvAqPdd9ahG6Mjk9g5XYnaxev+X+yd2W7cWpZtf+X+AAvc7Pl4g9FTCinU
WnohbNlm3/f8+hrhm1lHZioUKD1fIDOBPMChGCR3t9acY4a+TIJKYh86ETXHOkzw0Fuef5O1dFI6
f9gPmf6YKf5wCxz3SoFStq41abzp5XLYa2b2o+m+aZJnOa3Q3HgkdBa7Zh7+9mPpoYa9vGFvYGys
SJ9WqNyAvbHYLv2yuCl6ajpTmesPajF4K63FIqJk08Eyc96AlQRrpRPpRrBqvZEHk94YKsE8iKcD
p/O8OAO03CZj6QhZz6IHPlxz7bH521qV7nOGF2VziK0JV2flV9KmgJiyDxFE+M5J35IuRF5yLqNL
1Sxk24juQCkNj3Lh5Vcy9ILtKYzLSUS9UKzAdJnXDCTFePbyIBPoG0YaBnFFWwzkWrDiVebPxP4a
Rw+L9Uo91ZKnjADfBfiL6k6r0B7qsd7ugo5B33orKxqKfZ+P9ZXoNADJU6odptwbNzVmUpiUz+nY
PthNRyd4zPYN4PoQf1Bb0MJIQ0B6YtqpPl2ZSCcqJKpD2UGi0fA6pArjfN6/sJZIS6MciWOi7rAA
HzReS4T3rdRKuS04WHt19BS2wTFtJOhFVpUGB4u8wk2KOm1L6LDTAq6/i2q5dDypSdZjyboFd71+
zmqTBI9W4i0NRc+WRZe6msBbT7wlWGSdUA3rO0uW0js2rI/UyPWlRGrghshf/ahMdrwWJmECXVNZ
YJlLOjJVV+xypbCvoq5MNwAzuoVpeVSxAzyJHj8OKWG4H2LlyU+zXY9fKBpf7IiQS+qw60Itf4e9
pS+NyfOzhdAoWBO2CJ3yd+uFxxgMZlvSstLMRFtYnkXqsyq1P1K4Dk6D63Ez4s3Dk8x0NLY/+sKD
12lTlWzrvWY3pG4l1g8l7+AgdGW/Q2Ru7AOj1F2m294tWtGuynZb6r9xoxq3uVF2Dymr6TLC3bzo
he9RBKAmNGUQqUulpxhUq0dwncY3eADIZiOD80mgyyRtNtEhIS+KnC9r0Un8o3joAGmPZKqMoy9t
Mktk2zAgtzqQCGmypG85ISnEN5Lp0kVuqbGGd5zC64TaAiJr6xgmbbn2ocoDEsVyaNi5oNCAdfUV
Pp6yKsiPWk6q+RjG1UOTN0ulqL6bSseOZJp+Fn11T76cf7R8OC+mol+XZV6vOrzHXi6o81l5eZ1W
FcGbFNidUiRcIJ6oWeG73E5EJmEVNhZaR2sH1B/kmQJ8SErM0nc58Zq1J5Mq6dkW/bDeeFJF/MLD
dfBqGU9Iv1Hxskeq4G6w/0oUxyzHiKm1b641L/zus7tyYDXrjh/Kd7GhPyrpIK88kdQ3hi4RmS0P
z42BipP4jZta9InTV0a1CY3id+cTflZUmgOvZy95hSvLEQVmLJsGm6zEYhVVdhjjFjXgk8gKvxFv
day0oafaTMXXNHsNJ4OfrtXefmkowAgpsHgGPoxR2L1hMf4YjXwdGOawNmX2nH3zbHXjNUq+PUhk
bUN1j0i/xDe2ChERS3Tvt2bTxFd2rJIxZuT2a1Tb97Vdl9+GxFsWuflSScVzVGfkplW1fQTKuqEL
LNHgFk8CeAW5UbpTdaH2mMsD5P6umdaTHfQMoSA7IaAp3tZQMXJl7HZ2awZu4hnGKrf8gUQsinwF
JSkyUx8mwm8nmhl82CaepVOHpC/sn22gED4iV6ucQhZ4QtmVAArBBCRpHXjrTraI845QVizjpKDP
TvXf31dUyrbGGN/kHMfdbhy0o04ghlc10YbE6HubHT0iW1O7K3j5uxY60UZppp2R9reh98OM6dYy
AtZxHnsEHAcmbBiPdFOLY4BuZXxiUzgeparA6E2EFA1PNHNAeZ2eE7MtSxTAEespcrZmYb1OhvoU
9K3uWyuEQlu8aVRaH3yPDVEfpdFtDMHCKer8NhhyOvBsiuss/F7yYJa+xigsR/u+5cCxyroq3BI8
Hr4i/Wf8VtWyqEA1OlklvE05/h7swK2Cp4Yzg68Hm0SCruygUrRX2IEPU0BmKD5StoXFOusRqGW3
op+uKZmEa/rEFfo7ogryoImIqhmMq9y4GvLY2PQSG7CTUZgPU7REuZGtPQz+QtYKQpIkKYC5DooH
17rw17md9N+1qNa4q0Z1+LJRUxv0KaVR7IxhXNXsVxYZBk005FVPtdFYtgL0f2ZX9IR6ZJYvGeLV
DcpoXPgjydeLibzZXaQY5JHS3o7NEXaWCo66HMQT1QdnAMOs9E260muZcqi6N4cw+Saq1A3t3tiG
pxDZmj1MRgzZz8pudybaguxRWKTJeT90RP1aOckOK6+2lMV4KPwBvHyKxqBSKwQNo7YjK0VOpU0E
mpUZrbhVR2rANrb7anJRgj4OVb7pDc6DUvcIC8ZFb7LvdIM10gwepAiBSJGeUEv5Eq29tfFkLVgM
/dQvIjU4UeJLKr3EZUhruOgIYFCjooPCjOZEUUVoUFamN90f5nTQHerozuuZ9hCNdMFAcjh1b3tL
PPdbLvfLviMLxlPve7t8gli3aKx9lGQRLUhwns2dEhGhNnwvNH4Iwjj6yIM/rSxxXycDu7XRLQTx
Eid8m6Aj47Hn1H35ibmTlCKxj2EDgOvbNna64zAL8fkRnhTJiIbP1te69cLHLsYYMXXazmgr8nyY
edJqJ9ndRkQPDDJlWabPxIHlu3BUv/tacDC0fY6Te2UVr8Ygi62lvhQR0a0dTmtDuyXsc6vwdf6s
27p+7tLMOHi+t9OgPzvNFJPfGBX3oLvvmf5oFQOh1Xam51vEztl6wipujRw2mrZZ+K2ZKgtLiZkY
bGpWE52XNoiL32FK9z0avWvTrjn4VPJaN83hMalTANJ5vpTNCPVGb0P0sNB7SEpJcqIScP4G2XpF
lJV5lJjaqIUT1uqMJWoAWMjFVT/6wU8Lljx9FPIpA6/xrwj8WnoT8eFplw94aA3kHIi4lSWGzWKV
KOx9CYfGb5+eVDqmfJRlrb/JNNm6IW8Ijg+tUb2XhOP5vAp1yvpNZKresmkf66k2tl6qcFippJhi
dmK+wA0ijB63CiGfvei+JYkqbYUn2ffp8K00NRvcc9A/ECGEVKgV1KC0qjkWalewLw6atRwZMX4e
4uviaJAtx4w1rEvQXtw+k0Ynar0bNejZJOJDMu8ImNN3aV5f0VDSCNCToHIomLkUWSLbVw+aXQ/D
67oEGbhWzeA1ApZ+n9p9tBuncDqm4Bmgzeq68l33RivnMyJHi6NXP670SlLeQgoQutFQM2vCjURS
HCV/wLcw5Hp8/0qR9bvUK7N7WW6NvSKNdBmNeGTJoGuOzNjfjrCM0QLU1+kw+kiuRHVrTsZIGgli
IUTuzBjYtA9+qNkuOe7xVhjDrvdKcYXRAcqVORXHUDolQ4HqChdIEnE2mOHQfW8w7EG9grshjEjn
gFxm8a7k/L2O6/IVeRnxKlBVXU8d/StYBcYq1Iv212jV9ptSdEB76RWz56OHTRqGyLSrksBasKTk
e2ARHmkB4TN9HDQlNBxFjGwFlFxY33B9Z6ygsR7fRirhJBxdimcFhMnDmAoiFgn9Sw6qIqW3oWKk
3+0sQ6ADcBe3oqTdhmQok4HCZk9PTTQScQYVZG1PKTlYxDTXdISk+yKLe9fE7c3BA/Xc1gOtLq/z
UvfiJelVbDzykTNTmyq71vOsZZKGP8yqMZd8j90hUpVnU63M7ynn/AVQde2XDGUEeW2QdAdq1B6i
I6nLduw6RHeqgfase8kpFU0mqyOhsFSHE+SarmkXhUoSrSPzOF6VVFJsJ1cFnMCJY0Ja9PfAgL/p
xHAIouodqDYkWVht1TqTiOly5sXwTKqCf61akbqWWuUhCMgIzumzPntqs0+oS654/E8+3JtVSi/a
9LBrj+Dd3FQm9jspOL2zX9d37Vh6yS7tmnJtan200ZOu3hrKdDSGmmQ3G378FNVPLUbAAzva8YgZ
L6IHK8V3Hee/Nb6x5HBKv96UdmBeJ/4IzqTSaCv22e50HIcGPWk3fKTjKjBCaTglifm3oHHsA5Fc
C3k0RwfRpv6Dt5g7nRm/cgIP/qQ0IywdhBkfpEpRN1DkowPOaIR4CvMjds6gVJY+Xb+yG+ProGnq
rRq22W3VJdKdBAfvmXWgvAe94ZFQGFKkHgGk+JuuVzC3GnKUos+QouAngt0ae2gNWruw7fiGs3vs
cMjRfg293N9rlVrvfU3AdrElup208B0tLK2tJBH9LkuWd9f3nnkl4piQDvw2HJQ9+mjMsgSwU+1b
g0q8TqdJgFgf2K9lhKTpS1abpNwQ+TruIo3ItUnTmxXnhpgtD0Ci19Bjp99lvthLUxA/xZ3fPP6p
6JMz0DyWUy/t+sCunhs/KGgZn1yLIm8PoIraYJmVUb6kJqC7kgZbRh7H7sUjmNPVIAOtOS9dN1Za
vLRTIw5G0aWhk3S65yRTqj9bOW15rZekW28gHlL2u+IF7ol1zYEajpqo7OZKwFKuiCFGLrYo0mZ6
q7SYejxZ4ESHTIPl9gCKb8th7BZ2G2arUhTUfhpPXJehn7kB7E7qTZH2Ci4tue6CKENZqWonwV7W
v6Vx5K0FgiTEqn3xEo++dfQka9zifVCupiEjotvzmu5gT8QlLKYqpTQ7KR5pq82UN492E6ebBLoa
uduR3KPBQMyAqi6wf0kSRwg2Xwk7zwDte6v1byNpRmRCjhlQ9da8g4JF20QyiltodxqMZekH9BlU
ZlKu6i71V/VQjqJaw4ABe6dMBNmSQWaSjUc7PxJFny1LQCe3CLzi6wKuOou7Ev8YAGRBwUqtY1EL
ZdfXhvJDlLIP/FDoq1FTpvWgZ+KgZyzCoz0UL1LK/8VOotHdadrD2FgEAKVF89i0oXdV5/rNKY31
UU3S5iqVScsm50fOoSvqiQV9SAmJTm2zjU6QU7CgkJfviIYhWsDL0nVY9CgTk7GgEMxR/7ElTwsc
ejkhjg1bzb/uVS11KtQJ94B98OyTETsB/0C6xb4jmTYYCtutXcPX76LefGvI18LKajbFSzF6J9Vl
EzX6QjJJS5K7zDx6po1gNm6y4gXio7UCtG99PyFPysXAkWHjBYBOmLs7Y03Qh37IQNE+agMV8qVf
A9CX0Nvu2mAk2hNH7SrQxLjFxjs+sq6znVeR2CwMP5L/n4vz/3e9LxB9hUzH6Xzbe0vk8v9xT/9z
/3/v3ve+//x7/7bLaP+lgfY1NOgnOlASWpf/tsuo/2WRGQzCQtHpbp2MNP9G+yr/hVcXrzKSFiyB
isa/9K/mtwJWj7Y3WD2MJfhqge/9L9C+fzsmJCAHGOQtgjf+bqzJVD1oaHWy6+s1VkOyWxKi7y40
SM9dfOb+6MY6zShQsaX8kzhSPxUh4c62snr3rD/odp+af/+4Iv6591Or8l0vuDMZ4/hDESKyRS+l
E6ruQrPzb/vKP1eedXQtuYgUOhqyW3KEQq3NsZm43ynfjMO1okvUxH597Secnty7n5CpAjEWvSmq
UteiujK18sIvOPfoZw3TvFUmJVQ02W2RrQ2KxktlT2VN/yvX/j8PaObdDFWrk/ry9IAGVMiPZoEi
5H+Gzwev9DQYPnynp3/+7oFIEbxPuSiEK7RpTWl9j2R90aVEmABN1+Pupo2HhT4MDjnxW85rt2ZV
OhYwaZTuV4Ot38BqXUmJ5Vplc00blhMKjX8O0gMc48/v8e9O+D+//dSrfneLeaFbnZmjfx306NuI
D6eIgDDGv20t3Qu923z+V8593DPfqkg60ZAKJLsie6X3RVbthVFz5ss4gTrf376fSbg6aka8KT+d
SJjGsE6tC2b/M+NGzAa8j+6xMcjtddNWXRXqypzI8hRvZnAjV8rWyy/8BPPMVzK30/pNTuBIMsmu
rv5iYw5FETV6DTM56eFKeex2JGuv5iaCvmSfy7AjRfuYwgymYwc5km7YKC99CW+O51E7LdZgcW5K
LAhVGC/B1K5TX1qFWnYdwWi2LMheXl9tB2KoO+oZXSGtFTqrEyErlW/j9UiQdD4N43PRNiRoUMgv
rrORHRJ5gnoXHEY5u6G7sbDKaZ0D1I3b4dAPxIPT41f1fZ4r66SMVwKMmRlXGyaeJWe6XS2Tkhn3
BLy+dpRkjOonBgTSUUjCoQnumT/J3FqaHnHJJqI+7S6aqNqp1QX1xbnvZDYHZn2kB9YUye6Y3ZfV
qxZdiVy6MDv9MbV/MHWL0x99N4aiqKtotTGGDBjHBERCbGa3SsaqM9XRdiCMGqajzzGW1hylg3WR
4esYLeTpgVsg7tTRm1qJ9KBWRFc27T62AR+zli0ln3pE21340E5j4qPbnM2iWe2XbVHxPXeUTXrl
W4xTpxpfBd3XvPo2nRJVUJN+PuD1v7Uu/zOv/JE+vXsmDMthElIju6rlPY+RWNfWrYHQxZPVxWRL
uzH5RcAsQ0u/aYyGgCRZLH3DdNWwAYCKYLPxnaSVn/2EzXnAmc7ng6+E7sIS4XiOBiApthzFHJi6
TheeZPSnKuTeVsuFqb3ofFsEOuEzILmQNEIuUnU9RQ+qVTQ9YsKysjRH/zo5iNYJqbvvxVOeX3sn
c7n3YMW/cnqbKe2tz5/HmQnwDy/h3ePggNP2LXYmV2nNRSTTiPIuXHkm+PvnSc9ncKCjEIIFr5UG
S0BpnEYxZ9FVUPE7xWqQSLGtWPczRxavnLPMCSYScaMc53AngfmhI47/ZRScd2RBy/yYGT7damOV
ncw7X/v9swWAkrNaAmoaXVIttr7Gaia9fX7lMwvYXDpm4yohzBQvkwiocaorCdmP+jMttyIVF/YH
ZyaPOUGi6BEm2YB83EZixX7q+u+q9Ovzuz/zXcizXV9cEGxej3wXYJ1KYg/1Cwvuuacym+8KFBhI
mriuwTTitS0VEMyE2PEaQP/V/ec3f+65nP75u4/aSMDNiZo/0ns0dg9R+QaS9/NLn3sus7kqN3pC
+PxRdoNqmakIVJcXrntmXpLVv+8ZjqZlyt0g00AIsHNVG6RTK2NMlhmsMj2ydmb4UtXFQqkew2hX
Cw8luvbQNw3qHZ+AkHopsO9gciVdMt52HZzQWt+HpHfqCmUDT113U7mRUmqk0D/Qd+3C9rYOh2Nn
HhTSm+v0e43xURp3je4UhEuHPr24deE/a350YU937uGdNhrv3gtItCEdPZNNUUUQd7mu0CNdeHwf
LyF/LN3vrmwUI+E5YXo6pNxF45VKQeLzC5/7XmfzQxHghdKEMbkp0oe+j6krBJQUj4NnLcxEvvT2
P7x9uA1/P5iymSaJWDymymAjKbtKuzAQPr57eHN/Xxd1csSIYwMQh8RE+VdT9DyNv0kuozV/iYrw
8Us17NPffvfoNTRsehh5k5v4b61w6R84nz/6cxeeTxX49EhIY6WuglVHoMolROrHswN57n/fMKGi
glq9QuOxBkMj+iVyrRvJvzAnn7vr0z9/9zhUKAi1GvI40iZcNoT25faF53HuvmczhB+TXyrH9uTm
3n2NEQPaKs6LS7zmc5/KbGzSJvO1aqzY7NuoGeOHQb4NtBALrUI39efnb/TcL5jtCOhYEvCOts3V
q22jPZpUndGuXhip5x78bKSGFJDbsWWkYvItGaOXzvhnrjsHwQZTl1K25rrt9yRytEvbo3OXnQ3N
orGksLT1ye3lbTCuvGn5+TM+d93ZcEQG6aOO5nYbWuQ9fWnjwsp35uXNEWiSUhR6e7qw79908lFw
BlMPX7vn2YjEYxb2Xc+zyEjl6ZZBfve1656e0buxqNh1JMGZJ1+Zc820RcT4tevORyK59X5TnO43
2Jh3ebv62mVnQxArT12VJZeNw+sQv+y0+dp1Z8MuLtkkVjXXTf3joL6W/8pxwWH1cWDZuU9tNuKa
uAjhfDEhJeb3gWZYVH3t+Zqz5RCtAJ40CHuuNSyR8QTx1x7EnJ+b4CL3kk6bXM24V6b75tIB9szc
ac7GXBD2Y2Y2PIioOBpxc2wxQg69j0DS2g2Z+cWnMlsP/SbwwijnrwS0SEdpn6Mh+tIHMucpFl1d
wiUvZHci7WzcDcPX1kJzNv5Sglb4j8oHnSC8cqJL3KMzH545G3+tVEQt3IbJHTk0tPDXvrSLNP4U
wt7NF+okSmThzBd9ioFh7X3t0ABK+e95CGmVaKfSHty0X+rZdpQufBEfF06MORbJCrLcKnOew2R/
76vfWosNo60d1asRTz9ofrkOm9svfSJzQ1Is0Mh1lTlxTqaU1D6I7MfnFz6zrMzZVWnZF/TvGJMy
NCKiF0llZRnQ159f/cyXMo9PgAhmJ+SxTu6goE0/SUNev3bh2WAEAKYWmcmj76qVYW699os3PFsK
m8woM2+w2JxCz52Um/CrNzwbi6OqGDS3ubCG+g71WXuBJn/uCc/GYqW2mJID3h+WpaRFfoTr4/NH
fO7LmC2HlebXaFV5xLZWIRLyFi0sG1Sin1/9T7X8P6uOxgmR935zAGC698lOmFwRvdZjcBvYiRO0
6xHakRAmTqLHXJSLMq5J0ybfCU+JL+4SsRm1tSpBuBjlbRj6l+7mtGZ+dDeztTRsw1xSK+6m7uio
E8ytAe/B4N822sJmZDQRcTbm3dBZX5vz9dka22FfK9o0GV0vCW7LIr+pLkz6Z16bPtvYDl2lB0XC
LzHbTSSICPFu8LNeuOtzF5+ttE1N66o9fW2NilgnideWfI+g7MJbmBkh/12yNP7DYwowvqrRD7kK
Fn2pGxYt9q7MaJ0gf/UgFEjwR3xF2itj6xoC1JYeLQuSHXsNmgVhiLqinJg3hzyTlklkLGJT3jfg
gj7/ZM8MNX02N0yGqJFYM4QDGddTtMOHe+GxnrvybHIABFUmbFaYddDy5bvMvDCbnXtd6t9jTMMa
U7eYedxQ7CFsAI8aF3IwXngeMx/2P69rNkOUUTVmxmlO62sEJFGyjkfIWTqxq6j9lWkzROpvO3qW
Owgv3Y/MhL6/0XteU2YgVvqZ9JrbaQS/PqPuX9V1vDTSeFMoxjKadMdO1F1RP+nS3edv77QyfDDC
/zQk3m0uKjJU7bpPUQiDPonDY90DpCLGE7/zF9/ibA6h3dOW2MVGNydgLEp+j83X5nhtNlcQolUE
oZyNrkxvj4PJF4/W2myqmARpPmNB1a6nTyKBsRlxenz+tM980dpsoghxM5AYxtMec1ePMe9eeIvn
rjtb91UBhg9ePxOQadBZ7B0r+WIh7T+ookkKb6DMR5dMPlh/7fPXnsRsbGMjk2oj0Ud3qpfKLcrM
r112NrQler4jzvURIfNSP3z5srMhbUdx0yF2HFywDWH3A1rY2+f3e2Yq0mbLfaETW4mBhRJrtY2k
l8EKV8RFf+3gcGJxvN9LtFER6kE/IJVOHHqG1dc2meps3HUjW2NM4qOL4ZcCbvm1u1Vnw25AR8/r
47KI7++iS7kHZ0aGOhtxEExDvFl8EFlwi/7/NSGx8sLE9idG54O5c56RURnqv0adh71WdC82SzM6
1zL31sa0IyF84df+UY5OmeEA6nJtMZLrEli/ai9zmrxYxd69JBXrPHdtVIqkopD/HCoPcfVswAEY
m26BJHYx5iThTuAFIuCW0VtfSWj1x63lbfX2run3hrWF0eRFFq7tlvhCwkmJjsaxoC5kYwXAYDFN
MkFpFSGcwpGCx0r+9vnXe+7hzpb+hmRVbOT96GqmUxuOVy0/v+6M+PE/S6g6mx1MOwzL0ZeJOkdX
Y5j3fuA7sZDXaf/Nk45y+DNJfknpfdk/692rz/bn87977vfMZo9gAIGalZy0LWmVZVttvEAwOXfd
2fSB80wmIkyi4vC9g1TyxdVkHhpk2kPsk4LMZX8Tsd12F7ZHZ7YE6mzaYMUjiuD0Vr3o2WAzl0x3
hvHm9V9r7htz2aFKKrdBlO6pY/B0SuLQLpSCT0P6g+E4z7EztCIzlGoaaG0D5JI9/qsutOhOz166
9NJm/Myr/LPpe7dfspNGZQdOERAdsN8tvGL5+ad3ZiFQZit4acp1V2mnd5luDFkmCdZ2NP9Sc+nc
Xc8GajwS+WLE3DU4YLTPfbH7/K7V08j46Jmf/uC7x+ElBZqypmVz510JXz0q497vNagJD3LwGCDG
mjQc2Z2OAy66DYVYSOIgbGkd4rOKwFDoAWAxbYQCB27Rj1dl0S7l3DyCgVtKEqeUAh7Jr7bYVuGD
LBDzi9rpaQBNfrUk38W58DNOA/GDnzFXRRh52HSJwpbdVK8yCdGkemWbpTPJt2joYermm8L+0Yy3
EsIuK9yq2rCQ6xu9Iw0e11hknfiPa68SC4huy14CBBTa2Nmnh6J8zDQgbti1rOxXnF5LFuTLsFqX
QGwM68KI/fj1oi/++y34vTq2SBU4pivZEmnsujYfPn8y5648mxHzetLlwuxpMw3btl4SeP35daEn
fPzI/6jD3n05Wic68gapo6S1QYBbv2oLbWnR5e/Ln5EnnJyKnu+rNORTJ5CtVaoToYP1KR7gi6KO
b83dwPmqrg5d0SMCzCAEtmsJ+3vMVqoiQleekE/56AK1pYpYrlCyKyOD2Kg5ec4SGYMAFFivfqqQ
46L4m1lI95ro1rqS3uTxD7l5MltlVQ/5IsDbYEgGWTQVdl3IhNpbEV4FgYSGyFg3eHyDZzj6llZe
i25aDnAHLX2XycxC07FLuMkmX+Q2SG1dLCzrUUXIXw3fE+gGnfySAKqo5QbxAwHHSkUMsAbYuXYs
SyLw+HHSb03cUV5sEoMDUtPyln2ymuRHvHRO6murWNYPhvVkqVcx2N1xBBo8AnMkIwaKRhDJtxb8
jsGQVpUiFnn6G37iKohe1Sa+rdXWUcv6wip37o3OVrkpMERYngoBVn0VVfuBpODhgrb0tLX8YHz+
qYy8+1iQM5eERjG1dzju/PhnCVozw0ORBdEad9WS0Lp9b4XLzz/OMwvgPEjKw442Eps4uLF3q9cP
VXyt4VJuugs/5szl5yJcS4QAMXPmTC+EsSSFq2LE+xM6Rh9d2MecWQnnUty67eS4Pa2wcuZqkE1s
a+fVe+R+RnzhN3w8LxhzEa6SATFKGhYUjhZqu0761eeP/tx1Z8ugSMJEjQuuG+vrIVinzYX55tx1
ZwtgryqtDsSNUlK8I8De1y8cWs69y9Pfe/dhZjjvBSjp0aUAuASsi9w3BZZz21L3ufAyz3z7c2ko
/vlOs07twb58SspXTTpUcb9QZVgylGxkTJpFdmkhPPeYZkM4N+JWyiJKKkOTORCCNgijjl97s7OT
Lt7KPNOCGvT4CGTDjS51x85967PdKk4ziCanLlaIg1j0I/Tg0Clbgi0xwcqStvz89s9V9eaqxsEY
MtUiptDNmm/JWIMpgOTecqZKu1UW/IjSmEkWrBxF5bI4Ft5NYhxN60dVVNCrSyfCpC5jbFfi0p2o
o0i2veyidQMJtw6OIn5KxyVc9Qt3e2Yqnuskh4EceLuhwaTFy75Zdhs1+lrRTZ4N0EnD0FbqJ/GC
6iA86fILA1ScvoMPpvh5uiVaLSsxe0pYRfGQW1fWz/yqOm22nHBaF2Lrx8TIXNi1nns6s0Eb6n6A
UJ+Fykv2HZQzwlGM8qLg58wHOZdMdkJqc9IXmXwlsTAA4HB6H38n6lWRPCTQMdudpx6bxIeB81b7
93nR75P6XorXqd4vysB0OqNy9LJc2No1tcitlZT3MgkfgaCibwaOVRQLz7qr/PwJGG+SJI4B4TNV
BNAHAIH2Ki3iDXN9j2q9XSl8e4rdLzVlH4BoMo9AmRpzIxWX5Pxnpgx5NmU0mjl4oyTzQciw9iXE
ZV+bMObiSS+Bzg0SgQ2i7YQjVuaHz0fyuRueTRhWICKpPW1T/OpHC2Yuqi7F+X18ZQKs/14MvAYn
X1ByZdN6y/JbqX/5/I7JQ/1wcBDe+feVp0YOQFtzJK9o7yiwQ/zqLu5fU3FTZVT2Rv/Vp4eRFK9H
MiJIFTG1fVI8Cf8Vzgweigj8nuFA29sAGnD88Xc/coCJviXkMuBzQFj3IoBHJcmqLjcR1CsN7Fpv
AjRs9FVnklrjC1A4WGGG8ZcnXSWVG0RXcnonims9dYvsWp6uE91txl9NtS20tZBejPg+nG6lug7X
SfNQA1JY4PC/toR/Z1Zwj6xKPMdazIl0XxkvY38DTnKpW69NdQUCyu+es6QMHUgQq6moV+n022zu
tKZaNMH1ZEDv19jga2j0dadUzSVBYItArbG+y4j3HszxISxuFRAY/d3UtvD/b+XsfsquSm8nSwAR
tmTeFOXNWN5Hmmuoe8ifywC6GyijCFKK3d/EClSA6jHW3EL9WWvJwhD7cPTge3ZLq/6ZNP1K1swb
q6yfR2xagfEM4NKppSO3rrU/P3/z5977aY55t73ofJUQK5kxgBUmag6h9KVZnPz6v6+rpZifc7L7
3F7BPnM9XVqM/9Ra/nMW1+cq1hL7SuAHAxeWvTWNXFIe7GXgHf1UAgHymIilGn+Lnl+8tT5dSeaL
pL958DAma2dbz0b4SyfhpaiSoy6RahxvA/NeRAQ/cbrLfSyBX5NykWP39+/35KYvQoFuxCvShW66
sn9hqJ4G5Ee/f3ZeLqdQjSK8PO5EmCfLeVBuuuFRHfadvBwoAnzts5jNuSGowbaqG6ZGeIXjkqn/
a9ed7dEsI8s0qJvM5SfM6TLplp9f90ylHFPz3887TgzQfCdJUIeftoJwYJvfg26tsCnKpBhU1N3g
v6kmVM19EdJnqttln+/TbFxX1daEUVrWLdg+2qkdYfbTj2o8UBJIrGHRlDI+rKWWHaT6QNhPJVbk
KixkL1mFym/FjrZZ+kuyil2bZYei8hYJvCMQPZ41rX2Cg6bisa5uEm/VtNemf6OrB12Hx69/7U3N
ZbrQW0dB8tXkluVdLK5MCgCfP9IzM8M8JTfqBhFrPl+wIE/zrQ3XX7vsbMKBb63CveV+ZamC//TN
o9b2tSvPppzRSgqpBeLvqm+SLw6DWV2Q6X68m9NJjvxrjszawZd74jHcGrZQxiYkMB46mI+f3/af
E+0HI9qaTRVBFpCqqGsUA6RyUQHv1HrsXwn5B//N2XntNpIEbfZd9noLKG8u9obl6El5c1NQS63y
3tfT/4ezWGCGaLWwGmBMz/SUksnKzMiIL77Tdh3GF79NSq6AJVtba5RVnmYE3CI4qTo5dpXM0Sy8
Yjrx+2Jy9/cRffXNX20xC2J7THKYSMz+PpSnSPn/IwD/v6ILbN7/TmQ4BilW3OT6NBjkgSN/dxn5
asBXu0poynGlNJccIjnPyIl+/2wervaUWKDAluDmupP1J2A0P5RRwyz/7zSUSq7XQslwc301mTj0
+9+M9zKwP7xJ1zpfaLh9FfUMGNoRto/LyoLNliurqtinxrAKh89iJvvcOZBWbDW6IRFoJyq9rtNt
Yb5HiUYj8kyHsnwqE/pmsmeQX3cjjZ8dro6cMjiGuoXkT6a0Erty3SLTG54XGSfYc1j7WbbuJX8Z
yNd0p7F9VkJx880H++JzXe0ZiYy9Zl0xYeqrUm3r8WdbkXG1YbTzlGAfxnQJ6SkcfLH9Zv1chvWn
r+Fqv4gGJZE6SUF5oJ5GbcahryRDBhkwVjEw7qKPn83K1WoSyiBcSpNZgTHTP4/f9Tt8NfqrxTQp
CiwrY0Dd3tzr9PYWJTXShz50y/buZwO/WlcK1rm6GPbkWrv8AAXRF/pvgqMvduprta6GVZClyYxd
V15qHIZkZd9g4PijYV8rdhWtUM328vBFc/vZa8VvnvvVoK/ebhnHzq6Oiei05EW3PjOS+40RuT8b
9NU7HgelNo0yL0lNN3Zgq98N+ost95pmAuEkSYwS1UPnqdO6qPyfDffy4/51HZkwqBJ10I47I3gL
cc8Lv6kcfDXc6yNNaBq4Xz07SEZi0+3rH473ag2a2GOpnZiyhUiO3K607Bsx6VfjvVqEs0Fjp2Ik
ZPD94Dw8/Gxyr9Zd3GuNCEVs3g37xv3O8OOLkV7raUdLhZyh/t+Rkgb8+0j/iX3+sIVei2mDtiCi
lqZpN2qVnaQmCpNc/zVKvV2q7TbLQbQGu06XvCRTwF0JF0t7YqSQmta5wgxp1QKyLYnXkxsBsVpR
HOriMa+eMzVcj0XoxNrixHDMEMu5NSYRRob1QtDbWtcudqbI2xbLAy1+MONzQsdJs9EG3BBJSJxK
efB7bJyN5ikb6k2ukO5PXlCI2IW4KBtc/pC/6plki7TG2JNorISw2gRpvhkAL0T4UmrTXB0g9I1y
sTU7vwtup4n0xC4K120m+zKGpStpwqpL00KHWrFTBfF5GctdLLizPq5laqarFvSemi8bqxw3llX4
aij5UG0w6LXurVjXVlWEXXOpZD8Lrq+RP1LfTnky8jUrXvgw//r71/zVu3O1OZXQl5QI2MBu8sLD
/KOCCQ6A/91CIORZdT9E886AbqqSyVo6KvmCjkbpm7fT+PP5rl0+zr82Ka0LlHqskZArge4V2LWI
2KdnnPFxe5/Nzz+bm6sdK0b+pk4JE55t6sPPcusYov535KkU6Gp60arRkP5Q82f4syP9WuQr4DwO
ol2gSqV2bq7cVojA/z4PX5yO/1z4/zXZdT82E/7LHDTNpp9USh/Ih5PvpNRfvIHXCl90SPIEvxvx
Xksp+06kW+ZHw76W+MrGMkchFsm7xHitheXGzPoV5jz5N7Py1bgvr+a/ZgW32nYsYt6Oejm1OE9/
VyS5XEH+sO+qVysS69spFQJqaIEZ2BVqGlLBdoraH5C2LYgizI/Ybb7rU/1ChaddS3/DvlxwwaYa
qET+UgEsLl8n7teaOPlj1vpgi2ws79yqqUnFkIvtzzir//0L+moGL//+XzOo6OU4tjF7T3pLovab
neEfYeaf5u9q1TYJ0gyrYvMpzHAX9S6AT8yftVNBHg3HTKeem3WBo2LFHj/npStC6i2ETQVksigK
yA4m2vgXnmCPhZ+aj7l4AoGVhvRVDo+J2W9C1PMBSqdAGn6Nw1va3qXtWlw2PYDmCeB9Y30IxncW
eP8AsP70ca72iySH5qFoeJUrsHPqrYqytaxyFzdm4CLFDvWFmm4wzEdlnbcSkKSbWL79+/fzxSZ7
rVtOIo3WzISoOI8OfQjYZtm08lNm7Ubzh9WUa/XyrJl6x3uAFOBxuU29v4/7i/fqWrvcNEmLWbY5
7TKgGLnhDhD6fvbkqxJNGS6xEYwM10wdPFQr9ZvnfrHDXguYa5FAczJIb8XdvpWfdXionfgzXSAK
iP8uMyvs46pQCJAr7aOX7+b8/u+T8dWgr075tkrFpMsWGhxnbzAlXMefG+K6vz/8q+/w8u//tTcA
nhhnTWbzXrASSJxY/SY0+WrQ17tDPsN+kJjpaPBJLcFh9y5pgb8PWrpM6R8WqyL/d9RNnDUdHoZc
9SZokYrkdECblAu1mBioGGyAToAYYCFjz9ubnwBdKlpP0jbw1WG4Ub+1Gvtq9q7uLokZYjUNNHsn
ms8CLPMfpg2uVcOxCKUlRP62k6vH1jwp/Tfftswff566a8GwOqJhgqDA0tIg7fW2XP7Sx30oPpvt
+4jWDUplOJzSyrIL422IQNgl2wuDOhABt0PdG4Z1FO7Nizt58DQaT6a+HaVnToLVhf5gSiDsYWF3
2K1Z4llq95C4FP6XHtgYinpY10rjLyVgYJQIpb5Gf7nGpRe3r63Fn5l+O6nBFgrSTmreDWCAMU7C
uiKtAqjCnfq71NqNbNwLjXksOzR96pGEtWsCjJjEypdjXCBKePblfLsAW0mrbRecR6kgkac7QRE4
ohDYjbAODK5WekX/t7nqleJQWrUTjq1LAdemVd5pktucxEQO53zCvWwIx9uoAnogPBYVVFyJ8jC/
svwRfE9mZq4c3BXhNsjkXTDG3qScl2WPsNkuakfn/DOEQ1luB1Wyo1Gxu+FzBtcVAdSR1moSeo2a
M5vjqixLtw5+i+PbOJlAkVAgSslnxRTpQ3/hrLuCeLTytTgmblOX2FZDvp6baVWJeHvO4mZaWn8W
sTQUfo/5dJ6JZurisxa3gFPXivk6XnSgMTbjkQeddJfIT3m1s8bfsbhp40cZOAe+86TtImcWjpM5
+G2iPbbBbYqGv2nyWw2OxczBaFEYDkcPPwRnhE6i9Z9jWTlFB3sgkX1RO2PlvoqVY50tK4HjfjXO
nhRaXhaKjgYlTeGUF4LG7ixgU/N7mhzUSvJlU7Eruh+kqXLMeHFU446sGRkjqGwAQebO7mNoR1S9
ZHnXNClI599GHR/VBfssujlBFC84IJqtZiMawboZa3wfNawDXshfImll9LlLgIo6qBUdmC+qm6h3
mnxurftwuh+S/ZCdh9mb+GV3+WcN2Eid2nWNs+RDlR75a8Ffh3vA2C64aeqQkF5s+DYJWeh87MhE
gwlrVjL37GE4DuiSQFd1+jFvdrX83IFEmyiSTsWnKb+06bvSvpqmPwQvc/Ai9Z8Z/82Q/BTru9jI
7SwTDpCek+wQLKDV14mGajW3w+E8ZacqO8rZhmuqLTChkhXQu4xsxAnGQ54fmtgdxVsrFlc6nSy1
cAxQJiRR5YrziTyOFwr1GnqC0+bPQ1IQt9EpRdTevObJpuibQ5DNGBVOnigXXgf4YqLpBbDV2iym
da6eUC7ZnXDUhsOod3bXuWNOS3X+Zmr3xVw6Rps5c9PfT1iXyeQkcMk7cP9wIQzlIQNuYcIIdp4+
LeVG6yZvCHc9RBA9rFextm2KYaXykgpgMSZ2HQHukXUpc9aezEZk0OuXXGDmKQJhpnxM0lXfWqRG
kGssk21Csq5NXwmA/7Gmoqw/ABHX1JMhnsFn2IODPJoKk9RHeCe8Gc2NJE/7UJVvpwxNhwJjO31M
yKsuiMsLKqUECWZxl3bx2moEB/sIF4PUAiRNgVwo62/z6qOZ0rNuQqTKSsAyia8otwEcuyxtIAFg
EkK5YWqBfgpwa3KNw7B3rPHegvZQtapr1C96k9LZihq6Cp0O2F1GMqUvG2hyd/jyrjQc7BvroW/R
xLH2zFB1rGiyDfOYMgNW/hZryFhqw06qfE3F3BZw+uhpZla0vY7Sv2weVAmdYxvDht9A1VgZg0O/
AcK7FMbHo6XfBfJjHzdHGevJkH7HC8pPVioPobdbta/hQN6laJ8bcfoloZA0LAFSOIdAsWQX70y7
1PNV0PTrRAR8DtqpIRMxpPQgiNVLiSA7m+qViOSgzzSnMi/eTamntvdzDQ2tD7xp7p1miR2j0DzA
BW3W7QCgRKHXCaSIdb+Y7paBttTELfpd1j6P6qmvH3WZBv4boXgihSpUW42LBL9jgsyuQK2Mbkbe
oDoA5IFk3ARvkSDwTpWTxBsj93dhSYVbDj198KPGNctTMpKoekziO5XFEsF7FINtIFs7Sk12AeZB
T1+nsoLWs7LoORPAKpUqqMtJcisRaIXsJ5x8g/KgGLdLi3g1c7KRzrP6qQzo9QSupw+bMTyURemq
tUpaLXINebqPldei2UI+WClR5eQC2Tjay9A84UArjK9t9aHJG6XlMgWKT7upwndpaVkRe0x01km9
7rJfUrdNGFIZbpEebfQBCCp6ek1eBcn9OPsC7M05eESPI5WSYwEdrCoPZI9dx+8TTXbWeKMBfmzv
rPq5Mb18OgnDtsfnv+tuiTQ5QrN5fF9UCeJQ4sqC4GcLb9GLXry15CgiqIvtbGwHttikwlAh2cgJ
XdWHooBsa5Rcapp1WM6rvPSy+VhCeK0Ldq/IaaWzlJZ+gRts3S4wIpOVFIZwX840A26y8LiQwc7a
9Sj81vEwRAIjlqx+icQn8JPyknHQcOgLafArCnAfOSAd9pulBF7XdvdgArP2Jk+9OTypijOl+4g2
SyP2RcXnMEaJBUylgifuiNKbKK4neQeuaelPkvooZWcl62kAuakF5FA0MPcqHIrTYJqeRA0KH4yE
43CMAGU4TQGSNMTU4TYeHgTOvsbESb2r8D9eGpK3/AwaEawiPIUh2vRE2DXdWwgGsmzU1Tg0G8CT
ToJMq4RCYhGQDWuj7A9m1q6aLrdVk7hgqU9yA0WhDo5ZTh2CqCVPUwd7YTvsNmzPR6Pa9exOZVXZ
cRjakdX6gKthsY6EWtiqFoMr0xrfV3eWEHrpcEjG1rcKAYc8mLOxRx/ZOSJyjlrSsxRR4+hTnA+p
DJviN1aRgnTOom3X3wV5v9Lql24J3LA9xzV78HSo4sclxhJ3aRxTcTvS1mr80uZPieyBeefo9Xq6
PcyUHSzkeO8TD+ajXY4iG/hnk6xpVIKZHPMSGU5LbmBhB5ieLOs+M9ZLd6y10qljzc/6XWnlR2gY
xzRE9YQx0CTE+xpPsY7+BZCp8Fwng4zDbzqX/alsb6u6tqsgcGDgQLOu3rsJYm/vGnzowGrsMqj3
+QhmDJCUAO+aBYB2Rc/e5LxcxXHszFBg27L1JPkeLc2qCEFbmPtB+yVLsJQu86qc20BeDayhtkt3
HVOgc3OPBV9PBvyk/UIEJ5e+L5xvOdHLwl1ZMcnt8RIrRNg1oOAx1Rx5/iVwwOm4AffNcQ7fAAe1
Ig4VRrRemOWibu1IW069JrqFql4WgBX167C1Dh1tN4r2YTStl0LNCwW6woJi083iSmksGxQPK7Nc
Z9LrVFSOnnUEArZ0uDAEA012my72pFh3h3bdNLUD2fAR3iNeGNu0P6R6f5fon4DGAv02zc8EoF3b
+pCE3CXdWSFiDam2y2SNSYyt92APFjg+aB+T/JBJmqMm0SrXtYNapk5bExuW8jqvLjyX3C8zDjbQ
0m1Nc5ImsTRKW2Z77lRmrZdp8lH9QfsYLbz+ZgoPg1E9KcZRmR6q+ZmYYT2I4yswCH68sgul1EZA
y+Y2ooZ6nytfDDXIKaGz6MdpMFaSTDjf8zISllf1cI7zzG7lm2JsHVOrWBidLRBQ9fqE6B3G0jj5
kvEU5Yq39MV+KDRIzhP2TvVNg1tl1EhnVePIGftVW6c7WSm4CxhumOzi2gnI8VmZZbcDvOYckzBd
5TparqyF6KYx7TY2gAVv6oZoMeUBOZPStKBovcWYcJWuznN/qqvCq9L2EBuFncPiQ5ZvC7hfmDzU
QO2QVBhF6wtFPnOtVOl+wPBbYZoXYdlbBWosVXvJ2FAb7HUkgqJF/uxo9NMDAyR6vmnHjTZldo3U
ebKI8DGikbXMVfLpNl1Gv2BxmuWACUu/GojkpzQ6m9J0WDrMNxQYqF3xoRvlSY53TfnWKoGrmzKH
1+joc7s2wC7K0bEtEWObuyoVVphQuzjpkTOi6woYIJeX4HMIYifoHnsdAnRdeNiX7xRry+fIpKcI
RGM0e9bkKsrkBtgODYo/5+bvZMAqxypgVE9OFDrVpWN634+dV85eZ5wMhYHTY1aM9Ab2/bGuDFcf
b2V59mHd2KVoggPUvSmWb5oq39cAZVBQxQKkUK4xsh5RHHvouCKG+mMYQZmmH5HIMQmhA4elGy8G
7arjZjDrTwNv8NXYsbUZfXuoqjvcW1a6fAM7/leuRueZnYaevKL24yW2kS/kOb7I076QBoI77MAl
du24nYpNjrFMp5RHy9xpCNox2IEdVCAuL9H6muugum0bEIU6u+NzbP3CmK9aVRh5pkB4jJgbUAy2
tWEXxxNY6aXjaJI/XYC/SvXkSWLppI1yGPEYMCTFYW351fJQ0LsXcvBq4x02iu4F3tUE5f2oTfci
/t19ltpknGiz81vJz1R+4CKs0mneW8LoDqPhwYpAKGD3Y+DWUb/Sk3spzBzoKPY8c5/gIjkmC1jE
0JmCwu2XR6MlJMhVsPb62kokDnTrAs+tYM8OUHzw3m+ms6VwukpS5wBQe1ya1M616LioliOLGzFN
z1b9adYw7WgnbJXJWWhPXlBuT5Nqd1wWIMYd1fl+UU7FGOyWTnblivUIgT64WbiUR1HnBxa34LB2
5E614cz4YF/BTwz7qlQ/VVzpcemvy3OneEZxBJWFJ/TKkl7k+HGIbgYLflm3Z99CG97EhzohrVH3
6Io9HWt9XZzvhQgyZCDbaZmdybERPwBFNCtfn60bJYkAxFmbLg0Paj5Cj5Q/UiJUfYj2o/E4DzWp
MiIGKycFs6ziBtwcIK2CRs0iZfPQBV+xoq2IsKkdAH3iB0dcBqKBuE5RcODJLwB10OM4lumBsAv0
o8JNozUoJo/3APrg03DtNxbFD5XDoNMOevGyL6dVpjeuDCZQMys7ZbeTVekUC9FhpGQ8io5Ka51A
pJOH9HzJjiADGpj118n8tLJoV7fpSop/dUUM6NY6kRXBvEHaFhEnXNYbR1Nt7tsu8BGvcVs4m2V5
qqKbZLq9XEztnGA4hoaajIesoMBsyAd9nG1T7QjPYCxXu1BvjlXAMbC8YYtoG4WykgvBXczXhFz9
yCoib4S6NYsokQ/LKqNCXLyWGW3rl0xOdNs1bwnpGl1VicwAG4ef0C/Ia4V2y1prMaoHtzkhM5RJ
OevWe2BEd+bAGzz7Wm+udQjnVq3so1RxKh2gzaWhpnHhOfq55TaMzBg/S0NfCa2x1qojmXxb4qvH
StwPzXVUGCs9G2xLiD2d1Js6qFzwWRNgATqTHu3psvGADm/XuBVp3VOgN2yynwsbZ0dvShKEx1wY
1iFBawaDoJdS9LyJLcfZJ6ArG6E38IGbS1pE4hwb1e4ukddmfaSYTVMO1mbF77h+s9pgF4udL9Wc
O9J8rqPcNbJPAfBWrnlysMlMxZ9gdEZL44u8tYlC/Dlpa43ogbuxpCxuNC/seaKyqQ2Tey3M8zxc
59lwLqzXAvxtSTZK05RVDzE5CcXjwtA6+nBaUAyx8ZwvW9F4GpDohMLvcj6T1pjNO81J3TH+aGRz
b5EVSo3j3FpeSkxVjCk9x6+y9pYH25EKVrMeu8Jvgd3TNCWkh5RIbmifk2JTksRQe1cTD0HcAd6t
ic9/FRgpJ5G+qlhMTax6y/I5EbAs3C4nzLiVdp9Ko1tTeEkwVdLoMCe/hgh6POWj8NRgbNmnxTFh
n64z4Al5tolq+kMsyJMJcrTqphgmJ42VVcm9dJmcnJs2Sup9OJh7I1LWOSFcrocra3rNu34nBqcq
junEP5WhCQSzdzrrTW1VXLPiQ0JJUGS8oagz+8OmU9OToNVExp+5OdhdMLhDTfRXtk46DM4QxnB9
AtKVD8ESrC3TN6kd61B9YiPb5c1jVQS2tRBbldquN2lQEcnkdpd7JMTwaN5arY3K3m4MlN56bgtg
14I2t2dU31aq7quJTdxqAFG2bllOpJokWglGOycqmGqVjB2yToAr9cALWEt0kdBSReTUlL/bvng0
wos1fXIKZ8MVNXYN3XK0OnAAUfJbeydKajuSx/1o8qLk6T6cj5Oc3Sb1dG6mgr5vNrFE8FQp9ocy
IA9Ap3kxrlO2qsZ4NcCA1+hfIMHTn0gYAqE8ktk39KeOPj1JkG5q1XrUcHUhO/FA1zM8yAC0qvWQ
gkFVW+nQqcNhDia/RZgqktmWhU2eYbtPAvLy2xNVIBovXGNKVtkgbDgO5bmJuGMSjoXDoZt/Tbdm
p+y6rnuRR6QoMrdQ2PNeKAekdEuN/mrhLupJsTXo0SSSI1okn8XGJPptlgscsCIVE6/HuXkXIYfn
8uLUIi4JubrNJcHtSk3wgTYugbrTqHXMGuiS1JXjNKSfiFZ0MXTm8mVqkRjX81EOJKcY9iUmHdOL
YkyrNLjXwuewsbZ9le7wtnuJ4AsL1ug3y2xrCQtEB4AO7kb6rIenGj6HGhnuIgDR6QIX9K+by+Op
bbJpZejRLZcSShPOUHBRt54jyMljVLxNINypLh7mWttIaYOjhCikoHk7Sr3Ud7kIjWxEaYKqfOT9
mt1RFWyj3gvSuFca5ni+C+e9KZymhK9s3UZ5ZIvhQ2K4pU6Yb12Q4SZeFXKpO6rWAHOBRV03Nxoe
br2QhARR8N2D420dL5+V6ldNBUpFIPvWcs+wms4bufdH1oPY3BpJeSPUtWul8rZoZ/LXtddi6xMq
qKEmwOep19bWtqlk7ma8YSYg2HipVnr8OrZ3OYmLwJK3IuxWmS6MVddoxExL6QjqMUk3oaliTqTy
AjQwmeUbdTkCEPXMcXRKIA2uktUZ4uRbLaQpZCjezEuna9p7kSVTXO69y6+BxXgKNeCav3cUCS6/
vvTeBuXiLgSDo2SuKpq+uri43HtwS+LBeS8RImZ4SqoXdfNGxK5FqfcdAUO7RDeG3K8ELSKXqn1O
cEYDxELAm01bh1u86GfaW52Usk66G3OSMA2h9KQ0d21p+NPYrEbUHMEkemFP/sk6hbHiiFTcerG2
u7m/A+XyVlmo+ZvC7vPXACnD9Kk190bwvvQck4LhdVrl1yrpYJwnhurDqO5rY5tbA2du6zbjYYoK
r+1jV+lPuil4Br+9Wn5zO3YHrdr2be+3lupg9kpHAkTSKdx1PRypQ90kfji/FvMmgqEp56u82Fv6
Yy22bjVKq3ARHYGsQSK6pkjvriTbsW5gdfDW8u5XpHglateyRRxekjCe6UyQKDlLkR8LzXM8yI/V
qGUsx9En9XWbm1uhWqdG6I7dZtaWN5Gws5k6jKZoJww3wbgO6nrdg2mfCtGLYrJUfe8FkuaJLISZ
ye6jjykt3gB2ssIyR9BHjtoPc57scjIfYwWbSctI78xEAlmMNF2g+L0k8gFDGC9MJWLr7TDuODY2
vOB+14ibRmIfSIdPnV2qbKv1It2HoEt0xl8z+3Pck2IMDGc21beuG1DKxTdWqK+UgTNaK3DTKkkg
LUuxLgYzdwxRdablBlCQZFuk+yaI9IUS7/EQuYEZsx/bdG/qyzqK5U0giGuxMLnVqfsoLm4kqsjw
cv2AOwEwdq9Oh7U6QB6hbCFlh1B5SOenMnm3kvdkfAs5AiScNtJ9p7yVI6n27hRqx1G/GbizFXgF
h2QiSZgA3XXT5T1pn6z5Ke0/J5qXivmoDmty+MgERdMjg6pEmquniP4PF1lII4U0NJ4pKEpNwRPO
oXxjkpWxxI3QbafxJm0OYXVUs4MUHWLpIM7vk3zx877jNXQGqO69INxgClqwNS1iYmcBjerpOD9H
tEm2xnHQTtnlBLwHwH0761xI69zN6sFmMj7K8r3RvEpB3thy4k7uFFjuFNvsRCZ+ItGdTryrkYQv
Ijw+Q6dWKntB8oVB4NZQuYDReapslex4uV7O1jkVTk1P9qg4CIFyuyjNXuNIC1VKgWtsySm9+a1G
Ey7R/3LWxk2Qf2JSioxp34vvkhCuFYUFNR6SxG2Fxyl+aMDaS1tSBQWuUel4cU1pdzKIYcVyQNFu
uf4De+X73vWGchTiY9udNJUea6q9FNNCspeweLdFbyovySL79OrssvJVnqy90t+q7YQXcyHijWK9
9WV/0iANOtbwpomPXSR53LS80IohHoK76tyi+8Wef7OE1loVlMPFrCXrb8zoKe8RtvcPQvyYUy/q
7szKSSpzq0Zbk9B8rRofwninvRTJRmhat51VvxWPUn7CGoGyht365oDcNHTDAPuYVrkAv+2M/Rhe
Oe/tUcmGmzg9Gm3kYpDuZ3Lwokc3ETuCqGE3Q4xIwYCLnxmvCsNvNlxncl21e/OuF7KNoHD/EflB
FWSme2QartiTlYQGHn7kYf5u1aW7DNZeVMId4Ou9XFF6blu40gbaXgxYM+JwKzZdje07rj2d4iMk
lJgswF3KlVQtEm8En910Zu82EXrASHHk4QEuID7BLTXnndi9y83ooUcEdT7TG8zhk4tOJwl3U/VB
M1Pdksuo+C9F8tCP5Z3Z30mi4P5dhvGF+uHaI0yNwrbpR1QKWesIBfX7b7zHvnruleIvmfKS84/n
mq1XW4fK+Jky/toWTIxjsdRmnptQyOzX4g/VGhfq7L81NAUIM7kyUVbODWbSfEXfCCu/apf7p4P9
/e02LsL2//wv6X+Hea1MXS5wKCn6JolfB2FwJV3ijKUiK6v+lNZ2mMlebv02g+kui9pVRf41tBon
pIG8+KWn6Tdj+eo7udLz0DOvZcnlM9YapSkn/eFXfSXkGdJRN9OSr0TMjzOlLArgP3s3r5Q55qJb
Q5zndAxJTp+40NH//twvlEfXdkax0phpINMtzGFTaLmvmEeu7asgW74R1X1hUK1dOxrFYtgJQyyM
uJiSrqttWOp+WBFjUxwfpI2RiKtJgEGoKBtujLtY01xVfgrmjDD0VFjUVgb2YTIjUlAexWY4dfk3
nRpfDu1KlpcN6SJGIXKnnKw3uFg6v9d08odVtU/7D2rQm7pfg9dG7aPqhwoLdR1PCKE2MEVIVxl3
CG5CUAH3YOxl7YfNsNf2SXwdJckEC5va3CHnDCn171/1F6+8dKXnq828b1sRBXlHaXaWf/c/82XX
rpmdY9mURrPwYNUXuhUMn5+N9/I5/rVbGGMqqYKlY9ko26LCNdT52XOvlr7RqGk9xg3DnWUnRNWr
kQb52aOvlj9EPLlY+ujiA7QTMy+efrbT/+OL86+piMAJFOEwzzvpfXkqP/4+WOULna501VQkxbJg
aLPBdqyizkLmMWgXN1rSJ9MSU7jOTnGuEAIGN5ZwqVljs9FQXxyzfaW+UIIQhL2abGOiiSoBiyWr
GyoRXgopt14+igFb2XE6XqrzsWj5g/QsBm9DfWvJoq8L91E4IIjaSouO/TCLKZdu//6xLov3D1rK
a7tGQ04iSSbjv8vGuxnnj7EZYDG044tS1W9xxUeMgulnr+i179Ocarme1bxKRnJaGs8wH//+Gb5Y
qtcWTUqh9oWkxuz24b5MLneFvz/3i93+2qBJV/sKr03mZhBKNmIojEJAYsmEAP6dQew/BKE/zf9V
9DAkoiLWGmsgkSN7KW6Kci+q9+Xw2mUWWcaAAvJmUPZtuTey16I9cayXxVMtCAjd0hVZTFLXmV3W
7/nwagl3gfEUyy/g1fWZhC1EDUjo7aVqKWBaE5LaKTOvrH8r1EkhYetyxXH+EKePWuzQI7AyKdkk
li9hxmXUkd0ZB7n3jfEskkcUf8XJjSa9W8sL2Wd7iE7SdF70C4vtnDfWUWh2U3KMS2QHZU2R8bUi
v6PXzTksFHSRKHjCW3yXzGaBsVveTaroVPnjEGxr+h6sbdh/00P9P6Sd13LcWpqlX6Wj7lENswHs
3dFdF+kNk54UqRsERVHw3uPp54OqZkrKI4ozmosTcSSKQCbMNv+/1rd+fdfEeYxZbMJxk6iUYO5S
sHnrnJuIEF8Vf8BI+PUwIOTZDWv1KLA0o2G+GfuLwe8WKumPkq3eaF5jIPijIUycoxKiRPTOEENp
NFMkeDvV+JvfP9PvOVH0s3nCwTLXRC38o5kDwlYZWRiNLDiY40AbxEEaqpa2b5BHkq8K6gSC1oTy
gz+CHdr62WxSDyrXejT4x6E8+d6u/8jA8d4QcDaVmLkvAg11xbH9Ju+LD1Y87w35+tkycgy1XHYl
JqGs+2QTvopQluLhEkad8PFF1xQr22oz+MbKGJ2Frk/kb9Ov8d1VUe+DeE8tpG+2djJSUuVi0/Nx
bfPk59OTHtZXSmRoMZwbmQUrOJZbg9L7EDp7f9qlvrUM0vBipNoeWxcpyTWh9ZHv/b1rdTaRNSLp
syk2eIIP0A76PyPeiHNkV1fT668CDhte0qsMP6KzzO/VXwdIcc7rmqMY4jTlifFsmpZfsWvtnOrP
VgriPNo0rPu2KiEdHsMJ3sM6jT54y9770PPY9MMKxNBS/OgFxw38dKk66kBIbfo/S5YU52QonTCT
VG9Buhuv9I7/aC8mzjlOtWZmdTLgUHOfvHvny+9Hm18/akKdve6x49dah4hp5qDU0ar+s/2oUGev
u9PXudfPV2B6mi4/ooq8M3Gos7c9baVSwktZ6apyWynU+ii0XB0RiWxWf3Y9zl49ETGg9Ik1HPPP
7Sp7+6ODnoORIsjJeih52Kqn0l1T4/qzw55t99IqdJWes4pG40kTUH1ArnjnKsuz8o5p+5XWmyYb
XKvducijU79YurW1tZI/4ygKefbUmaXo2rE28NQ/+vfan906ef7IiZyGrU6LwDa8PUV9PO2/v87v
jBXy7LFzPB/a+bxbCeNdjMiJ9VUeZOvfH/ydF1CePXCmIlI4xUU8V2v7bj9af3Y1zsk+xRjZVMa5
xHW9GWe9+OL3n/ed1dU52AeEQWlC4xqJhEMU3ACuj9HM3ZRjtPbE9MFJ3nkEz9M8TSeWfhNxEsqi
s66D/oJA9WXVfzaUnuN2LJu8EL+G6eCUdbhwhLHKkRv+/gK9c0Pd+Sn6YWbxbWnEreSG2h5sNcgP
H6ya3zvu/Pc/HFcCPk3Hkc9s2qv+VYu2v/+437/zL6bv8yRP0fS2ilU/HHU8YSOEvQhN2uBfRNB6
teHr5HcoHvEV1Xg1xnKlDToWrr2D5lI3Fw7trCRHzXXlmBIBMDaPMthGhUXTM93204PIxrnTfwyk
uUQsObM2rSJ4UKlYy9HZ5hNVWWtrON2KgtlSgNDwsi+zO0KLdaQKnyc2WaQ5XDjg74YpOQq9Qap5
VyPtDh3659CFU/eFFv3aYJflU+pzaLkESbadkmFvNtW6gZYns5U2OReJP+5VxI/bN5tmavMwGf4m
wJnUpdc1dHlP3EoTZUJq4vN+AAeHuuDL7y+z7c6jxa+u89nwhAXfMFh99ZDQGzzsj97wYKM30hBQ
5vIuH7k+3uc+0ramsvajajZNXB3G2qGHcXCbkb58v0vdU+ZBgkefKiDBD4pWebHo5Ne5KhHnh8rF
TGTm2xlBMljrGBmArx+QCm59gWGHn47TVRl/jcwXrA84HO4zGoeZ2E30nod2Mwh0LJMPLHDVl+kq
ROcd9q85vi8QRktR14sEsbA7DPiAdsKINjHdjQlRUkKj3v5KarTTH632uUvUNpX91g4okqDQHr/k
5peIpJKh30foMoyrJtloCt0NPdvSWFbFfjC/UaZf9k77ENfZVaE1xzGmqdTRqcT8X1v5skJS5qEx
iS2Iqv3jWKOU7q5HJPN+ypWILl16chjU0EjBFAvhA2vtbR2UaMDELgnEchi127xB8/liGOOiZTtV
BPkmnuLHgfzvJHzMp2GdV0fL2eQ6vXroiK1RrVx+2KePE1HIvd3faJAZSsEvm2GHQlbTVxaC8XY0
F7wGhXMJB2sxFDunaBZVfUOcwzIL27UlXpPywh7tVeRkS6s3PmV1iU0RTTqfqgutLw5YfKKmdqGC
Yt937UafSLbGk5IG9e1QFrP6y7Lr27FrVhInRWtqK3Qb2yG8Rjftptk6AfjuasayD7t9hwrfd5Ml
sZJTQQhCMO01DFbikoC9VYIcXdkxsQ1yafARbE5domTpfKRYc4NxbQpvJbxqb3j1pusduKHqYGD1
VN6ApypdB26za+m1NWGwThArxNWwLZ1vTedtwlDtMkiVZmC9Zj7SaQxaPg1ameprJzRXWXI3VtaM
iFk6GqDcKrlMzK+hez1iZaBIuqQcgjRVkZ+XLqXb7pvAXo6z73DyEBM9Jaq4kRNMJjoo9kLDj6Bp
JxU1p4LGbzmsU/E0Er87hRcuMLl2x1L/mnrZlZz6C0PdGsHb4OPWNJAkFCjb7Xw5iHu97w8q3lJR
oi/qbW30Fpx6MfgbunSucpYKDTqyIFXDmj71ho5cLEOEWa77ZLpvJYagEtmoLhYZd0xkn6rhk86T
iDRqoEngdd4y9XKkUumi9rVlNWKAJvZlUu7C6j9BEa7DYBkPWExSlKlTuumtg47MwWkC5Gx0LQvU
vgkmgJc8trAV7svIWgSuRU4i0LwUZ2N1EY7DBgoUIL91FN/FqUQ48NZZckFCjVEftAzoA3WioeOG
d87Sghdk6bc2NAOMOyS2mOCzavtznaebgG6GjO7T8bbWEZj7asnNQGN1NHEMqwy9veI5phjZxJ+0
tIJMZOHFMHdJL298W9117hH5VorsuQgPPSEyxbBxKufUMkC79ZOW4AmM8YqG9UovQB9HLK0gbtE2
QT2bBPE6aZ4Gm/ezRaYDGr2z3uAfLk0dA9YoVoX9UqJubYbHZsi2eujSe72JJRBKuUMcZDTxsg3I
jpzNj118yKcrgynMCD/VLar46EU5YlcUDnLDaqdcnepct8ixciZ2t9B0XjoMP1dOepPHPMaDvZDo
+nW1G9XJc4lrq134y/myax6kgXoTjf0qj4M3PUoOfnCX0l/nXZonxN5GAOV+En3GEJmtp8b/5NHt
apAFpyo9Of5n6SOF54Fr0M/1pJUsRkRDBa+oLh8jlB4ZgS55PF07pf6QookfU+zFQ8a4HKnPqcaI
GAxxtU0GZ+U0w7KyqT3bVf5cdc6+0y8QpQZY1WGnYB2G5+lkGys8Nt0XozqFycnUn2U/bKKcWXmg
KVnPANr+aAqm/a9jU+7rwtrG0S1aw/XoZSeqXEvBfQNbX8V3dgHhGBtgo9DXNjSPvHRnuOpUmaeu
+lLSkff7ZUNekNOQ1OMX61Hu7WpYlO5DIz9TPVlFYbcqnUc7/WY5d130TG7YSmAl8Vl0tNkXFx/D
RA6MWbs3VXRd1HDd/buoekzDDW/Utvc4mp2EJz8er3sywULtEPcuWjpGYDS4kEqXdFww4qFqiqMa
T7A81Jm+7FPEA2kdrdvo1subY5fh00CL4yDzLtFuOqxMKBg6Sj17460eZ+hwEbD4wb0/3fExVjqi
I112X6zOu6j0G0089OG2oSaMlWoI+32iHVyPmrA6xbSQCkTsM4YoHd3XNmfG6d5yvHnhmGzSdrho
XKxuive3fPKUsR8Cuqw1yk6NhzXRdfwy3sKmSTdH2mrhwFK4Z6F2a7cfEfS+IzB+sTY5D2IOCE/0
MMT0RzVeNrWxChmb6wpnePlN9NE2Y2nVIHQJq4xIIuzs+AdI/137jrbsA7xv4bfJTG9jj8nNu6vS
dJXaPus8c5XzekY5lTW5b9oO0RWG97BZVoG2q9ocVbjCq3mnEpShWb5xGkRVCIN/v+QS3ylYv/ha
35diPyyZ8yZo4yLoqGV26BUTXO9AocqbwGx3tVauQgZjnMa73tqWxXQhjedKfkUDuzATZ+Xm3SKY
8F5ixCpQeQyRjSP7isSWxYQtop8wkGrrUrRHZIXhcBMVyboA4O7E122GaTUyj/WsJSxYoNLqawSu
eLdYJtl9bNw0gA+mpl/J3Frr3rhir/o1xYSq4mkT+iAxaBqMNwSmb3KMnOG+xycWNtc2KiZrJCxB
f+hAM7qYSSLvlASvSGntojv0zm3EPBX12dpnLylb9xTFKNKo5nusrDCw0WfIY2ISe6zT9QECl7FI
yxBL+abCct/Tna4QBTEcTNXnqTzC0mIlhF3ZzT/pGiBpimUz1LXVLuzSv20YuEacAEO9UeVJ2ZdV
tWrCGzOfdnq0H7nvNW4uz0dVrOU7y/SXiNNYFxy8Yusle7Ovl44TrCaGM9tFz4nZQgrE2UaxFvIq
Y1DWy3ZhNjmjOJJPjETWi2hv+/Q2wH9GnTGfi7HhTYFQDmKGqtQmjFmAyq3m4FOz9IswuZy0z0wZ
KDL7lcXKqehux4g+qb/RvdPE5FmVd3KSK9/casOiv3XrUzlMC2/utehHf7oxs3vXuLbjak3Y8ULQ
JA/bU+s+1fgyk/3AsOawXEYnsPiui4cnEHPfp/CzBDYRY/uv77z+UddvAv9LVx3D6JOHtzrkWUh5
/iz7svC/qAovFQeO7vMqnBOvWWsw4Eqs+7S0SCvwfHkd4MIZXHTLxHKtW4yIVarfD8lNTl/dheOP
0HYtU3OvTGMjHe+WUO51rI4Eo8i42hQF8nvTvGjyYJ+x+/GQiOeJg3KK26NGCuLlY15/Tr27Onww
UnXAJAQQ0Lr3hvZJ04tjwiudu6+TM9x0ZH+SY0Do2Cojhqumx9Lm96JhhNAxMgT5wUP9aYVcANzS
oebfIfBa1thEO51JYLzJU49MlWHReZcj6Z0FSrfyxTNuOzNfVBgxlAu/QDzYRLClIW5ZPb4QxUOX
bNvhKYrHVd4ewADOQaEsW1FhCQZGwzplvIpWcUPq8IKXDA88PmaCEHjZX4zotmV5oXP31QP+LnJo
mv6l8o4WXWHzmnIJy/21iZC4mU62uAi7YSulWkEAafTjyPyRis8RTodBPQr5ZhDp54T52u/yW1f4
Dxlm7RDMCAyUBqj6qvWQxgfMQDH7Tx9S9pa/NBKgDmOwTY1XrxnXcmAZgCp8WYmdCLZjX+JkPxo0
MROHvW/9KY5yDNExurkWUzsYhq5+kFp91HNy+sqgYc/seLuJ5XXe1k8BuGlHtXiwgq1QgAzogzh4
ELsGnWfarH1cB7Uo751W7SHUX/a4+t0RVWuySh2whAbGO0MteyKLonkr3rMUwv3fOtc25v/Au5xd
NMBTPLlpBkX3iWHcx60MWCCdgg2GppI9QD8v5gh5U9qwCZD7Zv6wkpgm3PoQ6hdm/jhQQLOSEaPI
tIw9VuR4OQxH3hYTqRvz/VTjNut2dbefJyEzKb+FItlFnrXEcr6UFYYIcTdSQkipNmlYsqbEX2H4
AFmxD1tk0M5uGA51JK9ckWKsDU+WBSQ3QVRYNuvA30ZAV2Sd3nqG2DY4YfyqvfSEdYBHuB0DpFM9
qTTVsJuE3LutfqwTnkdGJEnUYG8/a9h+vIwBqr71EfhX1eeu8jZuir75npjEYvQuxsy9S+J+Z0iU
h4BwPpjO3qkfnBUKcS5xMfBMH0eMhfiig+qD6vR35dIvpslzVHFvdE4vzHI4yrZ5YDC79MD0DA7r
UAswBJlbI+t/mSL6lG/gGliDOEvMZcdJM67iQe71enoM5LdI+ZfK+/b7b/tOzfWccFxNqkQ/74Dj
S8QiZhE0S5T7Iv+gOvpdy/Or73xW5Bax7LoyoWlV6NaqmfSH3j9kJtFV/bdQu/Nbg8b83uhRGjeH
njmxHaPLxL0sP4zf/Z5P96tPMNc+f1icgPvOHZ5BviF1lAmHvTmm+EHKNUqyg9crXBdkHuZXA6kE
IU7nmrkqNZllsoumOCJ1HaAqSFP/s372OUU5wAgWxrR+j4G2NfqHKfygvsjs+usH1zkrXLpOhn+D
+eqI+X5RkrFLNQ5f4g5pxB2bZ8wh2ZEFEMEYyTKjr52Fr2UC9t1Y6VN9lzOjTIFYlZjUmAvWAqv0
gG8hydj+3nTFs+WLje20GzGJQ1B060B7FijEc0teqfypL7rl6IfrNH0sJ3fZx7jhin1dX3jjY9aU
K+hGCkes0VxVUbRMgYpUFJpL79qSB8loypi2LJwLnH9l+SnWW8prsG2I5hkwlDG61zmGoHhausUz
qJDEw812aDqI3PoKFUibuiwesclrzaeAgXLAcTTk6VxJWHpavZgpA2VbsKp4iQMWizFCXQAaSYMz
NJCnxhn2mkDRP5M61jK5UPoaE6uYsCuWl0G+r0dvaVMiNKlDDFa6iwBxxWwL8gYzvbEXRbwAlIhH
NR8foiZfVW2wd5WEtPXsWizbw31cHgpKbAQXhf7LNHzLcv9YYPQpA/TTuBghtJjW1u4vFLjqnJQA
mkAX0xReVmHIbMy6nVm1NyLelXTlDzjAe+yM/tbb+LYBbcrlVmN9HZ4jYZ6y/JuVl7tEjquknd39
hyK4D6vpOe5Z/Dj4Bh1jzZZzWYTMONj06uy+i09mfEIoCtzJizZq/GKlxnrUo1u3eVPBqzCDVdED
ZUxdCh8Re614UZn6csh2WnHbuMVqsopvfZ3tGm1iz/bsiiNCcuyuzUVqWWt4JmzkxRKq0qJz0usJ
M3mP36jqhk2fexSQkgsMb98Txv0geZa0zoMkJ8H1KaZA3M72SgCl7hRRRnKPqXEZTKeG1WM1+g+2
9mmMqqPK3twAV62drgarXI/4CtpeXYrAOjS+9SW0qEAgTVD6m9ZZeI8JqaptmHkFQeufInxb0MXa
YqPga2SpuI5c/YM+yDvNHOdsTinjqOOR8XpWHR1Vw7vBD1aaRCQR4I6bPurhvzOWn3O5oSBnJhCh
/tjEDymht3Z9obC1/n6ieKctco7nVlPGJoWV1DHXd5FPRvEwfrR//PW4ZZ9NEa5vhILKbn8c6lPb
3TEDfHDgd7pb9tnI7ygr7zOXSnkLHqLzJshgQOSI3s30j6a3d5oN9nwrfphcbDdL6niyubE4OYq4
IbbZoVx2iECWhNFDoG/HTDLOhEsl5Aft6Pdu89k4n02G7o7z16qCF8udV4Z4+kAA/P4+v3fRzlrG
Mg6CdGq5z76tk0R+HMwGAyoQuv7r70/w3WbwiwnZNn++ZpHXoKS1LWZAZ5xH6n1YhZdxIb4YPkV6
MgRDRtbGeHW7ge1tcpl6T7JiSzLnymG4g7K0agvAYf64iwt2tHr+RTnpvsFvSfNuU3XGOoqSY8Zq
+oNP/M5dds6uie6Mvu4VA61GHIZOQFvByS/65C4OnvviyR8aKGv+8wSSSwD9UDFMH1cDadYstB7d
UoG1s8aMJHOdltJLpr1GQOB//9nmm/6Li+mcXczaiwzocpJaIrpDJpGR+uDvj2zP3+4Xhz4HfJfs
g41W8CQ0WXSd2uO2TP21avq96YzbHFuaZhSLOk9WgOuh/EDjyPJHhUHIoKjtZzsZ9cvI+WxEKClz
60C3aeEFaFKjZe5+8SNG7viunEEllDUNg2UGGas6DuEeFpRfg9MCl6a8eFfLZm0Fz7H3EtvFGn/c
rhjjx3wcdjFy4yS8tmjmZ8TWtuqz54llrbZZCPphGr6IQdwSb0mVwPrgqrz3epyN5GOsAr8EyX80
kpwiSLIcAHETnUYn91/69f98Hf7Lf8uv/3mJ63/8N39+zYuxCv2gOfvjP07ha5XX+bfmv+df+z//
7Odf+sflS4fxPT//Nz/9Ckf+15lXL83LT3/AVxY24037Vo23+NGT5vvh+Yzzv/y//eF/vH0/yv1Y
vP3P317zNmvmowHRzP72rx/tv2LWmfmr//nj8f/1w8uXlN87vBQvf/33by91w6/a1t+VFNbc6O/f
vv+Naf5dWcLUhUEkozP7jbK8aoL/+Zuw/26zMDZcKS1L191ZSlLn7fwjU/+7ME3XUroplaU7LJP/
98f56Zb8+xb9R9am13mYNZiNLPPnt8Pl+Eq6il6xoSup/yW0OhtrJDYdlWulG+ZREtFD7rtHumWo
D5s5DhEUEwWbtukfpOoveey9cVs9A3ZcJbazD/sca+ILavCF7rZvgAZ6coNm/ekhpvq+mZLpcrCy
z3XDL+JXNZGKjm5P9YFnbxq0FIFlOqx83faWScij7qV9BhsyehGRoy3ciSjw3q/ShRAgAoo0xbM5
UQaWKiBrl0JjmDzBrafAFJlf/XFMCbGrHMiKV7XfUETLX8F46Zt0xPsxWRh+/eLO1AFwtYGAw1Ap
C4Kj+UnmIytE2r8qdoNLLQlI/cy75FMdZenJqg2AiFWzja+ja0eqXaP8iymFNQkjLdb3igi/2L8F
uiCRWNNozyoDFB2JeuvJ959gG0yQSiDB4iVEwOz2GEK3LkZxoZbK2kQBBkW1kKN4BVBRbNLABiJR
95hNYZkvbbCrHoQ2f9/PyRqaG9mLPsxpkTuoUbSlY75GtN3wahu6lS2mga53OABxL2uKUpTkYWm4
jfWtIFDmyp9aVvWaJZ60SntJLfifqUvTRtS6sUz9KdoqK/0a1TUBwL5nrpvKyhejmPytOfuIhddV
y6wjP8Kb8teuHeRq8nPFDiGqD/UISGdwShLhhN1Dh6SHp2d6eEr7ugfAjkhWGZVJj7Mu75ukiq5a
SZISdlmwG3OFJuwqyQ4rfvJLSF6ulnzpEp29LjTODQ1jQJZd1CIj6JInRyiDN99IL/Oax7Ytys9J
N3q4iekcGGUzXliIkwHi5F8MYeC0G93nLPFrLqPMCRJW5jqyZv5lg/PYTOw7bh5oHiJUDrAkIqAG
zrBzlXsz2liRkoIsxFLk+rKzx/zOwzi+HWL1YFs69MuUurMXmZjU20ysQATUuG5D71pvKIHVwSiO
mej9Z6u3XYp8gEXKDCYSLTiou3rahi+tg55/7OaHvCVa1S0zJMgJ+wcr02k9+WN+iOrMpf3qAWXr
SK3VSmnBKgPgg/5bXHgRPVxvoMkV0PkEtTznN/dxAbSUZpXmu906jEqa4EDhum+eCrtT6lhshpoJ
h3Xce/naqPV+Id1NaGzo41PTM+LJW5W5b11VXePw+zxRUqNMG4eSDvSUc52nPrk0hMWqx0vZbuZs
ShJvohotSBAzqrh8SgKDNoQxqWWro6E2XVJyjXpgFRJJ2rbh2JorRsR+meeQU/n2rDCcKVl3wdAs
Ixu0pAyTdg8OhMYqPa3F0Hr+uvFzaz8oKAVaVxjL0Uo9Nu9QbeIuIq7W7x6yYYYndtYjqFas7IYa
D0LOU/bgfIobk0C43IBT6IbfqMrW5DP37bK3BVKQdrzKqgJdiEY1QFUIIQKX91dk8Id9H0AG3JGI
+V4ZNLIduR3zGTdW5eUpgVG0r1Q0wlGmshwaQ7o2O48NuYLaEJClcMjyjLfD7YEN+P60BkdAf7vk
rc1imhijz47OScOXXkNlG8dujpfC44pr1biROnBK00uQebTTsxSgSyKhMLp3E3uxoYq5j3Q+pGXn
66oAXdTRndqUmFE+WDn87C/654ShDMcxHeYsQ57v0rSswEZmVdm1qyxiqNuVzfOvF3KltPTBc/yG
8rD3gZbt560C57QdW7iEbbhS2bpzru5uTUKOJ6dur7uRk2m1DzUcPeTScg33g7Lpz1tcTuXohChI
13EsJmb+7+fV/aghW6gK17qu4uhzSdhqM3UHPwQ72anV0FgfrHt/Xof99XTq59MZcDWCaJDWtRZG
T2RSPWmBBzxwOBSc+oelyL/m/h/n+p+X2POpDB3WOEsQU1fCPbdNm15Z0coutWsi2LNpxSTz/3x8
ZSuLxQonme/Sz18l4pLybbropsJexNT1KXPr29+f4i/PgUMY3r9P4Z6tXu2hDbXGaaMbIzI+tZHa
k8T0DNPxg29y/gzwqJm2YThcJMOW7rkR3Me1nvfVmFwHxSlJrpBYgeChhFZrH5hnzr8PJ+KhVq5h
uo4rnXlx+eP2e7S12hilj+4ICZOZvGjhXSw+eHe+2xn/vf9xJSdRjqk7rqtLYRrnNtVOVL7HU+Ff
ZxGN0rZdjPp1pG7C5CLTu0MKxEDaEUl7j7+/V+ePm3Cdee3K66Q7LHLPg3KCrC+G2BHRNdZn721G
A//++Nb5ypUTYCLREVWZDv8ZZxcvRDs7TkEUXQ8+Kqmm6/JTZdGorgZ6pqbutet0zMSi7oDxIiBo
lp2jW5/NVrQQxfInU+9BfXXIukzAfzdplqKq1h1EX3Z4HQKnBY7duNvM0t21AbxmKWGKruqA/lPE
CPidGsfyB+L3oohB5dbK9q5kZ0DCF6AYndSzd7lp9x+MT399ZOZvbdqWaQpLON9zb36o2IzSlFDP
3PC6j/eJvVP5pfVRttGvTyHMf57in8rUH06R2CHy22SGrbOY98goZ13Rfqi24NH++amcvwdjgjQN
WsTnu/MEHJnVOz4L6hvUBFjTfv90/PXpY+iXQjeFcBxb1+fv+MN3qNMI+F1fttekzyzkvUv8z//f
CeaB/YcTCGlqCYWC9nrQKeFSTv7gCzCw/fU+MEjrNpkfpmFxwPk7/nCKyLEiHcA/HNTYbFGEZAYM
6DjcAQkedjmwwFXCQuvJjICDNAz52x4y36ynVNSZVQ8eyfDjEzscvyu79RAREw7HJNwUYfBq15Zz
rTzVHoIk8jzoO+azrkfQbwZDWohvQrGvclRLLtsGdnm9eamHEZ3hNqURjbgfEZgtj34JHWzRUt02
97ae9OuMi3LZ5U16T0peQbN6mBmolv9tKId0O2VF1B9clN3ryu7YbUVy2FT4f5ZDb8UrX6sepqHq
AA2ltQ/qhQUWisp86g/xJJKNVacFS6qgWTmyeC4GZPNdYabLglQ+8j0GdRnqQQoAi1JaPjjBCP+F
7glsfe+TFSBejNRYbi1XBKc6KdnjWl1+JQetvHVjPV9nJKp9duK2HmnTeAFa8ql8ECUGx0CkzsF1
/Grd1plagZ3D5G4G4kvIwHSQdtauYH3TvIcb/LX2mn6J9g+eedHr64Hd63KUhr+2HKnvpWSVqPlW
v6nk+JqGyNbqrHt2g5zA9rht1ipBN0w3FedSCKrA9INb3aRKF2QxDs/B2URFFi17GQ1HH4noqim7
GOa0NXT4gROulCeKE+zBDBJgR06FhOnHgpmybhqoU56AMivDDi+qjRakTSs+ZgWyo4T+sG1Dt2Gp
DyCWPXe7y7s4WBuFBdoqa1DozhHQEFN191Si7tuXCd04RaPjxnB1ThANZrSbsubRaIh7KLUIBJsV
lgtT0ymo4b3ao4JUVJ6gTBlVr19UDoCkOLGnQyik2tpeAFOzS2aEko5LIFMaJPC6kOItau0T6/1x
MaU6DD89RkEudMEj04o3l12EWAeyat/qdHrKZOLtB1n1h9G2xMXk1USTd2q6zS1VHts067/5rfzS
pUa11OPK2dSKwR5m/xyTQU+racbpJu6Jp5D4BHZGpmJSBQbrSjqDwT11rSt2uoBc8DptgtypIeQR
rUHqBWU8m19Tqf+oMBRvUOUjnmmGYGOhK/2mpAWx3wb0nrZuv8aO7xwHXrf9ZFTJIdZRnvvpWOyz
HOosvF1sE42wN3Ukun3G43s7tAMA2UDUFuBqlLl6K6elodkpJm2Ew+wHi3Uy2c1GuTN6KUZ/Wo82
SmXffKkEAMTMopLfiKLetfpI2oivmSzbo3RL0cV/c7sEVGluBYBjUwI6YvRoE6xROTYSSIp+kztT
hjAMyhj0kPxSG0gTjUXQQVMe7V2spNqzNRgvqslg61EY1t5wMp9/7OgrI2+m1VRR63fGlt6fmMYE
aBXxKKxNEBSWbkVKDjh5w69oTNLFJYqGTWWRp1Rh8cLhbQgPZS0cRDPjwdOo+LykzgOb10utCYH2
e2F+4bCauogthJGxQCjocwfRJ9dITe5lb68UaeA0H+dNVx+uOyv+ytrorrGcBo6hysVnSGXo+Ovu
AaJjThaBR3M0wGkf1BLSQRh4uzCt2hkGVh/s2NXWTh8F+4oS2i7NUaslY9mc2rGAQdhbOXhsKfWF
ZvpsLBsgVVXRvsKuwjXhNfKazTj1AlGhU7bgEIa1Y51GbYj2VkOlXVhttGsTTaEc98EFgrFdyqzq
VoljAy4ewgGtSe/SlqyQpwCh0/QXzbHr4yQHoHmMrNsqaAALwYxbRsHIqwnweJ87M94sSbEJpH6+
0alvLGQR59dGT1EkDa1klzmZc+o6e9oEZfl1igp1oSJNO1hwl5Z6qNARGTkkytx7am31mfzjZ3zI
+dIJaWcYSRhu7M7wF9mQvZodkKvJFLCjG8n4GCfxl2FM692QpfmNUfbdGyiaGMtWK6CdOG133xVl
dGQkLDFde0C9CqO48nN2K30chdtRhbdG6xbrAt/O0hu1Oxtdyi7zfXeTt0gg2bejSZ0LZy3Qsv9F
2pntxm1E6/qJCNTE6bbnbs22LMu+ISzJ5jzPfPrzMeccbFsJIgQ7QYwgQJrdZLFqrX/9wzFa+mlv
FWV86DXUjKWJrc1ocSt74iC+xXPR7MskzBHSzNXJOFP4jXkELuNlSumj+uR+dCxvH2NYDKNykpvF
DvvbeRwQeFf4SzPmj6xtWGFCWFiV+zhWq61vGbQkza8nX8AWt7U9BMOZlXfPEucMbEE8a2SH50hY
xx2vogZo8yxRnkWv089+mXgZbOWZUbsMxGWpJ3HbZfcQ6MhXykd3fG1zVzymC713k+DeCuT2qRbl
ctBqHg4ygvAko/FnUWrGnEUBIzLJES/QHt6YngiRsKrh6Tgu+GcS/az8hFXtLEyigkKcrKhQhJcQ
Y8nZGd9Prn4p4zZ8U8No7XQbtHce1psvSbvYCR6Oa7qAmqpbN9GKHdvOjrke2vMcKYlJ5ZhcTZ7g
1vWUDj2Ggf1ksFZpWqlt2GRt+hB5DkRVwi/CYzrMMeokzO92outjPFST8H72BzNsmN0uh5Ky4rak
OtjjGY3hf+cRUeI37jFry+Qg8ugVTGXGTbxWl8QyX8emlMR1hS+CH7HDBAgscQZLLDZJ0BB94Rcw
ImAulp+NAVys44xju6jKemsHTvdQuJiXE0+HEV2Mmb0nwmgvPHteLV9R1Qg8RUiiyjtzQVpCAtPk
WvdlAHmDNd8+TBk8gTCoq9u24Cj3vLTdRUaEmGOKFklFgF1zOcTPI13FOfdx1iybiI+21Xcxd+GV
cEryBgB89+jP5UHS62yGIRp39dA35DskvxJkNz8iW/4c139Gu9mxcLpL1HZ+v23wNrmxw/EHqXYj
qwGJSuap7DRhdv6T0YKklEC0JbV4JdbhRzlq68dAV3zoDSZ1aOrU4+zAK+1txpCIuebuFud/UPZg
GHeZr8PTYFA0uEzutrEfwZSP8a6OvRkvc4Rle9QgGewVdGU93ub3fSZ+hGWZIA0Mmxe8p38ae80Q
RTWFcZI1zdCu3fhqyop47+RgzKMDZx7a1YZcCDaPLrLoj7ueU9IaxlsnC+0NBGe9m9UwodmrSu/o
D87diPOwBsXvhCEr4akJn73Q38fSg6PIVrkZBzPdmTkiQ66vfln58rOxcJEMe4KChNTotVQ0wq60
S7zYHOwDe0dtZkZ2CN7Rt1SO2248pxm2eBXX+zYbq6NXwbQdQC5JJ3PzU9kW6U3J9nPLRAOJzYpX
GbJtDk3NoK1oeBCguoKKypbNsUf5cBx8pG/0AQiok2A+9L4Kz3AR5dZOBT7c+FbPSY9QJXbqi041
kXvk41zqzhEcmMSkMCjC+yOevUM22cvRLBigTlmEyiFzXnVCNqAWTDu9pHeuENvbR2nX0Rc8hIdN
panb0y7tz7j9grAyioDP4fvXkeXeNj4u0iQMWk9hNpt9D5D+FMuMSU/BRAmhhAHHTIokuvSeowGM
0WlaFaTKMMeWu66N92n2gFSVJnQV07CQmKXutRja4HrsF4OuxPxwJFVXnMsJbdJCbRA3YXmK1+Rh
KqRyt1Sm2nW9m+6nordPYe50L/NUBNhLe/V1NFfjVuWV/NQYalnJ/s9ZG52TqXxg1ZmdaH3vLvGG
9D5rKV+dqfwyRQ1Lp20UcTVWcy4a/bXyOiSdUT5h/l68kR7b7ZHYsVR9NiFPMbNAnxf1uzJHt5fV
DtMB0xJ4UMWQyMZgPstyitptFtXqqTV6OfhG0sKAsmOVzjztKlIpLbTUPaEuemh2I0zQezzkx5sh
tMMbNrv5BMmQNEM7aQ6mHjLAc2YeEnoTazjD9C6FdXAT1yicdFM553SuYfhJUcCBNp1ff8KO0n7N
izTZ55WJaFCqHlGWMJyc9XDM3cp7LFkre08OnErGrsi/AWQ4lxijbS06pUvnC/vYtryKtTTdRQrv
rVChs68LRm5lqKJjW6+eQoMOD1QKuOZNtrUJ0OwjMY393bwoCgx4/0tZ6T2YcHWTxISHpQ1EXruu
SVOs55cUxGaTJNVMjlT408695cZvWe+wzf1zFBMPMU82gW8D0ka3oWzUZrAOUV6sqSXoAlSFqIYR
A25JjFyWz1Mc13dBMDBlWGZ/3A29Eae+9sNXvUzdQesOu+IFxoNdBckpm+XwEhd6uXFEGe4VPL1T
nRXzvaej+SkpYnWpl2HeGWtB9xjONS6tln1uZlNfVfOApNCpky+WJQdiQrpp3EWo2o/4dw9Hhp3u
Pvb1JzuaS1IynGncLIGdftKyOjVU4xXIlE27v6HjKo+UbNHF9nSOeKummmuL4HlgFHFg3yyOtm7H
XdHCZdYFtHY1WrhfL3296aI5OFRi+Uzn5TBmnO0Nd26Oman50WkOmA8tsRx/FG3h7Huk63dLUXYb
LefkHEtaYyHD17D2PzNTs6DB5e0mIPgRg6nEvhkQB3xyWD9nJ6jDo0ERe6QmTW6NbabberHNQerp
W9wyuCmoKvdRTxCL7zTVfllo/QfI7ltiUygEUwjWnZ0RKRr37Q4BdrsXs6tvGuzJHbLtEKpUI25o
6ClG1DWHhm1yR1/+EMtwPMNQhxeRjc2VI6b0MLSEkbKfqWuXIeyWpje6LQuneShUpi+yKOz9jPif
5AtH7rI2K05NxfOrk4kcnGiNkCiIdt0sgGZockr/WxXFP61StJuysu1TbnkBIxb/e5dj+gu9/avD
sBgCPqFnIvXbK6XjiD7Tf6KzYqo6UEENHQoe1Q5kgS213AVDUeJbrg3CAAp0xwz2OVHYJhrVszF4
KBhkzH0pTIyDgIsG2wul2EWRw0B4ebRidFKezdEQNgvevv4A2Nja/mXIbeeLicfhaIfaPsb+oram
LjGn7p1qm6QwRSYfiW6wIPv0esv+gs0owtl4QUEzyjcGvem2wgvlOk+ylzmwm/OQzsNWL8F019Xh
dBTp+LN3e/92rhA6Jba/7ovldA7zVTHYsMFHVlJcldr1TzkWtftwplQiJI6DL0DD1UXGuwy9a57H
Wbu7KVb2Nzh8HibohKhx4zAHWKb0lXzfdVnk381AAlBe6VveE+e6zFSKJ7ro9qqz7U2GuzEKEUcT
PEArGhHiQiqXynd92XaH3qNnMxZHkS76bgsLoNmGLuLooUvJoBiQEFl9NPC60DlPHTIks2akTAGC
MmfofgZlAzZU9STvCFaG8UJv3/Z+j6VZH558WXS7PnSSSxmO6cGLiY5A1mCVsj0TaKROvCLwq82Z
Ga19p9M0f4QB6UDbrZ5Svwn2pqgg7QQLPsNRnBxwROS3yAzI3SZhy7Vac64S+YzbLrFJeUBShduK
zVKl4ARFMO97X/TPadNYe5HkLfM+PR6B89UBoBrw3C3VdAT68jemLCLuKp3xeRQpGQOBVRy1xCG+
7+gkBsV2J7O1RI0MgoqcSkUvLRPdUdi3cduxa5eKKw+rnEqF1pmIul+6tTE+a3piJDM8iVu5iE3q
5Q7xFCb9VCYUT27dFsdonOuzNc7tsYWceMr7Mjw59eAdBuM3e4zguxt+QrGvJxy5TTRK4nOn7keS
yG+MarutN3XJ3l7dHsIxF4fE9JQKkWuOSZ3RpgeQ4kCs6NTjiBHqEubXfhtVj2WYlHdCStyw6Zpk
nfZbYnaIIxmhEfgmKU58T58oUkV1AlxKqFFJCGbFaAhFOuF2TYslvulfXP5ifwMtyQhfuKOBmSE0
eOFtPC8pVRDL61ynaXkorNGHn9eWV2EHxD92EFiigNudtXWC6Cl3n/1QqB/doud9MyHDXFq0LW2t
3RO2kP6RlFaXHdutsUkNiZerJhsEjZ15Y6oBQXCikE0mw65tOkX225xjCZvIO6YSvAheQpBFUsuH
qvMgKCytoKgM4uNIsBoBfsI5hEHvH4bOazfG1fya2lTHZOn7kxNmw6GOvW+1Ud2xAAO7r2fUoH5M
NtukWLITpIe7xI6HYxlMWD7I9ayiqTu4cSP3zLNJ2rQdTMxr53lo1gAEaA8bSNCQRYo5egiNLM/a
8pwbiA3tLtBjfSal2WFWP2QHr5tgi0TMnYMqTs9BlgI/JATA43xgGKHHzik0DGzKvK/2rEm2xS7H
Shwb/gMBUs0bpt7RZ8Jw8VRjoW6Q2XOSxitgTJ84bjHqPCwR2MZ4jKyKzEg8CdqW86NHxDS2vcEY
P1PX6ZDBt3Ql3X+FLw8D96K4ym2hCD+Qz2lUi22YBB6xnh3kv5FAhjK1SCWIyH+MFPINh4H7tRJq
uhD+kh8Da2n2sG+ra4XKG69AU+DZQj6wbUjMWDKIkx1JJtvaSeV9BMvkNIYc7ItV/FzCNCfvauwP
ZQE4t+T9fElMCn7bIf9ywy478iCD07Dy+iO79XfVYlvPuJp7u9wlazbSznSBV1JeYty9MKpnc16s
EO6JF4nDmLcvAOXEkmSkeoUuaW9zXuHNuKjERijJ2dRbWHv0Jk223ejCglBZBQjcPAn8xHHdqDWe
gUmApB1TjFD78hM5JthRorGcrWrcpJRQG2mqeZt7/ozUdTU/KenbM9rhr/lC7m6lrUfHBQps3UBs
q3AUHBCQO0LhImfwWhCppX41GaDBQLASqca13BTJ0tyveD6uCR7ntHLnn2PUYStQC2aVuqR0jPs0
PKV5T9CTqa2vAW3CtWrAISEvUjPQ1SNJF+bQgMt9StJ7UVylibFevHzCl8a0iNHilHsrcdwAtIzA
rni4RlvzTSTT9GANXkImRe+ep9ztH+0ogBEWi/5qigU29DokjW0iij5t6jUKPVsHDd2MIiOudr5G
CTS0LqvD6eOrsXSt3ZBrgrDMmtqQQv1pMtl87uvCQ0LcemhEMpIYiRCxdooI261lleT1TpKQTgyh
2btKNJ3OWNhAo3m8D3IoID6uGV2W3U9W+5W8QhD/Ef1bGiE8XtTY4LMAYlJ4Y/NG2vtwF8iEhNGS
PtYl8uXoLTEpyAHa9QCdYZkVGKOAPJcg8jGqCxfAdl8oah3Th+UXYwr1ywTCwxBh9HEnD7A7HD3w
ts4uxW0x+T9mrGuPdTJKEKmMulCsaYfT7F3JcVl2ig3vmCjY5CMd/RaIFUmWNSNkbUJzCQrgscjJ
yH1obT1v5iHK4SYhzZtQtocV4QhF+K1HX3Tb29RZ3bTorQhI2OHNQWtDo3gosNT8pv0cUk7jgpQB
H4S7MBpKQsYm3NJjZ7yFuAKRumyXry1r964TVR7RGnoetLDqaz0QhuvJpno0TO6M7F+DSjoMJzht
tB1nP7xEKBxNovHOoeTaEEE9nIJosXZ2G8vvnp+LXzSH32x0ibcM28R3f1qSp8QpewsJddx+HTIv
PNcAcAS3ikdyj9ZwUBqEyvUO0m/1LYvuSbdYyO3k2OePoq8Q9/xlM9Kv0edlteTHrHYde1fOWeXt
l4oAHKtnneRJCXzduPYdbeUbm2F/F+hYboup+8SsMDplnAIgupQMg2L8PWCdxKAL10JS5J2d30Hm
puNv2GtN8tDH9osY4+yKVpIBTh0Md42I6T9rLBWiFtgwiAxJnPX4AkHH2Ud2Hh17LQciBDNpXc/M
F3Ye5MZdywK5T9Bp8ULYA30z/T5WvlRQSYPvpZiHH5Bdik1mGfXNDZ1X1wkEQ4Z8mO7ixrH2lY7U
RWqkpiLDmya3wKlbwNBmm0ds+XL2xa8lx+QyE2V0aXqcRYZZ4iLhRNEdrBRWNBXFsJOt333rGMgr
N95n3y05LeystnXle6vbwDiRkhknQcTJFPcvnczMGWB5vM+Ex4r0Ru2TpkXoXUqu81c/RoGvl767
Gjkbt3VCQlASedZNOTP5bWV3Ug5x1x5zrT2dWAMiZSXJxi7Jjyorpa+qoWqPpPx0iCQJkp6WwDtZ
RUbeJW6z85deeoliNgYg27hRhSabOLLO6+QRQi++LL3udkvZeD8t3HwOThmsRzO9llr/KOLSIngC
bwAiSxlBp9X3QHfyJFXyNul0uTAEfJ785clLyjfXErx7feTpnnGgJagHI9U8er3/mUQwEixYpdnR
suCBjlPXTlsBNPBUW9K8JbWaESyHRLoFaaSpGsCqkNTnnPWEDbVZqR/mbMkZYREGhIBkHvub2FPk
tpIzecN3Wjb1lEB6VXmdbi3XI60thZzaLsFIL8R6gVORhKhIl3Sajx1P54ib3vAtSnRyPdcVxjYQ
9Q+FhD4XYz2Nk5JIbkE0lopgjyEs9h6Dxh0TWg5aTPi+lo7lbgGYCaj0QsKNmqI+4MYtDoMsGBVG
KNIdtwnpRFrrAk5cXEBminPAxPZsz1BHvIGMn3KU1gZUhdXI/IMQqGg4VfW8Wgfl6ScaMciGtRkO
k094jS0png054/vEGPeQd0F4KPNhYfrO699nS7UzwmP8NmN7kA86gCqqKPZD7GiHkOQ0F2czhHSB
sxtGUKRJE5XlvgX5Q2J9G+pq5gCPwNl0vcYs+g36Ux8ZehIaBaKNVzIBU5Rpughxuc+WH6ZuxBug
9hqXxHH+eWgI+On7cFrDLLtDlHYjDUNOCoGImpsuIPJezCOhYt5YHNzWxaR1IsHWOJ2i7AMVn9r4
jR5b7caF6LJ0rc1aP292cQhkoZnJbAXy+JPo5h+ejGiv84VEjXVfjz28uGBrdv38MkqFaK4RDiBP
+JnjzjwFK20bvDX9OsUuttSo0EFJakgJKSY0wYihD3NQa8OG/po5bnqvmSrt8ylztqkvs09z79vP
aZdPT1Zrr1rNKcuAbzK1awd0GHk1tDgQAhm7qfNst6UmOHg1tnJQsdVqUFdLgTlhFlsAVZ7LvJE+
aADgQX7X4ngiUAOOBNPPZR1hgYPT8q7D6mU3pdP3MVgTvJak7M5+6wzo2MdUbyZqj9teky2cUi9U
Ch8QIZ3moLyxO1nBggtT0Q94AyMmhshstg45mc8zIcuChEP8EkvfHe/6urJ32pmjKyfU4ruVGQol
u8Udyi4mlPPOSBS6Vv3ZpW15dOmatlFIRO/c25AKPFl+9RtvberneTc7BsZxIHA9Fwys+2hMLrmo
FLNFiM4LE9ltZ2nivQx2LRhJdEe+zXScrd47OCIQX3mBgMNFYC7JbKrPmSfNY5jjbhAkUIOckDFk
PHYvwdRi5OUU+TatVg8mvx+uoqotDonscrjMcXSxFsPzSBS1kstwmmzuvrG7nVvN2aM1Z8kbk0Dv
JQoMTkTBNPyqqhgnnKofj/kk08/JHPgnKer4ZUpTUPuGNgagDalOgHnBElTpo5vP/SeGikxNBwva
NhnJUqWQg8Vdv+b5idFOTg10GFrcLmUaK9pe4UqEGLMCC2BhNkgNejenOJw9HBkqklx7Euw9MI9+
Ly2NuN7Uy46Mc4Z0vZkPts5udVIMd5NV2Ww3+i13Uen5Gqx61KQi6CVPzgsoLmOncuXXWPar6PPV
Ac4VwIH2Cy52gkSpEafCKhc/I8r9zThb4Var0sU4oNwsApEReqwhtp3NkKuIJnVCMtHhl70rQ1zS
IxbOpzQbkzcQOQLL7GqJ7xkiQo/mdTlCdcQLwYM1nLHEo60v1bwpdRPdZgzxgNwXgf8UkLgsM//E
3W4fMFfBncHr1X0sNAPJyrkbKHYeCq8Fg1GeKAGjeFUXBReE2lfsldD1uUyzZi8bghhJs4pRdBC4
xYsSkRe+czShbktGIM6mciXidMF84jouFBrohrj41LWzF7JeIXvPlr5ySuV8iwYkw3OYEYyTrTUb
RcoB0J8BnRuKPQNh/9LJztBjej+MtieqqX4mLr5hO6l8xNNJGCHdDX7GIa+6KbW6Yw6hvuV0W/au
WajZW6Lrtsw0YAesDLhm63jj/FRVXXtS0oA14M0bHPNIA8830rpNV5mfcqNmb3WtzcQKVUNZEot5
CPSMV3jTZb8GaYJnQtSIYUti58lPyW/HfoUKzKqYMmTup1Enpt1ScLYf8NP+gfYJAVsKmzfWMKR4
79dZCxOKzg7r+xjnHZcpMCrsvd3nV3Y93xldfOnC4LuAaFAihv+v3LiVZCzhtfs+1Mz3HgGDX4sl
ZnO7JwihOfrj6b9+vA+9HmkUXFamcmaVOf7Gi4tiyezeHoI7yfbTA/5+4N/7d+6gD+NOePi2KLil
ZqUH//b5hvF4YacquLMDc5P6ALr1R3bi7xnGtrC1hpQLise1AND/vITtAMOOZWjdjsQ/vM3ZUWZH
NAPyI5mfWkmwv9MsV/ItbHYJKZs/6HD+vFDaz7MdOk19q2Qoga0sAmwrCGpXWdOhq3ByQqQXs+zD
FnC8L6zhJhAi3VUF7biVtNnPfvAWOuIhEpch7PH78BUmdR0ulvUAUNABdoLb9gy8KD+YNbgl9dIH
a5m42b//DE+hOBAsK6Gc9y7FwgpDG0S3uw2dtkFR4oKQYnwPtzPGrvFFSKCWzJhqS3fIlCiJ1u8M
s2xDuQHOtlC2L5U/PQI12acYMH49OcenAAEBinnEJZhkghdnOXsoiMnBIgXmJGzbZo6RdPkZ3ohz
IDhmuZ7jZdjaHZUbU9B+t+SSiZLfnjPa4l2hLH/LjPlpUH2xQ21HCr0vLXgWjXsqrRmYEhtTFDmA
+0VTfAkm16Y6ExIHxkiRYC4hF1ECsvWhwTo6PdJRbyD/Oeuj7sqNOzSbbp7edrwan+e+b27dkfVZ
LPVjOgXdXSxJ/yvwY8BBT1YBvKUprDcB7B1sDCdrN43VK3XE6glat0/uaEEsQ/67ayBp7Mgs9s7K
ay6Ux1TsUVyOF8tkP1k93kM0eEzqnWG5cb28PrvSH5/RBAEr94PjHuZZVqwP+sDZUKlvhgQ5D2KO
X3OGA57jCCxIlc4ObQF0VNstfh2rvnDqBuxS4HQ8VFWY2ocpT5fz3NBdFohp9npy8ovvz2HF2FPG
jwjRCMnqrWlL7feqnNo5LyudaUYxeckD6XQ4x7mo6YJJE2+fOTdRNrOz0r9w/McYNGImCW8xDtIn
CoNhN7pywKW4goaYt8FPz8mi/djcydrsvRjTrTC6gpPCqAUPit0kxvIezx75UzkFAPTEMA2TWWdF
fTFIJYG8m8+QcubrUKmaqD6sRyoLBx7f8vGNsFbMxaM8v/IdQraAUx/8xMVjhAB3JnTY0koyXc6L
VnhhdH5+pFWnDpnTFqlXIHDQU232kLTlvBdtzeDbq2dYMAOb1GH2wFo30s77qw6gckfmL0oqNGwO
QaVkkh4HZ3kdLP5bwfpLN9GYMgFxFX6i/VJSC0dVjG4sjJetMnH/ilwchpJsw9u6E9MuSZr4pnZt
YH1rELtl7DR5wWVFynai8aWkI3+orG9z+7Xbxkotx3ruSMeE6Pfs6ereasrrmAZnIJ/+Jl56+H1R
huflrnwqolZ/b7CQ/hzWbX1cyCc5VzIfL73so1t/rDxiF+n3KWdh4Cd2tLKtsTi6iucOjxem218x
uVq+FJoKZ2lPjRwb5noJNigxqgCGP+70IFwGdWERfMNN9TVodfViNVhxJHIdE4JBehg/41wkEPUz
zyMDpGYKvIX4n50BgceLwNiXkVRPT98W/UKgt+0dm7rHYVnhoqcwtt05yaAIYIYgKjoPpvG0SCa3
jR8zufYtm/GjH+gD8xp1Ew1zeAkd663yyf5D2fczhDK0azOoKnyF4BfUmOowWeEAU63pt2pG7zq7
9a95oLl0IhfkOlyJpZlwT1lVgYPYarwo9nYeaexAd5Pq0VO02kTP/HCoz95kE6pLmLrxjjmXubEi
v7mynBmrUW1qPN7GYV+1o39dthntu1+3m9FGmzYrKwXVRyqXmwoguFuS8D/5CLm+oRzzHNvzbGaI
bPHviPqyLe0ePzYWELNVd89z+U/Fwt8+/z1PX1VlC4pTPmTZgw+cVX0g4Honh/Oh5yOaXuVinAbU
Wu+KkdgP8DCgVLm3l+CqwzfMNv0lG9x1JkFaOLksxYexW/90TeMJoXx0IAit3v2mpcHQNHQ6ea+i
yJ32MMyWOxEU8efQVO5Lh4vEl8aDpon/NyLPf7+ff4oSKCNgvDi2cg2zR2JA3lvuCytIvWWCal8X
x3jck/bWpR+Uj38e9usltPDUKlzipJfqL+HPb/UXcvZAzjg53qKKnt6aZRe0e0xb//13fHSRdxXY
kmelCTQXMTPDMzw+dzomSH33v7vKu9UNQpQlaY6HD83NMt4GaqugOPZX/36VPwtWbpjvUdoZ7pjm
dqn36UaJhkxthijmUI37Q4gx2G0yD+EHK/3vNStCMht9JEpCwurMqsf67bE4ajBxB0PhNrFhRejR
Yfbh47WYdKq6sovue+0l5oO3d9UM/la++ngcUL0qtgehtYGC9Oc1G1FV2obT8ehZ2bgpDTwSRsez
hHpY3XL0YwNZ7ur8A1nen2uDbch3tUTeyt/r3Xzv8IKAI9CRyILPTGwBG8HbZhdU8oNl/udTozlb
exdeYoZqmqX+PkHLKmHOWJmrPmftcxZ8tT7Q/f3t4yX9BU+Jn4IS72/BYyQ1GwTTNp7xeMTFD3DZ
/9NOsDaXruLYdQwiHIdHs66X39ZDHY/ZYIhE/3TAzkRgoz2K4gO/qfXx/v74UaA562bgSzZXRcbJ
n5fAUcXR2E80D+4wM/DfD+h8qNj+y9vD71BasqX5ev0lwrx/e1pMqwMri9sHPRzcY6Q+2Gj+9hze
ffzaof1+m5LcmGH9eO/oJBiuf/Dt369Vvj3NKs+aM1R79nu98lTnQSzUWD0Ie9x38b4eBBTspxwi
8r/fJrl+0T8fxko38ZnzCI47+32uVFEVqiUDQT84GeHXMbHjjY34y+4g7JV9frdysMBaCZJBA7VM
7N7jE+qQ/9ac87TQgUNNNAh0eXPewxrSwtB0hAvwCVfZH3ZlP+Oe8e8/9P3pqv96YVAwexJKK+fd
nw9sGicIkcYD5KyIMenSKyD6HSKFLWYK5zbFzNUC0P/3a/75FD3pe1IZh32A3dVh+3n3LrWpbCsh
6uUeZg6+zsucHlNctPEe1vDLFTb4/369P/fV9XpMxJBd6r/qFkCaP3+jHImfYUaMc330FZnOMj4T
WOA596p9DmJsF6G+//sF38FRf7vie+k2hMskGlWRYwHToKQ2yXXjO9g8Rm/p2MLXqgD9oftcrLK9
yqv+4YPLr2XY/yze/3955MIer4ly3x8ks447+GMhw5S6uQRT/dwv8KJhKQxxjHnnEDg0skh+5sq5
IDB/tMDnP/gK/3TPfcFNZ8/SJAe8u+dx2mjZMQt4UJa+nazuZsiSNf97+eWRI+hUUJr86Mc0NTfl
ZO9sVPQbplhwCZIfieUAWK8cP7mdcrI4VHMFn/KDreQfvyDma2wp1BJCvluE/RCisIN8/ZDlvOTL
xNDax8DXwEfBUR7PsHnXON1r4qYf1C//uDiYc+DfC77jsI39uRzbqiUqiuSIhxTVS7tGYBeUfuCV
uf2FV1wP37322po+2Ere7Wj/d1H8ftn1rfxta56ByKOmYlEEZqJBP9XDyzR+n8MHO/J38fQcBGgN
2zt4Dij2og+2mb/yDt8vyd+v/u52izIuUQbl+YOVMpJCSHiVuaSyRzkCFCd/GXBdZ+hK4sAYQTdn
xPvKjOxnNjif7czdcmwecCq9rtC+sA2ejWDWNskKinn9OkaY8veRuLetGUVdX+yrkWs0S37v1ToH
AWQY4EdbzlzvgGvkr5LIqA1BYNuViDuCa8kCRYXl7JMCrS7Up9towiVoWZ7RCeATDl/DG3E0h/6V
l9FhJrhBaxZMyDY5qunUBxWwm86+ZEH46BTiPkjxMW/539BrwP0g7KkqLl4t92auP4+Of/BL5vIE
VixM8Z10Xw0RBi6MOAyCy21g5yAhklCAUh0bR/0cavMDiQwiwbHbNznRzXN5FcPqgzsAZzUMH+uY
VNSkVV9BMa5c72fKrBTk68kxKxWyH47Vwus+QlvbhqOErTJcz6V5nKzxukjqPTlLZjughq3a8NO/
bwR/ni/rquP8Wgtb2sbV+uFdx+i4cT4GfVs9xPXTPNqfChyucwbbEAf97NWI7ION5++vNdfjneZU
sTVn57t9xxJhKex0rh7CwndezbgQ0mDw2AndLjrZ5aS+5GlTwKKSUFe7j70l/3620dkzBaCkpl9U
77cVtj1wLZCoB+F49wwesR3ypwrii3WZcNMnLGxvk/GBe8hRJ0Q/T8GXKB63kmE2I5ofRW89oIH4
6EBQfzsQKLuZUfxVvuIh8e6u6JIxZmzK6iGt32wOPpalgfVgyS+A/T5DeGv+0Q2PugcF+SiX8p2X
819LwOXxg3wY7az/9ufGI6BeDc6cUrQNVnG1QBw6aAtvxpgHA6txEr8aCDQvi98hFXCbihis5YWR
fHRZpBB7K9POBWdYzIjrGWlTHHYXA259EGPav/37an1nx/z/vquhf8CexDUwp/78rh7sfeh8dvnQ
+Od4eIvLr96Cq4CfMKW+N/Abkv4mFN8hOm7K+la74qXBocxeiutmugvwyUCesdPej/9D2nntxo1s
a/iJCDAVwy07KlhUy7YcbghH5pz59Oej5mBPi2o0Yc/Nhgfe7sXKVWv9IYuBg2W/B2pziYQusgK/
NqEiheaAr90PckhCNX60oz/Sy/jn86ljWmIeaxIKi6MljPyCAgmzf9KbO2+MH+OwDKG3S2sOphcO
MdaZwoWR4hSqDbNm3/lpgiabUqngy05ZAqKXRH/wE7xHgp6w+XPIhtQNbX14h6rDeAd+GSh6OOj7
64M1z5uzI4Wn5EvihFc6nK9ZHuX1J3gJ0u9N25ony6txtlRsduNgjO860Zv7gRQctjdSvLK/XNzP
KGMhy4REoLpUy5HkFsRXmRW8n2RYt9SLHD/PnsImhRg3yje6j2a3bRyuN/X1s+plXC0Vx1xSb8xL
TV00tZYDj0z3vIsGyADifC2Zw59fSxjRf2O8LI2z+0FoeoU0dU1x0tWDTRm8GfGgEM8gTyE+DdvO
xmo4vBnbbGUY5zl5Noz/nBAm9UFb19A7Wl5WC02BIetZ9Khif+gsBaRQ93ECP3W9C5W3cXjkGCRg
KXORSVy+OsoQQKyamdWpVoRbe9lHCbOPAZqoH1CgAT+D+M4H5BBuGr3a5/3Etb3agUvCKj0tnrBg
217/oMX0pd2vv2eeaWf9DZ0yHSfLqrgGuqJmj2DmgJB1pLra9/GH68HeHktzMJMiFPkLuEWLjWFA
NGaCywSNCHlzOQeS3DY3k5UeG5RT/jiUgv6KMObRRGRokTkLR3ahERQScMvovSFy+xQrhb33I/W3
7yF7fj3ahVElGkeubZMze5PPQF2zRc25maNxwyvqvWxmu1T941XPA5wEGblHCrLqmyK8DbWrCYb6
VIhqV6ftNxOyt9AsdoF4FzX1PayClWXxdsnPIS0Scyx6XsqLJS+NlZkMCiHjqVdv4JJJd3Ip9Z+u
d9/FKLau8lKTZevNS1GzESWF2kk6qMhOWae/17Rgpe9eigKvF7jgvU9iiFyqLqB2vZ7oYIF1mDsT
OaH0d6UiwNuPgEB/DhbvToToKaPq2WmC5RPZwcrsuNS889CLNabBrvAtax63ujiWSgNSrIPwcb0P
L0xBkqgq11sUVkA5LI7CrID6AjJZPJpdV6KPoxnvYBWnd1OIHOz1UG+XMfcnNMYUk7lovBkuKers
ejSi8NQKc2LigcYNNERtRgqUeBXF08qmudijSNOShrY0LrSyqr7dNmKfxHGbd+OpU5BglLK0OEyt
jIpmMhY7W/ZbXjK1tlIkW1iuWPPBTq5mzrYiokLFc7FZaSWpk2SQpZMKZPZGrpR43zQw6NtcQYKl
9hVXMsP+Ew9KFGa4O95a/myEUnVx/BnjH7hsaoBwtd32ySks0BdIk1p9nPyQV8EAnDq3lJV+WowL
X6ww8JTfLIo4rNfFFCjkRG39JpeYxt9wYmqhcFeP8bhyRK9FmW/5ZyeGXoopxmBTOvW29Z5iQf4e
efN80/uBdC/LufZnO5AKmop7la5yXCK+TOnydbhYlrQZx1+e2hF8AZKAK+tmsTjf/P7892fNKesE
6rxsl6fyawN7NPiPn7+YRcUw5WYq8fn6uDMTcNwre4syt/9sX3vz/fNwnX2/KiRThiFanuzp0Xq2
lROvaiqQKdkCDVzMAY5ZDYHx0yQ9Xd8F1jpusaE2MJTzotXLE3RtZdgir//ffn+xaxZF2gdINDAw
7DFwTtbSo2vfvzjaxmmcJHliZLLpQdefEIP/T98vFoUU024bE7OX8sSNDybXQyGtLPfFjv//I4/E
JE8sTbGWZzNi2wPMWqk8WRai+IdBPyj1j+tteLPzviy+/4V4eX+dTS457rrEzP3qBMBqF82I3RZ7
a+uTpM5wobVyx0qDlnV9C/o7OmAsRfLENmS++gadpusNWgux2LygKdraOK92BJoyfaMq9+20EuLy
vPq3zxYbloJHO/plhID7AV8Mp7vrTVj7/fnvz8bEU3yRxQhQnPr4WKW79v31n1/rofnvz35ekSDM
xxNDTs4qbLcpiJg/06HkZF3MqsWW1ccp5oaJVZ6qD+rA7rQyAPM/f7MjWggX2zOiFC7o6xYUvJuR
Zaur05DWB3jR6JVuuvxz7Y2n6111cSTOAi12QKtGX0o1qupkm65koAPvr1xaL44FdXju/OSC7Je9
/2wswLOPkVJH1UnGddjE0dwoXXzmr7diLchiPoGvHwwk46qTEfp7WLDv487cIsWwkvm/uJXgWAMw
lsSoIRaXE3D3nT6CU6cmi5h5b2weNaB74vF6Yy6O/Szqxz2fWvwyyye6WrIyg6mlK7cRDpK/J4Qr
P1+PcWnYKQBzEbUxjEBK+PX8StWyAazQVSfJfAcLH3rpX6zw8wCLkw/m4Cy9TQAbkGz5FQ2alQCX
eolHKlKtpGNpwrIFovLpwak4pd+wCciHA2JARb5ygb40r3TEyknQ2TIp8EUQL2k8xGnI5BjtvZR8
HqqHRlm5is4dsVzp+lyX1hXNooi12KssG85nl5LTRRjng2qX95JsYfE5y5H6t0mIu5o+J5n/aPjp
NMD9Gkh1rqP8cVkNH3sDjdJImdy67uybOpJw2M2MemW5zLePs6a9ibJYlVKU+wpSPZOLj2849jMB
DLs2a1emN3mC4BQKM8X+esMWs+IlJDVxsG0Yo8xEgtfzupz8WqRqJrtmN3j3mZZNbjp40VZNKDnZ
WhWtbJ8X47GC5DnTrb9J0diIwU1R5U3uUCGx2RcCkTm0Jwok61Kxvd62xWT8p21nsRbdaecZUgqI
prlSMbmWVh+6angyJmX3N2EMWkOKQX2TB0L2oNLC2JjQrAKtPyGdkwyYrJdV/+16oAt9Z8mzfw1A
TvSelgUtBPeUaUSK0dXU+6n4FFcPWvOtxjbpephluXbuNxxqmBBgF2ZJ8fk7zk4grWzisu0byZVz
9clEVGeKpx3mK5nIHT2t8EBRsm1VDQL5MhQYkdSaeZzUGq5/x2Kh//MZQDU0wf/A21scHqjV5RAF
UsmdWsWRcZTJd12IeIL3PkODBa7Y9XAXZgsi5zOHg8s1ZYzFSoiFASdXpdVhchtZt6r3EcLdfwqx
zHPbMxtN91rJLWRMuD6rxqFeU6Gf5/RiCzlvhbbotKRNW6FXveQmyR5+abxWfVnpJU19PTcsyAok
IumlDp+SyEbdEf4uDI/rHXVp6MkyCZCv8DLfAC11OUcZE70ot9F+BHDEFfuxR9UYbvmIyjgM0+vh
LnUaatsaLhQ2nBdtcWohradqPpZJbj99CTEcKVEevB5BubR2z0MsjvcRA5VWjQhRcO27N0COxX12
24O0d6WkSI/1OKA72uRV5QhtelRtBJ2GdvymAVFB8BTVXe0JlF7tTBaZy+sfd2lMSffOxXITGpO8
WO+VFhW673mem+Dqad5Ps5U9PJ/rQS51APv9fMZwjXpTHY8rNNTrUbbc0Xenmw9c06qVDKWiXxrH
sxhLGGMHjhHNZmKog6W4YzLGaA5B2C5miY0aXU4yJMWPIjJR9LG0/jMavUhoDpp50xlGgdi59UWJ
2nZDGeEnVWB8UmsFVjKi3ijr2RG8S9HdAo7VbtUoJasrQwr2s07adHFXwQ9Vze4gyXV+UFJWuN/N
/rQW2pb4ycK3ECHnaqlhKD8ivQmhRcHLHOzbTAXBQlGEX80Ov9Wh7QB5kKHc1qXsJIbWb+vWkrZ6
qCNSjmqgk3vyU28guDwixuFXQ4CHHZpMclI9xDPpcfRz04GKzwLtevWBJLjhxKoCp1PRoGm3Q3Xf
R0p6r/Zmf5TRXzlENkaFIWSYTd7a0jspCz+XuIqYTm4N6ee6Gxro6yE6MIkPYtypx0pC7g9qZYda
166Jg+Ix8hUNi3lhfkp9tAvA86PR0IazW7M3G/IYyTulRQNUQojVkdMQ+2ETf26A9QpQU0zWoVNH
h1Ayn4MQuTmvN73dqJrZrT7VEZrXAhVPmNQ7Oyjrh4DM7BbNcwPmf524I+yATejBgCrLjP5EvnKb
SRzECIqggmto2b4XmbxvTPwPKD1N22Hw+/scVbXbUEPiDami+DioXrEb4la9mchBOU2b2zdpMqjb
0dZBJqO4uR2qFuAQNu33+PQhVsoxee9ZMco7em8c5EluAVBLhWNEpudWZuTt0a1M3doEMyRCMnTQ
SEqHkVTQKJCsvS68B81rMEHzYqSTMsg7MPrlj3+x9DjVAFyyqYKHeb1nw2cPu8YzLBfkyMYMYkTr
lHSrdMMz2Z1P12Nd2rl1fPYsOAu6oNb5OlZoiYJ7iu+5ZIsR1df0Oz2J38F69jeZlR/iMd4qib3y
6ri47qnu4CYz81CWF6MCgRFkqBrPVb9i4Jztrjdp7dcXR16l2VMu5fw6OCgoj9FWtCuv8blTloe2
TqGDzKZCC5aVfVNVE3sSA0RbLJh9LUCSJtpmtnj0Aq5c2Lsf/7xFAmsp8OqCE29ZJ7UoIaJK1zJI
U/qrnU0iovAvmiQ4uGdaCez0Jdh7lAy17SiCuVnoAYOS703kdEzlZykaHMHtla3/0gkmmHaGzo3B
oGz5etYNXoY1W67YrqJOW2lqHmIR7ZNpXJkJa2EWh3gU9V0ydpPtTqYbooAn4dWqrVGJL02G87Ys
7qFNqvVWS0aUyeDm/U0KJxPZL5wc6z97SL/cr88CWYtcddFG0wCIxHaROu7NU4/VQ+o7eYDmWfG7
Fn9EMZgdYkgL/DtEy1LlhPQ/kMaRaJ39UZOiQ2OMd6iM/cVdRgj4y5StTTa8RSK29sEEUb223RFN
ZexoNYANN9dXz6WbDBS0mUpiKkBpF9tp0LeFbk0qLfG9TSej2pTfWnm0UZWn64HmkV5uC9A+QC/a
oH54k7ye1Z5AQKswfduV1Pum/x1yS9DCWyQwbZSjUnkXI3zy3yIuboJYl0WtFxDRrst9kRf4s5wG
8bW1G1wijoFabHuyRtdjXjoxzlu5WLtGz00Mb3bbLXXUTNAjltNnA1JdW6R73GNQSVojO10cQFI5
L/UTauKLOUIVG4H4IPBc7g+TgreJCJze+xKFP6637GIckFOyxl0RL7jFdoGSFIKEkm27am1sh0k4
ZfHVt+s9InHXA106oebTg9k4sw3kxQmlSF0sabJnuwWUXxUbBcQ+r0dYIilelq/N0UTpn/v7m7kI
VyTRqm4w3ErX3AwzhNQyPpQ9YiaFeKqjcUc9HblitIydMgwOdqT9vP4FF/Zem2NEwSrQsLk9Llad
FEOlUNCkcpURcfi08/PNOEX91iqlaWWbv7ADEwq4zWzTS7plMSPjuJbbnIyOa0ifpuHog1PKEW8O
1e+tOq107MVYtArjRTDqBHu9xhMDDnCIk647hMgKedY2xvZXMr37zkMUOIkRRf+LfqQXobRCLwW6
9DqgojQIEUyN4UaoRSXS9EGX5Hc4PP3+izCAKNgeMQazlpvkrFBFXcAzXBU1SRzA1c+tqjUHjNqK
lcvMxYnBVv8ChOAGuJj8CFyiWTaqhltHqGJA/rZHc9+vps8vhdGAX2kcZMyL5cFCPr3G/SAwXLut
3VpWkc3UfB05XqjI17tO0S5s/Cw1cIJcoRXrzWLT7DaWQ9ELF/p8fsIqE3L6AAs+9Cs8wR5Eh0XC
8CR1ySYoq11phDvJsAHpS1XxC2m+/FMYxwN+UE2FMbFda04p0iraVIp+KmMfD3hNH/ZSmQMGj9J+
4wMInBxu18he6TlaWLr4NcZK/65Wqu693+X4Bo9BdtOXbXEDDNRwarsyDobuY2BQeiQFKcFsKJp4
gRNKWfngS7b2qHpBu8l8bMyM0EQi1JvEwVObwPVymMxj3yAMXwQVt+m82/lUijY+QiBPaeUZSDpW
hlPJKEcUORL0QPmyzaS30zs/6r9nVBIdKzT9216TNfjfo/3U4kN47PUhvtVIj20KJYTf4Ff2oShl
7V3T1dZ9WHYfkEsdsKTlVuCLyLrD5ic4BD4Gp2k5IRObxA3PB79XP0X+cdL3+GjIAH/uBNmZkI0V
fkeoSR2PU8u8RWg+Oho5T/4IruwdIgeyO5r6eEqr3v6g+Ll6V/sCELmEnFSEBj6OKZp8mxqD+Svz
aNAM2L8NsjLeJkWd3JY9XWXGtv0hrhqSP2NSH5LMK/ZWmWYbsyuUG/40OVqMcm6LZcE20WC+I1uB
9bCJfS06diUqtxr6kk05AgNp1C3WHhQRPWrrZNmQq84jFGUnzIlbbFQOmRdibqWF1m0aFAjTl0K/
LasE448BqyB8tsz7sqqA/eoIm8RdrzzHgdwwsbRhQL3LUj5mSeWtHGaXFppOwtdSoG9poLBeb1AS
VkyRj9yG65e/OxRHm61d/rq+wi6clyB+/w2xOEuKImm0wSaEuEeBcnbxXtlkL+3qFAMULqCI9OpL
MHwfeW0SGolw5ST/YvTetPHyYcSYXX4WVc01Dvvk6026cIuyiYMkBt0Ga3zu1bOcfS+sQk9rQ7jo
p2IO+FFqf3WQP7wY18z+O8pwKy1covDnC8GrgIurohYIXZIsIdyucqv0y6B9R4IthOiinUgSOxgJ
bbpxpT52cWqcNXJxMPNa8Gf1feGm09HvtjiMCGN/vR8vTQ2hs1fN9TDQ7osQYdQCiRUetX0EdDqO
rlUhi0uNEDxR+R2yeIzW65GKfYqwA5uA22k/FU/bmejQ4quwNj4XG2LAeqIiBR1pOSEGFXk/bm2m
G2cCG/muyLFrGFHnbfPvQ9vqd+ikaJ8SHZuVERmCjejlaotZfLafYrPY0oL6FKWN9efPQHumslO/
MtEWWxZSETtRk8GjfwWqq1j9lJxtjb9yqbrYxSZ6AuSbAZ0vQVJFLJJsiOe2l+ZvqEH+PeCEaIcW
argSSb+07lBNMLmaksDRl0wQn1xyHEyT5fpWVG5RFez3bVd+ktsEm7UQgvaYp1sPFfudVfbaxiqj
+NBkUYvnporSoK37D0aL+hVVjghPEfzTKmWS7kOu2tS81GHXjbG9T9NYvpGsCEXNsiJJjwQyKUx7
2OR4+tzkhY7/U24bd6h2GSjVDv5u4FB6DqcA7qAktbD7jnLaII/jk+XdthluAjJvVtKi8XBqoiG9
IZkKGlqGfcipgn6rbE5buE6YrpUdZzFe8o5V4aB+fbld6j5qmuSimIpzOur1Ykh1KyeDXNuuCHSn
nUwYg4/2dMzwu49mg4f318Nd3LWAQUNMRqkN8u0iXs81rqQwa7mGh6T4pFPmQKtAQQ3eRJ0rRgfK
SmqkveypPihqad2kOFd+uP4Rl9p8NmWWGEFjULUx8RTLNZFminrvU9+hi2KoOB0b5qHCN0SZ3Wiu
B724JMBGYU7OrRwpk9cdnWu50fS+TtBuvB+L/BlRrw9+ZJsrcS5uO2dx5safnUNYNZRDNgnL7ckl
jSh96ojLXG/KhWc19I5/m7JIkKkAQFCCoyl18awmd7VgZevvA66g1+OsdJm6uIiYzehnekVT/PK5
NRRuZB/zbgW69PJsWOR4zhuzfNaWujImM3XBhV+8FWH2ITEkR9XrhxYV4Dgz3tPaEsFw/YhG77so
ktG8brajKP7i1oXqDHkKBSkTUnWvx02qs5EsRW25nZRspGJWYq63CB3urvfpxQUo7Pl5TS0CsRHt
dRyB+GecSCxAOfa2XlbeJrlwkO886qP2pRL6zyYajxgR35hTuJK3uzSenOmc7TOkHIWN16EbOdO6
Iknm8dxI8kZnbj5db93lCNAB4ZLNhLbFIlOrfEpzu2B3wZauR2s5esrqr9djXFpg3BwMUkqmqWvL
64PsNXLHhd50K0w0un3jr/TSkqz2crE7D7BYwUKyITY0Ixlu1I2kL6mF0PBwFOa9HD9Y3q4lP4xj
S49ycyvetcW7IcaYuv95vZUX58n5VywGq0wlRHUmmimnDzKKnYjBbyR9F+ffDNDIWfBL8XDpWUla
rPStvljx8aBWvHhljMDT3EWx+blOrJVN5XLDYGpw+eKN/wbeWaaBjnNQZLrRELtlOd5hChtvIEi7
ovI+z64InFHvm8r7EanWSq++TPHlbjNnZMw5AfRW/yEwZa8WSs7tttUwZmnMBDl0jJtvrFbH0aYs
wo1h+dnHJBw9F2B2vGunJtsZckN628MpXCqkHzUq6hsgOB2K5B6+zZ1q7pEqw69yNNMdYnvfxrEy
Zn8AewcfFdHDUpafO0MA4YmkZB+P1uB4qGemTq+mazvMy5XhbRshD5k64CWIUa+XOYLJ4LQC03TV
mI2y/W2gzn/f9YZ6RIdR2edRisdjbmBEOgFmH5sKNGcKN2zSR5v5LKWIIMUSAsRtd+pLD7PEZDKl
L3Icil1Ut1KNERSmT5S3vCOGy4iJhoZ8OwxedVDIsGxMgEQbMBzlLYkJ/d5OQx7klrAfPa/Nd9h/
afeloHicYMj6bFcr28O8xSxbf37BWTzLeHXWuAO1lisaHLoi/GRK/Jq6ABnZWD0lotxeX6iXtjzU
kMCNIB3Fe2bR210OdVUq2FT1st4h6OCEnret/HHlzL+4MsnY82onK0BR8fWgDhAdp4rbihtO+U4T
7c7Qjn/eEPKU/4swf8HZxQVFACycFB4mchtuUwyCJNQlzezPK9VIIMyCFDoUyzcoGBEEEoLLqula
RflBxXVmMtWVEJd3mH9jLBMoRY9qDS6eppu30m3SIk2aGdMvq8BNaYg7V1ei3TBIt1mHKmUQfrne
jZcuZ2cNtBepFR0VmxSJTtMddFRKtM+mccpJPWb+SipgLY76erimEiCkktDI0mJ2OyaOxeUWkZXr
rbm0muYkNs90buxvKPdmHUiJhKmQ2z7n+EoYwCfQDxHZNlq5OVyc32eBFss2KoTRtX1quZO+0Rgn
a+Xetfb7i5tJUBl1h1CA5X5uZ/ElFPuvd9Sl3zcpmPCg58mNxtvr4fCsyVSMOLdcpfJaJ7Wbh0Za
Uy+6tNWYpIBBFMjcsZYwFkUfAs2PWaFZvZXTJ/9zk/3FKJA2oDAIFE6Wl2k7qQj8wOg0k1KC6hg5
NhNSp64Je17sKkpoMvJnyMgtkRFghrCcRA/NrbvsOGnN3ja2fzEYGq88aiKUy5aUcVxwQzWNseQt
MJ7X6m+eb60M96V1MV8+yW6Sw5GXCRa5lMOsxErW9eWjrX7n0o3g3q1eTUd8aq435uKo/xvqZbc7
25dRBJZiCqkU9P13iommUes02vvrMS4OCYVgYPDz9XdZ2yltObeyPLZdUx4fqeo/jo15+osQMFpJ
us1EleU7D9OS0VdEZ7mBTA6uctDtXxmTi404i6C+XoJxNJkJNteMerqpQ+cv4NEIG1H+tXh5oCC0
uJAHUwuFC0dgl0zU0P2qwqNaHq730cVZBbVKyCaKg29gUF6h9IqReoTAlm4TJzbnRp/IWyXN5U1V
terBVGPlL8592sTeOyMsAP++7rZOIP2lJTzAcQpwOnGXd3eD9ft6w15Gd3kr48iHF8Mco0S56Dy/
QbuxTUhz2RmFsdL+Xo3KZ4x+n9MmfzKbmGKsd8IMzqUGd1KkCnaE9mAreAuqyUQ9TvtMHuqm0aKO
6xyG3NbvoAsHR9LWnicXJ5GN9DCyD7zRly9Yw2jaCEVTICfjXtYfR2tlGSiXApwn/BbdLRdK0agB
PYF1TYUFFhxfjEBHDEHe69i1fJHzfaE5TYjb+m5qVpLPa8Hnvz/bS3jVjlWhNbYb5VP53S6bZF9G
lnpzfbQXUV6YjucEpcVZHhQkgH0JxSth/nBU+/v1X5//9dlUevPri5N89MGHpV1SnEZra/g3WNpj
rNK0Kz11MQrMD4pk6BS+4TtlZLNhsfvladwFoWsFP3T0DdQ/23b/aYpBUX3Wo5lVF14PB9n7pi2Y
ECcjvi32mvFnKa03P7/YECerRhVJkiGK+S0F2BMV01beXx+NORnyZjQMAA4z8wcthsXCnlLSdqo+
oO5gCbToq4OleLz2BkfgVx5TDPurLvtfvGXuuC4qA1Q78RIozOn0fiyVzfUWLZ8P/3Qbr2eNAtXM
p5wP5LNFYjb4jDYtuAOsNHB1xy9eWHsOlJCED87D35Vmez3i4oR/E3CxXsIgR0S3ImCj4mfBAblJ
85VN/uJ0tk0qQXPinRz46zYJUaHiSdH9JOHeOqhOUgJENR1zZeVfnA1nYRYzjmUvJjMljJcFuDoe
/OpQqodRgzlQR45P4Os9tzgwX3oORRbyGTMrDMXT180qUyMXWRIUpzp7jL2fqbeLqdhr22RNU/XS
lnYWaElcMo2uj32LQNbvML/X9D+D7/5/O7irkj8wUGCZ+/VsyskiTbGbZse0tL1lYHbNy3FlBlxu
wb8hFl01RKFd+SJloRapYwSHbm0zuzTFxHzffmkD6oCv26AXsPY6A3U23ygcrt+g/HFB0CunTfWV
Yb+0YMAF8RylgswbYtEWxMFwiSmV/JRPOGX+QCcjBZ5yfWpdbM6/MczFiunq2Myg3+YnjGF1/dOo
b/FqoWK8FgZeAB2z3ELPWrO8WJryYJBQ0/KTzD0Pdz/bekiitN0OJXrqNca14I5gscTBGN7BZ0H9
UAtwHzVxmRFlFc0IIdLDOv9CDWzrpioVHO3SejagS5AbP+pa42MFrmMANTQkJajqMIuVzDjmvfkl
QKdpGxbTr1iSzFOEh9M2GstSbFtSiD/rUBNAXzvVPoI6ah/7yo+RpU69fa4htoLq0ewBGShsKorp
+ALVhAoTYoytPyY4iox9zdLX44JaYvzDaqoA3JYCZ6cMv+IG87PHynIXDWWzS8M6vzdqHX/iqTd+
4btEO9XY3w7UTQ+ko8YNJX51q0H3PE3DeJtNKVoZjbyxgjGHHCSPAm+jHjsM39c3SdCH9SaJ8sA4
ljhH1Tw5dKCh40ztCvXGCdVR36mxYTu2UmZbU3TSnlSqfez0XNnHoM2OhoiKRzVPfmipr+8A9Jlf
THzPD1oR54esDFoXd1Oc51SMgJCnx5FZbqAqWWR0jagVt2lVdJsgpO4uGQ0YUa2r77j+DbusRbXM
lrDkibOOtRJS3FIUL/9iNn59EH1b7kwVgQg7F3jeBJp5mymY0E5JIu0q/M635CDMrVd1X2vdNzaZ
aJXfnq76N2ol+o9jCc/ZEePQ3k2WL29GvULpa5o9DKvCw7TV0uIdGdJwO5U+RT197EsHqyNx8Ms8
+gFBufmYN4a+jVPAVwjXhsN90gfqveqnv0sFxRhkVq2bru1yB3c/Y19N4A7brEdEWSZtUI2s/z60
hq9hZ1eOH5XJTgYIuRuzUDsWOpbTQhTVuzC2gF31VXMU9ojfID4IjKWh3AV++Z2JYe4TlZKYPxlY
r1Kac7rWN29K3NQcvxmTXVSNP9X+rgf41WXjh9L02m0VoC5cBEH34HmFdxCRF20smCXHoR1/Ylko
YdRuMR5WVm6NELLJNkh8wykw0ToAdY92Vp01N7WB5U9fwEYJ77v4NoTnAHrEwUXRdDBdVw/Y9vnH
rO71o5e3utNrKPvhF6hh9dvr8QaA2m8YqF/LUSBTWZnewTMr9aHWU+SR6yJgZxzNz8ngjwAJkxT7
+TADxzZU06FOKtORtXouyPvttgsD6THrc+sOd5lm34hocDIVv8y2DYe7PpDMvVEIACRB6b+rTf2X
ZMsgkq1GbJQSK+Au0YSjx+bXQYkQ80afb4NORL9PJCwpvUYZbkAUD0h3Ulqt4qC7qT3Fe/J8So+A
PQsnH8rctUcc2+0pSxTMsSkyZ2n4TVJFzcOlaDEYBGyRJqGCjbtmPYRNgL8TLq7oXYgfxlAiXiVg
dcWl9T1pdYP3hq5vrFjFMzX10ETMi+quGgbUwWT/XR8NzU3mWQhTq30FgDF4tORu2AakJ5791DAd
jf/ca3ortkOae/uORz9Gxfm0KzqobXXkkYCXehXsPpbuosiKbdnKINyw8d6H6uyMPWBHmyaYcQI3
7By83fx7g//chDWw6gDc8yGYquKHLwFTk5QeSqBuSigmtzzSGmH+CtANcfy6qQ+Y4AW7rPGTjdbA
d2+ieMBu0ugdMlNAEkFob4NGhjppNfWd4YUAPCoQP71ftu99pHX3zWzw3hZTfhtYXJ27LOg2Bi8z
py4nJNDj0gPCOnqPyhQCxAyKL1EbapuYJ9CW6rjOJ1ewo7Sg346aCdlvxKcwCMCLRrbn7aq8tHd5
iKPU1FjlPpXiElKk7P9oq0TblPj1bsLS/FphNU4JJ/7ZZ/WvAkNZRNijn52QPmkFVFBl0H5kHht+
bdIBelmACLPKH0IgJG1CGNwobettTA1a2NSicJ82RfAeJczY8cwudLJG+lDFA59ZGglOWAGmV6k8
YZKmKqzjlHWTVliGW5l2MKYidvqSq0On6z7i9F38mHUjVIhKGuuP/B9ZiUk4YCEfVmgZsmN8DM0a
0K4ok2czTT8apSk+ta2U3vWxXN6OU+7f+bzyoRwqo7VvZ3c1s8NiExtk6YfuW/Y2zXDLxtq63+i2
j9uYLWGfi0TpVgls4zbzzV+6hTPQhFf8fW3ayXHoa8lBuE9GLLwmBSEjS+lXHUYVRhEd1F7Xd12E
gJDMOtl7vmc8Ra3SH3hk1u+icWweCtBKt1XK3juL696j7hdv4yHocVAXv9mEim1n+CbbnZTyJ9Cm
GCFF+6KzxwOU8GEfkFJlavctgrc4E2NUjHO4ro0bDtvpViWNvp3qWn1fRORyeVC0bevguztzSyGO
97IdPetUQRtH5fL8Qyq0EGdU4cGl0Ss6U+79UzTUwaZROxyibdwA7Nz6ZkdZ45RkqHamPekPuDiD
rAwT03BUvLudQujxPbm/z2Ytvoi2fR6FzlmgJeGTF+bAnQ1ugaIbs41hjLaDI011l7SS/yjCMnZs
vOQ3Ta0hIwrw1sF2aqBo41ewo7oQvMbRSyIGYfRFdZsVOoR7gJcYDvu+C1F8FmW3g70ZZwPaf77Y
NwlWt5kS4MSasPhNXBcgnvrpxjRb9agFWeIkTTbdDiYwcBX6902NF/RDF+t4Mvi62Kqe/istsQWo
McG+lZum2fVKYn32FCDnIyjCY8HdY2OmJff1scRU2DDUz7VuN4FT474BYGASH6bRAtrY6hF+rb7S
PaWDlTLn5eydomNd2UvJ72JigwwiiLG1bFSbvJFCd8pHlOxEFx+RkJ/AxbSsklqr/Xvd6PGmw3L8
bpy13Idy9LeceN77ukn0gy9q/dDI6bBLJEDPhtYWz1mJyG6bUiPiU5W9hDUI6Dscuze51FSuGXe2
m2fzPB5L+4dVmTkgN0nZtqGB4oBfWTtd7rG3HRpWa8LlSR8BRnN1eVYzqflm4HaNF3A8po7wppQM
gDyx2atxK+t7vZdPSll6H7zWD9lZy+EQZ4q39e1s3GGgXm7sbGJX9ix70wopbQ8TiKMPshrGT3rA
EYjzXreJrQEQvN95O9Qviw/67AYeY1CzayQ2n0YkOCcMWrTHF886hJYcbaP/4+i8lmNFgiD6RUTg
zStuvDTy5oWQriQ8NLaBr98z+7qx0h0NdHVVZlZmN4OreZhiF5P7ZDeDgLqnf8ykK1vf2bpfg8Da
3epVkqA25M+VZv+qJjEBXUM7O/QkIahcv6lf4fHwrYy5FeP2r/pEkpm3JHqXDei1f1bHmSA8LCBU
k5jBtj4VuTY+d976ZQ/qQPcz/ayLlV7Wxegvc6+rYalqP4t1e2gLdsC20Elqlq4bjGLDKNPitVoW
nHtwsddIT6asiy7T2PXm61Maiqk75lssegtbcSLZY3PVlqdkWUWgZBzGrKpeJKGLkLf9n6sXeL2R
bHF0TRK+ay3UiVGr439CzZ5VMtz8Ao8WuHqqiuwGO5Dgqr66yGlHPGC+X4q1xAPe1uKuT5fINLaK
hMqkihAdkFg8pGx/uvTAJzhj5oeiGo95XnWPVlcX+26xjaBVB3mxlGH84otfd/pckqIs1xVfQ+d/
V9Fu4CtYqlPn6UVU2mXy3DbrtpMkY+8aADN8B9zs0NOCIEo0sv6kF9r0NrZosmqC9kJPNO6FgMU0
tjZaJ0PY47XnMlVCtZPp51AweMRlv8oHURtpT7M6dx9QBOeFjb5c1QV2Qm7WkOprdWNuEIRitNU+
z+cmiS21bz9Jd7+9lAg9CO00jF3dWDPLJuN8G6EsL6imhT0wkxd0eR1Uq73Ykut5ZqHRr9uiP4Cs
ExG7kawtJcEa+WYv7PeZNqtiiJHLDV2EpSkf1cC2Q9V37cEVdvdWdhqjjFtnecD9IMcgzZtbQjXK
N1R/as5yAwk2CRrAPkDGXx6wWV2juS6yqybmAh+BpHeeshxrEq03n2ZJnmqa4aJP9XevrKJYYeKA
MHR9RyYvC4bO+IGSGKNRZK/uUdALHoxZyeOu7LZDUZFYotBks2wxiDCf5Y+xqFawZgN5k0MJUmGq
tQ8xWgdpTRek2qVHxrowDoVw3nAb4fC4fRrQ6ZPwTn3zmyz5qJKxCczS1INq1YuwlLfKSKK5L2zs
fAZCHH2GvOxSjw5wmO4k9V2dS7MIvQQigRhZhU+qVXQ1HgU+K6xivUwKsmdfK6zt4mriWnbVx5Qa
bMXYpIH7k0HOt1J5/U5imP/kLKi9Mwd5sGaYddyqCZdFyrVbUXjJ/W2zVxoDbO3nTP7YWbr8Qzo0
X+e1sHYIiJpdoozZndZO5IWlm6XVgefMuB30znCuW15OmzR49WK2lFoCGOAxGtc4OMXi7PUNBZmS
VP2tKZkPej6h0056akFj8prMdk8FpQ0Ke2wmIuGy1ojLvspEMHykjvOrVNgo68wox0U2yhvRdgqi
WaX98tZkYEWq8UI8AkSQjSP/Tp2NhHInyiGfDbTV1I3AUjpl388WTv0ECfjqgPt5l6T92ZZEeaqG
a+CswSUmmPt1v2jpAguxKjtTSoVdpMbMr+qwuJhuWHqkJeiorLTY/Lrs8tgdHByDDWfDMJNez8ua
Xy/dFEAKC2uHJjX9ht4uzE1rQdKWr2FGBG3YWYoZtt6E74u1Yj+RN8QRcYtdUqO0mUI8gQtx3+9M
S6TnfrCanVFbLnLxfLova2vaYVo2fa76uoVereo4BzLt0KaXa0tr+9Zo2LrU/YHkwjmu+3Z+z6hJ
p0T3yhAV2iR9Xjj9SiOsRKApFZBBOz3pvfydZd8fsnH2fJz/t7OePU1VnLi3XbKSQHYBHfdBwztT
jOiThGKNgZwGEilG4UQZ/16op7rla6NgTCTMvQzzLCtDdXW9d7O1ywJXDKf83hLni/xf+VKRrnJo
1ZV7SK3XNj9g3V6JO6vThGCiGu2/rLSWQ9kvRpgsRRVVKnkWQiSE0WiksEf1OrR3w6j/YHqgHFsa
HNRbs86SGNnTnLw8KpOZyrCJMdzKxf5sbGfcG1ULquKYGu1i38bEBJGk0BCyyKJQ/eqp65tDnC69
2Gpy6AUdIbKQnTOZSVDWoLqyocM1pMpuVdm2Qc86ZWzjseg7/Tjg4rY9AHfM5JuRw3Oz6GAHnmzo
3CHQQJtLjp/rjrvcTNK9y+bbY4ZPzxN/lOHbDi9q7hLJNMjPsqS2L6a+0n6vnU8GhRf04zxFELPm
25SLPFrHyvgcM12/84oS5UI3pC5uiNUQjtTb02wSaFSNQxeUavJGzDFZLJnSBBWFNhzN2QrZ59L3
g8feFZHw31tfzhEeKk2IXQ6VlaS5GBFWQnaz+F7mvn8Bj3JjLV3TmMWEws9NHvG6ruZj42QvrOcu
ISBRG7Ln1YZtutYhSKVBvvX0K1nTZ0+vFPts6k1KE09PzTBfaVdreLTmRjn1Vuuc0qTL7hyz2uK6
dMsIM5g/QFjBn6HdUALlw0Pbfl86C53t2PQggSZQR5pwUK1/3EC/nsV+34TbdIAVJWOqsmi7RVpe
aN9ymNI8d7hpk/ZOsd3pPict/Ow0XI2N19Z8PjuLBVYPUap6XwRkdLEyNQvDpDV8bTOYJWF99GOD
jHWzre/oIue3pVl7crRZhmTIbFnMwLomqacSHMdmiNiEXX5gJpjGTTPTl6xWHTH+5EGlrlj0iLEq
9mPbesfU0f86sRJdJrYtEJ3V+His/gmhdkHuVeVxVVbrIiWZUOYoSZtKU6N/7PD3Yd6vRrKme9Py
DaJRY5dI+UAZkiEW5G+zflZ/Y4KWcWz7n2zpHRyEJs042g1v/7Rp/+aFxObNbtvYTRK79AezrH7L
xGqDFv3ofa0aXYSTH+CdORvhNHpPZVG4Z2crsqNBhN/RcykKoGDTFYmpGyDmQRiZCJZmlUx5rdZB
fZgNLXvoB6O5eKXrvBPoDZrFFOvz5Yr7FAvtWKXE7k1nWMObkDYah6SOTHtj11Rnj1FJJ1Zoynao
P8bRTk5DK/t9lmndPtGG7DqV1hA22ubtFh5LMBVSPxkzjya1U8q62llRK73Wr5Ni27WFp5/01uij
ftFw3DBKYAxPa3dyTN6MPh3irdm+lGxyQGnFYh9GiWs4wX7w17R3sTYM7LwJRe7HjS1MOjceRyXx
Ic1N+4CFwd4V+XPH0hkBZMMUVebIAKdmBcaOenfn2UN51JmpTlvm3hZeEZL+4cIsPmx3fE9ElZ20
xqh35aAQTJcXP+mw4OEpQYnNrWMrJxknK97mMos5VhXCfXot2TE/mE6p3pfASeFoKUQspZ4a1a0x
7jmcRtzRwRFjrYuj0i/Nk54Uzvuyud9Os/C+qNQb8s7HuHUwnFiUxj2YVtdSS7rmGc/VIdRNWg61
8cZAK5X8A93feM6LoQqsXJmjjAYxULaNYHNRkahdK+Jly8eFPbN8UVg+HpPkiYehMSVWwguawRN4
xIgFyyZy1TTWGT/WDcsti4JhB8ui38ztVfnC5WfeUGD9gBRfvc8EQAZN0rxfZye9y1cuTfaiSHUw
xy6sBQODBUD/Q7xj5rEB1dX/slSO+2aq6j9Q2vnZcHsK8jot9sVFgfKYdYXDLWoa8WISgVkMdhOq
M9v5nVc6MdHMM8+dF/teMcrsyC6AHSbp2AduwqIwnceMMt4GuNt0a4vbQXsn2J3wk6X71btS7tVU
mWRgo2A+jNYo1ggyQ4lUKZrY0IzswiIBzgqasxH/VBd+3+nmm72a7wQTqHRy4tMqs+GeXwdMMPAw
D2a3vGN1pQPCmHntG7Wn4RQmS9sOjUlLz65XkKHDXp4/qmP/juq6C+e+HsIZzyy9eXe9G3zypLcm
V8PYWH8uRf/s1PJDNxpx7Jh8mwFcCrjzI6/ZJl7Spd4BM4zB0mNRXHVKy6KzRv2lM/4onGk8oW4F
WB+d4mnW2h46oQOK6BsnToom20uh6UGL9fehbmR9xCBjlRw5KyNZbqJ51PXJOwlPEx/WJlh1cO1B
j1czf5m8jFnGkB+ZEDKAe2cFnBvAfHJBFvzaNhcLF7ApR8Fd1+YYG7WR+GqRPIpMyouzbaAxXpVs
/UszLeMYpy57PXbvapEYExGykb4Fapexqd3fXvjF7Jq3pFeHkGNLvIM9JId0BWDWvewV1kHF1iq1
9iWqQrbbFWXPEJQciGjVQqtI5YvbjjLYSGgIlHQgw3mSoH3e3J4591bYueK7Vpvvsq21YHbTRQkt
BzTuNDN19lGVTNfKva17uzi/mQISmRRAPeq6IgMKLr8ntGzRLOoKZMKEeFEnJ3nr1LWlrV68bt8W
aeQVn2BtLeauzeQYF7HOkmC+eczzXT9Nzt1GPj3BTma+E4adB+4KpNCU2NmptTbhP6fYP1uJF0Uj
DdzbzPZfUqU3BPO1f6uLk93F2tPtDyBOMuS+sO2TufrubR+xj032CjeVPPsCh+muM7eoTVaqk9Fp
O1trydGFeArK1pNhamtAHGL1olVM49EhJ3RLZ7zsivIFIfUNnOu1uKhc61Et8u9V105rWT5vHPid
yupiUEB7HKrNvLRefTHlqu23ZlCDQc1/x8wjMdc5OfO1xrfZcg4pwCgucTTxdZW8b3RjF72GEwqc
Vcn+hCmn58J2h0+tt5XQW0dD8xvcf7nfid6OWIudH9B3bkdXzz9dY3hNhTqFbcU24ajNIGaOkpyy
pe15wE0eeKagxLQecVamXlb3k1DlyWwrGQEjk7adK0loKYDXDb4NUEltClI89nFxG1tHSkxgGEjB
jNmBfMx06VeNI6NKgwUAW6pgQ6jCK99WYCKXC2ahz6EipjxubZ0AyIFNvGZFkVAbQDsuRPtOms70
PCxwL5i1OKeqWD+o5+jroEcCw+LKsGq3CBNCgIKGgEf8A5VkAiCZZ/TPC2iRbxqcZ6XHU3HouXz8
qp6H3xpLCwwK3DZqB5q1RLOHgLXD38VZssjI6o1dEjJhOwpQABuD1USyfGkuFcQQOHtOrkpPUgsj
1hWTKTEXi/qjKSxkilHV/MIqIVlBffx+9kDBRSNpTEX7YKzt+FjkGVmas6oZj45eN/TGm+iCtZGf
BnUqrAp0kUqtf7l4ufm9bnd41kBfPSt5YX7pqatdIHnai0Ut4YNY3y3T8qlI7TXe2HWHZfHY0h20
LGwSDR63TkqG9+pDTdMOC9zCO4JTf4/ZJPm1BThi0XQJzxEH+rAa5/EJlSnYLj5/TwzFG9hxnQaW
k2bPmB9OyOH6L6yf9cjsPDLWCu5qGrkKe4cRewwvd/oVxmZ6M2sWUqTr1Bdl6mtxqvWyvqjQTg65
neNyJaewiMuZB6QUmxs1KftTxlLp9wLgP5BLQ7OoTuOL1Aba8kJZotwTOr5S+mtrAgauupyjybIK
NhO88mirt36751nAvjJO62kXd2mZhb1H7exnp9/D7tSB0TUZ0o2lOiitp1P6GtX3wOLDpLDetaZ6
zTzpcqqHLNryRN8rg7D23qLTwCXj4sbwmuvjbBBlNTrSONhrvkRyGOpzixIyUAeXyZb/JWr0iu8E
s9Zdn9u8iqa9XJTNc09Oyk+wZfPZDkXBngMGh7Oqs3E09EWsKg6SgL6laAJFPWRaj++Imti9h8lI
mV762rIhchzcm6U9x9WQXKkmeBzJRDvaWlXu59HM905m1Ew3G3R/gSNWY1dpVC61CsoG3iBX4C6z
Ncirs5AlkIPaQ1Y69X62VoWLGd39AuwbjykguopS9FOnF4IESctg0brhtKDJOqlWrn+Vds0oWpKH
Kft6jBJWtfcu4eYPGi3ZLi2mhzKdi12BfenDYFbaZSxuqZCmMYeZjYkrHk7m0bYtcTAVbLxbNzHu
1z7vP7M8FxHgXRWYNJ/B5tU6Nwqlf22M0h8TdX4yZngbR3rDKVMU9GzJOERWs90ETRq5kZrVQhhv
Y+97q1HtvXLb9p6X2tGME85OVhImenvburnfG/naRs5sTo/U5xVWiUT5opuqvaEl+VnovTitmjB2
rTF3DwI/FsivdaKvwynL7NLifujlk0mvuVcWWptqVMzd1txIbFP9srx+uKwmUbWNM9qHAfDjScxT
Eqv0FIFDH9PUyCWyor7vM9uNFE/+5KUt31PZ2BmGCyulqKQSCJn+1PNqx6WLuXQ3yBLuW+UHsE4N
lUaaD8wQ6ddoGc2uc8ctNsYS7jftUCgXzozlRaWFrdqpUGlJRzxV6h3FrRxwC+uHtCwEUYb10zqJ
MlLRgPvbUK474Nc+pK3vrn0p5KXR6nLvuO50aw0VEkRgEu1JWfeaIhqUDzYt8do6QSFxcLAL66US
E942ZtUfhY13DGyfysA7k/JqjxgrJHjUO20SKLlc7sSStvdAhLegYK99WCrvT6m0fz1jCDT2Pwth
xsF2lepNGmb5MK+rDNQ+nSLcRM37BhgZozkYYN1Km2PhldZxVOp8xxrdS2E6FbOnprKErS98AWMV
DE1p+g7EDqwUGl5bkhYGybUedCtJ38p0/WnG7oOI4izQ6oaw4nbIY5hWNXZU2idTwdVjTaw+XJCh
36cJaYyeUw5xa20664c81Jzac2mqIQPfWuHR7eVlbjHLUbys8lso1jtpJ/U1SzXltc2HAyFzd2ur
5TGswZ1T5i6DkvU5Y0UUWiuXq6vximttlZ09nuqO0Uy78xKS24jlYzNz2YyQXB8vxtPF/aFH03aq
cFpopdJDOOL2h3VQEGmv1mdPP7cnOg/ViZeUQAWL4TeMw3HmWRpHwfh0C3hAYfVdkHm3caxT3zdT
5mevSaYjcwyRqXDmORetIpGqAQjk5AUHmtnwuojCeMAdp7xows2DLSNwecuyLtJyYcdF22v3+o1a
QGPOWEjaGO4oFUDJbNbE0tguIffyTYKXxrxkWQjUNQLBDtZ+SzxYelsx/xIM0m8HgZ9nzAgSbNz8
zVF+LGaVED+ZD2+ZCM6V03QpKdb7QuHPSdnQCMVgvqI3wDVIatt+m3Emtrf6wZXb+Gbz0UIAKZ64
qicnxUqysByzD5Q+q7+apDjMOV7LaSaf3fa2uOkofPYSPKkgve8gRmeLB3tDQDW/tgmcYyGVOtD6
KfdnAuRCeJEkcPu5xhxYGw/6VI3XiUXp3VCyUO/NmRFil6QHhOhkIJd09EHSSfsT/xDc693VeL+5
Gr8owk0DSi22x9AqLvnaFTAeaqJgYJyK3Ax8cO3ogvLeTm4wzvTQk5fwOM8zCcbgT2pmTn5GZtzF
sLvhq2us5gwUZSIFcJLnFUjMtzv5nNZpAyWSY+glocyYOHv1Xzm4TDlkM39vY9K9V5q77ZescGIj
M0AUYShbxQxaDxFX1+zo0X/HVr5lSvqc2LW3r286nqUCAsQyzEWsZstXN+VfWKq5jboBojHbuI5N
tqvurUL23/g4za+aOsxBwYjrZ8k6RQwnJWAtF+vgKuodA2K6S7kXgwn3vX1W1jL0nEmLUg+RAqar
uIWmtv6sTcYvW/cF0aWjs8Peogg0rUsIJ+OWHKxWw0iGnPnRhtaQa6fjh0KjQ15uH9SQGHvNEJD+
CtpfI5FzsBU0JAOGZZik9FvzjlxKj/PZeXEHW380TKHvmbZQ8dhlR4UXXC2ulZyTotviVdZFWGXJ
Ezu5yQlesX4ZLeQXzepWZ80+op7qU5rZ4i1pe3zCWqdBZ8bEY7qIzjKInEej/NSrG4TzkIz3dABs
nnSBCuCcl/qlRBwgX4s61pAdQTZeuubfrBV3ybZCjV7z6jz2D6p+AprxW0CCMv1RzIG7Eri3yojp
hft3L9P6guQxtux+b9rP2Uxhk1pYWk9CO1kW+ON9mh1dNmyMUw6xpNZ96Ll7q6OxOzcrTb9Nl9ww
8ph+nb+bRVQbCl/vfqv2dv3jOQ+MWn6uMi0MZ8BHbWP8UU8jcGczRXnPrXJRQK/kV+M8tOqLwRzV
3Gf5bnBA9KzD2g4QbL+13FcAT4MS6Mi/m/a8giTlxL5db8T0BAVZzSPUCBgcd1s//k1bS5PwOyhh
J7/76bzUPxPW9Xpyt6X/tLr3wTagv1G1ZH2cts+p+a50Z00UBwtW2zYfnM6LufbObXJT4bAszTef
cA239nZSp3gZflYwC6tE78gspcrXFTRqSCM5I0NgGDLouECzK7nXiqPJan0GGWtWoWXu1eqhEc8N
R6dnuL64I+D+2gXzWIXCOMP8Be7ohu38c3tqdvbHYBli00MRu7RGxHpQ27+pFMxUlMdS30nttFkj
9uBvGoopQWWY1H9FpvgSuao2MEeydC2fkpRY5gkodfmhAvm1dnQm8DdTHHvJxdNoCIFSALTX1j7Y
uedvuskCtfQ745ihSOKN4SIJ+dQAe512VdRzb36k7bXSDmP2o/GzBCcH0uILxGP7aLkXr75xYB/g
Klj6el3B+TvWzj9Te16XV+KdfaiNwbwk7k5AZhHdiROvPu5wjENzEY3aT1WMfs216iqXfFN8L7+0
+HqZ+wogmqvH5SK31exoDmoXt4y4AYpfnC5apYfXnc2XbLaaA4jul17qGEa4nKuNgaq8yPo5c70o
p/sa+wXJlHl1LSWoWXctq/OGcm3IQ9c+Y8xzyubN16p9xb6fnFCkiXw/a7PPmYabQ/hLuxQ6y8WY
wD0oed7L3FF5Pdi1CvA08c35JWFIGYQadLSDeC7lsM2SxGzUrvs1zUPDfVrWq1tf7NHzF4Z6a3gv
lDciOntYX9e4YK6788o1GFjKWl5U77FLdgVCTbyRwSR3Sv+qbo+694LGf6v+ZHlVsUdocednA3qv
zgWqtd0K+qdbWpCtH3n3kqcndVb3SbocbKkGpe4EXdtFSBB49y2MuRgGaCZQ55jI5LwaIVDzNGiv
g8EGmHKHYiRq9SESW46G99ecPCj9Omz5TGALvphv6Nf3YvP4ivPG05ryg0iBcdYkYEsADEm5Ij4K
CetYSEvyvB+dqrGaV8f+QSQYpNnKTJ77GiD7pu8mk++NcrvC1B9uakkYyjq7eCs2lAYFkXeAOSlU
KjwRB+V1RqZmAMC5yUNpXZesxK/mU0f+vjZTbCF9SMWnTJnixmfZ39+uwuU29bPzVSkoBYTvkVlZ
ECSj1xo6lmcPMOtmkJW/NuuFITcWMoMxTY6Jyh2UsCH24yindDQipTh1GeIQTLTG+arZMph7iHHY
IZpVCn4XynY79ZuOz9mpzawwNV6b9kNV+SoWRh30Aa29GwvMhjee1LOdDkAcd7Xim2O7S93PUb/p
VJe7ch3DWkm+h1mEAMnB1Fzs9aDUb5P8Z6n7td5ptEuld2y8r9a64ihAkETJtNpSm489M2Fj7ZqK
bL0tDUrtOMkHLtQcPzArqKQSLM6/jWIru399+ewQroMMxhIf6fSB1iwivouWB6JMu9sKVO57qVzc
ZW/rv6PLQbhOydNYvyvtBxBVKEzmWedLGZ5SjsiYYyC204vXYf7nNGK3osFFe4AA7slsmHkQIDbK
dLTKm8lH4/f1l5lenUEETXuAjPFl9jSIt9U91bj4AzAgzkGyt238YmSO87ewrh6n1FP2lv1YLX8w
He3wgwB3P2AOqhVYOus/9XpMa2+3duei49akfI+j7znoGI1it9XPE879+XZvW1eutZhOOujm7+Sv
Ax75M9Fx2+B4OFamr8X8oK7vNaIRbTwpdFep4437m/IYtUZOKbK7JC6QN0V43I/HCu+1HU9/DEyt
baPGsLNTZ1RXSeQzDz6LaVwCWz7MEmnhBCBY32kecGPxYMyvuSTkwfrnLL8DepSCtXlc+nfYEB46
HgkvQ7AWvwokg1vM4Yj4WmZm2Jjfq6XsQBLDNHtDcxbZyXZXUHLx/btP2G2ExI60sog9tFCVPX2s
mhEP6aF232EHGKKruLbesuTXvhu9lut/P3y5h268twX/4cSU7M/1boR+I2vtILODPaNAbFU/2843
pc+8vhiU07KmWNwqg/lTc0ElCyRFdnVqkoJF4LaPbnstBAkp7QfVy1NWP9dCzJlCu9xZFBVXI8d4
+0itp2E6F95v3nHfH9PlPPDO2OPldtKgnzlEB49WW7/LxWOiw75bTtTi7ZJrv20VrbR34CJy+MYn
Dz9jxGPcGX2qcPN9FeVFIDQYpmCzo4mEUetO1+9X7dAPN3fAvbk48cx9YbhHPK7BwmKzuLNhROT2
gHoV4frd2j+u8svReGM+qvxTySzoWBT3WxMK5TJ1uJ2KqEcWpM4f0jlt7dVWflpYQJGRmPvap1/g
PEqz7NvqUHfPqoEs80t1Trb5mMiXrfvXpofNivvsVNeP9bbzXHjk+s4DhW3lfVVcTaS4+fhZ5SMv
wclyX2Zrt3B95Sm7LC+WjsnadZrPanpcb/Kp8b2wjy3ldXNpVKJcYYtAr/3SfvT0u0V/EEDos8V5
fN80rIYjRrjQGv9xEUFshwa3mJ38LnYZG83ZnbPIqnKuxSrqazy39cAcH7JSi3LCV7zC9DU1tju2
aJBJJdzKKrKn5lKvi5+2h8l5LFR5nvXPdEp2FX72Eyksor9jlAlsp2fgafwZumJRdySlP+SaiOjP
6ZQBqmn9FVuN1Zp5JLtrGNUcbl63edxmhLXui7Heql1xXLotrIZ/OKyCDuA02Rxq7TebHb/DY5cC
oKsFofZFAABd07kvUIep/J3WLFTy1WdF4L4Yar+Hj+817jf+fG14HfkZIQ+Td2Xjgl4gxbJyDFZa
jcWJHIGm2n7S7SrO5fA4pd5ew1SjM9KwTz4WC1W/fEnEpUqsAAtkvwWk2qy/eajDLXuS4ivJzqJF
81lQD1rgyl4Jc/V+8Kzr5pXnUaSxNLmq0tpPFJTUfOmyNnFBQL1oU/Em/aWreJvb6mhM6T/TgJ4q
fnHyh3hA0492hquwD53pOBMPDo9NzU0DA3AZr2SeO792wpQJ2Kjon+b53RQ7e8Qz+QelBRU7ifvm
x4BN7z2kcOZf60b2RAhwkrwgiGEE7w6ZM8UzSRtYYCdeQxiNmIIJ+Y8A7lRZ3PH1m+BXeVeK5dA2
0wFdyQ3UT//6ZOe6ew2xm+ISUrRwkWXPK4ka8HcsY/fnESPmnbNZ6O3/hOuGsn8dbeNVL7uvTbX9
Sh0C0/jp6j/sFE9W2YTpBIxdvcs+ZzRH/gblB7G8zVhNXYXCxZu95t5LpmvRRCxSvX0viECS52b9
8zrpl6zjaB9TAzHAJ8725nZoWIRZGQ8r+zPdLnYfFpu6n535PNnPsovtnCZl8GWh+Br8L6OO2v8U
zWnqvizjoWtvy2MQM6eujSvtfnJ2s32wHFJDVyz13AipRDDSHNpNvptmIF1Efrr6MPYn/FJ7OHA7
+6kNK1iAi0floEOLCiDcQntxSAVVtB2SUF9liNIcNygQQzJj3mQAQX4bxYBsptfFGH17Isixeljc
n1w1v7fOJVXPDGrzrjWekbP6ebuA+PxS483krldOmnOoi91UeoHLZ4Mjt7ZHDNunkc2X5Vr1cZ29
EZcUbJJqxJ7SUeEtgh3wnfIM22xYv00q0JA+Q43kyNzYbLG3XVH9qctF7Z4tVKzNmQhjOAteaPXO
Fmi89v08+J17EgNDj3We6z8DNjktDf8/ks6sOU6dW8O/iCoQIOC2aXr0PMXODeWdOMyjAAl+/ff0
OXe7UruSthuktd5xBKkq3uQMtWSn6FKeUvleaT9e1odpSOH2Gct+Oci81hJCDVCdbY8HQKX3QcHb
1742y4c1vIbji16PCzXTbUj50x68/OLX/A/906i+BKuLF11VYZ87YIxqZQLCitjUH6nlE5ZPs/YV
0+BObS91cG3kZ2nIT10RpcsNiaV+zPXFXsL9Rkv5hkHPBVZt2KVz5jq7/LegSu3nU9bfl2R5EbsK
QrByrP2NFh3XMGGFc6yXgyuICSsfEDjthxL7SNaf5uJj6VZ8DyNM9Z9Cf0fYlnMkBpb72Yr/hnE5
5u66d+1zA2siA57jLZyfZ2s+DcV8kISpO3WeUM9FD85y2HS2lwMGDY9wtUr/56HrW+3q2armO2xf
F3CGdIfZ72PJg3jjpEZxXV3SCFTfCh+wFMZb1d7V3Qo5jg8SoIcagWJNxKIuSjg1v49gZNupUAN6
45O7bPvZsfDLDUmTtkkzeHGV2f/CEf0RabOWZ39FGe4iUNg2muOlaY+oKC7BtJ4m2tgp4KpQESyI
53GXoKzxkE9vf5xUPI5LSirczO4VHV01JYUTnYyz7IfWOw0rL3uwUpfTZZ+z6T49zzpF25IQ3nvX
ddUh7LcYHGwn1/oJJDNxF3MB3f/yGRBltFy0Wz57ldlrvR6KPieCPOg+oYCSMLXPU2jdNVV2zV3r
0EL17+AxfkZLHubGvGSrDWsPOaVFvPnqrHhriohC88b9QubCLDHjjNnCcVdUVhxNzMQBcq9cnlt3
+G2qUCai0+Ic1dHF4cJFCR7bM5H6lptskRURnFzh//u3Ns+TepXewoi8tTtSSlnj6k+ooCddVAeH
SCcvWC8bfdFI357qCE7IjY7t6MBKErHoqPu2gcprYeTn8URG8pMoSN6NSja5TT3MW3NtrWVfweCl
tthrYOUwL64hB/Qu29In5IP3ppzv28z/Jfppt3BpTpXACogIR2RXN6v381q+O0T8GrG9q01R6jnx
lU78eRZHpkw8Do4htXmRNtQ41p7ymX3lbUfLd+5U15xcxXuKflLnMh7DIIGm/Bqs8FR1+n50iCPG
gKns3zcG0+noTdMfaP5PktpVcMhfepkvHrGf7jbnO4eCQ2uDs0bdBqPZMdspAPkZ5nTtUPB6BLH9
nVP/GAnrRK3cNbf9xIdeblgUJXQBWvdny+cKlry9VMhf85rpvcIkN0nnybWXRAYLljhJZAqBUTxg
eT6eBjURWzgdZ9vEhe6hspxdrtdzILq9xB/oVrf3h8/OxYy8+Sfy0p12gotytv04rA+SKrDdIvTr
Ano0Bf0hswDjbCAf45t9DfwOJvVjU0lQhDgT/CXnh5L1z9jxfYfEI/pcUehpB4HCzGWE3G6y78lL
18Q3xDjXCD30VJ4rXe+jsT7bdov9szySqvsFg1zv0y3P+GmswzhCwtwEhqJd72AlQES0uUgoMChi
L5lTfc7LzAa4q6HZuQ0ke6mQxbUK9Xkrs2O6mHXvUVWvQCFq01+7jLM83N49ZK7LxEA8WNG4DzkC
hmXjSYyAAW17vCImOlerlbR4/ejXZSEZbzv2GZnQzFo3PpAr8hqM/OCteWxyWJkSg0IzZr8GHt51
dRIMvc8tAeEsqk1/sJzy1Z0+qoUtT+GadyTWQX6dHBlD/+pP1Ve5SoR/a4wG8mSabL9oJitqmOIB
xyhqRwLZ+mZvoJNSp74b4cH6iSOZ6YfHo+T+GOb+cUUiqXJeCqeNSdtm3wGpaVGAb5zyaSHihjeh
HxgwWHD8Mb+06bQr0QS1HTw2tgfJoNaxFo8dF5G/7lBdg8r3ST6GJwGyOoc6KReTVFOwE5V7DMJm
L/z2gTHzgg2YTYuheCJR2+EhF7jbR1IoLayY5C3FRQsQ5hU0LN2koGvZxX6NY2saLhGpP91tZ8ud
DAhRnTym3nFu/vkKK17jbp+OhmhbVgocVvCpbtcHSJxDijfsHHo+Q8vMiUkA1Vs7V0B6AhugyJGZ
RSGi2iExaXdVLISKfjvH0gdOhvNNeL6qcS8Q4kW6/qAt7DITKh4jjn3c8rSl1K156Xw0iSgm2Ayx
tpVe+6mwq7GvwbC4CGBLx74fFlDykA9aI5biLoGYZSTzefvyI76tRJdwvhvfIogoBqZ9mprY31DC
pcFuliHKgZosKInHrN9nGh14ABZf9S6YCYZVvs8VPVOh6epQKB7j0UK/vqVJPzf7eiOEV1o+uEbZ
7AnLP/ajzbWLtSgP98iz4szc9vUhdtv2zg6xITucLJ1qUSYJ4sflXxenSbxWXpx7kP12iEyaq9Su
HIyH2PmV+ukYxHs+r7VpvtD+auSYpJuduOB6FG7eO2D+pBWCgC1K7LJRXFtve3NL94SU+9gL9VoU
xTN88H3PL2cx8jhbiYkoZwlLfcpX75xN8oidao/RLIGSe7YnRlUYyBDroB25z0FjffUaQWgI5+dQ
vNCVuDIktX5rtA8VQzkzXD5bL5HL+qbb88TEvivK1ex9M1/qkWNyxAstgmNk/vO4vZaeHw33pEKQ
u0sJwttPEq8Df+oQwFBMjMJetiF09/6sq31GXf/Ns8cBi7nYQ2o8BdNn7fsHty4fNQDdZHLo4BYH
WHYtxuGI0R9uZ4rpGXn0vO7szPjluuUoZPmCORwgFF4Wyv5sS3F2vOgfHTe0ZlR4cfL2tbPk6Uau
u3YEJsNLYaLpPEOUN6n31JFPg7+eT6ma4+wiLaRolvCUz9UCgZ9U8MDs8aXRDcapNZCjYwx8EH9h
K2CUol9Vn95tM/41TS0BWty3qDX3Uz1jLUTp7/dUrtDOB+a6dEewZfiMAh+h9TAXJdwCl4OHcxGV
9Y1JsQgawAJp6E5LwYBFWQVxuCDg8QMi4LB2I9isZ0boyb60uYIDSHuiGnzE2yPUapJP5pC6qNRS
llRBLv5Np0n91X0uouNg6Wswr/MJbu1vaNyDX5R3BpSx8UTSZ/KXnS2HOR29B6074MOQmIsuYqcJ
9wFsciopXl10nwRDuM9uq2OzsstjWrVZJ+SoHoY6ZQN37ty++Ne54U8UbvejBzND9bbnKeZCCozH
KslDNzYiv/hZfbopX5h592uI+uwGAoEpSYAYR4xgJob2GlKAyb9/CjuLGzsEyAWgzG6XoYXZpmBd
9cYVoRFhpUOVM8ppspskWRrNkCXIGQ5GRDg+6vYIYX9YahhXhdu8NWN39nIvFsQtDMZn6PaAV8hT
2FzA8Gk5BnWLoHJGX162XpPM5NC8WCvm/RKf3UPXy3Xnl3Ra42x+jnhB+5qm85RaBvihRTw7YdeH
VEo207EpcvyeSx3+KVX4nz3a0YNNPTBoi+6bj82FvxIUy6gyGN87FB+/yI2qj3rlNtD+jA5aogxy
wwFbb9A29KV11XdZuvVjJ5F8oRlyQ59s63A6j8KBKPBWi23H/5wXb7iaMf+zVWo+Yj4scJS3EnPc
SAOtps+OzHUMoNmW80y7uUB8B5AniLKww4++H8Unbv/wSXjrLQLZjOLogWnH9GznR6cFcaiWtLws
wr/0EZYtb8RtvQnt7OrCKk+mw0dE4nN7VpuH5Q1z5gkKdkqGKkCtpBDoGYnneMIsiWwICxNeNQV2
/xM4EZLasl1jNwzEt0H2DvqPAD7rJ0i+MksvqmCpb6rZYFaNBJwTLusXVGj5uRwxFICRFANo7FC+
zdU8PjfKR7kPXW0eiwj82IlcQl4E3pznkpyOkHyTTD/pvgj+yMYnxmSdm+fRhOk7n6O/c2hh924D
ro/SaX2F8z9kWe/vgzUgA4JyK8zfLiw2cTPNn9DZtsNc8u3ZNfkeWJG+Z2PpDFWUAtxZSCPAYLkv
ax+1OyMVVTvLmj8H29T9q7aJHbfgN0e3hqDrbY+Gk/7d3oj1rUIlkejZfm2M/tvbY3lpfee+8WuS
O/KAebBsqxcCb7hvpxAXsk/6ylNU9AEOvCk6bKN2PuGdozfkyOaDHJiJboCKUAicntdRjcshE713
tSM5v09KwAFHzYYJLMDEgyDrmWfFe2qJKUg6Wwx/bcSRlDqb5US9X03pk0RJXpYpvM6YuYzo2rX+
SoVYP7LmNzfDXhRGUwGQjXF3LtgycBT830vQEl/BIVeVAx7nweZf7/WfyiY6hVJg6+Su7msRDuLo
a4QkTDJ9ZV0QrdhA1Qr42s8ajiwHiBh0sP7Aa3uTfW6tf4iKprhDHiP2QkBY9JhXmc7ayZwX0aD+
kPP8vpgFU0YUggjaUfdudzbD6mJxYle4WijULj2MdCUeeTSMykMZ4lNLdyN9aAkP/ouKsU5u3i+i
A5YBe2JV+jt+6oKSLt8Aa2TM1wVh9NTBaOBbDqO288NX/gkOKwER3tnN/CBmmwxsYnSgpGWGwQ6Y
4UgE70+JAAllswYkaqsIn8IADZaT5AX50T9UdGzzaRxXhRcvt/t93axcwIpgiDVHbxsCjpblvD5a
4wNUHR6gudCPhTPe4qYK9DIBc0YQ9ae+q/646fbWVAYLy/1SyKcwzxEXM6ftssisKP5Q2JyyseNg
F/1ryVSld1POwdrcLNN+6rfPlXFDrqe2J3bV8dLzTEEoTi3Hf7fMDMa5NeXBT/lNV2mELUTJ9WkK
mv6suiVErgvgsDfC+loiFtqZafizWp0O16VYzvqdsAH6C/jo47lQ28BhABrLfDh3+6YM+hSYJPvr
RtlvppXt3jFt91kDE3nre1aTFsiMnpPBkRJ/sG5wY/hROe6aNP032kP9Ys9h+jOt0sngxtPiHBAr
mnIjvmrtjVfPQl7YWNS95O4YcbrcTo96cxLjF7FKiWxjwPVC7Kj1qJaz7zkQ/JkHMMIMVPqxnevI
uVu7Wc6JGmtiD3DC9icXL1Fc08JH9FO2wpeUgz1izwV4LY1A8wiMFbdblh/4WrOzVQz5Piy4pt3S
4QHcLMe/atIfUD+xN9zV42czfh7wjuw1iXL3g4eKWDCtbWEKT7uUgE7S2Ltqshih5bB9Whust6ct
l2fC/70anpZJFMlC4hKaWFYYTdAowL6Fnn0E8Opd9VvfUkxIklPxMHrpUZEUBRRUDod5VWSNDGHK
AKKdhkEc+dVUODo2Tc2gp7OGkR1rX426hIyrPJUYcxH+8Obb1QF1LO/Q3GAkgvLejaLgappTaDRH
iv2c2Ww1DTNzZgXfG6aHfW3PGTOuX+2Y6SIwqxQ3yDzVbdwXK5FGN3lgGuHGRXM3xCofMzQM8jnD
NJLFeY90Yh6ndAfUVXaJXafpuF+2/r7X0w/h/WZ5kcxoqBHS8mnUbn1WowdthFHJA1fPH9wJ1TR2
RaH/0X0Skg7miv/aMPgLqBUlvW5Ytpj9qzhK4QGjbLkswX/IeJEZNIPoiUcQFipbq4q535tf7eCL
Z+wN8yehQXasb5p5HYrf09SVblLU2mEMnAgpywhAO0MhTOdwQ3jjhXp5Gm4CyFIAWQVsOgkJsc2h
zriT8WXhWPZU9DTUAjGjcq51ZdTNh9QjsywGIBxJ3ReGq89wq4nxCftv9tgZeVJW9bz6zCnLmCoK
v/qB2KawzKt7Mg1GONo+jPNRVY/9Jv+lc3GbdH3zB53v335FB2WG4DGSlrlP8xQ/L/VwQxzYwzIl
hN95GTEOUvFs4LICtALmN0be+PPIsk9uVzrfqUn7C9kuC1rJqHnCQunfNTM5Dzsd6RxGVBj/o0EP
mxALAJJQWbZ1L3I0kKEuKKvwA7YYA5qx0SAfXTspy+i5yCLYa88yvHESyN+CNZFEuGQm+hompJtk
WsiD7xePGTj3MDtxJj7TicUC2CXtcsgCE4mfqvZfSA97GbwZuLBfnlxt3bVjNXykqV+ifhiACObF
5d4rZzgRtfxthLJhkb13PeUwYkHz4couv6cPdH4nQZdQFNsA3dJwiJ41eqZz6QVn1VsdYp/ysExy
oXOS7rZh+DWVRj40JbOgJy2SjwpCeCqv01+Di0L1D26ctw2HYPNo9/XHkN1sYmsAwdVqy6FYjDHp
lqrUxAMNWrDI3BYhWAUludO/um1+bK9sgadQCkkfUnogs4p3pcxmakRdi7gGm8c0PTpFSq9CGFDD
7LqM3nrCPb0wocbDYLVHWcy/fQJOjuRuRNd1yjo+aYScwSvJeBtzoMSVfSkm2IuUNeWK0+x2iPeL
JeqcvSkb14F19Zz2Epbqn+XSFVJXCyEOG+JrKjb+FGBzh7Yrvvq+xU+ysgr1FNTuSuJc4nkleR8L
DuxHSDpG0q5586dv7OabSLWboLsCp0y8EQ5tqG4Sqn505gfp9RzcgibmnTsH/YsjSodl386HjVC2
8g2Ug0WUawyVgpIZREC+DKebDac6pLkFzFqGhoK1stXM7anwq8M8+fwcGYrxD1YSeR57/HvL5KAh
3OgsO5D9MCP8oQFil27e9uRkev5T835XiRVav5ba+r21JjgSNtcesgA02gkW/2dx67mLW6Ef9aKW
D9+JkEFLhV6qyG/ZAumQsTWqN1jdNxuf5L5OrQBTkpgOQw27zySe43OwP8jTisxZrOmGtif8WUJu
CfafIFmootaHgRCns+tvuIDrcG0e1QokNwSR4n/yWahc6HKfI/I+r9TzNmLxY5gTTGbV4D03eQtN
0aw29CnD065qSYTFAY1mIOKLyRf0SIWaAmCV4X2VOnyme245LPnSXFM5i4TJZgD+1FDF/spxFHh5
dBjSaPypbmFuqFGYGJfAeprJofpLoJa5mzxvubpCjeeM+X0PGgRyGU3BSXqbt7cae2I9sec73rMu
rj0eOLK09EkiUrpfIjmci7AIz/U4Apd7JQ5WPXUgaY4H92Hax1FzvjQLmBvoJcHT64btaCS+BITP
Qux5Oz3Ihlo+ScCRcRXM/kPXiuGrspW6DGNUPStTpvfCXcpfNnEyuHitOdZVsR5o7oOKIgfrEkBx
MB3OXo4LZVwvnm//2VCsWUTG7eyuxTtQRtZ5wXN+8jIxJz6AWVwGbn8CNUHDIGzO9JCPluauuOi2
kN+zTfTv6hd6L8g72NtW+V79v8wLuSBWBgx8bZ/PiSnouiojJz04i/OzzdOnXHHe26W9/g5Bc66u
wcINOd9dXN1Xr5uNvs6ujblD1i2nGH8KVLRq3ja/IDBGAlt6FpIyS5b/9d7ImMTkRSHw5P0LJp8X
k1k6zt1lfcHIJWLK4NDoIRrewe8DuzaXIlpvmUNWH5uKAvYSwSU3wKbzROECIBuI+WxK8Q+pjLqe
0ETO3rZhW2e19ifc1GgekLo0/pRwBJD/kfbBdQwc8U8LXM7KzKxKU2Fth4Ih/G/l2fppjWzUa/nA
DkDWz91snKfa9n5IOFO7MZ8grRh0IyaHSpLPdgvAMQEpmqYfrNc+qPx9JQ2emcIy0PRo9CUlVH3+
wbQRfWrBRV5S1zyecEjqX2PjlccOXw1+PxzFgEND92sLcIu1KCf2ihzTw7w48l8hX7yuOqXS189D
TczkoclgDPso48IQ63gZXKskHsC2sF4ycpPDVn96erAT9knkmv22Fr9EJFe2ECyRMWrVfgf1RKMy
ua5XabUALDmSJ4Zu9m9AlEtrtV/E8lV7LdRbraxfTnSrNL7x56Rbje8ooRV1lJOLCTEDznKq9Brh
6cM6OGR/wHN85hicKmGfjn+GlTQRMfNgz2ySX1232aBZGtBlG/07nq/+UA7uTz2MPkaCuTnljbcB
ftb4Oh/IX52Cy9ph4/Mjp+WEDdXdHGT0zvWiuI7oui4kg+hjs0iN1Kls35oJY2lQryYeyxUYyl7F
wvCLrymNh1DU5UGkosQI2lSIPABflvowNhrmwPdM+JCpUoNXO+518LBBrk26njYU8q8eRCpCfFVT
xOHeWqNzfedUFCfxK+v2IrKck99FpKXWRZ7UW2/ttyDQAbCTjQh+XImrD0JJrFNl+8hv1/DXVADQ
V4Kykn3rbh/u5sIrETrlgqKmGTrQFZVSn/bVaXKc7wY3HyktmK13alg3+NCyHz+3qpiR14sORUFj
chGLfiZWJ3Dcp9AZF7B44T3kJWBVahPeZBaUM2aGoiMNbEuaXI3HUme3fyF6D6Z6+k84wHBKYRMQ
SNH28AhNPM1elDRbVf/donS8q/oyJXcurbWMlQs9OAbSoZGmpyieb/HQT2WY1Oxxl6bPJwhBeCol
CfJ3c8d/yPIqeh5sfyb8Z5rOmwWMp9HwrQXhqWart3fiervT1mnnyXEtGUdhOT3hwW8PvdiaeFWO
OUEMVHEvvfS/emEEAb5kgNhc+4gfFk2H4rQvSkqrdYuMLiUB8ViHnYPVHcAdHzkyLrovT9CGTHFK
f+tS9Y9l2/h/CBMg9M0H4W8Ih9z4yBCAmxmsY66CPJbMEPvRwK9K4zT3GJHRM7jVgsgw52aDmio4
/OFL2tUpMLRn6X4KZPbulpB03B+W+2GPVnP2o15dJ//2RHFLHEHyIMmV3RwK0zpPvA83Ugqws8kB
SklNGwHCmog8ofl3kPFVq63VN5S3Thy7yH+ZYLUvjT2Pb83cryiHfArAJ1mxA1lQp7VnW4g6857g
VHKSQ6JOSKeFJ6va8beTF8NfvTbmFYh+PuE0qa5D1vQP7WL+2FJmD0wVDc8VCudoHAZcU1t7imSv
n7a+lVfcwQTtwUzu5eQTN+NmLXZCHHNLyAnfj9Ag3TK4bEJQdlEBFFZMmbOvO4VbZyA4GKXfptEn
E7JMgPFu2tp1txLvcMgUL5sDkr93Rps5s8puDzBH2roCakyYbrbPKpu9d5UzuOkco0a7TJKUyDA6
1L7XnGzwrF0/R5+yztFRsCGTzyFtAIx0VnuqRfp3YyouKcYWOCLSYDDVm6NH2OK/HHXZru50erIb
zKR+gzRvIesDboAlxyn0yhRe4Ug3UXGAMHOPsybUlYik7vF2gu0CTJi7lps3aaMIEm+hTw9Q8vdq
I9gt/PQhlVjb07Ut9yPxUwha8n8F8+tOOuZzXdAcj2PqnnJdvzM1TXFoW6+1ywC3a7Q3/MqkbR6i
IbPvtrb463ku5m4/zLKHLqzsgzGa5zvK9RMbpHdoq0J9Dn0NeO25aOd6BwYsL36aLYQ3Lqb5o+cu
2Yta92d79axzlnoK83IOOWR7pO4FQXMh7A9tSb5lAtYO2yQi19D+j30WWMm1ELCYyRWJxfMR55IB
jtJSeQw7tmLtOstHVtL8Hap5vOuKdknYkhD76aZ4he/ATT4iGi4IO853Gy6p3TYW/9GJ112Xbqyv
qDX46MQpgQNkqKe7eXLu6qoHbyHFl+kjI/uQ6cCrX8kpc0/z1jrPEETIvlWLSG3BuICQ5/Y9ZE7J
ILJNvgKFHdzfFFq3DzxzxC/k+Q+BGujZCrd7DFIXxUTRie1fUUzuXrkgqiAfOQsPRhu/t8Qu9Npf
DIbRPg0bNzF4so/LoAzB3SP0a9CBuYt2iPl2WwI2lEueoxDXzUZ44+ZIkpF1ohCbOiwYqJZ2hkCt
o9imlxpMBYikeTWz91TPWZ/YhHYfCQe1v4ObzpwQsOj29jBCev6Ibte37+Vi/efUejwUyjMD4bD9
mJSls1zIItFxNJffeK7TuGlsBL4ixNabDfYhiuiWzDcPrGEhv4hEuuUwzMJmBSNSN5jzb5JumkOG
6oIItMrcdW3HojFF6JwsVoF97vXM9TYCi0iK5lhsKkiytR6nA2o1OGvWjNiVFpukQNYVjgaG00zX
CMvseheuLeFeqRflt6O/esqhAv6jHeEd5Mp5LpUW8tp3nWieq3oi/xxWFbE/ZJw6CaLOfhw15c8F
fX1PaY7AeCyM91gQwEKMTTqm3EdVCXherl2Hmh0pL24k9q/8pjefy4EBkw2nv6StyR+dEItgC7JM
sgm5XKKvf+wc5hVQG48ffDfUOQmThBN4H0N6y6MixuSIVRanv8zsa0+bbax7MlRltnnJypR+tAT2
IOUA4qKplXvPzb5r9JbnTTrjXa78bF/S8IOlYyhizbEcVyaS16U13iEw7a+sVu4hizD+NgLcj6bB
4iDCLn2jQBZXh2mDvU9U7kGs+ibR5HttvO6rzELEwqHFA73wTrmO+st6C9m6iTBxrAF5bqPUb7FM
ES+3fTMroM/nBSG8SKsFUwdzj+8BI9cpKakGQwjtBFFd3Pug6wyxTUDAUwZf8ubik18StRXrJ0YP
FUcK4zPxi8sulbe4c2dl7CMzpYYcZMrRdcUYOenyErmGlOR2fm0HYKi5ZngNtAVDTHjUSQRLeKc9
vAI7ggHh6IZO8dSUmTAQ36Mt12tTCLJmF1O+pX3zlxOYGPRW3uiirnyZ19S8+s3ccSyV+DnDAOW4
zMXnSgrbnWfWiiEfDVDE5E5IZV68t0NJkv+GxiMNTH7IbWB9T6Y22o/N7Y5oFJjyw+gnC5rviXUz
aSanOG50K1x7M1T7SQcMev1IIm1OFB53X4FoAOTRfs8Ip9gFK9Jfm8RtrDdbtneNdMJdCduwz4at
AF223AlYdWic2Hb5lU1bIF5xejovblMiCHH5e8riN+BBxFrdLPtap4wEhA6hcu3S04bVAC0wyjrT
g+NZKcxHuUD12iknNrQcXRlj/ru2JPwBmNlJWGa8RHXQ7dFhoK9uyX681I0zca9ak+GrYaYl17C6
MxYp7/mi/AO/pPyw+tGPJXME4kMWXWt3ZOnmnSF6vN/YwQsLKDeqR+79lFDxLMW5SiJUPl3KkIL7
tuiyo8MSdljXBRDTZLdcEGInoJnLgVDvTCWeq7pjGZb+q3Zl/boWGQELQV/ecivcna9wXmYazmdm
RAlEoA75KL4WFfiPK2G0h9l1sCCnHheX6x20d07FD7Giy95eZkkEn8yc18zk6sMJK5SaGH1A0dUE
kKT4qZSFNMKe5vEyelb55oUMyWJyJZDJPCdji+ysK+rpy5A0+dJNGQmfXODfYYGDtVpYE4kZJ71U
oxqoPEU1FRoAYHjkf+0i3SOsAJPxSLgkST8GTrA0z2ROOxdL+tN3Ovj+LWfMjE+LQz4I9hkVO3X/
F5jB/Vlmh/McVi6RomR/Doly2KwKWQeeAhwyntylrJwHZ86bb1lXbjJrM322M1sFoSQM2Tr84xAA
Gc956h6YIVC+hP4IWK/M/JwPQXHtZrBTBwmbcZeb1cXFTDXbTvUVQvSzvKNhmNbBehrysHmsQzk8
CxAtcFVwYdfxcP7IDXWmWSWi+aqgtYHIfewhOmgPocseCAk3U3mhg31ui+0h8pklsA8C+ECsIHVK
OqNLZjRir2YB5leaH1Tn7Sm0puCAu3g9kkY4npaBEgIb1dZ3LbTeEGR76tRxYuy9TXGeeqa6WzEp
I5F10liVBNqnQxckdQ2i6aL6uGdxJmpW48whporTr3N+mH2Y0vz6dg+P40VZTBRb1rUJ2ZHaOahQ
mJc0RJNL3lr+5OA7J8yf7Lbz7JYh1KCfn6wumI/psE0EcgTr90idxAHXPOcF4YAc/3hb4Qymjzpf
ydPyGgkncPOcMB+cHAinNzMhKbe1vd3b3KAkQkjvSDYsIcI29692hPUgQm85sHuJkx6n/L+2d6yz
m5ZVvHXmv8V3JA91U/xrCd9DB2nUwSl1f9BO5R180K7ER4IG5uQSgukx4TY0CBw8SjxQq/ors7ij
vGO9gjeWhTgaorx3q4tde8l86J8ynZLNVQG6U1o2ummRn2Ovwepuh+2Kye+8uFZ6CQ1I+K4w4+/K
8sLf3jrCKXay786EBY97KXy+D7IEsuyrmVEkoqZrE8iI9BSUeHFSilWS1u7KKyYh61TlWZkU2Wxx
uGZt4lLoGg8i/Dd5FqlQtzwwkB4ifPKKXBOHTJ1pGwANyd/gP0EZ4DyV9ZLZnXdt1yJ8MYRYkbxA
NgmGFPQLs++c0womT0sRPsPvcN2F8ovRQtxRIGBdJfmCTCkAErFLFPMe5/APPN1NVkWDd1zYAQFM
qqPuo6pmgiCrqDzXPqrumiA1GV1vkT44pcv6M2gt8hi7tH9uFxw5ebQ5V6vq+1/+TPSMxIiWzDxO
jy4z0KUkFCAeJUqVuiyz+wBe6k7z6HNJTRo9BC6BtqLea/kfaeexIzmSrelXGdz1EKAwqsVsXIfM
iGBGZGZtiJTUWvPp78dqTLU7g3AiswqN2kQ1zU0fO+cXGfqBvv6NKpH2BAv9OyBAcnNj7x3bzqh3
hacZR5v33y22FcqdpQ7Vgfs3P8Yjh19YpjYE0KQDzCyCQxBV9hdqcv2Gh6S8KRLgwLaB00U6hNU2
KMmZsAC3SJiRMEnAWOYoiGwoxITfyL6iiwQ54IEYkfWoybDRJAqGfZaBxZRQsURMW0yhnPkRpQAY
E2gHbS0bGUTILv7EUh/8o290CQF7mm1DQ/rOJR8INMY4mLpwFIfQNb170K/gA0fypJIWArhVMnFQ
5eQTuS9vX5BU3A6tKhFxSsEdWTx/P0jk2eskl3+Nvv1aQoV5NWKJLeWiUP1sNr38ANm4PBDl4AkC
BQ5mvWZuXbSNEbYA52eburUrRy+995NeP3kqkBMPZYUSrQ+TSuwjZUjrk+IhL82zpL1TZVbHOJkB
++GItJcPizCVvReUSU7jYEJaMQqqdmmfEIMNMXkweI2qlMbHKIFqTWgAd6CS5H0VIxLsm3K3zeRU
viHZi0pFHOR3ssk5tLUngx6tG8wPkgxSqCYlhBoYGzzKzGOS5+OHajTcFyWu5Ht0usdtoJAfsI0g
O9mUMk7AbxE6UAhnDomKckAfpG9VSsGcA9e/0dBSNAH+D0TNOeqWm96qzV2Hp81eS4vgE17YOIeQ
NwTHSS7/1pJ07ROwJ/1QTVFF27b5sVZJQJMKE3cjvPJTiCbXIenB1gZBi/5GB6C4F0n2FgVm+iLp
8HB5Mw/guEiAR3H+0R569cApgR4cFZhTHcnmc+xL2QE8h/kG0BNhj9iiLAVEgbpnpkBnpVDTxw1S
9IgyH+QIZQ9M97JqZ00lImO0tRFB1whIc6oUYD0qm7yzVXM3ADDFXCGXpVcRJYhXxH75KiU9KlkU
DB+Rj2aI6zx5RvcdkQ6BlGQ15tXO1bscuXCZFHxUxvdunI8fMwKwe90PngbEK3Zh2vzkUOGNbOMy
CO1/OLo4oSAwQpSrg/7ZGASKOGyQaUaHjaREB0kvbm9y1ALv3YS0TVmQlGQwASL3mgK6uJaPCHB/
9i2uhU3a+Igegwtz4zaXd6Ye/UL8M2O5olcAebQAsASoF5kO5bn3uq+QTf6qkLu46UZ/eKvJl+8o
zraHwUPELkhrm4jANx4or2XHym15msCeRmEBfx0P16S/gVqwptFms0labBGZsTdRRIUxyY1sq1VG
gd4wV1DZJ9b3CBnI+wLD+W3eEs/K8ug/8KgreJ2AhXvJrSg5Wq0tdu5AfqhT0P7IWy10QP91245j
jWAZ2E+bWT0SneQxqzQAIZ655n2v5vBno/uxeK5k5E+Q/Ze/6HmjfwvUSUrLhCpkoL+yDfugelDc
ztwaTTQc0tE1DpZsl5/CriKXYPI0RoEc9Xjd7+8BoCvf2fxwUCu5p2CY9l+QWBcPiDhyj/Iag7lD
LTpO7eQeOGlCUJUReOD78p0TmGALSRJIG7J99JFLv4tiVDbUXkNGqfQQknLJpISRGxyUImg3XjGJ
XiLMmbGSouym1khltXnzFoD2+iQTrwHLhXtqtmSrNraLeVGYN/4rhWGXiDyOXjpcSJ5tFxQufPX6
M6hv9YDyGu8RQ4C74V/hW2dq4qQDj7gpGpKV24hMDcj4OAYeGyCsf19EaUG+pEhuOKnGV1XLpVuV
Iv4xLhqOFwIVBU8c4kjByzA04eG58lc0az5VsvfcoPSO9D/Jpdh+zbvXzCSpp5DB+VD0pnWHHSlB
bz3yNMUag6WSZd9DpY/3kRdlD6FhToTyOgV7PGbyjZo0mC6QqD1qahR8VCeGmGwq/j3JsuhnolGR
lkGRPcoZ2FMKuP3ervv4rm+H7GnsE3GQsEc7INSCkYERvQWSVmTb6hRmGMEgGWeTo7VIreOistM9
VJRPibXXwD+KGz95gM6KQEnjUhzJaxXKR0gSwkL5Z5JKqd+CdpLbsJA5LbsEaAnQT0oAIPt6LRjR
4C+zPSdJsK+xlaAJXDFYC/JukJr8kJZaCfQ+c8fvbhYLlsCE7kiD4tarvBDkq4RuuzwVikJLPOvj
qO0HFJp2tqjto6UxXUaJQIHsovGF3s8buWX5Ky5I+skIsxe5qIoDud7/AOjgbqPMvFF6G1OkqP9i
dVb+AO3J/87N1j+ACwG1gzBoQo4ShlWDjwBaT03yREJ4+NRmnAVUYbNTF5uvRdGXm9LkI63iftdG
RS1wyOFph/Y0SAIxfBp4gm90rQ+eJeoxx1FTUTWIa1YLG+0ubBgGpOFxaIGX0rA9BHqGkyULKaj8
zgNevwkMwiucYfZN5e5TqLSdigBeUSP4a5PH3NbmE7rFxWsmkOXZ4MDu3dl9JG5B8+U7YxiofMra
8FCEiNq7QN8flZQcGYZ/8dFrbBZMa9pAgqi/Uw7EoGOwy/uCjPMTxYxgi5T7N2gs3h7daO/J8Avl
1LcIyYUUEMEVqcktqVXouImaHVsNmTm3Kb0PfWF8R50+vVWyFq6v1lnI7k8VdV5sj9hRcSwDL+e8
4KGu9Jn7YhggJj0zRzA1RdcxopJJCqSkasRz56k3oRsECmkHrUOMqA5z67FsK65PW0zhGTSQsJcj
MobM2iDDZ4qiITyx2KU9npLBKbCAVvFqUye55/TUsB03Vcph1dV2sPMDiCl6nVcv+mC5B04U1GA8
vJoAM0owcxDM5L0acJNa+TdvCpzTomh/WmrbfE+MxjvE2IOhMocqiy+57ZHEZerI7eBhISNqClvo
zoYhOB1TkwdS1WgQuiBN7moTCrarwHRTVLQGBI7EgVrWd5UJdQCP++EN0yyVxKIrbsHkQBU3lC8W
8hJhSKYJ5cNaR8et9tHr9u2jLsvZI1JeARwtAB144XU7TL8aaoM5WbQYaLEEuVpx4ZtZcY7NQur2
6D+h5lPbMQb0vSJucwD6B0Nr7ZsiGfOjpICkaUapPLHxCKYrkux1aAY7T02suxh87I6ojtOobj7n
wApPFeiZl8Ia8W5tMFdEVCE8kIfubpD7ZLuaFeH6IFuvriK/mLHe7cJsEPejqX9WWx01+ZhbtU4p
ToC4tF4a+HX3UZ0A7a5ZH4UOWDuWGv9EVSVEwwFLoMEWsGMLsFjUWNkkZEuJuSQN+VrqTQ+4Y/m7
LtIg46C3zZMGgnY1VAPnfZXdKTbEAa2BPoqmZoMaRJqe0NaSAYI34SnV9eIr8SpRDmhUdGGiuOEI
FHJ9g9YWCxedIAncEk/X5JsQpYxuoF+c9FAKHlhX2g2GbiOCUqMJr9Cv8PLL0h+EQBBmzTr/gnkS
ROJWasyNwsMUyKIK86QEAkI6j8e5qSmcleCN+qiEnhTBo5GAo79obC6OQEXsjBESSytKWFeBW30q
y7J6lis8IL3Cio7e0Cs7RNf0HQjdrxT/KQciuXmfce/sjdpDdD2vEGOAsL0F12Oe4hBdAa2xOewH
9a+mN4v7iuo9nCNKP5UCkDkG4L1pcTjadUr3FX81+Qj53jpYiWh+4m5k3Cp2SNXIlr8j1pccSlRX
X+zO/uqbFsi2ksQBhbMfAHyVPVUb3qdBXJFCQuvNyjvgIKLBcqs1SPnJ2VEXRGgKtHB0a3T3YA4Q
BAVOXzuBO/jRtHHvyno1Y8fnWnJqJM17UvU6eRE8F8GQ1z0JezLTtyyq70VNfSJPMt4Nls9F5Lby
vlNlIKWVIm9MU0p3PZzejRhShAoJ37b9CEcTWGC2bzxuPrSt8eaYRIUCO+iPpO5U0HTkYUjiDDXW
Wqgh2rpJPg/Lix1TwQvcl4e9Fae/VOwWd2g9xd/qIe+edbORvhYd+aFE1WoIieKlILB8pLCGFpXs
9n8R7X0BamaQa4UhgzVqvysb8kVdC1ohDLMfdI4tTU5oQ14uRqaaKpSV+9VtHwuxqcqifPY5dk5+
jlombjRUJqinqimMdlA4eKxQwFBhx0V6+KiPAU+IBD4tRfR8a/b4qGxUd3BvQANgC9WYA7Bi7jR5
RImmwfUDsBSIpsosx1vbbtE69q3oU+2SsLZUig1VxNWgyx02rigpbuMgBOpM9heh/LICmtN9wZuS
jHIUm2iNyMj4Qyrp++xEeUbaRhFsyFbRME6PUwt2CbwKucONaEwhUtpYQ+3qttZwB68gq5cD5gjU
GO+gonwIo8h6BQkUbou0MI/AWygGIPIBn6vxMY0cpuINJbQgawgCgNzDpJGBHptSda/XRkHVAbQN
dQLBS6MZcm9vteYvz25ajxpp30/vfQlhK2hUUGv0XdYNVBALF9Ay2rio0IXG0NwaQNY9QsHQiwDx
F1GJC61hEVlSIFU+gT36VNxjONlQ9leyzxUi4QMPLb2l2KqjyihNKb/ArqIvXQNKSzUkVM+RNAS9
5um3Ve6RUgGy8cPo+uaXZ6BjKBD8leL8p0Vm9ggQJz/iHDdMvy75Bd1A7FqNcr6vss9Rj0BbcJIy
lTmKt4GFlHfiIwYkfyzQ0txkJTVKKxbdrjDk6FiCzr0RhFf4KhK/bSouXshwZnQqsYRC5RTJs8CC
zNLYKirBkVHeU8Ya3wwcEhz+WywMal/aJ00g7UXjD/D7QCMBTJR/SA2ATDJyxY/I0ALeC5HKI7Vg
aLRJFEG0lKUNzeLGTzX9zjQA8VUQW254lrYwDcLqJmrI8aApb+1VinYIiWgmqiGhfqsqUYCRaH/Q
CvjJOfVRhOvbVlLfKGLDlxSqdWwM07gVLmEldwVkJ0Xz9nkylA/IiOv7ckwKVCMwCjDLAK4bB17S
a8gF6XzELYkm82wSBSFDDQYtCLaibNCzMXQQnR7SRZbSBkfwM1QR4L/Dwiy7j2Hn1l9URLvQWCW1
9FxoIMxwQda3Y+4ivayx/MoAgRfMKd8sSuEH0/1gQ2kgwJu8SeQRsGshgaHReYDekx1EiRjKGPjP
qVaaNuIvj0Dhc5Fm9KeN5fvOT/UnPyEbK4G8f5HzHOZab9vQ7gG3gogsScjrVHWpfMPHAvpt6opy
Z3TQKFEr/zI2E2ZSRZ1WDqCY84ps9nUdfBHciZu4JVNBXp00LPQWREE7gToNgLUAPfAj6nZAJGQE
2iaVVkkiAAllm2KrAheJQM5+0PEiARDTl288gZVjC18chjRuKbeForBVwpaQWAn7k8rtBSZW6h9N
UtvyqS9AI+NGFpn5c9ZD7XWBVHEYkSBT1dLaWHHMfsstpi2BYhPYOkr4epp8Aln+ZtYG502b4IEc
4D9s2FH5E+le4E48fSs0ZY1oNyYDMmO4F2/sArbs4HOUSz3aZTU/dBsWkv4ygooClBeUn/CIUY9W
HndO5OsGVwrLrlKpolI9GykkIy9jBaq4U1Vw7VzcClAVraGcShpLCIQSgirNjmOtWd+zsMaX06I2
4LnApa7bkS/at2uWJSChCpN//uf/nDvEA33DazlAvRjFNEQLjU+/+3ldUzVb1TUqP7oqz9zOG+EJ
nttD9gw1+qM35ttMGf663sR7Q3Wa0G0CdU01dCHPTNtJsplUptvsWRnvB+sN3pwRwVuGDnm9nWkk
Lu3U6YRi2ipDpck4YV+OVIB/hT4kdvqchx9IWojc2+mcy03wpYB2eL2t99btl21Zl22V0JuCyUzx
eei/pN4vG/VYm4q3Qso9TgCb3QELu97i0ihamqkoqq3xL21aJ9+/vgS8df7f/yj/VzTcXgVYqmfw
u3DP6uyR0BiExfVWpt89G0Mhm6ahsZNtoMvaZSuNQsVXD6T0WWi3Onc74jWfB/sUq6ei+3G9KWX6
1rW2Zj3ysPBkwdNW1qHCAAWgGZ9h1wJg/AlEeNtIZJqpb3Q/bNvpIzKs1Upn328tVqNl2potqwqn
4TTkZ0OK9VViAxxka92aBJXp6XoHF2bs4vOz9WhTRS61IZqssu6xEpfDo+Td5sbT9Vb0pVE868Rs
JVq2pVhWRytFcuv5u1HcNOLr9SYWOsJlweITQtEot802cNyTXQO0kD5/i7O/WniKqU2gtLveiKK+
7wjcLpWUnQJMF+3Uy9kIycGKCvbZc/TV3PzkQROYT1Z8ywu8kW5F8wi8wrffrje6cGSct6nLl20C
6dASRJjSZxPVd/CrUW7vPfI8cea49t31thYm6qKt2UkburY6avixPFtkRjuInQIdFWX4fL2VxR5R
MREAv4SNmcJlj1K8/CJQmOmzar9Nwm7dTmonl10wI+O3602piz1i9xg6a8PmbL9sC2iy2ck1PSLa
xUrlGWm+g/FLx3Fk+7EQH3XN3bfNq6/f4AtH6ZQagID+9cHOHrjoA5csxIcYmbv+BvvI6z/t3c42
VdmUWUaqpujT/y5/WR8XtST5tvqit9XnUn3VUuPXv2thdnjV/7SgZc+p/fQvvz4bWbKrNlRxfn+p
AAqKdhKx3/XfbzACF4fvbISmv5+dfaVrkGOWacGkUpBhDbaJ9btobU8vtgLMTDWm45Wo/7KVVoEn
hCma9kJeBHgSGjaqizpRq+FA1n2XVBB/XvWs9vFfChW+Xi+cCd/phfHRsHiWtwmPPB5px+t9f786
DIiWcFIsLjpbtWcHc5S5vSLLuNU39ifDeA1v/93nZ50WSDJGHTUcp0T/NDk0v3trmQzmdF1pskpY
pc7OETheOYgcnczreGr6Y9ivrIyF0eH7FvAa25TZ1LPRwQcSz21JcV9If6dotv/Bz1cNw+RCQXJf
WNM1cLbwAI8quSlX5ktZPZSoEq+csku/XihCwNZTZcLA2c6JhIYuytC7yF/eDoey//25VfUpYtCF
ITj5ZpeUkmd6Hkqx5xgo8KlsnN/e+CBFLNUCWqRxeGmz72u+ADsmmdJLgEwfQvGF9PDbi/O8ATG7
8SCvK0OKizLqcOQ5jmm2EqZO43t5rhjkstG1mNxcDVmZrR7gbxA16sxzbLiAGL6R49P/YIGCEDJk
YgVOeGtaAmcrKJfzEKME8C+V98N+UCGwXx+i94cWCiiawdok3Fbl+ZNIl+paGihzOZxA2LuCqdNw
+lF/f6FetDLbB4o0lHWpaYETILmEvle60ouFjXDx/dkViGg9fAScn526vKmDG1K210dp7fuzWeCX
E9oGInCGNxONwWLljF6YBK4L24KfJmzC6NkhGujYLwEKiJ0s3YEOj+94YUnB9nofpsU4W6xcANS2
DKFSvpuHnFVRxlTnaURuMFantpHeg40qvQPYzOstLWwLdoRgZ5iyAmx6diwlAXYQAMEqJ7EeeScC
WxD2h+tNTEfDrDMXTUwjerYtiswPOdWLyokAnR76lCqdhRQDFmmj/GRHjVNVOuKliDSRI05INv9+
87wPZJIIiiGseTBI3daHGKOWVMlAApQj4tAGxvOPuWrWH8Icq255DEIgOrJ+UxF1319vfmE52ufN
z3qf+vIoC0kpnUOBIaj0+frXp9U2H1vBPzy/bZl8yWwz6egqDYBmS6dX3srRKdBcxiESfQzbavaS
d3O9taXFIvC8QvdFJWvy98P5bCYt8EuAH6wSy3EwpBRQC/2nlicrE7aw+G1h6dzxUxhkzBd/XKcw
xjK9dOC/uW2w65OfXVdsUN4mS3y9Q0uTo+sAECy2mq3Nc1igAYrC6vrSgU70UhrebadrK/fa0pgB
HaUOS5rMUOZjVqZBP1phicUg+hQvaDOqT5FSo/AYYudzvTdLi8FUVboDQEORxSwA86hryKGW1Q7A
0IzK8GfA6afOQP2oBjwYm8oHDIL219tUlobQJIwm7vv7QJwHBl7aAA6l0QQQAGl04+BTs4t/oeB4
8Gi/bVAZDZunDrZCayNYF5wSWxyK2ny5/kuWBvrshyizAKIuutIncV07NaJyRvs8ZKiZFJ+uN7J0
lp03MhvioskrKJll7TSY1UsfouFWNylpwwKXHYy2q7X9vTi62rTfbN4qipg6fbbjUD3Qo3ygUzJI
mLJ+Dl135apZa2F2Ppmp2yoCmzgHzJtHWhutl95d2WZ/j/38mGL1A5uxyAhx2Vx2wzZtuRP6UDmV
9ARGJQNYEyhPdvFF0dKTcE9ojW1wv1w5SBYn66zVab+cDZ5rVkmaDmPlQN+h0HmTijcXCeoRJVcq
ZU28KYBrXF8fyrQA3vVU10wCA003tPkD3wV6jCarXzu44e1k5SbBFdl9yt0jWnmJf9MG4MmknwCY
V/q6OI1n7U5/P+urF6DhmnsB7friA4XMTy7Gz9f7trjBDDI3smmxJK3ZTvezuuqk3K0cjfeL8ZCg
FaoerjfxPvVqGjaRCB5EpiwsNOIuu+FagLYDThSMU1pKi4hJ2s9G9aQ294ptbpXqV2Z+U7wPUvvq
54+Jv9L80iBasgKIU3Ab6PNgyEOOY8S6vXaQ4ZRhcRUrI7j2/dles8Khg2LD90FegikRzcojcOkC
OP/9s20G+iOKIziXTjOQuYaokO0K4SFnaCr1NpkAjX48+I40Um27PnFrPZttNeGjAxhb9CzDg2bE
vC7Jbq63MI3NfGMxMbx7yIqjQT5bfcoAtSxBDtjBVM023qyKEAcDjB/XW3nfD1OWJ+tEoRN9m/O8
EBVDG58MUTnKQcK6FcrL7noD7zfR1ICtK/J/LunZgT4iYgF6u6WBHnzDUUWMjLj3D9qYklpg3QjX
xNTJs7MAx+k+Un2vcjpkoqN9PHmjrdwa72eDbvCOJugk62PP7yXb690WxbbKyawdtAfZ4zbcR9FK
7LQ4G2etzPZLAoq3bLAfdRLxOdQ+2Mn++kC9vyDohY3CpfyfkZpNRtNrhM+5zgVRfKZKR/RyBP0D
nv0+qU5D8Wgpa+HS0vRPkZlpKQyeNT9DKYckI9iCyhlAsUsaWpcUmtuVyVlpxJ5FQkqr9dUQm5Xj
5x/wRbPRElZero/c+5OG5yILQCGlJVtkni6XmBuGBbgD9jtiN1KNlO22pXwdIoGPpO3Kqbbcnf+2
NTtb5N7y0QpKiFDqo6lSSDqE1squnH7u5eFy2Z3Z4RKGAM8h/3B7Ir4aYn3WmBSSdHWjYkVXlmtP
0oUo4aI9YzZDPfxvD+5v7fjei8tpGUi3cu5tKmVXW3halyg63hX9ba+sbKilbXs2bcYsfA3doucf
wklNuW+jD6q3E/axblZGc60V9XJxtHpTAr+kFaK9Pvzihfd++cJddH0JriwLYxYqgBcPGtujFR+p
0kmbELvIlYN06fw5H67p72cHaW8UcGQGloUF5wktGHWlC2vfn7p49v2y6evRrQq60H/qXbgaT9eH
aPH7E/BARZRb0+bTnWUik9E5qx0MQbZ+9jhWP/6gAVWYJMIoTMjzgoUU+prcFRrZo/CTfwjztz/4
vMZJyYVp8nqYTXHZy2HTdkrloHqHwaG6cogtDs/Z56e/nw2/oOxpjT2fl1VkwW+kJjlc//2LGwGQ
LZVubst3D3IQwNoAir90TKS80vGtJPdEtmHfwOG93tLiATZl6G0SAOq7d2JjyYUEZY6wogPSZHgH
xUDtpVSxQ6obkOPxeLre4MKTbkoY0i0QXCoR2ezIjGrUpEJDYIgVY08rum04tCivHzXzNjJxFp2E
1lEakFbaXRxSyhvkXqenyN+l37M5M4FYolhKNq+LkCWG2i/axzT5Yuk31/u3dLpMpUGSsDq1rPnK
9lBlHdBRImkZ8dIX7h6r4ZuoFyvNLC1B1VQnuAfAgnc1M8nSG/DeWu0YiHcgJ90d42C0/2BxnDei
Xq7zHO5uLeGh7hQkBRsEAYDcV8WXrD3k5UrosfCAI5g669B8y5oFbI3QpK30yXc/IgcAIvswYEMq
yY5s3pP+wftyiGU0Ht1dkKxccMvjaQO0mjJ672qEaIAAd6M27eigAseqeYA3+OX6ylhqAmEDVbZ0
IQgdZ4c2kglKpFVJ45DW2zwhiLsyW0sr/Pz709/PVriPC7moBN83NX8bY50lFY9mg0vm8Xo/llY4
WDQeCQTA1rtkblyYFoDtrHGEik01jLMEM6+46Q7Xm1nsjs4jZCp62jzgLrsjDxViqBLyI7wjNp6B
weZWxUucHN31dhYiUs4h6jI4s6hIcc4WXtv1muehIOZkIt8akLZH5aYrbszgUS13xVpMurAI0G/g
fUiiWiWMn51++PR1YZ7Ug2N4P+ptmX693pmFQVOAyqi6wcVBGmnWmRLUd4vgfM/BjbHOYUxu6hGi
8sqQ/Z12m4W9NEPKRYUTDFltdjCgYmbGUjsyZsjOaN5rCC021V+k6FmYj6p30DN/0rPc5KG5xZRx
B8lyK4DCokiI8SXI2D/otRBTtpyIxZyXgDMhZ0ZRB4PTJEfg7BFWRu5t+Nf1RhZn7qyR+XqMRKt0
cjhwQCWb12z8g8e3op19fzamKCKFke6lgwOevEOULcFXcGXnLq6OsyZmqwMWQa3DhaELuDGi4Hkv
Yd3TrlWb1wZq+vvZORT20jDi8TI4fnXCfjSonq9PxFovZueoqHvFq42YgcK8EDZu+zDa97a5/3et
TL/irBfQjDUzDKLBCfQ7w5e2egu5yr4Va7WX5dFitxIyII85vxUytXUH2c8GpIR2irlVfx84BjxB
/Pf7s36AaVACq2NZKeOh105hvPJUWLgNLr4/BZhn44SlUgLooBwcb9y7CiwnaA6H61Ox2IQOfsQg
9QFkfDbhmuUlsd+gF4Wvi5bvOwjTyspsL87CWROzUYIA0SdV4g1OUj7ihTwWL9e7sPb92Sj5JV50
fkcX8GHEyY59d/37S0MEjlUzwJpqXMmz78s9tcK2VkdHN3AC/j7kLSzPFXzH9I35oa+zmAAxcEsC
pLqc6QHOW9oHuewAasXhx/FShEnCk2neBm2/MuVL46VP7ABByE6PZieVUuV+knW1zLPkrpKlbdUO
K3fG0juEB6IJ7IkipKmps5u4RHsl83ijOJ5AeI5dnkaKvNFrDbFmlH5DnBLV6huk6NsxXAPULcUc
9AsKAbIz+jvwBNrKNQqhoeLY1YTStsJbnF5jcbChgbkrHV0aSijmRIY6AcE7TGuCCOZIxlV1GiHv
GrCKqJVeX3zTxM8XxnkLs4VRoQWJcDMtdChtPoaH/peX/MH6pqZv6hTGZNb5bD10Q5pAlBeKIyc7
3HHT6BR6Kw/EpXGyeJBSgqNIxZP4cnmbrit6tHZGJ0OpI0ERFe3z6+O02AJrmXK3LnRzvuKkUMr9
MclGp0bt0q/DzY/r3186BKg+6SQOCIPoxWUPkFzSahjBAzaL4R7lWzeU9lL7B8N03sjUybPzPoAt
LZQ6H5wRFXRto6p/cBKff382DXU8jGFh0wnNO8La7vXd9UFaWqzn358t1nhQMYHAMMWxeR4p6P5h
7VHrmHlqK8fl0mxTIiBXz6PCIs91OVCaillrF7WDE4UISqsVO/v3u0JyDtygolDWepdJIcbqTYQE
OtJQmNJm8oOGk0vc63ugKSvP46XnOQwdITR4NKBe5rsjwQAZtayic1DVS3eyjS5FlsEsFamFWrOa
BFuc1aotXniYGIjcfm6qvvioGnhE9eTD0XqS+3blZFuYyovfNJvKQZfBwtT8piINtnXyo5VeCvXR
klfeVEs3xUU7s8s16KWkkJWyczSIeH30LIcoRgabPn8qrOdW2nf1qzDWwEzv2SOmqfLKJglrUVR+
V1PWFXKv8HVbJ8KJC3vVWC1RxN3B08v7o+nFmzGE9pp+xJei1PKVoV2461XKgGQgLR5Uljk7SiQ7
7mzJMhtHsb+GWLGAuoMAnWZ3rr5SpFmcRJgdlGaJKwgvLrdJhYoSbIe0dUb1V4wswoSJyaH2Y+12
feMv7EcAkfKEhOWy4sl/2VAYVyMicg2uUeUBa2R/XDm4Fk5fALZcTxaIwfdpEVMrJCtD0tlpcDgk
ZD6OSrkttbVy9lIzOquB6IH0y7vQAfmUJCtE0TtBsksCeOoviuZcH6m1Jmb7CjPiCPYQTfQ2cjq4
2t6aaxmEtSZmW0oL0bfrR5rA5nsI7iDCKWtLeGm+KcizqEj4atQYLucbDeAMBa+qdxCIkVEV214f
pJXP/31onN2Dvmqmuazx+e7NEo919PvPKpI4//z6vwuBZ58XRp30LmcodznO3Hcpsundyk2+tPPO
m1AvBwi16hbCJ3Pg4X7xt5xSg4/dyh21Nkyz7T2OdWpj79U7DZp0IbrO4c9/Nw/TDzgbqEDxq9ac
9oPo/5K+oXDxB5+fQPOk7MD3zI8nv86xjkPcwkHJNW6gckJX/3ctzDqgCuThq5QWAvwy8Wre/8nn
p3cGT5wp6Xg5PsmgihQx7c7Jx2IrB8l2rVa1dFWAhP3/DZizfVZYcWsJl9vRMh8RxkGVFtfSZCf1
m8xaAYQvRiGodZLlA+Vrgsu+7Awc+xEZnqFx4tJR9L3X3mjhq50fW/UeZYJ9rR69oIAjve8g34bm
2/WhXHi1TQEQhy+sckB6s57mnpZmWN8VjopGv90ir4Xh73RM+ui5oCU9rs3dwtCS0eQEQ1acrPEc
/WggRMAf7NxREgQv3JPwH6QS+TzMJVCqWFmH06+fveIuGpt6f7aRCktzEYCzckfwrs/S27Y5SNWz
F/+I/FczQii111aO0KXxPO/ebDxjQpwGvavccdP4c1Wj5+arh7oabjVhIC+B5+bYrVxtC8cR+aMJ
zY9xBA/J2QIKKruwe1nJnVTdDD+yla8vnKgXX5/tNQ1dj7Qx+Xr7Ie7fBvNGiY52+np9FS5hQC5a
mR2pVWej5azRyjCcOkQ/RfCp8oJdY/8qwVDjniD1R7e6rUS8skLWBm92UullbyVYquTOpDdCqu8P
rtSLjk1Bw9kKlCpkDdFrzx1ABzUyI2uVnun/P1/hFrwYQIBETtqc0OH6mOhRVc8c3foSFPeqdVtG
365PztIQwQIkcpYnZow2w+fEmLMFmh/nTnyPcLzer+yYtc/Plq9shpCUhiR3kJ9r288tqth/8Ptx
9CUel2GfGNMKP5uCppMVIUla5gzi0a6e3NJYaWDpSLNgGxLckAThbXzZQDpUWqvzlHGCLLvrAxTZ
QrznECz2KsRz8m7lEb60IyesgW1CbmS7z+JMctNpXfvwNFrrRcoQEsdyEjk/c+VtsbCydKCAgnoY
L4t3VCHE+3Mvr9LCCX4hJlB9h9p1fV4WjkpY31wEhgA1wWVwOWxk2EapHuPCiRGW2pSSuM26aB+i
nIt57a5EDyySfltMAoTGeZuz7R5Zum3jmVI4RfLTlaTdZL1zvVcLy/mihdmGTxQURdWOXuUDXq/J
IbLWOIMLy+2ihdl6xo8rQ6mFPkRo4/vBoUH1rTxCGDDXZGeWlgDZ1YkRxHWtzslHlSWZfed6haP3
jlU/4Jzb6Mfrw7WUiEB45p825uIOWFoVmJRyYZbVTV0hgiy9xqiR2caTcD8kLZ5UT7q6dksvThIP
Z9IBhkXyZ3ZLy1lrRFhdEBdYWOgcUYm73quV789BpwHyrUle8v3YehCoBvc/r39/4QhA2eaf32/P
Thy/DUrF8ETu+PVUoFKtXRTdM1j/rhX1coN6fpt1XqDRSoKd8Y3ALaPGdn0lWbI2VrNjIFKlIm4s
+tK29edCy+7dPDxd78haE9Pfz24AqrfFf4Yrx8SR8nC9coWtTcdszweSUYlMY6DGirrRXkJWV9qM
a7txrRezfe+6bi0XMq2Y3jHBxiHf/btRmt0rTYb7UupNoRBPTxiGXnPfc5O9XW9l8fQ6W7qzkLys
cG9uE3oRFdtWvlch0cuHMHwK1yA9yuLpddbSbJNn4Ek0LWET2lSHAvwiuxE/NUupd6oWiH1kufl+
jNSjK0c3ltRsVLv6FAfyCesA7A4wCGl988v1zl9fKKBEZwsxU9DJSBniLNn76bau7qMv0B+vN7KU
ZT07HZR5ln4skkCOI3aUi8zyjuAn3ri51+yiKug2fh6POCnoLxGTvce8t9xgQNsjMYjbhwcXeeWA
X161lD0Fil9wI2arSvENu+gK3nsuntHZASf4ld5O58MsAqa3/21gtqDsPFdGYvjcCbXyxUS3LBAo
BCKLUVTKXqjIFAv70Pb6bUcvVfx8yWEey0J+vv47lqf2vz9jttpGORqpJnOPZc292eJvgu8miGYe
0ObK/C7voH9amuPlU1/rDL38X9Kua0luHNl+ESPoQPNKlmsrdleX3AtDGkkk6A0Imq+/hz07IxaK
txCl2ZjY3YiOYVYCiUQizTmQBEKwKX4o1aCID2X0IJ3QWj9AvwUJt4xrh03Xcaws1zfAV2iph0Nx
fdXWr//fu2cJd0wapn0RFnih1yWoCLSTVT7X+TNVn8wKiOT7Pvo+xuP2ulCZXrPJLq6DSHdYhQQP
bn/30WifcweP8z+6On8v3fwTFiJsVlt6M4sAUvJWa7oXYkV3Y9numt7eXdfm/znuv2XNlrmQNUUj
WiVqgms6fmb6j9w82fbHmadLZcC7q/7i+skdv2ZkDygZiSlKjN4SDjcwTnnGDVhIq+1Bjq66pyLc
pp1Ew9X9IuiXBAAcsnJik4aSGdVUsAn7ZYMJ5gUvBF/iRObDeeFDFhIEPZyQ6Eke4aogzZ3bHczS
B8lcquzqeBtpD2MrqTyu+sSFOMFlGbxxAZDa4w4EbjYwqm8fQJybCn4vmOCLqiyNKmphwep0/4nJ
PLpkscR8AJovUnXUsFixtkFSqwlo9DOknl0+Rv6fdHosVTEEH5QBR1QzZlWIHmMWLfJiid+WGJch
OKA608zWAhjxUcl2XYRW6Q8Dv7t+QiXbLfYwpBkfYvAB4moACcMrTwbJKVxXwUQGEdAh1sWccKXn
yQCc9upoNIeQc5BI7SPgn/6JEr+FCE6TDKVrZGyOcZvDmAQ9+ZMYHSSw/ygheEyu5W1XlPj+SHaE
3gEK9vrvX3VVi+8LXrLFtCHuaCyS1r6kyr0df9GjvQ264utiZHsheBLbRa3ASedlirYJcG4txFQS
Eav3P7HhCNE0hAZh/dzfAwaeAQIEKXtnAOntr7TYE3AY6vZXIM9LRK0v2m9Rc+y1uFo4KrO0J0gA
RMlhND8x/rnDsH5rS56A64v2W4xgWwUYVno7R0TTRp9B4qNYD+Cvu74vskUTzEvvQOBSWAhDewZC
oC1a+z0TvGSt41vuH3mU39oIljbWBSC33rMmgEcHG1HuS2GdVvfFAjueqeE/FwM5eV8pA543cPAg
AY2MR6d4Kusnq5NgqKw5Lgw8EBQV0OtzMZAz2DlguJMBzhfsKMNele37avS3FCCYsu1ObpaEuAhB
zpzm37tyn9mdR/krs19I+5fNs03JJUqtrd1SpmDTtWnoAwUM9NECtWgBmPydbm/z5tPt9raUIpg0
qjxxCi7N6qgrn+oRdC7o6d5RsJjIUCJk6giGnTMradqsxavdDY85A8tD3ewyDaR2aTFKoto5LhHD
pKVSgmXbdkfykkEpsKPE4BBL76cB7FKbXg0c/XR9AWV6CY5UGyI0U3DopembkaKB+TANT6CBvi5l
zfMsNRIisaJTW2PMYOEYzbKrjTEiifoHF4+JYRx06GA8HJXPcx+q1ergpg5uhM6yHklVvWpOv6eI
LIEt9QfdY2QhS8w7lh3Y8LQ5WmruooOKjmaw10qqD+s+4V91xNSjAgwZsGQhheHke409O+YfxAFL
FQSX0EU0m8ZkTpEA5Eetv7VAv7++5zINBAcwDQwsDTEk2Edj8rQv/+3rwsHv0CWFzgfEk3m5t9pt
8SdX8nJ9hPPe5VEaWdFsTupB6T5aadBU32ks6UpYPxe/d1k46SS2OrCPqdUxKoM8/ajSV4Vv/9tC
CQecjraNllUcvWHcRSDfO17//Gr6b7lQwtEGBXXK3RDb3KXppk7AqZR+jNHiWFQPSh6YQ75D27Hn
2N/N4Z7rT7H70wA7MZE9kWXWJhz/sgX8hQ3I/mOHjgoW7dRGoui6o/xnq9AUdu5foqrqjGh+wOja
y2AeaL6bSeWTj9eX87oa6Fc/lwKGv3Aqc0gx8NIzDsYoCQFl3xeOvWbRPmsqvJH0GoMRd5msU3LV
oA10FqOP0XYssUkCk0oWSLkaPPNyjmZXw3OG5ntY6ZKAeVWNhRhBjZJq+mgZuLXaJmjopxDo/H+w
DwsBgvOio57UQABBHAviFZv9tMrP/03ArOEi5J8c1jM+QIN82GgTUN39699fNVdAn6kgBtEwHi34
L66Bc9EG4Av6f/ykAdXRXlO2WS+JwWVS5r8vtNBBRkZ7UKQeG4wlDNq2J19KhPyZLaskygQJXszl
BeVxiOUCl6DXRm9m8caB2jn2H68v26phIXwwCdIhxBBnbMeepfaUwO1PCvqITdgv2qeui1g9Iv+K
QLPE+ZqVqZrRcILPV12kdrwp/NTIkvXXtbiYH8htHgJ5Eaec/DUBjOHndQVkXxcOX2grzjCMeOKz
6BWtcqnE0co+Lxy9RmnMWi+wBYq9LwxgpEvWf9WUFus/y1/YbMgMvaE2bLaw9s6u/PJiyCpDsh0W
zl5UgdLPmsvSJPPH5BnV3FJ2G60vEhA3bQAz65qYHAQJLFqICJRAZTrt/VRaMFjVAQfAcU20pcOX
n69SjQA0z9IaeSKQLYNqxbP6B2o997G206jrGZRvtPLVZt8ncp+G4J8Dh6/7iN5HyW7Jfodwrxs9
q7OWV/gdYTCC0xEMLDKDWFtLB0CiMwK+rl+clgKk9wXhfY5GH+3gZsXGbH9ePzFrSiwlCCcGfLA5
6Oh4fpyMX1H5bNZ3BsApbpThIKkHEAzdJjPWlzj2SLJQ7/nYlqe0UughLiPrAdke+64aLVdyt2jz
5p89UN9lERd5MXTvXrRCDikgzrJyKk95q/tJgqGewQduyaYDf2H72GWGV4InClyNfsnSV9BaUHBq
arR4NNMK7Pa639IU3emqZAnmS0D8WRaiDnQXGTPAhOg5sm4alYrXp6gFA6TFtkryVqKxVwO7nCN5
0V54ESzBUpbgRTLeOLWdD/XJcT7FLjgljdKPE92bKcZu39ilpNm4Fv5qVK20rlHbPVlRuB1jEIb2
+baXDg2tLp6DCUC8h9GBKM48wKXnpCvr+pSYP5Sq9nPtA40ib5yUTVHK+G0ujhxWD+PYMFML/++i
Gbu2w4QCp6g6AZ77I2H0AdS/EiOViRDOHCCLLVNB8ecUsvJ7CrLYLgwleZoVEQB9IUDHJwZmZN+f
RoudMUdeEyUvqhNI6/3qk1O0Eh1WjOxMwPz3hQAUHHRNScrqpCehl/b38Bq7oXe3RHbnXhY3AZay
VEWIryIUHTC5k2JDpg8ERNyglPWAN+JlTbuZyjvQSOwSxjZGFu87MDemza2lOoCaOOCoIcA1wT/i
hFVNSpuXcV+ejKm4Ax962qmSl8+Kfc8N76COQy7fBTb2+VraeaWRsYmr0zCEe57oAxj3JvDWKugh
aEnolW0qkbhiHvOwu2YiJ4VODxHo21GcKE5CSCwUHTf090EWfa8JAPGDAdTaefhYxH+wQYhpJoSU
p459HeN6y10ZItWKAbqAvAIsioOUmiUuGks5KzHcXJ4Inrvqi7fR6Mfr3m2+vwWfDQkusCRAtHYJ
V5YRQPAPpVqeKNjpzLr3LPpXQdoHlg2+1lu+5mwHGS3Uula/ZQquIR2YkWHwC1cl6GeZ+crUNwoa
SDLsr+u2KmdGnoDF2Qil5r8vjm/Oqw7ICh2MGq1P/TA12yhBa1xf2dzPAWZ5+0XhYrp27lbG3Cfm
XM7FxW2XZUAOTE9TX6Pckm17dCTV6s0AhQANQ8yJswosThWF0HMxSpcWihu6ycxlBXpW2ZDimlEv
Py9sjg5i8g4g/cmpypriQ0PM6t62pOm9i4gMePVouga1zNzMf4EQBXpqXUG3f3xifbxT4mILBpRt
o8lQUS8DJYyLWpjDNYHzD+Q6YUsaYyhB/jOwE+a/NolxGNOvdnxPyIPq7ors+3Vzu1w5OAOCZtsZ
+gKwFIIPb628m6wIEeA4Rn6HnuubGUIcUEUB5B95EQfd5OIQBLfLrusnpUKfi7kj/ccye0xMYA1N
X+3+1vSuIEo4OkNPK9ZUdnXKQaeae7VsnmNlrTT0JYJaDz3XgO4SboPIyICnhm7YU5KHvecoVuaB
D/zm6xtWA0gVuGYHAYIIDwazSkamsu4E7hy12lkN5tl9RwZ/t6IKxhTmqBeTvYhqhBdSi9ZCjfZT
fArDXn9uhiLfEodWkkz1pRQbqSQ0QyPYAWCA2A1H8AibmrAO36KGkQ04FZrW3Nxqv+ciBMfiqLHS
awDreSPxaz4c28N/+7zgWEIlHWsGHMe36t1qs/TmGSe8HzEu4s4V3LliLBx2syA5H1jtvIW83o7P
UXsz+60gQDgUlgFk0iZqnLfJgbk6oBC8tWYrCBA8SAO+SxOvDedtKNsNunW8v9wccdJ0M4wuYj19
fmuAQUazMJJ+foXQtFdBsuzkp2J8GIs49YwR+W79dps9FyMY1Dj05Qi8o/yk7+t42JiqDBDk8lCg
Sw5jO0iw4sGJTMm5Hsaoq1PTu+kJw7+ec+Bqf/OVPguYM5E44Qj0xB0nYZganZKeSPYBQ1uJ9pV2
x+vHYv7EeQCG+wKQ2kCunIc0xOu8aLUyTx2eYi8Yxl/90vRZvK3cVOIMV9bqTI5w/BItzEaw0aSn
kLhe9Y0mMsRRmQBhM5zUbqt2hIBqwDt5MH2N3lqTBZSkiZzHzFxlIBwWdiONamPUuNW/AUkMT+WN
M8mwxC7CEkgg6jwrPl8YFzREueOWg5P1w5vZbVi0iext30iC0otlOhchnj28tJLCSiBCQ2HugysD
H7gwJ+HzwplLWGhHTo/Ph9p99ysETbxT3Zc3z1DMUuBhEYkC4/iCWC8jaW6B2GJ4o/eKCgJZTNff
eCogYH6GorIJT3UxlTeoU9tSY+Jv4wu37nh4CsdPnYye8XIcFzcFXBTmSueRz4v5qALiQ8vpdQAQ
4MboyUPOax+UtcHUgRcc+MaKEu7M0fxVYlRLVWQX7mXt9l0+Qb4MuCMzrtS5/yrqKUqcOteB1pF5
FdE2hnHIxtFHCc/vzfsqfuLjI2URmHn3ITA5B3qw2Gsn89OXNjMvA1abvDMjiA+XrI7xAEy4frTL
yGeAdG7jbGNj3q4Ybo0BZoU1PDjBG47lFltEa8wkqHE96kfySeUHldyaxRA+P5+9xYNv6jXwYFT4
vNEPW7TVx0zGBLhuMrAXoEOpSPeKGNGkVlrHqQk06PHA60uvxBh3SLemi9mELVqFK2tX9LZXSech
Ln0T1m4heX7rLJQLpz41ssnUj61630xPffTg0Jfrp+7SN0EE3slQT5+h+wR7xLBl3ZWxrh9p63Hb
T6fN9e+vGJqu4kjjtgMIId6x5yoAtCSMKoTsKGpsWX3IHtoazAeSi25lnYDTjNwmVJhB8wQlzFAx
YmoU5lFp+juq8EdqDE91Pe2u63KROJkR9jFn7eBtAW4kMexPm1hlmtqYaBL70pl3xPjFMA4Tuh9a
fZfVaEhSZYPEK7uD/ioNc8o4ppgyEhSr2VQUbmGQY0ljv9FfhlqST13ZHuSydLgCvDNRwRAsbGrs
ZqjD2Dq28UvPJ6/82qClsyJv11duRQ/42xnp2ASKomYKehBjsu0yU8iRuztd8Q2JFrLPC1qkulsj
aYvPt+oLQfYlnSSlhzUBoBif+/WBA31BydrULm3UMCRHqym9H3Yq631YMeA546eCMX0upoj7nLoh
b4ous47pcGpoCLwGbePaN8dSIA7QYMLgPcZE/wWZTz6hTlUO1lFFJ71b+ln04+ZdthEdwKBUcB8D
q/P8rI96QbWhr+2jqe26eGPKAJFXdgE5EKy+6s7UAGK9pNDV3oiRyjvmmMVBWXGbbG9VAEjfmBWC
E4EQ7Ma5Albn1tkABNCjEW7awq+zmy+rs+9fBIIhLqoM6YSjqj2wn1kp8U+XhxmcWWg+mc8x+GQN
Yf0Lt29tZmnhsc+pV7vTszu0zzb/asuIbS7N9VzQ/PfFvWQ2TsyBzh4ek2hb3ivDVkZXu6bJDO6u
A+zVuERcHXQ75lGdoenELXwt+WKZp4h7WqtKLo5Li0IqCjLwxAC4xQVkD8PwtJaYVfQ2mX4RPsTm
8WaDwvdRcdPBygJcSWGhsmrQ67Zj0RsSgyk/JDJQsLXfj6gKSRzkQXCwBYN1eixSadDoTemLV8KG
+xTAkpK4XCJDNNoCGDlRC0K7txHztL26c22Z3V5KQGc63vOOTXCqERafm5ObJ65SuJpzZBv0XjOZ
tc7e/+y5jSzB8vOzsS2s1dBpESMp4hzHdNvrg2/kqm90z8yw/dDQ/Oj25x7kIRoBhzri3QvwTRbR
quY6dQG57Ows5u4kfvzy9J1/X9DHcqesLaoQ+kygy9mE3ZN6+313LkK8r8csN7QUInRrpzCv0u+u
n4v53xe3ZIalnoHIDOviPg2noY0mO1WO+jSAcgBxZ3lwokMfPrthdHOEizzRQpaQBRlomjXDCFlO
+4qssFvIugVWzBcdLDrK+Hg8ouwovL9Dm9tupZDw6HxMAM+vxjdjI87M0vNrDa2cK/CeamSC78Rm
4bG9L013Oxn99vp2CIEtlgehM9JRwF6EnzJEN8KSOiy6zoiDiBmeyUo/T2OPDg/p9MlFrj5VNa+d
Xq/LFE6lKFN0K0mr5ZOWkDiwrdaj3XPkJP7Qsaeu0fek7AOL3eaL/xaIRwgKNmCZwjV/7gb6IqkZ
MqBxgJfKJq1aYJd8vK6SYAiiBFGlrk4MbjA3Dnr6ZJiqZ8naAFfXbOYimYsPgNQzzlUAyUHVg4Uq
CrTiQ1ZvxnmGd+Omb3W/72UPa8HL/K3MQtas7MJrVr2rJomhRkE4biPjwc6QMZFE1YIX+J8IB2k9
FDfAsiMcnEFX4jR2SRRM/YOW7LL0Sa0O5gdblnRZ3Re02PwjR1g2pdMiMzSNKDDcl6kCV8f36/su
00NYqowaOJYE32/o1tYPjeUjeOQ/XeU2r/n3es1HFeSoaLYSUUZB/aV0ZZRHQWHZ0cEZw4/VYJ4o
N5nXj8y8S5RI1jm7phq6HFB4nMmxYFvnVtCrADCwBx4FLimiZwfp5E1sse4ho0PtJ3xydy7GT39d
X88105tzRRjMQzRwkZJFmUtv63iCUOVDUzXf8TD+HkaSwsuqEAzdAykUxWj817lmrdaWzBzGKFDb
78xV0HpzGiJZHLtmeSDkQ+YIvlVHj9y5EFIMzGrHNg5C4KYNpPJkwdnq/qDPAT0Ic+P5RSkBbLkK
b7M4AEbW8EDdB7PeJOWn29pq3g0PFqcjRwCkkwvyBbtEnIMcdhw46pekuUc6TxJjrjm2hQCxtxbO
xuwnNY8Dbv2g9haEBEaKm9rTgVB6YwXpb2XgPEEtB410WzitXZq1LkLyOGiUe2XrOJJDumZXKFfA
vztAPb1IErESXFtF7SgfasvIgIGAVufYrh67PpQlDeY4bxFEvSuykGQLJb1yig0WlaHyAXlzkKC9
8Jz5JnA4M3JbeuVdkEUAkgZwc3vGzTu3YjaqocVHXAVOVKZepIzOQzxphSROW7OBhRTx9swJwNHy
BKfedrIvusGfy44cMDVwjFLngG5A301/3O5nUIJDDIrsIfg2hNNZ66xuRsuERLbPYzZjwNwKl/K+
djZ6LpFfRZFaFRs4rKlMXYfEUaB3mMhTn3MN8ZTdAqxpe12ZNWtAZgpPWQ0t1ehFOd8krmR9MpQQ
FJLqPiyB/hcDLWhg6iYqpxvr7rNWuE5Rr5mNYk6MnQuLXItHWe7SoNR0P4JCMkyDFcd5JmDWdhF9
uHQC95XqUKAxqH40YFb6D9wAJDgoaJkm2P1ElzNVUaiUkUmDJplJCwsZvcfKfiBFbIBh3EGtF4Xe
cw0iMjHmcI4lisfMYziipW77dsR/Nu2361svDpu/bweaXnRcNUi7oNfyXFY+JWkXWi0NQh4+Ok35
k9SdHxNza3T9IYqmgDfJvVuZW1ZyTeK6528LXgj9PP/KFr2QlQ3UjErInpTJN4bHvBn8Xn1gSr8t
yJe6AdXEjU2Y/1MX6IbAQ0dfnNjilVlIhERZQYOaRl457sEf619f0RUnPnOAoKUEAJGgHRIOU1v0
7uCGDQ1Gm/gIejyzJ5tMWqBfFaMhowz+dkQ7YkYW7+KBAl2LBgCCudc6zXec8BADu+m6NmuHCUT3
c5EbG4U81Ll54I6ySgXEYoFhH9poU8o6u1Y8N+46A1cekr5oURRWK6951cIq02BKc5/U+5Af9BxM
4Q5IRyoPg6eS3VkJegDcCcgk+Dn0k70fh4VzMPK6BQa7keK5WmLaJ/WsrvQLHXWl6NDImOVWD5cF
+GniAsIclSpBu5KFTZ24dRoAgt9TqsqPM9eLORJHaNbWaQk8wQ/M/ZkT2fPoHR9dPFoAv3bRluDC
44rHGnwxdtzqRRoABtt+QPtp5sVNY86NuhgOUkGuZBmVcx/VZemHtGT7rALEMCf9eO9YOQjqrOIx
pA1mEVlsJ69IPrcbwDO527p0fsb2WN13vTlsK8SvkoBxzbDR64dyHN4pl1W/Qnc64rRVilsvfSvN
MagVE9dEKeu/FSHm313BQpAYNFhpWY0sxebUlgsIe5XetTV9tPGSLD+0FT9oM9haX2zQFLrRIoD0
keyuBeXl7QcMU2Eo4aDOqV1kgKyijjgyQHmAYcZ9HyuH+MbKxLueSwn6+RG2h6qbOhsSMoDUqA+d
ub+uwdqG4ewinER7JhSZj9zySDW1keG45UGXT/dN9oYE/z7S/7ouZM0PoTaB5gu06F5ydlWangKy
PswDwnUgxm8yKgno1hzRUoBw51IgoMRVCgEoau66rNv2Y9/7OC2/0Bd33zdq7o25Em+uqyVOcrxv
DiIh8NOhsXlOYZ8v3jBavHYSNwMAd+kb4PmJLNOj6U9CZ1qy+yTcuvyDZWU7u/5BB/YHZ20pXXii
dxkvCAntLKDVY9i429yIdk4ryTmvHjQHra6YfZi77sQ710wTR8uSKEcOpfXMrjjYUXUXxnXuhZl+
1yMvkIb9Bt7sftL5p2LUH5wheSq76Of1xV4LqzCtgkcI6qQY8xC0ZYYSd6B7g6HWJn6I21RbJWLV
llqA14kjQ1abWDkY4OrCYJuFTkzcb4L3V4rcYK1bFgEbMK5g2T61XzX+drNScO/IeCDLi/8VCXpd
tciHccAF2mLoqBtUwCmAM5N0iEwt5bYa5GysZ7IEhaZ0IHkYOmmg5TvT9aRjrCtnEGq8TyrAm6Bf
4vwwGJ3FKBniDLC3rxSsH2H1yLJfKKV2+VfblgVq2kr4uRQnxgJgIW+aKIQ4R3/RlIemvtOYgyv6
iaidlw5PdNy55rfK6bxxnKenxwHcxxoGg77x8FeB6ob76/perji5sx8kGKjRoYXNYVkWDHw3vWgy
xD3J8r77ooWjNg00IjdKmgUueDbd6YU5r2r9wsvXKPyYqV+v6yJ2q/1tLL83890rLKTZhdZyy6WQ
BrqbcfrcRA/V+FVVflbOQxsyTwkfsrL1Qqb7ZfIhY3cOT7zCfLn+M9bO4MKktHnJF7+i1hC+4GrP
AqU9dpUHqMTJ/XhdxIpbwa7NKSEgDaIrb172hYjRtqpparFrKem2ZFJ2RM0Oqat/wDzl4bqodW1+
ixIOSAfIJKLmEKVmD3nS+iO9Y+zLdRkrETKSDej2RkUH3TZichPjShUtCLw1Or6RsP3q9s5mfMz8
NpIIWrN2xOH4INox8JIRrD0dbFxoDq6+LNlVHibHruuxti3LzwthT2wy1ugG9KiTA802qvPUolda
NjS2tiPzTCmSNPO8ojjFA6NwmcH0NKgwNJLd9c2h7iT3p0yEYF+Z205VWUJESc1NFj2VcyyfyzKC
q7thoYkPyNjzZJ+wXGptjWav2XgweNR+jG5sX3n3BgjmyTz4gmKAmAdUnKSbObYRbFcdBiFSKQTM
6irhzYCRVLwikRc7P4Vm1yakVns8G6J8k0aqn/FH05J4k7VwDUEoWqHw7EYlUEzJoZTLxyLCKlWV
89hp9K5U+ZNDJr9qbEynAn++VvZmG2leUhfHxip83Q0lsz1rho06Kzo3MMo8jyyda1qbfVn1fZ4F
MYDadn0Tkq1LjfyQ5um4ZxYvjrcfJBTagcj03pkgZho4+mjMpsrygGJFR2Rm9jz+jELVdSkiSsG7
hSzFzGov3CjmjIFvMeR5kPT2Y49BMpCBP2dpvC1MG901Dorj6aZAeii2p3sDbQW8cLfc5N/AgfuF
6dlzR6ttZVhPFiZiJL9tdkXCaxrdGJgWQisqBsfFbO+cItPVMcwCZH3/smrGELlSw+toSe+jVOUe
T80Uw5sj3Rda8mi19b6KRi6xvtWNX/wK4S7T1HDSqwS/Ihsjz/44qaU3gQumNU9/pC7MGy0DGFYW
wfliXM+VUZMsMMbkSVGKvZppeyPGpZ0U1T7r42drMF8be/yQ5sXJGmWByrqi/8oXAfuyeKx1O4J8
dzgaw2tkgMrF12UjLmseY+4qRS//fJZE101L9C8zMy2gZe0b7LmwVE+lu+trKRMiOO/WRJcVEISK
gJPvBTso/K9Jl0Tlaxf23JaJOvFMmCfWWet2dO0osvJAR7ldrR9HBWyx1nBQsvsaPGHX9RE72t+P
6VKacE8w3g5mXdh5YMdfUdoBvEXsI0nucaPZuEmMlqjGq/J703zigyx5Ny+WeAyXsgXPV9VmpeY6
ZCcd8XITHcGxn2LQwcLha5MTanOeRNv5+X1NonDkAMnVq3Hj5EGopbsBbEKVetSGYtt1L85gbMZ6
q5kTBlpiyTKvmQ0wjGdCK8y5YaT/3BnyBoT12cSQsxks3zHux+yb1slA+NYMBwl/2AwyNwhGBeXQ
DdtWYwSPW0/NcSLuQ15o90y1UM0a7DsaynopVm1nKXDWeuHi20xTyt6YH+DNjtZotfYn0AA5e5pi
AMLj+ktmHZhsNmjWQtzC+aqey53oohSxKgCT3vXGVNKAKX66L29kMX8/D/NAznw9gTxUhAB0MzNq
dWtArWYqQG/xVMsGYddMAVUJsELOkKwghThftMxiLpsopfAgr7y8U9rXMJFEFGtL9O4FMQCBiQ5z
9seLfWElGxLHSGmgF5hp+mTLJvHWzi0ClfkuARccetTPvx8OVC/BzkSDIgInh0M2Vae8IEGzsbIp
MBq+zaf89frJfUeoF7d9KVPwU0nGbb2m+SyT7bIi9YEPtI9KddO16TbVgECOLHeXZ5vIsXdlHe9C
i26QEkYiGG8dpwjqbPIp/uaw8jFn8WNeJXcFqTbQxo9Z/CMx0y3VuwcWVj5owzdOx+7K1n0wQvuu
Nq2tmsvmYVYtYR4jQD+wNjf7ny+jw8cpGlxGA5PfdeXWLvd5cXd92VYtATPjeLbAI2Am5lwEIthk
nkanAYhxkOFRrO3176+6ABQa/xEglk71EuVlTmFqFnE8YtyNAP8nLNtZyktmb9v2hSl/NRnzVEe2
eqtGuJAsGKGhjzWGjBIadMqWTbXX2G/REFSgPiyZDxix64pKFlIkUABMgaVHekaDnPEji8cNT6WT
H6spluViCvehNaAx0c1RzAyt9FC0lscbAr7YxqPUvLNy864ups9ofziZer1LcuclI52H6NaPB4yT
9tbH/6bzvCYLN8JT1IucubZq00fCQIpGb+QReHe2S4WFC6QcQq7aEw611vbeGB4m9mrIaEJkdiKc
MospVLc77FxScj8038YKlJXZ3ZhyMDX9pcnQ2WSGItz0bcpIZYc4EEr3YOQR3o2SRNxaKdDFS9UF
1gF5r3qfb0uUFEk8oXU5iPQcFvI5TN6QTFDD50F7KfizQ16VqfXq9MSrT3lWe1m5NdvQNw3mZXxf
Zp+18jsbdkUtKS1r80peuOjFDxOcDbCO86ge8cNS65mXycbRwbXVBOp4p7fjpgIM9VAGnf59qn6o
xTde7+LwV9LeFVySiPp/ztE/K4TpnfMViiNSaMC8o0E2aX6tWM8D2vs8gAztCOKSialea0ybyGzA
dc32E2t9Ez93TJODFqr3RGl/XD9IqwsDuBPMu+HWvEgqARdwSqpxiIN27DyD3Q0F+tsVzBURycW/
eqMsBM1nYXFip74zJ4xdxYGpj/cF6tJt0Tx0I5N4/bUjNbOqA+AKk9MXUw1DooRxnOH+H4FYoOUv
rdX7FYk8CzTxmA7ZZ2EsC9zXlnApUjjF0xhHzdTA2wMJxafdznW+DshDM/clpaqPgXE82ePN0H4e
6E5vkLfBJJLVP7clwm1Xhoq51gcw4+cRG0gBCBHFLgrNVQzALMOnFNOnsdoPwGTL+wMmswmnHq++
mezzIBvtX3MsS5nCClh6nGl8dizEpYfKi6f4cN1KV3d1oZTguYqyDbUphVKkr7bAi/OL6otrgeKx
ZaDXO3bR/rq8tecKQsiZmH3GzRFjE9aCdMMeYUVNRfe8BsFCSFCg6Z8stf0wprpEvfX1+1ecGKkY
Ok86EOXBMTO/Qm85l6izdvZsos381OgWwoDz+dkrUgU5QxVOR0d/L+F7wsHxUeyur9mqj11KEUIE
2LLZdehrCCqO6sf4aloPRZ7uWbkFVXLBX83kQ6g/JoYGooe3qkRiq30d2C7PJYHlqrEstJ1Xe+Fp
KsPWlZDhd/DpMf/oJj5vPdXYNs6jJaV+k63s/PeFrLZT9T5JICuOvynZCyc/4D8p/ZyCVcxNPtYk
APuXlXx16j23K49QMKsrkqT9aqBro38PDeKA90J66fxHTKyYlDLB6TCKF5Wd1LH1E3ZIEuIR9IW5
MzUYZist6yWRncu1ejse9egYBwuOcwms6kzVRKPJjIM86+stMzXnlfHxa0IqoH+5+k/LqrOtGmvh
jlgsQaN08gsI6s2xo8X3PmllSZTVrYeVo6qAgUb0OpyvhN2DMadlMc6t2WzrSA1i6mwUvMJok+6y
Jt0Aalfy+nsv64mhBVpn/5UpHC544cat7AihqEqe0ei05am+zYpm66gjptL4xsyTD23efhuS8KCW
dANXuakYfeSGvrl+BGXqC4ZgOVwv+vklYI62p9nUp9ZdajdATgQihHNQq0/X5a1a/0J14aRpCi8U
jBBSDCfA74/tznLiX6OdfbsuRqaWcMgcHvdq0s1xa3MoDHeTdR8rBg8W1n6kotAGW7sucI4Gr22p
cJ+RomZjnsIf06g4hnXxIx8GYI+WHpCQQFtVmX5X8C0KJ4c/kIskOGbTkQ8HoN65+TqK0WfMxnqy
uHvSsvaxUKsvgCrYAnD7QVWKOwrgC3AySWZMZnUu1HUwwozcEmC9xa6q0kbfpVaEcaC76YEC1LVG
zx5Dr0xFiGRlVy1mIWre6oW/LGOtDE3gDwZGNm65prxqU7fhSS5pNlrXyLVsMGeBcUKsI+UDo2at
QkxaMNCmPuhopci3jazLZ/XextDMP2IEOylGcAoqLsToIfuWKuavpJQxdK2a4kLEHKksF8yIwhwQ
fjQYIucpNuJHveoyTxkJR4MdBgSz5tOUjttyjG+cF31/AL+zGc4oCVBROHWRVaS8b8E0SJrUHygQ
RGSQNWvLB7xdpH7QHHs5C9CD2kzjJhp+7eKOPVeJJOqRfV7wTm6jJEhO4PNK/nWk30JZU8/q94E1
ZaEPA48NsTjKeuX/SPuyJUlxZdsvkhnz8ArEkDNRmZVDvWBVldWIGQFi0NffRd5zuiMUWGBRZ/fD
brO0xkOTy+W+fC38fAFIOYuTxyRuDjhC28sOYem4oNb/rwlpCOhry3WuAuBtOEFi+kUPJvGVWVra
YMcmzpa56hJuckRtXXQH9tbArnswsU9PxcR91cj+4Bp9IvEaN+XSCXVREEOtFw3JoI2R9nUs4qak
AvmkBFk50W10nb8aefwIcPPKJJ6bQq4cmDh0TwBSds5jF3WZiYxYGmILAveY/GCIRNrIPlSVYwWX
F2whFpsT8wizwdKGJL1ctSdJIdxUTdEv3Ey+EJ+AP3iQ0/JItWuHN0UFyz1DrsdKNin4pS8bXxyo
bqN7B4qEM5/16ZzavBOaEdU0pNaA/lHgmH1lqPUdIrRG9SyQpq5ZPN+fGC2K9aCOACBQk2tH4wC8
dK3hUc8G8t0GbzEy1Uj0rKQOFseF9kcLJJToApDbE8HGHbFUEBqWE/hguNlsoBl7m3P3XpsM//Ic
nh8HjOjIlnTiLIsIF9reNMzs9DY1yV1WaEE/udu6iYKkKDZKxw5NcaUmIpwtzOLunXcM6LvkbSMy
q7aanqNBkhtBU47oV40Hz02624yNa92yS6sG0UrLBAwY2Xe5Gi2isTarUsV9X3+6E1CcOOk2WYll
zr2jBvpLd+4awQVy1puiNZHKaIvEkjkJCPPoDIU3Fq/s+CUjoJABpAvg/3NCIlvj02B0CJgq5xmd
Fp5ZrOlJLc3VsQUpYBkGM4ts0HaFomV+WaF6j+gvifTN5W23bGYG71ozf6EMKYq1CO0QHJVDEd0y
cgPV2nFY2dmLrgkEL//amI/ZUSihJWasNB2i2qlKvdEN2ua1aKbASncRlJkG7RB1j9PYeqrxcnlw
8xydxpeIII4MSzEMF7maC8gIAGvbbOrC8KjyQdFwWosMZcweBARr+2JtOqVVI50aN70Ji3VivvCi
2TEImaYTkr6XR7aQ8zgdmnSNUbsFznuCoaLYsfhFSUvfrfaq9g+lv5ocsnf53WC8okPRM/TbwsLj
gfdgdbmx6fPlX7LkI4/mWMaxVHZDDVNFucJWGsg2DuY3reS3WQNNbbZGi7KynrICZcJix0VtHVl+
91Gd7pHed0EpFyHnaYkPe639dW3futrpvk3aPjYqE88/4T5lyR9Fa9BQhA1b/+Yk9qISHCDljO3/
ra518K2alh7UyaxQooGmKrRZoFRvwEon9Z/BDXsHN3r0oYsHkLhDACn/v7kDGS6holUoowRDdrsN
5PJq9Wbkh8sbZj50Fw6lnCdmyf8eSkRFr5mh3cQN3UOV0xt5HnCbrJyUZU/9r/NxJecjIMsdGQ5m
slf/GYfWm/r3y+NZuriPD4DkZBxKzNRt4EGJbnmUEHSTOWrQJx1oKOhdS5xHbnThwP8Cpzm7ABfA
LiBOZ0Lm0+05NlVKihzRCUQDdplKPaEWu7bv/aGsfFFvM+02j5OgK7apfucMK5WtxWUEQwD4xxBL
g2X01LpQ1dYcCzggV3kco8CKMhAVPVvkZQIw9PIML5uay3tge0f9WvJ1ZZzWfV/jpTBYd7Xmd1VQ
xTtqBeZaDWPRvxj/GpJ9mWEnypjOyIAIhC7qa1313gxALOJ7zfjHrr5dHtZCxQQLeGROmkJmFmlm
ltg5k/ucl8C1QdjPANawvlX0z9Z+KNL9wK5OUJzalHxaXKHfv0LWLARv/4459xozvbZ7MN2V1M7i
sTsam7Q5J50qVC+Rn0aLy+C8svHz8uStLdVs/yimgMiM7TAN42jGZsOh5qkze2P3bjCBVqbRqoA2
qGlftrl4uR+Naf77kc14cp2ytIFNMa09HbbA0BR6cNnE6p6Q3FXJDK4kBebNFOKpdKBdW5qHVk9u
bTAyFXhL1oqyQwl8r47Tiu1FRzbzHc89yuCXlhxZiTZZJctwzAhUo+zyPgYuqAwz+hyl/daJflXT
igtZnE+U76B8hBIwGudO5xP4Z40CvZSAN0PdVoX7cyhSSPhFfy7P6bwVzi4c1ArmflsHzkra8mPa
Gb1TwlPlKTik3Z/1lcShX28o7ciANI5arXqonODS7EjxNg6WV1jxr8tjWNzuRyak7e6QdGiLEiZM
c4LS4TdHOLu4Z17VHSD4C67ula2+GNUd2ZO2egrJUci2YM6YhuzSCx2IN7hb3q69chbXBqk4Cz3c
qAXJmQMa9V1Sj2CBSLlPKi9ydpfnbXGLHX1fWnuidOnkKvg+d/x4+Baa9VrEvzQCZF3mAGPmQ5Bx
fy0tsO0mGyNIrE2FAovSBteP4diCNAY+EU6zycGtBNYKFwMx9HqHsuZlK0uXLNpWFfTGgGUeCbLT
wyh4baddSXDJgutDazjI3z9I3HrC0P2svblsbHnS/jMmuRooEOmp1sIY2vC3TfJEHL75CwtIA6AV
F5mbM8B4x2q3yR0LYR9UHQoOlF+zckQWx3BkQVqWOsm7go1mEr644ntqv17+/UsHEBgAE60+wDSB
5OB0OUCaWNMYmNiwhXDlfhp8FFTHtR6EJa8CFSgwvM6yqmfNu8LoLVA/grcqKf7UBZxjkvg1WBwy
nPgy9vR0hShpcY85KDEh04B2Mvm0uyweEnuAvQkbK2I/atXwU+e9Uo3dZH1cnsDF5UF6HOlIBMjI
CJ1OIDSfdXMskQZi6nsHvM/n5c8vrg/arJF+h/YQ1DFOP88ineR5hs9bg7kh3RgIw/Z5lPhsWLG0
tEizdA+KVzaEAuQwH9IAjcYVRARab/rtkPopeSiru7oZ5iLkI4VWzeWhLc2cgaaRmeFZA25e2np8
cnoGwkvktsqg9/I1TmFtcUBIzwGND94QpI1Pp86t8igqqjQL04kraC/IUbWOBfLEuona5jiIoE7A
NIfS65sKUPuPvgQvATUjtslB+I9ovBf+YHbqbmjTYUNAvuahD7cG98g0PCVWPXgiRg9s5KqfRjVV
aJSr64BkSDC1xB1RKtaVICfc+ejrSKzs8MW5gwqtgzbyGcAs3Zt12nHTipMsJJTuNaWs8EZH88bl
BVq61FB8/deI5KqrMSdM5JhAeAYGrQUHqdRB/wsXfWxEctGT3SRgioAR4oGmd1zrKV2cKLy0AJXD
s+6sZKCXLh9r2mQg1LDaW4WZtTcKkq4gVJZOKRT1EGOiZ8g+A+UbU2PEABaiI1NJb5WceEVfbtBC
5Il6jUV5cVFAZYX2JFQtz6imbaeNB5OaaagY9bQfrbzaJSyyPcWuk/3l9f/KwsgRLYB/igJqMZxP
2fno4EjPcmKgO7JDg44pcAKK0dafTKMc/Z46g+M5OgQKiyHim1ZESK2OrfOOqf6ATHfpK71RBS14
iW5s0hvYO73wFLPWkR91m0fcRk2gKwRkOF0zvOdJld0lTTPdosu58VASzrZGiceP61R0F01KH4H+
qTGeWN59KP1E79yxLwIkP4yNkyfoaTS48+CgWOML6tghFGRb35qqd3BKjN8apRQ7U+fvSNL8nJQp
+6bG6IdMATi6mxwr23Ro0QFFEh5AU/ZLmVi860Q6E9cA61VOAkkwbXzuaZPue51r96MN4dROSUxP
5MbjwGJrP1S26XVDlXt2DuL3rs8/FHf6QUGG4gNnIbY0ey3GF0ccKuAIwUiyAy3ZtM0a7qPfRXg0
SodgAI5J8bK2B7XR5Fex6UeVAUUQ1dnVblEErEU/pF7p6F42kBis9LzyW61zbh0AwnyGWtU2rSu2
5goc6Uo10DSDXhbIx4BKwtBUufc/zzWSi4KyA24j0BqZ5mfT23agV4V+n9mJeoP4DbR9HVgjJ3OA
im1kOw+dYf/Re8U8oMRq7ms69N9FnFVeSnDrO8xIIeZs/yF1CmSuO5lBo9T9nSGK/Abn6U/Kp9oX
BnmxGDP8VkfquR2d16TvlaC2jWehpPqOMBAD1C6JXkSlaA/Qnc1fDbVMfKt1NW8woewVTRrIzzgr
fZtFkQcdnMRPVe76pSuqPbXKZstoOaAp3zH2UwG5krI3R+D6lXivWbUe8NKsvN5N6Atuk/ZGFJri
UwjevLpGDqXtgtkvObfbHUBb/K1nJUf50+KbmIIFhhSu8kShKn3nqHWEZhg1fnOV2AoMY8IlY3C9
3yXu/K9xauSbKtnQ6tZxuuzWhjia11CwWjWVUd5mOZQgiy6H/7JTxTPB2oteL0vx7alJgqnUEiDr
mRuo3Fjr/pdcztfaoyqJCigy7HiAShdpB91DTsaoPFBQHhlxejMQ9YFFq3Lfkhc9syOFUirrxqqG
ItLBrj767KlFWY0pEFj/fdmtrZmRAuqxxt2dFXF1EO0Grf80e6CTn64R1nyhI46c59do0AoLWfo5
xgFK5zT8AGg6JtiN1aEwhL2PjGzwmU51v2Rlim6dkeyEmZBAY6XpaT1OrKONBXSmLPQNWk13SLsi
2esdT+4LpgifU0XcjVaXbUTP9G9doYOnu9ZRq5sUHjQ6bwIt7nK/clow6HamuyshjelpjGHHsPon
AHl/el6mu2F0+YYoIKSImRP7jWsi9W8KyHgDJf89MSLHywsNcg/onvJUbTgYUTd5Zdk4Xlv0dKX0
Ld3P/zNLFpomZ2QWXmrSLLlR1iapDVyn+CDkVo9i//JqrxmYo8SjZJrZ4xzTwiwP/NW00Zmx8vk1
vygFYlZcpugHgV9k6Z8yxn2Se4rK/Hq4oe4aGEEKaL/mCikM8IioJuRbZd6H2G5VhaVRfdBaDTfb
gZE3XaRerus3qXuvrgU1SzOHPkwwFoJTEI82aWlq1xAJIN3VIW3sIFWTx7Rjm+sXB7l2EEmBCBjy
utLsFSK3LDBA1IeBCZSejJRsuzJ1gr+wgh44MOpDUuZMvSltQC2g9VF1aKDmfo+p+r99XtphoJWO
6zEh+Lz5894tf13++pK3Qsst+CIBZDhndqGJSrjC2/oQt1CfTewKksBd2XggHL7P6RrAdmk7W8hk
gEQGaOczmIaBqzghA4U1lNCFts+aGFHOAQG6T7o1mMayMQCEIKiNoFnOyxpJqbd5k9eHkt3k+XdT
Q7M0FI8Ja7zWWYO8yhnvr9MDDoZ/rc3b/cgREAcAQ4gdz3sNTaeRAIFy0DkfDjvE1jMrPmIFymvF
z8urt3RkLVUxQPk5L57c0azSAbIzg1sdjDLkaX/TcBC1GQTcOftk3BXWGups5aqW39RTpNlCnXBV
tyLekOl+jMJRy1fOkzZf+OdX239OWzq2dQbyezWH045UGgcoetJdPSW9XyXWRLwxmoZHNaucDePg
Ke9BRmpE1kGhaR7gCeB4almSG9aqNChK51kxjCzQeZwGpBDdXR/z73ZerdX2ZLaZs4tmPmdHy69q
RQv4AO6B2kBWk5M3t6N3EVPfXJJsG733S3TPusa4dwrzPo0AwxJrsIKlxbHhSBFAI5pG/9LpT7Bc
p+hqBKeHipV4TT3UxTeOO+nyjlvy2sdGpG0+d412iQIjaeFPlo9u2cvfXxuEtPZJVVdtPg/CcPxU
BFPha2u40yW/cDwEaakqZIacFOnhQzH8SPmNobINZ/cGraBZt3Zgvib9bC8fLYp0yzluAcXMBo0l
xvSjJXdg7fYz8lqOc7D9vXKfFLPatsY/6JXdJtV7ukZZuuTej8cqXR6jVhm5EsH8YHo2JEjTW4Bq
xHBdNfb/b3595r8ALTVkE6XIesiriOWDUx5E7qear9a7DM3LaxS9i1tD/7qrwLt/pp5nRSTWRo4j
1hYbTd26bFut8V8u7u4jE9J0CVE5eOVbeIrY37P+Y1Wbb2k5kFyxEGAhy3BG9UuhR8MoJCkOZvJk
jDvdF+OuSVdq1kv7e6a4+KK6MM7T0zSPgSfEIGrnqRd3kRbj+fEKlTXkM1bC06X7B1p0BootAG6c
CasZXIMcZ4b7xx5dL67iYFRe4uG2nX5X3b4wV9qjvxLr8mFCjgBxPCgnQdYpHSYm0L8RG9jNedQB
9jbUWu+npdns8dvQMje3ilKTZz7kNOl21J02QJw77IphtLyIkHzvEkf1aAqX7AwFvbV0nm8z08l9
YJJzn9DaQAoSJIHfQDc0fVct3HJp6tqPrcnKb0rLXsyUZWi57n6ZU85fgBuxX0rLSgNQIY83o5qA
ONRsS+aBerkKeOwOv5sk7fxSYRFqA8hgjV1feU0typdCG9q1Kt75eiBihsoOMOFgV3Plvg0T6AEU
oy0lbOh4l7LhW2ujYRbZn99owLwrhXh26FrZ+HxPwyY0zgEiRaCN9sjTa4fS3m3SIVdCpQA+Gtzg
P0Fy9KmzYd+Ap+Tq6wfGQDYNrn04mjMos553Uzw1XAnL8TUqPor4ygYbuLJTA9L9ViWqg5Y8GHCm
3WD1QUJ8pcuuvuRmI7ipbXgBdL5JKQJQWxQCXDFKOBllwETnC/LNWKu3nvuyUyPSumS63pgpGoZC
t73pxFN9JSLtf2bq30HYktOH1jnhIoqUsAW1VIm2h+lv1hoql4APg3EbKiunG8u0elPF00oNM+M5
SX7niAiujTUwQ0DfwxOjhHMGsTbBOqO3gF+jyzEBhx30cXfgE2RQodDXuLgWF+OLFk9FvQjJ9dOx
sGGo1Z5gMQyrDbpo8ldBX+fHEOE/WjZnBWb9vInVBLav0whnB3gZEOg8TCVItr5HRrUyaecjwVMR
jKMo6cLT4BiejkTROtoTOLVD5fiF5U/9yvfPb/nT78/jPAqkRW13dCzxfQ25b2frjhu3vPpFDRM2
kEHoiJhh1fMQj0yMZoqObrT1HmhnB20Hmv9qpWCzNAhks7HWGu6qM571wqoVCuq15MCcuyTdlWWQ
FStUcmsmpFClj0mGprAiOfTc1ypwq23i8uoDqCFE+W8UUgV1skul0ylGYbXbrtgUdXD5/C1tpaPv
O9IBrxLkKysrTw5G/g+4zTw3Xin+rcyRHJeCgsBq3BgDmJI3q/6nbxpf0f5ivx4PQvLlDqtNzQaT
zoEzX5l2uX5rrL2JZJQ8XO28EDhywKnOIuvzOI827JROtCaMUGSue+T/an/M9sx6SMsbHn0HcMfv
9BvN/cHpH259EvdPmewpR+Wn3V5esOX5/O93SGfT1fs2KtWIHoQWcG3r0MDq/8IEKo9zKw8qAugB
Ox0qifphqtFkcXCGQLd2ffTcrHXsLY3i2IR0/O2m723AwxO8k30lvuGgelyDWM4TcRqoIhY+GoW0
YBE12oY0MJHY72qxIeDRZ75l7i4vx9L5ObYiLQduAzUmRYy5ijbtsGfK36zF3P4L6glrVoA6XYvE
RONdnOn0UCk3LN3U5a5dk7NaHMKRCWkt9NQBS2WuYWd3HipoTrn/iykCsQMYBYGfUeQe05agFaBL
LIokHNSf/HYtP7+40Effl36/q9e86im+z93HuADn6qOTeNOVzKRf5x8oxn9HIW2nEhXCBNzB9GDm
Wy29y+DxncPliVobiLSXICxpNU1hYyHeHRMCRb6b3pbDipH5wjg7FkfjkKKgAYxjINvAbA203LIO
hWhEpY75kxsbbh/wbMnXwOmL++vIonRLQqFApbqLmRunbWRv0jXXvPZ96Yrs9QhcbuP8fR3cn6GV
rdzyK983pSuSJKXrJDa+30AQ5k++RtK29nkphte71G6aFAsCAAJ7t35d3lNrX5euRi3rdEijYU91
3a3Jtv1a7W1xzzoIe9FSAQk2OajuhtaxJ32iB7CTQo+qQBc590r97S9GcWRF2kKg3LIHrYEXzBzf
LPbo8L78/cXr6Oj70hZq0RgPBlmFIqd+04dpcTOu6T6vzJMcZ/FKi4x2wAgG5dYRPsQd++FPHb1f
PQ4U72epVTwL5hza6W3BugzMHGMcH1DIYSN4mKBKeHU1V9NQx0F+e27yBY/rqYkJKGujppyEFEAL
JBmYMm4vD2JhqmaZNgX/wM6ZkqtiREqGxwPKGgMog7M7N322h33B14Dp8y+VPOGJnfnoHEV0qk6c
viyMKMzJD8NRfOIeNLcKIMKBavoPrVqZuNmxXjInXSCaE4+aC3XkUNHf0XwR0d1UfGQGyKSmq8Nh
BxHqzFKMPB2YWKRdEDFWiClDVgC9HVaM/ovHjq8cmHO3MptAyRIpoIUkqhXj1YD2STUsNQgtQu1w
ldNhxYKceRBOnrbFl4UENGn+sJZmPj/yDrYXADYQBZjTZtJyqF2TkLIcVQCIrS3PzG91Me1JtUZb
dr7qMIPcHPQ755eu3NtWp6YiRNapYWWV+6jodqSpP1UAUIfJemItXzk7i6OCrBhwkLYF/L00KlGP
UzG1GFVB+lsziTynBEu78vvyCV1aG1T0Zy6Kr0yK5APAwqjFgjlIcSr1M02rZ1MFSvayDZmTCqcf
mSHQawAzMHf5y68QXRmGjHQ2MkNWClXIFEeSKveMtd8J1T1bFQbI09s/lQD6hdJk31vVPqpVMJsT
z2L15vLPOXdKUOOY8XEQMkU+Qe4X1hLeK3zstRB0sOyVqGGrggd8ZfWW5hWM2/DeDrwfspKnHkmZ
JrvnkamiyZwWewfyUQED6/jKzC5amTHzkJDEk1Zm6stAy9ArraKGCfQc4xf4wP+jAcn/OHXU90iR
q6Gd3ifj3d/kJGcJmf/9/VJI0xhmnDWTUMEz4A00qK6ONbDSR5+XFgEoFbOvFHye2Pu+hmLJyvcX
d5IxU44gMWWiG+d0kXk9llnBDTUECUPHdq375Kr32vXvUoziyIo0SREDKFErdWSeGRrheBL8c/k8
LBTbHTTawXvOFDHI4kkh09yqjEsgUdDw8Waqz6WV7agZUu0ROp33jehAUx0FfT4C+PrUD1eH5DCO
Tj+IywDK4spurupE3VDmiNBxygDA22B/eXRLXtuG0zGAVoP6jpy0AoC1qnNViDAbK1APmorT+CbJ
+CvaQNRtDzT+jalPV3LEfHk8RNBgoQGTCq5vaUpLIFZbrqLuMZRu7PEqFw9mi/Ja1Zn8FtVEvlKk
XNqJqBQrAAGhs+WMiz+ZMqo3cYvqgWrtis7Zt+VNbm1B8Xd5NpcczrEdaS9Ok1KYFejEMa7oXWTN
vqmm18smlhbMQUoci2WbEPyS7j2WRZZw1UmE0VTtTJpCkw4i8EY/PuSaeaco+fVJB0zZkcF5bo+C
x5yCHwnkiCIs23ezv60sFtTTS28Mf+FLXagAYFQQzkQH2qkdBhpQNtiKEmpALQDQrIgquDx1S6vj
AnIIvQE0xCv6/PejkehiqlFwm/DwT0DuWe+oen05AQUcIKPwWEATEHidTi2gCz6BRve8r0HpFOlh
bUHvKft1eRgLkc+xEflWm/KusVMKI9Wgjh7qsmBpgU7lOhXXsiHkRuEaEATJNEepNUZZMZc/3W7f
ks+ou2uGl8tjWVgS3MxIvgKRDTliRYqvQPSVJDbJ9LAw3mP3T379ox0dYIhG5+gXQrTyFVSpnWgI
0QQ42x+a9r1nu4yCmW36dnkYCzOFcAmdBDY40nDdSXu3Z0ytJkJEmLRe1j1Z77UZ/oUFd0ZfQ/t4
DpxOd1bbxOaExztUMUbokhbDQzdGG9Zk79ebAZ0lLjm8roGQlzJAtdoYDrpmFQivPygCHe0i9Zt6
pV61sOhoXQZyDDljYHLlB0k1lkLvBO60qHpUpsf8z1+MAUxZSCI7aGR0pamyiJvF1ElxzGu6JU0f
FrX7XUTKiq9fWnOQ4irWTJBpwtjpikyDDRQmH7C1em03EYgA1N17QrOV8uFS+IF2SQB+Z6apWWr9
1I7dOBnk4mL4X9eNvEgjkw92phvAQrZZCyr+DjzBZazeQGzyvmyq340GMV2exs+XZ3Xh3pm7NhEi
gLUY7kAa7mjRCRigVIR5P26HnD5CmvqVp9abHlHkU6eVjSiT+cwhAsBEOLtIpgPuLBMr9KOhRHnf
CZCIp9pW1Gr6yRu33ycI9wLKxn4zuQCAjRbJ3xtuWwGoSgcgiSEd4F8e+ULwgAgcHH0a3LqCVMDp
AsSN0yhk/iUxHb1mmqAvATXmIvPttVbfBVgvBq3rOprUYAivwVNTk4mmpDY3RahZFX+gcfaWkTGG
mlvG6S63quoxB2HOrdIYrd9FFnRqiL3G57J0OvEsmMkXTagIyr7MivLaLrgqwrGlG92pD52+RpO6
OKNHJuafcHQRl0Nalq2uixDQB88aHwyXBE2c+ekqceXSYObnxyyNA8EEObcCeYsx4uAzC13dj8f1
vtyl7yM4wmrhYKCfSNob2SAAjhLTFA5+Hz/aykombb7+TjNpX4LU4MIEgg89n9K94qZ4I4OyeQrV
vAbs7EeSKxumPhdx7I/xN/VKHcGvMzd3TGOevjyb5Dk1YVO3jJopvNPst61P4rfrTxLYQ004EJSX
0J59uu5Q10ZBJuumsNvHXWDRR6E9JmssrAtLgkOk4YaBB5mBYqdG8IgbbdZPJvRK6+glbb5fHsPy
53E256v+XIBNM2Jukawzw7L4UZo3CXKolw0srDl+/38G5r8fHw69JU1ewgBcwa7RIJoX9YHrvGho
9B5j5vdaHFy2uDgkcDLac2yB+oZ2apFmzjBBCdkEjm8D0Y1i5bpfuCiRQTMtdC0jojjriuqGvinb
prNDkCQkOCeHMv2LARxbkKYs6+veas3WhorGZ4bseaLbK4uyNgbp9uNJrLUYhB3yaKOqG6UJ2pWz
sWwB8FYbvSqAHM6LdLTseqSbFdKcdkjbW0DQquxei66/yLAQ/5mYf8KRCVIyiA0g8wY4I3qfyewN
jexH+f363XRsRXovmrmjiUZgIImyt/OdtlaeXghEQO8xK86ikwtwAen7rlWVgLXmdmjSnxbaS8dd
nfw0PhpxPWAI6WUgWOfmdHhxOS2rltwtnLKyQ5F/tOSPW1+flDj5vrTiNeOqBX9rh5ED+jll0wLd
Fhmf9bSCl1+esP/GIS17144a2owxjkHd9cY+ooGRbaNfaJy8vPALtzrGM7eCgDPAOMPla65JJiR8
rJCYv3KC7uCnDEwlf7O7joxIvopFXCsNJ7JCpXPeaKHt7Yj/vDyOeT6kS/dkHNKlC+JRJdEHYoFg
3/5gfbaNy35CI9C4v2xnye3iNgTTEbpqUWOS7IxVnDtYcycEh9PEgjha8YoL44DsNXJe0MRBRCk/
UJhwE/Cd9VaoujuzuOGfdnz9CFBQQuFyBmODXFO6ajWj7btBt8yQ57ft7yRZ2VBLA9CQNga3CBKv
0KE89VcWU9yy7U3chDWQ9ynzaXOv9y/XrgKYaFDgmXMELqIeaQzWgCeeMaZa2I7+pHvuGl3Q+SCQ
fgbZNriw0bZwVqgWlgn6wATp6dZO0YYcbSDYvoupdfUhhxkL1PboPEWkK+PiHTQCVI1KtHACATUj
W8s+FOp9l+005fvlCTs/5qeWJLdFO0vJqgaWyPjsstsCyFkV6Dbow122M1/ap8fw1M48sUe3VW2B
qLPKXS1UIQpm6E+c5V7dhaNeBk1z310PW4CeBgqYCLOhBnvWj+y4YGnIM1sLbTvGLqCeGT+AqcLT
xLfL4zo/9ieG5BRLNdW5o8yGIkfbjPxHA2TSZQvnDh94BXB4zUKdgEjIW3oACwQo9pkZ1lAfFQbI
brR0+FV32Tbps1+aGN4v21sY0dzzCpYlvFLmWvnpShEWRz1XxzG0B/szt+Bq7PTqMsjsY8CrhBIp
Evjyw1jVK6NNc2MMU/Mb3Rp0ZU0WDik09RRIHiN1ixe4tNe6uq01GuPz9lvG7xv6kF/JD4WnFQZw
ZEGKWkybF2MR6WMYZZnHu+dpLbhbWgRwys5+Hv8Hf3a6CAp17ETXygmUepNfd5D8jNfYjZZm6diE
FAQXsWON6PacIAej+J0IBuQH82ElSF1I/CD1YIPaEPlBBSsurUVcTVBY49hNfXujR36peyXbWfEu
Jj6OozltuBVYa0WOhdlDfU1B5hYBJajWpKsm7psia7oOqW5t8J2Wo7f35vIhWZg8WEAiHWVvpHjk
QxIZU6tyvUIvUfzLoSWAN1B+3V22sZA/gvodkrfQeJjzn452ugnyXI9yDjXgsK4fJhN0POgBU0BP
r+Q3MX+Iq9u8L27q6upAFlZR70D6HvD9M4AJEr0OHTUk2dvM9anofw/M2Cil8cOw1KvT4DA1dzMp
aAUCNEvaHGDFL1SFV0i6uvuy/zOoj4S+Xp7Epa1wbEI6qWlWo9mBM+RbOxJkw/TQttnKXlg0gRoX
shQ2QEvyXmCkUFlGEuQ20z72+qp71JRhxcbC9YnAEno9qNsgvpFLUeAA0sXYYhgEHKSFmz8VzPGt
ov+RsyiI1Lz3kpatuNHFcaF4gLQI+gfOjm5GUjzzS6yODo0AExnKz8tLs3CGsJmQOAKB91w7lnxc
Bck00N1EU1glDwokKkbwOvTJ9VfNTOkJ1ls0BQAAKBkZotHJ2hgpvVyQIG2EX6w9lBam6cSC5Ech
4krSXoUFrIjzwdfaZOf/XAqcgL6CfiMIzvFOtqQNXKNTQGtM0oXUZLdVkRheqkIMrZseWao9OjGz
vEw1vMRdS/QsjQvtYMiFonXEwuP81PuwkTYV5SVHCAUCKhr5kP+8vAHmn342NDwoZpkSUMfIBDt6
ZE0GnygPCZTdzPZ+IrtxAN3WipmlO0gHSzxcKIINNE5KT7NKIQBFENjRwX3Dq63SWg8K2TfdreWI
vdrRICvLXewIdIyttB0vDhFx2xc//HlGGfUqQWI942GZfCci83N+O3F08OXXg6OAKTkyJN0Vk97N
CfOch8IC+9JMZJaztdLJ0o4AVQj+h4j0HDqD8lBip3U+QHDyjWSAsq2c1aXJQsgJRj+EPEAdSpFn
rvExrjOU+BgocTv4UpVbN3rsBCJfcW0LMTUQuigCIc3voI9bOrMxON+Goij7cGi/iXjYZPXPmKB4
EcUQmfi4vMuX3BweIQCc4vU74whOz5FhFJZRQlQw1Ki9t8au8ou0+iTgML9sZ+GKQOniPzvSDhBt
r0LnOeVh8o8Vtw/Nb/0HGP8e2O+VkG5pFyBRB6ZqG9opKJiejqer0iLX67ELsz7oPGONd2lputBf
CQYX3HY6GB5PPz9kCQgq25aHfMohvJccItZ8s501rPHSKIDqwDZTZv5aGZ9iAagAcREL5wX60H9i
da1Ne8ltI6mp4eqEzNoZEsuooPExJBEPlTKs0n+M/g0BvMrvazTIpD/sNQHgpaODrYw6OdKbIGOS
XBzUK5sS9Ic8jNrUK+lHU/8uBArHa+mCrw/JPvvY0DyvR+94d0BtW2tnQ8Wj3qYB6DbvhYj2ulV/
Zzr3lLh7MrJqW4A4zTfyzxR8gljklT0o7XUNtBHgGcfVNGt1oiIo/YqmGFnbRG30rKZIv3D7tuq3
AJ02WmBp3T7Sne3lsyVtyjN789+PRm2RMc+trIuec1P5pBnfJ8C5Tvka1kHalF9mZhY1NGvhsYSQ
69QMH1nZJAWGleYHvbq3ViL7xc/Pj2IksGbOa8nrpYWRaCqpo2fafpTu9v+Rdl29cirN9hchkcMr
MGFnDzP2tv2CHMnQNJlff1dvXX1naNC05hxL9svIXXSqrrBq1Yz+nLeXaUsAKlZhqH6E+Xhy6yFR
mtq0S9Rd9ufe3teqAD2xNT6yv4hIA4AKujRuAgmshQ7kmcZZoz662Oci9qitbUbkEKzFJgJ8K0u+
rxzbjoipn/OofM30/FnVukNUO4Lo3tY0rsVwmpoZVkOHSO+ZNr78S7YFu8Dpgo9TdD08pwsMI57B
d+7o53KuvToBpQlilZGReSBovL3fm+uFlwDuAUuX8859CwLmtEKv63OUzj/lzHlp5vGlTUVFt5vr
xWo2YATD8OAt0Z60nVUPmXlW+tZrKuBVLP9fTASaGjgJ1J/AyVpePEIUtGAAzclZm2dA12t/SHeT
SIlsTuNKCGdQ63KR60MPISCzBYvcqUgE+AKRAO5lJmlpZ1EEAd1UuLaVulRgYogEcPdPbqo6Tdgy
Af/nOy+WkwoO1IYAnCNYgDhTKgjx2IG70rNylad6jJ5/Z62aH4ZE2s3kvpADuxwLCdxOqzoKFWBI
a+dQep+aHc2P/t1HibFSQkvhIURvRG6N4AARVUbZ8DkKxwfJCr0KnUlUUan71kKByApeGWAkyA9w
ZwldfxDAlUPzTOJn/U0XtcTcGh6BRzQeBjsTykY4Iwx85CFqRkrzPKRf7DfpzrLIj02AKgX+EZA+
9pQvtzmulKocAIY5o2INMJjp5+0t2FCAIJ1GAgh+l+Ws8JuR5hT5TCTpbH43jd5TctMjBhirHSFD
G1uHK2uITQQGPZ5rxt+OwgVunSrFyufZ6KSznMw7ediV5ZNcv4I+MVEAKNNAXgvu3ErwfGxoXQA7
LBudEBwYsDwKalYBYKuz2TkP0XttGjudkGMuAghunICFEG6LIk2eUb8PIaXxVu1zW/CSb2wRA9hq
rAwLlDD8+Z3ArR7PoKc9W1n3onf0JYuRMu+LF4RABLYiuwrcHjGUElwvRDUBG+auSjbQDKRMoXOe
q8q1nJ+mGYT5g/YlVe6k82CngR1npmEQDlyBHGUzaSkeF+ls99OBts5eodq+aNS7tTD4jACiBNwW
vATo7LG8PRoau1I9nNpLbDZuMMh3dnXBNMAABtwQeFYRzgRKdDn+KBnGXPVFeym138XBIL9u3871
yUJRAOoKod5NxJgV7pXqULA8jqXdXJzxkx17SvUfx+c+PyRzpdEG40e2Z30mX+79ehSswA5BpBcB
K1SgLBdncOZxHkMn+jzJD9TYN3c/4Qh+YOlVvH3A0fNr7xQhJZaV0Et/tMxi59Dp7hf2wzyHla4j
l7jO7qlTCLhHUV8s1XPinRwKYjjr3V2Oz9m2LfjjQ93I60smZS8FuoPWAgFr7YeVNxhMG2kxMFNx
1q2dKdFsly25VA750SKW5vSq1yT6fYE7XAIodKagWIwDWp4TE+sAAJR93lyaAcXOmjehY3g46h44
+P17T9TH08GqXhHmBQBjeaIcSuPBIC2uc3+oHTAoe/9tfE5doIWrlGgtxtdAsWi5ye//Njx3IUbD
7pA2bNqL1Eae8X0yRoE7sz5RCA8jj8feWFkDqmO5PubQkDq05fZSoKkEfVCGO8s+2VZDkcLvxonC
jVhVlZS9nsxTk1/S4mu7K/tvdy8QWFR1hEyRu3c0Phs9m/ZkFoSkl84GYdhO5Bxt3IfF8Nz6J5EE
C6jC8H5ufK8fyu4/fj73fOZFo4XSgPHVLNv/ILYI4Lv1/QZgkqj5R08sR+UUxjQp6jxLWXrJ450+
HZRwN6oCyOo6WgTgH7JmuF8MOc7HPRjwL0JHjvQyVhc7qbyWxl6LGmJqoyPIWLqDdP+VA7sAUELQ
Uogu8n6x3lc5ne04vciDjGjcA70T5oQjiwp2NNxj9IYb+KChCUFwIBnlpc9OaD3T3u0kLYfnVNKU
ZKkO7G95mdNxb4yTi8orN5HvJDZczYLTTLjxTYXAQnmp3Sr159a/ffHYyV8afstZcDdjDjMEeBsM
n+uTa+hfpN3UfQXy7W795MCPYSS2Cgsn81kL1lkljZN8vNCKoL1O4lLBU7RWgHCRHLiUrIJjXbhX
5aZldGAvvpie3p1y9Xx7mbaGRxCc1VyD+ntVk9xIM5h2Cnm4KMkzOpB6cSQKTm9JgDOBFD9w9khQ
cCokKWPU2TTOdEmSR3QtvrPJATtGwEb8MzxnUMbpGMVRj+FV870rLubu9vqsFRTsMIA9ACRBme6K
lYSSqZYMs5Ivg6xIj5WsFC5CXWhP0ra0FcHk+KUC4ocR4SjQGVCGaES7fOz0HH5XUWvzpVYePuXK
8fZU+BvxMTrMO9ROImoH62Y5uqlMw5ySer7YxWS/gSuTBIqUoztQLfcAkGdhfacihEmDug1AIxho
ktW7LQV2tjWDizkZgvgrOPejOzs5q/zw3NsRTy20OsXw2uS4SftV1dE7dx+LyPHXm7KcBbdsmRxT
JTIgptc9YruzKEEtGp/9fhX1gsMROU2C8UuUn9TTU5MLvAr+CGOdVBxfqCeoqDUaUgnhXffj0AdK
fVEcH+mYODrdPlobc7gWwUdCIi2WMorwZqCoLgW2906f92MG0LOa7bBryBuBqYMmWZlW9EEnH+zy
2RG1rtv6fGAegU0GKwOceO4kdRJVqjaJ+wARTjfH3/uXB7BnDQ6jAUwaDJHlFqtRkttaRpsgVUdg
NdDC8dft9Wc69PqxwwIhrfNR0gkeAfD4LgW0Sd8khjM2gUEepPBRk9FI+AFvXSZdbgvaWCnAXWBL
wVzGu8T7X6BuznGjwzYA7XEY+SJImGh49vvVXciQ6XUmguEHYAyG7zo9/7fP52yODL1AymHA+LL8
TaFBGtwefq1hsQ2stA8RcMQf+WCTZBqNPWVlF7T9+L0mzd5C22ips/YFEYVpNi71QhT37BVaoSGZ
UHRBUu+V/neODm2diMxINB3u2FZglDHNEdNBQ5QQXVDynVO7UiK43Lx9/nF2/1k0XndYaLRKa1Sp
BiMd3KSSXK0h7mw0Xpr8VeqHNhFNa+uywNBjG8UKF3lIxmSSZu4imgYkssLvij1OlhuTTH+I83B6
GtN6ekT2PhdxIn9URHKXFHWyqK1A10pUsPKvO7oJgi0VTaYDSjP9TaFg9cdrUlpoR4Bi58Zy/g4A
iuzD3KyfCZY+dkupnUD8b5sDat872rphOpf7zG6KPTWsSPBOfNRgcB8IexUpfJRpg1SDt2WdvC7y
NC6yoG5JfbDyHL3fzFYxHwkAiLtJLWa3tXW6z+uxO9a2UXi5okR7xQq/AR4p/+nzOTs4EkF7Xrjs
wCA52Wnoi/rP7VvGI2Px8INDBwgUls1BNYzG2RVziMZvcZ1YAY0D5ZddHCR9T//20+9M/XmMRAx4
a53EpDHdDXW33jZ0a4aFOUFaF0+uFVSlc6cLgelgMggqIsqBjsD86zBH6CMqj2Ub5Irpvji1qN5x
YwIYHy4pXGxE3D86aF4p1d5QYxrHbRtYju6pOwdZqdsbsr7BLMKBCirQNLIu9tzzOVaylViR3QZm
jFaCyVubvDXVk/1Z+kKyeXdb1uZkrmRxL11ZSGg8GUIWCq0o+mVJ9b0JdLYd4G9DbBoo/3URkT5K
uglYZxsY8mvXaEc769HZEgxt9E7aO2bALu4bt24KsYuwrnDfmil+7fTyj6SrvtpbD/cuGWpHAAqy
ULWraKA2WT6qadqOzqTiuVNPlrKr7w13YBYWMEGoBUaxBXDj/G1MWsMcUdsctHs0O3VIcP/XA4oO
nD2KxtYog1hVilpvahrkPYCTviGqUVgfKNwJ6BCkUfGvyd+OYugtGYWBTaAnT+mxK/7F4l8Pz73T
YdoYldZg+Mm4GMV7LQhubXw9QBGgFJEBL2TFgcu9nYpEahNJbgKq+Xa6iyxBvF0wPp9trBupTOIQ
4w+Zr4O4TmAYb1gx15/PdwIp24RUQz9h8ZvmIe/QicBpvQldSW+foQ1DBkVgrAAFxRSs7mi5SmlN
p7aSDRqUxnFmnZFpkBgURNU/b8v5CFdyL6iNDA5T4+gOgSu3FFQC1FxHSlsG+BrQOre25ingmPPQ
8l3dx1LieMSayS7HE/yEcmHqm/nY45F18vQ3jWV6tuLxmxZOxd95StI3HbVel6qOk4PSR/ZbnVrj
vklhGsnRWKjuSDVLZKVs7AjSckhhfkRUVowhg1TocmSXedB3w4OeT+qxzpPZp6H29fZabQlC9xRA
DFAbBCJtTpHrRVVYTtLkQUOAxEXfJfnJyuTpNCtERFC5sf3YdVSDoZyKUblzGkqzxzwpiFQG2Xjs
soeIPPdo7EAEifmNq8LQQ4j7AkC25pRGWopEQ2GVAUmeFRt8PoJDvLVg1+NzmqTuJRzvCuOn9Ul1
Xur01c4E11E0BU6baHU3TloCEbJymN5M6t/e8rXhrco2/F9W7cF63rN9ujJEnKJTUXGqjQHKGFT9
G1Lksopm1D/n37flrKcBObAO8RqhOAth8qWcdk4Ky0jHIajSY7IDc9/dwwMciLIYoDRRT2BwG9Go
dWI3ejMHY/c3PtLo/q9ntjceUhgfOEucDhl7o8/kyOmDBuy02ntZikhJNpYHAhCJQH95Vn7B2wOM
5tQ08iEYmt8qijwF1uDG8NhjLA0jEEa5GDc8OE6RYJYmRP2i0MsOQOILBKwvgsoIthnuxmEdCrlT
OlhZZPVWPQZGZrgRDWz5HBb/wigHAp2BxcAyiHeVezLyXg5Tq06MAB3sKfRfKwjrr3USvAoQ8iLO
C74xZDaXZ3Tu8jgH65YZGM+N/MUm+Q7N8HaG8n73WUX1CeCssGjx9n30h7m6ciNFx2yFUkS2frTm
IbIO/2J4cLbjsqHABoHy5SwiOKxSlGYsQuB21s4U0V1vnCVmtf5vfG6VKiUGvipMu6Ccn6TUyy0B
Jppd1eV7jXg7IpfIlwEVvQosEqJJmtJnfZDqf6rpWxP/JvRnLn8vxr+GIoruf2BbVtIYJ6YNPb5u
Km300jCj1KsLHHC2lCirTI/NaZJLt5Xfzdxz8ocyfyQ/a3Tpnrwh9NPiTOcXmL1JLLhCfFEUc6Fx
uv/5FE4VV5XjdKqkdcFkEVAMvPbS9yn5nkqvWb4vS9dogzl+U5PL7eOycXPhI4LEEQhPvMYWpzkj
jWiozY3h6X5tvgONAMzAbQFb+/nBXI4Ay0fCaXkeRyJrkp4yV9dqd3VypA596GfqqfqxcJJ9ZX+7
LW9zQqCTgaeIlw2ooKU82a6TvFGcJggN441KoT+S6XPv3FnR/LFbsMrgxKEklzm/SzHDmJa1SmC1
Op0rkYMkAt6y/88fTBT64UHDwwwfkdOo+ixLuhSFNJDpcxOb/jB96uxnk7y1dbu/f8UAknNAsYk4
+IqIpyR62EWqCn8orrXdrFeqG09DvZszyxEchg0Va4NtDS2w4KHineaUhxEaIOsYhy4YtDz7WmZj
s1Pi9ypEfwa1jqqvtye2sYYMFIbOSUjSYi05aSZAElZhIowp1YAzJm4nPdrqMZ53w/2GJtYOx+Gj
iAMRF+4WxakV6/3MAqbRLm9br7dFrSw31K79kW5GGhIGG1+Z3ShhUsST1QZhFSL24cdUZIOwE8Wd
ODxH6EwGYkLkb1ehxjRPx0oqh6CNiv0EhgYrHV/lPj32k/OWWdWLqdU1yolEjam2Zgb8HrBjeNVx
MtiFvnoPc5SoRL1qd0FmjcdvknknDxC7qay5IYOMqSpKIribqgwj1edq7IPsrxSj1FRwpDf0DRwY
1qoRziw8fm54VY6meWznPhhDNBPovg5R4kWT4t4+yhuLxCxPBIwAAWflQstFomMb9hpBRCf5ovyc
f9w7OAC/jGQVqwOkKe+MAdDq2ASpzqDvsyeEDZ8QvhC86utVWorgrJKuauywgb4PWnnw0Jj5aEvW
izOLkAd8t3lsNsMuw4PFTm9wpXT1qE9a3iRBHjbVcdLH3kVbUx1Eu92r5VToD/41qhu/UaOdTc3o
uQ6z6UeUpOVPm1CydzJzcMdB0Q/U1COXGErvVlWp+11pR3sn10Vgq/XriAJRbCcDRCNFxddXRGo+
6NMcJUGSFodIp56tHMp5eujRgdhEYBggx9t7vZHygEQoeYCKcVhXJUJdX+fO2GppkOWy4ulK5lbq
s+u3xPFTmQw7K48GV5UczU9tE0CjSPtFa32ECZL1u6FNurvvDzwT4LJw8VFPtCohm1PdqOURKRhJ
zTxa1IDnI4zcioIoG+bVQg6f01KNulPl2UmD9mvauXrmg/ZkbPf2frC85j1JXFWU1NpIiixFckEO
Q+3nBNDiNEjKxkXbR+SxH/riWUrBb2sdKmWfDxX4rM+3d3j9xi6lcldNG4e5HUZI7Ws/7HwygSbQ
1UWB8o31xDlCbgG1tACPa3yYc25qhNJRyBak6ecpR7oO1KnZUxU+2sNL3Gpursi7lv50TFGadf2q
gy0fTxRQOYjrgY9nqQrjWR3mGj0fA8NAso6M7xlycm482BRrqZ1KTdR7ecNJYHEqRKrAvLHhJKgq
IUVaKmlgZ5o7NU8zybzYOfax4evje2fvdeklakZfUx9Bz+SWylfHYR0ifSQwwRakFgK7Zv0YsFoG
C5x24AMEgpV7crICBPxz2GeBle2b6BiJHO0NZb0Yn7Nm6jKdHDnrsqCtT1lTuk1Xu1l9L4wYqnoh
hdtHkhkgEm+GLIgSY0fqH4qQqEswD51zBcZiMhmtexZMtkerh1E9WCJI4+ZW2MjlwNGAqck/nZGG
NFRBpyzof6fob6wIcgmbM7ganrvLDVwcJ5+xRkh29cDFgnNXxJzFE6CzJ5Ol3UH3ydiTVjnwwTDz
yJT0LEimx8Ehbmvsi/4Z/1r6sSwyUHF4VnfS569oVyDQ/RtXGYqf1arirUZUgU3/yvQrDXU0qE2y
QHWeDdCnzYVnwUCX31DPIXByNkUxy4k5oQg8c6J0tUfkXq+xUYRRQXaZG4bHLHRJf3d6BhRnV4KY
er6aU4eHptQJBOnKySYvzcNt7b514NAhEbAE8NUjYMCf6YH2tdrmH3e/y/aD4MBtLhO4ZZCTwfir
bAkdWlTkGjQLJM3LjYP0qv2QwF9gCjZ+61wj4oCIpIJ4JILPy0UyE70muY7HYxp9y0GC1QVfwO2F
2pzJPyJWCaZKKdTeNNMgKnfY7Uo92YnXh7tc6DitH1zs+JUk7plPwykEJyAeXEdBt4B93u8nUPaL
euxsbvyVFE4VUNLUdtnbsF8SdxjcSmQgbc4CzjncWMD6HIvbkky2B0k24ywIZ09Dan10y+LBELVw
3dx4ALEQ3AMwG0Uky40HI3CFZKCBXUlH14y+WOMDFVFzba2Ug3o5HfAKA+V//FVXsk6bDFIGFlJ9
yb4XoUO3Vup6fG4OJUUZ4Kw0ZTA7n42p9ROgESJg8jNHEhnrGpZj6ZMD/ciwD4iGKsAJc6JIUYSJ
ZUdVkOZx41qD/i2P7c8o5PVkApR+Vx1NoLPQ1flQErSqqHW30dJdY91bRIY3AsWHaDwIlcPY4bjv
SHI9s00QiARquKPW3k7v1weocQQBBkKRqKXkeTaybOzq2iiKQM3JKwnDX5nTPhRjIvBCN04Gq1kC
WQ7Yp+BvseW+0s1q0QA5jG6QgRr/+mGIUs2i0dnvV6MnM6WoRKRFEKufMisQwd5Fw3PHWhuBK6AI
1gbO/O7szPzzbX25cTMR+wOnqQaLkqHEl18/JNYcTW2TBkYHU+MiGZd7KzXZIbqWwE1gRqmS2tRM
gr4r9N3wfnsCG9dyMTx3RrNeS5K2BobQqY/NuGv7F9NIfVqZgku54bKj9gPhKhRPAHHLxzApWusY
WZOmgdk+p2P8UEoEdJbPdqIelCIAady/kaeDfwmRYA1VqOyhuzpWYGjWyaglaVAXsatP+qOVvavj
J8ncheRBHUQBgq1jhpvOvHHgrQC3WopLp6wwxjkGJDLdhy6ywbd3aeuYIUUIDliWlV89AJEi98XY
53j5C+KX9lNTol31+baMrZOAB4yFN5hxwUcym4boNAZzRUCs1iM08sL+AiCwl2WSf1vSejbwtVF5
BSALotmAWy0Xq9epAzcGz5ma0YNafu5UxY+jv7eFrHdkKYQ7AJOJaMg4wZIB8tfLtYteiaKLomlw
Dl84hlKjj5CQ94M7DW+O45kVuVvHL6fBGRhm05ToswSbT6PHmDzM1ZMsaimwOQ/kz1GMz1q48Ruv
TNEMRhRshyXt51lxB7A9OOrd3jeLr/wjhDPExsghyG1AyJC+J/FvGgqYGLa2G3RrgNfBGENtFr/d
4PiM2kqCoTdEoMV/VeJf958n1mEKXgqDqfFFR5JOqy5OpBw2fuwqIRpIC27F1gwQpoa2Qnob6BvO
IJ7DAbXcaV0EEnkM0XvILrvD7SmwNVjaRTouG95yBbQiuOachNGa1NmIzTzoWj/XczC4PZP2cU4T
z0nunwyLidssZApLjEcdFAVg5yYZoiBSqp0WP1mzKZjMxnItJHCTcaIZPQclSKheqbYj1v72Wm0M
j+QXmvQBKA1MM586kNI6nUgvx0HZPFQeuZNsF+ED5G5MFgBE1TwUOruTV89Tqc+JIsc5CerhR76X
2p+3v37jSi+G5zRs2GokbgiGzxIvROA0NQffFOVw2CDL44QSAPjUYOgBNzWy4Ms5IDDfh3bTV2dZ
96uS+FMZ+0Z6bNW77c+lHE7P6mNGCqmDHIueBwJN+/v2Yq23GpEUZFUdGCesmxw3D8cscgC6suTc
/jLNJ+Clbw+/sUw4qIBS4jIwqg3uoHapNcg9ipoA4rK/mfK0Tz9JMT0gL/jttqD1piMyCMcNBJ04
sQ5vp0d1Zk9J0YVBI30qu300702Rx7GxVCBuhtMBsBWyg/xc1EpzRgKkzDkad+RnJSqEFA3PPRJ6
qdeV6mB4qX63f5JWUBey1n9IyqH0AdAA1u6LB3iXtClVqjb52Uk/a9o5Lr46+dlM/PB+5QHKGbhk
DFyHu6Fz8zCAlbYGoy3ORCpcw5Rcy9rd3uuNlQKhFfwOPBhIKBjcBe91LTE73S7Pb1UuueMkwp+I
xufuBHF6XcpJWJ71eacPx3IQbIVofO5OA0s+IHeA71fHYzbubcHybFwFAEDw7GioBTeQnl+qplqp
ZbykVX5O7R+1RF0jBXQ50f27N+FaCh9VbMqxpIVC8rPkuNUv8/2/jc7pjUxv7Kowy/wMwo153DX6
w78YH0xSjCoQ0SPeYurrAfvrJPl5RrVu6k8iQpjNPbgan9tiTQnbLDfi/GzpO9rDsvTQnfL2FEQi
uG0eZwmpVSfNz6q+d2I/sQ9KIhCxob2RL/rfKvHAqBQt1CsLEMdzZlv97ynVtUCvJ1BfNyTcwcSa
j7enxFaFe1RBKQd+GJTzgROdNzNH8GFIM+rNzsY4uvBf/Wg8VMafxsjcUvuKfmLubXnri4gkOmL7
gA3i6VgBBzM1LNIQpsKZSj+SZhCTcIgEsN+vLJ2ui3NNJTWOGT2Z9UM97P/bBNgZuRrfMNCKFO2F
8nM4H+fyQYgMXZ+x5QJxmraK0nruHCxQVPhE83vnNe/u1iOgmv2omkOHFNRxcsq2DI1Bm1DLECCC
DMxiJeLe39gCFFMjRA23BQ4STxNuxVFVREVkBip9JUdTVJa/flbx+f8Mz9v6MyFULzPJCCpKXm0d
Tems9BGMVz5844Pdi/oqrm8kfDCgkoBLgsMI/b7c8LzOu1HpwinI/fgnmin3pTc59+8I6l5Y9QiS
lHD3uAe8SLLcaYxeDjLyaRx3mgjRt7Eji/G15RxqCtruXML4sRaQ9pOqCbQWW4OlFgGZCPwWVG4j
VYSGAcvxjZS5ZLnZB2V10uSIPowJfQXj8B/Upv2tR/rY6W386MTn23dxtTWogQFVJaCDOGogkeG2
Bq3rpWmO1S6Q29StdNegsStbX6L+97+QA/gosqBoj7OaHtW6UbJl1HMnqONueh8dpYhORGQHq5uP
WYBlGlz34CjUkOVdLmI4dlYNjntA7MoD8p+x5WvkXuUFEay8npEfMVwI90aiJrCLFZCAB5lkz17S
+VPsTIKzsDprTAbyEI4OSxT0GVzuM+3t3LQHHVjl8FC0xy+3t2JjdNQyojs0A8GxXMRykewGlGDS
hN71qDXv95GIRl8wvMZ9vNT3fZPPGH6wn5VDl95rhqLm8+rr+QLstAw1k/YYvpX20c7Q799eDM8K
iRnPN/ZhuTh5TlDha6pT0D8r1bGPHm6v/cYBXQzPWYi5aoZ9aGH4KdvZ9oueviR318TCCAHSHQYC
/EmmEZczMKUE5XtVLQdJE7rF4+SIAPwbc4AAYOtwm3ER+MB5W40qGaZYRkVj6EaS5o4Fugmjidft
pdo4R2jPgscCkFOdMbYu52E4CCDgPstBYfpk9G1RafrWNK7HZ/KvrJCxlx0Sjxi/kd+K5FNZ7edE
YBl+kLcslDr2Ailztg/Iw62qzsBQbqOEVZuDLOrmB0kmZK82au6HTR+hMyBtTnFjH3S7+4q3Zfhd
q3MKY2JgPYmyTFWCRErQy0BHm50dyEtjkCPYmavYmXOgaWx5wMmWr3ETJ7/htTqjm+nyIO1VUIX6
nTWYj/Zs9fs+VssDYnujp01V/h3er/kSmkBxA/w+t6/W6DSuIlmRh/bNRpBpatM+FgbxHav2W22q
Dc+UB7vwtbLUvEyVin06RdIJvrK273IlPhhGlftEHuLY1YCj2cdREv1Ux3g4haPxXWr60TUAtnRT
ue/mHWks4NLVyJOVMT/ODp1TV1NT5RkVjJLb0rklHpV0NNCzaXlo45QeaZa2Ho3z5kSqaf4d6Vr/
VMWoCs6KufPsRIk9W2rkPQWFqQfcbX0u7DTyaF41rl0o/R79Bxq3RTXSL3mwwIhSmXowamQeXLAr
hd40Veab6czKr8y2x9Qj+VSfoPvlyI9MEIiBbaZxLkM6pvvain62emiLMOkfxVDcSWGdR9QPfhsW
1OdOYxurcWamYTAqc/SjycLwVNjWjxyFMu9FH2deplUqOCCQf3GLTpr3DIbvOqn6FMblQ6/KXl9L
f9Cu6axO9uX2TVzbCHhQoRMB9zF0hstefpuVZE4StaZ8Guhesb8lQAH8SkUIsPV1RzkdSJZQMYGM
Bh7WpZA+BNGZ3Q3yybLe8vhNBL5f33YMD6IIBNlQAgQqquXwUmTWcaf18snR0Jqg36Wh7aaiGMbK
E4QjcC2Ee1nDgUitHGIOyVy6UvgznyrPQt/cep8mx6YWRBvWU4KhiFIuRHKhJOGALqdE51xvSZ/o
gaaDriXc68kuNH/d3vr1rixl8Epy6GpKgWIKlMR3XuP67tcWw7PAJAJjYDTmuW5tjWhVNVpaYI7S
Y+NVANb+i+8H6I+VxKPpEv8YSnpFyzbCdY9gbNpq0KWCGazvBmZwJYD9fvWK9KDsiJTR0IPZ+AOi
LZemkVtnKKsThQ83BSHejWJyhBhWEMJeR/lIHtZ6kNnnYTxo4edp+mqrqSC4sHWo0HgPmCX29K6Q
I2afq8OAmAm4Zho3po8pEM4p/Xx7V1buJ2M+Qtwb+KGPznLsI64Wrc7QyIbSUQvmUfNnq3Cr8bXW
0aToc5r9uS1q6wADswo0MwDESPdz9lxTyUMrd4MSaPVllD71h9vDfyTglnobjGcYF7kCvPKrJGau
jomihL0SdPnoOtPfrB4OyDt6cfbo2L/V5jGtnwc58qTG2hHyNLafURHm1ibdzWWglK9D+1rWv7T5
UMcCQ3lrJ//5MrRUWC7y3HS2FjmYeZJ+qmd3AuS0P92e/dbiMmoilBDDRAM521JEbo5pkQ5URc3+
UZ6e5k+3h/+IC/CLCxMTF8xES12kSpbjy3InqzCDcOY12bMq2y3V3BvBJJge87zx1Cn3a+nFskG8
GPn9sM+JvVeSPyG4LqLqe1UeVXqURCb8etIqA4Y5oA2Ge7YqtrPM2TYbOPAnOaWeCytFYPeuL/py
fE7lEqVP0ibF+FP9d9Csna62uyl/sNteIEg0EX736lDTyQBBGswZUJlnySxQJptTwToB/wjsyArR
EzNwQYRa4JOuV5/AbXZuCXkY6vY7HUWgiy1RrKoX2hGYpRUXbgeHPUy6ygTp1/BqttGhoUj6N07u
qWr0+fa5XN8s2CdXsrhQUxVmhpXmkBW3XzXc5iF6IqK4zNbmwFIBThRdoRhx6vLoZ84w6GESGqfa
6l2nbV1Rc++tSaBUEMgLXCBkaznroYzRTA8V4cYp1kdXhpYn4bDD5bm9VJvTANSWteWCI8TjHSVp
nOYMhM4nB8zXsiuh/9BtAZvTYM8ImmahXQwfyTRTvQmNdsY0uhxtPGQ/S5tLJ42Cu7KuAkITKMRM
/yeHM08ttbeBh5WNU2KHXsHw+4Wy0+pzh0LvfNf3nTfJldsUXzX7y+0ZbizhwvrmNspR0hjVebC+
6wjetuso+9vjb6zgYnwm/+oxjqN2NOsR40udpzm+nnnJ+70SPhj9GEcDrOOVGkBZUVTLWTgD0b1L
hodIc+tCUIywngREIAvD2ooDzscDAmKjjHWlnmdUoB3gW/bZMekEJ22tYZBvQbkl606EgClfwxGB
6IJomTED1Wl6Ct1n0quhnsrx3lZ2sOgXcth3XO0HhSM0Z5k5Bwoomn7Pd7ZrRSCFNTLTUIEMPjag
u7mDnFQp4KMSBZlg7c25jzKu25u9Pq7L8TnlWI92i7hKYwVZsTMMEEXluuAurvd64WXxV55Sq1fk
aoQ7mtRvVmn+sIf60abx7vZEmHGxND6WYriFmigAl8MEZ27un7TwkDSBnLyoToy6TVGoa1MUkHCo
3wcCC3Tryy2fVUmJtDaTT2b2dyreZ7Xwh7E/JFFQklwQk1ofY0zLRBUqgKMof+c1Mmr5GlD+lfIJ
Pe/8Uv4RMnMKL6Xy4/bybcuBlQRMBUoY+R7bVgFOKtls5VMeHRQr8ap0F+tnLf19W8zmYWDG2P+L
4VzuSZ/UTm0b+dRFsVdISeOWhuQOSiSYzpYcBsUDeSr4kcBSutwiRCxSM6oT5WTZx0j1yew6l/tn
ci2BfcHVvTdQva0glqecWgtgzvLYhChpFcxifTlR1nA1C063lKUzl8UMGZnuWpNfiDhzNlcJGgYJ
EkQ7V95WNCGiqoS5cpr1H2hiCevL6QXnd3MKoExk2gsxAz7/UkRD5fRxqZwIWs/3RxuRvdv7IBLA
nSi1lDOjaBvlNBjv3b5tBORL68p9VlryzwQ+fr/aZz03aa12Nfa5KZ9q5I/bDi+WZg1frbo/mjYK
aufyEI7te9FZfirFPsy4nQweHmJmu0xHWVRWollCOvqxhhBtk/h5Ru7F5rKPhGvH+GWwxnz+GWz9
CTWIo5z6eGdHPgD5/2KR/xmf1+ERGoROYWYqp0Q5pMlDLdKom5sIjAzqCBB6X+W4kJXIoz5U8f3m
Z7u9fL799Vu6TbcRrsUf2DS832vOTj7RMlJZMPFhHh1vMg/dEO+GofdvS9qKKKIe+4PgCgXofPhC
7f6PtC/tcVtnsv5FAkjt+irL7iWddOROOssXIbm3o32jNkq/fg7zvs/EpjnmOIPg3gQwwBLJYrFY
derU4FjpQGCt1+LBC+o9bZyH1fZ3CzWmcOWoJvZ1jPTK2Z3IlG4jp/aHfC0hEwmy0AgetuadafWh
x96uz01pLE7kSJ5Ckbj1WvUbidfmFTwcjvM9Tf/iBQp64D/rJznPMx1GKBpkIJLwflrW9xNFUqxD
ziXR4ad/J6Rkh+FUltDJk4Ndl5OXrPNKYsLzSDQvLJ+8fp+7aHuwdvsNPVqQTYga9rXlrx1BPPjl
+nqq9g0NM+E/4EmNSJTQpRP5I2k2C8RGWE8HKYJnUP2jwe+s6/qk0kj0m4GzgiQ+/pKk2O3gICuF
WS7Z+7J4ZuN7Y/40ZJ/AqbMng+blcEkLDjt0Kk0yxkVvJZwvkIYSyEcH/S9ycPRwu9/Bh9lT0j30
znzf5l3kM7Yj/vad8yoa+/SeWDSa6u1byvzd2Pca83jJeHH+XbIRX7t0zCyx117ZhkHwZiUPpYeI
DdqQV/dZGYSEFvtEV7Ss3OE/ay/7iZlv5nnS42Sa9hp1mf3qLkbU5cM+LXS9K3WipMM5AhDrViUO
zrgemuVjt0Rtf2/p6j6Vl+HJ/sp0mUuzbj2aAJE4QdO+gvJD4lZhV7dPlCXhmqI8N0U5U74enaY6
jFXzceDu49qDDqJAHjJFbhClEEVWRlZahUXB2a6v0/vr50r19kffSIH/F7284GueH6wl74KhCITK
V49ti/aIxoHaDxN7WhlKxuvkKevhezZ9yJECvS5bdY+dihYvh5Mz7ZdT7kL9ScyGfflYGPvrwysP
s2hPKiKsSPJJpt5FvtbAcwAmq/oVwEmv6ynMC2T0x+8W/5FlOmyIQp7oVgWaKjwKgE2QVrIs52Aw
ggIJsmRftgfyq+N3q3Vw6KdUBzIUlkGyxnhMCSZ1C/WLoHw7X7msKkngZjVWzl1/MX8LCxC0NH5+
9BMCDpwZCe28OHBjPVxfUsWtBrmYHiwEcnKuvKTdkrGkzkg8p3duETnZztI1P1coxZkI6WwiCDY7
k42pGUuzo/0XIOtuV7szCdK1mZOZeWWNffLAjASKFHBDzf9HEdJtWTXGspgrRCTlyzA85jejZNE+
U7QdglbjAKHY93z/zTRNq7qo8KYuzGje9sDERLfvNMjwAAAVldYXucVxdrKpDKwtbnr7e7lUEdCB
b40WoadSKJ/iuY6IM3JNcqC2YFkx1qW3xUbwGLh3vZGHG+iUrs9FYe5BhPdHiLQbRgMrjATXFvte
Fxotun2gQTZ9KnONwdFNRvx+Ys+qZmmKoLQxGXufDbugBjuURoQimCI6rCB/CYS0yGGei+AIprej
HWxxSh9W/giXa35dnJvjjaAxBlwTMWeRfL+IN7LRzbyZbPFK7xi7A1IF0J7rW6LyJ0HEjOJhD1BG
EOlKa1UQa8B1tK5xYZr3CUnDvJyeJ6B15sLbzy3w5tS8q4fp12gN77zC3s2s3o2WbssU1gafgZwz
4lLgPZZhBiSYDd/urTV2d0VV7kAxuLs+UYXunQmQdC+j9gzIsbfGNjDI1b6zfw4VCWt2K0c61BvY
QZSWoGATaXRpOZMh7WZkVcDyDtrKMCg11kDlJYAXGm9OcFiANFjmXUNScASxobHClZnBFlzc91a9
a713pWUcUOoarvSDm1Qhcz4S75/bVxA1rkA4AG2Ge1VS+SkxSwQtiBUP7mH0//G6DBH2g6VJxyoO
FjIgyBWh2hzpL5mNawZycetLasVF9VSPLGJrDvaUX00b7JAB+4sZCc4v0Fm6iPJIfr8J6mhrnSw7
9pfnLfnhTs8VBTqs0MEdVLoHlCcwHEAIKOIEzLSzquKQUwx723kc2tCaQhRzaHRcdYhO5Mig2GE1
K29GAVW8+B+8vA+nMr6+YDoB0nUH4BGwLhYEkPIRFbaVDsJ/yZ6F4+OCaUCghm3gQiRPNF8ysNG1
xI5bsyJ3gzOxsKNTHiJ7WT9ZKeJEyTb0d73b/jCHhYZ4Ona7AXnhMMhmXS5GnFXJucMxpjjGotUZ
QrLnNr52EqvNjMWJ2/GpR5uI5omOmieeWgTuXJGARWm3ZJWmcUyRQe6c2B26H5WdPvlBC05nZ/8X
+wYs7X/ESFZpKdNsGwnE5DYogv0l4n8Rz8Ra/ZEgjsDJlVvn/pi7buvEFdoQ77n5cn0CCpcefIGC
2AwQwcvHUU63LG86asfuGDnJOzuHk3Ioyndo9aiFRij35ESWpIPrwHFV4JKKm8kMK3Pnd8C56kJG
ypN0IkTSrWliazH8FjLu3sjt6GwcI1R6OKBmg3MqOw5uAaDjnGcwONhrqzWeTG99uL4jSpt2IkKa
gLeYpDH6HCc1a/13qK0ddq4B9u4BBC5hZzf8cLs8DyF/FxBn3H5Eun2AvRnciTSQN9oR+sOFlj3t
0IkwGm7H/mPBKHh7BIgTLRIkI+etHTeCrrNjo7/vivv76/NQbTyuNtwEePuAVF06iqXlVnVNU5jQ
KjR+1DreMZXyng4vncOmndw1F9sy23unRCvwJ9/WQL4Ub144i39mIJ0PP60T9LzDDNLmDnj5tkGG
4L4x9ijMbkOu4wfSTUjSM3SQqFOQzgA/1PmIgH9YKAVI6+76pohBZEuPTieWJ9KVghro3HqBQ8se
G6uw47x8mQ10L0VpcOr8NK3Xzv9YwgxcF6c6OwKGjCoyeB7IW56LQ70/C8A4ZgOFbAKC/+rORpQv
Bfog7q8LEgNdzuuPIGnxElDiV70JQStq8R6Hgj9PGWjVyqx6rRHNiPze0vk6Sv0GBQBoNqn4I53T
NhiWruSlHXP+0c/2+aTx2dTj23ijIviBIi/pdLYlF2xImx072V1XhcGiWTKVvoG3DxbAFDoun08k
z3u/6joztpbD1ByQkigrzbNOtf2nIqQzWmXLUqEEyIwzdL7YIm4+thnqIjRKplooMD5QcBqg3y+S
bOdKNm0pKLlB4R6XoPEKc2ptu2DsdQAvlYYJljnwxsBvw/vtXArJO8viQw46SGrt8819CKogslYD
b8SMHSzv5o7buM0Q8BIcUSDNuOC3XpLUcFuKpBh6c2ZfZt37Srk1losCAWTfAfORTqbJWLCttEQf
wTVNXr2aW3vWsjoPndU2doGzOH9xHeCJj+gh6HfQMkTapWUzWmpbg4lc9pPXfXB0x1GpzgJQBnYw
1MU6QktO/DKG8qNmrIkZV7SO+gzsRG+00Nlo5arBauIRRQAilIMhzEOnlWZxsWqdE5LNjayEHOzy
2Ro07rJKEEKeCJGDjgVVCdJshtkNVj/H7k8zrXalU342F3MITYo6C6uk4+5283kqTtqc0XHcokYz
j3hyvoEosqrRuvbQzJ+t4Ot1QapdEtTTImYg3FzJqFE8AkorMJBInr56y/dkOzAdWaN66f6IMM8V
oTcBkdpmiPDYQx7su+3BHh6ortWxyjc4nYhkDmgz+EXdYsUAjt74IX2XdeHi3eVJaP1Kkuj6qimF
QanRORPZcYRfz6fUdYY5WgYOa92P6wNxK+elIIOHB0JNHxweIFfS94sbIa5ZoF94gj4f1z9AuaYg
yYDngIQoCFfOP6D3/TLJ/NqMaTq971n5kw8J8jOI2oVzolNGpY6cCBMfc3KS0x4w29WoYPnYnv3b
FPdazlpxemRvQRRPiyQNMhpyBVbtVFsbCNs6O8c8/+C2D9eXSz2DP+NLM6hKEy0RSWHGCGuFg/kv
a+7Xv8A3wW3/I0PSiXottiGYIWNINr7jzvYFmm+i6/b85f82Gcm1mqd0KqiL8wQQzh3CtKFtzFGu
Y0TUbYnkmPYZL3hnQwrsex6ywbtPGv9vjCpIufAcwf8ugLP1vFrdjNoWKFaUvjfIjr3nOiYL5daf
yJBWy0PNpGGgVSaQMt8zfhjp/TT/+osNAVsJAGHij5wSq4ImLWmLpTKrxyb51tp5SJZE41Qp53Ei
RLKi3WhWdLQSzMN5JiwIC763cx2dt3LTT4RIRrSY+ry2HAgxjY+CMeP26IAlABxokSKCWuBBPbck
yYA2RHxxEMhtESn+sRCd03E5AZD7gWwRvW9wl4Ge+lzARkyk9Q3EcDmaO7hhM95MNyZo5wGNAkfo
b5486VgkdOXMKB08Agqy9zn6R2yaR+6laUc+FxVdYFcBRxuV6X16zjc2cgQirW5Nn9KFfkYxPLBX
VXsMmK6CWxilc8OLkCfS4+BPQ7Tmop1nmiylW061HfdjtJXf0I0R9fok/Q6qlOtnRLUxOMmQAfQk
gnVCvU/ukIGBRiJnox0n74FwSBqNgVcPD1Cm6N2Fl4ekuHw0Qa9b4G1GyndzHebDy198vki7IUCD
3Ze5F1kzJ46Ro5ZoWHfVfDea8fXxL0831gUpPSRWRMGrzGKXeRX3iyBz4t5DFuo+d4GB1BgQxRKB
uFn0WUEwE9gmSXOdFrj1Hoj5mNacfuryYPlu8My+vz6R388uSaPgHYOnUlTewDGRxAQN0JbjuNLY
QCPGEVF0UD394NyDX/LaO3bo8/qO5Y8Df17B8rV1/1aT5gCpJgpgpMgXofwHDV/OVQ2ML13q2AaJ
D4lN7lrQOV+fouKAiibE/xlfToRt7ZZOxATIeKXrIR2GPW+y0GTGPklujjggegmcKrCqgIAjunA+
E6fbmNE2uLvsYd1/QE+s/fWZKFbKRC86XL8WaBHgyJ6PT+2maPOltGLD/zbHkw6wpxwehx4qjeT6
BUgV3BY1tQFfiX1ge5dX+3aPCynbP+NfJJ3SqvFc5luA6v1aW3B4A6rGNZutmgMuFNEVENyGIHk6
XyLmoEe7QxcrLnEm8++DrXvBXp58pBqRfkZwAXYFx/9cABm5NY5dMcdGdagBRMnDPI1u3WaIQDwe
/RjQ4QkMjeci0iyp5s4GX0VVfE6yYjeMGgfo8kRAAFYIzFSAi1w0tfMmB0V2njHHVtUecEnt+jYa
jEPla86DTo74/eQS6YBbpyWHnBRuPDMiC+xHiXNfa8vhlJuCIgiAAhDru6gSH6lZg2TPnFFE0kRs
JP/Mkxdaro7AWSdGKN/JfExEK1enoHPcjPbBYuVD1bU/fav6cX3/VcuGujQkz1G0QBAoORdDG7z9
t26a4qKIPSsH2KkOC2eNBnY7nBtPQThHcOdhri7K1FCoOLqjZ42x4941zsc5uHfTMfTLT0v6Yy2+
Xp+WavWAHsFrEZFz6wLwMDhjieCgMcb9dp95cVXeW4PmKlGKQLxcBBbQBU0GHoAzxKymvpzirLDD
jhxFkt7v9n8xDw/cKF6A2j4iM7sNU96WIE4bYwSWbB7ZNHR8jQVQzQPE0RZcbzxRL1pDkcyYM8OG
PlfdpxGpsoY827rklUrLfEB58AACcfFFfLRgE63QmWqBNS4fvc7+ELTOoZtZ1Dm+xtu79FrhQYoW
y56IF1zESvPS6xCaqXjsb1Po1Q9Lvge5bmQtnwqmC2arlu5UlvxkYcG4AGfJY3tBv5ZX1oL/Qte7
Wb10QskQ+L2ktGJZafKkx9Kl/Dsa3fDisdt2vi5grpMifj+xNg5N0fpuhBTb4Hc0nX+X13jmBzJo
gDSXdya2B3oGgjrkgi9oDZZ0CjJmDTxG1B9dO/uwWjW3snJTTiRIm+LwLiiLgPGYWf/w9jEpgJPX
4QoUgCcbCB30KMS5wbF0pfVqkpH51drwOCm+tMZrbT5upbu3A1EQX4Rp2+wM85GZT2zqNdNTixaY
BrzF4bHLqSY/9bNi9swFgKfu6+xZj+ha+FJ2/fPmW3trc3drb71DkT4JXWDKN5d9u26S/ocPAMmg
aD7vX4SFO1Siz4sJXfHZsTF/0XmOWH3ojQcyffGL/dTdj/TJtm6OB2HFUVf3H6mSP9qs4zrULqSi
61PYwyXqozX/mToa86E6CKdiJJ+uL6rJKVZ3iXv/q9t869pDB1DRzYzb4Ew5lSJf7mvrZERIAfdo
mHV5mGkq7VRWED2eQWYDSghg28XvJ+eZ1RuYYNcFSsKKbkf4EKVbdWcE/j4n6Tcwnn25rhTiUJ2/
7DAhPOvEDYICHPkJb8FCrVmygfYM9G1m/0DrNpz4A13MyERFSNVq7kWVGUFhGCyiYAxFafr5/ILa
KsDwkvK4+1okn20d9ZN4Bl5M52R4SQuqPDH9ucXwpAM3fRZ5Kfg0zRDJJLC0hXUwR8S4Of0q6pbw
1BJ0OpfvLYtlOQK3aRvb7edgMUO72Oeptevy1+s7dblyIhCCZg7o5ACqWEtSPRALNhMIlZq4DV3w
sAdaLvZL1cPgyIIhiQuf4oKNBISqDS+2tYmzQ0D37q9gRSZsX91dn8allRdSflfaEsS45Ic8ahyz
LZ8hpQRpa2j16Lur2RDFQp1KkJ/ybTlXji8kUP8gGPyc3fUZKMcHKxsCIUhQot37uQpngzVMHWqS
4T8e652VaqJGym3ADWsD7YCqZDlqtNXOtmTWguG9NaxzGpbzN8OIaBC1eB1dn4pqMywfmVzgwgGw
kE8/Xyrw0mRlg6KMFw/viGYPBM51EZcGxoHbiBJ0wOyQWJOJW9nseGU2L21M8jKi0+OwfXUA10eR
0D5vDgZpD9flqZbvRJ4cPyjciXe8Gtq4N+eQVmDMd/IXu0b3R9LV92lT61wK1Rqikh5hOGEFwFNw
rg6jWwROY5MmLkiO1l8FHKRit1aBZl4qrROxL4EdBWWI3OvBLhq/nnIPxx80fQ8gQ9Dsk3IaeEnA
/0YOFFS+59Mw5rX268VoYt/0AYPx3mgDWk+eLLoyHUUwEXFEkCtREDfjHzJcyeImTEBWtLjiqnDs
Hoz+AU3VQ+KCANu4d92Hof60TRQf0YYmf66a/e0acipf9jPtfJqaDfLdsvvBbPpUJ8UYAvRwSFnz
0W4CDYZftbLIKQPnjnw8pXL9mFkkhT+sKWhTq13jMThZ632vo/RTqcepEHEsTvyGbSqnIecQ0pDI
6MPkeH3NFMNDJ9A5C9ETWDzZ5g2rNSEFXbPYCXPkqHR2SDk8BjdFOAvNa8QSnnx9FlRsS5q1A4ox
DYf5S6txfZXji4InJBEALvpNeXsyPjMS8KAyjJ90r/UdKT5fXx3FDiMgiuvfQqWTjRKe889PEuql
U110cTBlB5ewfek+zzrDppoDLgQg2RG1gO8k2Zlq6YYeYbIuLtIf45yHI7/93hQ3zn8LEB9wskhk
HpwZ3lMXm+6X3v4V0Jfrq3TpoYt81J/xpVUqhjlDs5qli9c6CWfnjidR4KDN3NfrYhQXAICCwCeh
wg2RVxk91C713IJbq41rgmbCnNl9aDZZjMTil2T2vxqprvGScvd9oCLRZBAmTb7hUAnSVqNP29iZ
WxQeciR5+tR7ZwRM1w1cpQLItSJkBTZvlDVJlmttu75ouNnHgsH9U7NorgDV8CD5AE5R0D8j0XOu
AEFSVrXv4pSkHe0e+VrzI3rR3V4IihToiRShJidq1mQr2nnlULOWGI/lYr/vJh0yRDERIOqRBIEX
C4S3zCJpuwnN5tQcY/KdD4+8uTkUIlrb/Rle2oath4HJcgw/uVH2cSN31xVY+fXIgYCpQiAg5XQ3
OicjoNNj+PS7PX2zDF15tkJfcYfDFUOFHjB2sjEsOt/os7WaYgJYMkG2vmojT4fcUk1CsIgLCJqo
ZSbnu+zlxJj7pZ5isHLvyn2S68hSFNYEmVtE8RFZEFFpaRPaNq+zyUnGeHXf8e4x5+9W4NN1rZdU
awXEDeK4lMK8y50mgnHo08LAWq0grk6bt8F8MwHovn3DT4T4kmWfAWVp3RlrNThf+93UaC4/xRxQ
eSBI5tBVEjsuturkwHFUHbGJ0CE2krvC3LFN82DRjS9+PxmfdsSvWwfjo8mjAcpxa7d1GvdDYdPx
qEfzKGDjwIosb4OZwX/nfjnGA3aY0TWyza9o8c2bYzp9uXkzRBcLH7hTlMlexDnJwOjEm47FX2kQ
V6tmrS6PBWAGLp51ARq3IXUjZW2mIXBGMyd2DDDzcJ+MGldTMTzcM1xBKA20BNJE2orNdLqs4RYs
eBoyED3c3OZaRLIFARtaVeGVJedOJmJ4HFkmQEvSt8c5+/fWtf9/5TgAryC/jPTy+edXcz9SWsxO
vL6vhg9Jp3FAFKsjEEqoOMVTF28oSVFtq/KWHuDiOKjMg9VsryAv0uSWLq0SmhXitYtGJYL0Wg7f
FY0z5HZDgRdkYebsWBAl7N6ZNJ7a5YkT9brI+QKZCICJXNa45tlI6mmhsT+m+8rdFx45NO7tbCqQ
ggtU8EXBPMmI/97uuZ8YvQn4yhK23oOx7rs1JrYm4qlaMvAdwIijrws8W8n6tanrreiyasYtbe6J
g5fgllYfEGNFObV/e104IqvoTgMQPAw6gBjnGub7aVYZyWDEXtiwL1nyel2BFRuDUo8A/QBF1hyT
OR8e9aZ+T/vOj/N5/DyVCYRYID81Pl8Xo1DkMzGmJKZy7LX2ej+uzTakWzhzzZ4oBLjIjyAGiFTF
ZVnE5I5o2EdxEG32j/nJLDXfL1b5PEorqO0BgRFRNLxlxDKe3BiJVZhu05pOXFf/pOOh+0raJ24e
yHbI+a+blwr7LUgoCPLGF/lk1BEOedmDMbjfk/SxWO5vHx6cDbC5KI5ExF5yczbHyraZGG7cmGGB
/IkuWqraiNPxJYXyc1KshOZeTF9YUoZ+qitKVpw+uDUIXgE9BjyMJW0FqG2CxmtTGjfghFrAoVFm
Rdh39c7QcXgqpgLYFnxa0IwjTi6zTxWlUQ9r15MY9PLzx2TVpJl0w0srNZt9kRslODXL0EvA/r+7
eaPPvl46cp2VM1JzDJ87UZHt8ttJKFElBF8WJXoCdiOzxvfF5GxFWmxxPR0n96NdfufF7cYJV7eo
ocOhg72Vtno1OnRbaRnAxoUfDiil8tZHm2u2QQwiHW14mfA/cIEDACV7aplNys2tChBFmmlY8pgP
VujNn65vhlII2EVw/wEmgqTIuf3oLH8yCpaQuKuf0cIiQWs+Rwc4VMtAz2lsiyXAeucypmJAiNAB
INA1H9NyDJ3teTF1tMmK0yfiFHCpkArBwZAmgh5USZGU4BMiza/WfEqyh8QA1urz9eVSHI0zKeIr
TswtWT00d+gz8NE5by35WCaH6+MrzDmablD0AULTKBHkPx8/qwrAwiuw8zrF0S5ejeEhqB+sdQtH
pw8bXeWRajYgAkYARMAbL9LoS1oGXjmBIymZnb23BF/WSafEikw5CmlFFRD4iwRhq+SIJjPSu33N
SGyS9SdbzP1UOxlQD919hSR25vT3Prf3buvuTdSlMdxmmiehQvtQvgBkHwDj8CdlrECPbibEEHxA
zPjsrO+t7KGaH67vmmodkU1AuB8lYmLvzndtzJPOAB3oBq4p78maxw9JMGveUir1BvxZxJPgSV4A
rGlC3ZRVQkT/06zB1h804QKix7+AKbmYCJKJCI7A85atzohdcLp+gfEn7RZ2jWeHZOWRm1v5ruv4
6/WVU20OUvOiAyXiAuAEOV85P2/wyuhd3GRtvnNmBFDylyTPoutSLt+8gkTpjxTpxvHb3HAYugfE
teG8r9spHJsJ0n4Y+XjnEo2JuJzSb9cbeE80HEKYVijLiYkYGUtZzrMtLqYOmXK6o3a9N42v16ek
lILeSQCsohHfBVo9yVwksSqQJtHESEGxsn3clgZ0rW2quYUUVJeYzx9JFzlgkq8d6vQgiZphXb8k
3peg/uXknwZQPZAJlXzZ/yJMcanvKPCwAH+GSResSmL+J6s4lQaxKxDEgXMRZDl7EGuCz3TT5Z9V
qyiqFoSpxRtDfuQnpstR9cZxqnIGFNaKh/7HoPjn+lZdWgdM5USIZB2cqR86Vq/gPJvI48aWJ8ca
NAqunIe4XBHQEd3TJCMLhoJpcwdnjb3grt6ejfV50nU6UswCuQCCuhtBXXLRynArUV81FEN7fPaZ
HeIhojHTqvHxsEBUCkhvGFJplcALCaRxkLVHJ2lCn5bh7ZVJSCqj6xQCnYg/opvuuUaZzClqvIIb
dGqK1uaQfb55l0+Hl6O0ZdLDmnoYPjM/p9vBzT79xfgoawbiR9wCMkg55yynhU/r4zYuoYmcbqsB
j6s2ANDk35VbCKd58vqkdcXWtK6PZTgkX9v25ncwAB5gzAsQe0TATk6Kb6TpPJ+T/gjSix0qw9EL
OLq+Qpe+EySg86mPkBHe2vIt3NicjrSl/dGZdhkJ2+BdQUNSPzUFALCa4NTlYkEWcH8itUO9i3vL
mvOla8nIgHh+6tZ3/cZuPg6oFwC3OHJhaF2EvyVtzQD1yzanP2ZrGdXo0pHpsNuXl6KQALwVGDtA
hSor1DQazUbqrT9GQ/AhCKJp2rkh5X8zD5xo0SgLoQMZoVATLx/SJeiO4CuNki3Y4dK4vu2qrUCY
9r8lCLU4uSm4XyHLwyGhmprdkpNo0cFNL+8irBRKWwRBHHxIU3zBiYSg9pyyBS3MsS8f6xaQtPth
ehx19CaKeSCtgBAh4s0IqRHxFSdS0hVY1g3H/DiM3YGi15mje1yoJKAeCDYW0BRsvGRivazIeJD6
/dHKPzftx+FmLxikJmiFCPIXOMMXFtxI2o1WeV4f1+Qjuqg2txsojI8cJLimUCUJIecL1KEOyAuq
pDqOWR8ljhWOxv11VVJsNBqwIq4C9KbYCenQUQc0KevoVsfJPnTGe5c9giay0hGlKKQI7IqDcydw
YoE0j8SlVeUvc3ME3Q97eyuDf3TGQykBxDIIT4AsANbwfKXcqUP/545jJ6zHzv+R5Z9Q3Y9iQ81y
KQyuiH8IhOBv2knpXJSIQnNnxJVnOOVTsTiRsdhRPwYHTlB+HfbD1+vbo9DfM3nSwlVZn8zg+26O
c7buXXvcE10JgBjhPOQCBB8OOiJriEKi3vR84WZSbLzkXnNM+oOfZKHth719d/ssRAmuRwHmE8b3
XEba0qxpEtoep/W7ab6h/fH18VVzADIngLkCpS9iLufj08rzpso3m6P3Yo1hwN7lVfwXEmAKEemE
SwOOoXMJVbFsfLB7uDqo+vHzfBc4bbgVulyuSouFxf3/YixpofoSdVTMgZi23tvNR6N4QekP3V2f
i0qnkLtHdh15fASeJSEgEO/8eiybYx+81S+TrgZLOTzSY3ij4czjljpfKlbNHjAOBAoVwCNZqn1V
VJr9VjzQgEDwUYZgCQwwXLhzGcTsDX8oaHP0iRHS6d7xkyjt3oqi2NfGGmbI/iwdCTttz0WVponq
WNgAFUOSX2UNGzanPnbbmxV8pv2ruf66vj0KJwX2Hs4cYANAOcp163aWT2m9wOt162BHW+u7l5Z3
m9P86/dmGKS3M7kItk9QGBHR9waO9vlS2iMeOMOQ1McZdawWSPOMHl3+Ao3OqdZNFIL9bruHXr5S
0KMtshkdxiGln598727mkamrjFadHbDfo8QbKD3ohSSCp5VReD3umKl+B2THPu/rcFg+DIsOnKLY
IMSJ8EZHUyxc+ra0YotpN0A7rtlxrPnXuaERHLWQoE+hO857vnhfbtYHhBEB/ISLgVe73A8n6Edr
HcqmOgZ1TKBvxefOtMIV/5Hk03VRiqMLDDJascM2gEtexmmWvIaDPDtwBrwvbjibt19mKBUB+xeq
eeAFyEqQrFvCRmzLsfqUT7sp1VgFhY6h9g9vRfBBIk8hH5zGzoyE9G17HM2oSiLHi1Yd0boitItg
JPQX0EBwyF0QZqbths1n8LwL92fq7Wpe3PljvSvnw0ju0uCQDMW+bT4kpu5RodDuM8Hi9xNXmbne
sHlW0h25sbwf3SXyuPXU1skD+F80Z1XBeywm6YHRDjFkeM+ST0jarAK/E5x/CyRmafHBN9/b8/ui
+1ZPwd71f7jBJwv9ZxJ33E26U6xwsBDtJVA/XB0EBvB8nigXTSlz/e7Y2f+O7F1gPaHSY++td0l/
ny6bbqoKjYdLgugygOvIBcmhX9YHvEv5gpfU9hF5jl3nozPs2u3Sst5Vzpub3tv9fkAphQnusK7/
GFj7Nvh2/dT9hnVILhhCtbhTRLzeugxldb1X2ubCjvNmPNMEBwNJsCjJ8oOZWp+s2jxMg/UV2TcU
t9ZhbZH9bAyHFG+Oeh1rRHabiOagBWRW++P6p12YOrzCRTm12A2UPMvNUtLan7MNhwrt158BvglX
emBsb2d3JL05GAYBuPYCwQEkgFpip04U3OLdggbpU/di1fXurkt1dOSqqeAZJTJlCB1fEBK4q7Ga
mT9ifBq25hrxhkXDP0P/I2t/Xl+0C50SS0XwJESvZ2BVPel+qMpitHhjsxd3t/F9nR1uHt4WJCqI
fXoWIj+S78Nzq686lg0vuYP+G7zfUaYjVbg4hHh02oi6CSibSCxLBsBpzJVuzJ1fHOtX2bzk/I6w
u8U4Jg74k2zN/aZYLhBcYj5w55CUleFI5mQszHJb9tKgczl5pB9vXi5wNFs2KGA9gFHkXNhQl8ls
Vxl7YdavdG81v24fHgkwIMOQbQsQjT5XW5GB8EvXZC8oNv9n1LlNqrU5HV0o9cmh6KbanbzcYi99
/WPnWpr45MWFiajI6eiSp24XYzrbPr79e7Eeje/L9Hr72iBGBZtmg7HmIj9tDEs1I93Wv1TNt7EZ
dhO1NWfhUlFFGTbufISHEeqWzXcLOhyD5tjcLHjPOZx/92mx/7W8d+t2bww3v87g6+HeB6oNb2UE
e6RjYdi4e/22YC9LhrBhPaIB1sHxPie6mtDLXYccAAAB50BXpYv2N0DsBO2cTuyF5vs23+taqumG
F7+fKBUnpBqaCsNPw1Pefa5uJhATy+Si1h+0H2gPIgelOzsosjTB+GT0I96mz31f7yitd8RvdqXl
f7quZZdaDOgRnBQE2SEUsZ/z6VTBMHrpxpcXoDNDurylHnrEfbguQ7FkgtQTD5gAzyQgic9lLFta
wjku+MviLZHTssi82Qgi0Y0nBZYM419UgaTJUGVuPi1Q5HDI3mfG7eMjuQ0yTeB3BF2tNAEsXb/6
aJjyMh6GoAPq72YkmInCJeCCcNrRJPqibmary2o1vcx5CcrvTvGSoxcLOegqMxRbjbOHg47IAuq8
ZOcQgP0VLlRuvwxHED2jD2y9z27mO8RETmVI0ZF59EZoG2TkuQke9Fe0tNG8UxRGSxSWIMchcnIX
D1W7nSYU5kJCl0W19QEXy6Fq3sj6gAZRJdEBNRRrhjcjyrJQHyd49sTvJ6edTHMLcI1lvvgbuS9J
BIY1Y0zvrp8PkT7BOGdOLCDFAOiJohAQ7l0wXvZs2pIlca2XfPZezWxq3qMQubnnuV2kwNSZx6Qd
++fJNeudmXjWHTNXcLouKEkLg63m9S7gZDV3ReD2d9ypq6d+HH8OvveTlEDkrTO4N/Y25+6PjWb5
56xKjBpIw8lowsoHKD60F+sf10a1DmBR1kNfNqKldMCLqGBGt1+mxrgLmMuPGZ/40VgD94eNdzDa
0lSecRhpR1HMkv7q+uwweQUYt3IgM/reQPcni7LdnHqI9wWcPuRJ8bMwyuzQjS4LA7usDhbN+reS
0+mJg9PwXeOPiKEyM/+eNaidCLN1NaGoIwxildqHjaFGe9dnzndWjw6yXF7+lfWjW4agAXhBP5TX
ahnaaPO28ksdeG005XQ+OFVgHbq64buZJtt9jl5/oT/Rcv9fnH3Zcts41+0TsYozwVsOkjzEUhw7
jnODchKbBAiCIEASJJ/+LPWp+j9bUVnV3dXVN+kQwrSxh7XWVtTBWzc0j1A/qW7N4rhlMDq/VnTM
1dk0rH6dJRVp35xlrrMRjTjKsFHxnVq8R2rd5lFDuXjnKY3WItGYiLwSa+wVNbhJQTlm/NhrrxnS
HxYFOVMSNMjbemp8afrpyUvlnHnd4t+QFIueydStcj2o+ZmrLtFZ0kUruKRt+7ioDnGV76T0agkC
k7c+Dw8Js2GXES1bUUgZkK/h6FsUOOo2p30LkEXj6eqQBN3ym7nTK9oumE2vzE+5Iq2XtdyP5kxX
qk0yMZHvVonvsyFP/roudQb2mYum4o3KACaENrezVIW7SoK/N1UQIYzTudP56DjyT0wAKRIVrfLJ
UHnPkGLahal+AEz+Z+TN6CvBa7+wZi6ZcV8Hz+qMdvG8T81qh8KQMeq+GKcbt1bLN2HDhG7AQ4A6
gZmih5hN/ZhTBRJ74Q0BFGCriRiSk3lh3wD1+CHjQeJBceIZGR1732j20+uTrwsflMkcLn9YT/2e
697J+qYOc9lANMRGlc1pyJKMqZpsjIr1VeqMMSTvmZKlULxuCxc0uZsBjWr6TAU9pDKqQGUuo1MZ
x5xtO75W2RQNqvDAY35DkwR11TTto1jmKnO7JixlVz2Nxgm+x9LvrpbF/OnjwUxZrCp5rcTi5OMQ
/RyrYE0KJwkM2UVzXJPMh/yw/uoODSTfeuhKtXa00HRsOrgyDH27K4S2KDh9B2DIHbYOBETG66Vu
xnBPXUAgVqPXrI+Grphp0OTzlMZFIthbzHtZJIaPQ9mRSGTRMHZiQ+ZpxeGJ/My37i1fAldm4RL2
/ZVZWvR7HyMvj7ntc1n1EDcTHXTtPaiCuWC45MiBDYW7NF/9GuolQzj/gtJtv0VLlCq3NIzyugsi
uzFGR2FuFvInWB3T3tpGf2kgw//l2NjPx2HQj37b3i7c+SqSTjnbdVKyRR8oF83aKXugs3j2CIep
sSwK1yJi9oeCgJS91oTx22jSINKNspm8zFHBdzP7WDpkesK9ClzQoZq0sY/SRRf4qyFyqp2NVPVt
gbyDAy7TqOBhRTJrnCrYkpVWV/3QSlZyJxnpFmdz32h3O1DGstFvfiQuCPl4/XQR4wfkJlFdHtS6
QvPDhvI7NJIN93qmTWGnaerLJbI3S9XP2cTcXdV7u7gb/Uz7/uMapjsdjq9iir1pJ+eZ/Pbxbm7m
mrq/qd6MYjMBcl661OImgFq+n3noU4CN4goSvC6508xvWdF0kX4iOlgeUOH8BRFr96YdpoMU2CQp
2+VHH3U1rAwzdQ5MpWfK1Yo5F4Ax3VYRERsRufPLOGi6DSbSPrrO/LhK/gwekLoifh/d+iIObkmP
w4Lb7ORTNNEM4LIh447LCiR6KTjpctmswHvdOg115E0QT9OciXb9JeK0c7Zem8rhwR4bIL6EQ+gX
jZ1tMcLYZ6IO4wI1z7AY474HmmqIVjcXcZdm1oZpFhDxuyEK93XiIue8m+gVGg7KCnhQbyI055Fj
oCDltGjePPTWNptZrjQbfHRsZX5s8VjPULNDr1BKzS4Yl+duEaSIW3C4lb+2N9Wqb42th2yYBLCE
nviVEuSqalXvh2T1CzPpoIwidAxwLYxqZKcwM6FynvFmvC0hY24+dN1YEB/93bN1gpeXydFVahtU
FK3qEzx9TbGiY1yzXRbZ4sDWVZeF6xDU+TAykdUyBY0y6h59s6wqm5uWFsFA5wLQlx1PnHwVoOp6
UkLGEj/RDVqcL2GDbecEfslqn+RsJPxLgL+ZiVFsVUQz6mFPhgk/DK/0+A14avfg60rm4BjjtoZT
DxkQDmHprBeD/A5FVLFRi+uXEWtoIUK9tAVF+T9HmnHJICY/ZQH0y2+B9ay2Yl7rjAz2bcFa5nht
VU5QzDvEECrYHtOTRZsGtgxCizZuzKf2uRcQYUOD6wPANrSUDh+eYQPts2iWpYB57q47Upt7gj7O
MBMJunXTxDZ3vljWH6wWXfDFGT37E7LKfrZqHeRAgXZ5PXj0Wev2t2fiaBPDPGRuw/x8mn2aK2ds
rmKD9UiT8U8YDPeu9b77KuyBXnHIN6J4sCFjHeuczajYByivIDsT050XaFNQVXc5RDFZHqLzzu1S
xxAoi6W5gkGWmeSkKxumkwe8Y/2dDZrxOmqgDdL4uBqj3yU8bxFzbW0Tjls0W7Q3aUqrjNQz8eGl
DisaC8v+C7jS4XMw8afBJ/V3O/Aui2bS34gKLpnPOZhlBk6TSnpcmxmu3IGsfapKZ5qDrOKB/GMG
N0Fj787LQmNEmy3U/VMJlCeLSbkP4TCbeefEUzPsp9CrfxsfbswU6Gud+l+HsGW30LFMUY/t07XZ
eugqofO107cuS+6b2DY4y57I4kg/V2Q4KN53OydtWe439Ra+GolmiHnOG17TrTbjdNXETlh4zhxf
QedtyIGj7jPtTv60YR2E1rS3HqFVeK6DpTW5L0F1H6P2rlqDqqRhrcvZ8Sb8DVOk1Ys2SZuPvaNL
HBEo1sRBwZRCa6WUrFs8tW/B4v2yym6gACEBe0dBoUm3ISdFT6M/VSDdbG0o2APgHmaJZiCn8BZJ
OVZnKbeYRKyGHBk1rDJkVvPQa6oMzZhfwd0Um1k16Jvqm6eg6Vku/Ph5XSJ23QzR3gY+xK2Iems7
Se545Y5/QK5xbxmh48NKKN16QkKRwLH8UVZDV7bUXXaVim1aLqFw+Rf0G+gzp02rGxcLD1lX8KhJ
Yru08PUYDRnavMH5asBdKFO7ADRL8LxFcuzgvjnoy2Lwdv5QC96+zO2D+lsI0dsld1gfvIw20c9+
Y35CPfbFVjHN27U2cNw42p7YB7p0832vB4BhaliZW9cMkypEEwsX9tWiHTrBS/RnJivZQkB7eoEL
oQtkbqKsDRnqMnzQfVlXTl9GVCxl2vj8Box8vfdb6x7MELNNH6sIWxE3Tc4r06aZYgt9bAYFDCL1
jUhuhzHp/KwKp3UtqsTxN47vvtF6mPbCl486jtsS1hchg8v6nSfRBRXgICCcJqetXpiRA3xUHWus
jknrbQejlFvAGH6Gju5uEDZAdWx16tneyrDt/QehYil3UB5lahPDt4XgOOWbRvRN0bD6ASXCP10D
L6+LeB5E41JoOiKeSNe3NJ0GWPIIFifBr2+w/WXbkOYJEDJyuyqflzMHcnvBnf42xCs8+K4ffjI/
Gh6c0Nn3egIuK03QQLZaxlyavg3LTrQQyJO194AqOxm23sIZp2i+NlXOjb+0soaU/4QGfHBOUZwY
xr6Hy7jKTWVdEHpGJ36esEHPVKRR9SUakFZOAJnbuWzuwis1eXeovU5QUpyCLm/D0d0JHgVjWRON
HE+1oB4DyHl418eMgE8lfvs8gjsLscA7L2UWapy2vp4qQIIyD8mo787YVVcsoJUtlA+VDUfGUHYC
faG7TvsWRkeJpn6a44pkTiKwDoASQfxLdeBNeEFXgrD0Ekdr4wJBDxc4nMlBDUZlRtc9gJ0ry5uK
P7jewnKu5bfWHR47FAmuw1TB36vWIVtStCSkddvuO7eV+YxK6JOM5WFVNTwzd0xy9BPEra67+srD
q7FlniJbiFD4uMwBKQCnltcQYHT1Pdg4fkZC2ssvla379g4qG/dD7P5EryMz3tJqCMlX6rqQR1rd
UWS0F7/baHxwA/Ho9zrCeQ2np9qN1CMRxkPva39Zn1Q4zndTjw59bRUXQLw1OPUp+Tmx9Skkv2Qt
8RIqB25gHDk/ueRuBqUcANRZ0vv1hiW2vafQsXmKK/z6sOuSX9M6kmwMg68QmI7KZVHfOz6yXHLc
i5aYVzORCresewrtjKbuK6LBeu67LOmdCE1VhcxNAJLOOKfuAxzhx5qE7Akq68kLVMfq6zXyejyj
JhGZmGl3Rzt/HvNOIIYVoI6UAoiD2xFqUe7GWyt63xGZygKNFKTareF4b2Tc2FvWHHU0RYywrk5B
OhstffWm5bUZxpupRwN1E7cvS7J+65C5aBAyqan9Mtbkd0BlmLU9AKBlX494lKzrjRDXIwAFkURC
mY5AqwrV4KHDhkMh3r9Khy4B3Sfsr6LO/eXO0a8wHXneSRjIqHV/+QYsSh+mKFsZFgPFrBZl5bnG
mvV0+L4CVJMvxKO4QWJ668PVyUSUVPmik1Ug41BXt4OcxmsVOGOQNVbd0rVywDaMgIvh/hR5RVPF
T7MC8N9jy2EWcVIguEewZxmHYUkftEufHMWcLIlEuF2ZUPmyBmK3WlJvOk5H/DTWf42tnBDFqyM9
gnL9E7T5oWArnGxEqDDY9dLdzSTAHCzYgs0qpgfHruKlQQOwH2ArymkH1Sy958BHZz6enim3Sfht
hdbVYw9thV1iNeO5X7vNLcTQokfVVAw3PNYDMHZorpTBbQyeFWjIV6s/27GgnZP0G9m18XYa+02k
pPuEkNgWLVBbd3C+x9K0nQFXIPBeRDeMy26qQLFGMAVMYgVLgVcwzdLB7XND0nWrZvIDS08zeCUg
fBD4q8vqPnQitLuGIf5Ppl3teZuUDem1qxOLJg2UjXfD0OjwNu3GtRwj5l8zg56wqFzrIrTDd2RI
g13s+M9pjbBq7tLHesLEgibK4jq6pdz9ZukAP7ypfidGPcMxS8q1DtIrqxEQpij8z0ljv6mqHoZS
a1fk2rVa5I7ryqIPKCs0QUgzLPRXAtGtPHIEVAZDsWuFv/P7eNc5S6tzeMo9+hWvZQ/3Ko3FLtA/
SLAbYpN5S/Tqz5XemF55N0FdA0eJzOtrhNzHS50MiMelW41FLCB7uwi5R+z53TdVUzbTBKdbGb6x
aWKyZjTiNrTIpC69+7w4TN20bZK0haXqBRFVcO2JyZS6XuM7Gob2q9UVLeQMXRw34Q/tsP7mVRdt
J0hsL5kJan7LIUH3yNexexEmmh+ISB+l44oaGLAYOTfBpqLBtcibwUuveuG0BYesUpdRvCu/KR6R
RwA7Jm+3cv5bwUO4qebA/cKquC9mO0+ZCxtzsxLl7wevDZGtaR03m0IKUV3i/Eh9ewjX1dtqGdqy
4wO7tT50fyl4Yxkb5RupnVcddej/TPi3pIEamYK/XICH/YtSCT1UCuATXVlyVUVoeXk9Q23se7gi
48UDS7wc+r7Q1JkRx06VJiSPKm/Yh5qvEDWIFHyB1KmRPUXKa/QmBW1zrh6ZrI79ppOnKfWnYhLE
u7c2UK9s7NH1hMJ6guG/rj8UnoTtECCy3cyIBr/q2EcIGcdK/TZBA5FT099rb/AhHYyfkQ+8tgOC
J/kgm3i+xkuLAt6Sivl2EizZzJP6NVcNDFI82fHraPz+B7RuVigz6rastJPetclYbfgqXxs0lc45
KJFJpmk7I1uY/kQGgOfV0JqnFZi0fTz7VZUTQldMDS7Ldez3zEXDE5psLF1s7o4ccvg++b4YzV5T
JD4PEIJ6AmYq3q3+EuR1ixAvt/USliuNnzxk7sQK4xpDfR5igHXze9T+gBlwIzIVTpwVVjnLfROY
5jU5whkYtTCEaRX8HBB33jgr6f/Q8bj1bnjA7zbFrOky5D3yZIWfjlMJQFP/QFPEtN6U3vtTTfMp
7JLMDzpcSNnaTIQszGcYns0QdtULB5TinqsoeCVhmzwBesfHzPrsGF04TYiTFMwzLCzi4EBZvmPG
AYgNMGNgFhSSU9drEM/b0G2XA/h95Eto0eNraSO5PdqJ+0HbdC24KwnauTtThjwzLk4VQMfYA8Ik
znsvaC5UYM+VFyCJ4h0LGaCgnKLTlAo9uFVL8C2ZntaknIJdZ/997QpyK0AhQHgDeIfwpCLTJASO
RdsEKL4VHt8hWfV58eJMcQ/MdugY4O7jn1OQfYQ8VVAbGXxrndJEuVddABmd+f6xWgxICAgIaHx5
gk5uG5emjUnJtyH6BQuK8/f57z+zBe+/f4rgjE1ikVzD94WakCXahfKqQpbt80GOOIZ35R10S4OK
CyhYKEmjKQlKifjzd2Wkagjc2oSIHbkXFMbbILkQt8iuXEI8nEzmOA4AyEBXHvGOQEWdFCrFGKbd
rD2yj8iu8246uYHj8a+n8mGIE9iDgixAKxCM7R0vC6Yc1q1G7e3PfxjkWCwGsQJwoNOqNEfGu7Fs
InvSAMO9433eNVmqLqmxnVTd/v9yvRvmePbebcvQ1+voov6xF1FbDGnhBa81XIR+rxTkf/tn0l1g
gZ2CA/8a8aSeKHzH6Uw3kD2Ct3wdSJ5wD5E0K4cU72yL8G8TNFPme7/mthzjq8+X9dzxODYP8qA4
jDrjKbZg7pNK+Y4g+55FN3Mf30Aa7sESVnw+zCnA/J9ZwhYEPlBtwEKeQlVrvYRN4iiyb/oOlcmS
9ijHIBEdOXDx6xe/uZYhEgqX2vKcnd67YU9MXdusXDdWk33SPUx6C6mQtP536k9/zewELsFW5rAR
AP19W3W/g6X5Nc2snOFSfL6CZ+wFwOv/W8CTgzm2pku8CgsYzE+d2PXwreF/2KD8fJhzC3YkhLsY
CbjfUxZwwnxlFIAHe7BokA+/n9iDIOF/mAsAZDAaoHoBEnuyZK6udVLPdbIPp6CUS5oHq5+r9sVc
1Jc6t2ogGgMCAiwFaA0n1i/qghGRdZXsrWkHNP0gSa7WdXoM2rQuFzC2fyQhczbUc1FpmJndRJRW
Oy77dIs2CXWVYQL1hjpOcG2ZhDJypVQ+BgkvFYS6r7kW8jpmiE0tWr/kqx8sz1HczXncgy3BBpiO
cTbxhvcEvZ8n18oKAthc3w/TGr9y0fU3cyRQ5QmiBqmdEOXZhEeFGSm5rZmzFBFhesO7ZL5DnpRd
wduq4P6M7G5Y/GojXa/LlImdL+gMc6mfjXdu7dAcAzxbaJHDFTxBDgMdZlbkdeh+IiuSySisezsA
s9H+FtmKHfJq10ZEVx3jW+o1uVrSq9gZyjGhTwKh7ufH8ni6T15LhLwBqCkQPjuSnj6aZSsDF6kr
4exp7dVItosnY+QFt+Lc0YdEJsBWcFyO0JuPYzhIY1ah9OneiVBAhLjrph9DeI/OJTz42YHA2gLB
HewqvMsfB6qHWRFWzxT1JKQ+vGDjNeIuXi89yyewmH8M0/uzf/Ish2hstzoObllvH0O9Dc2tjoNs
NGh889W2/8EHAFQFMqZo5hL/BaLtmtnGAXK9+wkVC9bu2u4FJzSz3v2/PwhHud1jh1M4sKekFJBS
NecmjCE0hHKP9zNtL6GJzh21Y8v2o+I/+I+n3jEye5wvY0X2da7HYwbxEurx3PYfKQ9IcqJNVHQK
IGrpOIS0q/HkiixsCo7qOfkPu/F+iOPVfufFBGmjnPA4hPG+ooSRuDnlt9WPf78VED3GVQFrDGD7
4zzfDRIJvoQrd5GBi+4deuDlv/88VKBBDzz++5fjiigOb9RkcHyR9oqbuwqh1+cjHI3/qVE5crTA
KgecCzKUHycw6SEBOsqle0KmXE3TH/hHV51Bs/kaHdy0Gi7syqXxTi7kMLXuaEILAyPGu0CHW1mN
u8rnW0vT624YLogxnCr7/2MA3s/vxGhqitjb0Qvd00GhiAf+FTLHyWvYOXJrFp1umBYA33hVh/yQ
fpsc+UwhsLtbkyXad6juPn6+3v4/rM7TFSfvLN/pk4KAsbJmpft0CthNr3i88QkTW2Hpk6/mdeMq
L+eODr7MgdNv1iWgV8M4KaQgongja6NLEvWmQKkfQDPVIN4Io99BM2tU//rqWq7JWAzUb5GDp20J
KHBY1qz1igVqSlE2agdjqTh9jmyXHIRM26I2nb5Z4a1sReIySGqinaoehC56HyLJovdkBlGL9Eam
03Qj2MyQdQbYKdMESuYJkEtFsqzAs7El2kjVyeuhCtJNyNZlM/ezyIIRaBJnFh5wonG8bZAuRJ3W
oDZT8ySD4Nn6SJYEbsFkmy0EOqId9zyax5AJQwppcO/DZOL5ypdNDPx1otzlzqWVf4V2g48t/q87
M6WyBLht3Zo2fE5i8WsFq3rjz058A3jALbIbW4EIonSAvNwzSfqttbNAeduioQQgMdmwVtMtA94G
2AeB3rsECTAyVsu928OzUaLSuVacFnGy4g+gwFTKuh6L0a+7xwiIvGL0Ohd4jU5s9diFudMFcw55
qOHOYUG8DQGlKkfiVgA0dXPBdAS82KQe0oZYD3o8nl8iQm393A5jnDPao85p1LjzkKH+AsgZK3o2
r9kMkYtMBOtrj+oBTLPnlrbz+33qI4ctGzhnILiOd5Ps3DKcF4CiglqUfhtON6AsejmQ/xN+JP05
IlP3SPnkXafIMqf50qAuOsjKiwqJfjhFJOhjinp5diTeb9p0fGuP8BVQCtu3anRefADTvqwCzuGQ
SgYKtsMzM1qbo86bIL5QSelFKr0n6ab2ri39NkuSHmoHmfQ1GiBC2izJjZLRWFRVD3xguo5DgfR2
dNtI1n5pa3fNp1GBHGTUUPiyVY+1n/SHlQgcRhwleTXj1qAUAI48bRlcQI+rLHE06KzINXobl7lR
4ermORTDWwI8xB0ZxyBHKyP/LewrsgnbqtpCA8jephzFsFGHajOHHcq+gwQGJ0zMXvQDxy2q1Eb2
ZrpmUqCW0q9GliiKOUUCe3ljIhtf+wmaq9QzsEfCFa8WhdLtZGv21eFgdUtjqkegbjywyPmUunlV
Te5V0jXLtlW6z4LKq6897qQ73x2iPFnr+qqlHtl2xpuLzrNT2Ssd5g03NF+lrVF1NGo7rW/T6Oc1
zq0BCa0IQnUpCXTOWKPnJRog4gnwQdr5+Di4dkps3HV038UdTIAC1MdItGKK3beODrexnv58bh2P
b/KpbcTfPuo0BiGyHCev0VyNAVS/DN33c7oLelThutnsOgCxZg1d2c8HO+fkwNxAngIe6DGJ9nF2
3RKQDqJ+dF9XBXZFqQuKX2e/D6AERDDAQMPb+vH7o+a+5MyjexSbS197Xw2QThfmcMaPApsSxGTE
qXBBTtOMiWyITg2L943YumwreenYq8+X6dIQJ34UsKaNEy0YYuw2BJqyPmpbKLV9PsiZtQIC33Xx
XBI0szuVthR4RLygZvyAAnF8rfkFN+Ds51OC8Be++VHU6ONWTD4is6WJ+KEleVygTv/vfz06e4Br
hjZF4CL7Hz/vuN6qWoC9DgytnIA0ydLl4T+MANYs4PbQKQbz7OMIrefUcb147GCApahzMl5wy84t
EMKw//v+8RC882NnTw0GzF12SJ5QE5mdC2fojCFBqwLI1+OggjRwSnJSlQaVjnXsoKL0mqXfm/kX
FELyIZmyZPj9H5bq3VgnS4XHLpLpathh3izhN9e9//zzZ6eCtA008xG9/OXxz8RBXWHp+GESyVca
b/DfkHUbOOiFVBd25dJYJ8eWySBWFv7LAfTVOp8r/mOd3CZrIa0DrJmMMsUvESfP3PZje2CkJ4/R
P5CqHw+C4y5VMCycH2rJti69XVh3zejz52t47rQdQw7wWWG2cCg+DgKmxuJOc8oPYXoHsoJILlz3
47qcPCNQjYSaB54utCM/zdr4KQs4PH1+oDrJZjhY6KztUVvS9ALZ8dJAJxefTIwQoXDxA+8PIT+k
E2ZUP0TdhZfkzDn4MJ+TTWml9iSTLuzL+rNDoV2ZJGvBSIiqr8a/wM4+cwA+jHVyfRyi6qbxfH4Y
1SGg20kdmN1+vv1nhwDd6vjyJkd218ftD+saeGeF7W/YjyEsOUSI3KfPhzi7MbGPbm5gwKEp/UmQ
FS1tDLybwi0FhQygvpbXD3XA6/veQNmsD5R7IQN+5khDjS/GUwwB1ig5rZcla0K1vxp+0KgVZyj6
fj6fs0v27vMn83FHNNZ2qeYH69NNGvI7TtwrEN6vPx/m/LL9bxYn55nWkxlsNfCDQdGd/lRsU6Pz
Pb2QNLk0yslxZgsc25T2/LA61xGa7YUPncERyD+fy6UlOznIXoj9H1LsCLDbUFmAQHp4ay61QDxX
ucK+w0nGrsNouiemrDPxPKBDHT8sykPN3pHkD0rvzbVA14gvY4dSIGKLptqkbQhAxgjxvhCGr2ir
prsw3/Mn8H+/5OSIpLoD1avGL0mAlF9Kx918vp6Xvn9yNoa65g5UTfnBx30tFl18/vmzNg4ERrys
/xRrT7YLJAXH5xbbNZuvbfPFH+9pcwjY1VBdSj2fnci7kY4H552vE8rVAzx9wuvjvC5TtsoLFvTS
94/H/933desA8apxiVItkVoKwyZvEFt+vlzH4OGvJw5C4HDKELr8xfdcJmekZsJutwKR/pzXYOeN
tAR7LzPVlI3tHyCmPh/y7LzwqEK3A1qdeFk/zkv5dVQh1dwcBGgP0VcZHv799/+RDAQgANoNp7FM
2621XEFMOoTbftyvzQW69XHZT1fsqGgK0ESMq3paPlGmhi5L5YuDjl7CLreb1N/El8SOTrV8jvlG
oEmgooGyBuSCTst6orHU7xeMAsJYpr+BKhpzEBcKYPcdQAMsOA5guYG1l/2HxUMLOIwJEY+/agLg
BntRAzTkYTG3FLSiCw78ub1HdwOIU6WIb9xTfRAqZAxtEysOvIIm5YaxX//656fw2HD1jwYMTXc+
nq2liga0nGfsQMf78LnvLwAMzvz8D58/sY1Ns0jLU3weJCYesgJ83eLzCZx5bd6PcOpyAo4LJKNw
6kNMw2uj3W+z5TyL9CUrf3YcNOMAaAkRFa7/x4XyA6EM4Pvs4BpIzZDXAVlLdWGzL41xNNXvDFjL
p0SuAtHaMGuQomQWMzTMmy446Wf3BKVjTAQ6RWi8/XEUpWNm4aOzQ9/DYXIe3O5CTuHMhQeI5egA
Hvtx/K0zlNRhJWjADlEEPgV9a4Z+Ezo32qgLL++5gXDzIjxd0CHD3f84Ex4NfTdC9PTQVvs6eHPG
t2FO8hDEvc/P2KVxTvxmXyeo5K+YUOD9kuK6Y7/1VCTDpTaG5zbGA1sRgRkCwL+CdXfUVRuuyAWA
S1zQtM669lLq7exMfIgtQNQBwsyn9UXo22o3bpb6AG5xBSyk2hEuH4PE2TlqvbBq504zFGL/b6wT
b9Nfegb4KMYSkw8sdl+BBbc4tPAjupafb9A5bxBqBQSKG8hgQq3y+Fve3RxH8GqI6qk+ILdYpEiV
sm59Jca59mVXgF/w5hu3nGG+M5qk5UTd1yakFyKRs/N99xuOa//uN8gBFe+FYL6TN8W5lqQ0TH5F
jvtSdvjsOXk30MmxX9GNhtDOhckj8a0YkEJdDXEuLOnZQZCMOBaKAX04bcUmwd4b1iGsD3rMTQ5k
2Oc7dunzxz9/t1hJDGp6RWMcRFJ4yKv9h2cNmp7AjqA5DOTgTs6el47a9StdH4D0tZkbAdtdpc6F
OZy9TO8GOZnDKHXvWTvWB7c/BMFLHQdbH4IYnv/t87U6e7BQCjjWuo9ln5NxuhqgYHMcJ02ulgGM
CJRaUL77fJBzG+JD4QwaP2hg5nkngySMAMTfN3h7gjcghyr3ghd4bhKIi1MMgVg9PH117JgqIzjB
hkswzoq0K8UlK3B2Cu+GONn0Wv4/0q6syVFc6f4iItgE6BXwVksXVXYvNS/ErV6EEPsOv/479P3i
ti0TJtzzMjERNUNaUkpKZZ48J52SJoEJWm4Y823/9gwtjwBB/xzm4VaTth1qVXrBRqTKCzTfpmis
HptNmq880ReeFxTYt/8Zka6aXE3auLeQBsRrjNSByh8U5Ukp9iL5T1t+oCPx341p/jln27ARZc0g
NYZOaPUEikLX1nbEWMltLC/L/4YkJx2zfABoGsCZILEOwt6t6cWvzJjMapgqYALJOyzLgI6oURn2
Ix/2pdpunKR9rs30rerNLQrKK5t/XgjpVXO+UDJgqyhZhWZmAbPKP8wAt0oYUD2Is3431KVL1X+3
ULrk22i7bS01xSSyUUGrPTrezQIMDLHZrkSHK14uawX0bTjg/oQhK/8RRq+Wg5rxsL/tdUsH55mT
y+Adm+laVWkRcnYMLCf7snimc1PW9raVRb9DMDVjeEw8C+eRnvl2zDi37AEFAyXlOyir+U1+/8MZ
jMF/LEg3vqYYqI8D4xmAKcTt36t0Dae/NgTpyLHGSjiOAidrxEuGFre/uFgQb840YnOsLrPFVzba
wWNLQcBpmuDNeC3Hr1l4fwodc/THhrQKLEnTBtqxPNBo7mXdz4mc6hbynnib/7q93vNkXO3IM0vS
ahhz0zHJGfKO/aaZKrdQCIDrnRcDyAApkr/yrj/jkpaGxo1lsBpzp9h7S3MHvnK+zL/21mikiwDN
BQSdcg6qadpTHH448ZdcoONcfL89aYtmIN+MVJYBJL4lnStl2zqlPQ1ILqY06KP8Mee6WyqTFwtz
JT23aMoieHYijQWOOv1yP7KSlcTuKA+m1ALkbdSbJ25N7c5ssz5w0v7+8Az8ZQhkUKGfteCI5Hk8
HpqS5nEZ0CPkWDvjULG9KFaOsusdCiOIBQAzgDTTNT1iBWE7yu0iIN9L+sXUP99envk3XnrB5ecl
L2ghB5MPmlUERdJ5Obi2QO0SrvEmLxqxKB5qSG+g1iHlgGxbASONGReB3T5UoCxsgTzla5qsi0bA
2Qo18pnsVqZWzW3OlSjX88CuxgE9t0n3bvK4/Wz2JfVvT9r1miA8QzILvILA0F7hP0TemLEKlHPg
RGjWT0eld8HzvXJPLhrByiPFQanuyPjNIUFaDsgGHpjlRwzFr6xbecJcT9gcLP8xIC29Yem5FYN3
LuDM3ucOmleodSQR2/zFZM2iYhqKz6jaSQcAT5KqHhmumLjfqoB9ZSs5reV5+vP9+e9nt3DFwQQw
hognxJcSGCvjb54tjo5zGOULMLlKCcYaLcy8qlOUgcRXs9khJP+L6Tn7vnRoDagvikZBPVNMHute
MY5/931p+vUBhG9OhJKc0/s03aw9sxfP3JnzGUK8aLKSM2QT6ey8zRAc0+mHTkZvyIAttr5COGtl
nha9Ff6KB6Q583nOP+RsmWltsAL+jFBIs9wUEFXgYz3S9/7t6VoaD3Cz0BwA4eZ8sF+aKdqhD0Xa
A45jOzO4INWtzUR8dCyv+JW2NCBcHyjJG8DJX5ERG3FR6CAX5EEVdbsozE4K1MO9TonRhq0BEZqX
sSeizs+iXZ9MfgteqjK1n0U47HJI7tjRt9sjX9pHpoYqB9TeIUEsP3MYAyAlc1A8G/v9e3Ondvlc
PcGj/8/XJTc3MjDDdCHCgOabMfqGsjKbS5N5/nnJy03oTVdMjIBrRKCQgnrhi9G8356fJc9ADRPX
MDCF+hXn7uSMad+XiDOpMN3iZD+2qTeA0+22lfnQvbyPMU9IkMy9v2ihkU99kasDRLywn0Im3JZ8
aux9JPZ9/lZQ6k7gnrltbnHRz8xJdwA4hYZRxHgoafwzkg5a83b7+0tvZ0COAJsAtwY0lOd1O9+1
kWUJHjosmFTjxWh7sJ+FyJ7XRv9QNKZPAUUB9/N7263521KsjiZmHEzYxMhrSYZ7RVViqsVI1ahA
OfeDb+T6dtDtva43RzS+b26Pc82cdDpNejo4Bag/gwhtQUU/bEEM5gPu55F0fEE71F+cUpBeQZcN
4hwEnvOynk2r6ApQc048QiI/fi8N8TR0AkA1xSVttmJqaWcBP2jamEtYk1UpuVL1pOnqKBCW35W7
Kd4BH3178lZMyOGhWkBoqLGRSy2ydy3/UrPvA/1x28Q8IfK2msu2iEEhXWbLzO+NICmhDIWvsXwU
9beIfrn9/aUhIDhH2o7Ob11deqwNPEqZAy7BICvxJjSHR1N7K8BfftvK0iiAroNoEWyhsqZfLju8
DJlBR4iAhB8Z+zaMu3/3fekUzQolhr8CB2CCzmVywVx6+/tLR+j575/Hd+a2CYTMQoPg+zVeTKGv
Rr9U9bslVhICa7M0r9WZFRACOKyJMhH09cv4RJqVQSyd0OeDkLY6a0WcArWJQTRPvcLdMv6ZgCSM
tY8odBWQmv53cyZ5ljIW4FdpYA5sVeAnzMM3Mu5WU1lrKyPdA5AvHLWwmT3LrN24fo9Mx53ynS1W
9sna2kjhlWW3UcVrjAZsghX4I/tVdZwVC/JhkqlzR0WeiEDYdN90j4I+KuFBCT/n/Eesgg87A/HJ
dzAktRqYuJWHbm0TrUzlbxzJmftpNp8aaNiJIAQZ1uCzaA+xY40dbrvF4jChtoLjDJerSaQndZTY
utLrOYBUZGeiD2Hl80v3GfRV/vd56dWT1rQqdTSyBOh0jclW/KzEJtR2PHq/dxgA1qlIbswtAqBU
kfwhAkVQ2k0AO+FN7YKYCCTItw1crwbYH4AIhswbFPjwSrw8DHDeDDZ0fJIArf9gVP5WgwZLfRiS
NVaY6wtAgxoRKmgQ8cEw5HdDPsaozYJXLSiK9258q4wHnawcPEsmTMgkWjNKC/nm2SXOHMsE6LFX
q44HmdKggbtw18g6rn0KT/QzA9LB2ZtjZoCUkQd52rgAojerFfsFC0iYgBAGzQ4EaCNpNWLNAcU8
aA2Dx7H4XPWn22u9MEGAaqJKhl4EvBJlvQfk43taKgrWOqnBDJ+5HchzaLZWHb++AOBQKrg+kJaB
pJJcprNYaU2CRAkQyK9puEGL2mvCXwcE6mn9YDZ3v98vrUknM7gnK1I5sCb25BOYXG9P2cKCGFCm
mZsC0B4HSMilTw06TYeS8QLaoY47vIHk+F8akH4++j7RaNbAgBP7wDUN7eb2ABb298UApAMkUwZb
nQp8Pyu+DeShT71meIjJ8baVpWlyAGIDd5eKtjIZJJcWJSExF0WQi8dAV1YyfQt+C6f98/V5jGcb
O7WmxCICX2/IQwXqbkMt3KpfKZIuTRRgZcDggewCLDXSRAktifK0QA42ZwM6sUDRD1Kwt3a6O/jS
UNvHHGETogfEke4loowhOPvqPDDV1yILhH/3Qlx8XrqXFJy/Sp3g8yES4kWw5q0LKwHwAFJM6PvX
8ViY/362ElYFspByMPIAxLvPaQmAMgR2K59OWnO4PZBFSwSwTiTOZlPSSUjUOCUGqE0D+JwruAFO
OO71oAu6bWZe1ct3D5bjzMzs2GcDChGMdKEBM6L4UlYDOo2oqxNoJzwqSmAojdeP329bXBwY9NlU
dHsijyQDwMo6yxoG2csACkjuYPhj/qKk929HJHv+2JAmr4G+QJ7ONngF2uvJb5yftwexsFnmpAiw
PVCHRtei5AeOYmUigYxToBdP0/SmZO2Ot/le7euV9Vk4WC4MSVvfTmNHAVSPBabHBRq9QSp5eyQL
y0Gg4wNIqQUyC1wllw7Q2UkBTphReXH0d9XeNsYB9Ly3TSxMFsGWRwSHCu81OcpodQNeKJ3yotOj
GUP70vpo7NKd+s1tOwtzdWFHmiuQFdC0rWHHhM5BnryXxYqB66AXgRWkJBE6QI4RKe3LucoYH4GC
Ygw4ixI7xfEKprt1rYG3PXeN6n5w6aU56URGESkUGfR4XoT4WpFnGm7qaJeZKyfmAjfZHC6idDED
CcD4InlAk9emCs5lFjTQS+krDyiPrWa2iO4+D/Y3Gwh2kZ3CYk2BdnG1gP/8zc0HLKG0RwVAP8jy
FSwA60H6PqxpuK99fv772cE26W0KDn/BEITVHodqUZGsnNALYR7m7c8ApDOgJqqgFLzhATqYEt/K
dwropKGJVGxC77ZjL+5RCMrizpxTyzLCHGVLEScc7OlJqr5pCo0OztDXB0ha3F8rgy+cWdIvZ82w
cxAsVLDkVKDd85JiJZJZXBUcNASEOWD/kUNjY3C0lvToJKi+q8MOor/3TxReDshDgn4TJIlStDr2
VR6ZAsDygXXvDYQGhEEf4fn3xzC4kv+Ykc6BJu3NZgLla1CCebmD8trY/s3uAEBJxS2JajVIMi8X
IrRJXbVZwwOWP47Vftjdnqilk0ynqLajGo43rxzs1a0R51AjioLMjl1T0f0qpn4M1ZGIHzRj5TZe
ct8zY3KHh6nmBc1yGyjVSUApgUArwHS73vx5e0xLvoXMKoQioamJzk9pysCso4GtHWa65uFnrK7s
9uWvY74oIN4zDeflgjisMMDJATTyaEEDB/Irf+G6IHH43/ely0sfmgxAC0CqzeaN2tWOOyCDGfhf
3PbnVqQNkjHilKaKUZD8tFWir5a9YmDJsQwKaA2o80C5cFUNUHnX1Tm2hq2Dp6RKH0mYvoF0/hBT
ZRMp8dpbe2lZQI9F8KBHdgUh2eWy9BktDDvEPkEU5X5qgR257VRL4yGgFAAiGUQbV3UBNVXBuYzO
4WBoHqzu2dFAtuKG1Oc/bttZ2iM4FOd4f75U5LIeaafEbEFSHYCtO3atNtrrSvHskDXZ6sX5Ar+z
NiM7EL3Ofz+7FhVwe1VDifkqngSUOHhrrUzYsgEQioE/B0eXLXlYTrsU/bADWm+gs+5Ymy42V27D
pXAS1ee5gWR+RMh4kYk7sT06A86uSvFjaOC15mvbRz7Ic1bGsmwJsR76BhEcy9AOVmtO7TQj4j3N
M+zU7VwBpqFhTSJ0zYx+uSaTmQjm2DDDeqSfAYEpAe3O63rnDF9ue9nCaw/JYLy6ocQN/IJ8PxZg
g9OHqZkDWLcx9lCjM7UnkExYLV78Xlit3PYLLZEIJs7sSUdyHuZjAyYlFowIlDPgFYxqC8IaKHdt
E1Ax+hwwv/wvMgwXRqWwGSKcURwBihkYiVdA0rxY8YqlrWobIIlFn6eFRJ905GjgFjS0vMck0mfe
jX5WPkZO+S+NzD5ztk87dbTiBA35wVSeOrvy8vBgj2uP/6W9itQ60MnQ6EMHpjRTBoXUhbDxuMyt
96Z7G839bXdbnClqo48MOYZZXf5yEC3Iy3OqNFHQGvylHcbDjLPsiuLnbTMLvVdIYag4oglQBACR
SZOljHrpgOMPdgqldlkTPrAy3BqKCCYyeOM4F3VML4f4GtHAXxv2EJu4n6/x8jdI556lcxLnpIwC
hW4d9XHs1up8SzfR+SClvRSZhNPKwCC7/jHO3xUz29qT5QsVAZy64n1LjgGVXzw24N8IEaUnYTsU
dtGDJT+omv0kDvZKLLXkF+j903FxO3A/Ofqcb1sHuS0WZFr62g/Ws6L3rzWaJW77xeIo8BIARaeK
LJfckldOCMs1YM/QzDrWWwENy196RfjaS3PpUIWeAN5myPteA3CJxgbwmiGWriCJwHNtlxUHCg0R
BqrgiMz63seWrMVZS3fGuVHJG5RGTxu90aLAmSkfswgosPcSghGRuuYLS4uFTNc8QBwTwJlebuI6
DTOQSwDfAa16CImjckJz7nHafr9/tc7sUCkxjH7eqTU69Jix3vTZAM3gNVa2xeuIgjQNqXQNxMMy
xxyBDh/k1qYoGFTrsZiKY5g6L1kLzbiOBSDvOoH/E5BBKxCi9ZW43Nwe4eJMIvON4AWbCtity5mE
Zh3ECEU4r1n0CSWooAvZLnSMv7mgwARsz2A0IKrl4xDERAOgkH0UGMWIasevoflpQ/737sHAq8FH
BugPKqfy3ZHHrDP1KkFXha689EQ5THW/U8SwclQs+DnMzELzCPdASSwdqwzMjamhY874YKOmOYDK
xfKY8sraH38xHpAQzDwK5lyhvVycroh6njforter+MA6Y9doBFps1kqVZeFMQtCNUjC4AW0bLS+X
ZlLNBN0a6O4CxdkzKPXd3aSlnX9e5tbWIUna6FDPCwoFbKlj4zr2907X/mbt/wxCpljKAHNkXIBT
oSY1IhPqKrMIc7YWAy1lJsEKAhJkYqI7hMp2lAo8oAOyrkHcfqVKsi0hQJWYBUSYoEEEknJNHDXo
Tpn89bYvLFy1F3aluIXltCekwSIRNNJBQg+8qZ/D/JBNoGGN1q6PJY+AiAs8Dk2d18izsRsmpex6
5QXlnn8SaLvVvP98/3iAc0SHFf6JRmppE7WN1esWdKxetOZb1VYbFbgn+gF4sa8kK022C/vVRjva
/GJGgsyW92tpVzkgwiUDWwiifOeRaOFmatFhN/1Fz8h8iFrA/oHkC/11lzvJZCZy8TlSGelYb8Sk
7VtgKmhJVg7t33loqUJ2YUe6aaGo3hY5MwA+HJXnUCFeWaXbQa13vHwD9+POgCC8GbZehwYvlJ32
tVN4AyQVby+h5CUYKDAjeE//v+iPXKaBdP3oQBjZOWr8Capryu7+zwMpChcEx8vcRnQ5mTr0kBuQ
E9hHU3v4yZyVQ/z6x2MT4yU402QiOpdPJWekhmLw1jg21aNycNKVZ4bkc5iby89L0SrUTk29jvB5
tXhCg3o3HfoRyLQ14vq1UUinAvS7+yJRGuOYTd+n4cQ/7l2Cy1EY0hJAeIRpCIGORbOHGLyxssKL
k4SYHo1PDrQrZDyY1aUZuFwIfr26dYQ7Fq75M6f33W6/VwIgVwvOigwTnpaXYwgLLRJFLMgxHYDV
wnt19U5YWgQkLkC5ioAAL655mGfvYh7XWcpjSo4mVLu5ifb3lRt0zYB0rFhxPsVFDQMIRt3e8UO1
WclfLVmYexDxmLNQb5MZUXHYG5Bm1s3jFwhNu1Z454XyexFsG8gjgP6gGCI/3nrqAC5QtNaxh2wc
yMHtfq2ZYp6DsyNxtqDjysLPn0VlrgBOrQDBHjcb+9j1nyYwKKeHfle90ez+HXFhRjp5lTQWjDow
Aw50PAmSlXVY2BFggUCIjKIxtFXkCLbMoQ4cRbkNPUnyLAafpDtcKtsKmsW3d7YU98/TBcgIMCPz
1pu5SS99tsHt1aUFVY+9OfGnkWTH0ujJS9F2d6ZG/2sJ8D8kRcFzBtzWpSUWFWmmC0c9atrPQRde
P4Te0PFNqrQrY1qYvP/SHgLNDmSmXMjruTNgxNZ4bEadKm7ZV92jHtr6P1Apg2h35IT3wdzmoTko
WOk2IATovZKRgc4UjghvGvMY1Zu62zRr75nfySjJqUHjhZoFyGkh+iMXWSuUEYY8h2yfRqFpzRSS
eClPnL1ZVvXzlE5ARaVpoaW+ExXMVwatP0CM1IZ8gFY+TpojDgWOpjetKhuXQW52B01m+xMUHscn
Ix1VZTdaVvuiqY34ZAz/jPkT7xprLzTSbBOV9ZusAmE8Vws7c0MS1y/qZLPNQFTlo06E9hbHkGq8
7ZcLa/hb+wMd6yg8XYGZqD1GqjVVxtHBWUqT0wjNq2FCB+NKTCjn5+a1m3tDcKbNKmvwm0u3HATY
eltuGseOcNfogxYgeKBMRmiNtANz2fDUtjs9PUA2FbLsK5GT/IqAdZC8z/sB1Ewz5ZR0ohuzTnPm
qOFRe6ltNF+Adiok3wvzM+W5pxSehuQ3va9C/NsmLkG8j3HXoqwjPfNCqEE49lCExwhKA9DP2q68
UK7vEEhMAq8BgSOQDl6ltuxR7RMrLPipzPtPyKI9GNp9ybN5BBcWpIsWCF9a6wQWWkiDNRuoadx2
vsURILsIwBw2NJIilz4hiBWlrSH4CVx5WQmFj5VlX/y+hYTw3A8K1kf98vtoHIOQYSuw6nrl2ulO
b/5mCc4MSGdtHQ5mMZYwUKjb+qTqKwfs9e9HrI8KDd6EqNCjLHj5+9WuCY0cYtLHPN2I4p+hvjvO
wfcpqAkAXgMcWu7mFBpTmrwPlWNqP2barndW5v/60gOP0+9th3gfvKHS+upKg5YxEFOenOmQ0ROk
brLx7mjz0oQUH2RDSdS2gQmi+LoB9cS7NzFq/egWRuIJMe3VJmOOUgqSOeJkqof0IWd37wDUyUEL
gcwmauVXFw5UQpI+nZT4lH2PGi/t7ncgDVE4wsxZYJXY0uyIMtXTcqTiZECeT3fzr/fuX3rxeemE
07vKasClIU5p9ui0z5W98vNn/7i8ji++L+OETb1xRGfi+1rrFai9JroLBRbBK487ycoDcsFX55Qs
innYDtoVc+sQW1aU0DQ72dbnvO3cYdhpa+mK68sWhF1nNub9fvZwKdPa4RnCs5OyKXrudhttVvre
3L0oF0aki9axsiRMQhjJDeAr48cpu39LzDcDase/u5zlU7UsSTjUcZadcKBvJnN8CJN29xdjODMh
HXx9HVpZCNbZ05d6fB7iu681iuwuyoTY2rh85GNJJF01MPDDH1Px0eSeoa/EOgvHNhI1KDGg9wOJ
S5nELsm7JB7y0DoOqs8Pqn7/Al98XlpgyLHoIODA5zs+bBN+hJLQyr5bHAASrgZoM1Gdkyco0cGI
0009JggCChw5d9KvWJh/o7SzCTL6KnoGof0MEODlTojDWoNuuWMf+2rblRtLbMNue9uHFjYbpEbw
xkbG7PeuvjSRc0Bt8rpzjqAy8ECZnyuPECLxkrV2gIXJwuMRvNIAIIG5Rg5iCjwQuOG0zpHFxWP4
APrvlTti4RS8MCAd4pEeQTq4G5yj+JVBEplvCffsxLfXngJykIwa6UwpDCjkTJONG0NyrE4zw7oY
bOUEUUA3gyRZoj8o7RfU5EDGc5gotFiR59T0aOXo/Y0uPvMGWJsrLngczK9kPCUlw4A4GhoLB+M0
DmM+uHoE8gTGdfKZQv5uxzPoaVZh/oU3pP8Zpnr7s88tyNGhPP0rpVb6kIXql8Ix822qz4UISOmm
LukEiPAVPC2asg4jd0wi5y1qSuZRqLa9OHXdpy6noM9NHzrDs3sfBY3ULYbPigOJsayoN5RXdEc7
gNi01qjcFrIVh1rocenqYoi5m1KRPOWFEr31lJx0Zqj+bReeV/Z8XoCcAiwD1KGI8NEzKCcNtGzo
c6jARK/QEUvdNur2dWseJq4di6RHusL4VWr8L2yaoOJCRAg4CN5sl9smidocCLg4eqXWB4USHz+l
/MGsAEiis7iR2NweonQQGPMQzZklCQAr1D5kn6tzo3ZYX0av0DXTqlNcfRmMlf0jbdD/mpivK/gZ
+mjkyofQ+hJhosNew2rraEcQ5d0ewsL37ZneC4gq1JWvSGcyLZpGOrEwKGPmauZJb++7T+YBAHUI
KOVMj47Jnw+Is7AhyVCe1muTBmm/Ubd2t7IES78fQbQDCTTUca/0WDSnsEeNEQqG5E9PHfmLH09n
ylgwYCGzcvXuV41MU3ObBgqYpMnXPl15gknH/Dw5c9cCEB4AA+IRI/kriANjY4x6SOEQN4y/G5YH
mueK3ffMuLIyz+HZEjA68KxnHXtNkmxn5Mp/7ErcF5X8vwk0+CFQR9JW5m3o1LBLo0Zlr9Y47hwj
fKzK0b/tqctz9ceENFcpq9GtO8AE0x8MxXeIF2W7Zi3vsbClZ4J6JOhBh45+Z+lup0ZXlB1kCoKk
Iu5ovIXloTzeN5DfFwbognBb4W5H+lFaDh0I08jujBMnj992efYkvt02IO+J3wZM4InR7brwLkvq
GoTWamucgArxbVw/nb6yFmsWpNwEtNhR7oswBLN9V0AMev8AANVBEGpiT+Asl55mUYb6AnR28HlT
2fE42q8cqobsS5ghHSuA0iugfYBFS1Ado+coMDilcWJZSjZ2KCBPbGvFZ63JWaCSUjwoZDJ/0TyM
/dCOYo+IgjzzhjIC3L9db8FmTx4KXVhv6ARtdsil6r+svn8OxyTdq3rvIGutxH4ZK4BSTbW2i4mi
7DW7xTtZqyHm69TFtoNGgddB9mQHwR/A/LiC/49PeQ3mr1b9UZa4ptvQVqCji3slAbnUfY+hedci
Q4NekxnKBn+fp+nsYNCcECSf6EIMmsYzq31ob287ojzN8/dR6MKhAHq/67JpqnJHjI2Ksz//qYJC
UKUPRQed2LsRXvMpOkNfcNNgyzpzKHI2jiFxCNMrRoPpO1heky9td/c9AAOQwpyr9DgdjPnUODOA
poOsIsxxgow98UNp3X16zmHrXBOcezHxb5ef15QaecpEdwKs9fhM4vuq11hmvOUQQjhgPsNCyy0G
XZWIqI91K2C4xlLHre3TveuMvYQ8EG4zC1xvcrI4B++5UyCRBVoFsrHotje5izIqGGPWCEnlgwfu
NGO20HQ7s7ghG3E5UzOFS9bbrRHUGfWi0UWrtHd7LNdwidnEDHHD427uMJBugHjSK7UpKz2YNB0j
2KUZcPq9axcPU1FuSVp/VZr0mxqau5pmu6gFeGL4efs3XF1C80+giCdR2EDiVD7/BqI4YcJLPWjz
R/On3j9qzua2haV5BCIS8oJAcBlXcIkKOMJKGWszAOjYN6HNS6b70rMAwM6KqNDh0LD/EZxJPq1Y
nRNVsWZC5Mnt0kO6Rk29tE4IKrEXZ3gVapJSYEk61tVZWExBlLQ+aL3dONo1g3AV/pCVoyucT3w8
9uo7I5sq3Iflyp69xmLiSMBpA6YBYHhQDpf8pCNTWZkpnwKNvJmVDto34k3D4wTJbTy8Xuam+l/T
3aQ4OCjg9XOLI16byEpf+n+vKXjKh/oQWNkmUx5Fc7zPL3Ax4iU9NzYiXEfwIB10IkbLe2QN5snQ
f9H/MOPL7c/Ljo3P40oHltlEAgtZe+nnF03o0NQJjRPK70C9xd4wPIzi9bYRTX55/raCAaDDAU1c
GM/lJKWTDT+gzDzZo+1D1Dysv9Fdh0Kn+Y8e+YDdQe9U/ITstG356fjD0l4t+58OmBKlW7lgr5zk
908B9hhegpY7HCqXP0WndZiMYz6/q/Lnqkw2PfBeWgGBcEYe1Wj6ZISqR3jrGbm20fPcvz0V8gUs
m5fiNCpo28Yc5rv60HPhDlmgFI/MnFZqJVfjBEoDCzozxqBmr12BT6e6pSREPPcJZfUXxbRcq0De
oy/E1kjKeNPH4qV0+LdB2Wi1CFTIWN0e6G8FhItsA/qb0O4BEAQqHWgDl0JG0RsoZ6EM/aK3U/Oc
t2h40hUV2kl5cUpLNXlGqiI/RKDknivf+gG+03iJjphMAPxB1H3rJAz0tNizTUz8OGXFhtYD3UAo
vN/ribWWprw+v/CLZ3Dz7ByGA9m1S9cAz5EYLG5EL3WjkA0ftPKNg6vS72KKtCJK7Z/QhpaBUiaz
cbRZAPIY/baIAH4suh88a9eIR2Rfwe2NrTLPHQ5rDdfr5e8xYjWpkhQ8Pz3Ts0PRi+bZ1jjxkjZk
7sStNajVor05OkSRbU6lSluDqnWbViyPX6PILzS3sl4N4ffG3bEPRnVmRdoBMdSzp7yFFU37QUFl
Tdd63+Qj7fe0nRmQlrHqkqHOOAxUYYh082ete6vWkhzX22vOpeG4n/EdoLiQYWl4C0UVzQb2yvvx
UfD8k6kYO1upFLdo25fB0LcaCf2Qh+AONqFz73y+vb2WBjkrQOgoJc4nmTTIpnFAPGXj7Y0Mm8+4
savtl2JcefUtOcS5kTlmOQuy7VgRhpZq7FUfM7dGl0s0AiGnvCrd6S9Gg4QRHj4EO09OSaF/nyZT
RqPXqrQ/Ip7/AIWrN9Bu7R5CwIOffHEqzf2jyCcA0z5XSmXMT1foo0HENAXKhNR3HYrx12imNnMT
qlW1K0TlhU7qp3xIPk0iK9GzkSR+TmjjCTxh3clqO28o6sFtLCh+FR0okh2WmxD+bDO31ZBIcCGq
V+47YDjcxMjaI2uN4TVpk2rPU93ZsL42P5ljr70aQ2v4TdI5z6CP7PaJxr4YRd1/TU1j+AH6bySX
FbtPNiiMxm9WJNJNPZSmbyPK8jTSM7wcso+i1dIe9E3ADfvtTIvtggQn3E+0SLcKa/JDyQdrz8yq
c5vWAm+N1aePlI/jplRJ/tmuBffMMjY3YElUXqIRfNCMM/Qk54W1z6OieG6nnO4mXDRb9FPZD2FX
D3stzwofkEbTM2msulqq9pspLp3IRW6bA7alaF4kLOfNqdL2FRRy/IWaY+qaJvuVO2rp2qRKXpKB
NF6Oo9QLVbBaQsUWVQKzyvGuV7UgGctyU4qu27RV85/YILFnklTzK/BG+oAQ5m4epeGTzSz1U6pn
6ludmk8M51UxbdoxGx5MGqYbToXlRlnFDhZrxr2BRBuuTW3LLBt7NXZ+EJJOPo8r6AQ5NvOTmKub
WCWYzT5WNrStxbeMJaMPEs7EG0imYruhSOOa1mBrTw3nbwQJDS+xhhBM6vTDyEW/H0VXdJj6mnau
Cs/eKyb0B6Dm9k7HKnXHoS++aWg77r0mN1nrVdX0PlYxeh8yzUlfFEfpfbA46R/ora1Nv3d0+g93
mPquN029UfpKiT1w/9mf9VHPPkI71U7UqfMnNYUXljr9WalZ83UyIKmD+TnCMcZNmDY/U2VQjlOO
cBX+wT87aW46h8ZsdZ+wqbJ8dAQ6LnxQz/c4QX9F3WS99XXfeJzR3k+dke2zDEIXXUiTfdwk2iuE
xJ0CQnhx+4WCTfyDF7zzVCXCiVHp/X/CmqavSNAofoi0PPNiO1K8bkjsZ6PsjyDq1/d5rmjmS2G2
DOwdChRNh5q7SMexw5Cm1SdeQNVba+IRjWhwkpHYuT/0Y1CYeYd55t+FMcb/ZGjrgVziVLgZJuNz
jKDIOoR5km57o7COY4i5dy1Q0rzaTht9UrSMnZKy+Ee3i/RrXejvIrSQXuzHwuvMydpPvYL+PqzS
pAxki0UaXjC39KsxNroHAIfmczNvfMDw8i1wEY6fC/WdTAoh/tiAuD3nbeEhiYB/VKgMMSjafQG/
FMf+SDNfZUa9sYH4/4dhZxYetVP2bJZNi4E6iduAN38YP+z4o9Mjj0GIoTN+MohAu6QQwtf6tMUi
F/gPSZu4Vm3HOy2Na8/paedPVgh1wIbG22Y0Ey+jeuch7wPm0a4qD0ZOTShIR/bn2ozVh46HzEvY
yLysNkxvhM+5/RQmbsEGKPCVaFZJuV09VC2UTOLEigVOQLzwK97znSmM8mvdmcqH1ViQPjZj7qd2
0Xk6T5RHK4LU+5Q4qZdWmeliI6seGlpTT69boLNKbtZHOzFqTw+5s0sTiJtWrT386oxKfayQ9flo
c54cDAgFu7TJBUOZLG28EW0Lexw8qpcTSLolaqd9iY2szr0xb+qnQgzigyjoe3A58k+eEVfTjlZW
92DEJdkVvWJv+kTrvuqtQOoPDNqar3Rds2Nj7+z1rDG9/yPtynrkRLrlL0JKdvIVqLWXorvdttsv
yCv7lklCJr/+Bn74posqFWpfjeTRaGRO5X6WiDilTI0viAA8Py9Y8QmsyGzHoEntD86Q3g0odD7J
WLS4vtGXC3goL8h1QR6h0WtvS03jz5XjqKe85CIUvQfkZg1OrfCKWeGtd46a7kEkVmjTJmmd4iv6
+1T7XCk9kNyu/b4k7p3Kmubo8BiNHdGnQfmp7pV3fWVZ940q81Aj/ZOtyzrIY/qUaDq6T+b8F0Aa
mZ+NNfetsvwC76Tym0QDwjR2+nCorGxLNBe3Bq2nx2LsM1/zGt0vug4PA5+yB955PEBeYvCNcibG
9QXxmRXXG142beOn3M6PrDPwm/Cj7oe8F9usL8TDZHC6I43HNiZANZuu7FUA8a8mTG2wv5OE6FvQ
PSkaVdIqgLyd+IZXt9yoNM82k0QuwtVaK5CZlm/aAnt6aCznwCwbCVvHQhlVKws/lTp96AZkdhyG
NJOT1LFv9imLmJewZygMVjtuwq4rmL31YlL7NCnk57ov3bCbuyRDdpY8xmlPfVNAx6Wgcb8Dsbvd
pK6QR9qjuxJEYZ0t43m75bj+D6yAcK/GCudgoTr7IioxBhpHHwg4XV3oIrkW8MI1Nm46OOFUIWWs
KVQXghGC1qE0eRImvaR+EffWfak8bQ8Qtba3Y7cOVJrlW9rwyq9G3BpKK9jRoVLf5F1dPPOcJjuT
d+0za8r2ULFJvEJGzwx15VlPjOv40TUrN4M29N8LoVJfegrN2XTAXNE8dtzVAk0iwxyz5Rs0qTd2
yWsk/2h9KI3YDF2z6e7aGkkRU9Fsz7CLcaaz/sWSVvYzd0QeDswd9kZGRz82tMrPJ/GrsU3om7pI
6hg69pksGv0OZzYOUOwztq1bpDuoqePy7r1pj8Q4Thkk+MO87s1AVujJa0KN5NDX2vCIqqdjHRG+
qNFP8zjfmtx5gXZXe5SD6DYNpF186FOmYRk3zaYVxDm2iTlsuwqUZ28wqofJdJLA4a0bao1doXIP
typ1Ebebsm2COKnfippMaJY+WQdUluJth1TsdvQs4RNSeugH4/CgtEULzopNN610KACjzk9vGn4y
V7pvaBuhB7Gd4c4TBtmxockRDgG9orI23veste5ylSYPXEuznVmI5nMxaXFg2KLfFWVtBrOYcQhG
Yx4SVJa2NmnYrkYp4h5uAfagGhpfipRsWTPQDXISTyJJqe1DqSsLyo7ZuyxuADhoHKsL1fza5P2A
NVUSToQsrGdpNbVvFRphgU4nLbCGrAw6YxjD2CnkJkZbj30NAlM05WW8b7jgj9WEJIvGeucRB0lt
ZJ4kp4YX5JHVoCMCl6Btc10bd82IkFehTuL6VUnyEPnEdpsXfdyHQrjiRRnJ79JugtK0Tx0czI0u
0vGL40G3AsIbGvtmuopHeieKXyCmFl/p5CQbO6dTOJL0Z6EXuh9rYxkU8WQGdUfNgA/wZdHGE66A
PdBtz2KyARAn9buBu6E9eXLTi0wGccXYZmitZJtrTu9P3WjtqS76Tanp2HTAHkHRsnlTDdVxY9Dq
5FlTHpp1ChyGNUEu3WkhOIsE5iaxGkgH6SrbOHaSkmDUWwOa1rWahi0bvfa5HmTsW2nyBbKSoN33
PXuDH5HaGwsRcpRa+XBvoxpUHnOKnirwZlEWQ3wuwtwCZdBmlD/SxP01smL02wab3orbdCuFhGs6
Jt4+piPenQrvYFY2zkblQ39A8k+AYKOnWzdp6jfTKN171BD6T26vlUfOmylytCRz/IJPvLljyWQT
RJZxF+ScT/C3kdc5cYkLITUmGQjkJfGmINdTqqIH+sYuIg7gzDNcs8af4rbcpihB3UP/0XsVegnp
8HxsxVFKNE7y+5iMnV/rcfa7HGoRWZpbvZSJW9z13UD8Jh+SDFymQgZ96rRBBxdvFze9tqVM4Xqw
MyfoJrQtngx93JdNl+7BgOWhVbjfNA41rcKxgEMZ4+qz7Jz8fkgbIDGrOWGrhuw1zYXagjzYhAKN
3H2z68gnz2jBpE60LECDqhTxUIdKwKCwjlUFQZOyU0iZg+tKW/jpNRUuckc2Pab9hN6sSftF44xv
6typ7utctHcApfUPqTkkezDYupNdMvniOl1yICzHVuFmcejs/A/+Vh6mI3ph1gbOpp2qYUeB/j8g
3uqiru3g2jPdQ2bNGuNNWiQD4pZG87XRzTem0Zd+ZSHQqNJkfDVj29g6zCYnioP9qSdOs0nTuArr
HFpDGakGv5HdcEeKqd4qB5LemVX1z1YxgeIwWbpfj4JvWREHXu4dai4/F7GlhQJNR4LEGIsgr+rh
0ZCImNBCKg6IVfOtYZTWduafBCYn4y61Bz1EyeZ3XDCBy2Lojg3L9MfG8PKgJDyE8ITy2TQOSIJ6
/b2pp/33Eo2TfZJ15kODKrFfurUeFmPn4K2WxTElTRGg+0EbFhPZpbrmo/rU+tpkTMcRYJ1NH+fd
UaMi2Zp2zPxkSvpnlPXRqARSiKHsIellejHdlm2eBN40evc6GH9hm1OKtFuGZ501/JOl17/yrPdO
xMQ159AWfsvYachHmOVBJZn33WB6hVxMLEKjZ/3JqWrrTq9pf3QF+e24DS5owfRjLk3pc5lbPvLD
5XaygRVMgZII0CvY8m3WqI0jRBbEKbSmNCn1XQJQuA/iTv7HMgSqpWainTqnyI9ZI6ptkYwkAJYn
3fAxn3xc4dqGMzwMmc3r3Uh6eKEU2DdwkVjU6Pa01xRaHYDW6IUkK7SgoGl5AI/FvpMgAvnx2Ka+
nSXtW9/lakPGOD5MxlAFEymnIzVU8R15amfrMV3eT2z8o/KifLVMSO5Ju/g8Uq5tGxH/FJxXL8yE
/HJfxoDBScOIGsMdfPijyWYwnHoHTzwJwBQwQiRGxjBPG4gCY30OItMAS3M67SiSbGh9pEzII3pq
x4Hoxz4s9fox1Uf9EKOz0Cah0Hq1emQlnNxq7lACah4GKx+fqkyTr3avv0x9BQxgSyr6ElPrZA5E
e9VopqOsXjZzOwuKLjbF+EbTVD40Jppq5lb8h9aFuIPogTwaQ1cfLDxZQZZKCLEiBWyiYj+WT7VR
QS8Ak6PBvCDuwYmTMSxydLTq6rwN6ox4/shZEsSZ3d6ZnU52Q028oGu9YVulcRF0pv0ZiWxvP2Vl
/acYlO1Pqp9jrrTcFHYyIBZj3cmZtUx7g042RCP06dlBev3gCD0P4PKSHRSo/6CsS/eD0RWhnJVa
ZMbNu86Y3G2l6fdpC6FwaP6RqDOHeQpddeipBt03s/iO3h7ZrkT0tc1ZKZBVmJUydWSe6lqDy40Q
zD4iHSdfG+nIbTwRhJQyr74Wmsa+xDJzjg7Oxi4zaYIYsdSgrZ60flbESeh1HfJaQ6Xvwc2YHgfN
lRAgsJtndLK3QoSu8R36sRqbqpXaHgzMsgO2n6MVb+GmW5KwBm4AWhdkbUU3NYeTmYjut5eJzi9x
xPcaEgmbnmnUdyXTNlPbtk9wmCcfwh2O3xHsqITao28wqT94Qpb3acWyz7fzh3Mi8iKrN2tPQoQM
hKwlSZHJ0bEn6k2R0A+OcT81249/H33XgUAHvQjAyUUto+YJd5DtnaJePMr8kBofLPIBD4Dk0v++
by3QL9BF0jw9w/fpqQS98oPwaOSH8Q8Kv5aLrD4Sn4vCrHQ9vHEyniLQd5EqPJpkq6A69/E5em9k
AfngdgWZmwFGijQoNP+D5KuLMSyWgKLewWWPz7vIOTZPXfL2Dz8f4lEgjs1ak8s6q3I75RRIP0UV
/xZx8/uHvw49m1mdHmI94AYvMukxG3tIjzgk0pjxzUB+CCmwj5b3gSmZixGgT2Mzwcp5sh7Y9LFo
eWtHMalOkNeB5KMy/9wexmXVYbYBPCHASYhFloo2wPdTE4UuO9LpSecRq5GqWCkFXNYcYAIaQGD6
z5WNJRtfWI2FkndjRwJvJDfcF7sckJwvv7m1sab0uSxL41SgqgZexUybR/ZtUUSBihvvpra28UCi
e2s1HKdYPEGH4JOBfmBEQYC9/TjAazbpWCAFz1R9Z2GStJr0cqsDMAdcnfKYJr9ur9B8DBY3IdRY
UJKaIb4AeC12QWkU8Gfq2I2M+tfU76pM+Uim+hIHn+hIA63pWV6g/Oc5BKIE1UKYBTFyYdBuKS1r
kH6jenD1TWfENioj7GjHzm5s0k2RDcjZ1p+kqW1GKI8Ht4d75eI/A1ItzhXSur3m4DxHALUFajzm
zho95mLLA98BehK6ZZrz7bDsLSDKXLMq0aqIlGEsHix+1NKPIr5nEyhYEJQCKRAJi+s5rkc4VhaR
UWn80s0s1LXft2dpyZaeoT+wgJ59GApa9y17CxhJ4cikGyXARczP+hE09ACl17E/4cIzfzpvdu5s
bDRPUDzZ37Z9df4gAAOqPW4m1PjOryXwaBvS4BxFpqCfB1V/LZTzghRveNvMxUbACHExQYINjWUA
VF3MYaUgE2LDpYp4RwYsVMYOZVEWK37A/JWz0zVbAQgMNGYYAsX8fDAZrRC85pqKPLPxSQ8sGPlN
UJmwCVKb6vkfhvTO2HxTvqu+OklTWnWbAE7F272JmmRBVoZzeXjn8YCuO78buLyX49EZnkOq2djc
9MUrs6B2yp3o3lp9RPEmDSqFGiPfEr6C9r06jcCNu9DwhKjvEnQ0jMAyAJSkolRwPFOD80mCc144
yN3ZYsdLsoIMu7o5gOuAZiMkRqDkej6TBelsZDaoilwkzYu0up9M/i8mICgGyVPXBcJpsVgtwnOk
l0wVjbz9Q1h8dCtvd3s/zJ+42HzvTCy2OOC6eVIyQ0VF/12vdb+qTxKNplJ7ZVdcna13dhaOHEJS
z2ti2KkrsJvaDLHYR11FbDtEVHj/QBFBv9nFSFJchrlMM1iYs8OJhaYtyNyvGLm2uQG5n8nQuFjh
ei1WnajO6sBYHiPGXSiHKRNgr04yD0kgyrlfp2m3L/OmvFPSyF4bJ/O25rgmOHNlqwNZB313FIJm
hb7Fj6i0pM5dUeL6Q1rMdXLfMxALWblv6jwYijXY11VzsIIWP5CnuPBic450t3Cgh2GDcGc2X6Xg
fom6DhdfrGaFxHLhagBjA04A8Kou+jtdwHJdBqEEvZFjJCX5bNjJljkO820UL+F5qty3xzrMnPKn
Pq01AL9qGdAy4GQR0FywvEbLbFms62MkgKAbhesbgBs49SE27/XhiY91EGtrSpsXviJGC0jYDPKk
BDCxhZ+TDmjEOujeGIEGOoW1qh6dqg3Spgsbr3d8BSjypjKMNVGca2ahcgZqK47KvI3Ory6Lc6FR
RmVkA8FdObu512+uGUh16CH+s2lXFvXK4QfCGehd3L/wiJfud0klkiuuif0K9mKFRPEazvmKPwAD
f4XnwBEA1OJ8QGbZ2LUYGpx95Fk8mvo1ONNl/2HHcAaAofY6I2cNC7pB52ZwBAC9MbiMJssN5WSf
9IIdbt/HV6cKF/7MAUTUuHTbUvT/dgs2SPS5asST8lBcQIiavNy2cm0DQNQC9W4DPMoLgdmKxsy2
tUZG2JIoi+9tNtdYj60QgbD3cni7be7KIzNraPzP3OLy74UaVBZ3MtJTwHrkb8/4pKiznfKft+3M
8794zABeAzVhJurqAH6dr48gLUXbjlpGyHY+23GLS1i95a312eW6b0C2iA7uYwWKXHDb7tVXAedp
bg4PsRIQjs4NN+VQgrqbqyhrAFaKNSQHu41tQwFq/NXR1wbhSmL+sNZQj9e2PWiXIEq4iGwvsOma
Ru2eZzpg4tOrjkDWZn9a7dfK2OZJW0zqX446Gl1iz+MJPx+bQzKUtMdJRgk52biBDYC5tPIkYohI
u9zXpyen3pvkITX+aOPh48hOXMW4lfGnhZcHTP9z89bYsNLMiBF1tfIr1AGSbJXbfTnCMxMLB9zr
0ZCrtycj8iruy2qnGU+35/DKA3pmYOHHMcsshZ1iDDqaU+rmNhUHNJQK8vxNGD9um7pyf8w0DMgQ
4xmDE7xYLTKBLpijWBy5zk8n/r4Wq6x8/i8++134ALz95Km6xOf91sj9qVzLyF3Z0i6BjwGJ/L+S
QosXMRssVDYzHUlLBjpHp4T+2gE5dixG3V55lS7htugmQNCCBxBLAKEhtX2+tVTD60lvyAReHPX1
7M0y7yct26bNZyv95U1zGbXbewA7WitZtSvX75lh49xwbhdmItFKJWJ58gKqxyY1v8Rj1Bs8nLK9
KFfCiGvXE+yBA4iNAZbOElfcarUJP5VPUWskP5yC/GiNdoPiJqpRaeJneb0jmftzirt7cwAG6sM7
0kUFGMEgiOGmt2SNCdraXiUQlxkgP7d+8fb/+vxSjn2oi0ylBj6PmNRvuk3v/fkHA3D5wRZDlO4u
77+EZzz3RqGiKtE+C0ngcSeevRJXzMdycckCbv0/I+YiV98PJCd07BC8xjCA5MZzXUBaQqO/ZIoK
GCFvGoX0WO2tCWpcO29QjkJq18EaAcB4vhUZQz1Jj3PQm/hXdCN0+h3q67cn8MrrP4tT/c/E8gbn
jiMHXk1R5obWd6ZvKrbnaz2lr1xMMAJqimWjWgMv83wcXK8Mk0P9MEIXTVsF9do8XR/Ef99fHNlY
aaS1E9DQRhB66S7Rt2O/N9YSuddX4z8ri9XgvadEPcCK2W2I6WdfzbVxXLXw14FFGDuLNZ/PU+Oo
vujTv/E+Ulqll34rDf6oszU56hU7SxlfL025NXXozWsjjpNG/5gA2uDbKV9Jc163g5gNsHto6Cz9
5bjmwHwKpOjs5qEGiJ6jZ/a/XGDefyYW3itNmJt0JUwkAL9xiHvZ+e4fTgjcRtCD0G3wgj6mAQvT
8NxBEgbuYw0RNCmcMG6Po8H+YSy4iGeisI1mqsbCEynA8FBKs1BPQ0YdcMyVz19bjfefnx2hd+5B
iaCVVoA6IwfnhsbvASDttTag1w4i/F1cVlDSwHM2/4R3JhSHQrfKGxKlXZi1QXIAKslZi8uv3SZz
tQjkVgu+1NKfdwdtyhuO0qk3AbZG+tbPPfv144sOuZG5r4yB1N4yueyVcQxKRELQZWPc0Jzt87iB
2I++8fLtbUvXRoOXH1488lYU4dH5lAFRjQSEplDlZN6w00ujChPkG1dIkNesWJBnspCQwlZe5l+J
q9mOlsGbGvlW2wCTdnsQ19Yda6HbEMhBOX7JW3Mq4GXiyZ4iBb1rI+kCtFDcoJWx06+4hdf28F/i
6qz76KH4eD5bBq9tKx1jGQHl4Q/F9xqgr3pNCn7FyPJ6BCadm6KdjTRJ0HZfBgtJkbV0xVUjCJvm
Cg00Xpc7DL56PcBVkVgRFlTaH9jyu/7l9rpcXXY4eEi8IvV6UYoxkK/LwZ6WkQfg+JFPrbGLE/Hn
tpErAZSL1fifkcUOjjs3FsxBoFsVSD12bzVwKK35hpWhzb+YQkndQukM2bflNh6toaKTCypIDp0v
3yDsjmr609BMD23uvDLg4m8P7er8oZ8Q8lbAwV90OG3RxZYVnYVqid36no7A0Fy5lK+enP8sLFVQ
CmQBObSVVETdXa6FU/kwY0XXHDD96m5Dbk/HJQBfe9nWNB7qtu0tTFwNvhc8i4fRUX5Z8i8JK/u7
WHQAV6Fggsxx5X3VBJi2FVAxfiWltxNUgHc1hLlbrck0Xou1oNY2Q1SQm4HA1vlxHppSLzSBskBb
sR+Vnj3YrUhBgeuzoAfe3qcVGXZdXX08Dnffm13sWJW0I4BXqYoYdAmBVN2sVvL+SjQuYwZ7Lr1i
36Ck9jfqe/cSujQTNAX3CiOLR2Q8gV2slYeeHwN37ojS+Z02ZPQRbAjQbzJApmStVZu8KqB1RLt2
lxhNF2jCylcismsbYVYuANBijuOXhRh7ipu0tjDj+XiXfhVdSNLN7TNz1QKEuqA554InuyzCZCno
jRk4spEOXHLhMWC/Xxu+BnC6dm4gMYgeFBCqn9v7nO+czgO5YKC4o0s0+aonwIvZgffg4Hy4RxqO
/ntDi72SeHXdDzkMxQpYHtKEgMudZCVBj6XWl9tTd+04gLcPVxkZD2ArF4HmmCUT7muUFGtNezBG
tUHjw52VAfuko25UjvkXQrJvt21em8h5nVDaBlnlIm2edEMaewz02DI+NdaTVxJ/BGdoNQs7x2DL
A/HOzvJRJVTlBlPw2gpZhw3IaRwgRSrRNq347JZ3ZoMMCw58fhxKcmj7NbWsa1P73vwiBK1UF8fA
VU7oFhhyFbDpS8OPuh1Whk/c/e0pvfZq4D3EZOJtR717sTezQnaZIwwEigxScq2FBloK6OLbRq4O
CJW4uUESwJrLzI2XZ25DE6wbYq9hZ2radG92SRzEZo/0UVG6m9waixdepWsicFctw3GBqwehB2/p
5JslmJfoGoIEGd8zKDgw1A0m41OmW1vqRLq74rpecS/g6SMB46EcNocV5yedzbR3EQMGaGtPCO4r
tW3ZHebV+bCCFUSuobmC2huqIUiHLU6f1TsSFOycRCDCBBP7BWZMn36+vWpXtgagF9gWgBcBM2DN
p/Hds8CJrgoFcHrUTJ/iaWuPh3/4PjAxs6uPSHIJ+0GPqUofZKdHnAZS+d2aIPvV3//u+4vfT9DX
pBZmqUcGzYNCl373YVDpvAro/IxrEPo0eKHOZ4gg/1GVyiQRSQvfCCfAmz8+RVC7gOAH5Ofmosm5
gdaDbmsFScDIe1C56Wsgw902MH9gcdNhq86fxtsPAO78QL5b454MJY+twYjQktkNBRrbxLkNBre4
M6W9Z3ZfBGykE/ixa5p9V+5yyFgCaDhX2FCyXgxN1AWptRkxO4GdMgbOZ41uhvr59vCuGwHUEH3E
UHFaJnXMItZzV6YkKonIfCjrHERM0DOUTq+OWe3+wRj691iopKFX4HI3WCOFggzAhpHgzjN0dF5m
dqmPpj4n5a2hr67cayiC/2dr/v/v1k3jYDsbskDMP3wry286e3KyEDgRoNgqSNfeHtgVLwmdfJCw
hrTflf7jplt7LnOBxRtmQWH0TOnRf3dI05VX4tp5RWkOAGfo/6J58uJOM0AXcuMJxYXa7ANKITaw
Ur64bgD93gAHme+zxWZniQV9hNZB/hj0Efsul2JlotYMLG4c05kAde/NKbK6rTMe+98fXwcEdrhp
MEUupC7PF12y0e1VjJJW/qbI0TOjmP/LEkDjRMceRgl6mfym7phOOUU9yat+tbVvl2sX2uUDCYCn
iX2EDDv+vbzzdSMuc8i8uSc7A3skOSb0awZ6v5nKUH5YqhggoxkXawEIhIzV8jw2NeizeqacU6Mf
s7ss/vBuOv/84ghmIxRXphqfr++9JqBrPtPfqOD8agZGCrc+uAWz1Oby59NWOVAC6O0TGF8pg7DI
dBJJ4ovuoNuH1iCh0//SZz69dqeDa6zLTx/dbef2F+OjkCEDoxJtuzT62oHvzrKjqD7cWHUGgs2i
hUjDAr+0BFoMdKy7qcAg9ey5E2DsVn7hPt0eyF9U+XIm0b9+ft9QGLuAgjUTwBY5XOATcvPdlg2V
MwLXZ9ovqcjyL5hlMKKb6pkq3n8WrWHCEW2z1NdKPQ6msoU4A1oD3UnDZY+QxUT1cYrz7IvQhLfr
LSnurCxNor4W1WHKk2pnJ6zYtSYgbkQBcQDxAKPfwxXhkJSvlTxK+I77BIkGnwMPcVBDX34fuix5
QuVJopbv6V+KSWpfEmVDAFulbTSgccqDYFPpx04J/koyFX6d60XgVlCsGwuh1zs8PAMYj1P7mIP+
CnS7Zb7KnL70Tf8nGzXD11JSgkQ5Zf20RR4sPTClkrdGedMdU544eE6H9lDl0Dl/JLBkv0tDaeHK
Slx4G8BU4eTDNQZR6QLzaFWYecziEDWFZz4iLh1CZGo7H33I3B0DP3wFyXv5cM05DYJHBRlFqKct
fAy3BuGPVDZ2V3cqQVyGnsCa1NbllX9mYhkqmjxmddrCBN2KAoy97e0Zu3ZfIv/hARRPKXoWLTzM
psHKSZE4J0LGbabtp+53W/W+FR8TEGFv27o+lP9sLQ687HqrTBhsqcHbJYCOOx9s8YT7HqySuVcu
8npwOpfqhnqT1GYHT+OkD9t2Y6+B+S+9vVklck4W/ZUFW4qKu0mL9GSieyddvgiEXJ09o4r21lrW
6MpEAcc/Z1nRtWVWBTt/h3meJZ2mD94pI9+Gu9r7ensdrg0D4wABHp45MJ2LNYcCmdamCXVOOtoF
PElvgoSM3WmfptIcH+2BlCunxDAujqUFTb1ZmRR4VcBHF8ckFiIZppLVQGV13dPYqoPugaS/YVkx
QUHLI1AOq9880habcSr4o9tDxws9cVI/7kGVIBnSE9zj9KXBlehtPKfstopZNSbfcwMTstffbQAI
n2b1jaDRGvHp9oRdrgfiMFRYwCzDrF2QfDQ3yYiUJmQA+mxjcC1sVxyvNQPzBL7zttmQZSlS6yLq
3R/2j9j8l88bBqCacHrR4XXhNjJwY7XJliJK9rpR+MKrVk725Y7CBKGmYurzC4ii5/nvd+0i0zWq
RASFL6gpbSqv2DnGwWQr+bnL+3Z+ysGZAMZlLq8tNlJS6v2gVVN1goAIsQcftSmffbiqZjkoCgDV
PbcJuajTpwiyLJC785NL0EQPCEnuSCjLhB/dUrMVJOHgCF/xU2uWNkYu3PykDXc6TYNxWnsLr80V
yAUIRIBouWT3oU2ikhapi5NZEd92IQJChD/KPx8fB4RzEQHryLAgkXC+8rJRNqq2TXlSWdA8qTUZ
1XlBzz0rYFXffX4+OO8ORq73Yzra+Hxsv03ZRuvvIazz1PW7vN/p3couvjyFaPCKRBQ49fAgLlYe
ZTR0gZTYXUZdPrgQegAr56OzhV4ULgoNqNebKD0v0nfQvXZzr2/4CY3iubZrmv3t788Pw/l0/W1Q
jHsWPi8I4YvzkVkkzaiJVqe6wfOHgXjpJ6IN6RG9Idm9FQ/jwdSI68t0XOOSXs7dbHnGaThovHdB
QEut1uAlegOd+l9D6eevt8e19vXFg0hUAaWenPETOhAETn8Y/iERhhrYzG6DHL2FMcyn6d1GQ+8h
6Nng7TlJaJcoPzfXApFrQ8CVhVVBmhgztTgoZqJbtW5h6RV71OJ7Yq6uwJy+WCy+4SAHDrnsuSv5
MtWmoxFTkXiJcepha5PUox3EDNJsASkrl+6TSWSfEOA3Abj8VtBqCC8D2g8d0i2xygzcDbb2vYkp
C3oSswAn+xU7RvdLCJsT8IUcsdVQQH8qBsML0yb1th0tNQjDqDJEqQna2abxkoy9/ejFtrbP0xqQ
TfRcml4l2ho7vt4YyZ6DENRCWxItK0iTT3ej0Y2vVQ9nanSyEZgirrlawBlRYc1adyWkvnyn8Ebh
gUKeniABtCyU1bnqkqGHBIdtDirs4Ss+Gqj/7XBQ6vtUovL74SsFBlFoRk4F6S1knc631UQzbeqQ
ZD8ZZQjteAgAaZsPHw3g+QEkRNhpgU622LgFYr0kmQD8bVPzSVf986TVK0mbK/Bj/MS5uqIjWX+l
mc7k9HHX2+YJgQhKb8SSP5uqtndjXotgTiHc2WhSvQejDEKSVpGGdjzGIQAd3covmQez2OKQiZgz
4hgWEE+L+y3mipssNs2TZW+n9qimrcq2H59PcEFBmEPh47JbH9qBUavkjnlCjAthMJRtb3//ChkZ
tWBAj9DhCu/MhTPclaNire4OpzSOIWdkxt2rWfZp6dOmLZ7NIjU+Ta3zU6m42Q4V5HfSdugfIdxU
aX5D4+Fw+/dc3kvzq+3Mz9Hcn2wJGnZGAJk64YqIxI/ZkbQfBpCffX6ZczUh/2KlHVxn4lVHMZY7
btCTUyB10arHxDZOqaArm+T6iACgsBHSwsVapHnBx68ZdI9ERPcZRAbF9PEcow1Y3zxb7jUZCPTT
c8s2sfWTanBXpj6jImySDaehRT5+umFqbrc8E4Uu0pkchAw+AR57gpxr6TyBmHx79S9aE8zPEcR9
kMWc4fbYkucXVF71EDnGfJ0YKaojgTbD1hbD8ATVTH0zOKWpfMGrDMRG2ZA9RDacY648FKybxEBm
UNn3UJ7pt2isYQK/odgGsqTJp8Rxs23b9erjBM/5aUPYiiI9PMPlG0emJmYlxK+iwoVs3fCUs4Po
ugMRMRSo14xd3jYwhkbFSPCiNIGiy/nc8BYquEPMu4g21mZshx0BjLpuP04HhhnsVfjoaEhwoVxC
utQQ6GnfRWI6uPknr1sJaK6ch7PvG+fD6Dwm4lbg+wOEUXQ4Z3LF67zC2sAI4DQhVJ+LOMtNxNNE
jhJ9ysAaei4BesReCSUEs9DAoNQeurREN8g3VVfhyuad3eXFczDXEHA4kIXDE7jYvKR3NdDXtPGU
W4UIIZVZbmpvAMqGQVEc6Uc4EQZFPxkvpeIF9GSw3Xo0tktiJBhWDtLlXkHp6t1PmT2Pd/6jXSSV
0ZFCniZ20Og2Me/NNero5TrONw6aipqISxGfLB6/XPFUQVFRnlT9ONOpteHH7fm84h29N7Cs+RdI
LusIGOXJfqExanB7dwrouLJZVkbhLkIgwxbaKAsYgWRWzqAx/A8L8W6W3MVudxSW2ChqefLItyqL
nHRXN8+352me6OW2m9fBcOn8iC9d+RRNyqgOYbsTK9VoQVu2ggQ9iEP1r86hyU+HZ4nPWjoF0m2M
CW1l1FowcbnbZv1+eLHg1c/6FYutYE5jmma9iU4LIyjXFFKmOnP/j7TzWpLbSKLoFyEC3ryi7dhG
kxy6FwRFSvDe4+v3YLQhTaMRjRgqVtILl8iuqqyqrMyb9z674NnePZsXhubIvWEcRy1y5eYkSFsp
3w7xvl/Tq5hO0cvZJPBFxGzKRk4Attkpq6lJr8KkWZ94drURAOYNjSu1em7qlbEshLGXlmavSFpD
62xUgvpkyZ+lcaf5D1X/Iqd7zT+YUbUt9ENQ38fJWnLs2uMvzc4WSxj0Jqk0zIaKNt4lvq7dDwkS
wLedcsEKKAfyMICCaF6f155FyQ/UFtrZkwtAewy/JN72toHr00G/MDA74RKv7McSVu/TEAnFBq6w
dhO0afIiJFG3j1wYim/bu95lU9UO9kU2Gj1f81KxaQpSFMEpe3Jf3BcJ7sDhEG3UdKOkh7JbeRcu
TJ5M7wQJRVrzJ4XHy9M76CE4H41IPmX1Y1gcfOv9c0eyD/Yh3lBE//NnIHwvSWaouXzqqscQ8mtj
I1X74Y/bE7Y4CKS4mDZKulTALgchk+jR08QnpJa3PGQRXPhv35cvvx+UeVdV+pRfGD4m6hdV+3H7
+wsHAZP07++fvZXrVgrTRBWkUxcHotOVdfUk0QeCrIjYKrAy+nLwjPptsZKTWzhLSfnJE/Aajqar
Dhohg/EzJbw4DeKxCB8SeWusAQVWTMwv1soTs0rTXekUQUMGiaeMsPHK4qyZmC3+gAJqaiWYUPqH
6HsbQuC+4sMLFl7puXgUQ3hGhvxy+c04FTKlSMdTJCLJkcbRXSqXyC9o5cttP1g0hML0FHjDVzQP
uyM5FqwwGsaTWeYwv8oPrQflejjoazHbgsMRsfLmhcSC/PU8G9RoJKPcsmJEQb8zx5cK5JYcpE8q
LLQIbd0e1XS5XF5zvODQZQDmRGnhKnXhu37VTdSujg6JvKf8pbnnvv6qN3cBxLzGKjbxehIvzM3L
xm2DbGtSYK4Zv+vxXZa10Fm82+cubcx8bkRkJtZkIQOh/RSnR7X7SHf47Vm7PtMuTczOnL7XyCL6
buYI2l1nDvAW//HfDMy8OtSlopYlIBBDGx6qeo94wsrFfH1vcvCTcqSYS7vJlTtDXQwtcJIFjtF3
IvotPqIQSmd7ubF31fj9wcaltVmMo9ZuXyF0EjiB3u0MM3z2tdVc+YIrQ6dHSpNXH0W4eRaubShX
eoHhO0MC+4/TVme0iRrK4dV58N59GEAaMhVjFH3iFpuLajZpVTUF4owOBAkQSN2XuWcba0fbgpeR
+KJmQoBDDWCOqlZbiNhUirBOrdx91NzjbRdb2IoXX5/5sIjAYBVKfJ164xmk5rOUCc+gRNfKV0vL
QlPuRMCmgdqe3zJpMFTQUUkB3DWHPnzw4rswDe1IAH2zLdeA6GvGZnvfL1qlMSqRB5b6DQiXOAro
psBN74kbVfvTrdawm8uT+O/gZpOYQ5+fCTqDi9AbcREApAELVaYVeP2yI/AYATgMPnHubQlSQh5l
28CJ9TJ6ycOivDcEiD1uO8SSFRQGLTodRYnX/DTWN7mCIKdSo2puQMf5x6bfWMbX//b9WaQ+Km6d
pEEQOoksnuXkWx3Ln29bWFqNtyOYvdlgte4BjTMCL7kTw2MuHoJsJSS/vpwhAZkY1gg6OGvm4YbR
BkWftCx4WX+q0wcU0ZESkG09yG1Ywezb41lekX+NTX/+ZkVMTSDxEeDNot5th8zcDD9vG1jaLm9H
M1tyELFG5wVy4LjCx17bemFvW1ZqJ3m45eEGif8K5GZpQPRrg1YhkKLnbmZPdgcp5dnuO+798A1K
89ujWfv6zMFkqD+DKG59RxFU+zkv1oLZpbV/++tn7lWPCfqAFr8+aCa+dXRov0fij9Y7vT9ZRDnw
zTRNy/Zm3Uc1Tcx8MnTqhJ/mXohXnjRrEzV7+odCagQh0ncgzlFz2ei72+uwtA3JfFK0punpOoA1
slRDsiz2nRGhGIXeprQy7FFZI31YWg7e/qRndFqbaXa6nKVu8CgrA8d3QvNgWfeS+EGROrinIK8M
f90e0cI+oQhBFhnPhQhgHlpkYd/5rjJ4Tpprtu92e/Tm7sW+epHy9Ai46S6JyvcTOQHp4qwBOArt
wFUWWXJTsSgsy3MEbyv8YVbga4+3R7XgBuArGRDgwSnImF2WUWLWQkDyxJE07yVR7iT6xd5tYepi
5eICVAIEYLYjFUXoBBT5PMcN7r17q185jK8djbiILiqgjzTPQ6596QFyH5iCrgqNk0u6LXh9sTHN
9pMnJyvH1rySQKFl0i+YQj7KCNSkZjOF7qUmt25snnovpTw4uLZYZg+1BVoCPQrk540fWdZ/r1HK
Uavk07sm8cr4LMYQa7q8MyswT8poPoVleGeFyUotZl79fbVBdwJp44m884pzHZCfkEaloZ800bHS
bDu6911/lnmDZqPdJTu56XaubG0k3TvU0lrj6eQGbx6hf1vXYeGbGJzYY7Pptcy6Eose60lb7pUx
+ctA2hnG9G0SFyseubiUtMH8Y2s2m5E+WCLyXvqpHKuCNIF4qD1kx9PxU12HiEr12V2eN3tkIA9j
rbzzRv97pDyzSYa+slXNRsqb0a1ldLJOfv9QvSj1+wLFq8/PBie6cTmGPp9Xi8jea/zntivONhzf
J4cLxoHmZ5bpqi+v4OsQe3TGKct/pRCW98lRW6NFn51Kf9vgUOKw5fHEy/RyU5eDVg+G0ercqqF2
J6srh961rzGEN5+f3a36IGdeZPF5xRe+pROvUpE9CnL1UOj5yhN7cSR0kLHelLLBGl+OJFTIEhUe
nTKUou0wptP+1+3lmN2Af0+VxREI1Q78BfPzT6i6SEvVRkdU6eD5KLON3/tcsVsUdcxie9vW4mDe
2JrNW5GNAepitQ4K0dtnSbVFou+2hekLl6cAK/PGwiwq8auy7kFz6aewOvvGNq3RcrSeJilFvYHx
dMXa0njovgFSAwcSCimzxRljo/aNPtRPbSg9Fi5ayt2n2+Mh67AwIiQx2TJItk3wzUsH8ITB7GuV
sEHPxMLY0/yRHhM5b7Z1JyIqDIOhducp5riDD7sEBNf627BH7Cyv0MICTDg6vVBod2IRJ06aIlXn
mZH6JQzC/mOW1sOBE6z70piC9iFV4ujYSm58zBUd0dfRcjeFWIVbsOyTeBUgm10kSsUuopXuY4V0
zj5zffXg9r77WCAed8iMGLFr1Dy2pl4HJ6XyoeTm4YlALWp5oxgB14yj0t8YfRPdh0b7rSz1vwys
P1RSLDrIS9AHIkfWToqtb2Mh1ocyDtutX0b5IyQZ4753I/WhyQoA0i7vdLuGbxixad07aUkVbQCl
IZYIwwuFr/CPfqgi28h8NNRypdmqhSs8W0PaPUZWEO1KswafjDDp3upEFc7HLtvq6ph9VEI1totY
zDZZD/hCDnx/Z7mhsh8MOf/gNn6y8dvI+OwKerZ3wzo5qq0G4rXy4oe8CPVNOPbyXWGoX3Ot95FC
M1V7yEb0iUW3hXGBVnqpQmYala/kQSjEP7xO8olvhY9+24x/Wmud1ks7HFQmjR1EOBPnxKUHGbUe
qGonEUC12t6Kowey03Ykqy/mUB1SqV25P5bO91eILjgWgCXzEnINza8GT6jnGL6PPFa6dyvvIUaa
6vbOWDQDMJf82ZRDm9/3Hhp7vojcmaP2Erw1qf/I4p+6Rt/ftrO0x8HkWCTsSWLRB305e23o00Se
uZBmmNlPVasTu5bcldBpyQaEoFiBuee65l3WciI2iLudaBuzoY61y7U+lYWQBaKRf028/vmb5yDa
1Cq3YiOcWj3XydCiXp4l0dGrrRe5aM4wg2+barjTezaLoK3Evkv3JRQS0+1CTuiqdy0KR1MLjNw9
9ajyhfEPxEORrvwRjivzuGiH3AqtARqdGvOzMqhpZBGT0T1NNMVR9WKJsd0YH9T06/t9AhtTFD+9
TV+bgt5MZj7EeaVXkXty450SPUX59t3fnyCgPBVw7wkTeulzhqpCwStZ7qlJPph2mny4/fk5WmC6
8/k+3RnGK5xemd0pFIQtM3UD4cTRIOMRSO6lguLdj2XqPTVK1G7FKkHH0K+rYw9ZxzbtevMIt8xa
D8SS4wNmJBpU8c2rFlYkgr1q0LjcDGRdXZLg1sopseQRwHtpzYICjVhzFghCR++Kfll5TujCtIhy
sGFC9WagSKod3j+plL7IWRikLCywJZeLZmVuP/RK7TlyKB2tsD9wLT7kZr4FAmkLobitku5c6uqP
qE6e3FhcQaMunYdvzcuX5hsPYcs+6IkTBvPbqMmfNb8+dK28MqELK0b7KbzWMCiAq5zHo904oiwp
R5wj1dZ40vrN7VmUFwI4gImURajyg4ScFy4ztexIwCruaUB2dIeUK11vmoVkaQrzbohw4tehS9Ot
nBbmgdRqvilbNzzkgahxx7r+r5ogY99HXr4xEMjd5FITH5R8/GaWnrmNJJfIIIrgMM8EbxfnzV+B
pT0ErfYnmvHq01jJzbYNg2RjaEhY3x7awgJNkMupAYcJRMnocoHUQkqDUDTdk2DQixwgVRwbZzFd
65NZXCD8nTuL1verCtak4zfCqyacEF61M7qWi+PtcbzSi89ibAbyj4V5/bXz8riLBV84uW63TaPC
7hHO2GSK4SSjtjHJaDeVgMpQimqsdFDBX7ea+TB09Gmg5KFrzUbwy4PZd0+SWe2iJDiiO77iR4uT
jUYasBeC56tuOnDfBYg/EzfNn3RzCxDCLoaVQGchrqI1wRBByjEf4rxlNoZUbshFSTgNzQdXfEnR
9JTFwh4tbZ+8k7Pk9cQGHQxxFyCb61qhHqmdlgax56BSbmfFT8HUt350aILDgGQIbUO313jJiQAo
AZ6Hcw3Sx9kFETZpUQHrFU798ByGx+LX7c8vuhCPc9yTDAal1tlZWZm0vbZyJ5xozJEeBFcXN76m
VJswD1NE6UcESmpLPo9ZGT66hlkf1NGIt17tfuUV623HRnF3iaLEH3U3dn/2sSFt8kRt7c4Q6r1S
tMaDWhZreh1LPkWieIoDJ5jqPI4uiC3lLmZSavPFQ6YeGW+7dNeaXhZuLOmNlXmpUxuEKMoDTTiJ
wHaaTfi96R7CNdTOohEQQYpGXvW6AlXTvqL3CNDyRNOsLU/MZFsH9LW4ZQL1bVF6KwHg0laZsj4g
HiaNyfmtMcZexysoE04COkn56Nud9VccPdeFDwLqw23nWrZFBpLCExmgeUJDUXxYfDLGJkwPtcaz
pYQehlHnLhBsg3av2+aWLiyq9/+Ym/78TSwYq5mcazFDG0Pg19LBGmrbsD7X8jkoZbtca1haNCex
cBIt9JPi6KU5heJRWOXTUyE9FD4nqB1Z9kHVfBvKwtsjW5hI4sRJM4D4bErXXZqiV8IvC4louvG7
I/L031tXOZCL35VVcMjjceU4XThz3pqbO37ZBQmNdz03/2iP9XOTfL09nLXvz2YuNqrEGHS+D2kW
ea5krdbyquoxuxdpRKe9ClJs6jzz2rdRi0olpQ0DqNRfsrH1AKsetJbgZMcxDctZ0HH1dfpORCxb
Dovvkyw8XQsEG8bnvuseizw/ojywkq1e8Bh+FhwBnLOyAZnP5TLqaKDBMkBENbr7Vqhh7r0X2saO
fP/Ye2BPS31lRyz6zRuD0zn6ZkdIQ9hGiim6J1Non7TIuk9ppUMkftsOw3ZEz+v2us7Jfqa7EdaK
SbZhanO9QozLYuqm0dgx76022EbaPCljirQh4LCPmV1slKE7KG57RMnvEMmsu5evVSsX53iC5gOH
JnidnzmDUPswT0wPz8Cldei56Q9tvteBY1tf4vTj7QFP++7KzyZCHp4atAvNQ+Qyh44yml7TwPK3
aqztTOnR639lyIi5nAOJuXH1lYe1urimnNyT2Cc9Q3MkO4QdiOZmpXvy9Q9ZH9m5Lm1B6duII9pG
fTb6r2CYIRew+bu7trHstkrtnMb5Sso2QlptosSDXJhX+fhEf9PW8tChlNTn0ETprD/WJdzYo7Kp
NGj33aPQyUgTPhjFQwBTS2fBJ1SfMgBlonswteeQLInXPQfBDwBNWoQu+A/B+jJod2Nxh4j8yjE4
7yN79S/ciyOXegsTMPPnyodnyWwD9+T136t2lwynVCSv6I9wdPzUB0C80lHWW3B8z2kX2hlNolUy
7GSrt3NgcboY2rVhHm87wSvvxNwLpp8kU0smUJvnpcDXDbqUoNase09IO2z75otFxB9J5aYolN0A
ammQ9vn4kOXfFRhXjaGx1eKbII4bTRt3aviHVxUbFfb+sT+3tblVU31TDVSl/3LDR9rCti7t07d/
tLIQQkGVTAyL19I4PG/ip9XWaMJQs04Rv4Zu6Z2PyxTeX2k3bmXpXug+p2rNg+9LnT9libGLlF1L
xk32DwibJyrw8lixq+S7BmDWdR8kIT7E5fNofKKDrVVPVXaurM+dehz77zBD3enpr6ToSe2ax9xf
CZEXyp0IS0MNYZLmBGarza5H0xzT2ocA8qTVEox+z0J1n0QPQ3nWcPkw/1wXf6rBHYWOqFjLfS5c
ZRMTiYweLnfDlX5IVdIsBam8etJdp8mf8vPtZVpYJQSqCM3BJZJMmzu8WkWgBvNCO4W6+mT1/kFD
kYYOkxVvWByFMg1gypmAH7i8J4DYqVZelNrJlMNt7T7W72W9mHYuA/nXwuzq671mbAFZguFTz55W
QX3w5fZMLQ0B9hx5Kp5BUa3OjwZVT/u+hsFKbhMbypZV4oPro16lG4sH7NRBdJXQVFK6NysSaCc0
0epj8vM3fv2br8+mpywrS2lqvp4Xn1L52azWavIL1yLJN1Kk5HOmxZhNj9UgE+GlhX7KW/UJtrdT
2JsvYZ9/CmV3OxjesdeqZCUcWHJeUh+0ouhg0q8SSEYnd1Ib4rxtWHEpVkb5MWt7b5e26hoDwpUp
Nj4NzFO6ipuf6sClA4c6SZCgaOKzqNyX6We93Y/N+9ApKlQOFybkSxOyngltmxfx2U+H9q6RFepW
jR+fMtlcgxVcXfGYIuE85ReQoKKKemlq9LI09HxMiZ23Lbr6IIahYVs6ajh1qPxqvPRw2/2uHqGT
QQjQ0dym5/ManNQVmuJaeXSOgi++fi/5P0o2ULCWr1oaFwgoIK9cOddM+F4ClqdprOgMaqPc136y
hxr4wcy7nzzbjlpt/HV7WEteAbmsTp2D5NNV23kxKp3nWnp0rga9tmE3/lR5UFjIa/p1i3aA3/M2
A5BKd+HleiEgw2t7HKNzbEV2WRFw/izqlfPtagOzROjV/WNj5n4hMo9q6IrRmRfiL1X1voyKfg/y
gdp6/VP2smcYjtZU2JZtwkQGtToFsXmMMFKpGrJejbhHA7vyP+pdDp3Jd0pXavtgVmvV0eVp/Mec
NdXf37xWhHho/VxTonPXetuEt6HYFhvvd5xiku1kSXiBXSnKtkLkRU1cxudYpg+0N87aYJ3Hbi3t
ubSlgNS8qrxCITDfw7SRuJIS5vk5qgz/g+qN2pew8A9t8ylwOXJvO/qiMfTeJm0bmnXn9/egpZCW
0Zd7Hspym6kUE7PgzuoSexDW2pmWTNGnRkEAzmuqD7NQIVZzJaDTND83FadR93nIMrsaf/JUuD2k
Jd8DmYQoCGf6NS1ComVNBOAQIYYYcTkhoqMNdrm9GUq/dDn8SNT6KNZqvTKRV1EEuwyQK/ckyjM6
qh2XLugLYSUaIVZr+VESHq2VBMDa56fJfePheRQ0aVB4+ZlGw3BrrP36pQ309tdP5++bz+todAky
zIRn83tW8G5rkQJbqW2tjWBatjcmQq2MG30awcSTVu2V/zhBs5uvC9UyKRM+34hH4VmSV+656a9f
vNRYXst4la5UIfaYg9FE0B0tynn5GabCQ5bc990+T76GqEv2R00+FMOawYXdwoXH6wSFEaJ3a5rO
N9PVlD0K2WGZnkH/Vg9p7QmPyFkPsPDIwtZDn2N7e9cs2oMLaqL4AMQwP3X6EuqSoumxZ+3DjxSs
/0zXCCJe3xyzSeQeIjZBWBeo9nwStUEKdLqA03OiJyHYmT4UNh17agNIyTRyp/SFXZh1iCJbL3Ui
7EotOMURLWkbQEBdge4pVcM8kEKbY7r5lI1j/9CYsIrZcuvlH1lCabQHM1busNPbOtB5O28T8TFX
tGCbF7q4y1O4YnT+yp2bqqh0Vk3w4Pmhu4FcPHKqQvfs2lNcA578NvwCDSLLDCOZp25jEqb6OO5S
Uictckx9zPvbs46+KI6PvOSEOyB37pb1CU9enKTSHpFzEteUx23qEC56z0XyvTMb6SQW0nczc7/l
gTBUezhuAB8GkbjrBAP9eMOkQ85ODPhDldD8S1Ja9zO0eDICLJ4u7Xjxf9LzKvoQ52p4pq/egt5M
D8gbjX55B8/NYPuQwN6DmHd/WJEst3bjhdZGiAJ5E6updp/ERrfVK6m0pVxIoCEelG2XRd1zmSQG
89KVK761sPXJclBcez36KUVd+nLe0wLiWXJ0HnTr1yhUg+0C0L/tv0s2Ju0faCsh1+UUvrQh96OU
alIYn6GnBh6QtL/1fepGUx6WiuH8+DLaPlZ4HHLpN49/JpW0kjlf2H/A14EZAxeBEtOaRYJabaZJ
BNnE2YMfIRi/S9FT0N23OMHteVo46cmycoBR+SeKmT/nwm5sSrcO0nM80OMTPealCWhopVS0sBgT
oy5Y/2m+WI/LxfAlxe3EvEzOiX/nfjSGtUwmf312jiDSjro1pUfe1fPKJsx/YyUVQnw2vJcucm0l
V3a3Z2lpAJC4wVQxqYJdJWesPEes3U/Tc1BstOazvlYKXvn+vPyeJ8GQoPOWnlVrZ0EY/H5nBaTw
z8/XZs7kWZGriQOfNx5Artfh9vbsTPt1Pv8mjIHEWKByrs7xaoAm24/y+DzqzabKmzsY73hfcFzf
icIammRpqt4am208s4u1JLKy+DxID5AtwOF4ezBLG29CLZHjoFWJRM2lr6pR0usmcIhz7e2yqLKb
MLMTaZvtb5tZ2Hca1VON4ikM01d5htavFUpXCVti9LaKlJ7UUju6vfz9d8wACUPObuLvm5buTdhA
kFsImhokZ19pzhRKkJaRj7k2rIxmIRwiJTRlGXCCa3yoZ41VooheeR6EzpatZqd34U6VnvzxpIe1
DS+n7a6Jry84wrREvFMmHhR5XsoM1RSfk7Ly7DtCku7KLHv/pteoEUz8VbCsyNrMExIjLE0jy4qz
kpNstLW1ms/CtkH0g0YrVZw2jTLblUFmKRDGyPlZk7fJhw/957LfhiuZswVvpoeLi5bOd04vazYG
OLqlOIzd/GzFw8c23w1BCJ5WMO0x+p3ZonhN2zv+fPWcM2CLLcKe0fRJvmn493zbk5eWmw4gpGpQ
XQX2N5utoWKJUkh1z4Mfb4ZtP6xN1aIBuPIh1IERmGTj5VYRBU54sN3lmWJWsY359/0D4D7nscvx
xb0+G0AsZcjJJCUTZMjHpvb3inR328LSYr+1MLtma6OQSjofeVJ5se0Z8pbAbwftWmauBA1LU2Vp
E8ng3+w9s+DKD8YBOUC1OHs/Cv9o5SunyeLnJx7aSaqGStjs0DKEFjEHXS/OVfZ5KDaysdautGZg
ttRhFyFVqmBATQ6SeHBXKHoWPk/NmFwXbUrGNX2S2hSJqhdCfq6C8i+l4mUip+8PeXi9oKM7lXI4
P2bOZMb5CNSqy89KA/QVtN7KCi+40sX3Z65USWLj1zHf7/zqLhK6FxJQe90NjqQo37/aF6ZmzqT0
FQkuH1NDaYudLb3c3hQLF+3F56fFenMDZs0oZ6XApjDKI+eeS2mte//RR9Z7ElXiIr9u5xGCMvFr
z8rOqp4BFQCWhLhA/v6TnLwtGFpIy6E0mqdQE6MRMt3NWBG12I1V9b1S1X1TJzs3T1YKFAv+S/KK
rgU8i1LoHPkg9YYPhtzMz2H0OB6baOVps7gibz4/2336K4OorvP5KrozxF0l7eCJXDkL18YwRSxv
ll3Sk7YnkZ+f02Rvxvt30kJONZy3U2TOMsy8BroiDo38rKebKLOFNfDJ0v4j36PQwodgzxU2Q3br
PPIzXKpI2+C5r+Q/hQD+ihrCkjtV6caVy3XeSsIpAgBSh+gZ9Ik6vdIup0sbxVYse691AoQEXAU0
FZjB+mdgPNb5qfR6pAzGTS29b+u/WmUq6f/m3lWvhKjiBmYOVetaJzXGY5mlJ99PVvbmvC/i/zYI
GtgyJOrmhNGmPBjBEPStE6et7Ql2UGUbKT9mZJvjtN40Kc9rz7T7wLDVRFjZtK8YmjdPo1fr7CKq
yNwD1woKlqnWhQr3pWPW+lMf+NuI97Wkp/ugDe91v8lsqwTPpADuSMXe9sqmtnVSXWoU2Eae/5kH
Kv93cVsU7a93nYt//zJqZ/S88My5UkAg65Jko1bUjicqwibRQu3B9000uNxyjeF65sx/m4KJgUQ4
F/qVlkBoKnFFYr5yQmWbgZlrxn0sgRz7entEsy3/fzOw1BCUoJ027x7zzSYOhFCunETv71An/wCU
5H1H16sJ1BKBaEKONjUiX24T32hLWtSSGlzQTjJCEFERshsrLrs0jrdG5ne7b5SQ48W1Y8WPrfzU
rPjk7K329xjA64JyV9jwcx09QawlKLTlxnE1E9bFP3sakMfgR6Yah0I8S7FDDLkSTSyO6I3J2Ymf
IAM5oeobR8klZLClT4nS/MZRQuz7z6hm530dJW4WxIxKHJ8k7T4tV2ZtZQj6bOVzt1FdPeT7Xvpn
ovzM5d/5/dA5shvBAFJbuPSsmk1aqWLUOq3ZbcI42qbvV2Yj0c56wxsJ0Q53y6WFOBYBiKNf7PCG
sjZutlLPmdZwftKRZwC1Nr1peS5ffl6qyv8z5+thcEwQRK3LBmqv9jGJ3RdfCX9EkrK9veEXby04
UOg54GAH1TQbUuCpul8lUOfr0cHqv8Y+hR7djjzVRo59F9TfoqI8quXhttklVwCCDosNEHH+N7Pa
6YYviaGIelR88n/0w8pdvPb56c/fRC7+QNq6sUb2J4n8+gf6Yrd//iz8et3/JtVk4E0QSV41uNeW
RcpjZDPK5WeqiHajgWlcS8kuLs1bK7OAggRBIw28IhzXHOIfsaCqd4nraZ+KohSeM5LzGx3cNplt
/1tgVf5JVoY18pKliXwjgzaPmME+5mNNStKJ6CKJ9xqpqd+ZyX911mZngtkameHFyKBl+pYCnGwe
Vn1Nnpxptq1ohYZdlPtzoouYnWtuZA5KbJWVE7ToacipTY+HXbjhzu+/lO7D6B0k92urf3fzEK7W
Y2eGG4l6XfsyovQgQToXV8amU//q4/4u6Uo7L57U1nn3PLz9jXO4RWVmba03deXk1S4XtplxpBf4
v5mY3Yl+rCS53reV08Rf4KZUitCuxJf/ZmPmsgYSfX6pMAwtPUPhlSi13aYrx/zCKclUTYBr0HNT
xvRycwsDQPqmCCtHTPzueUhE4RQ2AezHVhfDMZAp274VXoYkLo+3B7e0IS8szxxJzi0ByGdQOUZC
/6B6VPNnK613fizboeoY9T7KndH/etvqwhacGp80ZGMIl6543fy4KFNJwyjJWruEmeHX7e8vRJaS
ArfvhKcklNVmZ2XXclbKjZw7YVxtguJ7peh2L+zb4D/amV1uKFSZnScpucObW9TtRH8MrIMUrJTJ
Fk5m+q1J5pDTgbxqjv6iKu0mRdFR+G42dX4Xjzu3WNlHS/43FfXJm/MauepvFMhilBUAPRgjB/pU
PpjZic7wvvzsZ3fBmrMvrf5bY7OL0g3FWBxNjKmDnUubaE0+dZZAn24yior/Dma2+uoQRF7Q8H2J
/HbybSiOXvWrkn0oPVfi/iU/A6mrgvXgvXrVLmCVai67llg5iv/DCFBih0EWjUWl/Hnbn5dmjJwq
j/FJHevKn+W8782uryrHrQXbbqI18O7C96EKxcHgvoAOV5rNWJSIkKFY4eC0X2XpIcju3v3zSVpw
XU1BLED22QkasVZdqmeDEz/6+ndD/fIbnyd2JafKhUgT6+XhGdQEZHlo9Y4XfCmC0B7G3zEAYIAs
PTnDK5qTnuvXlEa5d1o13gjCrq/W8qrzhrLJZ2HLEHl6gUyg7DM7hk0p1vukorMkayxpH6jlx8Kt
vih+8dy3xsYIWrtqykeXbhgoeB/E1Pw1kJExSfCiTHcMI2sjx/p9kJS/clV3ULZ+f/T59veps5jG
92h+bn2ldVSSQGKe22vaAksuSDUK3C5TwD+zm1ytDb3v86F1DMGwI8Rv6mhlFSc3mIVMtPS86t8C
L7zKA4RFlnQNKV8HeI60GbTio9kkx6KgX4aK4Xao+u1tv1w4HTAIrIGGSsQy56JhlYwAp9UGneOW
jb6tmvGPziyMTUBSs6+6v24bW5q/V7VwQyNZR6/K5Sbw5NyPGh1uQ8MuB3p6Vk66hTuIcfBh6H55
B8xvVMXV8lCtzMYZ810a7jthq6491ZemiyobXeg0u04b7XIEipLXZiLFrTMM0snwk3MTwhg3xh/6
bC37t2iKtCa4bZAbbLdLU2ElmJU+Jq0TquHXYgy2dRh/MuE9qRtlJcBaXBfubcDNILeJ1i9NwXmS
uIM4tk6Vx/Yu5z+3130pgCMfDESHivFUzp+NxVI5ANym65woo0FPbLqnXiyeJMU7osg13iFitW+l
6FkLlcMQJ79xLCBEPgECqSRzd1yOLsriDgRR0zuqfNa1D2u11yWvo9IHSIU8IIDZ2cmOGqdYJt3Q
OZVQ0lL4Q1RPbvi+qsbryUvIjcIwp/gC4qKs0oHHZ+t4tb79QyAPe3uBlnzt7fdnl18+knSxkK/l
XR3ejTXMbHX0o4vaT/DGrPjCkq9RbppIR2m0op37cjWyvIm9EcpFBwXUNjrSSnd7KIvLQQaVSIfe
EfSeL78fuFIvol/ODm0e5fJBCU5N9RsONSVp/29ifs/AFlJaA10HTmoB3/QT29zcHsPScsCDIEKS
NhXc5/CQbBAkoa/1wdHcvZk8D/Jz1xzFlU2/NFHAEUjug5CdmiouJ8qL9IZesWZwGvksU68ODuUa
fH1prTnlJ0bCafe/Hgtv0kFSORRZoFWDIwQvwqbpP96epqX6CM8nzuMpqa1f9XP1SiUidl+IzmgU
ydfOStxtrBrewQsKxRbrMd2RsB3u6zHSt12b5tskLYtz2VvSyv5ZGKgKvpmnIqLDIFZmZ0CaKwNw
GXl0pIHkEMyYSbm7PdbJbWeBwYWF2SHWN1Vn6j0WinJflXCifXSlx4gQp7GT6LETVwY0bzKeTpwL
e7Nt5AtwTLihNjqtV23q4YuYKHsDuWEgipq/d30f0eIPXj3sm9Tb0N8b+NXG0+EQ1g5e2x/S2MnE
dxYWX38TfeYy/SqUkQGuXnqsYab0lIs5N6KcPSZGdqz1r4Wb2lUff74920vrSZQ+gTKnnk19Zgm/
ErVEdRunLqF6SnZq0Kwcgwu7j6EACSJlCfxsfrv70CznnkGs4gnmppCfYuEZ+uWVVVwYBt0b087g
RUNDzGwYnVIRLNE96/yPtCvrcRtntr+IgPblVfLW7e62nU56krwIWamN2hdKv/4e9nx3xqYFE87M
IJgBAqhMVrFYrOUcnn7Lg3L4fPcuXXxessmUF27q5skApH0atlsB7nS/AARbINkWIfdVg2/DB26j
1aw7tlOYbvTpP35euOEz9+Smk5nUFT5PAQSgHQbl6NjS/p//fmn/88oBymAedcdk9oLpy5yqKjsL
ViT6HMCjItoXMXd3uQLNQopqBMU8uBdD7gVpse+4oltnUYSOnjJHEIbh5XopAhBy5ThlePQ1VbIt
4FfncV2av+5XNNLE8DgWpinQVSoJSRI3sRPKj7UdgphcBVKzpIfzz0tRO+0ATjD7ZDzqdFUW4Z8c
MxQ9BfQBqtFXKAL54PbaaGQIMLtqpeOPIt5YUgEAfQBKaAtXIc+/u3E5gzrB5sdiCDsKvIFwVo0O
L+2Qj6wa2nSAFXOF8DgA7TBzxxnpCVsP1uDPVbi7he87eDij91G4IvRrXCp48KjVD07HjwYPexKk
scJKhauRrkcgHGKSES0/mH+XQWXwJHRSnkPDEX2ekfyuzCY0k2ev3KdgZ8y4og61EKBdiJMOBfLF
M28BN4eDHX7XvrUDAEj+ZMfQ9YqwAvRsV8CG+dAMmj1DRJdvZraNP90+cQvxBPr8cNrQzOnjXSTd
790AzBBe1FA418le9AztsthrfxlzZYUYVSDAOJkY3dO5dNZzBmin2/KvDQJpNrxnIB1TCVfZwswn
JnCakasZk1+aHnD7fuKUSwGSiljfdXZEDCSDTpOxj/nDH/x+D/2wyN7jcpJnXApdR/SZ4RnjjuDD
tv4ybIVFXx96/P4zAdI7qR+YPUYeEjNWs+HDukkPXDWXt6gDMI2InD0yP3JOckzi2usabzhm9Qsl
B3t1e4uWVoA0Pd5JAHtybDm1RABOPLKhHI7MSp74AMxzhOsJ8mb87rwPcgrClNFcjbkpGfegadDY
bTdtf2RauXZZstXwh0+qhMzCdmGy2IbGLfByWK4ULvhTmxRWrHfH7uCAs9DQVMkllQDpNu9SQEdZ
uQkBo7saAZ4Tmwqjen/UXfrJd3RIgUesCdAbSQTA7uOm9yEiLeP1ZJ8q+2Pe/rbHz2zaaVYf0K4O
pi4LKyAf9FOzmqJmnd/fL4KIBW0WOrK1oowvXQZIQBWA+Ku8A6nHwPPq0LEVDR0LpocXrY22vHf/
Jgcthtu3vO8792CAOsDsG0w6Gh/svFBY+ILCkNYSiMuorgBTRFqINva+VeW1e2C2HeqsDnN+JygN
3jx4myPVjsoayCmQM728OK3Ia+PIT70DcyogZJthrikqd0uLQGIObgyDHB6mei4lmIk/akRP/ANI
odGmaQ/3e3qBVf7P9yVH5pIyAmBu6h+sKezyVfvXbS+j+vmSDhLNHcapw+fHCtQdRZh48903MSDG
gHAIxp93kG3xC86eCTXtxiq3Z/+AmdKQAYcajSd/sIYzCdJd1TRTOdYGJGCeeH7DM/v256+DI9yx
mAoTKLmYwZbNtDaqtvCiGJ9v0ufJIllQJ8Bbd4jzI/H6XeOTB105nLmkl3Oh0q6hORZMvE3mHzhg
j3OihYWKK2vpkJ9LkHaty4xm8oHnd5jzDU3DpH1I7g9bUYNB0hjMbhjeASzMpep5nGZtixL+YTK1
wNbQ8Xp3ogF6gTO2EeaBGsaT7xSzRHTUR+5hBLnDx04FEXsdp15+XnL3lT0CeXvA54sJtL58F9ub
qn7I7pypEU4KdJHo7Rdjh4Aal454QgF9O1osOoCjAszRdvHttgEv2NLF96UzXs4FGjCR3TsAks+v
N+b970O8aNAai1SPGGuUqzpWMeMmmoEm6PIPKZA4T7d//oKhXnxe2p6UIotRDPi8HwV9H3jzyrw/
Gr2QIG1QPti5NWMY+gC2sH6d39/rjv0BqDRyDTBWMCheHoMBmbK0cLsI95wWPFiZCrN2wUwFOi5i
EvwHOHLSMfMSokUFbwj8X9EEBbVXrCyOLfAcUR1SBIuLstBDIG5T1CLlpjTdSXLLbAH1bPvf2/6L
bb4OxheiaodZslhc2v8vRU5ogA7LHYGvDxReQBk7g49y9B+oHPcRDh18Ox4Kkn/laPhPzB4ooyuH
9UA578LbRru8gn+/L3nXqYptLfaG6JCaYBDbA8L0/kvPssUDCn1DwrykFyiAoEk2oL3/UJBvXvxN
ReWwdOjOPi9PuVit1UYjcF8POt/n9ndqfzeIIppe2iJUNZCXRCOvAGu4PBZt3lWtOQD4NI/LjT5r
z7TUP97WgnDQUryOyiVYzNH6LEDdJC0bGOU0itj3D3WGcZbZBRoEcDPs0t8CXmOD3koVXN3S8cA1
JPhl0GaN3OLlmjjom+igY006sUJwcQWemYVmcaxjRdi5uLJ/Bcm1oZnxvB84BJHkgzGe4rJdmV0V
kNE/kEjl4JdXJcY+8ULEUJi0KsMh5WTpMGazWztrcELN+8n9eVtVS9aAGBoFZkwsI2qXcph1RPuo
RZoR4UiKjA1gxen2toSFLQPVNMIRkSa97rPvIzPVSF6C5g2ohfWuZgTA0Z9TkgR2qRC1sBiIMi0M
+WC7HEds6FnMC9gpjzYFGOX6Z894tfsvt1eyoA9UT7FVaEsDjKSc0Wxrj1CwProHnOBVwn6wonz0
xqM/qNDU3s1IOkCYMxWXo4AKhsTLhRhuZ+bA1nMOHMxcAUg79llcPPaOoCvg34FyrQEex/xk2ONq
dIr1/cu0TEzgA1kCBUp50pUW+WQkoGQ7DLx4jK1d/OKXG8r8+/0QQNaQfhbh13V+WLdrq+lLiOn1
LV33vcIWFsqsiH3Pvi8ZAwO+eORE0JYONgStAQZQvrLbh1E7atNjWePQtiywjAef7G7v34IPvxAs
DsSZFc6tU6ZRg4WRg+O/oZVsfLstYOFEXQiQAhvkxDgB2al74P0UahlaV5GgiqskQIsj/v/jbWkL
hwp8GWidE2CMgDaQwpzUaaJYd3CoSHJwyNc6UeU8l5YD9iJAcSMT5mOY7HK/ioJ7JYYByQFmElTR
Jxuo1rbNN3pebLKs3txezpJ2zqVJZpGlEThOC3CaUAOMZzkF6TLN9o3fK7ZtSQ6iQrSVevB8V+k9
VsSRlkdgoKia+aGv2qcE9MtZrqqwL20e+hsxhYV7FgMmsv/2MZpKGyzHABdehKHHA1IhYxdYXXJ/
5IOOb6S5EDTgTS77JOKMWd5aJD5OVo2MW5j5Cve6sGOAFQEGAWiK0WIswwD3fu4mpcV8gHetbD8o
prU+bW8rf8GWL0RIyneL2rCTqkBW5xQ72zFV2NbC5300sqIfF7UiTF0KZZ2dfG2uidWXnnfoyvmh
Kas1Y7EiRyjufOlmQMkOxS6EV2hYl7UwI/zkgLLBq8wioW99qpxT6WxMH7NLX6P2pZ3vnyREP8+Z
QLHmszUl5czBBAmB3WdQM4a4BxR2taB2H+RCQL0D5TFgOsTfnwmgeOxXWleAPLwC6P8OMKzEfL1b
7ei+x3sfJTYPvW5SIDWM6ViMpgnuxsfZRe+HwuEvnEGwwCDWRdSB0Wq5KwIvP0AKgYv5yJvCDPvO
C+qY76rhJzErMe01K1zLkpmJTD7QyowFxORa5y1H21B8HL09D1Pj4f7dgocUuAqAG8EL+lIhKAwn
3Oqb+Oi6v3iXBr7i5y8p/Pz7UmJhihijQ1TFx6waptCZqlUSDWsggraKx6BKkBRFlQVY1WuGhaA4
2OUhy8N2UIiQ8etFEkmkV9HBjjtS9KRdbpYxO17itnF8LDndtG71xLJ613NzxTzjKS9AUoaS2AqM
ZnVQoIAR6z6ysRMm0G/r7D0bKvuFs98hP0xSSntzHiJ6tFzSHlozs8t1ZRon34/6FRLB2RqFh2pv
cQTiXmd/zqnT7eexa4OqmYyfWq3CmlxyVOc/SLKiOqNzBtbY+IjLawMAiqDLP5LxQOnRoFpood1/
nBWPs4VWfyhDdFKDCFFD45Dkf0tElIXr4GCAx5wEEf+KFqPA1etXjkn1wKqGduuOZRXqXk03fQaO
WKNM3HDu+yGoG8ZXWlvVq4T2yQqPWmuVpkm+R3Gp2fiWalBLXDVXCsMLWbT2ApdeTm93aYoJ7VEY
jjee7Hz8kM/JgdrZyvcrRfJo8RyciZJcuD5QJyOgVD/Wrolo51uMprgoU5yEJack8vQoywtQw3fS
ijM37k6zRscW5C1tYYR2visL1UWhkiBd3iTidlShueAw9MdhWqfe2+0zpPq+ZD1dk6Vx7uD72i+W
ruxBcUuoPi9F7ZPmsK5o8PkiQso8tCrFe2rJoM4VIHkip001jXl6dBidfZtP286Kwiw95ZYKkmHp
usP4NxKq6BtFnUEs9EzTRZRWzPDA5WtHz8R/GPV0BUzVoM4OkaWCTliUBYvCbAlSrWjuvJSVmFxD
DtoCxZ0TP/sxZnWqU9UJEF59bbiKmt/iDoLtQGStAHor+3IQBGg+XCU5lClfVylbV1b0V1ySnyOt
t7dtbVEUXlMgwgNb8VUSLhlqoElbGnLTbRKa9MloQXVDn3IMpv43QeKHnClrtBPUOWYIMvLHBMPM
efdQ2l3IXYXvXfIxYCEAZh9yI6K6fCmnsrrR8gckdmcSP1QsfaaTvWsnqlDR0qseT8R/5UgGMfZ4
okQ+6MFc7n+Ms+TbmGCiqTf8tcnmZwKE3dJtN2VrbjpN2wLy8fPt/VwySOgNmFC4YFAeltZJbZIX
qDYg/gYGcVGNAamyYCSf3inbX2/Les/2ynfEuTBpsaXDu9KYHHAmFU6/yUEdgKvc/VmlXv8ILq5k
W1edE5p1ooXE1DE6VgA4aOc3wn3BogJj6MpgRJvL2p2M8mcSu38RsKV7kYMbeW6fQEbPAn/KjSdb
R5G7Qapu0+XEDgYNc+wlhnxAtA76BXvu/BVD/BBkVUE/OFkWPVRt4+/ZBLojnwHnB+PXflhkbbRr
tKhH0GNFL3EB1ONo0v29T9m3KuPNfkaD0woYAel25JYXZjwbH+rCKl8mZ2jXUdEZocec6LnJ8t+8
TzZ90vcssIHiF2qpM7yQrgVZbTa5QWugLjUVbfdggChLQ3u3BTxdlu/TGUS3sT+ZIZhs7Q11UsCK
WpTtsiH5LDjGVq6m4wc783eESsB5TiaQsBaJtplnS1BujTGIMhnGZ00+/rYTT0WFdXURYBgRXWSW
mEhH172Mj0RHoIPOmG4+Run0KWfWa03GzW3LuTqNlyLkrG6KRLndO3iR2PGTX7wRJ8yTH7dFXB0E
SYR0EJKobtKx1CjgU7KAtT/7uF+5wHxKPieWq3Bii8uB+0eKWuBzyY9eF1gHkdaBf7rUAbZQPBrT
7y76/QfrOZMh3WoVWvJts+zpseNkxaYh0MfvZVMF7bDnpoqdY3FBYqQMLwZMX8m9Xwb6zz3XTemR
TPaKGl9HZmxqLfqDbdPxMsHjFH3EVxBj5pR4zMtweXo62VL+YGdbdL0pbrKlpZwLMS8d/yzITboU
QoD9H3qa9b1N+DeNq4jCVGIk9ZBkmCutFuk079OUHcv5halqk8sifGD+g18EhVYpgBoQJmMcHHnI
oRrScCL9TucDiFbvb7DH0dHRWYh0mugblytwlonSumuhcOxsuf1W6F9vW/JVbCE+D4heZGzB3Ho1
2leNBKgTPcE6Jv8FOMU7mpiPyRSvtNFSBP2LW4YGLNEk7aO8IykfBQxAhESOoNn94sQ/I3cXc8WN
f7UaPLBBi6IBoAkptSuYphr0jGlKQPg9DAB6PG3C4U7EZnwV/hjJU6SgwD931WhkRrjE+g6XgEeO
4/AVGHCsf72tkkWXfyZCtl4PXT+tPpNDnoflHFTZvW8LaQlCT2dRnjWhmp7Y+D555fvy+Ac/HqYk
ZmHFs1c6F+JwT6YfQclJ3Adz7j4Tr1FskH6lZrECjD6CmMJCkk6eRZuj1kBhGh7R4mwMajcuNijD
Ro9eD77CmY4otQOIPEDHQBWWLJ02IHVrthnYtUJbr5IfWtXpKzNh/tqeBTU9qX3VdNnijXf2E6UH
nDkURgFuLdx4fv0DiDLduu6nk0v057luwqToFc/2RaM5kyftu6PxaNazhB7dJF5bXhwm44/bml1c
kQDZQBCCmSiZe8ioUuJUMTyF4/w1+VrYsb2NYZO5+gBsr9uiFj0Fxt9Asokk2dVQV4xSdhcbDfSb
baNkZRlrWq3/QARy0TomxzD9JuMc1LVuAUzaJIe2SuOHiTZ86ww82hZtrUp2CFVfBOZ4ggA5DhYI
t4EkkuT3co+PRldimF7vp9fMZ3bQl/TzXCSvCLx+NTMeqtzTmeI+X5SKxC/akEVvrfw+LTBSOttZ
px+Apbym2jYteGDXb2m0ruf9DJjH2/u5YB2G63ooZgD3AE5e/P2ZU7G9iJKh9LVDVP6mBcAPwMo7
YnLTdPc1gMRuCxPGfLWjAI8QTcniZpSMPdKmyenTQj9kxRjtXRPP4ikZ8k2jA3jKIinQOl17bTEn
CawU5PW3pS9YJ6rQIsGAfb2u7AOQEeQzNNUPg96FmvG5aT5EMVEs8bqqD6vBsxFODjm/a7Qhmlax
n7S6DqrOUzwbQT8+GqUW0GGTguc6WuNa8LPvt1f2bvXSxqJdCVNGovThYHL6UotdhEdqnoPJ0Sqz
es3d0kF9hcTrpO60HdNac9Uz/VM2s2YI3GYGA17XFeE8d+0vr/H4yklK/cWv4ibwKxeE1xpYTI0m
br4MZtu9Fk0zB2Y9Zc9jjSEvBJvGB6MGcbROcVdoE4Oh1jw5NZPzhU8123GXG6Gm9cMGz0sWusAl
yVdlnpRrp9HiDZkzvm5rjDgGAPigIYcrOUQzcV77xgWKll6pepUWVI/hXIyri8omkOilo5xqaWtj
ohzZLDRjk19Dj6EPRQijEiHd/jFpB5dpooTmP5v6h7z7UHqK5N/CXYH5NOAG4E2J5Lc8ZGylCepe
oM0+JLz+mpI0DTw32d02Jdl+0VqFgrYOOFm0tQJ4Rb6j+7GbGq0Bi5CdMPfLFPFkBwh/FtrWMO54
FmXbgcX6Q93l0VpPE2tT9FOuQuWWNvPvH4G3M7IveA1exYMUmbO8c4b8VJA5dHnxOZv5rsjvJz3B
Wm0xnQ93gPBQMgt3jhN9ZnZ+SqIonCoaKmNnSWV/L+RMgmQVE22LOE8hofMDLw86e3NbXcvfxyyJ
KEri5pW+b0etF7slOHpm7zlf9aphQslh//3zQViIFPBS2TY3S1DDYuDmNFhPHhhHUCANh3cY60MM
9r0URQBVQ68UI16JFH9/diFR9JBgrhr0jx0FekXJQ9Y8GKUfmKpUvVxNu5IkXX0zRmKpzjqwuCbu
rmiyXWE5656lyEfZj6NTIo/q0kcPKTafdH8VhbNCR8nHPkoV1f5FHbpoaISdIAcuxxkudQdajuDG
tXj7yc/HRxbPilO9JALdBJitggvEP5Kh2zVxyor1IEBtmvijF7Fo77kDf7ttjFLo8r6haAVFsgMQ
XBjUlTZ0KNHkOHmgWeUOX8X0k5U+6flzaT91Nq4d8uG2NCly+Vsa4M2BUSBmYGSUWqrNtOWszE6m
U6ClcfB3LPcf4ix/ppm59zGlqrraRbbr7Ja9kigdNp+0QFFLCxCspe3zULE4LLTmcRrQUclZv+eo
N5LBCSbQ1MEzo4HG7e5MK179BOmiN9g0z8nMshNymqg/x3eCu/7v+yjDIGmJyUs5w28Pphf5ep2B
8+uDkf+Yiarrccmzi8bw/xdgXB5vu8s6kjbQWsIm4HWUxUOv5T9MS8UCtORGxIjq+8y14Hq7lJPz
1DLBFpqdKCbIkNvuP+hsCs0s/2Yld06T/r1pSFmiIxRH+Ope9ooYU/YEdoGi07M7WR8Ti61cs/j5
BwZ/JkYcvzPPmHFvYk6LrbMBZhJTI6SIrWpK1llWBMzf3Ja2qKgzaVKsrmsF4baFRVWOvoqBelvF
dZA4ijTWbSkY9r5cUw8Py/IS9kxAWEw3WnMoVQU/lQgph43i/P9EgKnEGLftT5RDbm/Vot/7Z6uQ
xbpcBBj4ms4Vnig3EVjG+hfm1auG2ScThVqXjq+AslPs27J5g+weI6p4bjti0We24MR55QGyMTs1
PhSzzcpN7ATt/QR3Ir+IHlo0CqGrW46PUAEciVeDc84nn7OjV/51e98WF4FSHjoNBfC3nCCPWrv3
y7jKTkNlZKDwHB6oZu/Q77r1muLhv8mSdMQLgOM54Dc9oTvC4DuQko42XtSKbM7inXS2IumerWOv
AkgcVuRiMFY0iK26xnoaZu8BQPr7YZonhektbiEm9NDZjwFw5O4u7YB5XTWh7Rmk98Njnp1YNYWN
S1a5CmplMYCw0cEnErVoeJXsjZpl54BYNT95/EEHXVF4WzuLZxQDk6LFVTTXSTermzlznceeMOdv
GvlgVj+G9O22iMWdEgAf+Ne4nuyOqqoFkQVW0AGjxH4AMe7AdrNqmmNxnzCYCd5dPNHQXHepj5Ka
+UCFPjpGf7FSW5fE/vEHC0EGW8x+4sYxJEsmUeInmQsK1mwKSzukMzrCg1iFhbfg05DHAz0CAB4B
AS2PQeSFEWkEse5J7+sHrNbA7H3XBPVof2i59+wW5G1KlX2oC++NC6lCiWdurSzz3HEpzU6WPbyU
UfII5wHY4f61LebfBiffSNVvyni8r69BXOCWKDvi9kZWCuPUl2KLyh6H3Muyk+ftG5T6W7pHI7Ti
qC7YuIWgGMP/LpASkVG8FEI5Ag/0C2an2tzO8wvxX5Jke9s0FqwPr3ZknmAeyOTLYX7V9XlRNQ4u
InRBhui7/G+fl06pVxRVhnGLDNziwUQfa/e+/Ma7GpDXwNAgOoEEBcTlDnVDPOWFhRnXzgybKSwU
GZql3Tn/vBQ/oT2ftByU2CfK1nn6ibuq2HbBxVio9gkIcJRR0C56+fupZ0SGn1rJCe90PF0Bh2TE
uynB66BWDf4vikILHmpv8GlXmYuE8ao23Dk5gR0kqAu6ao3fGqcBN1SDG0uOAKUanAsx4YBK4+Wi
oixttCLuk1Nvlyczd3YALwyzyW/RaknWRpps07F9u21oS0cFJxtLAywAMprSRs65OaAHsUpORpof
uW/sx7b5NE6qy3PJIED5DlcNQegnlW5r3Sgrz0rS5DSDcnF+Me8/LqImj+KrsAXAg1/u3DAnRlX0
Bj8Zzcb7knTr25skd0mJ43LxfcmhMG+s3ZrM/ETsh8zG+Lz1grRr23iBzh4H/yNtPs8MjWfW6rbg
hSAHULxAyzIASH7dCc8KvxrTzBxPbMjRtfMjN/eMPIzFrqKKoG3B9lxRtIKGMOZ1hTDissEsNErH
01yeSL+f0gyji1+N5lgD9bGsFfpasDpIA9YwPDSiKbllx2R5Mg3EHE7Mj59J6hzbwv6UdHcSBgm1
waY1BFMQg+YgSW28tmebDN0AJz0EU/zm31lSvBIgmbXvd8ZUD/1wQgN6X26sWaH/hX26WIA4VmeX
dFvnHZLB+L7HvlOy4trapT9vm9iC4i9ESA4A41uMuvMolvBRGxM0xHVwNS+Olq+9Yl8Vd1Z9r7ZM
iju6qItHG10OeOi4wSQ6KBGp4xdssg68XYr9E/sjpZHA5ATKScQcouAuvXkTvx/zUq+GU9q82ltd
Ncq3tHfnn5fcTt9rVsRcfH7Kgb+6TbuV37+0dtjGWyDR3tbTkimAhQSTDegRvsbmo77NWq8uh5M5
vugdW9XzGzVmxblcuOswOYShQWCSClxjaUEGwyyw1Rj9KXJWAxr7cQcHPSCoJm+8P34S09EY8cDV
iiymdNcRLwPOVUX7UxwXQWL9mBX32pLmz74va74qyGBxmvcnwIbqq0wF9rikjfPPSxs1mhXLaIef
b9oPSbqf+WNbK0K0BV2gJi3q4bqDKpEhhWhty7UO5EzdKdEfcbfk5k40aalmet6LTNIREaVvIBaD
nglXveTCpixnus6M7uSBYyodeRDVn4voe2S8jfmnrAne4h0Sre4x/gWI2tjZtHpo091t275eKt5x
mCcDFCG66jAjfenmqtbHHM8cdycLvyG3HtJ4PXffyvLuqBQjhBpiHczFAuZe5j7EbyhzQv0Wx9UN
6hI5tjtxuuDcLiVIZsGNqvRrISGuAtRwquxuf4bvgwYAIcE7MLF8agq3LjUQRJ6St5L84uW323q4
tmp8HnvzbgvXQYBR581QaWmHYHBnJWGJGa/h3nOPRycIldCnK2ojV30rQ9pNkd3X5OhsQTgRsCFW
vP2uDr4QgKZDgZFgY8JZus+qiGpabmURGFxKGuJ+uXOLpM9LplrXBXpZbXweQ7V63wYp+UltRSym
WoJ88lEUy7oojY5RbwZ2g354Fe/QkgQ0oQiYcrSGXGnBN1tKTNr7x3L6FnlrFqu4Hq4sCdt0LkDc
nGeBiwOmeGb4HcZom1LbNC0FaBYgvZ8q1OUUu7UkCl4SXKZ4CxpQ/qWowiQ8rVG2PFr6sw7oqVrH
KNykSFssbRgmhAHvC2ojeCpJ7RPNY4vWFQG7MHqFen0o93lBCsXhWFoK0rOA+QMVC6xY8sUDy7J+
RG3r5PX8ZPl0747mVm/z1f02DEIBvPvRFO1flfMSH2n0MTGiI5KBQNsYX1JtDPzCvjeYgA1AgJg9
F2XKq5NoVC5hJomOJm8QS46h3SUvaDQL5/TOiWE88sUVhuwZujWQR3Mkc8ub3IqGzKenoii019zP
f5cDM1c1B2+XFzvDCjMuKnqGJZM4lyn5YhBQTmwc4vi0stofZvvjto4Wv/7ui7E2MYJ5adXWWE9O
rTf0lE7cW/uD66xmWkTr21KuLl6xb0jIOeg6QJOfXA/39WTKOtemJ9/43U7fpuprpX3lxfe7pSCF
ik40HFCQgsmP/3yy+7Tz8vjkuSVqD2HXGYFll6CyUeVqhJ4vghmRWzyTJHb1zO30CdqdNC2NT4DL
fHIbdhqMKQ3softe2MkmNdxXVhk//2B1qMIL7CdAicml+DFJHWOKYHuTQcMEye7M3mrTM7DMFedJ
no0WVg4ign8lSVZeebPeGo1LTx3PjBWm2UG4aDrVGigS9mtCjDFopwoQiHoxh6lmV/uymuMAzWrm
Gvn4RuXjF4wHyzXQtQm8tmtQHT/NChZrLT2Vvh3WxQcCcDDT+mL6v29v8IJXBL86UGLfwX1xJi6V
qneToXO7oyfdiSjwvJm+NfyehkWVdJvbosSpurKfM1HSDnc5ur6GaqKneRowSwIajxI4ToHRRUHe
zOEMsIZ5HldoeLgPnPNv1QIeSGAKg4ZIPiIsrSZjtAg5ZjajILOufiOHLpKbB8xcvWlT/9WLGhWV
2+LGovkMpXsA8aIgdLmxgOQs2GhV9JSY9ZaN1Vpj9SpyVYjJi3biIz2H9wXyMXKbW1WazKqdmJ5y
oDGH89TqL9mk1+u+nqYwY4mnuEWXlCjKnKgwoP8QLSuXyyp1EyMUM5ya5/rtI8MjdOPQqXwZ+mfC
12m9LnRQzdY1V7U5Le0nLiAxtA2sKcQJl4KLYS6MONfpySyibQxux6B25jWmDBVee1kOcgDvYq6G
XSMvGxFEw+MY9gbFm6b/3qmWsqQzhOn/iBB/f+ZIEaWh7pbR+IQx/qCmP1r32befMhV0xcIth/36
V4x0tDvkIAivCFSFps6A5xnIoEaF21zcLdG8JDRyjbeUe9poDp4Hr+l169l9bmZ7zfpYIWVxJWdS
pFRjXed9j8lM6L5spmM2N/lD4Vkql6tai2TabaTP1TBFWAsFrstkauuhxJO5Q63gtiNcXg6A7ODd
UeqW0zMWhreQPBX65/5pBJ2PHt/J4v3u8kAfhF48TAoBfV5aC6AM07lNR2AsVUYV6G3B1vE4YQ7Z
0P5AN4L4Elx9WAvyzZIxu5UXJ26BJyGNXxlIJyeqAtFfUgxgBVFVd1AVvAqp4x7+hnRldGRAI161
1vRzNCe699EKcW9aSKQysW/oEcHr7aoNIYtqqwCDYnRs27wOTaOxt6VOQ8SiVejknqe4EZcWhkhC
8BOjBnE1kdbwfAByOpx3wzcdqwPH2Q2oDdy2NpUQYY1n3ma2SGdOtbgh/CBzXrLmORv+YB2YywGu
L0hdbfBDXooweZk5k57AZ0Zr51uUbexf96/hXIAUOkx4aRlgHaOnPgNgB4vaem1xBwMlfaGCglna
rnNR0j3jTiSzoxJr0eAs3Xxr2b80FRHuogycS6BvCSwe+cywsbCNskZAEuO2zvdGe2r/IM0h4p1/
REh3TDWYwHmqHHIEL3EIDvGwpIoeIfEFOZw7lyAp3aGNblCORczZho96mAhKUMCKmlzhLpdCjnNB
kvJnb54No4bymR+W2WM1vPj5Y2sGlhcARi5R9fAseWcMsr336yNj50s7V5geis8E62JBWRcrcN6s
bhvzkgAA3eMlLXwa+n4vT4sRkWaupxYCyp969UNVDV4yLnh9TKGK/NNVRDj29mDhGkZmoCKraDZe
8u4TKAIVXkVsuqx9TAWjdIvEMp4p0iJ6aLxLkgIxdVGxIYhyzdlSTEKF00Ra2EM8bUFbNjZBNXrs
3kZzeGn0n8BnIg7V8b+XG2hnWt7pTk4wnodng14GdqowucU9xMvdR0MQGBvkYDNLcdONTUaOFRCa
TrzEbGeeluaOtVGu8J1Lx8iGmhApA5sLM72Xi8H0c1UM1UyONrdXo/bZQkIlyTCwpNLYotkBcwcX
DZ4KwN28FNQC5s/DICgBSfnaHVaxqntY9X3p3LTDHGOqviNHnz65beDWn/7g2Jz9fsnfmJWNGMAV
x2ZcgewiYN6X2wJkQsb3oAnV7H92SHI0TdT6XSskJB6oRgIdeP5v5Id5Ij/09z8DWREraH6bVQCs
/8jcRa+3f8Gi2QmSM4QCQK5875Q4u6pJ4mGWLBrgtPt1nGOeDPgRCnNbEIHkJyhh4B7Qe3dVhJxB
quSYsXecemNF5imMZvNQjj9vL0ToQvIOF1KkgH0sUF8DC4Z7LGPzjflsA8C5Y+Kj5kHZ+MtKRoU3
WpSHuAM9l8B9hX1f2nYNIs2ucUrvGIHO1e/LnT1kQYFcVcgb88HoUGm9vcAFY8cDGLyPAsEZWWXJ
GG2XmEUcN97RTcdvk89W2lT/dVvEkqbQMII+PgTW6OiTvFwNP955c+ke3ejZiF/N6TDUipLU0rbh
JhJBNRpTrrqvgN4+Tylwb44A706DItdfSNzyoLfYX7YbDUg4pQ+3FyWPzoszhm37V6TY2DMTbw2z
juok8Y9jP25J3m4psP9i5r0AGTbQY0yepN42Tru3fmgP2szXIIb54EzxU2rkD3bcPAA1X/GCuR4V
FL/JRFUeQ5VAD5atp+XxbPoU7wtzpK8VSU4jy9bpwB67aF7xofqlU/y4uhhXZmwqTsrCPYqpPcTN
IAZE8CzfNByiInRY+EcTk4Jby4m6sDPyahs3GDnvWV0+VXH6PcV8qcKCr9uuxKrxZeClimFb+eJJ
88zznIj4R73oracZScwdb5n2nNTEfhpqO92WPIuf+oZXHxhvtHWHTrcHDJr9UpjEohV6SCUhrYTR
X7mhlDtu0iUNqn5OYtrAS2qtgM7V+JSlk75L3Gz4yuo8C5wx6g9NGzdPRZP6q6JurI8AYihXtEyL
/yPtypojxZXuLyKCVaBXoFa7cNlu2939Qrg3xI4AieXXfwffL+6UKaKInhszT+OYSrSlUpknz/HC
quc7qAtFvctqhZ8KHqVfb3/o4lJdfOfsQAqtMowuDukZ6A7msaoa3BIh9ks7dKEHbiu26xrV8ikr
19ZqyRWAwf2/MzQ7NBrvkDEQcXhuB8N32DEjg6+slb8XAhEQov1jZPqIi5MJidOQZD2M5Jlr6xvm
bEvpjfbKq2HJcQIeALp7G7SXV3xSqW0JpWMRPdeGuaUSwnvxWkp0ebb+a2KOTukAfCkQ+zrnbkxf
cwC8NUB9u241BF6yA01S5D5AAoCC7GzCis5RCGkZhX7zU9Qg6dmb20j8vr3pluYL/n9i8UewfYXt
THRhZiOkw84FiOGNlCIoeLptYWndLy3MNhcZG1UPU1gox33l7Dn5kf801pj9ls4O2tZxwJH1ArvT
rI5s06Kw6ow6Z7W0PZBNuwn9rolfo55vcF48O97cHtTitIGkHeIq6PPAK+XzZg61IlPLWKNnbhy7
Ygvo7e3fX1x7pKLQJDUpU87ldBJqhmHSqfScgTdpQzJZIZiq0baJhoa162nyK/NgCnj7/9rSP48l
R/arqrWOnnvT+W0xes8bcjLpcCrBKpUw67Fr4ncS6i4YzvaNRf1B6ufeXpMUXNwnYIBChAzRbuSr
Pn+GZI0yNMOAnSgMSAhBRdH6mUJWDWT+af5z1JI1iqs1g7MYK0lqc6QQhTuXL6MBbW3zPVZdvr+9
kB9h1NXsgq0N5QzwiQHX8nlYRRS3aRKn9NwIuzugS+R1rHTNA2FAdpJpVm7UJh38mhPrhYSZccjy
EU2RI6gCJDohzjGThT/GjtyzMRc7s5rE4w0BSfOCdh4FwnTbpSz0S8n1e1xepYv6BlsZxNINOoEK
Qd8/ST7Oo9GkVYa2Hu3wnBrJziB7y9pbKt+AJsTNpH97wpZW5dLWdNIvrgmtizk6ECgwOqVdPTla
Fu7FELFfDitbr5J8jWtl6SSD8gLJRbyPgaKfhfZKKcHOoOfhue+22vcqXTnIiz8/MTOg/QCsQvP4
y1KqrCgbwIGc9I6ctfR8e7aWysrgcQdCY+oDABJg5vicptfQYW2GZyWOhmdStun9YDsJuvZs0zNq
9i7HkJzArGefHbtwfgyKqkZuDtLHRztP1rgJF0cLORgduHcVkmKzzd5GYTHyqSxggGDN8lJlZXMs
uXk8JtAB9yETPS87jE6ZtBZnSGwq5Xcedq9FVWzasncbG52RdV79icM1GP+iTTRYEPQNTvHLbIPY
Ui/aqsWG7JR7VvvCfKt47ikS7853rrKVCsGS4wfNELRCkfRCyD5bzwpVlMgOcdSM8TzqPxMkItAL
tTKNi8t0YWTm8dWSKHEDSqOz2qZuyXJ3rSawZMABEIpAAQLsgc4slC2SrjVEjFgPshXGwSlXJmnt
56e/X/gIoYkKMRcOFeuNP05sP6Bi598+WEvrcDmC6e8XJnjXJWEewQR4rah1jLqdKVbO7tooZhee
TVM2VhomqQlU+Qxm/v9tBLPrLRJGnNh2BMemqseoCb9DgjGwVWclWbo2UTN/zcKisYYIZuJiFxp+
KLw+WXlKLpqAR0EFSAPOcF7+oU1hFJG06XlwfEfZSwc1upW8weJaXJiYjaJAz2YLmVB6ZnhlGUDh
rAxh6VZD6QoXDNQ8oZI4O9Z5Cm37Xko4EXUXRqgubOvxO89WMNKLVoyJrRsvoCmS+rxpjSSnha1y
XAbCYw+56TbP+Zqo4OK7HljN/xqZ+UMBXyiBQgzPdVEEDDTIPDVOsu+fEZu3LnfwhhBj/luMvR+J
xssq7en2xl6KRi4+YH7J9FOitq3xAXmBpFLE7/rCuu8K4zmLwNDlWP+ibg8iDoIAARR3GPfMFUA/
tk8nJsgzVITQcw+mJWONDW1x+0HjDFqJ4LcBMuTzwoE0r0EfJJ7+UMraZmCBGUizsgOXrjH0JiIB
hesFMKXZDhz1GGANvADPdUwyZDwS4wV1Y32r2q12jETa7pGNTHzJ0d57e72mDTGPgDFzuNPwPptI
nj8PzsjsJGcO/Fwhk6+o6j2aieFXPbrT0nJDh1z3FHt0i2aNL2jxNECjDhzsFlgW52pQ0B4dDVuM
QA6kA/QCFQNhAuLqXU8gZYxkfL29Pc5Fe2j0M8Dap6HAN1tErUUslsRI88XGlyj+w2iQRV/q6uW2
laXdD+11VFkQIaDvfHb8bISrWdbpzhmouo2G0KcrH7oSYoIoKGgrwevM8U4Usypo+tArA+gNaG5m
V4gos1GkMk/OAP26eg38l/lWypV7ajagKyMzp1WKTAePKEvOEbAjIPB61TO6GfPBLzoQnci18qW2
PKiPfpWJc/ijSnNxs6MpzyBt1ibnRG/BWh+H3ZkinDyUhIZ3JXM6T2NDv7EVnd5pQmXPDUeN3avU
vjuFWQx9KZ5kR6SV+K6NMmMltJl9HSC9OP7gKwY1KDzOlQBU24VNDl4JGeT6EUQfKd22a0D1K2cz
MzHt44sJEDU6lhKg4IO2Ocphv3ZBXI8AKN4JmI5/plT8LParpJo6SU1EQNvyWLXNiTRPxbi7fQqu
xzDREKALCBV0kC3Pcbt9oQAo2/Z9ULXHJN4648pZnv3+x6acQB/wHsDZX3W4VWA5MNuWZGdteFO8
NHy5/fkzZzz/+XkKMdOYaY0MPz/ER94fQ2trW1tZbYz4ZxH/3Y76sOWYkKJBrwh0meYv0AbVZZHJ
PDtnBI9qOzqh2gFI8VrFaub9/mMGyw3F5A+HMfcVSRlpgrbZ2bAilxQ/itb0WWltwRx+e+4+wr2L
++TK0sxhEDXJQws8cGeDRA+J6FRXKPoh7GrPGmLP1BM/bTKXNt3esMdNR9uA6cYbYb1nDNW+zXJf
6XQfAf6/8JZo7gJlBTqYJvrsz+eK6SoKXmGXnWv7p2l+p+K3Vf2+PfYlX3lpYnZ0C0MbeJUM2Tkf
3tvmOaIPerUN06cI2Kvblman+P8n+Z/BzCY5i8yY6RyDsdCFQfND2780dE3QZnnPYMKAi0f2Zf6c
b0YI6mVFk51VUh3DXoIBNXJj+1Da9UqScxaD/P9w/rE0u5sVooKwt4QlaKaoHm3G2kvi0TjqIbxH
aOBqi0sdItlVVnoAbK8poy3NJtQcp5oEru4rsDYByT0dKE9A0jB6yBz7sWrvovTl9potDfLDZSHR
OPH3Tl9x4dizIqwSs3aQNDRJBqqzqvuChsafGaq8bt2a5CHKhdxpJIrvCVntGFrYm4ADTw3OUBy7
5hnMQ+hRETNPz42lQUtMkvsxTA4QktjzhLwVprK5PdprgTNw1SOvStG6AWi6M48rQ4PGUDeJ+iCO
dLdI+zvC3hRb2yYNNHo9Jcw3DfvKaQ2oyJ/O7LxYPVb1T8d4BvEykiqQV03jB835S0YgbDVUUUCH
DaAH/r166qEFQmF4Dw9Bob3JtNoQ/nWAklFo/x4b81itlVeup/1D4A11D2wtMFzN4sGeQ85MMdUh
qOKnLv/B828Zxdprqa9q77dn/Hp/fTI1b8E1VacuCbi5ApB0uTTe0mSTViAftV+gFMIHv1+Tp72+
hXFocM0D649oF3CszxtayxSdJRZD57SxTQApWrkZF38eLP4ItcD7ftVAVWWDMQxWNgYgovJL7Y+x
hreZv5U/9gJiOXTL4v0zhUWfB5CVFkfSQRkC0T+YyLXZ+kEZ3monSNttY55z83fWPQ7WX3Yyz83O
9Q+r0SytKk3GALSwhD4xZa1P99pxA1WMshS6KgEkumpBlbGVsSrJk4e0rT2T3yHV55nGTqlfb+84
7SM6+XzZf7Y0u4cIGQSL0ySBKFE9uIYGCWSrU38YkPl9yeEg3HQsydfasZNDnlXmITVJ5Qtwen8v
wrH+Yducu7WFz1N7SGG1JEmmIvewBdn3a9RZVoD3KkB+cUo2KNPYL1EY/UoFqsjAm1rhz5Gqg8es
vtk6GRdfjdj+kohS96qGFICWmPJLrvUQSIsSGj/Upa7/ibtINnuC19JdMSr8RZE19ypB6NbpQuc+
zqv+ied5Da0spX1kjvLK7JQ+9rqCUmVWqrts6LPIjYqUBV1E6p3aJxZy241pbOy8qhxPohp0kE1q
ezYBL7tjiAqNYnoUuRIY8J0hU3JIhYJO/Mg0tlUTiruc9SjlaVbtRlyOR5N00cEscdclY8t2CjaM
myF23DQAdG1lxnU/atFiquHRA5b7PD/oUNV4iJAi83QjjqgrAP/6WoDb+oEYY8dBb2PJHx1EKY7q
uHVq8Sek9bvJYreLlf2I9z7UjPMnBv3su0aVj0xpzV3Rc3FISNlvWIlcVcti1eegO/ckBNQ8uw6t
h1BWdSBQhf1mIX/xq7S7fhv3iXw2qaLcjZSP3mC09ndOEuEpcZs/WPUAJQwyJNukFQ2Y3zIr+14L
zYEysFoHqRX/GiGatkUmQPWQRIu3ecWbjU6ReBljq/SoHXZ4eYGR1jLycN8xWu07CGNudL1Do22p
956mpclBzxLwKYB7xat7/QeEjos7iKeM/mg5zEfw2XpK4Qvbe1FjDYWQPn0CI0T+Mpa185TqZXJi
QxGh6Ghqd4UdgWw/zJxdHNb5WWqi3lRaVL3xHErwg5PZHqQYy50NCe2TZkSxB0V64YJ6tAcJCzTA
hDqmHvRVW1ezMvuYWYXxrg6G8gftd9mZJvmIvJhuHuo8FWg6UYtdLFRMdpcrbuJ0yUY4qrJxhrLd
QsFD+rrViAMJS+2ooH9gByKL0o1R2nEVtH55vAmlpyeJviMmKiFx7qyxdV+HS6AxQroQYbQ+iSrq
n91mCpXgVpOEPfTxJHDSHKlRPY1GvxKwL3kxgOs0G5qKNtz//HoRVmLL1GIPYInzCI5kQ1740Llj
t5KxXLhoMJ5/DM2cGE+5MuSayR4EfUtG7mZ96N92lEsWLNSoEEkTQMrn+IeB0wrwRIF4RutdxVJd
ttZvOH3j3BGjQxsXpQP23usk/EhRxlTjGJqG2GbO6OZm4daK4qJV3SfoZtX7FSjPksWJ3g61TahE
gBLw8y7IB8S6cVNheTLHvpvA2vejpY4breA0YBWB1JqaNex5bPU1rPHSzri832b3thkqlV1DAvUB
fdFbnX7l8Q7ILz+kP28v24fY9nxWgcMF8Aa1AYRwszHadRz1adHHD73ByDu3kCp1495qjqFBBJyw
LDbCBMmDDTa5PSIZgs2pU78ivD7aWkpBqI0iayO/62qBFn2qnPo6yT1dfKtM1S243W5QhxvdDjKD
Z5ar3Q+ngcvSSbxtWjBTNABieBxaWA8F0hE7p0XmK+lIh5aOvPF5nZUnkD4ZTw6J+U7Rx3ArQ5P7
vT5250lWywfpPdRymnofW+BRVCBH4oPyqvMJFWSX5JX4Idqs2OaE/hyKqsH9A2VGEPKh1YKGxmng
YePW1Nnqlmie1GHsNsBDcfRGpUQ+c/BQ79G6TTZ12v7JG4PembVl4B2vip3EiUUYqtQMYtbwSD3S
RRtRqXjuhwZ41Ju4/dPGmumqiex2YaNWe5CeJxueNfFDjhKiVzSMP3bF8Jcta1P4BXc6+ZQJ7HkV
HWkxmGosqbEHbQR8RWXDVimGNSn6hbgfMBk80BG4IqM/bzrWw6hKy2FkDzpgoxKtx5sRQpeDm4h/
4VouDU2u5+JVGcaJMuJigyEJTdvYLfKVZ8VSlIzsMk45ChOgBp+/WwumDSXQP+yBG2PABvaSiQ54
l6T7M8bdI3qoPcn0E49UAFy63xXvX26fQnOCJcxOIXJ8mMlJKAlUkfNTCGU7UyRxGNhjCeQ9Iznd
AejkvFgg1YLEDp4HTezQHa3FVNSymvs6zxpAh7vmLNGJ/S1kTDvZhhVuMnAWeCOpopdSs3M0EmAH
1FrUb8NQpfs6RKYSd/cf0CjxE6dZcwARVVX7UaFl29Ti8qnIRgIGojb0wB0y3HdMr591QuBjY7tH
f0CWx+5I0/7bgFV5DAdpP1ZggfsT1k75JVIR5N6enKV9NqXJdZT8EP3Nme6b3GlkDkT1Q2bYJ4iI
Fq4CeqnB5kdaZLuIhSvVosXdcHn5z8pFac9z8IDYOD2VXd6TuO3vOVKOm84S+mYsrOQYISsgQdmn
0wejJfROjEw5UlUL1wrPS9+CohyaXNE/o09Zjc97PxtkqjroYAh0jQ8g8DT0l9yw1CdbH/MD5aGz
Iyhd3DEs+DZKcMYZj+lWH7Xoz+1VWLjfKVilp9cW9P+u+gE0NG50kRiMoMogXZyXx7Ws6pKBiZ5q
kuBEUn1evNJ5kaYRoCdBca9ZD0W2QpGw9vOzE5Z3Sh83hkKCFvzb2b7oV/J70/8/O8H08vOnC/3C
SZXSzDR7xOcjH1rIXwr9gxbO20uwlG+auPUQigCSCdjnbAzQhDPBGhOToLKzNHRJrKANicei4F5M
OpuD3tEoH6dc1bDjcVv6qtJURyWU3G3qCFA2NCBgfbeptMvHRNHQ/42a0ruDekzsCU7Nr1DjXqOl
XZz4i4+eTUxIJID4I/pybfspPdRr1Bezn5/KVcB5IUhTJ7Q1UP6f590pzKiH0LkWiLT3y6S5xyPs
7fa8z5Z2MgEULGqq2JsoKc278Qaj1AZUie3AYbpwaauwV5WFHWIYKVZMLYxm6shDxKlN2mTzOxUE
cUoH/yvxTIxo7oI2SvyIFTyO/3pE8CqTyCAInBHzTS73YrNKvaI5wisZCA614BKLL9+YthaFTCt7
cSQ+KomIPaCBNXGiXFUSY46Ho1UMXRD2xiYzXkxwXxH1vhXlynAWDaHKjhgW9D0Ixz4PR6vbsFPH
FsyWmigOaFtQNgzk2ntILn3TcCT8v589FLL+a242e7y021EnMMchhoeg2u/HaGNav25bmeU6/zN7
iOKQ3ELlDIHJ50HporAFYDZdIJHdMGOyc4bAhBpCkrw3ObahWZ+KMt3eNrqw1fHcRY/mVDYFFHX2
TgSKeOiLuofRHrI1+pnUoDk0VurtS5scPMFg1MCZMtAi8XlkOGat0ZCqC8zYdsdXtLis7IelUVwa
mF2aZODCxB7vAvWVAQtmbk1tDZIzzf58b1+amMZ4cYJCOxuyDD08QbRX0amp/PLGEMmUH7eXY2lj
AxqsI3Sg4IWZdzAVauuEpYCVUboK3fVuCzKafzVb0/PPQDcwSs2zNY9sW0BkPZUBa+gW+WhQHReu
SX7fHsp1DxqcJ7waXprwCQ683OcZI61T81TLZVA0OJjb2OhcieQWc+3sDpxXPX0dot1tm0sb7dLk
bGSxUuWVEZUyGE5GuQHv9f/287M3eoeInesOJg4kVu34kK7luJc+HwAGiDtN7OGoan+escopdY2J
XASV06IHAUnlNUjW0kEBlAePuIl87IoHvyYOqldWLAKWvOgRATPV9zz7+vezBH1AUDdNlbkropYx
hc6SZaVgNnaRRfHARb8SeV0fRSAxwKsIZCZwa9BU+DxNWjekQphFH5gy9CX5I5BgZeMxNOUmM7OV
is2iMQg3OBMdB3KDs13sMFOJ1SjvA6oVh3w4UTXzBjV21dZy1eav9+/Uv4x8F4ATYFKw5htA9BWF
jxmC6L0y9qvkLAtHEk0HFFB5iNJPVOez39dHo8jSWukDJNPPhi5at3EqDx1HTzIyIzep6YuZps+K
jI6t0b3c3hfXew+tzADpTylWG6C12aXNO6MNlVx0iEFiyLMFtfndHNeY4q8vUQ34MYwMo5x4qWdu
2kmsSoDXYAiSWqnOSDL33iSaif4/W++OrC2VtxQMW08GyfmdqVRIDf31KBFST8xsqBGghDjzEb2s
I1MYQgRC01+zSv1S2clvowlX7u1rV4H8yz9m5nAek9SjIlgngi63/6hD/TbifXp7JNd3EUzoqoW8
koVgeL7zU43LNrG4CKLxe2s4W2R8fTk0fqes9TssWkIGa2IOAVJh/uCPGqdRNKcSQWoMdzaH7qy0
uMdqRFpZ36zkeOdgHmxAxKcQsEAZFATWVw+IkIYVN+y+CaqyK7ew1HkgsqsfOy2y72in9xtBVM9M
H3KOVojaKaJjQqwKBak6fR7yGsUjPYa2VwWytlIQ0w2lbA+3537B63z6xtlZMcdSywopm6DO1E3K
jNHNuuI4VuxsasXbkK9pdy+tAKCySG+DpmECeX52qSh+OBJ1rCaIQI3r6pGy17nc9B05gSvMvz22
jzfN51AKDPuqhbwXogM8b2f+uxZWofKyagJN/z12v2Plq228yOGs1XeiQJL1qKbKwUJfWc1/9cZK
WmBpZi+NzxxErSsKZYI3QVM0SOvq3Tu3u5c+Vak3FmQPLsC1OGhyqtfDhbu18SYCynKWXerT0clq
o2mCTC2aKUGu7bkBpUPk7Wo370VyV2VG8iB0BUik2oo8WgNdYtWa8PA6tTa3Z3/BC8NtoD8fXnIq
rMzus5ZneSbZ2AZ1NzC3qZSHVGa/Idy+ckkv7ahLO7NQrI8nwJqK1HjBT5pIfCVTvCRjXlsUK/tp
yRViOLjU0KsBcO004ovI3IkguBeGdRsIpkQ/BqQE3DRN2K9/MW/IRwJqR/CSnrdTENmMPRjB2qCl
/DwUw96u+k3csL/tbflQnwBZIrIBwBfNrw+44cYJuwiDIcVe2MNzTW2vgyzsv3DuU1sbMoxAilyR
LSsomNh0EG3AKbjnRVneAb20LXQ+uGq9pvO4cClPsSaYRdCRirfm7MCD+ZXmY5+0gZ1bfm8pp7or
zlGv5V7ooKSGOG+rFs4vvVyLFJcCHg0tBSAkQxkRge/Mr6VaaIEOljaBSZ9VZQ9YBo5Y4YegGhgK
nylvdRfB46y8d6e9PT/xCOGgwgOJNlw2M6si5RDPdNQmyLXKB7JAAuVXZ16hAKeaWXRX2jnb9SF7
vr1Flw7CVLhEygpt4sghfz4IKU3GTuEwK+FYWEqeESL9uG1iDmX/uDzRWQGEPtSZQOs5fcPFYWvq
1mCZbmBCRzluaFeMm1ADmihsFcMt8ObzI8AZvMiosi+yyPLNYNqjD0SK5o2sslyua1AKKoChzoX6
l+DO6ePAPDjxC4NcDW2TM98GiHPfgka1CQqI4qFw4BrRUdGP0nq7PQsLEw0sEt61kI8CheMcBoju
Mx7GEnak+tbnv7V6TTVgad9+sjDdKRfTPEC4K+myHLDCfltVnWuXwpWQK6PNc631nuxekblxyaqg
y8Lt+Mnu7KTmOUqcOYHdpnrlZuQ5jU/CfZM+JeHr7TlcsgS6FrSmgQlowuJ+HqEVFgVtpnvYSt9L
1Wd9IIvfDTI449NtQ0uLdWFo3pMj9NA0skEglNLvw/g+3v5vPz+73anasMQMMY4edXSTShST17Kd
i7vhcgiz3QBEQg5i/ClmqYIBoaddhl5npdu8fR118Pl1mZdqyXawV6ZuIVbARYTjRHGxgrB85lB0
K1QEsEVNAPmaYSNKs91wvYnvIyOsVsKFJVOTwMd0RaCHd/4EiKs+o6UG30Vpem8zcw9C9tpaif3W
jMzmEezVOkh0uiYI29GN8rfGfo+1NS3ypY19OZLZESJ2Q1XpIHRnzgE00q5K9qb+YhlfTOrf3npr
lma+mA+g06oyDGdkfmx7yLNASypqTkm7EpQsHaHLIc32gTRGoGLVEfdZONypkfVkp8aP22NZCBfJ
pYnp7xcOr8+sPDQUzBpBQiIqfsSG5umA1Q0rr7/FoUxc37iakWmbA7D0ltuMZzhKoGJCjzXa+Pxe
GcvN7dEsrQySt2CFAZZ4KtJ9Hk2eImAj8fScynL6JGs0idSpWgLOYjh+Gxf82MqxfrttdGkKL43O
djfrEtaHBY6Qlt0DyMDQEqjeK8XLbSsLQ7NNMnEWA7oAnq2Z365Z6kQOUP1BPJTjoz7yfq9mpXNw
LDBYSWdoHxMq1qRBrjknJhYtZAZMQDWAzp1X5KSKkzRo2B6j8kia99omd3XcgU0MILBW7vgk2cFO
IUtOYdj79Xi4PegFxwFCYxSbQGeGy2q+a0pBAe1N2jpojMLtIrB59a+6sWJkYWZhBP9+6PpeVf5B
1q3ynOd1wDR6jCNgjKr6XvSqK7NjJVdDjGkPzoJUKHl8wMSB5EcV+PMeBWNhC02ypA5q6K5aWai6
elLvJEvfrWYCp6dp7EbSfMll7dYEtINo4P37u3NKkaGLYOJZvupRkRkL6yGnHBCD5Dvl3+JOxO7t
lVsIxS9NzBsI8H6OStLYPEg1UEG1p2QgbsKf9TFxK9I+mWtd/Us7BUQh0xJCM0ybX5lGZpRGZJo8
iIvqnYj+RYrmWekRvt0e18Jhx9nD7yMMp+j8na2e6C29HlvCAy0xkUQ45eKLaB9J/O22mQV3Cf4R
eKUJi4I33MwtS4oeJjuqeRA+ttbJ+Wv2APB2IgUxhX+AQV1t+aEQHVaCY7aUTcfvpHxvbAC7V7zx
wpoAXgKMFbIEeFnPEQMGVFHVAeipIM+sI5SGvVG0Oyi/rJhZ2Gp4FEGyBhVcOKr50gMMnRY8i1SU
UvvfFTO/hS391QrnPs8VSCIi7ehq+NNK4HRtdQIpoGSIVy60cudvkdhu6dBDaT6wQHzpj2J0fK4r
LolM6JCkIHoPO7/ThrXk8PXGmMyiXxgpQw0w0gnfdnFfZz0g+AoYyYJK880Xqe1W9t31mn3+/dkN
iocl7u8Kv5+j7OoSZay8gYWtL/osiCDenubmTnTtTz0uv+JF817X47ZSkEPUIBwPEs7QHzVr2w9O
MArFpUx/bAzznIDhNnH6x0pSnBW9OWUjl75qiBe1q770EQTgompXOnKj6fwZPNBANUs070X9JkSa
uAUS3xDktS7tI1JBkKMr29eiJvu0szyiGJ7WaneplCC91FfKUPoMMIi3LdpCLLzqP6SXgTz6POG0
IE5C0g4TXrH0YUwdcezKRj8VvSb3EdO1J/AQxdJFa0D5AD7Zn4rS1s9DlFLiErEDI9P4vWOiynxw
8qYnGpLCJ5Xzs65qpPRbMaychusNAtAScvpIL9nodppnPRVTlDaQg+Q0OOiV+Rr5tzeIRpYMwC3B
+eEFjkBuuk4vdqDN04ENZWOdCofkHo+djZUMXxsBrgyt24xKGbsaj3weooJeGFv0CR6t2oj9lhcH
JL5+kDZE0FCHj4rtHHoz2RdFfcBP+aU6bNW09JwsRtg2tLrX0vGlcFLhDz0e37UTPahtmx7RDGi5
Vmb+1gfnLip1YBv0+iyq6D7P6CMv6+iuL+uTYBAWlDHfkBJdH5MqtzGIP5HBAQcOk8avRVy6lV0Q
twi7XV85b0XSQpaJ9AHri85NtWajaODUnwIPSO8YbsfM1BV0bA48HoQLUR7dlU7WbXoaG6DaTn3d
Vv440Hbq0VzjxAWabkqPtQp3banmrkFI7KYD5JBClDK4G7LsW++Qe1m0bzHY9rrCOYD27cHSmpOV
JL5hsKe2ZYc+VA9mS+/C2IJyVXMEze8busAPzCR7dP/4EDXxx2b00y7bakQ/5X2zT0r+xQ7rAyj/
7keWbUukTcf2W1lqftdYG2krJxY78Mkd3VhddS6iYV8O9heINz1lTAIxQGvVT0dyH9WgEYt5924W
6ltpdD5S+QHJ9Q3vKNpTsqBIO3bIFQlwstNvdIZd4ID1M7Z+QAflqEat8AqaQAhqpJBjHzK2hRJG
DDx3HIxGgmR4lzzFfeMbrflDKSx7a6ZD5SNvydyuK74bkV0feZzsiAj9BrksUqF3xxj8VGTmzory
g2nnQMaPEBVEkxWyjE74nsSsPmY11Xybq8AO2Z0PyhTTRdMY80RUfe/b3NmS0FppNLnynwhWUdvS
gGFDgIBC1+fTUSdRaDAtKh/6flv86sVv4jzePoHOtUcChR3S7bADPPhVGygg51WIZgrrRGq7QIfJ
WO90RzwXgEFqzPAoAPcGFak/qmO3hXScvtWrsfVrVfmpN8OmMoQfpizfAN3sjhKC5egymTzXQSrp
k0KKr6KvffQAdYexzzIcgQiUyS348Ye+5ZuqQfNYOvKXvuyMA1ES8Kso31RePXaKih7b7ikfwXM+
FFBvMe/jrktPvS5z166GJ0KLjRTmTscJFZX5NUyz7zRnb1mUWy46CDRPq2t4dNq/F4n8bmntva5W
p8HU/FhWJzurDlE3eimjhuvEw3Zo4+9I5+Oesaz7GIXBLeipSjTI6fct01zQ/35RBwvOhnumNDy1
rrcmk8hCANbFpHYXmvo+TsZnDQSUbpfQe2TNnm+v1vXj4oNvEP1NBuC8V6lRljnIuceSnKxWRvA2
vHIrMTwJPX4qVcUNCVkJUBfcM+h3kAKfKNmvGajzotS6JpXWyVTAi1qWb2xNrf0jef/5BYMx/WPi
I212cQPgGZ2BAEdYJ5U2aoBJjLYlUjxvg1IWg4cWR1yMluFr6jZEcW/wH2StH9Q4UTd1/sdQnV2R
+UJJ3bD/zbnfwqudStGAQcTgJMjVGt03xC+MQW7KnI9+ncvxNU205j4doN59e32uw7ipxwnlUGuS
A0PI/fm8pkNa5jIdtRMdCzTSM+aEx6Ho2+cupdyN0O0q8R+H9lQ0Q/nXzzDwn0IEE8/56a6e1w3U
mlephTbDU4oA9ozel3QL+tlu5SnxQXr9ebng2SaPhJTIAgbV0ZHwt0XYnVjpgPHVqPmL/X+kXdlu
3Lqy/SIBEilR1Kta7XZ7iNV27Dh5EZLsRPMsUcPX38UcnLO72YIE5z7sYAMGVM2pWKxatVbe5ce+
q+lOIB9zQBtP9IoitebXg8Z+ZACq3QEQRU5FqNO7GKQJd5bW8jf0rFoPDVhObzgSYKZr2RG6J8Y6
rlw0AcUvU5GN+zS0fpQNCV/6qazSHana0B8TXTzL3um9lYUgX0DRQn8jFdV/tkEO+XLR4fKCc/IN
awaCFXIaXwPd6m6c0nZeeUDwzpq0Aompeniw5zZ4MNtK3NeQi3rUtLj2kJTtbiejtuFegg59+EZ8
37djBWRlavutCKbPQcCGV1FU2GaIHH8ZpEWPMNzFLkaPaODWEdPynVOycJcEotmXgNIeUgvstOv7
7ep44n7AYwU6fmiDIVckzKJ3snpuiurJTJx2lwxm4+kVJP3WrajdDCiNwAxYvJA1wQvyiiSZjiRJ
G6OpnvQs+xToBG1c0b503mjyWiTmA58NLzIYanEIOiBSv279+o2MmjtQVOjJNvEAVAvDiO+54P00
Pebzvu+fRH5M6L3ZbSSVr2ZShxXZzomOOlyGRN7EZ16otkVdhbyYHpP6NBVPHwdrAqcllYRBRSi5
PJS4fxBx2tW6gZ3nDJDWS03NNfrwi87qLRaJpelCaQ/NGJIK9IrcgiYkt8eQjo/G+MLJDbbcaN8P
WyXZLSuKo0NS0agGeZJsGrtamx4y+rWTaXLrdX31ryIgrMv5cJSJ0+oonUodhvTyN4LuorzX9S//
PxNya5wt/Uj4aKUEJkBAGI6PrbnThg1+xet7W44CD3vZInDd2NelZmB0uZyuFs4t9froe93tWgBH
4o0baGFh0GlryZI1BBSuSJsqY+znrjTEY2rZ4p841+dDGrD4KU4o2YN4BN0J67O3bBAZcjwPZXAi
h342e1lZNmZfMfEYZiH6SdNbE8MqAEQJoBKzbmphFoF4BPLgj78zVO503ZrNKcdt+ihaRo4zdH8P
RVXV/+SRM77QTk929jigDW/d6oJnQDVeZrcA6kD7sjJAGowplOsz8WiZDairJ12/ERBj21i3hX1u
gb0NMAeJb7hysRZteiiQV+LRGKAkWY9TivxHaOwncJpvOVT5alCucFToUNiQmXiAA5VXRaobIVqN
UvEYzSL5JHIT+swgg3nqWd36UTXTn+nUzY82JKI/NfOsfU+iNL41BRuAHsyLr93M47sAd/a+CqJ5
V3SAFGpZnzw7wsETtjQCJF701KXFPLsst0i/C7s822eOzSH3GYEVYuycm74u65tRZNwbmjl8wHXf
7yqn011cm8NtNLY/u8oUgOhqODN9We+nsTyM+ogXmqiq3QCyd4/ilgbn5bhvIpD/DTyNEYOMoQv4
5q5KrPDGHC3k+jPbOca0g+edI+JBRc069kUTuSwxsy9o1fxljJ31yxlntmurrtt3ptHfEWMI9nHU
1YekqNMnveiB3+lRW/iFngHtMePQQ3Ep6OX5jjXtcOqSYCg2tvzStsCWgOYjA3D5Kv9S5SGZdfTi
PJqdHjwOZdl+S0Fo8mB05bSRm1raFbK7iALmbyPvqezzuQkqGkGI9bHV+uJmZhZ/SgMRPNVaOu3B
TUT3QVdmDzbJgl+InLfEbpZGCgIk8F/itrdQnbn0I2mbaoCLN8MjN6afTY/2WZY0b3mYbcHzF7wI
Ep7oX8ENiaq4Ci/pjSyiYNcZH6PAReMnDz0uTlPyJLYUrRY844Uh+Vg484xxEOlo0YAhxqpdO35q
Y+BQqxceRvt1D7UwdReGlPOMdlbLBmcpgov5ttR+AUIcfbzmjkv4f5OGdq3LsfTWILSYYizxtJuT
z1V9U29FYOujAArw0kRVgL+mktOV5vtZHErtm75VqFjY4lLDGHg5ipv4iooiTcwBZRguHmnbvTeI
YWtL7HhNvQKZjtyqb+YheI5zuuFwF16FDOl1VEZ0sPtdVS54a2s8JvHwWILUso9/l/Fr1B2zCDBK
UGCU1vf17bC079AaYuAsgzP6ChsKXpza0TIqHof5hPKq29n3hfnF0P5ZN7M0KgTlFBICYBJAGeFy
vaZEy/gIMa5HBuWUIDRzN5/yd3tMf+qgwJTsP28zKCg2buOlwUHWBgVch4NVRK3hRtmAXstEzI9d
BPRM+DRb30IjhUb7FhP9lSFg//GAt+GQUAdCruVyeOAgdVg91MmT6TyYxWvQvReA6thf1ydxyQpD
g7wkOHYwi/JQnPkII0B/asqs+EmI9zEdgNo03IDbANjFGzfJoiUTKSOMBj0N6nIlaWWimhXET4lF
7+ADD6Yo3T4rodnEb9cHdRUxYepQb0SMgZwRHqfKTdILax4YmJWepvzevqnmjWD6ylHg85B1RuMb
NG6uc1ITqUiQA/791GjFTW2nn8EEvWftvAGX+VN8vQiTpB0IRiDzCl2KK9zU6OjITo5N/OTQ3KPV
jVkg3f8Sp49B/4y+zqR7qcCjhPKZm4zPoHfa2OlX99Qf82iQkv0U1/h63pVp3uld/FQPtqwzvFSj
9q3XWy8JqrsZ7aTri7Y4q3B+/zUnF/VsJwLYW2WRBYaTlFighEp3hvUefZh9VxmTst11E7Jy1iTi
p2KAECe9c9qN87QwCuw6CqJ88OVLbvXLUYQR8CUmZIee6tjcObmxy823fEsleWF/wwgUEAFSBTG/
Cr7XUjsCURwHZ1L2NWBvW5iOhYUHfg7qigiCoMyiHh/sO71GuJw8VTpSUBpqxvdFaIrvYGpiXgJS
9GcHjHDeh5cfRuEX0B4n2+aVlRlyHs6DAfcAtoId4fVugmYUpD7XrSw4IRu6lHgJI3wEFki545lV
a9UYzlh/Grm9eSrGt6SV7HzHdTtXdxMuP1iRAGL8d5ULNfOIZLFlp0/dH0QlH/WbrgocD3xFrxx+
3R3Q57wzk8o6rBteSJXBMnDbnCCpLX/C5QbU6hrYW1AnPNE62huaeUD67kYr+beRtEdRVr8ay3pM
2eyZdfFA+t/r5q+3P1JYkIoA2BMMi0BgXloHdVvGez0un/RTO+6yzg0/DPaRFal/LaiIgYLouVkx
WEDx3Xru6rr4PqZEbG2UqzMAoCwewojP//QxqY1xAsFboiUUuqn9jyx8HYhbQcoQXcdDveExrg6z
YknZkiTUByYGWBLEM/huq4Fm6/PkckXSoWFaB4Shn/DvQ/1ONw7U8uflTYsiHrDy8iCceW0tzZAF
ChgkBVM3TF2xBbrZ+r6yoQRS6zPR8H2jeA8KUIwlW4xpV1v2z/z/dwR4k12OIDR4OAwV5z4rP1F2
ABOSHmx4g+tDqdhQ1rgZbQohMinyp4fHMjU8End3QCq+tqX2zJ3h3jDzZyMVzCs78i7ZEdePpZyl
i0hCsa9sgqal0AWH9IoPpC+6qV/zGYxQtivEp6qO3Gg4DdM/6xb/NDJdmURwhPYjqHNCovFyWgPI
ScRdkXFf0+tYHKoGRbCwnOPnvgnMfxzolj0ZiYB6aYV36mNnT/OhbYIEgr5pjz6X6F1MQ3rLLVo/
MQit7kWVzE95BFhmlEVfSpRYD1rJGkj9DeNGfLe4585+uvz72Z5u2rJtxznhvgVwDLqatppuF30L
AgTZWIxbXH1CCDA716Czl9+vb6AHfRgC6oIl08xBr41nzPpKLI7mzJpyQgHnCbRGpNxP87skPaZb
0cLy9/G+lBhCNM8pF3dU0toQWcH92qHHoGlfBeU/14dwdWvL7YsG/f+akH8/W5AWHY5NbcfcNwF+
07OfEPvbmcF9N35et7PoChDxAKgIXrIrueOwT8rIqjEUCHQnYC61tEOTFOO+wnN2wyUs7gHEB2jl
xAa4iu0TCs8GsV7uo6D4WPX5DQTi7oBkfZ6n7ChGthEWLC4SR/4KmHVAZFVZs1DTaBYh/euP9rFJ
NpUzrp8qcoUkqAxNOCgDqjUyS2t0K+4aaPT0U/prwqt8h+40J3NHfdAORueQuxnSs7ML8eHCrTs7
vC3SatbcOjEmN0L/qBvSTP8oeuXPr5INwqDhBIJMzsrZvsm0smWCQcV7Bhlm0I03YFhutOf1TbM4
tXjVIjuKOO+qo1Ozw6RN2szxbd67n7pqC6K78H1cSuBAgawKYDiqCkaOvr9abxAf6N8SegtC3PWf
v3Q34R2L4iMI2iyAThVHXZUFaY3ZsX1ujE8WGl6pmXssSzwea58jMGG4dg7AmS2e64I+lHO/0Upx
3ZaEywGSKBRFSeRx8NC8XCWCfHldlcz2S8bxJnukWbJru5cUGZWJipva6nZRYe90+7Q+8gWvcmFX
uRRnMoYVUkiwa08/nHJ6rwx+O5rh7HYSxvUXxlA8ksRZ8uWheOGc9yabAhOzPEDlN/+0L/GPPXw8
GqM6/BfDGwq8kCpaUp8SaojIsH1wEYTvPPu2PogF/wgpcsnkB3ADIj7p1M7O09ywqaumiPtVWL1Y
cfx9svTWbfX8dt3O4sqAClESz2Msqk5amscjsHua7Xdmx45Rgj5UMLMEHmBvb86YsA1fTOTkK7EK
iMbQSS7ZWbA+yrjCmgBRYufw+84cfbasKHzKSG882zk1fkOqofMAtbG+AGBieDOo0htXR3TziGI+
9qhojeZY9TF/5OAm8kDFHh7rCE2pldYOboXi5C6swUbeNeA9j9pmeIis2TiNZgPa87xrd7YTgKe3
gHYaxE0zTGds7Nfnc2HdMJsUrt9ClAdXcrluepj2IksQApAoP5jzYRLjTe5sLNqCnwI4DR1R6FuA
l1LzlTkrOBi94UfQt/YKYl0PTPtb1LEbNtRXWRDOxtjMOLJjEbyE3fTA0/l1fa4W9h6GAYC/FAEF
XkKZKxZbYQ+GDu5n0Ssp3jr7pSve4pd1I4vjgDgZ0l24M5CLuFwQjTV9IvWh/FG4hO7IR7EkuOEJ
OJmxASW5i0oyEGK/zVw0zJ9Gt5i8kn20Uqd8X/GctVEOlZEXzBdVeVPY+b1oh+exyD1BodjL5+8Q
fv2K9oYNswsxE5XoFcC+kPWH7M7lrA14rWtdbHK/H3CSxL05D+5onnTzdxVtRJwLJwYd9+DFwK0O
WkV1gRw6hznrsAti4fVtjfO+T+3P65tg2YZseoBYLlg0lIu3RAIpqDmiTQ6y/RAd2jmg0i3fuHgW
Jw33DWIzQ3YUKbdrowf9AL5BDlneRiK+b1Ep+QS87Q1K6sAA2dqGG1iMJ9CMBR0ZXETXrZEozZst
CXvEK6igiZi+sLi6H9P8NM0EVF55hHA3QJ1B28eJ+QzJl4+/3tA786995QCnRZDqsTUg1O36O5GG
951lb2zEBR8hy2mS+Rnni6rRLng15sbAveAHbUHuNAdEx2jN4ugfTPmRRqO5MaeLOwWYGslrhD4I
tSUIvW0lqUkNJXb6CI2gxDwlW1TWCx4JQ/rXhBzy2dUeGEVQ1jZMCF02Gf3UtxhJFg2giRXskLLR
SI0dYiKECWYFxzfQYwT0dRLSjZ2+ZUFZ+KwSJmgriOPT8Yaw/dZjYvHzYMUAaRyQdKDWvJyhaBxH
p4hKzFAOUkX0S/xedwdLbyjsJjSioEQLRVU1Az5pWlMOfHT8oTiw8K7/bRfIC+1j7jbTfvgRAOte
7jLb076uG15IDoHKj+MVKj3dlfgW4TPpyhrJIdkmFbwR67OszNVl6U7l+zD/6LeOj1wINdyCviIC
ERBHgktWcXyR5pQA0eBZViQ5yKeDByjI3JU59Kxogw6zLg2svRZsqTsurd+5VWX9nKaI8lYLHX/M
jc/51L/3Fbih/mIqLZBuSygVePcUZ1sEZoLqPV715txDe3Fw4zxxtflr3p1687lvE7T+/MVNBTUj
LmM7ZBLUsGuwY2HXkYVbpLg30wNrjmhyWB/Vkvs5M6FGXXXXDnkFSlk/TJIfTm+8NLozu1Fg++t2
lq4qPABRIsYBg36rcr9beWxWKcBB/hBXPymo0goBlA9qVL+MxBFuAGGIw7rFxZ3IIaCCBAzQveo1
XyF1ie0vkOW3g3HviG7ynIDHexpBikLvOn0f4m3qTWDm2JjTpbECZSQPHoSTLbUQFWR1MJHRjE7B
fGzIboy8zjo06RGkputDXNr2qIYDdYLx4XWvTOosgNuCFlF0IhyItXvT2ni+L37flgRQKFU7eB1e
usWCW22TTXF0MsH9lHloE1z//Qt3rQ3mJkQSQHkgkawcqUQfaCiQLvWFGA+h0N3RsPbFeOrGj1/q
qKgCUOLAEaIVWp6CsxtQ5uOMWgzMDyDlWBrJUR/nY28+ZJm3PqKFGbPR1417hCLnclWhi63a1Evw
fvp9AiW/znWmeWPOFg4sGqnAGwkOYIR9KjNvE1rlMCfE8k1r8CFF8nnQms8dFFH+YiBIGcldLBMC
yoyNZtp3M0CafjLcN/RI8t3Hv4/gClAb0GwAbUsuVySu8cZox9jyBfXS6VB2L+vfXzj9Mnj73/eV
rZuEaUUsSGf5+rAvv+Vtum+bZM85UNFO7/L24ycR4pJgEEObDG5ZtfW2IwwUfolj+uYhkOnPDV92
zamF9x469CiYH/CmuHpPgH4EImvhYPrGnOufxmB2vvIia93OrMVdWMLF2ANrHniBZw3NC30XGwZI
xFCTOfCe48ZvaHGoHTY+yLbpjU2/tCWR7MarlCJBzKg8FGenCyS/eJPanemHA39BmHYLQoXSs7Vg
i+NjwbECfMEg9wGXhFK4sinzTE8qNCWbPk2FCyPorK13DZ5xRnywobC7voWWvJNFZTvcf/pTFO80
Z84ETqPc9NFsRMAIR8vQ5ebrTP5iqyLyR0Uf2oUARyhenPOiNcOotnzivER27hL9cdZfU/Oh1O77
rYBwaa2Q+8Be5Wh7oerdhMbwkkHhxfKtEIpLGlhNPXA9M4/V9hbV/5IvPDelHHEegOivzFO4kPHF
rJ4dthWRLW4HW7JPQWroOqZAPUTwocGhGzJe700+xR7YdKdjAiXxvRCW/RBFDd84iotGgavAoxvS
PFfoD5ZnPR+RbfdRn/CCLNynCONN/tAVEBL8ub4Dl5wYw8hwvSNbAXjT5cGyUD8q0pZbfkGK32aE
ZnC7OIIn783k3fdpKD4HNQl36zaXNgje9sDqAN6JrKKyGzXSTUBXYjeW0bCrc98gEKze6hJY2hpg
2QCrP8GzCCi+y4EVQV6EQ22Zflt8qkSMNumNC39xFEgmoV8SObgrgvHeRPZsDG3Tr4inlzc1caGA
sz5RC08ryTf0PxOK10uMuLFnKEL4PVoIJmgWajFUxtrfwgZN3XcxhwdnfF83ec3wgGtAHl5ZeJeQ
ffmbzjxtFfdtjyYv0wdArXuaRxHdxWBxPJhGbXpWVY4uY+Hozsms72bB2vuGS1a7ciK7KE1+VXY1
+ik6aRj62puywkM9sA/Qi0rdOic8A0MA77baCJcODI4iSkCgekB9QdlQpiVoYw/yN497DS9Aegu6
0ggAhS2K6MVNhezWn9I7kETKpjJFUgxoFsc1BAmOJEexXfapboRfi6NBtCrL1XjsqSEx0Uui2ZCS
8Gf9y0TgdWzHFfUP0lRuYojD+novj0gGrGDXgzCGcgORDJULfZhNX5+fuH0ct6AjS98HPAivFIbc
zRUYsEW3TKgRBElaFb826QD64S0SmKVL9NyEdHFnOzaKRrTYtIHppw2ZXUdoNxGDs0QIuw/FVjfn
UrkRKlTUQuAKtXFTnTBKtSwIUQPywzZku3LKPKp191FS7IeefgNu/THO6z0p4rd+LjYgvYsjhdvE
s/JPK5cy0mrONbRX6bBddo3XNCMoOToE0KVpDDdWNtUbl8OSi0PKF/I/4MmGs1bOVWWZXZdVsw0Q
juH2IT0ME3ETZ/yLPYhDheYZ1OvAxq24ubgsqNGy1vZZ7QdoTDp9fIujMU1KgBCKt4ByxY01taMM
cEPfhDyVV4TH9c8Tiv2l5KMQHPz7fWWWjLm1UzPB97PcyizXhA6lX8+QDeaJAfojAJToodWnCeiz
KKkPbaAneOdCSXywI21X63l2yEge3dgpCrqpMVLP1AfxzpomOU39iPJ1GaR35VQ6t2GN5CF1Kv61
BGvZxkDk71THAZgA0rgSzs9VpEBo52UIo6iPOPkunanbZKcqAgaDh3foz/bWp21pL0sUPF4zENdD
NHB5ailJ9KYNJxSDy1sTIiz3cXYi9HbdyMIGvqhcKkvjVI1hVAQ1kjx7yUBiQwTWJ9k4lfKXqvOG
kiVeDXiGXLcjkrAlThzV3G+HfV54+jF/B8XN0O6CYCNwWpqzM0tqJg2IUh4ZWct9p9ZOUcBeAqu6
DWf6lJAtAN6WKeVesGmgRWlecR+7ws0yy5t55caomMXTj/U1WrohzgelxPBGQUatTLDtwE0C6gQQ
OK9/f3EkeIfIsh/6ydUk3VSImtYB9kCfWHe1jR5ve9+DRm4MtY2IcHEjnFmSv+TsIhpZTPVR7ra2
+14Uhiucn9wcvdqaXdr+k2zlVRcn7sycsrl5EJVxYQIimTHiZrYMtT5+fMDE8e/UyQGfDcjSA2gR
T3jvl+ntxG7IAG6aDaezNQgl3IR2ZNIgOMQJHZ7t7odpHtZXf8EDnA9BxXsDaSBs9AHAzTivo/VN
j00IP21hJK+JQWVL0r8TpWKQoNvBGzCiIDHSjgh7q1fTnN8T3jygmfhF592LyetfVaAdqBXvzRZ6
omSLh2Z5oDIbjOYE4OflLXW2VtkQFh0now1wjfMpqe1D6IRfq0HfOE1bZuR6npkJoQJittoEbI3T
P6QO+Wka0P3cJJpbNIMe3j9lZ3rFXW84Y0W41tt+HH4p429V+DuLN/Jpi35Bdnmh0GwAfKgcnyQC
11kkAKONtEerrF1moZk2+Uyyz+s7cKmijXzdv4aUU5RWfTdAfsr2g6nxavQ1cB7sWoHG5Ngl05cw
P3W97bYlCOHy93Xbi9NoofEfTSQgWFGfEiwy0r6KgXwtgkcIt6KnCDyd6yYWD/CZCWVDkNRAN0UH
E23jWuIQ1R8Ho8hsJ0rXANRiYysXEc3mpAghFueDAvRrlYgvhAb79SEsrxCwLn8K5ICNKWfHaqPK
oBlhfqh/DcMITXGVpLcoYnA+xu2+swI3sqenvNSOYu5uxjl9W/8Fi3sRkQrGJ8MIlR82IzHiMiux
/b52a8tj7xlKteVG9CBd6VWccmZEmcmg0gtb6pT7A2jEIk8X1Y9OM4svZWcPz5qj99+LORz2ydR2
6JMItvoRF8aI9yVSkMguA0vrKI0SIprGAbkC5rMkdicNV+INcmi1+bo+lfLYKqOU+o4oBDLAfK7A
eLGRgga/ShguFP2IoMB0Gd4UxtTf0Ki7pXO1UXVczJvD7aLnDGlC1GwVP5IBl0fA1mb7xsjuojI9
2MIAjVe/M0jz2bHtAwgif1Zh8g8d2yMUb09JJu54Lk6CCMhP8N8fHj9id4ahAyiBQy9dwpmDHoZw
7kUZMB/KXNBSizrxEJZx7utoVHtuI8c8hKTaeuUvTDqIh1A3wOLC4avgBg1yF/qog1yKQ6SZ3vPa
Q+XVNG/nbCMiWdrDcNXYPwA5UCzw5eiStCgy/Ajmg+9Gc2OoT2eW2btJIZ6hBKLvJ1LehEYP9g3j
+ePzCvAGLgosMbmSAw8dHuug+cDFV3zrzJ+A3TO0XzDnFgTu65aWPOq5JaKMcQ5qVk8aQ8fFgQa7
2fbWv28snEQ8tnFGcO+hWVKt+etBNs9ZbzAfFIJ5BRXRmHvGJMlhoPHwfY7qN4QyqUtqHVLvkQ7e
7zzKHgarrU79IMSxS6Lpto4pyHC1ie3rjG282JeurbMfqL5zWJSga7THKk80uevKcmdBsqpif3Gz
nFtR/GGUGqkGRklUbHMUBz26lcdbHAViF1xcIE4C4PByHbPW1IOIIoZJAv6tNYO7gJXvYFvcWM6l
s4eLC70g4HVElVsZBhombaYxBH6OVXp5W+2iavrUsOCnUQzvtKm2xDsXt+eZPWV7gunZ6rQRIPFw
1r0gLz8F9V/gKsA++B/WIsiVqUU45PM7aNNyBlAK+Oe8tr4ZwLIJRbjmnm49DxdX6cyWPCxn/lJM
NJ6sAv6ySrnLyu/MqHdk6xWyeOKQ5AAeeIkGx5RKDGGMDJdWHaUiEMSOb+sEd6DYagxaHA5gZsi0
IruCos7lcHLIUU+5NaArgY4/K6hL0dl+QZH/sO5DNsyoAQuoFZOxbmDGMMH2ZMa3SP7uKduKnRf3
miR2ldgyA1KJl6OJixT8BeDR9Q2wY4ZZ+UAycwOFsHh8zkzIkZ6tf90V6OCtpQlgqa0dT/ea9tCM
u2qrBrvkduXqQ46OWWgNVitSYILTe42X0t+QZ5N8Aeo4fGDZ7NU2i54DPYzuOnD7uLPT67skN/w8
T28ClpT7yMz0732qgznKhHjXh5cS1TFMLrJwklVLmWPS9HVFUHP3CYP62tdRC3cUtZN1IwuzDAoo
KRQATXH0dSvbMkrA64fyPQOlZQxBB5odZj17nQv7DeHanYWKzbq9hTjhzB7aiy9Xtap5OYPYChF9
iljL433ngn0zsXcTT9xY7Da1ORZ2Kt5XoJEDQyIwKypmJkc5Le7sEZe27VHoKz6vj2fr88r8jV1q
F7qOz1v9+3inb0ksLX4eGV9JVAkWf7UKzItSgBAZn8+hPVp++psmUqT4/v2+3B5nh2xAXDG1Ab6f
HYlxU2+pXy2tNkVICLZclM2YmvuYaktS6uiW32Y5xIQZ9+K5/YoO2n0xiH0BTimDp9ZOE1shxIJf
R+T/r2Hl7DiDg4QPmVA9B8v5kPY7YYG/lfyEVKL38Q2Akj8weAAcgftJ2QBpMZgMsAALV+Jbop+c
DX++tAHOPq/68wG0eAOp8flETwF3Ya7+cZwfHiWoMHI4PrwBlcCdtaQTUz9Q37QbvmuByTtYU9pt
WFlaD/hX2TXu4EGm5ju6KESIXmnUJ/khm2+G+pa0t1Oy8ZBetALAM0CtwBZebTeD94ORiZL4FRID
I7WPPCegctdAbQNZog3PKbND6nvWdtDjiCczlRfh5dFJACUd0fxP/HaiISDVw11O7S91X35tgHZ1
MwYW+QYvzPXttnSiUNMCrzVaZiDxrCxXnpoh8HkjBWa3uq8BcOMVsNY0+T4JbdhBKuAdNFYU/EtO
sjHepZ0ImJJs3rNRPFdvSTTqpRNrQ+rrff85yp37dM43nuwLwQtHQs4Ez4nUOFcfkUU81lnEI+oX
7a02TW6ggdD06/oELi2bBOmh6AgZuStctYjR7U6dEugQcLBDA2LIf0JiKHBJwYrfpBvT22yIQi8o
qb5ft7w4Olzl2C+4965g0AXEKGil4wwY7Si+VbwZ33jFMq8iIIv/oCnA8UAUDooalIcBK1OcUpun
gOCPdXGazBxsLbdNBg2QLRjn1XhgBE9uR7bVY8GYnOmzuwPSZZnUpihOafMrr74Fw6eg+rI+jqvF
Ukwo4+CpAYJNBhNV/J3R+Jg5Bw6y9tHZ42Df9NEWAGrRnuyZgB8EyFYnl0OK8pkXRIuLk9Ayt5vB
5NPmrpYLrxFPiAq15Lg+vqszhfFBUVvSBeAdekVMMJmTRpmIqtNkuVnVeva0JTW3aAHpWQAZkQRD
wvlyRFrAB0ajujxZwU2o/Rq2ej62vq/MWFKZaVeMZXky4fPI+Cvd6mNfMgC2JQet/rJPypG78GyX
9V1Cyl7XkpNNdw1m6cPJACyB7PtBXwdy8RAev/w+8mOGVrRzcgJJcyCOmravt2LepYNybkJZgyaE
7B40gpLTMNR73FEno6+fYlSC1jfTkhkk42WmARCwK8WbGOxJul326akL9052M3SH3PwLv3JuQjny
Ue+Q0YmG9JSJuTpw8KkcUpIE+7SlHwYWY13OTSlHvw6yxBrrKT1h3Xx7iD6x8TiL5/UpuwoYpBEJ
bpHKwAautcvFx+vSmRuhp6e22IOEYUZ4BX7pH+tGFpyKvKyJjm4HADjUtqiyRVs2RN/K05AVxuPc
2dGOpMIBqyX6Q42+i6BzEvNvGY3Jh4uC2AVwL6g6Qi4LwCh152n67DhBXJ209l0bO88un7tgKxBa
OKEXRhQXMDYRT0KwFZ8c6L8iF7RFCb/1fSXkibS5GbiFQTCaeJZ4TputXpSFk4OrDBOEdhcEVyoK
O4aucZ6HvDzlszt9RWIu3dgCywYAkUfSDJl/NbCxIXc9QR6kPPWCPVhTdQcSxgdgH17+YqchFP2v
GTmTZ74yFTolaTqWJxBzuNAZmxk6kMbencJPpvE13gqlFhcGTzs87yDQhzjg0lyBG63UDYxqiLsd
gEsuaf9mQGcWlKUPSkuv21YvT0bBb53Z2RnsqQ2rHZKqpswXfLgsK88L2Epk0xhQA2p+uw2tJNRZ
VZ5mktzaZP49ocd6Nwfaxr0v3wYXbwfFjnIuEeeWlYWnwskm5QQhIMH2RjvVu2LsqSvsToM60ZBv
1NUXNyFaoPAAQ3PzVZu9JdJahAy7Y5BKEYc+uAv7jQrJlgnlfojr0qi0DiYc9KCzu/BzUv3VWUUq
RGbEQCeultGskQnaNVp5SqznQvyCOmi8JUuyuDpnJpRbocoB5+wrRGXoodml1ikGdTxj/0TpP8ZW
n8mSKXQwyMQbGGfxP8oRCpCay5qgOPWRsyNl9oi8vQc8JhrqZ/OLkVtbqIClFUIsAnisBF1edbLS
QtMzc7KLEykNcNDHe1BjuYD57NY90ZYZxTWMcNlGZGNcGvknKQeX1j8t8m3dxuLcnQ1FcQ75XE51
Y3LYMEa3JRWISU6xqN1OD/dsSyZ+IVKQ3av/mzfFtWrhDBBmhgE5WBuzeQPZrCdIuQdl7vqolpwq
Okw4/CXgL1dgT53kQGbqYXkihXWv0fCBRtGGiaXFQVKZ4j0AWi/0Al1uOjtkUxLG2AMptOjp9DRr
b/1Wh8TSMM5tKPPVGIMWUGEVp3z0qsYNDXd9mrbGIP9+dtVZEzOLyMD38Vpz27n1HCHcdkuud2nV
0QBpE0DtABRSsy0ChBQ1Y2N+MkZy0Mynpqs8mv8syX59NIuzZQFui1gN9TPVDbRBHKPYAS6NQHuO
rWOw1Ti6OA6wFjM0Yf/xm5ezRfOhdeKW5SeotgA47kJzEiDiwz/ro1gKdJkkAgfGA09aVdDEjMZw
tCu8BTWIrEbVbT9/o/WdiIRn09Az263A8w+CQ71GsY2lggXI4NAQezmsktpZ07CsPI2JNd/bmgX6
Ca2hnj4a2iHhtXnLhHgN9LrcoyN02oeUoTls6HW3KSG5bNRs2k2UNi6JtXIXE6e8C4D38danZWmr
ouone2nxNLsikrMhbzKAJBQut3hLSeXO7J30f3G3n9tQ/C3rkVgydK046eSk1U+NVQIqdbM+jsXl
PRuHMtuzMxVh7sAztU51ZxPAQun8WhJ6VyeVBxh2DQR3upE33po7xY3kBhiAB465a95zG1Lknqj/
xgLEDPBGMiEWqDpD0ATPtlE7CPlKyMSKYyR+FJtyyIvDODOiDGPM+WxPU1CeoOy2MwEvrK3GbZPP
6wu0aAXRHXop0G2FiPzyONiaISmiGRaovI+G+TATvC/xpFm3snTtIvj6P9KubEdSXQl+ERL78grU
0ntVT/dsL2hWwGAwYDZ//Q23dM+pcqFC3UcaaR5aIst22k5nRkaAvl4m/wD5ObdCWGP14+whxhvq
WOQvSb2jQRvODUgFf183JadF3d+npuSxdnLIE3RFGW6PWG+aPo/Do7Xy+aX5wtEegMwWqTcUQM4/
71VO6RWJVSNhUt6n0DQzxvRGAw3eB0bhg6kJ0SpYCNTeNC+B8KA7COxNm5EQcpoHzfd/XrextCho
CELzE4KUy9wPQwnZ0ERRH3F6UQgSZls92wEHNL6bcg7YLvDHyzIAlh/zfz5nbZ1WiWZ5xbHgv0qg
BI1t4a0si3RTZdWBxkAAJFES+CfHerLqQU00UJBrxdFlf8dkz90gClD7HqubHOhII3hq5pUzYOF6
PLOoPFuKAo/BAk4AP5vCwnpo0iykkGxy9Xll8yy4HDp5oJSBRkUQkKmnTZYPVM+LADk6jYYT2baQ
V6b+Sny3OBwUpUBJGSDrpDqcRWkmPOhWHc30q0PZrnD3pOMx2N02171ucTRos5UabSB3seX+PVmp
vm2qoe7hDLb2xXNFaPhfebMS5S/akPUSvMwhFqne8anpslRkWJvKDIUWW9mTPv65Poyl+ZIPfmgu
IBd8kZ1xa6iD+61dIm0icSY81I0p1guESWstNZeq5Ng+b1qTQBPbYEhSjmiN8EG0Pfq3AjvvDo3b
f29oUgFHZxEwCkF95JBUyVNe5lvtSFJ7q5XOtkYAFCUZ0/ZcGBDCMfRiE3DRhQ3QtHifiuorTeZ8
Pwqz+Fsi2b8NhBlAC6C1bochnXe+0NqNwxzUF9DivQcIeDomHavCdhynXQHocQxHGo5tScaHYdRy
iDCP5u+65NqdywytDkVngTqM9fYUoY2mj62+N2MhmvEvt0kbWWwe/7RCz19B301+gQEi2INI07h1
aihe+3057CBj+EqGagjrVKT7XHPFTq8ze8tdnUeDBrU3swY7lZHYKMAVefUH8nQ5NCoI1G2l4iyI
4daU8RbOTGxCaFMDOQoBUrVyj9a+qgsKszjO8wsZIp6GVbFWNF10LSy5g4ccHnRq4q8jdlFC6Q37
vdlBR/kR2FhGdtfdd+GWhI6bZJxEmxswD8p5WYvSsyB1XBwp6zaPetWu7PLLMQCbjvlF/cjx5BY5
3+Wu22gVWmOKYzLXf4RjbHhbfhkz455C0v69QwHHCTr1UIHDpQwSgnNTTj0N+cAKmNolPWoxK2m3
y3YgyaECIhXJPiBJnZWhQFVeNKWBEglF4TLssg6RWCNQWKoHSHRxyaZyN7X69znx78tC7Eyr/qqD
XP36KJcmFHc02J8BUgAlqXKH6kXV6tSD44H15TjlZK8PSCo4dQda/D66busyaJcj/teWEuM4U52g
tckqjr1ot7XBY1fcFGiVYO2z3/oPZO1KuHRG2EOWBEhsyZamXt5j33pQ7URFhQ7JlqXG/WC+m/Nc
LiIyMfBKkPlfMF8aRRtwH9nMI6DtkZn+6SDNfH3SFgcBbTu8KaUssVo2GTKtyvlokaPYBu5tuyaI
uLT+gCahtwk6YHh5yCvv5NpMtdasnQH1QJr1TyXkJQ1SJGHukZfWX+NeW7QFthdgNoBrwBY+tzWC
NxEK4Qk5EkHGG9ra07b1uikevKmKs6Bhx+tTJ793HrxJ9hDw/4GzBENTA5ximJMgGAl829wVPkgf
kIrbXjextDqAiMh0DB45F8AboPsBvfRqmADLxzb1TLbpzWRceVFf3g4YCOJMML+DcugCvV2Xhl3k
fYVSZ2VudPrZaX76Ymug9pS6fOXYW7SFVnXQrYFDAHWo80XqeOtyh2cFctp0eHGR14wcvLZRS7OS
ZEeI7v0USeasHEOLS3ViVTkaAgQeRkKxVDyb9jKCiFyrNyKIDKyR9Sxa8h1IQGFseAkpTpiWc1F0
oOU6OvW3aupCMj6b7gpceMEG3A0SyLJ7Ai6oHO3j5FtzmwX5Mcc7TgxxUJmxvVYZWHC9MyPy76c7
V4IpCIER+gONozFB4uO6by+OAiBkLAt0MS7eijokqUvWN+TIxiYGT+EXNpcPYN1defAsjQNwPMNE
/heKrGqjCUDHfZejue1IP5vdq/ZuGmwLvmzifJMYPNBxKNe4bw4cQTU+n2hF5O7NIljZMEsXOV6f
WGnZVQtCMGW1p5l2wtSn/Gi5/nxfmtqnwHDotkX8GTXQYI29qf7ZapDEcoc3pCmvbv26dO/ZQIw1
CMnibErVY0k3KeE8515RaXPjj5OdHydTi4cJ8sdj8nrdLxaucaCXUZKUacTLOtE8gsNw1uB4pfXZ
dbO41O1d1t03YH8wIDzMrE/X7S35IR7ggJCZwIZfUrkClzaAABzXRtI+U6d9DJp8z8f063UzC7eT
pLBGnINKx0I1KpnmnjMrP7ZJuwcJ5HcwatwEYjrmvf3tuqnFEQEDDq1ZBJcX2EK/yyunzv386DWx
pwMJ8QgiiOsmFv3gxIT8+8np0Mg4XGdYpGE06lhCuyKXlGu+v2ZFDvTESju1qZ5CNeeYF3vTenTG
/X8bhVyzk+9TPrR15+P7woM6pT4dnDp9d0ZMQlhRjgD0RhLCBucmgIMcErx7cfxUG9rGZCUGWbhO
0eqIJAu6TIF+vOBLsTqcr7aPPBvfo3fC9D8F+Rd9uvOs90ciskFdtnOimHqRcEWSlHB0AGTHQWjb
IQg2llWucJgsrTZeqah0YyiXuRynKXggn5DH7KUOwvzn+9f69OvKWoPlMHfTHF8PeFRX991atvCy
gRs3wakB5W2KJre5hPYnfr7RxDUNoqIzIo3Mm7qcntxMm0PaT3/mgT+k9vTK2FpedOmiAPQJBLBA
94GhU1WnxZlf8rlv0mNamE/OcGD8Z6X1n80SunY8LyNiObuKGxvIrW/d1PhUGB/Yr6e/4I236mQ/
TSDraOwKv6BzbXDnJ6+AIL8/kgOCTXK14iQ10Ytwvp9S127GsTXTox7cT9oDbY9zsLKnFo5PmADx
JlhnwYlpKGdb5oMksrTc9Jg7247eCutWW+32lwGn8nYA5BavBzzRwXWn9jpAoqPoLVtPjxoNqm9Q
JmriaTaGveZz7R50fOnOdpAjqr1Ei8YAaamssYPQm1PtprDatbTH4ojhvm+wPZntPp/UkdVmq09O
duQGCKS+Os2ftF5J1F5yloE0FecgQge8NBEXK9ujpvqAyLjKjzhvf6No+StL7ajgf3jTbw2X3vVV
+2oVZh9mHM2J7977SA4jZvFBPYprUbHN/YwUVuFnR3/Io+mLyLOV63BxAk8MKFGg1s7CnhMvOzJx
bxT3OUNZ8r2dwnL+0N4FaAZQdRfhcq+PiaF3DIGmaDYjN0LavHxglkBRDH0d4I0uGlf8oq94pw35
MSVjEhXWpId1SddQOQunPMbxrxVld3FiWxUbYYUMZmgDw9I35spyL0SQMAEBVyQKUTJXu5FBTVYH
XktzJLlBdQK2KET9RAztnRAZSISYMT8FemrGljetZfXk8XOxr9H4Kp9+eLOruIDGFgS8lQjWtaa/
dSd+W/rixRyH13S2Vxxi0edOTCk+l0zAu0pu6SNAdEk49Bl7NGsxRr5O1tx7cc1Qz4NAHMpuF9hh
4dSWRipE/V6/qz4VfCUMW5o0QwfBO5BuUHFTJb+SvEhZ0Iv8OFu7sp4efeveKPuo6dztdQ9fMyRP
5ZP7ydKF3dY+DLXla9Lbd1r3DEQ/Wi3W4BpLE4bmIXAOSZlmpAPODSUT4QQtf6DGL3etuZ9XEjaL
n0fyBDmGAEGHCrOe07KgguHzXfA4vibNBy5AFFeB4UBaGtl8xbNQNmIGmVl27B0jjT10s71OqTPe
uy3aRK6vyGLQgp5qCElhqyIPYJ3PFJtZR9hkZse503iUVMAGTkXRPnrQOmShRYwwy7MdaM1ipKiG
2CEsjVihu3+ssQ9WUgVLOwqJKQQVqPZLAMv5b0Ej0eAYiZ8e3cm/M8o8LIcEUq2760NedEIwlYCs
UWZw1DAto6zKxFBlR73mv3xS72YR/CkalLx495EBSYkfMPWDNkTlMKhxJ0JFiGRHowiGzdjM7KmH
OOjt2IxrEo9LZ67M8uJ+x8GLpPj53M1aPzRzjnXM3H566krAZJzm4HTuHKeTYT60Kah7rbaZVx4N
iw4Ebn1TBmuQm1KZNQMtdxudTBmAUdWBZUFconWGl3M4MwZBii4uPShre12AnheTxyNqA8lsvR+q
i55S9NXL5gpgE1Q8CslqnwlWUjy5GcrqWZh+a9be3EuOc2JDbd9hSeslYC+mx6nf1SOY4V0WuvON
Na71li4dL7LBV0L0ZI+i8mY1ZW9pUZkoEhd7z448+un9OwBSq4C0gEsfbQLK6Ygk79zOLqHHMht2
XfMVRcPQ4J9N/oEbUvaCgUBF8jao9J6pWWjzkMz0aGUiTFB8BXxaA37n/aOR1Pl4L+BpfMHB7Vhp
lQbFQI/tvBVmlPs3HLDZNXq/pcU/tSLX7OTqIlPdVpY10uPYzmHrtHE5/SDQcq+03x8YDrIVkhUd
M6e+fgbdriqa6uWRWLHXRjwIk/rHzNfYmpbOWuQs5EsOOaqLxEUCDELrNl157I2+D4OWPtYW/947
xcq7Y8kObEDUFylUPJyUc4nkkxVMXg9MhejwnrLSBty19U7Q7vX6vC0eRKeWlFsTgIWhDYypPBpW
s62mIiS6fz9qQViUzk2eQ3sg1bdC+J+E64SszF9t8DJe/w1LG1cmGLG1UDAEse25k6QQ8TW0UpRH
z+ffQRgPcvs1sPNbhleNcFFykPRmeMjhpD+3YTBnqua8oseggcpWI+JC5PHYYHhFHeGyATTd7kJv
nO4tAHGKKbilNbmZOjO+PtbFhUV0j6IomgQusx1EmDTIW3qErhyPO62JRe9ncQe47wcMgUzjDTqH
GEU5raDhm+d9j9NqnAryUjl5ukUfZUrDpPeTFVuLCwjcKXB6MjRQb9FCtCl3OSbX6HbBI3+3kBLe
kCj0/fN5xUUpJKKcfsINMhhuOKZ+2H+5PldyN104hwsFJaSBULlWq18t6d2hMsEmmTLx22O3gRtp
tLq1hLMZO765bmzRAyAQhCgVKIoLbIERpHwyAoANPf8JrSWh3j2BYntlRS6p9d6+jmANkQ2YCNT6
EQ9qD6dhVx0726RhUIsnJ/F3fk62djps7bzYQBYh7Flsm7EptIc6M56SOtsHJBtWgmV576qz6+Bg
lqA6xKkqv8uUuWzsOUUHTYnWGUBkQMttCbY1oMAZQyWERlXalGFfBa/gjFg7sZfWFmU00wN0H6Vi
FWpHkwT0rgYa7X102Qez8a2pXRLOeCxspsb722el9oEFRkEG4qJAkwLso7wNoJs1FAmKGcdZu5eA
nyD/aps/rjvR0r0qdQcAe3SBGVCPM+aKlA8T5tTyd2axMbKtGeys4QNZS5mRlZR6IM535a84ub29
NNCysrHpEQXEXcPpbtSNR1HmK2fiUhAOdUcpYy/DYc88N5MnBgL9IKBHanwL3CxK0j96N4A39Gvv
0rCHTP31yVs6rk7tKQtkWwPJQLmD46qMSuevaa753JIBWRCACA2kbwCAOB9QPWD3N04ho4SbPL1z
3l+cMSV+A5QwiEBwc55/nlJ/wGPGLxC1j6GrtSFr1ugpFkfwrwk1JY5cuyhSHwjfKuP0Zgbrx6OZ
pWui6RdHIThNEa9BpgWXPjxZGUgp3Nn0tMY+JEX9kPt0XxjZbVKT9+Ydzs2oLxDQ/08ty1qYobum
igAbve5Py8NAwRKgOEQxap7WIF5XTy6+L9qHZr7tkx++8foBEwHwrzjLbVlDOF9yH3CnroZw9WGo
0dlmj/sgT343vf/fzKjLLtDwnIyta4HMykI1yEQchu4bVLDn7N1oELko/45Ihalnrt6LrPIt1Hui
zMlASJqHnrty9Vwc/ooR5WTpwOGc63NqHww8t80QfIXannq1vZm7voh0ChWQ0VoVblnyBzC6AvEp
+TwuetJEl5RS3Q61JLrR7H2WPpDivW9EDAyvNgMWwGoFSZVzf2D9nNsT1aF+JsqvY9I8WiXdOGRN
K3NxJCdmlAvANVKaIYtqH2YNefsit/PYoVT7Ngqj36x4uFyLszDhbUjAC+LljqYVtZozGTq1rCx1
DkAD2+GQ28O2I3kXNZ5T9mGekvqeinne1lVTx36XuBFj2hR1yVBgY8+QSyt4seeeRjdTajh9OOp6
uev6qQZwWe9u/dloQuLyMRRen98C/nIkrHafdNIWW06dZJ8CPbLVC3AYzOg9owXUKGfXAMdR6/5K
OquuQkfwJBrH2g3BylWGwTj20ZgB4ahREyJWtf7d0XTtq2ws2GjZ3N1384Q3NZj07W1i58YGLNJG
WKBB6JOToOOSoL83tquB36AfLN/qQ7JGcXpxkOOskPTKiJ9BhGWpeNqRd8PUDxwEHRbZJKYTN8PK
bXQRiigW5C84CRJGvNyCsYSFPkueKyfY91p21/Yi8vpq7aRdHI0NGUOkOz3jopyPimIv5Al88Iaw
8bRN4hjbFTe89EK41z8W1LuicGfw0ZmggJpJ8iN1IUozjeyLP+GW/YAhiAdDHgiHOt4e59OGB+LY
lkliHUbO/miJkYW+QAKOmu2aJXk3KBsLYe+/lpQFYlBEFeaMk1b7ysnG/twRzF3Uk5hVG7GGnF04
MQLURFCExlseT215Ip94gw96Gxupd0htdvwzug03Pq124+zvr8/egtPh8kDu6g2NeSFRh36QqbM5
xAUDPYgti4YGFkgDNXq6imRbGNGZKeUMzNLMboIxcw5pEJXuQwtOUXPF6ZauKaS5IbP0lllXH2sl
CQQpPQQQ9cDvJa0yq5N0M9TOUzX49rZy/JX088I+QiYfjPlYIxT81Ax7b/O06zXbOoCM4ofnzdsy
S99bjZHH+YkJZdqCPE2GobTAFGcY8Ww4z8Fk7FuUra47wsXb4c2MDCCB1Q8uGoxFXUxa1XvWYRrp
Z26wW9GKnUttqBZmSKSnfQFCqnczAEijOMRBFGzLsoESjQkNOdoBKbqDS5/nPHT6lblbWB5glmST
KHpSwIMnXfJkE5WzA5yFy3AIuZCO9vOwTfKV42dhA+G1pYNoxMfvv2h5rqcEXZtA5B6wl3+lJtc/
9RZlG8o0e2OPhrtS0vGWhmRIzAheklJLSMm/2aZoee6O5oFPehnOOoVqlU0daP52/SHnjhNXIBEL
g05Yz1be9S+OPs2hhTiNh25LpjBxvQYEv1zz7zVS5HuSg2jMzZNhazp8+lr6kxtNpPPvLdZ2N66v
1S+Saycy0oR9wmFb3FEBT0RTl4OO8ibb8yExyhB5dro1E7u6SwowgYceq7zIy2x3T1vePjlaW94F
aZLFc7EXvL9pIevrp7FfxhCZ36VTGU9GlGvRlCZx5fp3BAWjB9zjYOilrI11bvPnDMC0qNb09s7w
B+fodH76F/GLv3EC0m1bMoptO/v5Fq16HdR59TFiI6KW3m3ySCJA/861lyOHQ8zQZL0W23Y3bazE
L7fgrcqfvUJL96XByw0fdLFy0C6tG4oRyJwA+wCxUyWCnqnXMVdP4Sd4l4P0saTFioVLiA0CiFMT
yk3YjtU0Q17DPLS+AJffXNcPWmMmYQcaAyjDz/rW4VW1r1HbBUEtFAINGYpdP0aWhwmACgYKqj/1
2tdYPQ9DR7DjzFuz/ZOiCfy/GVD8vxypxQsGA/oYJ7fuvHKDLP5+WcQDWRoAJGo0Mbg2o6lZW9DP
av721vDU12vi6QuXFKBISNDLnmIfmOPzQ0k01JhQYTcRnyf72Y+Z7u3r6nVuj5q+xoq27BMAASOW
w4KgL//cWD3MZNRLitehyTe4HV+sbNq6JNghJbY3+uGJ2OnGdmkaQTrk5fpSXdYKpEMieYPMGii3
Aek+Nz7xroAwD64uqynaqGvtO54hzYYQjYxsI7rCCY2CIX/qa9/MyXHDDMA3PFCmkAIhveKZSwc1
qoDIIwHAAn1WeQGe3AU0ta2cIRN0yA20gxrPvv9Aq+9FsTLoNTPKlZbMjZisGWYGA2JE5rPlPU64
Ow30WV+f3SU3MlCfhVIiNJMvejprblZeljPzQJgWzw30I3pjz/w+SmvRhCxxdtftLe0MEI/gikP+
F1h5ZWBFWlMjAFTjMJnRmJPQxur9JwtvssCnK9RqXj/Punlwhk8Tf4UW1ke+j7ZRQCJQrFWjAcAk
8sapLPNAKx5PTv7YEbLSmnNZLoDLo/6GZj3UmxGEKpsbqJWO901nHAA3dl6SKUg3Xl3rr+XUjnHN
3OIzEt5urDObvQzanN5UzJwjYvZJTCnetW2Wt69VowcPKbpKXq9PwJLLgJgRGGs8+dA8rfy4VgxW
OhJhHDKr2OUB9WPd7B/MpJ1Cwugdb1eZo5ecBnsfzboontgXlOF4zRczlGTgNNA93PJ+5cpb/HyA
zh4pFw2QvTIgn6JjX2szXKoV1Mu8n1lhrlw3S1N2eqcq5yf1Am7nwF0ctOlA6u9G6kes46Gwb/tx
LYu7fFjLfii8xhy0Kskfc7IBzKzvQWfQYDjFbQuBpAREMyz9GVg8ThIRm0YRZ+wh139edws5S+q7
Ft0iQM8gEJdp0XOzWk0dozFm7Av/zhQ3Kb/thpUy/NJCnZqQp+bJyNhgMOGMODz0+pU/lPlK6mTt
88rECSRIGitAUJz1Xy3v6/vT3rLV5Z/5UW4Op2HGAJ1182B+dsAs6qZWfH0B1n6+crRadl/OgFhg
Aaa9qzchnkUrbrx0K9mo+yKlILuC1MKyUReBrUGjE8JnPUq/ObV3HHjzyNE1LWx8Xq4ctYsuheyb
jpoEwCTqMdhQT7SVME3QmztxJtD7kOrRUGzeP2/oK8Z1jrWB88p5PfEqrTDTIvVy58CMDXBmay2Q
S5OGXSi76GWTr9pc046shKb25Bya7l7PQJF417X7nPorc7W0+rIP0pXMBpeUrAVDNxVJLedQWpE7
hUxfOSSX1sLBG1hycuHdoSLkhqYjRTN2zoGyR4+/CoFukN0HFgLHMIQvZO+rpZwgDYcoYteVMGF/
Mu8HsrK9F0eAC0sCF8DMoNaF5pRRc0qoc+DZz2Z0ItcFxYtYGcPiagNeb+E1BIleW9nlgLKQxk2x
2jXkpp+bNK7IZmWfL5qQaBUDPfGS0OncX7ukzRCEJs7BTTYebYBMz0NKfg3sx/XlkOeFeqCjLvuP
HeU49FibZpBMdw4Zec3YJus2gm0KMkY5MLUG4+ApWUM8Ly7RiUll9lD6teoaF/QhGLc59A7FFuiI
66Nanj3AkoGrBz5NTRYhdMunKRjgBToKCiAV31QZiKxH8k2zy5U4bnFPBv/YUkE/aLwnM+oOzqHQ
jX0m8s1YvVwfzdKEIUq0XHg1iLnUfhjTQCxaAxhzCEQa2vWz1Noz1pJTby8s1ROk7CrYpXwLNW5l
WbrJa0owsqFuN1buE6+8MZyySXdAXS16Fjpj/ysdWLUXiS7A0u2mUT6S28J5GC07scKxtJPIbajz
CASD2UG7PLEj1CnaJqxngyBQp9ZThybHzVT3qCPlc7cpBqvlYWIgdY2A1v016152I7IBl8A8F/l2
nlz3K9NLEoFib44cG0IAg9WYz+hXHsLUZO0YenXyGOB9wXoWpelO47vS0/s/2czI0RT5b9Np089Z
ZVQbkEtUUc3Qx++Xc3mHkLwIR1GPW3MSQxggdNvrCSlXIqYl90B2QGJTUONAwvR8I5s6xFAE8+yD
a29Z8ylxV8KlJVc//b55/n2vBtbM9hL7kM33+Ie0VGVugzW4yNoolOd5Zgvb4nIU1I2q536tF2bR
w5EDQp5SilKpaJRJ1yfoIWEQgofILfDqNWtWrs5FE0BDIcoAM9fFg4aSPhgbc0JZVaQQTDCnEqqx
c6xb2QcuBzwxkKIGZN6+QNJrDI9qJ4WhIGH2s1U6+XYYE/JDpGn60rSiiq+fDotLAxAE+EWh04Ds
8rkD1B16h+jcOgcneXEerPHbf/u84r+Ww/XBn/B5wwiNO/PdfaB4BEtyV0RmMoemchvZYg5qx66d
A+Rv7XZP3s1C8PZ9AHp10LFdtuybbsVQCMRVPd/WGqSH0j8fmB4gzv7/fbk6J3FlZ86VDm5vzD6E
2h+CeiWHv+i1J5+Xfz/5PNe5ObY2Pj988efQ0XfltOKuSxY8IDDxjETwCuKvcws4hrtECGw95t8w
Y2exYtcztmJkyUdPjSh3C0lmJ3UsGHGruyYqppVX1+IYwHyDsgreEReaOygfJGjFZc7B8p/M+r4z
o9nevH+dZdiNxnyUiGDrfJrQTokGutF3kDC/we1Vf2QEyEwAjY2jCSWo888nBjKcs8vcg17Fc/6a
149iWnnXLa4BMqs4ZR20bKpYD8+jzgz2HmgakgFoVO63G7RH1/vr87R0HaEvD1yYuPMuyYeRUaLo
TQicA7jBUR22s4dpyHY6uFogYRV/wBaQOEjVInWMp+r5pFnTbKNR3YStwW8jVPXobW4k7U6UAxAn
ppVZx+sGl6YQWwTSTgDOAQqq3IJW2Xu8ZphCwm/94BZlsuvfX/JjYHZBmiD7oy6AI2QwxqmSuz1B
rr/tNEiUujfEWusOWhzGiRn595NDpTTQP5E7iCf1JurteFijRF4bhvz7yfeF2RZpZeL7Dh54w6Nj
Hnt7xc3kgXEerIIkA/oaMm2K5hMVi2tAtmUs0XGMh3Dq3QQ9xN0yaKbPgiZhyf3pLp/GPm7Z6Kyc
A5djg2HJsIuOJLAj+ooLlM7kGwVFHkHoyLllGw/c2UjyXfeDywU6N6IskCgpAPMljJB2R2mU+ivP
o7XvKwvk54xaify+/ndoPxVr+iSX/BZoIoScITji8f8lh6Tjlg0mkCBmyIddrdvR2GghetKQP+r4
PR2tHQIxPbSY1C4Zqp+aWEN3XB5DsIyDxkeHgQR5KLeaoVtaT0ZJLdGyGwv5rHDOQYRU0U9Js9Zc
sDSb+CA8AmcNWicVW2NeWCUR3Drw7ib392uh95LHoYqPWwcHHQIk5WowMjuzaVbbh8lCxzbg+5AV
ApfpWrH0MhEglRP/MaN22uVULzpfMLwjtJJ7u8ZJ6MEajerzlFXmIc3NAsi8kuc3ombzX6+astf3
Oz04qwB9xz0uIRjnp0ZHtawlFCiwBLWGaoqqbo7/mwXlqTRoIN3HcWEdshcQw5bmzX/7vHI0JPz/
AwCpYDixqKzeTTIum3NPpkg5F2r0Wnu6cAG8MbOobLZGh8f03v7hDWtJ4EWfliBxoNjg12ptns11
kVUDzlcn+OnfZMb361O1UPvCSJA9Q+yPfrvL2jlFAq0JkAVMzJeef26Q27B3A9IbbkojOkOAwBdh
DmwIQRpqMLa9m4WP5P1VRPyKNwy5h5AON8m5y9HZgVZKhjSR+FXZeHI+Xx/l0iQizYkcITRLLptX
U7CD0aSvnMOkHzTyxXg/MhPpctl1CzgZQl81Ji3GziMdQsoDCNoh91Gv+PPCHQseOWCqQdOLl5Ov
zE7dOFbpeSI55MjslNZPsde+g2c/LG0RNsNajXrhmHujLcF0YcouiGW0FrzzZtEEh7RJYpbsKp9t
R1DavHtJMFWogcsoW7LSna+4PjNb84XjHyAo1aBiNr4f1GIgxfD2SEAyDZfPuYEmMyzW1xr6aprP
v8D+f/3nL0ySxF9KsCe6qyCGc/51DoCfVVQzWpAgzTrElfU9GFZMLDjtmQnluqkpJSBwgAlnq+EG
aFdQkNJplMANAH0J4IPnImehLICPjkUG5AE9+jlUJRIvso1DXh6R0Y/0NUrUNVvKeV9OeQJ4ONqt
tWwD/kuNRtoPL3vga7SAS/HO2aCUk98YR1szOKfHvv6FLRV2eR5azUM+p7cuOmxS0I+HwwyBNtKF
3QB5oetesbBkUDnBppEPE0gQKxuVTjNaBdIOjALOEwu9fmXJlod38n3F6yab0Jpx9M/qzdZJXk3/
3mkenHoPqduQZzfM3jj5g52upD4WR4VmlbeioGyIO/d1pCwAL0TnwzEbb9nGW1M4WXQOCV4F3ZNM
PcmtdvJICYzc6k2C/lmiPQyuANDuhfT5Hjp38ZSu5GiXhuIiNQeAOUpeF9JSbW00LC3R60qnSAfi
0snWCK0XDgbcosgyI/xE9VFFM7ctAKf55GMjZRMIEh5aJFK1d5NFQooJyTJZHgB/BijJzqes1Fuw
huZWeUS7KjGiIo/F2pW2NI5TE3ImT1aF5U47EwrJsn4oYzK++t1dixLE9f2y8Dg4G4ey9EWjV7Sh
GEdSxg46m9GI3m0RXF+3suRgp0ORv+JkKI1PpyKZoZ8wzn1UF7+7KUDJ4ldOdq7/7bqpxR16aks5
AfQZlNVaDlu+aNBSo280wG6b1Avngf3J+nnL/f6HmTZxGswHrUQXzPUfsDZW5YTwGM0Cm7glqHny
qEASt+X3rN2lzd4mK2/XxcUDzTloceSBpz6Hyhxi6OaIxZvAHeBbj60HOZets8b/tLRlQQ7+fzPq
c4giSWIgqwBHzMwwgN4CN1fqhouuDoostGkjBL3APeSmltGsAXXKPH3nVgFk409TXzlDFyfrxIbi
gxYNeMEBuUZLaZx7EUFJrYe47soFsTASsNmge1cGDnIw555udU2dDrQs33ScPI9ElXgJsndnSBFC
nxhRTgYXbeY6dOhLYCseC9ACmrf1WlfVAqjq3IZyMFSocwBsh3CE8Z3r3etBiDirM7YZMOHBne99
68jK1C3tXAwLqFd0ZoKwWVU9aEuraouGwc9QCXX6r3Vyy9O7CkXK3v3pet+4vtf0WM821zesvDyV
MOzMrBIakVIjXpLCbAc8j4CHoxQK2YA5HPsNN9E3txbeL3ginhKIXOXzFTeI4iOFExQGkj7F0Sxj
nBHA8RMRuWvMqgtPljMripNwn+VdMrsFaHx25nzj2Tfd+KMNWJwTDXqIP69P4qLfSxUBsA5Y0BRS
YtnBc9sGskxo2Db/GvqrAfLkNS7MNRPKOlVjbZRODRN1u+3zX4Ru9OnX9VEsusLJKJSVAZ60o1D8
gviOae6N6rtNPgcaC9nw26m+lOS2SlYOpbUxKYs0zf6AJlACzqja2zD2o+tuKn1cuZEWjUAOAUhP
WfBVwfkQfYPmgg+Kndm5q5LdgHRj5X1kICc2lIHQsusK3oNDpyojtF3yOq706PriLA0DT1W8Lt4Y
UdW4rjKggQ4QRnGcsueyClnxaXw/VgZlGjSsoh8J/CgXSFI+zmZjUKi/BFrU5zdms6+Hp2RaQ/3I
yVBPHDSzIBmCNKnsoT6/JLQiHYBxgT6JM0BQcE/15w/M1Mn3lauuCJhs4JLfn74M2Tet/uPzd2PL
MFMnJpQoKzfp6IxkLvBajUn/SPPYtPb/bRRKIOV2nJc1HYuj6DZpYIRWccPztbN4wakkZyuKdMiQ
XyIGLHc26P9I+7LluHVk21/p2O/sC87kjdP9QLImqSRRsmzZfmFItjZncAA44evvok/v7SoUo3jt
fjlxutVmFqZEInPlWqhANY/UYVt1IkHt3DbaWhFjyQqKsQ7ILWeKfvlmK63OiiOTNY8qv2nUvdEc
pmTlAC5cKgjQflRjZvo5WWKgV6JaVWvWYuv2gW7sc/Rjten3ZNpdX5VFOy7wFWhRmWFY0sInytCM
FUXXjQFKOD65npN2AY0njymfr1tamjSwIaF4ArVYCG9K/h5oizKLOtI+NjQP6uw1RacLh8bbdStL
gY5zakby+c1INSfhAwak1kGSZYBJVt6o9H6sb/Kp25eJ4w2NDvnKl+uW18YnucypVQYxKaJ9LETu
D9Z9aWgeXUvELxpBu6g2MwfidS9lDuzGjK1KYLnafrzp02Enxo9R++vxKN7ZqNgj5zITWUpGDM5r
x7B4+1h9IgRZl8cIKM3rk7XgMmdqYuAakDa4pPgCmmwmpMP2HvLp4JpFgB7KX89MnJmQ/A2iJb1L
XZhQS+2bEY/fNWDvro9iYTWABXABkMEVhn5Gaa+JVOtKp06axykr9i0r77Wp2RrOWrroklQPzLBA
RUOKDXrOl7SijNSO4IR2IdWQneL8bkgpcIPEb03LJ5wHvCxfCMmPrKeu1xO2Tx39+fpYLx0FfgO4
MtBppc6ILCkirAfVbasu60KtM7yy2Dv9o20jpneC63Z+fOj8NoUhtIdC8QvSyxfOtQdJwqhESRea
g418Fb2tpvEZXNk+y4GJJJMVlJkRpPTF4fHbCKBCZZa2p0GBuiXONxyaQAN7cufE97aa72oINNil
umGk+uX4Zf6dcweRgawv6OTOb/2OxriGUkxIYe2r5piXIObI12K9y3OCbBQy+jgqCC/Ql3JuBCGN
a1Irn0KD3FF1p75en+ylz8/C3Q5UMwCekbnUKnCNdEatjWFaMa9+Mac1ws5FA6iCofMJ/KNoTjj/
/QJsJpFJ8furPPXRAAW6upUzeBnjz7xScBfznQJlIMkCartxTZphRO5H922nhGN/5NM33XxOyFs0
3TrNh9+YsxODUjQW15WbO9E4ho1yVJjmOeXKRbk4Z4hhZsDy7CIlr4LMEPLg8azDYmxaN0Dr9vUB
XHot10CNwkQLAQBGaBo7X5PGaM1pdK0+jG3Xu3e0j4m6coHMu1I6wrCAnYurHiz3Mr0U+v+dym5I
jxpL9lkR7pYLjo7zDmogFUO9wEz214e04JxODf4ICk4SkgYICHnaqn1oFyjijdsere51+oH8epg8
T93fA/uR8jixM1Y57qwCdnLHvSOTc9Mm3XPittv/bjja+Qq16qBROgisEERLOu3eap9p/2W0N9fN
LG00KH+hExi3PBj5pKOjWSjpdaztwz71hHmM2PP17y9tNGTucb2j9xHZM8l5gYYf2uFJN4YG9NUZ
aPGK2B/Zl+tGlgZhge8N6BQ8JYHNOZ8ry5j+cxypSD2WP1VreYolA4BsgHsG76OZXOfcgJvULSmG
dgAh0V3zja1hqtc+L4UpraN3WSXYEDZjIGw/X+PcWjqLpz9fuqZIynQuBnwfzC8DOhLoTlVv6noz
rCnZrRiS08rAW1pqZsCQzoK28ArnEX0NIDyiawLRy4YgJwVaL+CG5EiEOtxUnKQaQstEb4OR+rE1
ebn9RARalrqV7bW0h8FQAJF1gG/BCyNN3wCeDcMC4i7sxBekKBxyBI7o+g6ePyF7yxMT8sQRp0X9
xOmHULB0l+Oc8ydmQ6H2tqiPFmjshrUtseQtTw1KoVxLDZXlAgat/rUsbof0WDVfirVLYHnmkKEC
kgMPFrl0q0y2QYVOhlBxcSnT0jOSOVG59hZfPD/wyX+Zkc5PA3LUAsRE2HZVIJixc5Xh8BvrA1iC
rYFMdBZTOXcAZZ2qkGCDA2igkn2b931z5wKiCSL9lt5CPEX1y470e5tN7j7JJ3PlbluaRwT/lgq8
HwpDcru6OeVtmY8RCavog0pudEi5Kisx1JoJKSJg1Zw8c2FCrb5MeRyo7gfXaoLr07i0UAjRZv03
9HMgQXM+jdbYUKtkGgkpig1BR1ZC2YWHP5g98GxFpwVgPReQaScapqgWnRpSvo/RMg7CMNodp+Lb
BAqFyno1HOrZqb0ydfP2kg8vGPEA9UI78SW3UmMYY+fooxp26hdAtTe1Omxr7dalQdSqPu/XABFL
S4XqIDQrEBnOQs/ns1jpyWQVmiAhj93Bx+1X3I+W0T9ACEVZWbAfGZmLsUExANc3gFiQWTm3xRTg
hMlYkdDppy1jDyl5jJUc8vSOD+p9rgq/gKPXB+a1VeYpZGuTG0tBL+KGAqtsqG/1cOT0G+msLSS1
m6bfXN9RP8g2Ln8gnkB4keL3yVvKqaGZ2+qMhMLYRdz2q0h90NGBZ8wYy/ZopDuLgZHaBOfiq2kc
8uYRzsKHirA/6o99f0AAFNTFGvWkNu/ki5+FNmA8qGZJDvnRxmwa5U5BCHgk743y6KaOh1oXUYbH
snpTaPZodRu0PXqlfRwBpaneRFJ61th7tWh3kQ70PZoSlTbeONnD0GWPDiT0Yramd7y8vGi5NJD5
BTJVvkdZTqOeqljeBmURJ/EmcU/4k2gAvsRjGvJRfhlt3PHP0twa9FjqNzUNkxGcggUNNLXdtIXl
m/boZ1XkCQWjWpN1XNjr5vxAAcgQe/BChCFqIbIaoW8zRFf19DRVWnyMqd5sLDqtqZgvHOOZYXlW
L8GT/kK4JYt7xWwZlqxWWH3MWTltx6yfbsypZz6ww+wZwmD1U6u4axL1i5bBX4PWd2SQABs9P2Sm
lptqhiRZODha0FkE5Lj3bLqnbbwdiI984sqpvnDDACACt66ChgQ4uwv6F5RdMqPOSh6moLmYbv+8
fiQvQgt8HdXXed8jzY6jdT6aSSjGQHKVh0lluj7t8sQrKO98U0Tpnhr5WmrsYotI9uSbC+h7NrgD
D4eZNA3wCY+S5K4oBVuZtougczY065rMCsTuhUJT4Wgi58PYhWrTWz6zYucW6C7dc5T0o9YjLY/5
/uX+19mmjj0JQQ0Uly98vVt0JZoxeaiORwaiVyW7FdVH9ssPHMnMvENPHrWIYHiP+jUPdWoGBJ3D
yfjl+q5YWCUdiUPkLZAGwuaQ9jiz9ALVDNGGtkg+daIpnmgtVF93I/XzdUsL+28G+hPcx0C4QDj5
fCxOaRHupBSWIuuVMusBypKHaCg2fdGt4WEXRvUDDTvHhOjxlLMcNBWqHTdmA7qHx6p7LIoDsZ+v
D2fFhJzXKBLVBkARJlTlhsWx16j3Q/er3M+Qn0GmH0nMGTaB2/58yspcNZK0ieqQpeiL7yFIjyCm
KO7LSNgrh2hhdeASQO0DjCzaxeV9AJTW5KLLrA0bZyOcgyn2rN+Pa23pC0cVTatolYQkBtZG3gNl
VCMhaGVt6PalWXoVV0eQCDeapyJ1c1vxpNhb0NlbmcbLJP2POwpiTgjK5rysFN+C+bFL9RiDK/ob
PoV1dFvbD7aK8/pgdGHHP+fpQ9QcyjWE3IJDh5gJYjTMJ/a8nGURXTFMila1ocXz/JAptvBRWVx7
IlyG12gKxBGeMew4xxdtR41djuNgiSqMO/5cqNpLr6k+ek6CqMgDzSUgZYL8h9qYk+8mZOWJfHkO
IKUC+CcSlui8ulCLU6PezkcylGGc9UFOYj9uice7le15OZNnVuTTZuhl1cRElKFLyccBebdIOJvr
B3r2dGehIV4/JwORE4iJaTWcDGoJqlfQcD51oP80nWZndHdd/LVOQjv5dN3g2pik9FhS65qCB0MJ
sjMfmrSeAtby37CA44ZtAWJw8NOf+w/h1g1zOCxUf7a3xcqpWvz5Jx+Xfn7G0RWWT/h4rt1OatBH
T9d//KVHwnqcfF86tAWJxpylWA/FuWmeJ9C0Znuj3l83srh7AZAGYABkKoYqXbCx5SqxyfQyzOyb
uD1Oya1lriAuF+ZpzuMCrTV3UYGd+3wRGHVpbmVJGRJ7k3l9trJtlz9v48WJFNjcXXL++TYDqY2u
5GU4qkGr2Z5I1tI4l04bfsX+aWH+BSdBSKn1faejQyMsNGs7FnAtZbKvM3unWtFxmsqVdV8aEBjA
wGcFfBsCYilOSNLOqhjKXSGvAAfQcz9X/euLfkn7CSeJtPH8Lp3JBuW0EYkqZ8jGESPKo9sRqj2x
KI9QngryktwqXPG5VewMtbtJVGWjoid+bKBaYvHH679j3lySxzn7GdLE6jZlbpWTMhRmn/tpOj7E
1bRhFd/ZivsIFbb3tBUr8d4PCqdLo+BYQ0wxEzBIPqFKDOYorC9BjWOHo1vsE5Ye7dHdtlp2i05m
ENagez6ZPHBpBjoT4E3IULPOHhKF+KTNN42LZO71iVg4hdAiBg8LsvhzO5YUhHadyyyhkSJUp9Yz
mrAGXUlRrxU8Fxw8rMxgGmCT0boibSxuV8ow2XYR0vQ4ObeR9pBkTwkFr0IL/fnhqc1XHPyiQbxI
0OiB3npQp50fHJLqiij7rAxb+mD3DL3i2wZ1vTS5a+d2nZogk7DGsbw4lTg3c7f4TOErTaWiVKLP
ONyB3uy7YjOp6J+NVmqIKzZk7pe4wuOHQx4zTJC+cxJYSL+m4pfxYniUzFAXVMBnnLoctDkCWV+r
tGkY05execnLj7n28fq+W3A1ZyakA5gKw87VwaRhR/bvkNW6/vWFaTr7+vz3E7/JZ1oA0mIAiXYE
ofHeMF+VbK0FZ+GWPDMi3S5Vr2Wq3sAIV184KXd6CUx1MvlxvnKNrRmSTk/Ttu2IO46G0FtJ9CBW
9m1+KFeRiPN1Jbmns/FIF7KRWrrIKcxYovPz/LtdlF4N0aAo2SLdvrGLN7tB7pAavjM0O2oVnlXu
KOTgRfUAQga/QPRLjqQUkMs6NgLtPNUXPG78obc914W4ej5sHK3xRvZe0IMGRviUPwsVyqjuBsrD
nqu9g6Ddo/lLgU5wqlGktILGVoMYiEWIuOwc8zvpP+U09vLsaSJvIxIbvNKAoPjoJndEXbt9F/Yo
jjMyG3PJHkgKaRel/ahFRUnrGdNgadWGmdlKDLRsYaZGhEwxoGWSm6pMCKFYZl6HmjpCg2DyRnfz
yydhzhb+bUEKFeMRr0sQ29dhpT730U5EL6sMGWuDkMKgjvdANrZFHapoaNGO7Rrf1cL2PxuC5Cp6
3pKa5Pj+QO4KyAE4hwkMgnwlMlmICM6sSItNLKhfGhqWAj0bt0hseXG0QyzkWfVWUYaN271dX5hF
e6CPAO06MiVQDjp3UWpOCgWEnFVoZqWPZkHw2oXE2tZDFGjKbRwH180tLhJQuYDlgekPaLVzcyYy
JgYfoiochX5rVF/1Xt/+hgVgDVSkAzXHlhkEJk3HMzSuazzqj5nt8TUI3OIITr4vjYBPhKMzvsJp
ND8bxVuVrwS/i9sM/WXIjwB+CWb68xkC148Ym1bDBhDcr7qnVPtUNCg2lCsbbc2OtPBQqcrSPFLr
MFLLTWp3u6a7jZx7tvb4WdxgoNfH62oO7eQykJKx3CCRVYe5hdYin4k9Vb06e1EqX8Qrfmw+HNLV
AcD3T1vSEVXLVHfjCnMHHqNtXYoAuPxDz5xfD1bPzEhnlIq6dFINQ1KinVNDNYoGPFvj3FgaC+Zr
fgIhhsN+Pt8HYK8wCTPcOnRoG/Qu9ynnuxaddNePy7zM8pQBtApa1LnsewEnRkdM5Bh52oRYIi/v
HpwEYPObdkKD/Fq+dGnHzcVlACZRyVFl5LJtgUMgMosmhD5VDJqs/EABOsh695AUa4pES7sOfhSZ
X5CaXdLx4r9P6rShGBb0G+pgKDdQQ4bodS8enHSll27JI0DpFq9J08AFKu9wyMQ3vRHnTejwjwQB
hLnm0pbW6NSAtK1FApEyEWVNODIlcPpbNftiQCilea/13a/vhlNL0s5uoqgiEcG0mR/yIaiBy6+2
UXcQ4/Nv2AGzh44dDtC0/C5qon4q4ylpwlhHkZoPZJ8WEVjLKYrFqM+LZMXe4tazwTeMDDceE3KA
o1hJQaoe40r0b5R8U0mFBOWbGn+7PqyLXQfo/8xBp4GTCT1Nck2+4aCEMtFUGQrVOdrwc5DogUDk
hyHqdtAevs10Z8WLqz+eWmcHGDbxQEKOGU3yqLbr536icLpJ1BhfqGWjulVbS/Urhp6UyrKhgNrH
1kYpaOwnXUQP0WQXfjW11YtTRv3tkA1ZoEBl7waqRenWKGMR9Ii/fZobDAWgItsCls8B3e7xV7cH
9Te1A4MVL3k8QKolsRQ/i50e0oaKHhA90z70tR1vmAAzmRO1w6Y3huamsNByOXK197pxUneT1Vue
4Ak9oiCpbDRIl9/zrLS/FAhFNhmE0CbONT/BRq/zLYNuLzKYXlt8qMajOuRPbWUfXpKNSKyDYzd+
8aQclGJ4tBTtkPZasdETW2xq0QPxrc4NEgOYzDrNLP2U1Og5hXcM8gS/181IC+CjXftdy55IPb5n
fdt5UckaP6sn4mkaMl1JCfC1rTj6LpvKye/F8FFXFB4ojQ6su8vqLetFh5GBDz/lrelXxGQHw6SP
ORXWNlWE41ecQUKniwafqPG7zYsxaCZabJSKo7Wu1BVglJIIlOdRu1V6cHhoI/5gdkoGrfip8ia9
1b26blpw1ALcXxH3vUot6jXlZGz1sUavsGMkhyFDkNjGkRHoua55TdRBSrNQp109FO2WGFPiJVqq
+aOJvmLSgx5RaVLTc6go9nUnIk83McLMwlMmt4oioPjJn03bTG66EiDUtnO7barrygMYlvDkjxyB
toY0SzwltcYdc3mLJlGrv3VZUuOIWbqXZcLYZ1PLNihuAVxeFVkaskb/No0m+QKoID80GTi/kwFt
jCNSNyvxwIVndjR0mqHWhJoKRJQNyXEaUcyYAElA2MUfMgo0tf6rkQD+CZTGkWYBISCGIAVRxBjU
1o04HvjubnCgNLsh7YpL/kHjJh3wMxuz0zlJIoioqKMebHVhwtqjOTYelHof6/4LM60jYOReVimP
taXf2tl9be8KUe54xJ+mZkcI9DhQXUVU5JXQQbeV6K4EZj1jg9/gQU0TyKPWQBdPeTBkeM1axHPG
L135fVCJNxijL+Aq6U3dx5vOKVCduIvz+3gw4awLz4ieY4CGouZBS0zPYLsUIqm1YT6pI1tZxov7
b57lGT/sgEEZqXrtfAboVCALmo00ZPV3nXO/7OkmEm9xcq+sioNdhF2SLWnL2DxusL0H5Jy6owbK
lAnHevpllR/JiHTNJooBvu8KRpj5YhcfmP3l+j20tO9PJ2y+Dk+2DOFqCpeN74PowevSV3ft/l4z
IO17KylZpIEzNEzgYAU40IPrA7i4r6UJkva8aeRGbPcYwNgi4HmqzAAoe/bL4E3JipQpLehotd2E
k9XZkV/z2qOEBEx5uz6WlR0lFy5rKgarVDCWvPFZ89Q3nyJjJQJdmS65cKlzc7BsARPNn6rj5dVR
6QJtjbxzzYh0Ch07r8xiwpoXkZfqWzV9KFrfIv/lbEnhjCgpS9yho6ECXFLmG5WnrBHkXJIAnq+7
LBPWuGVnJhmhYTVq3OcQmEGGHAJTnQuHpjbotUUiDgJvNilR+1DMoALJsxerEQ2yrHxDtf9bVExf
0CO55hiW9wpEiSG+gXKb/EQC16cW0USl4ZD4gPgpo1eRlaO1aAL8BHCjyCleCJWURu3UtotNH0f3
onys9S+ttlIdWPQOJyak0ztyMilAYsM7pEGeYuK83zhRwHCghgf2lYsHV1mJpDPcmIbQKvOGqPYM
l3tqtda8tjgMNKwjNYZM0gXXL2+MLreVjAKMl2zq8aBbdCV6/6Frc3G3n5iQzhTrYrwqu5SGeA1b
AWut6eAww/BaDfiJZECIpk/040CVzOeiHu4gW1ruzWlggZa1UJGeMscTavLVztFaKkw82BqWEL8u
4sIXqVr7UzOmG7wQrI09oMNrdKIpsAej81wHN36k2r/Me4+zNaP98dia4SByrVugTaO38dYI+/7F
hI6TQVcoPJeCAbyywJ8JISJ0vEpXj9tzJS3dsoLWcIvu0l2fvCZ9HnTuG63W6oWXZWI8rvCwt+cG
TJAuy/EdqBoBnhitPLSn5uDwWw24z/iYVqlPQdlW0S1rP5vtxyE7lt2tNa6hv5Z2IFQ+gUqYgVnA
sJ/f46hR07FnAFhEdtjpqdcnawHsmgXpqHb5mESiB6qm0INW+PyX8SfYDqcjkK5YvLYgt4syWEiA
DRJCwTHdXXcGS9fSiQVZkXF0Kl5wHSX0WLtJXDx7ksRLiR6Aazy4bmnJc55akjJybNL7UQcZB5iK
xabSrI1hVqg2rXUVLw8IiT8bUa8NiML5omfEaczeAiClY9umf4zNfQZucWvF9SxagfQCqLPgSdGg
c26FoH4LKWGUwjM0MWnVazs+VeR7Nz1dn7PF/WUBkoY7DR3SluTgJpsOKEW7yIh8hg/rx5WbYOnz
qCr97aKlaGEERXUKX4ebHAX8gT10bKXmubTmKqj3UUtHYYzIuAS7z4sxR+NymJmvfIIIdXUgWrGy
Fsuj+NuIHCH2DRHQwoARoeYqqpagJI2N/reMAIowYz5w7UvbirYdPFmVUGREe++BQKjg+krP//7y
Kvv5fcmTZFHEsxptCyFelDHdjc42CobuRv2dpw0YCP4ahuRQiB4NVRdjGF35FmVH0/3z+jAukaJz
cPjTgCPJ2tC8GpqJgYI2j6pb8CgHuSE2Qs+eykYNzLHYQGnzJo+I7Wti3CQW8mBGtbn+I5Z33d+D
lNOjtt7xLqpBhF40D1aSITr9OAAse93I4q5z5/wIqLZ1sNWfe4AoRvvCZFGU8yNk9/B41812xcTi
OE5MzE7o5B1qFLmGQLClIUFSaxyRXLNvEFH9l1aknW1nSc/rHgOB0JIPqn2/T12otW//u+mS9rcW
T2akJeiyMUUw931mK+dzySGjZPn3ckgb2xUth058RUM6vuQuMPHGjVs958nK+VkxIyN3qFMijoTw
fZgjfTJWmidi6CRrb6P+q+DQ+Rz9HI+MPEWVQWkGA+Np9QirkQKKoXy7viQr28vUzrdXGgEwz2qM
pVXrTZ/jomxT8I84K2xPy2YgSoq+GSAYZMqHEmZKbWAUDZh3AlTxhfaspo/Xh7K8LD9tzIf15KRY
+cD1SDQImzXLy/idoth+XEwbY1gDVS0f+5+WpGOfciuupwSjicSXjCgvXCCXe30waybmwZ4MBswV
7aR0MFFNYgDCrX7ilb2/bmM+DhfXjftzGNJxpOrkFoYFG9Bx/Ri3oW4Pm9H4gqpCnxq+myW+Pqxw
Fi3vA3SgATMJSiHZK0+dqDUW44aDNGanbSExUrxfH9SaBWlDA96eskmFJ2PlZvyetFu+Jsa0tM80
JKtByQIgMohTz5cmomNc5RpOZa7uIqiIaum9SzcxmACuj2TZDhAlrgsGm4uGhNodYteiDkaCUlDX
lcDT9tBjPNa/LKsMNwPM0t+GpH3QGArvzNqCWybH1mY+neIVx7y0m08tSFM2TnjXDRUsuObNOCES
/w33cvJ9+QETtQSEItCLC7n9jWgvenPb9iuHZZ4E+bCcmpCCfQ0YenQV2jjz1bYve09r3CPDJdYp
XxC0+033/frqL9pDbReYcXTWgWX2fJcNg+rkmYk0lmbfZiwwU095jXf6q6attJ4srs2JofnvJ55G
T7N6yDQYcloPcdIoNr8xEAsitajxqGjEnQ/syfdR2WiEW1llqILAINJjH/AvSt8me/CVYa/8cj/I
vJnRxINmJWA+AP2QzJlOrlbUnftBIKr+0S5W1mUpRj/9vuSY89KCtC+d40pUfRQfoRJQ33nzUK+p
Xi85slNDUkhmdCDKTk0MpEonr4qfiEK9KlnJeq8ZkY6+ljquAoo8gKun9mPfs/tiMn0ViuHX98DS
TYMXJoTR0BaHLi5pUSKtImqjl8h7T9k2R5m1+o42JOC4Ky9xS5+ZdDPl0YrRRf95YlRaqQQdcq3W
z3eNC4HVMpjioNZpYIK+5froFicRVJYgcwPrCP7v+ZZrXbeP+nmHc/XeZCio7dJu5ZAujgUslsgy
uGiVlbNYaF6teE3QxkORVI/cY9twLy0fHOf5+lDmw37h5U7sSPvBtTJETBXaRmrFf8nXGHSWvw4O
TrTZ4WjKKFwSTxFo6zp8vVGPozE9K860EjIvrgUak/8yIS36kNpCbRKOPMBnLflgAr9orSzFmgXp
XJJ+akxRw0IeP0KrvO+Ozi+3Bsw+DEESAGUGdG5kPEpnZ6lRKegu6d03kn0a+l3KX35noX+amJfq
xCsXQ1lFioqGw0G9ycvXul9J+iydePSJGsRCUyV6AqUwTElIYTkxYsuJk4PFBpAvuIGrfprMP6sB
ck33Zvc7r79Tk9IxBEpB4Rkoa8I0bo49zwNLQA/EUW/aMft4ffaW9gACQECGcB6hJynFM3GlAilt
C8QzKaAlzavOdA/1wutGlk4L2myAHAboGo5TMuLobLJYhSl0ouqR1NYhdkAy9Bs2kJcH7g6UKxfQ
ZSvuuryImiLMQTC5W0XdLQ0B3ETgcpkpqgGNPt9lvOzRGIBKd2i6z2b3oK0c9qXPz5kXNAajKRCF
jPPP96WDpjpInYWs8MrRy38ns3/6fcmZKGNdZEUMb2gWW5DrAC70a7MPSQQQR+I97NoQzkZ/6fnv
R/VFZYk18Dvo9nm281b1a1oB8r0hW5DOhJ5B91atR36XD3tS31vux/aYm7vrw1DldYAVvE8Q2mER
wI4hK3qOiju5+pDyu2ZQH7Q63k5R/KzqdFfkr2X8wUmysHDnepl6oyifTP0L4F6J15X5yo1/kXic
fwg6PFDUVIFUQiPc+YQWKavU0Xa6u6hxH0vivnIadV6eRobX5dmOaNZhNAz0wMY7uyFvegL6DlNY
3UomQnZ+P34GHrcQQMLvgQs//xkOcxvAX/Az1LjfopN+1zMjCfg0fBzrBLCfnBgbxywTTxfOWnfA
j6TQ6RU+d8mDNx9cpypYdaErdG48hjooiLC79k4As7yL+q68sRmFqpAz+XYa7RRL+QSdc+eunthN
lJlfW71/N+L2uzp2H/sYaKDUjT4QJy29SCvJfaTydtuiQrSJpuEJPBdaUKgDBVJPBG2qHBJTgFBj
3Fa2uNFdcY/rzLdZFBRdiuroSHedxef/h3tgMrxtRFV5aW2/g6v7aPZqFoDDOPOdON2K2tylAFz2
OQrerIm3JCMHV8NVQboPpWYnvoLGpVjt8uD6/r3cvghGEFkBSmu5l+wdbhcJ3RFFe8c+lfGNHv9v
zuP/fBv/b/xehf879+zf/4P//A36mW0aJ1z6j//++k7blP7P/G/+/t+c/4t/36Xf2opVf3L5f3X2
j/Dh/xgOXvnr2X/YUJ7y6bF7b6end9YV/IcB/MT5f/n/+8d/vP/4yvNUv//rj29VR/n8tTit6B//
+dPh+7/+QFPkyRTP3//PH+9fS/y726mNJwBUXy//0fsr4//6wyH/RFsiallwGkg7QADxj38M7/Nf
LPefoLbAC8GdmzfAPYyzRauWJ//6w9DxJ9DUzUI1f/2JVd38J939pwoq1tmHQuwQyRn1j78Gf7Y+
P9frHxRhZpVSzmATJ+TnCZrPLHosQD0GYw6Oshy7xKkKGK0DAaS+UVs/bxMzKMva3QhjjPzEztb4
tJCgnoPGc5PQQ4bPQj+tC34N+QkxKTSva8tI9qxt6QgaNyE2aVQou6iDsode44XkWYWh3I9cdPtc
b4eDbacmoL6NsofiX307tH3xvag15aGIWRqqUf7BSkBJ40M1sdnwrFEPHIVWaCdaHb/Lsrz9sxmF
Wnh5q0aBSQvjve8LVnpmXypbpJuMZ6gVAtk7sqSP/RINNbty1D81zoSW26qO0tAeKS08ZqYZ99yI
Gp9jw42+Afyj3GSgiqu9lBl5gw8q0QMtVdVjlokG1x6Y4bKK90RlzrYDEYtdJdMAGhNTe6nTzHhX
0zTesSGhW6KV1UEb3fHQjHZb+FZCso1gtvVYJrbuuakmNm1ps5ck7dnBTInz2bGGP3u3Bgo57Yt6
D6o+gwe5HkOcvetI8mzatLghlT7D1wfQnZalFbQ28Fj6mDxMCRhKXWPS0iAWdA+i+LcUHd1eXNQi
wIZPglZH+4hd6UBrWtkWkfqR6NPkOUW/SVKkhbLYeuHKN9bMj7MRoslm0X1VCleB6kRseU5dcr8b
4q9Myc37VNypxj5urfeBc+I3mfoEir+vtZ19rjn0FRUNdwQ4BT0r0YQXd6nqaRQaTaNjbQRtYo+a
4+gJu30b3BrwdMtrXBvKmFlVfElTBhqD1lF2TpLembXebkxR+Tktb1ur4h/svJk+Gbw75K65oVAP
imKxt0odszhsDDLtCwuUAbgGbhIrNm4ojb8PAw/6zIVKWBeZftl8VbNsk0z5jhUO2kQzHvvKNNRe
UoFerXDe8Y4Eyq197DRW7bljvnY1NKMbw/Es5poeKUvD1/XIRSQw7fMh+eza5BMYRNLCaxRsQy8p
nX1E9I2VRKoP2NhwQLoalwPeTd2eJBBZH6zJ9sbWFpOfi0z7VoM3EWDqyJ0A1yXYAo8KB8I+h2x1
prHu4LopGKA05hkdT4OqaLugnED1lmlobvCMckp2kVk6z4wU6Ub0YIKwjPxJaEkJwd4eE9YM2bci
IZZnDjX3SZMpt26rdVvFjGzccm2q3w4mOs4stOeQSXc2aN7ot5nCa83Ly6TfUN28G1rjgzVo02eg
f8bdOIyH1AVYfarYNgKBygHVRA6kNY6YYGX0qYv18uX/kXRdzXHjzPYXoYo5vDJM1CiMZMnWC2pt
2SAJkAQIEoG//h59d6u2atdxAtHoPn3Cmt7TztNjvqzDkYmsfDUCpHlEa+S+gZZqeZb4mVZyqxCa
zeOkImPB8Y2Y5ceeOWiEtrFJgmmqwzEUhzWT22UZwvBfTg07DwGttyDfTnOh2VPQBa6Bj5Csw7XX
ulr58ALLIXmBaA/mO7aM/yP5MDVEuquLQpB80+kET7m7ZZAaQJ3vz1Sr7FYGlCF1Up7EhBKSuwXJ
kwIc9mENfmCZDuHSqPR/KbZng0hrwUGdQauMZJat3rfycQn8eoLBwolQ2qiSPXJPGE7JNLcFl2Xl
xJOYxn+adHMVM4VkWzxVqYHSgQX2x+AdWFyqQcnxZ7xSd7Pl/NGvonHfRgxiUL9YjLczLuaibf8a
bvggmYmaARQw8FovnS/O0za1QjzsOX1xdgA65i56y9uYde9ezCnkA5Y+eih+weH/7B0ra9sVMD4U
8r0HWyfOxGXNpr+kUxD5d33Gb6Xb95MAtbwXKM6l4XjVwa8sU+yKDMvhHvd1YmyI457DQiNchmYN
yI2OQ/hgyim6EjQRzZoUreDzke5b3IygPtQ4rXjix8oZNt7Ac2tn0jc+IrLOMX8dSRI2tuB5Aw9h
W0XFdBpFOtUrxB3B7rpTELyRVfencAt2VIP+Ei/7TxkQ1Uwrh65xXBBS7NOfQb99ZBM/QgQjmywp
RnxhAtUv6BoCCdyVTNlejZv+xZX+5ckKui5qSyNS9jgUoPnE3rg67hN9spbdY6RFn7ZkUU97zq4z
523XLQh+gEfLG9LAPsaBy4c8XV5c8JPM3wURIiCNRXUVFP4CIT32L2CbFsWNQNsZLwTXTJk9DUam
UL1HU5WkrIHkxB9ktg2PidnWy6hwhEr+GQlkTFSpahdpfMOpXD9hw4PmvAj/xcLHn46EWRXMKUw0
U14H2vwswV6tB55+FmPXFoR+OzRNwU+ZXZdEkycISzwe4E7e0/Boy+mSrf906fQ7TgcKYZ/5R5dH
c7MMdjryQZ9znbJjqqGDDkqKu009ws7lefdDg6Bd+mMu4x95yYezlqlropTrZjBx/kFh0rtrDm+R
nn10loA0By5/EsPbzCvTULWZC7wc7UFLFdV67tMf4+KS53hNAIst4bFIkMZNCdVtsvoDMqR4vfD1
pwoojyrceckR4b5nk2Vtl4j1+8u7MZrzei6tr6N+t0nN9qWvZo4cDqj6Tz3v1qPQBWJFp7Lpesqr
NIBJQ8jgo6DnHApP+SHKyD5Mg7hjUhyqxcfXLNLrUfv5N5fqcytto4xnIOhJXrmO74eOLY9TDlJF
FD95Eg8N4wJxmLQ7DrlO6jkN/628OMfztyoHC9k2z0yCv6tohmyDJI6OYUN5+KLUPNZTSEylBvUD
QeynkK1bNWmV32aZR6/ZEkWH2bG+7haxNfMC84MQ1bbOEJVKELhzZxAlPlDrwMtZV0iKaDaddhfI
dxWr/dh1W5tJX62QdMFjIT9FI3iVe+RbacAYlXo4xDZpMXT1bbb1SSOzvXziGWuQF3WYZGku2I+3
ZaDnqiR8P83heIwIyVph0wNUWlgAb3MlLHh5mQptxU3ijxqydrdMB85mWzkOR8hkDT4kgLUmjNQx
gvEP93F4cBlupqiQj0gReKPbnoDzKm8E6uV6ZpuqAdsU0DIR1gQAmVuTlSjhboHMmK6nCTuOFe7N
YKmvL30nwmqV04xbXDQJXwoon8ShS6ho5/CJFoy324D+IS/pWWDsruNv3ZlQJeg3CA1KdPC6EPcA
n4Rvo67wMWJgHIcTVmmSUbRZPPjAAC+qyeWuWsJAnCzIuy1DP3JjGbqmLX/skalV9OUJERXsnFs0
C3bzRSVz8wbet6xHO34aTBdnTUxajQbha13U5vuWXFnaQ8xB8nWEAIgFZ9nRpQbMVzaT0OEHY2qp
3by848ycwGFoEIwZNeFih78wMF0PfdfnpzQZoLL0wC+6Pvq95fN83xGQo0FErxNu81ajwwLxFn7B
I4pvnsNB8xUNqa0XuulqBwU14dlxYt2/mWzhCxkj3GRmuq1CnfdpgmiI9hWV+n9tj0D6DfGHYIT6
LHSFOYDNekb46N9s39Z268pTtG+f4xrBiSelS+swLxyQPNT9Z/MsOWwmCw+TmBdEjsvMnGB9EbBK
BvunjvoEWcaOHnsWr9d+DfwD2dGwrRaP1V5M4Y9SZX9iGumjStcAFOk+Rwc59fWwBA6PCGHra7BQ
xGPH5eSflFl+pWp0kLxyEX6C15lXaU9ZBWm0fO7Dwp2GbD+iATuvoXrNc//Q9560iRnU69gnpgWP
M/3ahm6GNXw6PRBe7rVhQAg4Fu6tlkxVSkD7nnrY91ariv5C8gjmui8XfUmz+eJN+E8X8Z9wn7cG
qc1XDec+StVn2s/0eZZCtums8+NYxvNJpP9ii1ujS+LnovAfKwuKeldjckrn+X38nk2yKesqrqe1
wodtDgIUn06Pp5K5/YYm8Zijp84HvtXM9+Bl8ew6kQBJPFjatUqoARKIwIBJ9ZjZCeVmjP92S4am
fdUnl/TLOShIAo1GWkF5asq4uxE5ynbNxfAy8DWpIxg52tTfiz5+2/Bx38Dkx7/yswj+K3vgKfn2
FSJG7VlsMFtW3L/vg/69FMNds/gxVGzCsx46MJ+/LVmyCJeXBLsnyyc0HQkgHOoZHFgsjxy851J7
wS64e96LbX9ik9nbcGXdNWVlfBqg6aplPqtmKQAJbUjtVVb9oyW2ueF0G/dewsJItowv6NRwn7Nt
t02C8JDvvyMGOaKbbxbqzZ8xLWAv0xEDKRKewGDuS6BS6fYP9gn0jc4svKdmsl9xL0UNIxf7GMkg
2lAMMmA/C40eOsReyXbKNtp61W/ovIz82flNHQcaxX/61CxXDaIomvEIVvISyj6xRue9h7H3IsoD
24Zqi+W/TMKtP0EQsRogsxyL4r0LyHc+QdmjashfCey/N0L3JqUh7rrFTdUIpX9jyi0llRj2M5zF
m2wAHPb9qQr0h7XK4PpqVYBZMSiPxRaZBz7I82YQ04aTtz2agMlDYhFUzhCHQQdUUCCU4Snv9Z81
2YdqCiE7KuMdPg9bRdTwAxIEW69xLKFC07BN2U34KOb+DAsefey8yK/R9juefmFz99DFE2YHuQAw
QBuWLp2+yXK7RWI/FDaqgdH6VrH917RrPVQpydRTSXl5STLbShsnHzB0e02TcjxDthFj+LPh2Y7+
99jhMFbY5nxxurymyh1yFePGhjcIw28tWQR2AuHJYw8vb1ueh+1EIo/g7HNGxK2f5NkjJPM/W0Zp
m3bhR7cUp7gzj5hT9xrA299lLA9Oo1yuEabLHd6XCMTe2nAM/JVFZH3ga7xCUavr3QQYssMYwXAk
SyGbzWGDPnau1sHkdBUFxSEFVUZ4+QRl8EHgY3yVGdCTMcpOW5FM9byPZxj1X4MULYzdU3ehHUnr
hQT0w+26q90udVDnCqFac5zyyqxr/Izk07gODSsu8Qo2KLrm8jZsGDP5HCuoRf1Lj5nkN2exOyhs
cOs1sfytnJDcgZRODAhYtfj+YOFj2jIZIujdjvS1LCViR6nIRQuozMAtPZJv4wrblcAv3VLHzPYH
PubdPaIqa/ne2QNGyfloSz6dC5HYU5m5FEnonOR4i2GMdDbc/YyWN1X67UEQldJGswQnF5JMU9HV
vEpgwVcWZss5DVa0KLE4RF03t2xLxdV7/hGn5nmVCukmmw9vY2iWV5XLBxN3aHlxgqtyCTFuINu0
aEluy2tq1MVszNbhHLsziNjJkfjZ1EDvhkPgClUxG/bv1GPejuaZABMOzFcyoKNppSiq3MWfLMad
qgQ+cLQAmFvDLvqAhBrNpsqwiZaiDCrXT5+OsmMJQH8qJKRdfLsgypdhHO9DDOxbUGeazIct3GgN
YhO7wNW1bFgioiNs5Ip3r/xH59CmCZHNJ/i9liAE4GjD9erTARZvRxm9zX69rhEHdL0AlvFLUmWe
zrcIm4IKKuwLFl6kmdwwoMaAiosRlRy8zPofGiWtWFSES3UScDz9gggBVxGD2HbeiukcDAokhBwY
SQgbtmCTSTMz0IZZkboKgKk/B2F5sxrXQBe7qCYyEvi1Gab5dSiPIdUczRvM6udw/qk7bBc8RHiY
OaCyzUMVH3cvHyJcNtFQmmoC5xJ1pHycM6jwdD/+diIYDxOg4zZgaKOGnF+ILuOq32Aevaf9TVry
h9HphRL9dxP8gPCxt1wO3ftSprwJFXj1aTbaiiIa8CVw7FkEaflemAyXvRX2GwNDFgqJoPdzHfma
QzIcYbj5I89dWM1jHrdzkB/YUFzjMTvsPiwb9PO+8Qm/jgJUkLIf0Okw9hqa6Gmc3a0XXdduOryj
S+0qGabBVWbFu9JAKV2PoThmD3QAZ5UlfdPL4jnPs59Ku/vg/Bn3/uO26tbpDF4fcyOj5KRBhKsj
WAIgnbROdn7KM/tGxQIRfo4Mj0MYBfccMZR4Q8C/smnQlcE1gTPeYZqN0aDBieuhVKz7jyYOwOEq
3XDoRc9+sW7zjYXfACpUyA461ujI1hF9RQb+ltjvoWbkPyqG7rb7qenwHxdlEejXUfIeAh39K2fc
OitWNumK37HIbqpVHHcHyr9GB6e1lMNDTcOYbjeHbID/17KJ921AOMswTX+TDp4HlsKobSaCHcSU
HKaVTG/9wkzthiL/bj37ti+RFQyTp/XRpQ7UtT4Oj2OODMIRCOWkF/OBtzif5zj5CYQXrw5JgM2Y
pwKErXk6UljgHKKl6P4ipuA+AYKAwhNXV24IwsedaBTgArhCAE5Yd/NmkVlSBQuGAb7lppk3Z4HL
AdhE7Aw7dH56ivF9A5/y9yhGSQeuZ46gRR/5tHwBh+naUPi8idPVtAh5UHU6hQCBLTefCvWw4m5+
S5cEJIPpPuTyRRgvT7vP1UvE8S2XPvkYPdLzKJAa028EmkCwqRcX2GazyXjfxj6697agmGX6Y2Lp
r1my24bntxIxuW+0i6653rsXmEldVmj2YFPvz3afTG0pqUs/L3DwcJXXPQHiNU5tF5rLYtY2xbH+
QViXIyck1YCoBFC+GFBrspUPWWCXJzuhZ9+n5SSJ/A37iHqat2M4b/kBlgW3PiovVuzQho/9J9Dj
H1Ps/g124xXmK/U4T6aBoriyMoGpQY5g4xSrXgSaC7hjMqpgCZErXF+SqLoHitIuQ+lOCFpeTwRI
cF8uK+ZLj9ifcb4aPawIo7Qj5gi7nstRzmdrLyPvL2kHtQv4KB7i3kBUYb6jJ0Kxh60aoCZOH7oi
5k0OpXFKNNxPQvVJYBvUjqk7o6EldYLdwAXv0DxC39KkGlj1EtHvQcjCm1bsDHPKfBfI0KscdJro
z5X9gXzg7VrO+4UZyq9zMbJHtImw/5z5j84CROzSyDQlBMRv0HymOCs9pPrwS+m3AYsf82vHGjEA
4pkfDMB09OgurRMyMmx8AZHpJbyuACvLQHZ1utKDGllcxfpfsuVlQwk+M0ziukH4yn1NoidkvQUH
mLv3hyALRTtwBSwcucuBXug1CRRCOFMiGq3i6WsssJ+I/H1lrM4y62GTEqIX96tEBmXa8aYPkltm
aXD0LFLtvqL0JHwq2lktIODK5JjyFcXLEpx+Pae1otGJMfQkdN6f+ISPFBdmf5iRn7Hmv2DJKh8m
BffGYbY1ghsPIgcqnqG7fM0KIp8ZrFpaRTGajGO3QXLeX4NEfkNYmFGG6RvPimjFxu1VRPkjLU3r
ZsDfaJI2bFfEaePzfJRUX6bcjbirgclxVJ1ge8mzpy7MWBvqgB2mXKmqnAdXJSx+JmoZr0hE3A9Z
D2xDTXnbo9uNiHZtZKP9koSzrrGvyA4Ef36zLvqQxNtNI4AE0+e3LtX/neLhb7xkBfQC/AV3oTiP
kh3lvDS9yBUiWtfaxu9FFwX/gJhxDAQFbzHW9X8L8HIpWpxqUWFyXrosqDUNt1obdAO8P1pBXkjK
5DEe1HnloUc2jRFHeO+c3fA05Pkp3uaHItNZkwI9X9cA8RQsx2gQ9tNRdgNr4BCBrbqYnlChYfrH
g+4UpYY+pID1TuHE+uBYwrcFcNLPaYjYZQM8E2BVHv+QmM1h/zlcszlDxpDaD0OhsGFYV/WAoeFP
JuJX9u0Fi4/11WRFgwYsnLqGswEa+m5d7x0ISPA6Zn27eNnQYlnqrut0Y9G0IDkO7dI20P/G1Wet
l8bBbhgPGgyq11NY9qhg1i3vmxMCiJdN1Gvgt+0Ny9gHOYCls/b5XwyOdzXu4W1bbT8+pgr+OxV8
bBBrHaXnGW2R+95T+pk9TCyjdy/nrEUXqYH0pDsKkJviau898n6+lwBqFORumHrOdfAnEV60bhhH
wPjmhB3AXBmVvErkPAN43FEat2NariiWcw631yR4hF4Mvj8PxYQDPRbk7JTAyLFMWO0YHpRVRN1v
2fm9pQ68v33yx3UZ74BdnyO/AZ3tDVCuTt0RbqBhagcDfDGfYg4U1MZ5XaxF0HIZn0r+A2zoBpjX
HfWO1Fp5pPIy9jZFODtucAI22sa0UbF+9QVdMcHF/B3dPkZRMxwMmAnBGjHcfeMLhrkaCVkOsxjD
noAMz6Bzb40k5tXwRFXxxlrI0w7OzCciw7IOSgPXJtVgqI3qWXBb7wOc11K2/ynQkl2Y+AMmBjvw
dUlljXETaxFQerzm5EjISB79msKbrb+pycEm12JNkJCZwfzBwGx22Exx5gs8mzK6P8LaZDnOLsGP
dyusKGhZVgINUjWiyo2peqSF/ggCQHKhT9Oa6OJtQ+Bp5RNYxYKdiGlHZ/wIaZ+tdLmklw723gv4
KO9BrFjb4bKqeWzACXmW23Ixc/SyYpdb4TqJWg3grgp3U9R+y0NM9uON0/JRFtET34BYd2Zodkw7
8MxpEr1BAhmXyGyBD1hoIUguZDhVZqGYBSOAT3u3AyMgMamwFIlfKTg+jVthx8U8Dns+1gAPYaGQ
hDfM7dVC5+yUuVmi3sDaqWA+fIin+B9y2wBGOHQfYsK2Iyth2QbZdVMWe3eOo1SgvdmUPhi7dccZ
DWBS9bmNDkvBk1O5uPA8UTQxWCxRX3k07MiYGwV/hp4TdnNqiH5gtXplPDpkLqx1PjzjOjxpeC7h
IRndA/SYngMIyaEnQaY3jr8nwRFzBt5uMrXjFMhfUbpFr7i7fhq5W2g1XC+bMSl0y+dlYPXKQvBn
SmMrZWQxtIUPaTUgUu6FDP1TBzsODATR2gwuiZ6plf5zyTCUa0mDa0HGd2CxskH7SeqO5P017rsO
WyXbNWbv7jxxQ+My+l9EkscQjYedfuKbhUgI/Uc6de1gDQQquFxJv/0YcLXZaGiDHLY/25ie0EU+
7Oob7N8uGNux4RnnisLUHxe+e5JU3L128q62ACgFmHzR6o4zPIZLkYJKsFdDMPzKcC8FwjyL3T2V
nnNeb6tTtbfszxb/t2UKC+OeGwY4csDe8k+aPDq0SibND8rvL4XE6D8M8QX2TfupDHVfdcrcCkg4
ZH/peX7oYn1LB3l129iOPl+bHtjVvZ+jryJU9kbcwJv/vWTuv+DeDps33YgFs+c+L6hIm32mVHQo
5aaWu6wM6f5IO3+w7DR5cwwZxe2PqXQMo1+0/A5mK+159/OMdi605QEWVegfEF+KqQjYXmmweggI
UI+EnEs+w6Y5RhljMcfeVZS/YIdzX5RsiUoehXOfY5IAoQYnZ5H80q9Ta/f5PlhaXBK6lVWyx5dU
4vNAiGB8XWKsL2aIFnYsEf8Hoo6yAA5Zps+JSrFI2oaxnYKUNDkS8poyUCit5bcHVl9s736yZZPZ
MsH/0+ndBv1a05R0NTRM1z5db26bTkUm/tg0fiF+wdHEDXWL4+DMiAEHwcFgTwh5yGIF0GJGJc9H
2SBp6n3NQwxmYO3flI4vOfyyQRoh8l86wZBuMiUB0yTvwiqeyc81kgg85HSslEejP8eCNfnUA5wj
Yv+aeLfADYQthxikhDcEdY+g0CxzedZqjoeqBDPy3C8q/kgiB+aEzww7sjAiN/O/7YNI4blXLzmc
AasN1rG/BmSbfbgN4kXWzdnjkoDUcexDhcdrJO+J6PMXT/PpNmhAiAdYAtyki2M8y3O0Pk7p2j2w
LSPI7In0LzHk6dMyu/KLmkHCf8RZ/gB4IThAw44VhVcbh60dn/G6VDeesWykbZp38VX3tIixH6HJ
mzbpfAwNUpNnksPU20vQdFKxYynis6MPUv6VZLutY5oDt1GRno4z3BMxiJadPW69sY9bLNwxwMN4
COM+exJyin+y6HtPG1j5iAgq9Dv5kv5x0J66ODR/ANLy2sNGXGAdNAbypBw0D7MaHvBpSYQhzvFn
EHoEFpp1O6yQ/LToxdHsIBl5YGSsqYlY3XO+Hz0sCqtU+fQeF1v4NcKrtQ0n5CxKT2HhMuljkY1A
9zHOPlCRfZTp+g6GQIS1KT0kvVUHlZjkt0zmcx7cgtLdfIJnAU/Q8DmkHr1F/py68XUi7sOMwIPh
2ZcfncwDZOrK74Vqdqew9msH/IPoAiOCfxOz7GkaFN6kcfShXAx/9EEBw3TwLWusPXJ1oGJDux38
0LJgttGOQJet+qEGSUvXliBOz8PMFFuRDlsGFUIZPGamJmJ01yH0V+hjWY1NUPk8M8i6ZlxoMena
frbfh01jxwuu1lcSKVFj2gcfJgKxANdDM2A3+dlHGGCNMxaTm17biA/xS+GBMMDdDe6M63AC69IA
jyNwojVJdgY8X7SgNiAZB/mA4Vs3C1N5DEt9hSoN9D/q9YDtW9H/7ZRen7wOw/Vk5bxjL7cMgGr+
v9lOGy265JdJnQELRGJXAAcnM+Z1jgiqU/ENrnS7YZcsJ0id0N8TcFCIi12x+MqXnD2Ma2cvoKKR
s+G++FCL2dopVVhL555cOM/HlwAszLVORuIfF1fCFADeLd/wsK92jT6a7ZmHkRwmn2pblwl+3ls0
/WFcji3Sr8w1t3pHNGkvjmKKk2soTd8W2gcf+55+4bL6zOPyrHqbPgBvwOWvYpL953tWXBcxTbjm
PFiyZMiwzxT9A3EsvW1GuVdkolN8vSUBtpCEP4iNFIy9qTIPZpPz1+C9PsHKdIwxJcDKYJyWK9s3
VBtYDs03GedjZSjdvoa1469ptm0/XQTvwCaRMBWqAWcCmo/sTk3DJM3fXJTZU78t/QkA1dDkbL1P
iOd+QeZYeFU4+GcX+vm8olhfp9wuiN9MQC5KU8oPsR7djQcT+eo0uFkL39jvoC9gDRtJix1e4GJc
ymvPK2+pu09dpGBbiHiNVmhHn7pkig4j4VhDIN+zClaNyw30EIxf4ins8c2v8hahpYZfg8nfTci+
e8O8P1sOSGbMqHxZpAJjJQO/JclV+OrDsTun67hiJYWpB+abu3yaAJUgVsMjXUAbG8PGmP0HXjFQ
inACO45beU6HRHyAb6fqZF1KvOb0S5N+qVOpJOIBwuUakrj7gSWBzZuCkR7tWfcEIlbw3RH6GbvN
nJnzxFb7O98m+RaCVnmbZ29hx3sDSQ3fdxiQGsxf+KqUgAuW1Yu/61zmtFqKGNu1GEQdLBiCzvzs
NQw+64yUHNq4DgDytP3rUr89UrEH8OUsXTssIMelsIi8Q9JjqliMIIQ4M7wYkWK4hIHLcBq2EAgA
Iu/pS2RRhnSAYx0MU/iAs6WbvQjyiu9AuDwSPM8wsIhl3TOBb0u7Aq++ZL/ImvvbVOaggAERqZZs
6c9Bt+yHfo2XenfTdkA6zHYt7ELQInZd0xl4pjKhh0aR3L3Inpp3eJaOL/iT+BWzXvY7zSw2Linp
k6ESyxj+ACNgAMY4JulTV2TPXa4/kmEVdQcmbyOyDsrHuUAW9BYW9wDY2HKE/z1/6vbS3MbB75/r
uGG9y/fxV1rQf24X2QvcwKOm6ybylDJQH0NKhnPMl/FRzjPccueF1SbIAPbl6/wAU9YMF/rI2h7h
qyDF8e45LqCwRpxOd9pplANV2MYXSok7WjYOhyGcsC7Y5/wxFLq/inQtW6vo2g46rh1uhnrbfPeg
wwKPlDNpnWE9hrrFYUOlk+hnCbfEJ9VL+8lSBxjQK2WqRa/lb0MdfR1ZBIsqZkQzK1X+YX2a/uNC
mBcXe/qkYSlqW+y4YALL5lJWeNjLE8D+7w6pKMTLgpfdN8Ukxde4m/6dYBXXduSbPFgu/JF0+n0o
g7ImXOT/DZub6+8pp6WLgj6AhnDtjUM1AuPeAYmmQj75eOa1Hhf8GJRBB0tQ6suQRG8IQeqDCiYO
yQJD3SyM0D+BWIVBVxa3fp9hahzFtmGxWf8hJj05+GBGMZkByqEC4iXAllaexqnvnzbjsmbqR93Q
SAARDcHTE+DYPmGi7foTATS1VGBi5nfY+plGj9F6GFbIHdrJL2nVz4AQTTdP8mKyFeU60eA948lZ
v9bCqLiCw3l4lQnWmwaw9xn7vK0pGdh4e8m/mXEqwJC85ReZpxIq/oWdfblvD4mhA4iuW2qwnluT
llgZ/KRISm6xJ8OyTb/ECwNyj7mW4AlqWO9eVPEa+pg9pXzYEYKW6gfdWdHBtzD5pt1N44sXCWia
iAu+DlgttKsE+S4hAONBBieHmVl9DY3tkHoUw/aYoq8zsFoFyDapExeLhHmeS9l1TIHFY3tMGnDf
WDNts/3o4X5WSVsG3+s8EJz6YPqKh6x48T4f/zgJ4nedi+9KmwBd0WPwNfwfdWeyHTeSZdtfeR8Q
qIe+mcI7urNzdiKlCRYpUeh7GGDA19eGoipDQrJZ6bOaZKxURkLucNiF2b3n7GMNOjNWcxp2FkLh
LfM4dm0ZEx42R27MZCdWiu+dVQTroGu99djXxYYuLs73IZguBzXnqTW9J9oCqGOQEIaVvlfj7+Vg
r0oDHdQo0+RnUuv5TjQtT25t1y0R4h750ZWRgsg3s21RW9UXLevtqyQgOjMc6MQa1Z0XBkgNGQir
Dwlz5AlFcjI+S0XSumzpQdp2YKk+r8z4NTf0tvEzzZruYkSaq3TM5Y/KQIdA6qf6QsM3umXeQzd4
wnUSdqXyGAtqbhaMEXqSrEdc2rLdxCpyleahA6BOEa8zQ2aeZkndXFV1Ru502zIpKxv0OirDGx7+
yEGFgDYX3ZSjTgcbAPeLprjTbai49lYYUp11XNxTr+HcoRNetw6xzGyycWDbkwdyMyBHs5mrdTym
vTR5hygNx6DkRkpjrRhqfTvG7HjRACV8OXRz6ymuDTaNhj2eD1HCQaseprBch+VIP5THAFZwoos7
UN0mkZ1Da924CuOwthnFg6J39oMZd+munyqmrlbU0UXAfTb5YyHPUKe3B7Nqiu/CZHtpj13OabEV
u4LMXsp/jasrF/YPJWCnG9TjTikjbZNxwXUoZHvOHm5OyWpJsbIVGkKcBKJbNbUUgP60YiIn1jk0
Y48uctd6Qo8UXnDgKG81QMg0PZN5UynJAlJc6d2EjJpvyiaON4OD5C7MyuxW7epvbot8dpzYujmh
km1Y4R5x5aVkQNLFFwlRsnelOQ8sG7hpq6ytbKRX6No5LyXW1siG5Cls7YM2lJwUYxssVaXYX/uq
StZ92sWviLakicor7PajdMa7pNEU1MGdpjNQp/d5TAp0TMz/lYssCzJa5EZL5FrclVd07afnOo/i
B6urtGvKYjHxtNvai4a987uVue0LEo5xP/WOvRPMh76z7JqntOPIlIoiuLO7aYrOgyb62paZtWVo
oF86vT2y7eg6ccx5sz/mqdXdyqJNUXkq1C/yl8A6I3Coqkjbm0qiUvc0IEEiv2/1QQxrpysoi5I7
t6rIMgEjnkXWtecJsPKOiQ465s+8xrXvJ7Oxb/MglY1P3l0pN1pFn0mJNRYdwUN4ADwvu06CrGUu
3jAhcelc39sptWwtaGJyQtFncZeUjdJdFmnTqts06MJzzUEaiVgErLWeQ5cbOBJEZ2NDSsJVEVHB
+pGYhDIpnUs1SoXYmk2YPsFeTi8C1ME3eS3Iv4szpG6ewkHSV8pcu7e9CcevzZDBV6tg8lUO0BtD
OOGdGgh30+mNeeh7u30IENuc43UR5NVl3RPd5BThlkC8YiC/XBe1pP+KFeXOiKG6uS76WykaiTjD
iXf1kN+5enetW0pwLobY2IDmnM6Js8kfq8nCqtOVs1+HTmGb6M56CDlhci5NUagV1bNIalGuutGd
B/R6ctYAnd9oMk62ZYHwKqXxc59ZZrQSFriqgDCMtVQC61oDnrkv0AOfjzGXHqNR34oJoXXUgkCe
nIhj4IQ+lcStWJH3IXvm80pTFD9vDf2BNBITbwRstNCtgwtReeUdhvL8R9ljbPJzmNOXRBgzx20R
Bm1Mt7DnGZTp+NEUqmT9eOI6bwJkMZo77jCvWjeJZgraKbH6LWmH/sI0c154o1Cv3dAKV22j5NeG
B1+9xgf9aCRht21LEV14RR5fD+wjDszmaTvrTab4BoczXhGMzENXjTf0AtxNkVrOtTc4cp2Menhf
s5F6rCpa2KNBdCU5QeM2qW33B7QKQjWQE7/ifez9EH3Nyp4gLuiBmW+9DDuRn4W5fWWMrfPNbjKe
fTNN8b2MWAB9NynZkCVO9BCHOZTLhlCdS5jP+u1otdgNdcvY0xIOvqpekt2Ehit3FVkuT5Od5usC
9+FLWBsligWzO0+UwTlri1lDZU7hSG+5V32h0ElUYz64YinJ9xwl6r3lZuKir7TmMJZGdYiLiTe+
wQtPkQhqJkcz11g0JCr4olpx0uteh0gm59Bfk+9Dn4UbmTZIfEzL8lZsTvBMspOK0hl2x9laUFVe
8sYgewr0PZJ/j5ZhFebDs5Z58Y8mTm/Z7MmzdrA6H8Jj+R29eXueiiTdB7Fjt6j2WH+8TV219jsP
Tqtbl/0u8ibeXa1bbunRdQeXztGKqsr4mUV52eJomZNu+i2oW2M/YED5xs49evUQLD5gnTVILcgh
8ahu6Iy+VzNqmO1GHlq9PLwPk4HhfKcp3pnhSHM9OvyNOP1dJoOD3HEeLy+ljo9GNhPZF46w8czY
Tsnpx9orY9rovLSmbsO5w7nT6oQhHi6y0Bi05xbr6pdKs7szKTRjFdpxBAas5KQvW4s+ZUofpiZb
8yquwp4bKkx5dErH/iHNemzWZMDmu0GOA4eE4ECR15mM68F1jJjxp+LWdEE6DX+trgwYh+o65oHW
5NSNK4zi0Y/YKswzo+zdrY60mSmMV5xpSVjByG4HdtMoqQ41q5LdDdbkfTOfo2icjAerqfvvgacH
D2FkFYD6PeZ00nHrH405OVsrQnSmy4Y7oI7a7ZRJeiH63AVuZHP9l5FH2hiaBCOaYcjk2LLHi9JE
yMjgSn9R7Vr9Soz3eNaXcriehJ48VuEgn8ouxRvSqGgyLqQuqv0wjslm6GK5sb3cwB1gemunRnCM
b2b0mf+WPrL2cmPxnoxh+FXGi8Em6qLA2rBP6C+F/l+Mrb2mVKPwTARec5ZXRvczmRDXIFqmVOal
iVCuUlCSaIPY6ERtrBTcsRtRy2JFC0XZFVHY7ls02Ouq1UsaWdNrw/QeZ3mBFnPIByY6orDZ92GP
ZrJq5tm9YBSabVIGElgAC4bEeWdWzH6Z/KDSZFt0oVoiOxtTxbxohvngnKbDAeN9cZZ0RszZOmT+
4joyfpycivElzyFDK/ZHN2wpLt0uFi+xl8ptTsjBZlSU6D7uUBxvKodhuzSQKSZGLS7yGiW9i0Zs
3RcskbYL47tcKk92xgayazL9AGMgOpRx0z7IKZLYMXLzJsQHdCgas1w7aie3STJGN38ZXc8h3HTi
sxbg6MqoFW9bwR/eGuCB8Dcj4E20B95QDOS72cPQBTEarcYiGrZT6u57GAZoRrUUK4RBytYI75PH
zXH05hv1odhwUJm2uI2NtRhzvfL/ilHLyFId7F3CxmaXRBHqjZbD7V8dDAE3MrLoTKKhOyYBcmHF
JuZRM5NhF3MQ2QmMQH+zC/7HXPyHa/ZfjuWlq/m6ei3uuub1tbt8rpa25T+szv+3zM1Y5v////qH
/83cfDW7kf/fedm8Pv9pieb/9be7GXf0fxGIDAvBJnLV8FQMxn+7m+G5zEZlFwq2iuccO/Pv7mbQ
uM6c5UQJhmfB5XgP/3I3O/9lY5V2PYgGturwn/+Ju/lPt7tCrhK1Gu77Au0zEIpTzdK1W8+hF1WH
obaL3En9j5Ac/1x9QcUhmExV26BWborE+przSPojquPf7vP/PHG/+7Lf++SzX/s3Vk2rCTzaHOVv
qRXXKJPcdWs51okXXyAjDE76da73wU2RJd8qdOM0DTGVnfbJ52/02yc3+paGScAnbwc2d/RzzzGV
fUYpmT/hP97xf275gjLhWZNJlyILb+lTQFMclPI5K1TkLUw79qd9/gWgZOBvUKaJv0IbhTwvh3Tr
kCj/CSrovZ+VB/73m+NWlGyUoMEN7UG6XKb5hdQD1ty/luYbj8x79wZcwe/XbhmrTWMcezdOX7J/
athlWlpMIESkfvLc/Mnp+9fdXwZgdKWUU2EzXQ+daiLMtKrOGqvVVtKKO15gs0BZEy+K6qSf0Fbe
uV3aYv1mLsPELsvdm0SIqwktIX0Sc/yPiDT/fJvF8iU3uigKy3Zu1NDGrt4TcdZYjx//Fr9uyRsP
6q8w9d9WQQoKQDit6G/aWtvoNZ2DqSTbbK93X9zpoWww7rK5Tq/TOtlgIEUoeZaJ70Gwd7ot/1l6
39EQffJFF7ER/3zTxXqvS601J+YONyKokU4O2yk8V3AuJ5c2h0/LeJEu9kNl8nt937tPzpD6BUs2
q+tDoF7kHo6iv/9R99b87+RM+KLeYWwyEkb2c7azf3Lb5vL21m1bFA/VbYJcRn1/w3xwbxgvI61r
mztiyHNcf9qAxR17pdK4qGW2iqhWkA58J5MrtfAYqNWfwHV+0Yje+hyLOoMqO1EafWQ+l89mBg+F
ce27ebfTbO4QHi2dMwYd2Bt0XrSqfe5PCWqGrDoAfKvADHzZoTuz92m6xaHjsw/6+A4576xyTf9z
lSPSSBH0VvFNTUC8rzfOfsAp7NYm4qOk8rtMXQ0NfOaoqu40JRN+1vZo263kC3iKi1atf8aVdxFX
+ZNnxLf6qFwKL36SbfigtGBWMMzj3DgM7A6baDx3NeXSEeg9ZNTuu8B4YGzykubqeqA5gL9UfkOC
somyeu1F0blQGFYGwRl2LNRR05XdyTv2BQdUVTu62udKRKCgoh7mOxZD4KCPcNX2YjeZ2k2itN/i
or4sKo0euF6feci1oji7iW0wSrWCxyXD3Z1lXwZl2ELX3zQWtF54Fls9kwcrrg4YjXdtX58Dprgy
tOJ2lluEwBDRXAVH+r0nVsFFDdeGPMQdmNZHvecFBwZIYpVAIiUyPb9U28JkKGS0foDn6uPf/L0q
uCzscuLVP3JAZ4a91eOG1kO+OenSS95aMmCJ9NhrH82BB2LqbDyT1dfTrr0o3maZp65dGfWxxuHj
R3Zw5brx7cfXfmcVqIva3SstvjTHqo9wc4A1oHOObhL8DNd0Zbz/DBj3r7I5b2l/f6GikRsdMxzb
4zh4N8LMDomafgJWfOcnXVLcnKbVPKzYNZJhRfhTVt4KZGvr027OoogqlnSVxAhbDJbusFKslJZA
m6q7FD3iic/Noj5Ky/Wq2taaI07dI3GcSH7s4rMYgPduzqLECfDdsDOm5jg4vG88K2zOhiaNTttT
qIvly1Q5IfYya4+ZzL46NJVsO3z9+Ma/98EXCzX3ojFWI9EcNa+f6CxNR4Da1SfvpLcvDuzsz6fR
cZWs6wfKThZokMr55IB4nZPWqukt1mpiKEU5t3iOqfS+Txn9hjJWP9kLvffBF2s105sxMcu4O+at
uysahNotg91PivF7F/+3NTq2depycd0LtrRnJgwq7bg+5fc0vbn6/LaJCyzZ4Al1qTI1g3N8bdY6
CUAyfXz1+Yf79z0G/K8/r573TE8G1ItHen4CJB+M7Sy9q9PknCHUz8GMD0WH9tOiq/oJAfm9m7VY
ta1tj5OazjerSn/yPK2MAoHmx9/mvWsvFq1XOmE6IFw56k1FtfeAAJRgBz+++Dv7McKH/rxXWGSh
5VX4OvrOKZ6L3FK+Ts7U+lkfuJuplox2eMxA2NT6lUuOQIA+MkB1aWm3bBnq66K3gu3kMHeUk21c
Zaqr+UUFG0axNctHlzNcMJT8gdsW32Ov2Sc+QIuCgALGkVJRuyOzrtdQ4qcQ/WfxUvPSfOPxcRf1
IBB50HiojI66kypnudU4WLydLypUAZvg3guB72WTVWq7//g3eOcHdhclYuqG3Cto4x0xVPpao6a+
1sHmOO3iixpBKGAww5F41Y52sFIap/Nbl9r88dXf3i2Y7qJIaIZST9h6uyN2yhhNnZWfm0OXr1uh
aSe90E13USpEYrX8vWlDyFfJiUHaJmQWBFQff4H37v38578XotqoaIK77dHpRp0pU/vDHnE8fnzx
X3Gfbz1Ji7IAsm3MY2TBR0/zzL3aldjEhvi7QziXb9TVtElkj0HJjdLLkXEGk0Wj3mQRw5OPP8B7
325ROkono8raTXOc8va2rJpzUXwWz/TepRd1o1QSs2nyrjuWjvm9Us0fzDB/fPyp7fnjvXXbFosb
MaEhghlClpRS7LV6JIHFKDzOqwpGnRD/6brCeLBOE+fRjiJzPdSIWVKK1UGBaAj8CN+FN2Hhwk4u
7py8UC7RmgfbAacAp5tRgf0UMKrOO17HQdrsJt3ONkUFZoGh+X3dB/lam4Z6DfVM3/TKVPuRG1k+
VR1hmdblZx3d8jWqb2Prgt4C+1LXSGetah9hR/I7uDxXisf8g6Fmu871yX1KPQUWSYTa2RhT/Q4l
R/cUpMN40JDGrOntj5vRVb+LsU1W6uAk6zFtK38aNGLTHRsLhO09OX2OmgTDECy+HiKi7F9kjLmw
zuMT3zbOohjpIBRT8laqY9AEF0pOem2pN5/lhc5l4Y0fdhl5lupDGfQM8o80lQUCwAa1luconIGV
ca+RUfpJRX2nLDmLCt43kdmGql0dqd0RBIEC35KX13up9yftdU1nUfjklOaV6mjtsa3qa9EE39Si
vP/48X/vwy8KnozT3B0BohwxGRhf3cbIbwt1glljp59Fz76zeJ35z3+reu2gZOMoy/qIDCZdA2lA
jtPln9z8+Sa/9SMvih7SBtfs0746gsDKV0zjnVmk9oqlmMYShCfc2VUQ+VrC8XIqo/DEX2RR68ap
TgsnHqsjvMELDEk/ktR9PO0XWdS6phr1ZAjZIzVZrJ93AoH0CHPi0uJwfNqL1FmUPGHoqQOg0D7q
sQq/CtoU8/KmWqHQkyd1yIET//mjC0U4YzPq9tFmaI5YYnxIvOGT6Jx3Hih7UTUmx67jvuLaSgYr
VSTNZdWe1tk37cUOJh0HDIBMv45JtmqsXXTaYdicp2e/LwIndZWRXHP7mPXdPveG59DwTtuz2Isl
rEtp16ii7KMTe2jHgjD1kwHaxseP43s3e7F6G0+ZgtHFXVVHGnYqnJerUYs+ydZ67+KL1WsMsocy
m9tHSymTdZN1V8GolJ988vkne6M0/Hrh/1Z3Gll3ukCsd6zVvroaAgYpoYc3QXgaeBrPxG3o4Fz5
+Da9U0eX6HL8H8RP9YZ1dGWNcDDBGea6jXKFBLPYfvxXvHezFqtW8bwUgbxmHYcqXg12/UXRvdeT
Lm0tVmsYI32qmpEfuVZSEKQt6D0LZdVpV1+sV9fGPQLDlQ8+Br2vucVdj6zwtGsv12uEwQ/NZXMs
EkQkGjLqqDKfPr62Pt/ZN54ga7FobVQRUULI9VEmF0Xn7FQ3xb281Yv7IAJNVF3K2Fqr2k7mr7rx
khmPqjmdGzY2L+Tm/Lf6EE8pPIxP6t6vedlbn2ex0s1IlmOa5A6xGmgUpVy5IEs0VD+jh0g6uGBQ
YYprp072aX9VFA0qVupjbe5gwyT1PMSo/8MgiP/tqprW/JT+trqGJCkn287KI1uqLcpSA2tWIj5Z
uu886taiLhRmF1ccJctj4FqXsNsOg658VonfGaOZy9zICNodvk83P7oAAr7DBRAzmuGZ5ny8rabZ
9lhDM8Ki/BIF/b2pVV8gXbm3cpyMVWVBekLX1PppCsGgt5lblb0Wr41KH657zQxvypZ/r+1c56ws
q69xC/Qrl/o3hg2XRl1np90hY/EolHlWaIMt06PRA3r0GNTvETk5p5WaZXqnRFpgiaApjniIfuo6
tk5y3adPPvq8et56ihd1bMpLhGMagVC1zC7hVaG34NgI7SZ/1sPhtLpgLirawHwKl+iQHZ1QPgu8
ZPbw5eOq8M6zaS6qGfpYsGlzwlEgvU3uJaiWqs9+1V9pH2/cG3NRzuIummqABNlRMBHdR1Du7yqj
TC51BcJMBagJvE1boVh262bdhYq8Qjqe3QIyAno6VNl2QHC+hoVnv0Rx2V+4RqFuw5jGZMc5E6WF
dm/pUt8G3fAqGwNmw4CzYp1bbJfz+LR5v2ku6maYgV8l3Iab3wFJ0CPCVE5sxS1jeRBcF0aGkPvI
Gt2Bg/xiddkn5f69H3ZR0cj84lycdekxdYtXr/KeNPuTwv3elRflTB2k5qiiTI5hY4Ubs7UbHFTt
7rTnUf+zEFtOQ5j8NIAQEkO+0UJyqiFKfrZYfwXhvPVELo4jRqFY1YS2/JhDI4Ipwp6J1ttNIfYM
9PPZL5MANyifjXnjECPUBchlYmDD7EzjL9UmWGHWGgct3YkvrhltEXn6oRdh64pWpXbHOl1N0f3s
hXerR2QT7MD91NDvgr7etPQ++Zs692ngT+HY/v3XaqGzOu3mLWrRoCo6GvQsO8pJfYGHuGpV8oxO
uraxKEHMurXESMv02PQlk3hiZmL9tN/cWNQgFKOhraRFegzq8KLU2+tKnFY3jUUBwuaVwK/O57pJ
Q8mF4xzK7OG0G7IoCxkFJsJpmB8tex+Yx/rE3YKxWLhpQDIEB07ehWUN7ls80Zd7PO0jL1ZuUdZ5
mjfAx9Uphf0h0mqn4AZYn3b1xdKNrNK1Za+n2HiRYLdleoW42jvx4ouFW5W6DSVVJMcxCx81O8JK
MkNFTvvki3UTTINrDHh2j2NVpNsQybThlNuTrq0v1k1qqujf2NUetcRrN/0AOzH3wIiddvXF0pno
pIW2FufQQkwo/cVLUXHU//ja2q8WxBvVUl8snyCs0lTYRXxUdWVHqbxgYVr2F6qhVbt7NWuIvty3
ZMJQRZH3b6LuEcraRh/11RhOsCQ5YufKTQjC2BDGrgFJObQ/jPSeK2Q0ho3MutC5it1h1LbFGb1f
n+iPvaFdYD0hLIaHtHwsOX3aVF8jBXraARKbjpTYqrDOSrHv1e1cTFtn8Cs12fEnE4+FMqh7Knxt
RBBmv8mydFZNd8n/qKcmr3AAAe744gY/VPdBCzTfNK857F5QrskB+9HIPVENa+qzwo/lYoquk2gu
3KWYUwXMHX977XQQgGpf8kXi6jbJ9ynfR4leg7Hi9/3eChBH/D1cUqNNiF3J75NL/jWXxDE+hwV4
1s3p7uV/30Zy89TG2HUmOwxgfTiX8h5G8TYJXkVfbbkhvG96tToEmUlQlwoFMsBgVh86desFIf91
O7+FRkT/eZ9dlxqwLVk/Bh5Ky+pRt/bpEF4IjjVaPpuJ7Ec+Q0h/JczyM117aloctIX1FUvkeVCA
TqgLOPPRZgoxCnSXun3hMECKACvZ9J1Fm61CIHZy0mce/tl8CzUyPjiUCXUrGhv/57brvkK089Vh
PMejtc4i5IPVOq1wIhCeI57c1AZ978HvVdf1iU2FX4ek345x0cC41wOAeGyTkHSawPqGlfGT5TA/
9G8thsUZJYSGicWbjb7TDffwkQcmUKDfDSC5ftxEHUQM3OwfL713tlj64h3glvAEejQhxzQKL6DL
PJihfX7apRfvgDqtMd2JNj3aIjL3LmEevimJgD7t6ot3QCWkZ8NI4xytlE/5AAOjyz/pwf6K4Hrr
B1i8AmqG1pY1GPGx4NmPZLQiEODAAouEheN8O+9J2vQGblrXR2fRpF1p3SeHpPd++sX7IZNdkckk
SI6ukf1k5qUcA6+t7nPbTX8aRENfuXhDPnkXvfc1l3rmZgxMu5rs+EjgfX0+kOp6U7QBqCGMK74Q
irws3CRehbgmAXrCdWRNat6+IuEBeoMm9rETap+8Xt754kupM2GZWdZkxEWrOJcv8UNkV+AHs6eY
xG+q5hiSMpG1pz07y2hl7MxQksakABY0PNeZ+5SP4fPHj+X8Onzj0VkKn7POmPIGEctRA3lBfXZC
3wMOtZpdTXs1bbwzxcvGNVzG8rRDkraoFjg5x8CVaXbEld+vELgwbcxOHDT+igH9rcy55G7ClxoJ
ix3KrwUW2lzVv318p96pPL+eyt8ubURNq7imyI5zioFm99/od37yML136UVtGIWSdompJ8fOUb8E
bQJ6yPqsDfbetRe1oUzaplNLLYPqpT5C0t9mdffJBk6fK+NbD89i9WuBW4rMM+Nj4+j5QY4qZmqL
VL4WbMQmSvQ49JXCZbpcKrU+g3xv8Izjo/WsPFlHZMXtyjLSCSpQ8rUy1v1mkCXs59Cr1xz7tbMG
YrZv9qG9TfkS60HXihQQdR188gXeO/Qu9bRNO5JjVXnRUcBXT610i0PQx+2/Ai7ky+KG/cyIoIJ/
qMQOpj3zBLZag/1owUVIrOO8o4LHD2hj205HPYVPfUiI1MsSOAmY0rW7zs43qZMTrEOkgLmZtw69
G6zm3VZsfMvTW9H2awMX+tSaZ13/QxVPvfjkvfDOT68utsB27qiVlfDt2PjG4077bJHpJNW//csv
Bb2NVzYD3dHkmGlVdDfGldjSPJ0eTHtwz3q4ExtCMptNquUQ04Ys3BUKDIuZzmPsNFfFcgj8lR0O
UVoeaGN9hcwi/5LqER0FpTVJIGm1fB23Q3M1NDFNb1gIfu8k2HxFRHyXN/RXsrRSoDNIw+rKIgao
10sM7XanbSF6pedDV7SrJsz1g9pU7ETapOi3EZpDfiFTeXBL71bN1LUlteuoI2fBkKA64VpYfjeN
GbiTqvGdqJoZqYVT+kXRg12NY+NCiTyDnfyIkVvgcjUHc9qOegHVN1Pin4oYkmcXNMdrX/bVa1Ql
7fWEhR3wo5duPJjcWyTc4Fbh/z8SxhduWCGOT3hkQXMZ3nucSPUiQMS/tSuZ7Y1EcdelAUNNs16S
yBg3AU79FSCfButpJA/o7Jx6VegJYTVeuEvr+jl2mx6cS29eumb+ahp6+CWaoq8e+TKPxMdY58QL
BrsBZPzWUqt8peYElPiFMfTXhZp1u6GT4my0hb3OEKis5lydg4mRc83YnZ3qAIAzL+MvWFmrq0QB
f6EQ0P2FM5FDSoFb2c8mROPrpGtueF2vOiUyz8baDDdcu/A1lUSvdBQa/wJTaSCwA6EvZbrJHCe8
DtI2vo4JfOAQ3ik+cXPfBgk+bUwpI2MOF7PPR33dKFq/SsGq3CmJwzqtzJ8Ih0jW0sPimssiAmiU
B5EhqE5DiUqwBzNyiHsIGuMUBzjtE1t5AQWkr41CEHXSxt2ZodWKH06G2Ma5o6/bMOrPwrTQ9omp
8etgn4ZF143hXi0yZ2cbufyqwo9ce7VJoEgh1V3nocEimQ2cGqkxGxXq91FxRfEy8+mx8yII2pai
Sg4BWSg++m52Zc443mdFBkpZVSI68GBO8P8TTd/6DbUV+RjwHdF5KJBgPcF60PCz+8D+hmwF9HW6
8HiH3jSdGb52dlBias+MFzM0m5xzYUByGaTMracAVyc5T92Vge6uR08Bzu5KgIGTajzmVmvgLleC
7jnJDGdfDFW4acdsXCWRCuRfF337UzUtntBSTQ8ufrtnSNn9yhw5XYoZyDBqSrqD46FveztMABQA
WKHHipnZqojf64XsziaQKvsGfvxzYAHkrQYHAEGZVZIV0ZmHwQHG1PQceAVHKqMmx0t/skDWeHq0
bxowr7mEO1fHzoRVxvMAIkXFofAm42urxsalNok57G/04oNgYbL1zOAxKWN3E7VE44a8TXbq4Lb1
Jumc/IvWF8aFpZhQhsE/MjED4Q+5MzNerdTN7VViqGKLaKY9bwTtGlqbsXYVRV4anPXaHJpSqTI9
nwwLEAReHm0PFru4dms19Ta6p6Mdtaz8y1BYyS7HUfPQtTON1TLqEnd45EqSAnKyvcs61sDelRio
pkjnbAaUfLoDI2WvJHyeH6014Vhxs2q0150l1XFGnWBCcN1cQ/zqKrx+dLMEKWVXoUAHLrvviQLb
iAtZ4ovwUppaaTP8rCArQ5IUc3JJrxvixp1ae9Prej5tMi+DwmLWAxzUGiq2JMyRmMgJ62Agqiso
TP1u6kpjY1UCd5XptPl6CvXikBBvy1SBb1NEBPU2rUEWCCmOm2aMjIucPNrzutWUTV42tBlLlzCX
CW41AU8y3HjFIG5Uxllrmdjqpu1QtaX94K3iwiCfLyReBq5E+Zp03fTcoo3zrXEKAEDHK1HXq6DE
xz4VFxWJNSUxOeiNCh54SVqU4pwlrdDXjgL/crQ9KACxNZh+0BMxBU1JjV6g/+BkGlTraISaPfmU
CnONtwAvXdURUGaBdYLPBwVcJ0NLWAKMl004UKZF04qUHfavLVTEKuoIl4w9SK5m0nb2ldaW+oxr
6L51QyceB1KmLkKkuGe1IyTRWYGb3gEeCm6iLu7pmjQA1y0CZtZC9yIILAGuLN8sVEmUE1MVkhEg
/HkZ8K7Y1p6N0epeRihiKwD09VUHoIWtepgfTEn2hhFJOghaQWBGyTpqrbqCwWHY12CAWumndsn2
ZmQuXwTA3qOmhx2k9+ZG9fLiARp+cRaZVnxVgUT8mUQ2Nj0pr902YN8St8Y138qAwCCH1yAYx5ve
dL1VRzLgS56Y7nYae+XRBMqxH0RlfBVEuPJ0gQ+Ehkltg6Lvh4n6TYuT72ruXEcJ0bpJqxk3WWlO
vgkgDP+rGIgpCe4GnRdAbsIBdduCvAbPStYkYVc8eVIQkmw9T+Zo+jq8mpWry4wcEaYMbqRMxBvA
ZEFc2F23+dD67cS2su8NsIUGsYKxBtI9M3QwMlgn/CqKyCcBSUk0mQLaJkOiCW3cWgmHJE92rf6Y
8+eh8VwVCZyJfEX4a74iK626YT/zXS1sYF7WzMDNPeUS53yzz1HHkrdluWxaJVoXfevV2X6MmniX
N/M3Crtw20QaIZchGV6q6hbEXXbOVaME/dZLK/V2sDNtw2gt3aRmYKDqVVNjFw9A4DjZQ8orYG3f
k8loGNuy1TL2WUKBxWk4erSuxX9TdibLsSNbdv0VmeYoQ+/AQBoEEH2wby7JCYyXlwQcfeeO5uu1
IqtKL+upTCWZ5eDlu00GIxDu5+yzz17aPCarWWPkXPqdUv4Ugdrxd4sTvJNo+tXAaSPZ1k62JbGh
e5/afetU0ohLQm55+OfqROwH3wi+o8nWtudxJwpFan7SuOO2sb1wp+v0G14g+YtCli75T7WWkawI
kGVzUvbP/hKQXk4nEGcW2FDi/4r9EDbLnsMIDQ/G4r4n0jDKr7uZ0jLWk2Npcsbbia3Rtk/Doy47
54J37dGVsJdc6XWb1TUgYLPAjNOh+75Wtrcs6qoNwfvkhmbg30ingp4RN3Y6xkPWgzc0Id9Jr/X2
hkMoaVtnJL02fKcrlZMiwk1yIpGOmG9S+s+lEb5la+4fa+kal6qdXlJTk+mP2/cIZd1590OICrlb
/PQLwN9ibF5FC0LZpZBDOi3wh/SrZ7wQo2V8ooCaUd969a6mnIPuQmaT14ck5C67zAvU+8ALjAbX
qm+l4VmHoOmSF18RlbpyfcbX/U6IhU8cJlM8GrN+6VYz+wpIJYZTNq9Hu0u7HXGTQ8w3ttmQ9DLz
5RhCuXfKIdzXZPRFLNkbhJ3Pjn2pJ93suloQBuRoNoXDfgS1Zj0Ra0WhGLIb2w7Cv0A/Ss9t7hfo
j7VzyqlNoBj2dUAcUT9/h7AmRTQNCzDjpCY0YGOAm2dZjU3y1i0nQUUT0kMZwRKpyStvOwg7F7+b
qX5TSyu4fXPw3PS9UpuU5LAvoBjWztd9eiZU7o6a0X7OtX4F9JJEE7Z/wtpSM4bVVD3mRUOlgV+E
GHcnvOuTXn2bwCxPaSh//LA1t04rbTDSDdmBrLYDzkpt65AR5oqzPxc3ZUN6K4QRlHeipZZL0tFS
RHWZddc7u9s0Si8bzsqEN4Z8YBNEnkHYs6jfixpGUOQT5w6XWxachaTPZnkIGV4Ot0uXijMZ6fLD
9Zt8z5Kzv1mrqoyFzJbDHFQ/aPj0N2rIzgXn7lmxYbKbRzLLk6T+Lj0xRhgl5pg3LLtdHDAOiUXF
19q6x3VqLbs+91YAY07IAkTRb1wwgwfLcTgW3cxlrjoBklVq/cqSdSEZK8jnaDFkKLekvXGMZqHd
78LedMcoc2e5MpImySlr3yozCS5Eu1IdUsSwmlt8NZ0mn3hpAHGAbOWJMsn83Wh3ZbO8Nqku+tAm
OzCtNnkAACy97vY2Ypm3hiy+XZJfHhynX7YKgXY3A1sZAQIa1TOBYhUrEBXKOq/7j2orfYS7CVzb
zsVu7lt/T1JEdexKEVLvqpr4uiuHaJza984nr7uV8F8dsQKiQx0nd0vOB3brhtjQk9rDVRkuE+Ez
B4L46xs1W82hHzVJuMkCGQtPfJT7wLqVdtyXHoDsxRt7UtsY1m/CkUcqZaECOCTHGzGBJc0APK+m
4brJiYbnlGrgepNDzj2fBBFTB3H0nbZ+DeBGUTf45sXkJRB1I32cyVTE/tLD6KvL/tbK0pEOltlZ
5xKG7c5NFhPUA0VOqOIpX3gFKOfiyApNJvnsjJBIYQLqNuBW36thdJ1t0KTBazeKMd/MC+ncAUS8
mz6Z1ruS4iMqW+H+rOgKxFxCpp7pY5PhWS9gCgJz9v+k4IUJVBU9bELTxUkmCLBNs3knPf+tUVMQ
aZP8CTc0flzHNHcEwjhERSVkerEVRvAcW9PPYcqtR0B6dU5d5Z+XxrTitglJGSuJ6efHW3dE3F6H
RKN/MmsL40lb278b0tz6mpWvno6B9ia37qYVes7Gc2uCEeXwgwng0ys83ZD2XGbbbg3/TEkmtxWM
6k1pW+owDNzYY0s6pKkG85ZOmGBEEmSiou+83VJwQgVqWO402X2AZMilnfJ0eaSVCh8X24Aek2fz
VhmTjGuTD4itByJjCfZkCrVCx0gEGxhu0NzU157Es1W4haNpHg0z8LcOgc6nJhDrJoQy8lQGtPSc
QjR5i6HrKODpe2yHJtsmeN/x5GjBN8F3nmpircwNLSeBqn3DxhrJhVGAKW83WgTaaiiDEQjN7jWf
Z5wVHOQwpeVPmi5jpEfg0tkUWDFbSuWO/Md6n9dK7xvtW9spZzO4tmdIxHpub7XdSyLdh/YnaxL5
BtA4PXNRipemG4uj4dnXdr1zNyQOU8GnSUJibE/3uKrmSADYctuEJQjkEhqiA9vvNuFv3c+mhu9c
iC62AmyQyTWerFXwC1g1mh6Y0fLmN5lxGLS9/lk6x4/JVWR424brvVwY/+i6+iLoynjwS21s277x
X4K1Sg4t5fe5Q/3dBCvNxFyREBnMK1WHE8idm7MjxbKs91y1hPmupZs86L7uY+2xNVJRnlDll5kE
fGY5j4CCyNjHgXRMu5WMycXTL+w001XQaRy1q/ut301vk+uzVkdQIVNEETCoFMNh5ILaGOQynBNG
Chu5CAH/lgmr6urgZjBVfRlnEBOjD5+SIjPVh8XCclBX7sBzUdd7C8oruEwt3+yKt6kWHhSZQrhk
G6iPRBKFyDVQvUP1HHY1mJ9eu3e2XsL9vGRlTBpYfjuwjrcRzWTfQ1W/Bx5m+uRbz+7JbDI1kPdo
ArMhpjPbjV3w6jfCIrJRvgUEQtpmPkLxWb/pwN7KLHkvhrL6IWybTDUlYilmM1azguLmE1UHIWX+
MBMo8QFr4NuCKMPIscnjH7nnnplGg4lCyNkNsi22TTZrloK0vCyewRqSwVc59cduy5f9c7GzYoNm
4fGdCr8TksCQyiAqWiN9rHIGeULoeijwyV2D9+otxBIYWfYInKqkKtqqjCiLUpXec2/39qmpOa3c
ejosc6cerXU2dqX83Zr0owGWyn3hLve0R+JA460jcY0nUmXzK8/SO7fSPMk9ucBE0c+/xsEUf6Ag
23wrVBs8Fkyez3Zu2I+ZK9mvdFT1CgXFvU/GHgql0xGNTDDjFno7LvcCXCbCiQW8jQa5MYnIHMzw
bVDrrZO558Rljh8kZQPk2YZt1BCfm2SFjCdiWl4q5IYbk9L0T67gMsGPyA96XMLNCNm2aPIX3jNS
1Nz2TzlaHXJSqLZTBbR5acbXZQyeKMjuyRKgbbbsTxmWz2NV50fMvCKCn1KDQ/XgYawJV808oUIs
zi29yrjhy3ID3jRKprwGNbiWR6LAG2sjTJHfKGkMF4NNKPSGer4fy2D5gMd2LTJ6KxqhIwFh6+Ou
8eCxhJdQ5e6mqA0BySZR/BnSIFe1gBnwCY8nSRuxO1TZqxVmhMEHl7G0nS0kgTff815c15tfHR7X
g7Sa/uJXmf+M1C93Rp2Ne38kubevkoCP04sTpfbNEFR/VKogFvdiIt7UMZtT5pdEhNejeXAbx49o
BuCxLj7Rv1ON/WTjVViypxZWCxQlsw6CrVNLMt0JSDkZMCwPE/08qHoJUpIsx9jMQvdQkfQP+ajy
dmSUQu4lX3dbUgfFvmEI8jLdJbK6ufrVZaF/UjbzXpUBkcjr/Ha1h2UjiM87YiM5me0VkTZk3KPW
tCN6dbmQf2k8EISfvzg57zqfdHgObJCCKhypAgz7TgQWnaLn8fUKKvLAajpIqoEvb2xQtht3iK5M
cs4tP+64PG+61T2rpLkIS1rQLjrMFbXuITWRNpg4y6deiiyqWooUT8Dsbuaq3BtuoakA1i//qkLh
x3sSvQqjdiRPUATETTNXksRt9F9W370Z2dU4aMpbPWPGY9yxopJaD3NZnW0nIZ8gdV7XShDb0oak
8YpLN7EsZA/q0vc9oBkekw1B1pehIYW/CDVYJ219OVxt3dwSVF4BEjG1QW+gPjRqikMNas3Jg+uF
NO1rtRzMqpe/4G8YOCLq7K6loSA0srHPhMp5gAIDP/LD8Jq2np3Eap/8gZmube07x9tbqJ7C6l6y
zg7uYa+A0yFK+dSFcL8Nmz5vhnPLlEFzLQdmXPi+AoQYHmVGGHEGowQQzxWF4BG/jgU0/7IUDKPW
fOGJ4Ao0pIQQNIqNZZuHaSQli8waar2Dr8vLaqafg5OcurK5Bb2VbypjJhT4YVh9Ihfnvcxkx3hi
wu3hGWkceH6/c137QKRxFQkj3Kxdfa373jDwEhRchzGhxSdzqR71mpyCwADxmhHK31FmPpTFuu2c
8DxywY1jsFtw76b1qklsrSFCVf1d3jqX3qgJg6zUC8PTe7J1zlYyPwwDn37tQmmyCs+NqnKdDlpP
9ylWqE2TSxUvnqzviyJsdtO86qcg9VHE5fqW1na7k8Zn3+afq4Ou75J2cCUQoCMWZKgy0ZO7QPSg
GKr11CxaH7IM+JrMeVQyyjTIbGHZviqVP5fMvPpRvJRuHXcDkfyzUb+LovtOhxKvM5dFUpfWdWHv
IrnoQXlZN0adPjJiidZqfbCJFD3aNuSA0WaYtnYk0gdV9job6ifXzoEAc5JLQ8jpbv+IXFDsc38K
4mCts0066ws93aWczBFKnnWYcapGRZFkkRjC4iabTeNWZLx8a1q3bm6eO7zGHD1VAbU1C5/W0czw
EfGekaKMEEpuxzq6ZdR1Hqmm6slTSx0pmRAbFVZxCDnKmbL2IIsU/6pdQact6nJTl2r81YF22bpZ
QrrBkF2KzjwQ9f7GVpW5nSzKJGo8RSDmEEa6TFCflvmmbbHXWvPv3h0PFJIGQegVfJn8y+9DqANj
ptDB+kMw1/u6le95Jy/052dv4e5Pxqx9Tizn3Ik/nmf/asz+5Jhp3M93lAZxIRFD/LCQ5zwf8e0i
zdPXTOYENqQe5K/ar78GuJSUusWud+TblIzi7M6BPgUjmp+dds4NKKxHtFxvg6n8uUBh3/TTehrG
fsRDyhq0YU1GZIvpXdqcLp0z3hQw7EFd3LtLcxqa9B3ts4Ef9xnWDQIYkdQY27sNOasXs6Ol7qVl
HbPevlIzYe71xHtLllu0su8ICCWkt4e7ydmUHzvFrka4/qpCcwDT2u4XjC01uVaRYpYWCbfteM5s
97RCb4XWTKgJRJZ7a6KvnYMPjvubxPmeBujVGJ+p9tQ63syCyGe3nL9TN1RgKjkiFtf4KRzjYNl+
d2RH5UjLUx9xeuWMWlT5e0qa0jhpawm8PesxOUL2moo+xhdWMtGGFk4h76gNbfpLa4QL90rgpByZ
Yg7xson+Y7CnKzpmuU45nYfM1i/QovmgSVtmiCBo36zWpVgxNM6eNkSg1aALChbYjU7dLj0tetVR
QdDuF8/o+99GabQHg63SjvT6uCxaONi0vzACN4VkTTMzTW/raP8dadyP7db6Gcrw0cc+aNWEw6VZ
OUaImt3WSZpq3yW/pZ7peFQTw1AYkB+LX4slg8gtK0gvFxzeZmQCnSwGvrPgpdKNgJllMOLSZfut
qP9Mm4wzkVgdlWyNR24xmfyY7s7AVA4wBhSd559L0OhNSnMFCa1kRac6a94ivahImJLIaRN+Er+V
jWWQnKX5dL3O7G4+K7Ov72Z/fmSZZZs541646pcIpdjUYgz/kPS5N30uvIRGiJn4V1pZRK1Py3de
DBsTHsaXGcAq6QcW1hai0IzyPujTR7Oj5W6dWjCUBIzlJzsdNPl2SfIDAcSAkKs6u/Gkne9De3yd
hl5Ei1/fMOOElj4zJnE0wSYJBTXqzO+mxAynuFvXKxwqhTMrrfwdqQttzM8KkvEYtCnVxYMB0KEB
x+772cLZUz0Zc/Fseg7vz3DreBgkkvZj5PmMhm58DmATbLNarWybrh+dFf6GxvNhh8NvZozr1gjs
NrLquY65YPwI3NOTWu0LSf+W2wtkUi8/uLiqL2oqys2ajuCS6tB9mSnWt86QnSzS8eI6YKiRG073
SBC8F7djc6jkSOuUwfurbXTxBLbBxrC68o+cey9qS/NXq40xhingkp5eVZG3Yk7rHC4oYdfto8po
nFIyvekll/4XXeBjQorUHroHFk8xF5xKi3sIEqOPpNBtZLpWcfCVfvUaY7g1E5ls18DCiurVUAXn
Yn4q3a54Bc2JMOxmw1MgkOKyLJ1umPz5W2MO/CehtHhoG/XeZe5C/RFYBB5kzXo/NyN8AS7Np8qQ
5jM3gfMoUvC/IUQiEKoziT89Gdq2okTxM/Fmrrrbi2qoea85yxNzch67tp4It6ZUJbEcIDm7OOrS
cgVeIPLiJhyW5tlZGnfrefljE0BaNAik3dCV1PFqqfBh8tfgbHc1JwlJVBvpyk9WWet9RZFMUP3E
lrvFGAsHgr1nsgC2uQPku3bVM0hWuIOWox/K3gOuPtfFJlTk9WUN4jfsX2M0hhtNaXD2WyEjg82C
Q2MkRVxYCnwRhPjDOjW71eLpXbLc2Pq9k75xYkOrVMMHMHEP3hHsGha4DHLEvcbemn7ana2idY/G
bNtgraslYkf/XFb2EBGaHd6WaWijBCaKtRBW554zy60vtr1K8klIpRTF8gCdBxdAYbJw51g5KY1e
zkWZkJlX5s4dxoT5IeuMq/vG/HFGPi+oFc6z69Rl7Bkjg8derfFcGb+6mdnANJY93QRD+ilMnoTv
IttpDs424usByxH09hKjLxgvpGYgLM3sOPMAgbcWgwdH2lbdwdJoBqiLvhfLIFjPc8abqBevP6bJ
xJOMTSa1Y8BejBkGVz7XxbCcGs9o43LypvtJXCUHdxLgnMuaQgpo5KRIxlyXIQSrNT2jLhC0zRjd
5TxP1AHeUng7r0F6sUfAKclc4ieYpn6vZQcWFBY18AOPnKzWkcnNPM750Z+l89lJd41XYt8vEnpz
D16WSRbYAy4FL8v2o6QVKZix7Zn6OnxmbeWepZtIZNgkgP7iV3+SwSUaSFcWBSI+EhuH+Gomv+FS
FUc/9Ozj2A3rcbKVeyFOGvJN5ufV18TX6o7f3LpR1pnrq69H0pvKEW6ZP5iPohnLD7ewnROwdLrT
LGl/ucHk/GZI5uOBgSmcM8mLsHdxV6CYurFcl+wG5TON5jS1b+ugDzeeY1YoyD5iqmQD9mLXMygt
Bcq1lYIFt2IYjr0qkfMWHeyZQju/+sq07jUfytEe6/HcU908F1Tyj2GX939SbS/gAEkfj83KHK/D
Nvz4FhYXOWKdsabOiFdDZfczotmPa2TV3lqRWyHgNZOOoLwjfJdJWMdNXpTExXQGSv4I/1eCX7rB
Xg3lS2FL2FiwiE+rLvJbaI7rH2etR74jPWmeulWfvdnRXzR1eCgWk5MRkMeetHX3m6ce1kMKiwL/
YvC46nGIINdfA/3Jh1rQoz3vPYVhfdP3Qb0r9EqLbzXE7W6Y0LosUjXjnO0XkfEapswfYjh2/WVy
5ux+rFPrIobUiCspmm0OixVmLSM7xNBg3/Fz4s1xBP63bg4+letXB2tAuJYKplEkAG0bCNS2/eH7
MyypoG6W76TEG8q0kGFpWqef2hDT0TQd8Sy6Mh+ImHGn2LaHmXkNBy8DaTQ+1ADfBGTlhsiATdD9
5Dy5Vl4Pt7ngw8QW5wafHrPWB4ai9act/emnCXWwyfMEgc0OvPuxFxz03Zz+zL5bPMqxErFQDmO/
JJlOoENFBAKCSY7l5LvKpcxNue4vpTuwgbNM59J3+mPpu1gn5sLvfq0Nl09Y/s5SkQ5X5aY8GHY3
RVPXE88ausmhgF464XKH3r00qEoGewPNFLDpHmS3zMVei5abE0IbT4mZPJVh3r6s/QJ8MEXVaLbV
UPlfbgp8ajD426EnlKfQ5hzOYWXvbKuwLvBXzQjo3oj1DBtPgtr9aRphetsKzZipAC3I2FfcKccl
tqXrAe31XQ8ic5WcidnqfQMy0CygobPkOXTPMID3OlnUaOmUjsWmZWpy32DL26nBzp6GocUiIA3M
AlA7UOhqjvqrcXs3QFLaOZqXY6i0ObZslMZZ4Nlbo+ho1UXjnOsgyT7zgiGkmZW/0qY2NrB4oBUS
CubJuLPq7kOkfvNr4j3ZCm/mdmADmGA1LECLxlazgQ9W7Lts+JwKwHqD23/IQMx7dqeH+6KbBqjY
oX2wSa68LV3feRXFOBxcuVRM4Rykqbml0h+8hf6mt3ZmA0hP6BKnh1dOUbW2uNWALvFSKGa7Zvmw
vb+Qs1OyY4oT0DoHYity6AV1bhW48ZkXr1AbdmFgMC+ewvFmWAufgQmzoTQhgtmanHHTMbj5AwZe
I0WDj1IYfzayZKdlBV+yd5IZoctMi5tUeMCeR8dJ97bj8lDK2ov9IXz1ZMA3gfu5fM+cvr9r5uDL
H83+Yk8ph8Jw5cfDsnzhzNfbzEfzHJ9NQqCe3KVFKugb55goaA1uJorzgkZ2qW2m5mOtjQih56eq
/IogqrG6TFPeUd7mZHJO0/g04c9kru5Nr96c5Aw4TeYbRISzMlwg1Dh1M9ysdrHEVgKzlHijYueX
xPDZJFPdeW4PAsQUR+Bfc0zHVh3majDfiyDRpyWbGCcLvEvwKsyXvDdwchbtI+VYC/waqHqaZMbd
5A0gbUUgYhxqFo1fWTBmxAwrk1FuCLSkr04HfvwcSyfYkg+VTiuGIN/ha9HXW5E1zXYMevq1tg1v
Mf3nu1FQTRtMt6PEL/9kQRvsdYholWVmdXAgFR24jIezzzXUMGmb7LNuJmCyAMYfpb0AKm3mZO8Y
yVuSjPZ+zgrjMmfK/ky6nn/txuVSCO0dMxap91Das2PRN/2+bXT6WMzoAhs9ecat7PQUudrRXyNw
yYafzX0KQaiSN6xX/DWZbPciWRnj9/orcBQmYrr9e5ghS8tkObAuXiryaPGYSHWO5Z5czD6g0wfV
fxZNMvMRKvoIEL9fhbLqMxAt/56cToz5hfEGmL28jB1jSdu1q22XIDgZQo/Qc5xpj+q33K65oeK0
qutoXMf1zUkzEWeVcCLHXYYneOP9czdV/W7qHfdIJKcdT9wN73KqdzjeYNk3Gukki1yJy8Iw1SNC
OjL44LgbsHPdXTJbxVbavp1uGGjzdzdNH41VxnFo2WCkmUMyr9u6WupdC7QLG9GRQXg8BUsG/2io
T/DIebcmUz/rcum2hl7ks1wxjYnUVl8BGhWi29qfuqX1tmIB2YWowQSCGqLZeLP7yh8dTh53LtxW
+yvDRcn7Oeq9n8jycyUX72Vyi3HHwZBceqWzc439k8AJJ9z6K2sPi1WMnxa+ig/DHQKfb86QxJU2
XxU/1Z53131M0qZ/Cv2gyzZtr+S2a9YuTma4v7PRbRcANWdLk0Jlj/byxKLkQoac68RiKeuH3mqx
QhUtnni7C/K7NAy8A0lZ1N69pU4YF+bH9coozudljLXdhTcDQ6lftMp0mBmcly9jhuodJS19UJsL
pG1lj5fc0ssdHfSLcKplT5gqcHErVd0ltaaXdqWvtbu1i7QTfGrp2eeePOwr73izMHgsGEXiimTb
8JEMnQ8vb76CJM2RAiT6KnEKyBZ+O/2Y9sropwCZyqFajzG9KuzgjB6DtD7zty0SZ181Xn5027Bl
tY2RYbKx09QBmDvYIOGqiv+7LBvjsMBWPQSOL0CK1h/GtOABXcmoO/ihhKoqF3xRAZuOooWN19dt
zfzVe3AKX95bScOES8j+YRnW+VkKQupapnWs3DExz6pi2he58VHOQR7hxPIOXsvopLhmR+5JTUzP
ZQDTmKGoEzsphwOho7q7xb/8shhwynu3LY81uZmRhhoJeN5797CunGWlnTcvwI6SZzrbhXPy6pfz
b0l4X1xUlbvFEMEyYMMj1SdO8tgUwcH0bidA0Zkv2w/Dr+RtF/T1o9f7XJRBH2NesVZpsDeYrWTU
43pPmV1s/NK4W8sWornr/G45kCNu958cIOTo7dPuwXSG8daGhHrrs524Kj/dJgCztkGahTdmufyG
jF3HVqsRe4c84O5SNbctul1ZCVqcunKCr7AjXQ4GOW6qbHX97eKYw26WHZFt6BTb0cMEOoS48di0
etPABCOqf0J3zEQYMaZf/wlEfX8H9jK773BAvANuWn/spamfbRMjhhiV9Yixo+AgUjV6uyE2Rqrz
X54xsPaJ7w+AJSbHGNM9Lk3DPiTKaE9GSAcIbtsuH8ZyxkuEZtsx9ktE9zu02Y/FrtNuW0xYB4sR
LD5tSVg2cCXswaUV4YPl+pgad7+wm8qIy2jvM6S54xza8rCAeWS4Yw0XcsEpKQESJMNUnctysiET
qoSxe5pOTwrj3R6zFzfWVCYgpBf93JlNGVPVL4c2ydPIQmu/ZNJMI2wTKD6aBsdnnrL5K6Q2MZAl
0rAIkWid38GYILQJy0BGLFYjvJtmCvEpzcN9iNnuT8eMlXZ8xehk62I7aFm/dr7b4D/s0UIiBUcu
9vzO3rNFYAbnLCgY35X0FjfFMgCAYOFS4rbxvQcpRu5KUhhGuomfARn/Vrm5hKvq6+BH1AEWNYVv
J2Eiuk+q1b812cShnpL103RFz7Mvhyo55svvEGfqqTFYJ2wL5EPtsY6T5Dp/0RinEKT0dB77FiNE
Ejb+DlDitLGAA/GD4AA2lrC/GXCuIsXn2A3SUjwKs8JSYmh7k8+4+ahUzH1rd2+Ij3DZGiC3a4qF
fM30H1I/qt+hOY+39ODJS4WutQ+7tTk1azFzn0makpYHtJf+cqAjsiPLqfpTqGoZKxqj11Wu4BsG
PXIPWYRpZj7A96YYTrqfWAYQOV6O2fb0PgDXelsndfipNape7w/JVlRzf8gKqplGNzPwCiYcp3XS
9oGVDU3x6lPPhLRo2YKHci7SNUceDrr33nPX7cxZuPFzOV+EZFGRisjPDh7lA8AEppuOBZAUOtv4
PdrGLCN3aJo35OrqcR6wfTQSRGRH/NFWOMx6Vwvy11ir6TIrzJSEirIzU9GTXLFezMBK/1FY2VNm
dsnerHPmcZX1jpFG5VHBZRg4fXLAMdvs6ymxjmMrcHC5qZNvmtR3nxwYcpcFxxzPfl9EHd8jtB0A
gROcPjasfJR8AyTwRITwL77k+W3iYj6lSa5ex5DEgY09+Qv6TTBk21A50x3A+fQj5dejPNB0xTmX
Z9MmBG0sUp2sCrrmQETwtg1TcLYTfX7poWqkJLORaMWZi17/5GFtj4nTZI6Yyu73ADKDfiCfDinG
7cgyFnXWFji7Tk7FsQ6DYSfXcP4RXsJ3IeQG3XP9tFHDVc5wdYKmYQyanZQhX9Mt6zicy4MskWrS
5RdoQhGhD3+tplJb7eCsNJ10ySJy242D63cfkOcZW2Iw2mLcAYmAKWViRwT+BjopKx6im/9M3tpu
0oLxpxI6i/NJZvuOb+Ctma9sGylzfGNkXG6bgo3QlWb1aC6BfyrbIMdJkNQfRVG+a8tE6Mw4Q1zB
UkfSLO+G0aysxrge3vDBiFr8vI8FGwys0Jd8lRdPeAXuEWA1fqr4OriQBf9ac/z/gqc9NxX//F+p
afvv5vaz+h7++Tdd/zt/h7L923/3iir7n3/93vS7uf7LtkaFWh5AlSyP34Mqx79Dzf5ff/G/ff/1
tzwv7ff/+O8YmOvx+relsqn/I/6Mxbj/TWb6P6BpT1eS2X8GTeNP/QOaFtomnDMwFQ4geX7lH9A0
JtRu4GLXRv67sifgwf9FRgv+BYS5g1bmCAfnxHXD9t+hac6/2KghyCOewwZRSHjmv//09/+6Xvmv
NDveqn/797+jx/4pLY6hES8t5NW5wgnZRDD/aRvTw8eSwnZI72GzLPeZN5eR9qp+46nJuIWC2DBr
5FzsA4jRsLJbpuXtWB6gAo0Xfygz+FalG2zY4p5uWh7+mHIZhFMSCmCcNjnT/9Ue9/UF/WNt9K8X
DBXNdYXpmb4w/5mN07cZgLqxT+9ZIjEesJAgtNmF2pW9nUa+qt662UXprUO2ngzEhH1HGs5/sez/
H/e3r68Bx77NO8Y/fHx/RQL+bat3xCA1uoJgICP33btkFfZnpa3uiNGXOeVgFkPsdmP2629P1n/2
WV2XnP/jj84HZIcWP/n1f1yfpL+n6mVyHiD6Ds19NtTSvxtZhXr3Kt++XexG7sl5Epe1bdNnYnuv
yxO6sexN2K5BgNE9KeSumuvgwR6nBHh6kdb/i7ozWW5b2db0E+EEEkgAiUkNSIoUSYmUZNO2PEHY
sjf6vsfT1wf6VIVE64qxI2pSs3vsfQ0QSKxc+a+/uYHfKa7E5L1VhM9PBsNwoQxHt4lSAGt5e4up
Z9ZjW2TJQ+OO2V0vEasEbk1qpg2TrbzVS0dsEQpaB7MLhmteSud3f/GAXOU4hi351hzpzpLjV++l
1qvIdNw6ewjC6hDpRfCZHF56Ggzl7jXG3js8CYFFyRIgFFSKaltDmVi5SRjt4jEQqyvva34fb27H
1B2pYwTpOLZhInV7eztT5HCuafLwgTMCn1RXmP3LBPP/oLtDna4D8tl/TPSgZJ6WBhMt1HkLwyrG
O1/LM/8+zowUVkE3Nif9+puiglzcnCtsXTHTh7vqGpdGh3aT4JfPQ3moeozLF0lgNyeVKP3goIFa
Og25m1eex4Xim8UBq8s0bfT0LAzXvrTmDWIMD1LVRo9WmFTLNvClyS6bwxjMc4h/gjwqPpsCma9o
7hOnqZYJIUwPVdZqN06RFs9T5jK8rRySIGoXHs7AGD5wpvy+IYriMQ6aYd/DI/T8cPpyXtxx3uqf
P36rZ5f/128VN0vH4au3LaEcw7g0c3XgADAyHtsj8s/izq2Mcm/JEupOLT+NTZIsCl/EqCI62MJg
ovFLG5enSkzF8+iXPpS9urG2diijFTgqQBRITbDqehtY2E3v8yj7FuGgoBadiKfv+tDmG3rECjmR
Kj+rwOx/x9CKHzTh9i95ZOdb1w6npwHN9C9YuRj1kbw7wDq0hu/pZBhfY3oMYGfP2qNDHm51VXGH
qjRvjbGEn8CBaV32HS5/PbANzAL36MF2YJKP818zWuqms7VCLILQTTd5j7WMcsfwB9IRWSFaTRrY
4ZAVN+EQcYVI7x+Uw3R6moovWmM6d1FDc9pZbfsplVSjiex4OUUgCJO7YMCs/UgZ8T7WTC9u7HSy
9qppRLuJKz2AJBXAWjCa+J/A1bKTI8186zeFAU46dPmJebC+j0Ai7po2ml5UYIjnMPWcrZJWiYsP
OsCstIzwyiq+/G6khWOeoLaBNgiyEi43TLfPxgiG6ZGBqzhoQ+s8DlYmDpG00hu3i4aXj9eb+GvD
A7pDp2HqBq23Y6u5yrwqakR6WyHOOOpYFnrOCC+fDqo36mchunBzHnmpFswboVqzT6JI2+Uij//l
jzZNLm8oU1iusvm/L350ChMdjMirjwwFWMdugg8e7Pp8y5yneJZZbV3ZYS9yKqgVpjn/XtoSkmbl
Hw+BV7+6cUTaJprVH2k62MxiHPp3CWkuKL8oEzlxiisrDBGC6U4HuV6VqwHViwZt/09LS6f5P3RI
8/N9/b1zJ+xqkrgP4SAtcudm4NWdeAy2MFxXwzEgX/quUTWJyC1Crc7zA3NRWXp4z9jKu+njNL5r
sj6EshHCkOlyIqwjhEXTFHXfVHgt4Oevrdak/7MtwnNpB3k9F0YNpDT4BZ2IfnTsPtyIoat20jAD
0PHcfhY5bEzpjmLh51N4e2VJ/tWIcGnbMhGNEPkrjMslKazWV+j6JDLPwjkVXZdwEMzybFHh4/4C
DCkOkjPUgwlNa+njsbWYSCjrOVgxZIsDvViNWd/fDsGY3yrfaYYrTeJbg4nz4mHh2KYwbVs3MHZ+
+8pKnaz6vjTkUTf75tRSh5ZZ2bbfARiqu2AOMnWmOOhQEAgLbk1i/7zygOY252LNzM/GdARlwqS/
f3sDuo2nKWQnesPc1b7WYwqkSYbdShg+To9VE26cUoT3fqUFUCWj0f/S+V6EKRFV/YRNxr9LVzg/
kDf3c+HnAo8g7eI+kEcGPd+gZu+EG/1z5TfPzdXFb+Zpc5wxpUEtvjQOQWVOoiMUTfrSXhyAzpMH
K/K+un0B2aquGdxHRXKLCDzf664OBbNgqUy22opiao6aH1wxMPmrSafVYBHQLMv5A75sRX3YnTjX
9OLoFj3mFVlYPHdewU6aBJAXRseoQDSsq4Xr73LNZRVO63R+tisvm3S3FW0y02yPfub6P40W5ZnV
kjvLOq1vNGPqHyNYMfvKLZxH05hQ1Jy79Ssv4727IAzbdrkZKQnTe7sA3bgffG1AOhVD5UqQKKqa
Kasd3ES28BeAgT/1cvJ+wPNHUDv/edY21zxnz6ZMFyvC4sxL+dYFXfllmVCiiyrlK1jt1RjqSzU1
Lbm3Q77N0OLdtX7i30UxBuGZjhc2Uw7r1p866JJdFm8DCHXtkjTx5leOMPVGuK17pYy9U8UsipfO
9kqDrl+2oyQcTW5nQxeibDanqq/KzYh6PF2k1YBTz5U38k5NgktCdDqUTw5Il4cBzWoGI1NIetAc
sXuGRd19AT0N9iqth5fUchusOtDqLkyNWQddf3cjCQ24Y9c/KcYGONz69DU+2vYVHA0iHIRfIRHX
/XozS0dv9THosiuF9OzkdfEKAS6kMDksvNN8TJZr9ZZRi2PZErK+iJjbLSsIXHfMgLmlzLURlRWV
2ewd2KefWYu/3IJjZwt36J+mt/udQQuObWWcLexaSz53tL+nK4/2vcpj0JaBXkD0527fLvZJTYLz
LTdZl3qHBQXj9UPmxNlaiqTd+EnhbkfX9T4T/ywOUOZ6yFfhKs2xWrO68DcFpLvmcvTug+OkQKtk
IUAQ579/1TVwTRR1JWPMeqLG1LVoTvg8czYJc+cT7vjhnuy6YZsY0QTXP8m/d01Hn6PBSVJ6ZH7S
mta8i/KmOVlA0C8yCK4+tr9rBPiREGxPFG1XWHOn++oWifxtHXMwpqMB5rzPc85RYlLyJQ6lODhe
nzPxTg5TTyQvihSOqqSfbT5+decm5e364h4kpyjJZo0X+IWdq9OLAr6O1I8DLQXiPlsvnnHcFAcf
wD9ZeBBGMeSJY3udjVNwkEEpPg1Zmf/O2zCYVra0imcyTZoSg/OqOcWwDrdaJ41HB3unvTU3pn7Y
5dtK2DWDgR5iSjIye4D7noRr1Da6QesSctxSDu3sGRbBL5sV/PEP5bH+XW4kP5OCLNgZTPsSNEqy
Dnpn2/93RSTgzQfpFOEGEo7ziJpQkH6tWavcL39EcDWeOB2pRwkMuMe+mJbXt+Qm1I3xrsqMT35o
y5tBw2sid/E4SixrQoEs+9/I28wDqPy3yuysfTBMPaxzQiHQdtVfKIOzJh0M+w8iMQymeSwn5umr
zkUSBh+sZPAQSGxLjGF8QlheYmFjIBWPJswdxAxeDLEFgKTlprXnJBijJu3Auidt3zVRuWtrRFhu
3Fg3sd5n38rUdxiBBNkNYsgcz9IqfrTk4LMvCdZWDJmwEa6ABMvT13hVWxthxw6biPLz6BbtP1OD
CRwTabgPneHfB1SZjZsYE3wjDS+FTtN+MubQSfaYzwUm/5teFBVItShyq0NPn5mbCNbwvZeoYUM3
xlKh31KPXZ/lWwWM91i6qOzTAs38FHs76TtfdVSoqLHlxtd9bAi0og1fchsN2xmA6KaG454o1A5b
nmhHtEu4sQBwhjQK1jFEhh2axwH5slFuDK8b9lNvMCNmFyLivuvhWJXj78wJ4kMYcYRLM4/zepr0
+9Isa6IlpPZVZf3vbIrdA9ErBH5ro4eZkYfPV2CmP9K4dXfsrdq6bWKsQSIRHJULGztlgs6EvQ1H
BHHWg0iibsWg8C6MNbyt+lbkWxiezSktze4JoxjqDeDvF0ckJVPuWgyEwmFAsDj/R1JPcMkJKutT
JWKE/C3yHCciIUT2yIWrwU3+VCb8xgwYyQ0tTYOWQoNu9hxEpbVNASceyMHQN6bFOH1RWpCiAytu
04U7NwFhYOT4nmAsVrYlj+H80iByGUsPQPxnFMfynnOWs8lqpmpt52aMAoFQbsceVWtf75vCz7+b
XnefdMKB1aTQH1iZt6T/tEFjLOaWuGmuEt3zN5Ycm88FpkhQTy3rLrRqtatiMuUbhMaL2ChrhsMy
jffnZhEdXQgntpwwB9Iy83MiZXEvxhg3ZKm0XZHkCXl+Uh5CI8yXoyT8rs/L/CHDpnXrW1q3Cgdm
i10mMHkL+2LldH6zgQPn4Hbhom4209q9LzP3qcPM5C5zy+G2gmiyCjVSTj1WMtoHH35SIQPxDI0R
QZU+4lzQpjBeVg16qaWUegB9w+HUMIZasBKMPpdGUcmvdRky3mJEphGTgh2nywzYLtA9MyVeIn/4
ImrHoJR6P1I/iZ+awXF+9G3wzat9caMymW58rMoeEsaFy6JCanuuigGf2YkucQ1qyY2FWbuCj5gu
+Rh/TBTnQ6lTS+u6+25WAbO+Icu7l0rVMIJn4CZqkPHBQe/QFzad+QPOc32iyWlOstL5MHqMYBZD
mbAIdSnRJYx58COuqH5axJiX3wk22jlqI0p0D5MHEDWOlX/noc/Y2MBJpxJj1RsXctt6mIW+davX
D1GPdcooG/+opY2/ZayH+t3K0r0mmCxAR9UQqCvJ3HThyGm8YS4cYViuyq8q0r2DV9gBxzGH8hJG
1nDjNOMTHuwkzuh28QwliULYDD4lpWBdI6i1wbtNi12mrqLyOSgZMy/OHe/56SWjbeP+CNU8mtIX
rwxzOC5EzGyQ3GGCCY52j0Nd8oII0PpmWnX/K/WH/H7QQnW001z7BM983NW9Ya2roTa3ulP3WyEn
6E5eU99MYVqs0apjmUR+IaZQUYEvQFUu7ShpTo4ae1i7Ew3SFNBvn0vZOBjNCV4cEkE8c4zbgPjm
RyNCvVK2g7VjyzG+2ClV3TXzz0ao308Du+yUkf6yKLTGWhghmrw2x1JRE9MuHct8g1Y8vqsVxieh
P3K1cRTFF6khUhlgyPT8zhybvLZB9Tu439JGFr+LxgP6dgpIf8j59OfcDp+y3hhhVEJsh0CzV77p
39pxItdVMqn7xlTmVgrDulV4fy2NDubVbNuXh0XzaTSQHrqVsm4MRsj3aZA+2HYf7bu2sR7VfBh0
W4c3d8aucLYWxZIDm7NBedD3affJ0E1A2cm94cw4/ca9cLrvxiT/AyZEc3MUhZqEIhc5y5BXtUk6
k6O76Wv9En4lWjgfRrKtBfodR5mEabBbY+yZo3ErI5+9TQu+YUt1Z2tWhAOG3+/1Hs5U2uf655Sx
yEY15fiScSxbgXD7ziqacDdaTKqpT0hxmPS0bhmuCk/8kvpQf5V5oUGQjuDWmZ4wltj0ccSqo3Fn
uJJsy8pJESJUJAV6ZXxfhRirTUiz8AmMD2JoTQRvMVbjg99vMKCAXpf2v3MCpO4FfJNdbJvIvkqw
zsSR4Scj1m2UnO3sXtl5a6jd3lOiDc3ecJr8mGQjRzXplbOrEl89bDv9BNadHNH24+8ejKL7jhVN
jaEPIMi53cOrJXwszTj9PXkm07M5miqrY39Ra7a9yi3pLVRMRy96bmdhRBDD5Fg6R4dxzyKT0Hga
tx+/JKOm7aYiq2c6UHUgTiPcgDrkW0fP5NLUS4WkiAeJSp5Wc2WYNdA5H/hXr8U2TjFnve/OO2QZ
TZjwyxILaJO4+1YaaGzrNuIrn1qX3Syf8Ns0ix6ZyfwtGzRtfpmbT+08hMhcBJS4K92AzXf+Kk54
Uq1SgF8RDb/JZ6bcT6PZ2/sW2eaGNkicdA3/qBhWAMvOUgCHocOwtYvUY+bnc1c8D+t637a/68mg
8fPjQD0OhuCbcRPdeC5oKzjjVxV7d4nmIEIUXVN5cOTgT/q+5Pww95HIgYtniK78FRLViC/AVu1T
VPOnE5yjve+M9Te/9lmBrkLwiJ+X3IGEB7swEvaLi6vXoXJj7GsVrIwtlId6D+XPgDEx1eVPKUsu
l+DEAq1pQrDCRPuzXyjtqPLQXpfmNCCzFlO2zb2R6mtoDiaaHbYSUPk7e5QPEt6udjOWaHYPkQej
Jgzj4anPwmPsmeW07LqZYRhaTvcJ6Lj+pbda960xrPAO40zk8nZJN6H0YXK25zM9zlPGL9y+tW86
XS9stNKsH822KH/nldFD8QiCBJ/OgtMX8tMW3m3dhFh0GCGUPmMN+3rCI6Qcnqk8iFU72wKYwFEE
2b0i1aIq9O+QXX0TVV/Q74fJONWqkE+w8R7GyDo5ie2eRnNQW+poBxu35+aFrtF1ZXxlOYG2XqAv
DBqNm9GOtBVrHUIa/YqvLe2UIMIiN1BeIBhdmE7xZHl6vAWRHW/KGjVtotnWc+AU/Z2IlVwHZtev
Tcez90SZ7mRkZTQRIeYfTvCDcSmdW4CJynGEib80YJPCP2V2HjdjuZEBNlYJhvsOCg+zehlUMbts
+PYE4S7Tqp/QKkuIiUnjHTI847NVM5jyF2vPc7cYsrTRfR7EqlraZAnfOikasMwurANU+uKfzC3s
fq2NYYCNrCujr8mozzsAEyQkL4NZfVNdUGt3OMR2WI1FRlreOUizviMTdFaFqF1/MQzjJqkTtfQQ
+ywQXBxTZe7GPm13huqHQ29jSGVESXkfefrvMsT/EjlDmDwmmWLzZh+If1ARzREp6+CmSzukmN3Y
rWXcjVhiuou+cJ0fdUcvj/NJHdS7OMvkl8TH0Bz/2nY4dnXttg+IDYPShYmYlPGG8Dj9i4Cmy7+n
BqanDsQF9EdTuMGVNLtJsON4xIDBW6KFkMwBEk4Ak25m1tJyO3H40z8kdlmrBbkK3rEIzfaYVvzV
edZVamjN2g7TndLmHGuMA1106ml830ba8ekYac6nc/7PIl2E4wr/nnyr+xGtlBkI5v7n3qOYS22U
cko5/6e1R7+VjC3fO1NHtXLxRVnLCovLwDabB4I31KrSU3Fg02SuYANBpGlYPodR1b9Qz3tIzxzl
2Ia5ojefmv20oCnAG/mrjiASy20bmduSKK7iGSYUgSTuENr/II8no/bcSybZfCDI/Dbam3Zu7W27
jVcJfhARbNMw/9LMB14/7UHh0sDqX7xQUevkKDino9BlXN3ikUZtnpGeJpaUnaGwmzm7unAbOHVN
jLZHDY8oF+ujJp3mZFrogGzX5zMMPOPPbeRFzT+o+cW5SkqeWh/MvijFiDsefEy1w1gAlQj86wN0
6NyDAJuBggktmAFufjk6UUked1mua3cabsc0+KftFFzCchi3bAcPfYnRRSeqbJsGrndLdXBOfk/o
RxC2bFL8xAXtrn+rxV6y0zo3woeA3kpTif+pzlPjnm+WNAnX7YZlJBvxlDdtc+K18/zoNrFMHQL/
polxacIdL31MpTdNS3My9V0RaOu+tTB8aWpc9TKCxxs/+XFGQkRvcRivYTMbeuyt3IlThBKx/8vV
1HQ/qlJgzODrwc8sRL6wqNHNMpCeH46j5iWW1d0DyJ+5HzQTH80RkuKfF4tc4yQGAbLvxPZtyo7O
6STpVmBQ1lNckFY+v9op0nVOMLHuEXUuOdv3dZP+dGi8P+Gvm9+EffpVSwKOqxBs8UOJRHojRWR/
TvVYbDn/4Q4z6YAfMYawOSykA5bDMMLpED5pYcNmSx1kffheiJA05tSQ9sySzys4isHcfVwIkJvj
mr04bxR/dlQTW5xlyUxtW86IRYDYfgsuOiJIzE+BFv50TGkdoxJHBXZAOa6UwZEcpmd719cYwQiw
8Md2rKoX1F/qqQ7K2KQ08MBk6Wq/a4cByDLpJ/QPPmDgYy/j4uCPaJA0ewrGxRRhb4g2XIcHXDcY
uOohY9a0HH4KjN/AtXTaxLH1kjVaAKwbCAK6lUGib5XmJDe9GuLjVEWVj2la+P0M0PgJlmYLQnSQ
5U+lM35hc+Z9OjZyH69LzBMw1leZzE52MQzE71odYzrTmAGCHtK49omvsl/J4HkP5+Ve+ljQ5vQW
WK3PX3ecxC7cXuxYmyH5HM9opW7n5OcYokSEBMGSKuKDlpS9RjUiirU+lbaGDEAzcT79U46EgWjT
Qcix5HvESqVvwilfJFNzsuexzkaPjGrWUhJEgmoYBCSrHkM50sBbWl/h95wkgNITx+4UjVGD0V/l
Q4YevJJmR8fVad2Q98hK94z0OzZ3HXasZnA8VzfJnPTWsKxPYRWqQ1fT8q3PKOH5iATSUYYoTRPx
4JmFdarmdvJ8vGM/Aixser5CFFjFI04AKK/ZJb07vK7VY8+M8TSdC3Gl86MzL9hHTY6BTjBgT9Qy
59tJHDr32MgUh8HAXgi9KX+EZ2KJn+JPSP/ejRmW+oOuVwERqlr8bIVjtQ0HCe3Ysg6AY9oTyTMc
XmakrzCn/qURGR4+rLX0vreK6jmRFQxYzE5QNrbD03nw5OJXs7fTnkPNkK770pLbBiuPYzbvO7hZ
YFc9A5LQkvKvCaGyO7v2UYP3o7asCs+/0fIZIqq7vH6KcT06JEzMHzu3wyZ7aLtDyxx4o3BNUYvC
sX6YhpPs9XnjQ7XQHgIXddmkR4hDukgHFkF0oFeDXFsmcqcFWlkPOTQd9JDqOFDjnHObNmPAiNB0
X5xpBLOBytVlToufsU7u05gfhDkJhJwNjvSu7tEVCbXWas15dEjnVQurpCvv1Fjg9yGt4GCFMHHk
ULNEGh+DghqpNaf4JglvLIrUuAIhw6A1dpP2l0B5KnftiG0nO07Uv7QWFJX4jFWc93m8ntmjnGkG
ApxSZ63ZTsJ7mOH+3A29Ze5azkxY9R+xPB42oEcO4AUWtee1BFlPrHNXAhrg3bDD5qDaZGCw2zYr
1K0qrWJbYqq9dcv+psg8/U7oXfC5i4sf8KODOxoamjIriu/wdbtFRmr8rAvZnJJ5nqYKR0KSRkmP
mVVwLzgdYOg3jJ9jwx0+49QYH1yXxsDGRm9jRVipp11nrHOpDg6H6js314xfrKfwuYPFtj+v+I8x
8UsmjQkXT1eAGQ5uOjA85rHOq/lDWJHH0HqaOhYOmzxOgIDh+nwO0R2gplhSET6+4N/8QK6ohA1F
0cRT33AueAH0cF1UpL52HAm/w9G5Qp80kHL/SxijfhyLXD5p+SyZ85V7j4HcbEHCzS36sql2dmi7
Xz6+oTPm/3b8wQ0xKZ4nRPB9L4OpjFCy0TQTAh7UY4+OF7gv1QRoqGPVuW7q+p+k69yNbyqkTdOA
5XrvP46NKv5xJdGskAX1FvuQAjNBTY9uhrry9noW0EaFoTpJVtFt27fhlaHNO49RQUCWdFu2ggRi
zuyHVy/OS6zM7p2SlDc/RCAEm754Pm8XQGgkd4Rxea8H+pc+SyKOOE1hPphFHvyO9SSH1peG64+f
4jnC6e1TJOZN6I4wIeQ5f1Gy9A4xT6MM84j0Ib6Z6qK51coAcCRGF1v23nco0M2Dn0U4R6JQ7268
LNPunMhLlm0O72BOA5hwY8NMwsdJ6KHSm+q295HKnouigj3/eOWW/yYVcctQinSXuaXrniNSXj3C
XMYZIo7AOjqxk+BZXZvrLpDxJoQmuwY1tfZNTwup/NF6HrDPWcd+/0xqCUe//wInOIWPY3AlXumd
kT0jS0cpS7HzQwi/IK5gXqNyTAaZ9zpN8pl51i81hXgw9aj2OmFluyrX1aZPsacMg+5r13XMoQ1N
mcvQzbzffzisJaSoTWL33sPHT+1vxhN0CqXDiJc2pgKXpIZ2wLQjKeLpSP4EihWoLPGZQSllYKC/
y+No32L0gA9zUXrutUfzN5+EV8aOIRyI57y4i1UPJ7xAiFfJYx/U0RcyEL1NJMP2VDu4OmBJZjym
Q7SKKoIXcs92dw5jHiI5IEDei3ayd2puhEy4YCvPtOuXFqr0itiN7BrRYJ52X34NnDxt7tG00Ctd
jHVn2lzv4+N0jM8TnjMGFo5x8RzS5i+4MzTfZB9szSr5kYVRvEK+A9I6z/M+fl1/13fFg5rLGl+n
6VySoOi52HR0Bp7nga6OqPmXi1YVJqufHrx5YvTx9f5mWHA9CM0uZBOY+eqCBoD2HUVAlxhHM/ci
HSDxhXFMtsmLSEJyVta+x8J8izthxxCGpuDjq7/z6SidMTqrw9BdV9oXn06ILnRKMqrQ4Ansmxsb
RHu01aF1E0DsptsxYYjvVCpDXAJhOcdWWT5agYtIMUu1lyEvPitkto9wT649mXfehICIwEuYeXs4
Nr8t2FUe5Jbe1/YxTODDnRmUZ74uA+PiGYvC+goj4503QTl24FzNWzvsq7fXG2l8Zcqc+EjKTHRr
kf9C8QjzT2mSM8ZJTbRJFdEYiVLuzpKWc23Y/jchBNhUwD2aC6xpqotXoVWCLIJCWcdYs9otEi//
NlNJ9lLO1t4islZinMmBjHi/dJPK7o1Rfa5dAgCjuLdvfeJkrsgi3lsc3BAgqy0g2wv74g2YiIMK
s7DtI5idfaqi3IcMbUb+uoA+ApBhO/9IyTwhqPhAvFG7bcu42YggyHD1NtCwYvwb/ux1v38Zppnu
8PHifeeF8ZR41NAlKRqXfUiBUFzzTUcdpYhnzLuSjLDatH+J5iFtLOLh5dwsn+vVMEyMJj6+gXdY
zvRB8HwtAc0WOPSCCNIMuXRDoiePqovGp9qfgzqiGFXeGO9zq2n2qY+/iMCn/DYchmQT28C2V9bN
O+0Y6hFBBZGGJFTsksIIlzm3J4r6g2u1O8iiGfO4odlgt8k4VJumb2rosUCqgH0YRsphbYSPsR23
ezMPCGBIqhgzHaP+0fooqpFRh/j7ivZoa8ApJbHIxHk5QIQfP7p39iWa55lbwucCh+ZiaeHNwUkS
89aHeq5xIFbOY2sYMB4Lez6VzGO/1rrawZz/2YtthqGIDdw8623gtL39xoOI0++EJczDwPlyY1tt
cRJIQrc9NrmPdSY4JMJpIwsIWUa5pNWJ8WvpgLvpxfKHMQjQS2tR4tSL2E++jFJ+QkA6LAorqMvF
mRZwJhWgZwf/60FLGMkUS0nhxb99+FwOLQC+mTsST3QcMb2o3Pc6VNJVixQiXPR+ln7JznOGcZbY
6DqAQjmN0x5Uolkws22fgsnNn/8gIn/mz0U0itUUh8ZtlYfj0fWz/uXjl/XOh+bSbdqOBY+e2IiL
l5V2dlzJgZclw96+szI9viVfofsWSEPgvBp3hyAPxHoaixTntzq7Qnl87/L0BBC6oFzxoV/0Br6b
AD71ffhQa4G2w1Aq/oPzoC+qbos+x4cXH8dyDS//pYhN40oD997llSHQzsyk7L9OfJ1Vm1lfWfGD
hnwQk3Ra0YdCmP6WEY4g93gaf2bItdkhxuBGG3155efLv2/AnTmCKCtNiJ+mmjvMV2332HkuVi5+
8kDtZ1WeEc3SpYchXRL8hDsvns9IF7GU4kC8QvaPqBQpCVmZgAHkM4engP5IIJqyCFkhTAGiUVsL
lOdEoi5GYwRMkF4AyINUu9xq4QBCXerhxm9D/kqQGNIucfzJpwV1qPrkacP4dQLGIZyL5DmBDbAL
+hZaAzelpbOwJCcAcYGsgKKTTQ3K6/OIoK08fVhmyFpP52nCWRBEQh6kr9JPvwV6V54aXNN2NtjN
/g/J2J6pFrlRw7ELZ5bmx2v77/ac4/ys/VM2cgk69LcP10d5DFEmyR/8wTPuZAy0hWyIUAaUxzOS
meiuwsc0k2pHc2D+6f7+X0uP78OXKq/zf5pL7fFr6fH/2vz/JFBmQ/ifBcr7H9OPOKibHxeqZv6f
/uiTlfMfVA7UcfpDEgeQc/wffbK0/wNd0YCfaSvqO6Kn/6tPtqz/gNugcOBEZM+7Nf/cf/XJUv+P
ZQMMMKJif0AnJ/+NPvlic5v1RoYFYZLZGXsbkM3bNZUF2Iw2DfkyOcFumA8PXvxbFPjT41ioGXvs
w60DpTQMr6zlC7Lmn+vON++gInFQs769boh8xOs9HZqhjVGuDpFqjbkUWHGf2LtX7+Phz5b5WoJ9
0ZyfL0UyDRIjZtaw0S820nSCDdQ2RPR1Re/sErP94mK3tDamCYGKoV0pwRcf6Z+rIfx0gW6or5en
2L4EGIuaAamU0wEhOAKvZPDZFY7o4bro+36JiQJbkZ1/+tc/kyMpxxCwN3Zka37ir0pv2AtzziDk
TSqCUYPa1v9p7XS8CaNJ3NRJnV+p9e88VqxAaGfnOm8g2H57vQqyVeDFsC/SIEkHfEXI/Fz51dQ9
2vjRuGt875prIePz7v2qJ+LhAuVA7TdYsHw4l01sbTeQRHurWndY6OMvDq1K5eIaafryKjZHOV2i
RYMzzbdxSXcHgsDAsHL6taXmyNyiCW7LKLKvHAkuvwCu4hj8ICRMNifGy2oeyFrLgPmG2ewpY6SY
DOHXqMAFdkHfp28/XhzvXQw1PSAeqOLf2EoTAPB7Ntoo3QMEtoPh5BtYdpih8fzxhd55dkiyJXM5
E/mmOp/TXq3CwoyyLMSxZa25zhHFSYWZoDtcWXrvXkRac90CHKVsvV16rGgQtrohBMeUL6bEB9qf
PHWlbLz3yEDDeFpURQjlFxcxAy+xfWKy10LZ3aaYJqzp3PwugRm+/viZzV/Kq1UN3W0+sQJX2vgt
cL64qMG2Mfa4GybMcW6glFwptBf/uAmWxs6igzdy+OPdX/zjPagQYRVpvEbHTeLuFOpe9WTakWge
85RwrNuhAYJfZpMXWSjoiVL6wjDMG54+/o0X+8x8G5yJzqpGfiHkz7evTMNlSk3Y0a0bvY855+Ve
iWtCiNkCERGxKm6dLDC/Dx3uE/9u6Z+vTNk3sN8Q2HBcYiXWNJpJNbXJGpJDshnhHK3HiCy8isX1
+d//SMoGu/zcoolzd/xq8cPyyUz4acSKBYQ9aX5dvXAabrewU6bNZKTtU1yq9gr08d6TnT9pmzpM
0y3nDenVRb3I0HHirogwDgWuV63TNF87PHS3md2QJjP4RkuERZebv//lj6X+2py1QLN5nzQRF9c1
9DyL9SJd4y/UfNJsh6lakGXPddKXm75uYWsbifz68UUvvnzTgnQH/AfKY5pgTOb8969+rOwN6WSu
SNflKJgCN6pPVmYfmt2Vr+bi4/9zHbos9CR8+bRab68ThJ7b14TkESbue/dW3MmHwnAshqwEjH/8
ky7fHxY0NnAyRx+eJSt03mdf/6SAJCh0K+QrNMvme3j8+F83zPNG/Kq8kBAGekAxhq5rIwZy59/6
6gJmKwmpZTS26ZqAYen/5ui8mttG0ij6i1DVCI3wSgAkRVGWLNmWrBeUR6GRUyM1fv0ebu3D7sxq
PCIR+gv3nivM3l6WvBK4jrCZw06uFsjBLDEhigVd6aAUakPEerxg7faw2opcpBr+PdMAjyTNoDdF
dNhKFb15k/RQ3+R6B5LfBd0tQC8iZKGRxDqRnjwEf2lZ5ksNTF7FbrhtAPZcTYaauxR/eszLQdxb
bXMuV1IwY12N7mXeRy0fMKBYjDaQqiHRL1igNpa/vgYqAMdf9E7+3FYR2wktrb/ZZrwfdjnJD+IN
gk+xiPYn3I0ZwiNqh79FJdVEa+TChQUNJkeULaSUxLlWgL57nBpF4k+dOU95p8lCUvgy0oap/wsP
cfZj1uOuEy3DaUGuWEGM9Hf3xiJcvCjW7qLu5KQlAl57KoDS2IQSnMELwp+1qijAEQfsI93CYfNj
aSu+fnqEzTu3/4dcB5Fl/kML4rzltQvUx7R2Ux/w8pEE5SlnuJS82m/R8pPEvDjPXU98kwLLGjB9
eVNFphsy7kT9cwj8HjHnQMyIkuQWsRWRe3bOJl+5hyG8QQ9HEp9ZvzG/n89MxuE7Uud0xLitgf6V
VXSVbcHOKokMnqZDPRJuCwLbL7dzxv/BtD+aolPtQrWnPmnqu0BZYOgGf7Kq41qH/WcGaOKR5b8g
ptlgWLyzqr5+6AGouU+whNcnhHzguleFjOU6F3u78eZHP3VYzdi2Zy+c7c+98DsN9BYM72Yc992x
ixWodc7cHmYdmgOsDW0OhBjoRZ8ANyPMCS47MOVKkjKFfGxZiagKXYJVfWQGz0tVjWTYEVb1DTqi
D1HPhm0b59SPf7Og6Jy7oFN9+YS4e7sfvDqyTigqqPUcuTV/Kfps99QRjqyP2AMsfa6VB+3NrHmD
T8fX/Iabu46pcQkvvZFQs+DUuBPaXTUPZNBMO0nGXeXXQzJ2gyXIIZQOQrNmmD/A29pwrNlqtPHm
Ls597zt5cOztubIZO8ziJ79OidpG6BlkSzYz1V/1YINK93fiOMYBdQMg654x7Rb46+PeMluOGUuZ
d0j4PfNdFWw69bJ20tcqM1N/soqBXAqLrNMTRrdAJ40tdZcqlvbN0UWNmd0BKZ8mBJ27Vj/JFsm8
xDAbvfBNmDKtqFLvySi7RXd3M9GtYS7r33YWSVhQrRbtJbMNt9xNxy3jvWM3BzgvWnmluHkACJVY
H5ig5KItBwsxBtiTSQ/oTxH5ZvQQngvjw9OoPjD99OTQ7GJS/40jON+kGWrpHZnbOOS21sT7nAie
n9pfkdfNaLr7agpTb1+QR4optNckH8HOH/I6WN8gigR7LN18frWRqMvfiHeCP0WB++xYuZX5tKJJ
OmQZi8m708wwNQSXrdMHUkH0ZRsCKQnFhvqQQYad7pSoUfx0gT++kpJdV8kCd+GzyGTrJkbWPsnz
ReXPvLmQzMfBMHswIecexUFY7/trGZb5Ndt6TIGI/2z3iD1EdfB2hfKOq2i6KW79oT6Nxlh5KpfO
IEX2LU8doz6fv9dls+wYbGH1I3MkjhSp6/2rH1p+zHNm+ae3G3uOw67lFui1S9xHEEz5vyXKu+cl
KOBZ29Dysel3DGLvK//GlegIGDOI/f2RyJ0e7/EJZw6EZZVF1oI+vmjolYkLjQ6+TcjvYe/hBV00
TOBzE252ljK8RyKPGkbUceX47d20/v9W082A5GVHoqeqeXESB1w8eEgw+3NS503mpE7uZU++p+uP
pdpIGzABPzaIki3qsFdYiPGCTC6n1CS/ZuFbwVVJyZ0PRzyKUoLY/QhM+t4vKdci5++btiB1fFxI
rKvX2QfvWCywmm3OAf9sD1ElT4jBbe4NFVm/hM2NlXj9bL/4dem8A2b92wSW/dIrvVx8WMBARjAR
xXKeLMaGETuLZSr+Awb7SY+wEoOSiccGHMChxYl2cveaKK2OygII4PCM7ogAwq4WZERRsqDjuA1X
SDjOIL0GNLN8o7CWHjQlQndoCV28R+259KcIzPSNb7RcMkS415kyjBdCl84y+tcSZIf9LkrbpvnE
QIdHsUO2zaX+lLPeX1an+nbC4JgLsDVF+FIPc4eaQbxh6EqAM7zBwz4j/3mWqutiMWhN/nxZPpDl
i4VkJz0wrEEMIYjmnTZch3w09+aWttQVPFKG0y0OpAWNZJ0u3s0b6hNZjtihi3H3j9eR+KQ/KAXz
xKuaJ1yJKkVOmR0qPWJsWwokNeSUwAwmmo6EAn0pDddnbtXR6ndzZyOnegSDvVxX0+861TkvvFiX
t9BRIXnWyb0ZvtzB7j993cxbWsJf/zUyj700gQkPuqGrQ9lfm5P2bew2eOw/9N45O5+de+wATdp5
2eGbP3uNS/1aROZXQXgoBMmeQVfJBznhIxUnO2rLR2/Awulp+z2qsuDK6nt5hD9cqJi5SvGmeoXE
2Gb7+TgAabaoo9amiNdp8j4Hv2EwAmcnE79GPLAQqbwKx8K6mH+ZhBhv5LM/Q7GqcOkBcNHk4jgv
UyhI7dCb8wyNR8K6ycxw5y9u8BwUq4v8WfsJG36TCiif4EtFsm+cRjjuOwbfNjmFKaqA8b+MEraM
2ZZlJg6rmxVhX0aRysrFwtnyX1aCHtd5d7UrrtggCJtksN+ch0DDC+9W/YSoygGTPUFjpuj5r2Sx
s/6ZGrO6KRwoQl2zuavLuBfYbXdHbxez7V+dDOa0W63pIaPzx2vTyNdFieIT+4P80ks4EXBZUVDM
efdnY5H7cwsZg9weEW63UkA0WBSEO7aALs4bscx30eqJ71AV7xv55z8dAvfggJkzZVGd2pZtfVsw
sK9dlA232NC3PBzGV1gGpDHO08Ue2OkeKgxgvJ7UPv5Yq/auJNQsxowz/BymFYZ5OIO5X1XUwMAO
v5eNffpgSFLPcEuk1RTsKdpinaAI3Ukaxjj3q4o8QnzxpKWuB869QNgTCzRaX2CqCELsCX60xeDw
L7bbZ79Yz5HYH0OL0LgDlqTgMsgO3LHKfP9L56bl+AS5xKoDKMc/+IH1cosoXlOqUXHwQdgejb9E
6boKpDCOe1wzlvqeUzgErzc16Vcj+Q4h0J07NgguMddy6y/Z3vDI2v12HIjhSJbZj5JqziS2Fy0c
7ESZH0f59ieb/eql7zTeStVH5jIIRPdRJjCLrFn71wVu/2tC93cNSyJUWQ76T+WMa7cls+UZ9TCR
k7TwENaLySbfm6r2sdihuyJN46ZqwrW6epxlh2Ds50vPSvMEz35N/J2AlM24vFLkxCMH9UueLXi7
FTEjabgsJuYz58eNzGHSHLSmTplAyOqgiRH8G3qOZm4v8Dn0I8XfGMum0YDYpc+Fa2BSUlRbOjZE
2z6VeDD+eL3e3INbFQOJxn4N5bjHeoQYGjiBWUyfNjUH+XHfHfXIFHcn5cw1TXCIygU3kNMZ3hrU
dpeVq3TMIzu3Yoq/nufIBMdpYSh7GNsaBu26O3kdS9/KdujFa07/Qe79z1JSiJ8x2MuPxu6W4r4h
gdW9c32O0Qe8a9NENNuwrFe3CX38NaDpqFTs1k0Z+w46DYeOuiOsOOqKzrJ/eblFCFVIQUvflSsV
Y9TYVxxgYm+OezFgy8X+6pgbUBiiJp9hLv1yeiQ+pKNmbXwCtVdUGTf7C5kaUTjmv3zU+fPPQXg9
7Cnrq+8FACcD0dbVkYj1LK2j63YNv4aafkfUNl9DF83E0WEFe1ZUc2lXaPG4euXfGe4aMSDVY4E3
FUdQbnM4U47FgQpJZVuJkJkPY9iTLoIvYMZPxIFMVDCF1sGoaPu7VzO6baR77WlbTXXcOGTrGPl/
e1hCosebgb61LSwLI/jtResz6MiVHdy1uf3Q7uWrslAX5wp/UOuWqU/Rc6nzPngIxKCui9XOL5hI
w/bk7fvMcrjJQRojUF+qsSWTyu+LGNVyoZ9AWvTXYvaqlIfHeQJ+QAq53+OGO45Cof9HDHMtPO3/
YKvYw7Ifz4tFSbeXSsALL5R6opMCSUxc7YGxzHAmmcvgSF7r8rEkJGvsdXdyA2N/QDk3f6Rb5XQj
Dl2RxG5x4/RjPeX9FCTMf/oj38AfdgxigJgPQxF2N6vl4x5VjXdYoRa5B1XDJkt5Fto7SsLg5I4D
6bCd7FASUH2OZfjh7CoiGzN68FrTOIetXlRF3kexnIPCem0NlqPCtpYfYRaKJ3zLbaoR4eMb2P7z
t6F57G3ZPKKm2T65s/4wYcMpRWpTh804yK/LSnovHARgK/nyzFbkLlgLct9Np/huyRARd3arTFy0
3V/UHrdzk8RWuw5xqOa2vf/MAsZKbLB3GIQqjM6umv0Y71wXt23jvFI8FL+meobcP+I02A65Nak+
LcesXk+R3tSvsCEY9PZgK/LOMsQRt4r+nZOR3KoWK1PIu5RKqqHACMCm17Z63ESb3YWjP7yt/SDy
uNym9jfsGMHXSnpEzC44eyERasF+7WfI4YMm8NPeBi6eu6Qc4heyftutEdsB601YxEvTjMk6i7eb
Feel7vxxi9d6+Wc0ptSZcl9VRGbgWy2xtUHTKFpYEKyi1/4YIlstFnLoAF1m1JZdsA03Dzbnj9+I
X2A21q9iKYoz5rBXfaMJQ9vPCNsV/cJBWgVo7Ftqjq8+Gm+m+Rw2/cPYbP32W4wjqSwSYgHz3/Yv
sZje66QinHgudjwEsHn4X7CZjBA3n7i5wz4JewJCJM1RLQL9VNA2gvRj3slJWHRffknITG8r64EQ
4bC54Mu1fg71rWfAumP+ElLUUIVTRPzIyKlfTszT2iZtViN/F7mlaSeo7t5FqLykbEz95Wh81CTS
mz+rXMSLa/e36HaLGD+USlFNECNyUMxB3XISlo0XfC/bkNDmkqjZfnIJAndJz8vznbiyoHVgjc8h
2uO+3K2kby04DtGeBxSffB24aPRkICds2olww3H146YA64/239mOntxdJ6mWBaytmf3pzxwqSn3E
hP5F68B/9fKKwKh8HvyFN3Y4jylgBMn1VFvbJssOGSXAL6eO3CD1Cgu3aR4cwjKtA+TNlnxLQDv/
ZpeKMi76sXvKIJFvbIMcW1A82XaZNLsxS7Lau/goNC/1BDm4j9cAxcKKqXRufpWRqClCe+HMMABI
V0t87CQq5e0BcSIg8fZ53UqQsA42MEJY+wU5L7oj+9sKBXj8XU8AGqQOBv8Aujcn2LeqBV7BbSk1
9R31VzIMXndilFDdAihLX6R1EPTfGfvhNcmWpiYEljnTA/aG8FoaQ/tblgFv9RAGxVPk7pWdIA60
nyw8eMQ2ElxOWNMw0kpQy23TNdoUmH9CBNmFMeOlG3RKmpM8WzyyZypaFAxHuxuP+FrI3fPm/Y1B
zULY36onTH3uTP5bJrflGFRoofg5SRgeB/h+6jbUKHQyW07lPkYBmWXrnrPywCZ0i0Ko2SLid5pj
D7YyiKhpcG/wdqPaOwywUOV2MhNmqkdbXjuk2RHzp2D+qTiqLAYwGw2ex6t2I9g0qCtq0Dqw7ofa
BGUajFPfH8a8G3/VtSZy1d8sJlQBWYL/LTcu2GH2ChoPRn4Lk2y3LmQSdX7/KErBoYm0ljeS70Yk
qQwFU4qkQu5OaHK0NO+YWQdeoNvSLPG2zPLb7ZV8GyKPXEndR4RF2rVcAkAJ3Sxj1xXmwcOcbiOc
cQcAjQEp2MRMqv/4E/3vLncoNbNFq7/SmcJv7W77LW6n3Y6uRZBtXALjMycTVTmNn9G+B0yRRSD2
Q2fo085fmdXiaJwIFwALWBxhQLhv8Itwb/e+JeTZH9qRGhFrCPQI4TFvqMRsrnIa7Ok2/GKqkfW7
WlImWsujMmYLYyuMNnLZI8sKkwHdCXNq2Wz4Z6mKeOxbSAwn1EHRcNfOgyJSnlrxZ04sjXuHULTe
D2rJ25NErgyVYxsQAdmdVQVPgSzdMbYYatUpvjF2URAfbkERTu6LQ+365j0ICvmbzxy9FKGBrjY4
rvLjrYjG8dLOCx8L84Dh4Az6yrsnp6mCNlZN3psYcrp6tMzOPyHBTyd14C+4/jBUvtgbqIJDR4Ac
ZnvCVqfHkXiFNrZ5y79oe+jaRLP8Vh8QjhR8FAwE68OwVLT4jh/MxDK2O2kIK/mBPuP4LZJXeM+2
G5ciR9aEc7YmxryyXaKt8q4vHmbZiB8QBkqPkLAJYM03Zaqlw1gAXNGETGdbYA9PqvLhdd1H+Koa
Dk3032uXEt1EStNhkewPCb6u+F79GO9aZ6lz18ka88cCqsfEa4UA+inkNEa2ybyddrqv6Nkdgawr
qW+a3dREe4WRciaaDG8jxX3SCiI1kn4ULvboTjfNK9ZtKADdLe7ppKphCeI52uosYVeo7dhnoNcT
8CbCJamqYabk5m0N82PCfQ+eoy6Ci0YGbcd8X+o2A9+xoNw32DiGNBtqtb0t/WDvhFBWYcnIkV4z
wYPKaNqx1jJPmd8uwJPGrB+jxPMW/5S7q9u9Tl65UoDgXCm4/8vWgVEgupx8kTXfcRjiVk+H3u67
fxwks3sPILb7XGw1kEMSFjRqZrXYtjALRrngakV/v/WUtWhsdQiXe6xc9crwYMx+VHPYUO12JiJC
1RUkX0oaHxLPKxb4zAkWNXxVngZsERA1KdN+a9zoLxQmNqjVYGsKLOm1JCDxifKL35bza1kyH4nx
aHuoOzkXi8SyyglCjzG7e1mazINdFdzarcc9vzGkQ5WFE8Mr6f1yZY+3mDSM7WtapHju8Tt2h6Uw
wLCyOtteHWR+3j02MwR4mb0RO+2VTG54q+XBxZLuFqTFsgQLylS0rk9z1alnBr4YLQ/5pi3rKPrM
ISlMhSrinkJyShhLFznI2dHKvGXYrtTVk4s3P3kMFaqTH2QWtCLLI2mjb33zD4wPgkZuJeEzM0Ma
kHqqDL7LdbYZNTPciAA+hZwXB9yTvpcs3CfigrhvAEzmBxVBv7qixl5tnzW4mEoIX53bhmAylFu0
cZ2prTn3U0syZ7Y1fXvGmbV9U3cXHocMAT0/i3Vzt/eiVT0pQ70ttgRBR9ulFdgWl50Y1nPwpOS6
1Z8OsF5DpWPIN2OIad2Srm9sCJgDawtyivCYcL9xTXAiwYaAzzyOOHKHPv9CWHRL1etc/QJ7G/m2
ZwL7ZfegzZE5ArxoV3ADTl3rY2WfSK7TJ2dvAmIWA/Swid3BLTiQZVYWd/46VQkp7NFwr23ybg9a
7O5T4/XeC/mbQRXbopk/I4V66X5nZVYcDKGqT727rBzAIG5fPLrhf9LJu/LB5Lv6dgU4wQMS5N56
JsfRfyZG0uYfm3QU/TUuesynlvXPi4mcwb/0oT/s9xF0PnVeDE3kdbZyrzrWk+iiE7bGueNcqfeV
BCAsbvJxqIr6ZVPBYh+1awSkEAdrQXSbCdFNg0mKymz+ZEhGC76P+R6etpEJCaQvcvl+ZPms6OW5
05ZY1js5rnm7Sy/W3N2Pu87GHxRiWK5hM5HqTFx0iE9MGH+9ziQ8WTEiIfm3cAurp3Wll01trM/i
ENLL8kwOZfZB7TLfN8D3eihCtTKXcBzz5bgpL39RQ8TRHLWCAtKaGsbjg+V1HAeUp2k7qOr3oEsC
agBFjlQpsyA1Z2vzmnGOzfC5QtT22atNm1jl5GvH2HNk0SWen1ntPe/UyvlBW8w6RDCrnXjQ2SjA
Qm2+BaHteRJOkay5LclwOo6OWJoESmhj31WmrOsjqvKGrEN837068OPNcoYrzK/q94pc4avbllT9
5bQEG14PzLHx1g1Q+IKiGLqXdrbrNR2h4rH4MJk7Y8ddxz0enFa9NW14S7tu2E4TTh3Yyz02HPrs
gBGEBxFOVjV9+axrwuhk+R5te28nI8y296aZKV4EOSd5Cl5LcP/B5W9qHrqsWH8oiAEUwXjMxf2E
VQMkiLf7X3IXkpQh/rpMMjHOE+mh8xYcYDUMgrDHoLlMhmVp4gp3+89r9vKeDV7F8kxX4r6BUsMj
v27DXxz2AR30wuCaunDNf9v4qdsfUc7CGo5gZU5ckjxk+mnlfmozOgySyNL7uZhqnx1+1kkDBW+P
rHRumkBdRz4I5bXr6fJANTwiv5d5n1+Ixnab007gUAm8CBDIaQN/AoRvtxn7r6KnhdacifgLoLK8
O2vD6pelB3N2xj0MUthtWjh/5nr/3aEqF5eo9ML14mV0oHd7GFAeKuyhY4p3fw5THeJcvdwW36g9
S+ajnt8x7ttEAOdAaCBpaT4R6pFKb9X2YYFNcV7rtf0S2kHGmKPjJNBpyEsYH31PxAe4re68SkWJ
PJJAylJLsFfmdOCKLWB0ujNkfY9ZqqTKPnYsbckpZ/YaQMTyTJXWRGdaMS858ZYN2U2xXbW7ujTs
uP8zkdqqFHt3x0RLT7cCjDFMk6Kr9u2HgsOxPyJdhc02cvY+O/7ahiC+KN0Sywytj0fezaNDEfEy
5/Tv3fWpXnruSIzxg/1XU7r9GnGnPruCZM6zv0sC4jXifIsTa5ddMpVVMz2PVDgszLLG+tqN33pn
HJjyrm4H5w9FSSWTmmO9SQhnyH57nWOqhO/61pHuFS+HG6J8jic380waVo7JzvO2wLWoUa03d4zp
O6aFIVYOfa64314D1u7kSWumSClqDiBik6ghLjS1nVcvBY4wdvvEXq1Ac3y5j0eIeLL+hxcum35K
VPDXjCTx/jpj3lMxkBJJQ2c5xXbDb8r3ttrsKZkqd8juht5jhzCsIlqODjRL/0WWY/Q4k8K2prXj
6WegYAaIR1/3OPnrHloSi8beZWXtr78qW5j1lItJystoeWF2tpAFRtiqVn5FyhsDMdSFOHTE0u/i
rrb3tX+sBhAhx13Ryv9YasJWE0DaOPbZkLglibPgF9PZ2mxmrkaGHdCJloSLOhuDUzBnenjvh4oY
h7hpGUmAUmKi84YWQL9v+RLMMd8jm/oy6G40jnkgjy8rvQ9CQcpfO1ePPJzKOJZ3lT7PbAqlMfhh
agUMI/JNx0iXUhqVjMya+VTAi3fviKgLfOLGJCOg1DUruR0slYP/htCrShalwONAJzWgfWRddv8U
GaXduUXqE8Wm7ufytHCSDhentpiL7wTvysuuck+8Z3au7auVy1kaRnYZAH2vB0D5J9gdpsRXlMXb
xlaS9I0/Qd5QiRAXrLapPhDkpr14DRoaMNspmvU+300THRZYkfMROCGI037rnOWyVfR5aTDv+Xr2
OdOWBoWN53xlYBgg+eRu1R8kKODyjoDglZTrMCw/3HplM4rjSKJR3vzRv18p1j4rudZjUgxAdg81
9uPg50ymn3wBkLjWB0MyKRESm199LWgjXPYRNGIXAKPO1zRa7icbToYwI6C04Yw8ZSZ3dxvGGXDi
HvhxIeV6GbfRmZ9XZ9n+svvL6xS+HfGQelkGZvgi9751VVnWDx6p+rfeFvE7l/76HkwFyeM0X5S1
IJv+Q8UEd211AxBAq5TNzwUIwY1jPKwsCKCg5EmAC8lAbmJ3digce/v2x/JGMCU4Ut+VSjpr2m4s
xB9KGnZ+sKvxsbPa8N4pwxg4dPAtmyuzTgondDYQTHiYmzecKfxPi+0lmusxJGQVas+Ws4sYh1nE
FSTqIrX5wv2rCawyPIK9tElldEMsLojE4AdC+mA46m4FnAiU0FrFJM9r3n9DtUMmd+ZyxkcsvTrt
GfsTxOU6aJOwY01xuLqqjH3LcVtq6oDXMA4wFZyFUsQa04Jx0BX5sEVX5Nq+naiKJIEzRXP2xqRB
UxVUACZTHyXhpy+xy2peLeTRT7hgUtiBGvIGeq5/urEHYsxwDQ4HCxbtCE12lYM51+Te7vc67yoS
v8OJcsIikZQtqVlIkDEOUUus6QOynvc68xjZr313r5ix35LDF+85sjD/xo0Xtfdc/TKKrVxxbldQ
6j6LSsMs7GxqWhCm7d7HdRHBOgoYV1txWzAfjIuFKjze66Hht6aaY4a1c53uS8+m7m2dIkODP/NP
3+UgOskSb9lmxrUz94/+JHY/DhAehvzxVW0ndgnkDxBvNQSxNYYs9HHmDNeVnJwhEWGdf4QBeeyU
03P1GmhDlT/WmrxSXbLWjMuxdB4AmVkf5KMNvxFFgB7MvKr+tj1kMsdpCJnUrZvkkmlpzA9sqJHz
iPaWQTS/Fmk/ALaqA5IAXQChsPynbaECTMjLXt9n5hFOHFI5PU/9WstDF4RkN5vOdXpihRoJnIyG
52lRrf9jYnn5h9sYQcxarsQ/W2obFIHpOU0Wsyy2eN6qRIxUYCJoknUoLbbftU9uNG1MrurwVtLU
qAUPgy+Wt4zuv4OchDritjDVjznUzw1hWMUN5pB5dSx8z3wI6cifgVu5fwdZs68prYziJ2LI+ljt
W++lSrX/GGkGd9U6Y9Ba8lD+W31PfQUMQduD7Cbvms0CtH1f186z2II6f2z7wWJ2OPNwJSUTtw9c
0JVL/O1e0HKqxv+QYG2tpzFyJ/tQ2cigzl6Z+d8hrGTy16ECH+EI9Kif9qWjDDNO8eBvBZN6zauB
/NfGsrPLXMzV8O5rl/B5kZU4hFVf4fIsO83qvKkyvR7sAa7fz2G3RPC4AU/kZzS/4yGTGYbzBjil
c2VzEuyJXWl4xT22X55VD0Y5dXwvH8JKegJpCsCzA3Jiioxxn4pvh0d4ITU5AF6APGbqjwi6Qutu
JN6Ta6wLxjOEazNPgiolziXt9xL3DaOtBwlFCzNBW0SxUwbONS8JizmaKHeeusYW35FdTREvVENs
sKN094BfGLKPgnvyLZuq+g2Jmdc7VD/9yXE2I6ew8C4cJgyNtwTi3W7RG0zl+AsQp4fYU0vlfo5e
XQ7X/TaC/i6KUhQfQzgUVdo0eUXYuNdtVVw3UfEf+1Hygud1hsrfKSrgQ1AvqK7yaDME55phSpp5
LR8GVE8l+lLRFb+d2c+pDnQu91PQ58r5QF6wzGnBgG5/5U80cOvFRpuTdQFjTzYjJIHsa4sup+vC
BsEK3KIjmNlQJlZdT4a41EYb78znYBi4kEUNRDUKNkb/GljppZGKVgPs7ji4IPIi/nPQHhHDqTXm
PBAM+FjAsbbJ51gKhvfoFDL/FStwQzC18IbwarU1u1gxVFSSkL2ig+OMco8b2zTQJRX6xV8he8SH
LZ9GglXJcs7jWvMiPOuhDqmgltE5TkpFXUIADpqEiklP9wOUVj0lmSxgEnk+cMBD2Wc5wdVOixTL
IZl9eM1HJ0P8tBrm0z0jXyZpAJsU9d77UAf7fl6Azo1/FgH38pECB/9VyUHWfJQ7SNVLM9r8XhZB
z3nxYOqCAWJsV93WZzRmXbgnUi2K/WZV904a0rKH1wZCuzoj0OvaqwUhnEmK1AQ7Q96wJvIO5gm5
IJVSiImm94UFvDAKhYJVRt0HqQ4HqOKMJCOX196RPV3pxcu0mkJSRFhth8gCDZb+yL2hnC5AuLQG
FrutIOjUuLUflCLLeBw3Wf4diGOpjjMQ8vG8cX/A+kUqkkysoJjYW9v4T+wt1lSbaxKkK2Kd5j4i
H6hBCbeuTP99b4P+063j+laAEZ0fTOt08xmdH+yqdt0zFKZb0QnnZCoh30qS1L81N3ETD9APt0R1
Tn1bSi6EcnLNNDsewXE48q6yhvq550mELImadk22HfPwlWjb8pW7dxtPGUuWr5pM8uyeAI8FTabR
rXkoa/q9u6z0YZTxGf2QJwpJTVwCRydjx6PJ/NdsKvQSCDtBGOcIn3PBGSJY+ltNz/FRLIS7//AA
9pU0tdn0ipBtRJtaVqzDcUUX6gy4LWQqSx44IrKwbOb/5AxrH+nS3vtoKXLYpsw52uUCddQPVYyj
LdDn3elvMeIbAdnBT1QpDVOJ3XM/Msa+ZSpKzxOMd1q+YCYZqkizvNWoX0VbSaSjTMVBrQNV7vej
FyzBW164SBTKBjHAcaiAljGH9vvlIuuoNUdfITA/TkxKmgtE6bI9Zx4fJ+mbquast6pyTezN6Ij5
3FwS86I2E+k0ksaaT8GEUeAeOWHPSbdP8NUb37QIhJyZ1eWkxjU6ZRHyqr/wCChgaH/MeHZMI/J7
RNmtk+QQkXs2JwWZxeyXyExG5dhQGhkGnocmp09/nMXku0Qq9kIg9JpG/eA5Ej0kl1qU95uzkuU3
II3lLYO/c33haajsX8LZbgtKGHuCWoPI1czpe/9qW5kAADXuA/7TkLPsbrDG2T74HOgWTKgQBxSg
7ZBHr2Ce1bjtW+aParjvaE6Z3wyNVf3sncwUNHIuI6D/sXcmW3IjWZL9l9ojDuZh0RubR58H0jc4
TjoJQDFDVaEAvr6uRWSdjsxadOWmVr3MpAfdaAYD9MkTudK6nVW/S7kg0+N7z+SnJdgSPpRd2so3
8viZc0lcMRNaTLoJkKLTwlL+KuBlsXcQOXq4w3GsRqV2jU+3cmaapnmUpnX0u868yG2IffhwaFfY
oBXE3SwDkafaeCxrTi4AZdekYStaMBbOOMHF4pXX3yxX5aracEdK5QbYdadfuP7tEfyiXSVqBBQ3
ufWdT2qhgrJdYQiycj1nmIZQH8dNUljDcBSgL7PTXEW4OeauG5Ao2OPHX20BGvmdAgbbOlIjb42P
BLxn7Ct9WubO/WIoq8EhIhf9vVWl4147u4ipoV+KCBwyNnHc8bc6C3bAVSkWNZ9p6s7K8uy3maSD
akwqACc44q102FAokZf7zoe0f4fINrQXVpZB8R5G2GjORZvL+d7IFsdeUydtcnvyuZd6sSGaS+i3
xwJUXL8K0Ui5tydCwHwCMndg/mVxWHCIwwkyYFYkzYBbcGUzFP2sVIdvEGJdj9aG9At63WcGViN/
cNb0XUdWdOBkmEU4mAKsAeleQTT1p31qOKx2z4koUJ6OQosmaA7sQdx6+IztouUbWVa4Fudz3DlE
ApZgHPTjaNvaRUoK6ipSbyNSi8eGqC5FN/+sZcvwt+PWFtrqBHUh7+OdmRQq2WRh3s42nrPAKt/B
EModbA/FLKvtWM8hRtCuSxNOsXkf4AeglDzruXu67AN5GGcD1OpK5PUsN+1Efcq8z9WYJcXW2J4M
n9I0zcWwYsUZe/KIQSyYHirPtXlUjLy25NkLi9QcBvYqtLhEfYYsClV4AN0t471qPfHWl5o1cGFn
9qPxlvp3QRqGRihhgl881kafE2kfv0eQ+T8STLp61WEnfhE6TvaT7SzDoXat8sMZ+uCdkpnkGw3C
+UgQpqZ/dTcAGEARU5Q/b0kQOaRXihbaecN2+69U6b+V0v+fRfDvu1/Nsxp+/VLXz+5fw/q33/ez
7eYBF7Wi7/ofv/9Wz/1P/+OGVlTz/0pROOvnv0Wf/ltR+FNbQ9P6/Hu1+J//xV8hfDf5A1pSTMsn
4JkANob7XyF81/7DJatHFWbsuxH8JiJl/ygJ92P+CM5ClDiIqk4ckZz6rxC+R394zA6X7D77iDhx
/p0QPokvMlh/y2i5Pq8BzAuYALKmtE7+S9g0ZimtFtA1awigS3+OlkK3m65Dyz+EFsaZh9EZSgz+
keQL8WRRG5adJ4N63a86vFn+gN7Vls5XjcHB2bNuXLojZkwnWfct4sQ2ISykNiYTOfzPwbb8bRtL
nOQTpzxsllXm3BwBMK0vSMeLdVCinrCq6mzI8peyQuq+tjBjOAyjw7ftJSh9DJckfZ0D/vYs5BbU
tjjvenxSz7E20bkEevDg6UIudJiW/jt9BFa3YYEWZLs5M/V9hJ4XbzQZlX5e9Q0b8B+BWhzdrBSS
d3pJo3Iw9ib3nMl+tQlxpnd9zGlh7ydV3Oy8LIE11QUzvW7AiemZZH3RfPcZmsKdW43jBJKKi2Gl
BLW94N8VCalFe2y+MAIMCyPpcitYc5qwxDkVW9muDuG67bIs4tTZSGmya6WS5Fp7U/3clQVaJiEq
c7Erw3oKw0bOjaqPiw8FTuCJdVF1M0Og3a4tcqC7eeC4hsmJmNXOF2WRbzzwIzOrymzUxSq0aSLh
gNCab53gVAW8d4iKbZUNhcOIa3kSK6T2fxXYY97oI8ArnMz1Zigkq0yZhY/VxANmCevIXw3kvDA5
Fk721dQok3uMYE81axyUZl/KT1a11Tph6MLjGfuXXPnL+4wFO8IIGwVR1p1ckhjDmiYQdRaW7L2N
5Q7VKxLheOy6uLpO/a3XifIL7+Q0Sv/IPLaTSXErs6+9inG/wUDU19gw1xSCJ1AXA+Ce6WxKtXEc
mCm2mMRHJQeumkhM6cTMunT8c8wU/84K7dor+6ZMrNwBLvWeY6WWGw9T+XM9trm9HRIiEWCljGCd
6jW8N1yn1wXCLwWsy41NHSVCwzkWge3stOeH0Ivd0hRr6hbm7YJyR+WPr6x+TUpKHYZAs62qXBT+
SbUWthAOCu9a9TCkCO8srz56J2G1wikQv/2xdG4Zq4bWC+v2UvF5Lbs4H4eXpi+Kr9gtCOiVnhjf
mZxyKr06b37RElbtKmc8dHA69co6zAU8DWDfAxzwJM9vpdVRvnHTCfczJdVabPC5dr97mVUxrQSD
eGwspAzkB4mhrgkE9QGTDwg7lmGFWWceq+8GQuRtq4I6tnKt1jnXSsh81UAo/EpbV80XlZeGFRwz
86MjyuwVJ7c/rClmTPd5ISibIPblIV8Wc0p3DAnBLeRvcQ/1OSxxZtfB75omdRxymj9bySriZN4R
tLtkke+9FAjfT4OONHXhJAeOZZMwfLOxl++oB466sN6dD2Pr+zjimzS5FnXF+buSvZg2rJmJJPh9
iTzu16GNQ55jAPvGkt4tYvH4xd3en0riU5b86oxFcYo3LJR9qTLJHoKur8mpsIpIt4niHvZjSekm
QVNzm4+M1wBXKNTecrFwwqfraQZcxza9Ln/GWQ1dbHA4aePPJaytsFFF1DZAPl6JsR3qbU8/+KsT
Ug22wRNTv0+JN95EGqyzmM+bByYKR6Cs9lm2tSkqbFlH5WmztqB08ctTn1BNUnUvETaVHKtvbFc7
K3Xz325Ewd62rLv2W5hlSp5UPAJX7kGvXQiCTfGuC9jK45pKSXjIObXjnQph0HAs8vp4HXNsT1dh
OMWvnmslWKbZi8ld4Iz13e0bm+zyYHQPt+wCHHRnEg99F9HMgF8zfUwrqx7wgTT9Q6/67FvoqjZf
s7lJsgO/FOvAbPtpepS5586oiT5+Q9bqM7ZQFwjbxofE/FnbCOzrwXBv2/R8kcnR5rGodpExZDBC
Gy8czuRePoaLI/C0pxhfN1Me8Djyhe3frIoVLV/06uB0bOTyM0qz+JVhTP1aavj4FXsulhUYED6k
GH28ji3Uc5yzDq89NNaSbYY6K59l4sR6M7h+N2yWxMHrxk5jfja6DMTeBOgUKzFHxIaEzTjLdDUW
nILhqBJ2RB0SG1qvmzc+tZHdQNamXzHK8MRnSlHGevC4oeKV9NvXFufa+Sa7ylU9sW1ZKUOGb9+x
OH7KliaetnHtDUxVwtfQ8yO33QB1GJ+WRJpbFYyQmHyHMXuvMP3eR/NgsLHXVBGtKGO4ebGgVd37
0iQ2ig/tBdyjzPKFimRORSQsLL84J6c1460iO7XU6pEzAWIvz9XoW99M3neO8BjSMMfKmXhljO81
XhL/XVccNi27wbHqyoLLFadzdCCS8qcbNkBGtV0Gml1uEVFdm8SCnWmzWv20I59wpvRNgxusqcMH
EpQ8aFiq+fJCtSNmJI8V7oNV8nLWA9AqTbGiK98w/riPC/+HtePJhWo845t65fHUlqdg1C7PtmFc
tgXDvrWlrDDtaKTAMbuSPHVp18qGmao1gHP8IFSkb0uMJWvbhb51l9QJjh5TkxhYY/0384YlGGmd
DPlmlfctkRsP0E+6CrAU/+TvoPzARtT/jgujeOiwKHnwnTuX71e+ODdEVk6AtcsjDGZxUDwni8pT
Lnk5ECTloDBs3KWR5zSdQ+wAMmHJkDN/Jivt2OWPJZjEXU8YFRBZiyuXpwSf4gZhQj06dC7Mp7p0
xv3NmsUmaCIrsGrjGXNhlGJspVTQxQuOx6/85uCOYXvlBP2l0jMPsTRCCV7XyuK2PcO8fA9aDauo
LKT32paJs+wZtpdg1Shr0TtppqG6OTJzn/xrYWa2r/wmasBpN8WINTfLgSwooRlyRJncpLkJXkJS
LyTDc97/9STy5EFgLhq3EUWM/mVCap62QRS6ehsMFkwxE3IuXqXL6P5gPYtrNkHb/qRDKvtQk3b6
UxlEkiz/n8ifkuDIU+W0Q7nJ4zxEO1DQ1HcO0h71Uv2oH+keHrITUXIrOta+DsfLsMS3rxJNZoSs
BltcnNn3p5UucJ2t23ggPSTn0Xky8+w9UcpcfrABjcgHtFLsA41atWMldguLdi1XaxUFaA4DNRrN
ri5i9kkrozIVXFsMiP7Og7gQXlgaNPP9rFj3byPTevNvY2NA+7U4Vqyfl6SgPHrFot4mcZpBVnzj
TCwqlLq0MRcX81xy8herbZ8k8Q2zK7RtHA7AcSp3uXCclKaJocx3tVS+/cx5Akk+8NLZf/Kwyrhr
XIuL+/+gPfwLHsPFIObePpeAMQcc6r9SUGGBWGFHQcWm5o+v/sBWlHa9+uffBquHv8aSvwO1nNs0
8k/Tiu/EwMxY4tjcrUGb/TNRAptTIzkPlpvOn+aGo0U1PTsR4y1+R7p1yVK4tK91raCczuM0aA+m
p8mmGF7+fCH/f9j9D0jrf/tM/tuwe/ls5d8n3T9//K9Jl8vxD0ZSsEgh5mTPCwACmV9S/Z//cGz7
D+oAMO/aHLyYLxhC/zHpuu4fAdywGExa4pAsSLiw/jHpOt4fCUZ0WCvRXwS7+N+ZdJ3wT9Tt/714
LLA4N96d/6+cmjLPQFNqqzr2CwSG0Msz9ht4fT8aP1/2xeIvuOP9yToWxtJXTjZ+tRHN0o/HBTfb
tA4m8i1gR2fxO5B+4ZKKGnqKAxNik3611Pm6ZgfzOGFY3FjIlcd8wmS+GrNBfevmiodQUbR4zum/
GTkn9O68yhhymzVtJhUVIUP0bneDOdmlCDceut5dL/rwQFGhw8oNQRwyR5eQcuI0wy3dSRbnrWst
NorBQv528idB5SQhZkztXXXIHOP+tjHWlZALDK7RBcMW1lZ15QQWPy0TufV1nwhzde0Im2zemObR
qi1XMv11/nNSltRo1mMVWCvhKjbf0PblxRH5cMTqTqSrIGC7iQUie1iz18fVFjPVmQlhMQ6tcGVY
OzwQdNfPlSeLN4Id/QcrbXOukl6eRwRtluOLfp/iWxvR6NVsruNeI/ZadMoc+5x99Hq02nDLm+H2
ZNGX/ErIuP3hlaGbbk04qL2PgagCaCHDHS4AZIUSH/EYO/VTRMPjHnBRt6sWMp9Ee0XYH0pJS0mB
1+OJOYEDEMMn4aeiFhxRbLICdBi5dLUsE68/Ks5dQRlX6GDkQhq1zyztNfC3ceyesVNB7XTAN3z0
eqmvtN1b+zwtwg+WRmKX5EogJEuxplTJWvtV9YEubuh+SzqwZ1lzYZMKRBhiOSsy2mjZYySpu7bz
sdsEY1k8adRklAHl3KagfGL3A1aC2dKmZkQajQSh/Zc4Sq5uThUtcbmSFOycPNQFo3GW5JQWMnys
QhNLe52FvXqh2JAodmUSminT+ID13n+Dap4RtJbTp4CMc00Q0x9cymKZcKmYUmxdLrEcjizQ4nPY
lMu1x9vwRvup+Nkjo+JV7px048m+vuBTsb4ixI2t5fscA8KWBvad5xHXzWwrOc0KY7joi/hHxdFA
rvRA7x/qEehUFU2blv3gSGinSzloahJvUVZfQ42ESzE41vHqdl51EysRqNDEq5Y+yI+qmKzfIgmT
r0DS3aOZCBe2qjdbpZm0esea2yfvubwApwMmhCVqeRR0s3E141Cv9sRGCLsntJPw/RKbmfPLx8yO
5ZsNL+MCqsC+xxZiPbOY9zA1e8VDxsS19XRXvqeO178sZYRCnxc6tg9N5nqbqU2aJ6ql1eMSNfGz
NXf2Z8yVrAin2JQVDz0+465KTikm5Etd19ne1GBk6tYO74HzBJrOLa0OdTKZ04KrcL3gm3xtTRdu
Snqe7iCFTLfNsZEExabqFrqAmQO71mnMplAmgnYuzXW2XWoLFUmbG9PscY4rYsaFSbpPp45u8avW
b9kGuAmXmCzJNuMnOfLb/TtV+e6nM7bhm6bSkjCjvzylpWNtA0gpG9fGIM5ecWm2cZIztJE5JIni
DA99Go3bmzHzFo4MvmPsM7y/MYdDgRX+lKBY7YyPt3yMankuMjt+Bhne77CVJltKceI32UmKySdk
Izg1cUgSaizPiyvMr3kSaf2MZTw6erW3vMS6jl8RC177KNomQoHFvvTjkl0Xe4i6TW4mC3mb36Im
DFMaY+iqypFRicVE04NSeF7mMSZaGFpfpGAe0nrOnwGGmHIlXapMDM2Ry4ZQMbYNzsts2yLjPEVK
Eg5sPNZbxj93Y+beMTP6m8ie+92YCXkvyLY8Ni7kDtlF0Z6QdfEL1Oj4AJalu+IKcg9wf+dvQhG6
KsLR7V4G20tAv9R5sRUe/lN720+DQ/vqouQ69nK8vGRX2lVnehgQGLrKteqb/FgVlM4VA89bggh9
94vp+fsyRdELrTDKJ/fajEfhxOkWvxPpI8zZ9gtNLsNxjBy1k5nVbvPULg66Kq3LYFfzA+1UkLND
MHl0zmTyQpxmerGrtDg3ItOfsmJAanhi3VH6nW1dtEhO5mNGvzX0+yevJ+YJQ+FUjb63oTf7riBO
9owXzFk1Qgz3nqupuikiUuFRa5bfTeeOF0h43HkRgDoGfMWB2rf6ax8Qf8ZNZK0TzVJosYXzSVQ0
OTYUxe/dbvS/3yahV5e54JRVXGi4Ve34JS9L85D3uTyyv1FE4LS1585r7+gLtO+6sMz28JkJ6/ZY
1jwGY5mdHfy0+7Gs1EEj5h5utA0AHdNAq1JcvDs+ocyxH/pn3C7BT1/nzsj3rXBf0DndDVILzq3b
Ku7iLaN/tft6+YX0FCW0iiXtHe4EtdGkUje2Scfv7eRZe/AN7kdUqQUklin8lXJr/xs/UmMDpY2p
WqEezPetDaWrZIZaiFxU8jCjhOzSGlej8oN1uzCo2EOlt2LJyoOZuvzBUVb1S7Vk4nH8RdjHIOhE
K8VNisnaD3lYCcheT7QzJ2dDj/rFE3o5mnkZHpzcsU+xGdyjZw3Vs+km7xr6rX/CxhuBNZh7Vs+e
oPo5UTOFbOj0+87OF6pU2Zc92QCQfshxmJ88E3GlzkJTfN2PlvPI6BsEq44R6E3gWT7BiMUGQZs3
dhpoL+vJr7nd4/CkQr1xs5t1bfAA7fepe4Jg3t8J4EdnLWLcDXWKf3GqPN4XGQ4PkZj7cRUFbXof
NCo/CTmoH61X0FurOcSw1Kt+Nb6NvU8J6z2Txiel6CPi6xK1JkiKJ/CP5W9C2gIMANzheY34q08a
DRH/eIUAQt1Ldl5wj7TUBs4UihZjkpKcgFvh5L71ltUi+pkDWW9Xg53UnwNJ7m1kzfBu0xZ/NfkE
6lht66RUGT5OgITwzNfwP/yMeuge/sUBvzehDc0057ASCe2zo/vkyD7kxoGgOs4Cg7QHWOBtx9KL
j9bg5j9kN1toUnZN/Dmu7XNXz4KeWPLsGJBq7y3HYs/gD6ynzWaWCFWUHqIK2zf2N+86OYk8qnyU
cMyzSKwRtU0Jtqtil5OGHd/fILA2gDExhtW5QEdOm/40A8a9eIMzPXUVJ42OhzGxW7g8AWXw956c
p0cebc1x5onziDGHeyu6YUTbWg3NSpTaOdHZSnah8Qez74Y4enYCI97qpCp3pWq5qE1nyZNxY6vY
TtXEkxvBudqkna96+jxIzOXkxjk5y4+8SseNWsrsNGnOayu3GXmMyDY++iADXuZORx85KMKXpVXq
mXVCdfDCRv30J9ip2FenYzcLi6945X0uQV/t4iAyqz422wVL06rEZLWxei+HujUN9bOvpDnYxMtO
OQRADGmRN+1UQht4hBnnSH7DXKd4Dvo1bJjxQKkH1DOoomisEArXU26LL4Sw8bG00vQ7wluyaV0/
vhJ5QJUpl5JSQZ6G95alHIwbqf9QhGgQVNIXIzSCtiOXE7lx+ly6IO/oV+5KBO7S21OigXepXyKq
gEerEAJ5Q0d7ElRsnpsR8hymCpvIwsjRWvU6PeYiN3dYJtuHbhzJKwQYHNGGnGtCaI14lj9N9NgS
4GB+CN27McrcXU/vn09cmw5014HfsmmN5rKB+3TAHh/QWXeLBTWNB/QoKzMU46L4ZpUm33l6Dh8g
sqWbiY3YYZnRU9Yh9KJtiNMYg7fnzW9jUEZnK+EWwY67MmRb52RDo31G/F+0ZzpUKlJYLnf7apzn
dYeL7W3p3H6Xl7RwQ7PgeaI4o1rbvHScxzoxdIxQcLJuqFc9IOVHj/bgZ8W6KwiHOXEGJM4b83NV
xQHqEWFIVCuxTZJQXAnHJzvp+MVR167YiTRu79nEV8e2sfkbCqqyDmMU8E3vtdmagiQqd1hr+gpK
6hy5ynFmEmYRW1fr5IIeZO9juBCncEANXdMuQFl9aNbsT6cfAW2LJDBd9dKl9qHNzfjAhj66o1Pz
hpXGwb7NyiDcDfD4uk1h1eXJNjL84WFzIBbhttYh4Mv1opQwX1N8ixASOXv0YCmuK+EnvyKWn3ul
dfg2Edq7eOXUbRQJs58UaJdPKQmke+RgPm/bry7hQOKTSEfVrCIe+bs6dbLXysrUrzFrs0eeAwTj
zCKv09jIH35g+Se+FcHvaoLXGXN2f+yduP9ZEeYBmgA3cmNHt3qSEAHnLZEWdvgMOzPIMayIN5+u
xAHGW1yZoLmjfwXMQ2Yt/tmiE+OerADTjbH4/hE8atZySbKd5nTGounWCIo7Mvw5BkXzPfCyAaRU
GGxHSS5jrmPrOjtqvBPsn94iWeESB33jrBwfqosOXZsRTPMFtMHwYSO7HRWYVR/6uOUvb4bJPfcJ
rdQqsiySeEFcQ21ol1eLB2i5BcBpDmwN8q8Ycd+s+NAKdGiRYMzoiJF6Vqt2VavqV+zG5qiTNHll
BxbhkUeDxNBEjnfVocKuJVE2xj4V6N+MrZNaQRTU935ZNF/8LNXjFTG4FYGA9JxGDjwNJ2vtC6Lr
bWIEJ0SInWy6I0MADAUnwHiq1ZuH1Pgj05YYaHPMCbYF83TO26XkJtMhi3WDJ2lm7TPzRFYDRwiL
+G6bNBHSQjaREPZU7t4RZnaubsls3dpW9HtGH73i1p9OhLLjs+qt8oR+XW+YhsxDhaX+s89iSDDk
J7MuHs5uKPwtSK6e+2YILHLiLrsJFtme2s4f71VR9wfthv2nG+hoB4hIB3isuNuzudsuSxt88Ls9
utqR/Nnwu+krm+P+SlV9dCWHxjkOwwuq8xLd40xX7D2HxL+HgIk9eYDQubS280rp07CfcF3DPtXy
me51+0JqdSJL3Yp+TWtHcjXu0JzciHAt3d1uxdEfbCsYY66WShwDBttVMEx8j0jpfYCfQ/xfsD+Q
Yhy9lzSRkibuunyGDepv+iAB2cAKbLdguXzzAMn9hvLK9y+L8rvZgJIEUMxXNA7qD0NNKUhk4Bgr
S3b1OXRYBcV4vtbAR6oL1k0B0O92bSVLwup6rBfQsfSXTzbriLXuZjxYEDPKs8tL2fuTrXdJkXhv
jP4Dm+TMOkz29IK5bnmOm96Hw6rlrhmb/tqURAXCwOjdMAjs0Ldp6Tgmy4whHlgUx5BxnRHruSOg
rA1/PINnEMP3KIBzuPWJyHzH67CsCmCi31z26SurUYFaTfEEX7CPmm9aps+tvp2Deme+sl/CFFpI
l6c3keQDXzZAMVYTyXIdqjnHRetYy48oKl+lXbZby5ucnG2jth7hkGL6aGX3PnqO/CWsxv/Ky9uL
7kcJSqS1053dmHk7Q2ZZ26Ty8XDRqzB387Kqm+Q0OTIn3VijEIs//90wuLrzzXh5mLinH4CEWNcA
/ztbSsQgHsQEG2e3DT+wHKa46rEDUAVYrupxqPctBt5dNlktbS9htRdC66tEHrsbMWqxbjQ26KGU
uRhhgiUVkpJBZI/tvnuQOHvZwdSx5I4dOqcx8Np2BQCsflZemX3Py1adpl6NG74RzVM1RslXBLMA
sy4xzQtMCHyxQ0c/WFSU3kTqu4r573uXY0E6RvcYX909bYlY8Muo39qd857d8m+p31Q/YtccQFuk
vAktWKLdNI8pnLDc9i7dzP3gYDec+9nLk0aZbre5HSfU+Kh0RLTWnbz+S+e1ijDKGIMVzjf00iMy
iMMyyYytkZMVJIkGloRMk8mhZiAk0WNNT0VPxBg3v8dHnVqwFwT9EKuhFBPwM1YqrGI5O5IPc+AC
o5DwpMWd8S3ifXGQszSezFTnHgqgV4eruCtAqHvNFNYneIPO764oq3djp9G6JWITb4ustNRqgEn8
K4xwJGMU6PqrmaqbC4jd46a0Cn1ObqVH35AGyRCFMZ0fs3AN/4oypFYZ+ZYXOOXenXB6CQ2pL0j4
0lNwnKmPxjbK/ZXzS5+OD/BHuBCG0XnxGGh3shnD1yzFievgdzwHTlmfQDvnO5OxmF51PFPuuh4S
SFL4eBjUUgTjriGq7bK8a807FYukrkmPzxUJ4qjYN30a8NAynnippiYlQIbiNm51KKGFla57cTOn
AgcKK2FbE/V8LEeczTo0EgcOA9Qs4oUgL6nJ36Tqwu3YOOELIEp7DV1J349BwoN+TPP4AIDcuYQo
UNi51ahfDIbGvTsO+V1tkgpqa1jw1pRJvsb+szx2jj8+Tnk/8kmzll6zeG12YpRANftxUo8qW7C+
YLNciFVR4shyZpj2uEntDTYXuZywLlOTptAupQV6hDAJmeNVEPMEBlvQwilKuTYyJ1qe804qrPUF
9oWqsazfcmjZ5Sht/7ZTfrBybfVVl+jPqWfNcG8033ReDsqM3cV34HW8I+y7llCixAU9Z8HyEU95
91ATV11Bw7e+DPruVto6x4TtdRM3fVM9kWcMvy+FBemiTfPv0OZyHKwlXW/wVq8en9H3HulyXnGD
d1bwpQkuOWaOz1nXoR72tImDPL+Bj3TtnZYq128iUt6ez4Bq0Jy8uw05iTQS5F+M9LSVrGpKteVK
TTjsMD8HBy+HcctDYv7B0Icck3dV/QCMpfxZsfbmZkC84GPxIobbFKD1ahkLTF4aECKOp+k19BFQ
ssIx91lAcXzmo8qUXvEbWsduCdWLvsQWzbgJY1W4x1VyyiwGnFp8uAo3UZKCaAA7H19FmGboAjaz
SKn72lvpFLq6YMC9YYvEu4RLAxuYoQvQjSaTx4VSBm/9EAZoPKprXqU7TqekiIA0TVZfA6eu/Zuv
XvbHOet5K5xhCr8PRAq4B6QVHc14BEFiwcW/cEwj54ZH16yaWHob6tbNcQJ/c9FOnB+Z4NwSx7er
Zz7bvoGSxN9AigK8VhB5UJIsG0juCkW6Aq1Iq/LZyipOeYAl1a7z3eqbyIPiY4iy5TnKmuxZz+DO
4KZhQuxDC0wLvPNZ2zDhhdtQFZ1M8G1LF4tCPwP91fmUVyiIkX4haxCx/K7qMw3NCER6cGjmK5f5
5MaDemO7DNouUAoinosGlUTuNsQw/sD623ognd4ckqJMvoRTdXdeQdqJ4xxNe5lPW/3ggDtNR80+
v2nvWvKbb07MFn4tfJUcAhlChWjG6q0r3OY1J1x7P3ULT0QYc8kuJO2E0q4t5zMmSX3wvSTdjTC6
vs0BY4pyhQR08CetpqEOceXkoUukTjyHPBU2QeRjgOuEvmMkIMCXaQLhrg9m0NQBg5AotzmU3isM
xPqzCuxiS7+8y1NiEP6OhU59GsO+feRETJA/L7NLGBdMsFgtwGRA03rqbLL7ayooW7ivBMLBV3eQ
f3s2zHeZB95mswB9MJs4kc0n5wWIbspY3PgqZ4xfKhuMxiEOO/TTwbLIvuJCO8BvCW3WHEHRrz0M
KW84RzBN4szl7Cv9imVMQALrm2zoycMA6LeUTTKEi33ucMM9dtxfOel1HgnrerJ5iOODGnfKyQcJ
5cdzPkFI6bcJaWDjTZF3znXT/iTPp7F94plbKV33nM4JKxOH9EeOF5EXww+acxHhpIoxGMIoGBRT
rqzNmsA1x6CcOJDeELounxM1ZMSxHZXy72ybGS1RWulnMIU2b41abAa13jfJRpB75hQzcO8l0Jvd
YU3TbIyQQoH3lL5Rx3GQrbe2gq58af0hddY+fq2fCuOezd0GT9d5GGUbHIg/gYP0Gm5gN/A/EKIE
Cli9nsLb5iydvfh9FF5HP7nE7nNgj5ru2woL3BmcRBp8S1TOTblbYqzuwoaNK28iAKENa2nBpIJc
kCPTcwmqGf1naLYOl5+1bURc/yqHPBdP7DzaezXUlfnpE5SH1mVnDUugSky/sCcN1UYnSnbbClPu
wKmCWAV72YFXneP7/TnZlgGrMiG1b1SBGwrfMTnqkn7gCvCRiZ4sS9v7OuZUu1WR0/bkJCKfTHic
YVhuWTKwWaMoY42Nwz/w9rK6tFmkNYnssuNEFQOhoFC7l6Uv8p9GzdLfNGZ0j6DSh9PQz/UjMxMa
ekiUac0xvX1volgsZ7Yb3dPQVeJrAfewBwo1PMQLpAF8owfOCAOmhYHpkFJBTx1NqPodmgSPs5ht
HljDedJ3XudX33x7EeogY8/UG1Dg7H1AA/0ne2eyGzuyZdlfKeS4GCBpRqMRKNTA+0bucpe7ujsh
dDv2fc+vr+VRD5nx8mW+RA4LKCAmETciJLnYHNtn77Vp1Gl0VpL7ZI82b4yM6MwCxg0nyET1iOjg
wBcsM9HUiHjET4NQTb/wSZge6dGOXzjXV1Cpa7XP8UK5G+nbmNiEFF8IFWLVpeO0FhXfAkZs5+ia
8JxmIFOcHhRCeDUa/UGWifc77yjfaoMxOrXlA+ftajvegil13wPkCZ4IiU5/d2aWfVIF5cLbjzv+
aSpHse4Sj0LQ1q7sk1lozs90CKcLQhE0j4sk5UWJVGEfSfiJF1bF7u2x/7oMyJ1gmNIWV2cxje86
i+R5VHrmxgvyK/JbfBiK0t76od0dojS0dw7mTvZv1vg6IccSgp/qg524bG3d3Nzg2PUB5mC0xeyQ
cK4J7PRREIrNuJnFuGC4cfW6wu99A4WcsMOtEGRy/L9eyXRPVrfkmC9gBwbGs2ckAmBZDq46ynRL
Bq6K96pt7KVROe2rVqDyKOio2j0akbXxUAvUEsbMo7rH9oZDYpgQyVMz7TZsuoY1cb0JlVSoV392
pmKVmG12TrH6vHaZRO7hG2KRYIxxT+g3BRcaWb69auE3EPgc5Mku4ZDnZJW5JDTrrrAdBfa1ERIw
wXLwxf7AuGgFjT5YVYjXlgweBt8sG/PyudOjdNa2hXGZdXnaG+v/vovmXmT89e9TIH8Ngfw/Vdno
4F/5zysbTwU22vTvsyLW4z/5m4PG8v7gbUQoH3sTjVmCZqP/66ChytGVAqlN0H2EWUaRIvmbg8ax
/7BIlrDFVi5VTH+Nilh/OJoOMe0I4ieOQ73X//5ffLLBr+JvXivyNX/393/1Xj16XP/efcVXp2EV
B7ujHL4L3CF/777yWwOJxHSzU4jXcokJu9XmEkcFaKnKTFg9N0nGsW+lcEcPvChpER9XM/g+2n8b
bRvlawymyfylQhIuz0QPAG13ahq+2xWr6a/E8wtzx0Ffqq8EY5u1KCjJIShMSm4+EEotuwvYiyQn
JyhrcIU1U5jRpv7WrGJzoIw0bIFpEcKzrAuyDZt3tBvVsP0xonvaOMAKHXCJ96Zpy+GiWjvPngxP
pi992yuTApKZuG2QJ80VWpZ8A1QRG+w/nLh4l3MsMuBoY9fsIIU7kkoSI2OmZFZ1BXvOocmikxXU
vL8U/agQ2zwYNlU6KjbQ9djFwY0WNJcTzwCE4acqDf1kxxa2Z8hBnYB/2fXHFIskxTq9lbKYyvM2
PzXodcVx7B1e8UxA5pTs5kG46pixuZvX6ORZ+5ENie2eaaWIwr0N1rFBwy/t5mfi8bTZk8zFJWR0
Q/otgMT4sHMaw7PFwoxhqQjd6BVULEcw04FiZWvidAoK07bDV7G1svbhQ8DPfR/M1qU+OAtYabJa
xaUTOFjCA6fEoBKOSW4vY38wIAA6TDS/InYPvKhymY+rnAYNsgRZAzMJTrgNY19F2uGkruvK2zyI
7eeg7QASZ/RaiifVDzExzDG0InNdNoiZEfwcxnufjg3SAwtjrsleFzkEK2LsfKfXTKjSP0jSh1AD
K9vYuWOs12Io3BeuZLopyepihMEBn8hqTbLW6G5ZpllLddqNvIS9/lTUF0eXAcd7J5OPi6XtyQyR
AyJ/xMOelnLI2o1uhvac6sxK3ishcwfnkg8e9dGMrHe4TkOPY6nstP4JyCeR+wHq7ORsyKKW06If
iBNtrNjyu40yMsdd9d7UDi9Zq9un2WJk/LS4EsT7UJpJyOG9zjqbsf0xWC7Axjj5Ou8TW5AS6czk
UDRtplae79Lg4fS4y/foVEN4IfUsaF6igsiAXNxnDmvcHEP+NykwxjLiUn90Y1o1i92Uaw6PHj7p
gLWeBJQ9mJgJdp4fMQbno4RTOjp2xCHVzIE++13DqNjzwuH0KZi+rY9ad+RiqGTwAtxp/OTTagQr
4PErt1MZn0y3RrjB3hFockS2siCQKchmOMVajOsp3n5HjjUdnjmgZBIabFMwEjAN8ihgyiMu9u71
psf6nvh9NP1yw7FwvreuHFgJFIWTmNYiRl8KiKZWvdPSPFqUzlupccpCcp08ncwLyaLGPYXMPYZe
pjiuCoy7ksqhAyEguJmHznBVxsyajplzU3Okx+04DbX4VoqJYL/wmpbqBuiZ6u7DokFQsVpQo23m
9ekr7nYOxF6O322dskqEizO3/otvApikLoFBZhdpVg8LX8isOHrASimDmpwoOVTCcL1LUIDYWA4x
fVYg9/SaWVoaD9OakaH7xgbQQFK+FaRhKe+ZkWvunjyK800UmQ/7q9tE4kPpYuLBiP232nY4Yt0P
YOgGU0MPH4ItUTl9KJj40bYaI7O6V8U0uUA2BccQilrkR8Yhc1WN1riXBBTqo59Qb9GMDaxFxLz5
CR0JpS2uIC/lOEGcrSp6q00W0iK4s/CsiOQBm8sPkinzWRQoZwByvaOTIv83XlHjauYo8CyZWAnc
4tsCiB5RUNZZwl2EZQlKnpzTZzAb7WfC9nYPDQGPTJHWrtgNA7FqEwpezfql4VTOZngFQjQ/qMHq
97oEIaKt0n+uZk87CyTa4E1PbrBKmtRSOxjQFViMObkO1sDhA9n9w7dAGbMLlVO5YcMwOntK4CiN
8bmIxXNT2SX2Mxq/5WKaBlMvCQ05JxmHxfcEXfMjGREOgYRUwQnSWTLdbKPDucY0tTDbair3U84B
iA2DNKeT33TgOJd4oTTDHzaj/EAA3lAnetQ4Aak26m6F5dmsHIfG5H/liJdJVOHGt5G6O5gmhD0A
bhAzZ70J5QDY28Wc03uSdHwkk+HekTcsvSApb3L5hQHKRezYDubP2mioXcVCgHYcxe37VA3JGzGl
ulvzM5hL3wNhuwwCWZ6q0po+s5zml8FNqme20zwXgsFBrrNCImvEZyB/B0+csnj+gIQ4VjKv/ZuU
vXGcqDkBFMCi6RQA7xyWFTr5fiC912wbI2YLiGwEuHYSxifiA3oOyU72xJ2i0anVp2EIp0OdoFCy
xGIVAgjgQ7cufSg4UeojfsaZn6BpXvsJQUJhzj9pmARLe3Dso5Js/FlUcJHZCQnoicr1iRBEwdEZ
umuEu59rmRF3AAr/UxnlLooRr6kbS66128S3ZIhZx5Zxu5eCtTQ2xbhZsGzQH8gf6aeNNrTG5sy1
Q5T+4E9l8GnOUEEX3Tyc7TGdjv6AcTXDXriXKS8QjIzRQWPw4ThmEQmb6KhiO5qSsEVXHhY66t0X
RQUEdAbF+RUPjVo0dQc3FuIyv0mcvV8y1hITDvBLiK21gSZQdlyhVK7f2DnEz+ZYEk0chT4O8cyC
LZ84f2GReI2MnrK0Ryg1cWPvTEqUy7KzrS9UPh4GnBVv1EeYxA77xPuwsQEQywiss2vHyb5KmJ5k
O1PLVwjvjOFXfwVq+pWkoDFLv3XRe6XcdhbnyTKzrV3omt4VLwz75YjOKqguJvF82xDPPTrqOY2w
DJd5eqkiiUGUUZNSKojAPsPUorT6/NDlrrfrYXwfeRjTbBJM4ZbwnrmZpgDwCuDZIzUtdEHGWaWP
XhFSIOv27r2xSJcmZqOesBS5VwO74Lud+PkBezaOBb9e8jElF5lDNixpCtwoDFXvwdzCvjTx5VEt
gk/KtK17UcznacQkAgdTpKsCjOhJeYykbTdvY5JjK1HJT6ftf4RwLreBEv7GTeN4Bz5bQuMhOZQA
0G57DMC6ZiMY8VrdxRnRjYpSwXWD8QkEU3VI28h8Ktt603kiu0zwZ/aNS3SyjOKzKyBeV4Zgnan9
ctuQD3mSXf5YvIUP709VBdGFa4LUH0AeL926vqXEpYiT+iw7P/glyaN+E5ilX8ipVFRntDgXVDg9
xTS/QcrlbTHysNMYgLIipMVrtuq3SqbV1nSkx4dvXjBiBPzEY3MjXwrmjCfNCgzxhkN2iB0mAkaU
pTn1AIMLENHLvolZDAqZH40FXp2MLwGlPADKW8ywZCfDJyqgnWMxd9OGl3WwiWsItNhv2MQbYdhr
Uny1dxRpOO9z+N+LIVevzL3xpW1gViR9l4Y7QoqMgU0lp2NWUm1pt31xAs5BAyh2ggRJQDGH+1Uv
QI+NPsd2ir9At+TYD8LfxNba7QwF4lFcODm3R1QVka43jK9OmtbRT5vuXAtIL4BSym7D+3VeurDr
foQT0prUZrYEP1i9clnrZT3iUUWkoQRmsrxV9ohvBSTksR679rlRaKsz4SaUtqA4FQ6zm8M4tGVf
FfwCr44KmHjEE2ubLg/BqWUbloxlnIeYCqHML4CB8qdhxxopjPSxIQP+3gM8ZMJGxS2UyE8j9xym
BSyouWz2OOb8jQe5B6FTsIwy8ZmsmnbwOYFwsFgYEAC+BX3lb2ho646s9s3N2Pf2J4uofm82Oe8O
lWergMqK36BYz0SmIN/wYjllOfCn0MXwZcsu2+iqGY/WXD230rJeSqejzy1NSFN5s/5QYfOahxi3
Udu8mQrEcIQXY/qrysifCkavfSDydGOaXr6FWUwYw/DlDWpyuPWQp26WrD66JHNogGOy7zCbI2x1
PHDGPOZ+rGHUhxQpcdaqX4IgTncODXHLHIz2EmhAc64qOp/YrPjTqobfuiSSQA0NUJC1HXgPZ25m
4DjNxo9uaL9VXpgenSRSYFgyxU2ef7asnJgKZ3PrUZmSLjTGl+Gh9ZqrVszlJla9fiITYh3DKHpp
6VHAWV74am8lXMR2bN8ST5f3PEJfDJCTP3j8fsMpBVQ+IkgiFbONYVEoUOGKUa0WG/Z6X1xg085k
OlyrSRYvU1G6lJLxWdfCzzej8pOL5ZEy6eguOWFElSuGAXh6Y3mTrkM+X8jpQFy6X5rk7BZMtfJ3
KuDUzNYY4qHHpm5OSKpZD1uXhUD44o7GR888DHOJB9giqJz4mBO7hr4g5t00o/01UwnCVdjo1BBu
/PMwsGpY4lfwNxr44MECP8POlPbDBQ43lqidW+M7aYMvfNblSZdDss8bNaypl61unPLZHDFmPC7r
IeNoRNvOGE5XAcPhGhTauKH7ye2MSn1sTRwsMMJIgBo8SwGh16+NEXpfXjeU14hcDHGdgSMyqUyC
I5NjfLaYpDZxir7YmG2I9dhPlmOWdjdwSj8a6BHUA5RJj5RQYaEqIpVBFKP6E2eMmTwDzEmu/Evj
C5hZsDdaxHuI9Pkrh93+c9KTefHh6UCWKMUaWFX23IQqPkwFQ0j6KDjj6ZBtmxy11B3yh3NtfJec
C969Igq/aZvFhjVa7ppb013SkQOEUDXpAXCWvBZFdy8skps1Qh7sx/HomWP1hYY7H3jNdDvLLOVn
1FGw/UBPPgd9Mb6V3CzvJelojhw1U10YdlDAa+MN5oa1jpwmPWUxj92ac/SXChkI9ISjNcVh3buy
3xa4vI/YvUHGPnhHuQ6Tg3BdHBXkmMgays3otdReZTbFO37qbBpRqA9OKCMuMAsQP3T7etvyHD6U
IOVPbVjjMG8B/zo2z86A3AkybLFkO3BEgpZPLeSBPY5N1A4swyuwEN2qDIS/8nLrTCjDX1MS/1oS
Dl+3hCl4SiEnRHX7zAN7+DXX1K0iUpb5NgrwwgosAcsSGsdCSsfaQ5m/yLSztq4t+zcCvtnaKh8v
FeWNENBoBot0V219lsz3wlNX+nVYrGI63tsTMzLbHb0Umj7GqMTzXSY+pkgLVnYxcK43TLO71K4L
5SiOnYgj2uRly9CqFdJ1UNUUS6SUu3vi7BbO45ZlV6Is86sy/WAXsMRc+PwmFnbcq11cR/VudgFH
ppWEtxeO+Z73eXdkVTddZ8+Nrj4K9BFvOWdPS9QMGqFz4IfPD1lDh7AjyorB0747ZSPWnom+bSXu
oinM7u61ebrUVF3d56bJXkwTXw78UELJQSW/DcSll3lJHXCU+8bRkHaDd8xU0a7SQfDc4Kvd4gj6
iQEmPIK/mwDG0n0EyUj8otFJrHyrSPCtIRAe0qymGzliaCO6EwZrREuPrjyOtXImjpq4nfyw9Vx+
pXPlehuN0rhCt2no2VPVpa7L+Mxjt4f75ibURvG0DHZukLCuRvj8bkJ/X6aj4azBQinGG9wx1BjC
wqxIsh9MhugljdnxCk6+t+Tomh9Ss+nes7h+gAcHdWkwZm9TCx+Y6Tr+G69kWmKFSr5i4Tdrf2b/
UBBVZJYv4qPJln3XmxgtjAi9vtIiLxiTcR4wAXNgdPL0KYzM/igHZW5RsyxYLrNxGKz4VE6yh1Ok
/GevxtsA6jWnWi2gFBfqrYlr1OfzbeYRl1gXfKKlBJtmxswBTQDPWdl62SUaH+H4LuycNTb2aaWE
81WHpfWkB5psqrHkDF3MQq8tj/s2iqv8Y4qxV5lll+xsbHzLPq7aizPm0Wmacu7UMWezCCZiI8uQ
HZHv9N8wC7NLtKC1LuxWT88jrOd3CreGTU6Rwl1SyGIvCILU8A+8bunTBfRcTWLa8gJhOdD12U8F
1cpftJjMV7h7kk9qKsaXJtY/fQLhT7AJhr0dIsssSnwhWzcL9Caiu25tU0NCbF24J1UD3cFM3m+M
nMWGCgwNoWAYKvqs/VwTgTGMK5opOpithqsTT9EtBK3LdqNwtibkmHMb5ioi8meSdlfEvfAhAc2q
5/YIG0W/hN08PnkJa/EUn/ZiwJSGU6PH42dQKLFpc96GxB4x5HFu34xlD/UXugMIkxjn1yMv1MRu
vbFZCcMFrwRvPlvUD+y5lXA+BfmHOt9tE90OrxY7HoyrQhh4FjTW6BqYwxWP27Q22nCmacd7yJwJ
nQm8k4QBEM7g+ffQdtEmEHTUHpOTDFdYd0sMLEVXLwXMgFXvWM6aPWh3Q4Yfq12jx2hccfvCpY7N
dGsHHGtn8DF7kEoAjaawXuNoYQVIfXHzXYES+jMBZ30ZTRve1ZRQv8ebZnh9IMqRogq9VdMIk9Ay
mfycRwhS1iNTdKUQf/zRYYlE7V+8DKrpawhS+9wNzJv2JJkoDT0CWXr01ON5+FUQ0/pJkbTk23Ct
b0HETo67pr9KNvNPPTexxcGdLatWofMWFJzUiceKZ7Ny+xNr9GCvlIE83kkEY8uk8IJSOrGNuxDD
HUkPuueaK/E1tpNcnZxTnXEhFPxX5dvfMoX3vIwYOih5zd+bfgRV13QAFivqm+DpPGEQ4nwCfASZ
ERI43Vs7RttfOuqejLgpl6hGP3RNKJRfOLtSt7YuMwtXangtcEDJMJOmB2FNZUeCLZ1cSqIA3yuu
x0ebPbSWiWJAWIFIC/pNjjzQR16uzCwlW8jiUEaPF0VqXO0SGg/D671X+Yqi5e9BYHyynmdyIjL8
mcXVz4AAE2KFtphAYsi70s6eQRIMi0HyiTNGVLR0CzSJSbQ3o8HQuvAKnS4HP7FPAxaADQZkjrwq
4VylsvJ3m1rp+xxHOxvqxUEJZPGwQ9TpSZvR+BpFHPtzUdMQ5FhfU8XjgoO5s+WxfRsleoTAdrZC
TDvNbcUcaIIUfcQdrlFPKDXBUsOVbH7UeTC+VaFoV7VJQxOCeQjrAaWjNuboUg9h+ajM9k9KC7Wu
LPmChv5aBYRZS8N4dSbHOfu6OjkDdUzcTzADolFfQJQfcXKMZ2QbOFaSs+jY9acEU/ePVvJA7Nxy
XLsxigIGGo5BbLX3ZcCJ1KZmYyHHoV+3QOlfdJzob5YFNWiwPSY3PKV7zJ3NN9HbabnwbZujNn01
e9yQN5GAnJ+nBHNvXQ0byWFv58+FgYQy2RtWJt5FYb07Kjfzccsk7nPueA+2dd+8mE5nLPwyHl4K
yU05zJp+eRm0b36cJAuOQhgWk8dDViYkbjJrQF1zMnbGgF1hMEYGN3Fl283OnAASQr0dtnHZ4Gbt
8MhBT5fftIXASh87X5CU5qKycuN7gyRwVS4onAEUKV8GGa0wy+YS4PDfQp+KT+B+h3tgeYTP8Dic
G6oTUdHAimyMufrzeU7zKFnwy6DDbo1hod7B+HHuLKKKbYlgd2iFG+1aT1H41zjOPrMQg0GqPA2K
qNGoUaRlAYjFMjP/qU6H+dD1DJM5P9avWbu/Wd5gBU19l4ppF1Q/7RDeeqQH6mUsQp5rcac2RjT4
r5h1UWpj8uHzFKbt0prr4e7ak1thXXG8Y5OKlrNEz53QTyBpmj/Tx750TgTVJygu/tDB1Z7jaUXX
hLlkQgaeImMwS1Csa/IxQp5YgiG60A9zThPHDtZl1CiKSppPtxXFlRcJKJtRU6Kheaus5YiKROga
mbvp3IspNA8HAAM5hXxeDFi0PIHWRoszu7O0k5tPIu3iNL51RJDwqWYhD0CSr4jO6LpU51VddG/L
CWcjRGQeYgawaqErDNMd6jomnOge9e2t89PsuYi89swPwnzU0Hu/bdOxxwruoG5iFS9460/FtqcZ
duG1aXHqS7yDuJc4wbOnOuk+yy9eq+WX/SdAC8ljfInp6AUFqYli4F/ZUUbpPrF1wX+lO+ifGD2/
G1P3lSdV8qg/Des3hKk4AJ2qwudWRZiUH/HWsuRViPXBYSdX4KhOZnCWnJu81UzweFXbUEHTR3NT
ag3xFVNcAeeLSWinK/uKtX74Aa1tIITrGahn9YdncxhZmE5FVVrXfKcec9hzvIPMFzIkuV5KWRZ7
39IpTrbDtE/umlpHkKr0PMKCG9c2Lp/h2vOFEG/qGlAphsBhxmSVP9CYvPz8sryyVM5e4ipg/vcS
Ke4c7JV8yrNCvU+x69fRsgr6vFg2vDYtiHajEwHlmtv2R9Z2KCqGPbCD0ZDQcPq7Xut85FUHAAJP
jKyoVk5LDligi5q100X2D1y1Hkva1sYyLHuLuTD07Rcyu3a96jJ3CDZjYVG2Ojr9CBwPipu5YJUB
gNhOsTEGgy1emrZKiw28EzhQNW94lMqiWo2ATy5s4vJNMargYLAGC/ZRlUftkmIzNa2oX9DfOokj
aMFunb/PO6LuvHtopuEX/d61gXMC96sPqGPdlUcm+gIcJVLXmV1BSa5SwutN+MN1vGtfzu73ieXQ
2g4HIGS5vmDxQ4cEJp2uGnYdL1GmxMBN4E9PVjGTncitRtwNiGbNZvZZdpRpLbsnJ/WLXwXM/6vZ
O9z1PSe2YW/4rnOtk0B+ROEgzH0XlzF11U1K0hCqPDGiVNN4NHtFf5ZDH844b8LKuydSw2+zyWI6
X0LCsFwO1LSQvvNw/9LuwVqB5y/H13QUfIik9lF2VCuT8tyErYEihdHlBmqXnFXsSrN/Db2mNvZp
K4PwR2uAYVqlBlcPtQYTR5Sm+G33gYx3SvK5zsLun/spiLa0RCDeWH2Tf068vDYKCCGn6NZJqfUg
1IsxoIuAcke0G1P3098jZTgbPjD72BpmDQeMRIZK7Z9y4IH+eCQ6Nex8zn3VTmMZOjscFfZjO3Tf
GXmpchH1Y8vcpCuAGi1h61By6E5qYjGoxcU8ACOoJG2oETjz2pbZ0uzhC0FNcm6Z7VGaga1AvRJ7
lFe8RPKHSbzmPg+DfjcpQlp7RkTOcUjY5NKUFD6R18HQzr76R+GURCxAcfPk6iienypWtaze4Qqy
YKuelOlpVK8K5RdDLxKQ2w/iZ99U2a6vWE4lQ/Mu+46HqagOTlHh+22yprq3Iz2lGHVptgtTc9U0
j/GKpPRnUYxf8AeLY6Qs+mJjp92HicaB7xPGXEQB0y5PaPpNQoZNO26RhOtBHUy/19sq55Ydeqbe
jKtoCau6uFLrae/gjRUnUt5cwgbdFBjP23ylLGwLNpPBKeKu3Geu9Z6Oof0NN6r1PSYfu8FOGN7H
flJnr6ZrqPTYpVQ5xR499a07d46Tu5v0AEfL7sbYDZoLhsewxZPAr5gOgBP2S7ZYXY9ZXERC77j6
3VtHmdCrClhJ6qJT7zg+ec1GYGJWnVHiFQ16PAxRRZCGR5R5xjUjFjU72nddNsk9oBbgZNpjv8L2
UJyEEq88kez7gxFw6MCeE4tqObPadImwMxSPTrSY7o3ebnGdPuTpWTnFa+J1B3Nw3ZuRUtY69SAf
KvPnOAUDCccI0cFCbT3k5kzkHOYP68XIWjsF0U5wAZTyJUGOKwQhrmLrtjAtk2Y/8CaJdvWuMVW4
T/AHc+IWldrMPLyWIw/dt2Tw503rYp8NsKg9Ho7BQvfKfolaq1jSklTcJ1e45G76uXuMNo+bLknP
VYEZQKmwJIIluL0C2DM8LQVtU7hJT7VV2WuEpe+0RyvGUGzBy1TDOwvanuXuBNmnyJxmx+1l71hV
OwSvGOJTLkQKqGb9MmnfWxM/IL+uxDURXfcWpmn0uy1GS0NKpKTG60f7YXYsvo/UAt8GHgELgwTH
vc/b/jc+hfF3Bftqlxn42VnxvUjRVSQT/PHJsLnN6AZ5IZh4id2OFmrPX/NWAP1gi3Sf+N73oAhp
DLerElCGVARCiIk/s4qqVgakQJKGIlk8THsvcTzVF/LSP6Yk/OpdgehGWBZoQprcgQvTyCGa6oJu
2Q+bktjC3af4KdCYUdcSwuPRG0dq6ylXFpuHCrswXFasEe/PXW3nZLd6t2EbPLILGEcCz6YkIZZA
YjwmQfyhwzC0llhE2rekSFGeZeLcuTQm3tsygbah1I5OxnYDG4JvqZ/dpw7/GKKfY290PkP7yBxv
bZozwABIrnBZKo8IMYgH7+RJT1yqLN4CKKlXkzCHL656YzUzod3iok/WrYfjJKRVhn4++NpE9og0
dK38GtkZ7JR4BJB6eBvYUfPyFhhJeGNVNNwdNPp91PjTS932TAhVAhHPIRk40C2a2+8FqwSw596H
2fjq4PqePNYFDG4jCcJfqB/osSF4e2vJSyhnuVIMTvizkJCJF36UzfmTBjSwbZN6X1jcs3iGZfI8
GsHcPOHCUZsgwuC7aSIcrpC4Y0yhCT0TdKMu+maublwt/mfbwnZahG0onutOtch50mZxb4iQHCvL
4503A0OxHriKhNjWDkhzvCxF3D4pFXXRW0a67mDOQbpyde1sEwpz1o1nOyfRtvWJKIrjb2vWLRMx
JzO3DvT9hNAXsfUEFXl92fsoTux/Vr1NmuswVzg3NmxI8p1S7vxEmxTQW6LPNdb4WYnoMzZRs0Oe
WWM0bFtKkdrfme4U/Q0W7qbFMKVVfFUwU9qTairn7ha48lawtzryXz2HGvNN4mjVV8udAvEE/JXe
sJDlbh+tvQw204xsBfv8UASjY5BTAhFz6hJcR0eZCYAAuIFtvQZ5l7Xf28mWxjNesjS4ssodMH1X
UrY/Jun1CTawyDCyj9mo/JjApCbLTqgDXd4kFEVbkBt+eaVpJb9D0orkuul3WnE/zTuHCfbQOdWc
LaYSWYM6nWyl6F485/Y4L01NuC1CXL6hxwAzsrAWHqkfms4m9/wu1E0d7ic66CH0WrhnRq8M1laV
URTaOcmqj0xv1YE/vbW2vcvVo1YPHw5psqeYVflvtKT6m6sm8eUYTuoinlHkvsrjafyFQjH9nMvB
OrSmp756S7TuYciKMr0UE4etTU7DqzyMBV3Oiwk+7c8yCo1lWXjm2sUZxcrGbzFz+omBS94Zpt8K
RuJilBLQ0jjR07SAeTboNSaalCEZzgBpIIFmsjCw4v8qZtZP+6QlQb1OeL9RyGrPe4NpZOfJln/X
81wf3JJbPV7sHlGGeGW7tjdSk8iZb6MIi08LeqUImy84y/rhjn7nun+WqdGQeW76yLLJLqpHN0Gf
AmF6j+oGUAHuBNINP3GChkhsbEHV1L8bxkDMAJkWL2f9zLwYMyU65MUSdrGe3a4lJT/J97bNmm7H
WTJy4o3Wbfci7ZIiQMyGppNOMIIJB1SLsMOtz8cURsV2Csb03a3tRsNY7sZm5br+cEbgHihJdnNa
Dl9CUbdERujLpOHjMy8ogSY58+jYFB6a0rSyaEIBrFtMMgveeVSmyTuwbwZDUzbpjjai+hGuLnyq
LXsgogzZBuChhZkCieAEIkTQrntd8OHEQKKTO44i0dLgWfq9cfmXhy/5/wMO/0X8U5j/rUiBk+X/
Y9+kXyTu/4o6fPyHf/Npu+YfOLFMS8EyhJwPnf9voEPH+QNrNCh/oUyBUvtvoEPDAYGIBwZjt8Nm
nG3av4IODcv+Q5hsHPgjXNyOY/+3jNoWXvC/QDLpBnBBP2kcqrbNVgDQ3d/btG3OMCgMWXQpxqna
CYuZQNVcfvDy4ltBLnlNCNpaslJM1vUw0ukIXOmSs2P/mGP/158X0n9qG7egPv7Dd6Pxc1Nl4Ljk
G/7dd8MqABuI18eXpC3dD18WFvoyfRRA6VL/Fy+HZqAaOzthAWVP5gCFvxLZs39i9xXDqqGXyXko
7OZrXWLEXTCLsHWNJ54Ri1JGFZM2o2yxfJQ8/xe0UVv8B9+650n6TpUtHOE9frQfXy/0aTdALf8n
qMZO0Z0aXVKzhZBc9APQrr6gFjJKXeOiJ2wbbKVK8FRR1r9g86V2kMHzu0Mo92wyf+AL1ePdGQXQ
XD61+lcaFv7WYKd/nWwv+Y08EP1weBW+Tk1SgnkZX+AAGm///HdAoOAffgU8Zh9XKmZ01+N6/evP
YVH3Zcqwji7KHuK95hgLfN+xNv/8qzz+L/+G1/zzsvNMRhEe8I7LX4/v4i+fFssLHVU4KC4sonml
SWtYlmNVHWuakxb//EtxG/3jl9IkEbi+WS66jz//y5cCkuiVWvEDkez+TZcbIV7fPjWGhTvVc17/
+Rf7j34uy5KCM7FJeun/cHZeO44jSxp+IgJkJu2tKFOmDTXt54ZoS+89n34/1lksSpRWRB8M5mqm
O8U0kZERv7GXXfJqMBtVLmnXeuQB3NSfgwLWKRlj4Y3SzN7dH+rGQmH3gUqp7ggq0vrqrAjdIYmc
69iL8zA6Djp1lRms5v6/GMWgoqObpsZqrT6IHj80ZO5hL0XG6sj/UaOVociNNbr+FoKZxTAQJW3H
JKZdTBvGJ4M/osLuEaAC4MVVd/TRnt74lpUi8LLr4LhYmmPy11DCtpZg+Gp1Wl7yUR4mbIXZxN4I
s88HJebSjOgroSPJBFJY31kTUungHdCiT4vx7f35XESHLze+QQ9boCyLj4tp6aufEBt5bMHDooge
ij+09uoT5SEwXWEw7FEY6tweQaZ9W1hbJ+76GBi2ZJYNQr1tc+1cfjtaAwa0PZuFVNXPI6Kzbp5Y
n+a2/675arWxnrcGM+AEWbpmoKRrrXZNAScFwYMo9rKppFbkSAovwPk05beKzo7791PK9QmbCFlp
+SIy/HpVqXuE8CzL2GvrVDvUfWsc5hxXu8rGRleODr6PAI53Kf3brQ11SXJ62VCOphJZFjVrGm2r
fYu3io0JTJN69vhv0vRADCV6T1QnYqqTmfIxRrhXYHqCOMPeAUWQIVcwxd9rLduNkFK7BER99+v+
dFyHINOC5GWTWljs9fWJNfsqFEYxh56TIm4E7qjf16jDH/H+rk/3h9LgmK12s4mej2FZhm7Yhqau
NhVcVEE1KoyX6403BiKNe7ru83EA3u8ijmlBrVHib8gaDi5Eb5Qva3THMSsY/3oPmJaNjLTFpuOE
L3LSr/fAoOm17fdx7FFpSB7Kkv5P0kJwTvHGo+0KHtVAlusfYdXhxsjXW52RDSKLpkIQwbzpcmSq
ERgYAqv2xtCZSNcjHdPzAonTzDHeQ7pQt+Z8ieuXEcS0TTINaMbMO9yCywEDu8j9FmCtx/NH+zXQ
gfqncCCImZOBkjl6MoZC5x69KTeZquxRSaMjuDXMSv9+7clRhc31zRnnfrj8HeUUyQngWuxZpQYe
t22QZyWL2ZUdBNa+R7+w82tKMKMV7QbgCQfIpD70rmTemBG5xMzLGbFVh0uXvGuJqMayS1+F9Q4W
QttTR/eiqOX6CMFEtrsiFkV36HpN1IdYAd7nDihEPStKDXKyp7EFrLIoUVvDrs1F45/Wi5/m/qHw
M5xqYCoDbcB0QpQPdjNCkp4aGVHQbH37Td3mVJzzMNwjnIhiJvzX9qvV6+M/WdzZnTsadf4GZowC
dlKrsTjC9343dLRSdzZmg39K/BPMjeW43obkzSo3Cv9w+NXVatABpJEbJo1XKL1wm5QUlF6g7+JJ
6+ymKpIf7i//crJXcy50RI0todkmidxqzn0w8KoJFM2r9AqaISaIx8lPty6t61hG4kEMsykFL3zW
1V7XurKaWlXjqzqNWgPJR4EfzCFR02hjE4nrY7XkOOpyaznIPK/vxylK7QDUfOORw0MWSE7m+AM1
RuDVtASEici7+Ao1ysWv40GzAZEOBzTeXCPRjqauHTEfPRtqhTdz96sBn40/t3t/xm/OhWWZDi9J
ubwkL3d5WPWhCT2i9VDvREKj5mXD2fax75mjjXvtxuJKdpE0MI7TiG2roVgQOsZd03pJCRkGaSFU
nIv671NLWy54PrJ/iViAsfJnsCcsNRvQmV7mh+bbBH4KEsWb0eE64WIUh7hgk5PzrFmlyS0Jg9Na
U+fpHWoscRak8DeE9rS0fZ9jrI1Qk5OZS4d36066NYvLEx4zA9aLounlgplWZUgLxTmvRjvPHQyI
Vph/bMXhG9vCIOZZPKPIta6OSJZrtYFec+2Bkpxcp4oVav8YuIyI925sC+3GFxlAuqgX8BaAOLy6
ZWXW2L3EuNiLiwnV5dzHb1q26mlmZx7Qn8SbjeLrGwENzqUHV7lFJKoDpWL5IcWB+WD21vhJDK18
+uujYZKF8fiWlk4VY7WTcAc0IWnnLRmgMR4gbig7tJAmUEtNvxFntRvzzVPF5rbn5hNysad4fdm0
6M+kam1wNrCU/qxMNSoQTaADpERz5BQWOcJlODgTHXoVaJgxDLh5+8EC6Al6ZIv2Zo/g/3Gy8y9R
p4hFeb7I8sP9CbmxUKQG0nip7ZiYRl7+yAzj2XKsC44WoNadk9jlozFG3ca0a0v4XV0CF8Os9oNl
ldD5Q4bR6tA+GpMM3usUhOGloMnjKwLcIQocXons4XsLjDNSwoNyihu04GMtGF2QLdbGl4slNq1+
k6PzJLY5E1yI9ip25TQ0/AnRYK8slPINlg/VTtal1QGe7IefJrRoarWIvi/9FMU2jw6MRI+aE57L
Td+iLY4PNZLJkx2W0E4tlI7wP5rAzQ9O11puS4fXOYAywT7HAOexA/OrJTTAlNIz4f9FG1Ff3phj
qjGaCdoDNT++63IpaX+NQVA4nRdVssHUGZpLP0maSjBcd1ZmgPEx498x/mE7MA39k98+DcmpRT8c
KJVZQ19Pg+PcWc2+LsEsSyDREEZS8RFiaP8LqLS9rwuY6WHDl0aGAaOn0z0bBf4juADxJvcBng9I
kp7sxXMYqUMYRIKGwIi0Noz0ejje37vXB4ygqfOEEdSGKAUsE/IqmytVFGnzUB08VQHkGbZOTQ8X
NnBCzf18f6jrY+KoGnPqWDoPOHKMy6FQrOnxqLcGT6kneQIo8RuPP+3hvxjEwtP35V9rfRYVWbV1
mLejRyVv2INrtVwqiGIjLl3nf9TTLDIDRD3g6eqrfAytmgJvOXNEsDD+auFrZpbTU1sgDC9U/X/t
e//fOu2tJUKWj2EMx9alupo3H2nSJCv8kVwJre1q7qdjlqjUWDGQ3zjPL/H08jw7KncOddVlNOms
xnKiKfYnI5k8pIVK14El8VhFiTgKbBf2fa5UTw44zO9aZIrWZfnMZ3uwx3xnNEXj7LIhw3k1imvp
UF4JMnFqrWT4E0tbrTdO6o3NpKkG+h28Q/nj6/fQ0GBopHIVexJHSOSDQfHhdJ5tjHLjyU3FgUe3
1LWlfrSunFbA1Cz0JCaPC0796DTJwrRKdPqRg1m3qPVaKrjMoABzrDeN9j3o8D87johAffA7XJ33
93f3jX1H0Q8vTupZXL7rKqQRBLKWUTl7wxyhHhdD7kI+DRCCVWNjMuZblaWb3/96wNVGD+0g9lFE
nz3K4erjNMNqrXXU9tIUgNsEOhbd5w6LcKsxKM6L8timqTyaam5uxKlb6y0pOFH2IYJQ67oMHiEa
7w1ea7NXGBixIL8MQS+ih3l/fm/ULB1yLcgsS19kefNfDpNGtoTiYMyUmGzUISk57/VAD57R67Af
lLDXD8Ia1BOsNO0pNpTyo19r8camW+7x1RmkrEbaQx1Y43G5CskKQvz5lHSzN3FOEdfOpkW8iDdx
XCYPNInwRPBbWEBS/qzrXtlIM25NtK6hJITGKNfBOuNC4ddo41Blxef0q6yKAuCcLjfizI3+DSWE
V6Os5nmK0SkFtql5SP+mb/FCcbSjJhqQmo7Wtu9nHWocWmopwGHETzUPxy6MB7syM09za2NnJamv
fQwAXNs7TEAEsNe+bgGpZyAilFzUiFT2aofFAmSKN7MCcWWnAQV4k1eQ5l2sf4Nq42xex06bUiAm
a7zheCPIdXPPQPsk1wxFejXY6yNcbOXkhE3mATdH6csekIjGjxppwJ0cRXF2mlL9MkHqRiMZaF5y
1DsDC47Isf74qMOoR7UdlA+J0muf72/y9QoLGy0qE6t7h4YmwlHLffPqykebHKVShIdRd1jU3DU5
nwaniTaO0vUoFs97G5N0xjPYzJejDCbKZqBaOg8Vtn96LBAXQC7Ur41h1hGRihjPPVpAOmdF6s5q
mKxuM7uq68EDYY0nI4/LXTkmziclyq1HxZy6DxuTJ1anE6kvchc6pmS8dDXs1YBlqmG10qTwTitp
/WyTFO5dhXyegt5Uj0VsGltI+hRku73L3yGQ2kklGsYROfivRia0AkCm18CK+jD6AvK8wV8ihluP
WVSDQikMXmgxGTlM5lptiP9UFqVc9pUZ/dvwp4tdLhWgBWYOJLuuteBt05XWcziA3Ed9xVCxF5t7
NXDN3KdmFmk14jVlURuwZxq8pnelSKDDy9rovawr6xFjJn2CwEgVNHJbIzSKfQib8W0EC2xhVo7l
z/tTaK8DHJc2GhOoSNHA1Ze33eXW6Dq8UvO86Twn0lD55dk6PziDrb7Tq59KKKGfoNL6bdZhYtk5
rALV7NJiT08C3mqmx84TshHlL1za+cPJ3CnZftE2w+80KZQvU2+BWMNwV30K66kp32iWBP3payGs
61Zvf4DBLquTZSHUyvKyMmgqhx5yi/XHMLVpIWC0je7NXEMwijv4SW870JUYl7dZ+5R1LToX0pxU
qotTErGpHSWoDp3s9c/Y5AF7C5pYOWXJoi4EGBXarImc9dtwrmSB19/UfC5nvLfcoqZi4VJex1Cu
yTvwfoPdGWe6faUDUUgLnyajRRpI+GjAz0O76Ew4E9JRemvV87MyxKl4Er3efhLwc6BadU0H3rKu
4vDZNjP/LdC2Hg6zPVu7NFD/ZYehb6mGnQZ5C/cp1YXAgUobj67BBj2YFN3JEAPPxrIKisdc9MXH
KEkq+PsDZBIXFctkPGRBjgb2qJcnfN2n8IHGUx0iiObXn9EgWAhABdJJkD3kVyzOR4RVVKO2N6qH
69Cy7B8T2CZepkIFvLwKYM2URaIrReepgPAOGmSpQ0kH8i8zDkahhEUT1gIbQctl+RWvwiTqzlA6
8pxUWF+UgvmYR7ik1cZ1e5Vx/GcYUJ9UeEhYXyAjr4bxYaJ0vtJNXto05YNqtviaKVXptmGEUGZj
eRoG0Sx9MR2Bqs27xkmajTfTctm+TjiWn8AxXNqU9FQoQ15+qV9VWhr0PHpnp8zcSC2/FAW115jI
uw96pTuZZvHv/RiwEiwkt1rGhAJOPiUtErvVmEULLFaxMWFDXQ4LuLGX5p+MKaB0j9DAH4SS+z9O
YHI4YqR38AnTsmMyz45nKpA9hiz9jLUeygmd7PrDpE11CzMoiNAibkX6fP/HLo/+q/mh2UTM4hkG
kOJyfhCSR+a103sPXQ51hxRTdIIo5rgJBRU3gfy+HxdJNaOxSvf+yMtOvhqZSvxyY9Pve0HwvNoc
XUCddfTN3ktByO1GQI17pWwgT2WbpbYbH0lNT6Wh4VBqIwNefSSuB/1YUAionRyF/8bpEUC0oxmI
rQX5/xsOFuhkoD4V/kEPCx3nv/5SDtkCspIq5M91HUL2E1R5EDleE6rVYzCJ6Gxglgd8nBh7f6gb
4cMkuaXaTt8BCc5VHa3wA7+ZWm3ykHoLIV0sWuZ+Em2Ej6tyHTucYWiRq5Qillrp5YS2VQ0SHbU1
zx/b8dEOhf6sE2yWKhfOEgL6/4Rm5AGIJ+AAY0LiaVL+w5U5ZLnQsBncTLtv/SYej2ykJdjwrlt9
Oqo+EWIB/CYc1Ecc/8I/tkIVo4rxUIIe/CemXNXDv5UD1k0TOoLfAcC3j5lM9GOIWuLGM+BG4GFz
A9FYVoIIvZoinOBKGwYzP4e2yk4d8+59mozoImaCbp8skCjtJnV/f/lf/tbVoVoyRXJgyus2m/5y
YUwjjUuJIYkngPScIrX7nUC73ptl0pyGWfEfaxqR0EJ01EGxaj9M1OHBRLf2mfeSdQKcp9FtT6o3
mGVMO6SNcbqsYwVTKFwp0G4B0exEwyPGBOgs9XCxRK/pT72qf8bKJTygaM47QECt4IpVnkVLtx46
zICTUZ5RQATWywE5IFGc4DoJnUjLJ/lWx5j8zf2JuHHiaTotvRomw7h6r2SV2iUsyuwFtTHDVBc8
UvoUg5sSsGuI1ykk+yp4SBS47/dHXiftHA0H6SZdMzUugRcs5uurtWozI8C0bPbQcRjeakAg0Wrw
SbEElruYGRen++PdOPGkmpR1VZUmEN2UyxUHcTzPQo1VD3p3v4dAAJvKRkTg/ig3grVD4ZhusAAn
ZuqrtMRyBDRO0TNKZqGYCWoNdIoAjhKjT3h/qKu6zDKDULNfYK6ID7z891cXQz5LEvMm1DwfIX/8
T9Auk+Abq+EpwC3ui+GEBBm4KOE/IPNxsq1SA4lYJdHVyk2LGhj5/R90a4apudKrog9CC2R1pvoi
VKZMsVWvnompA6wSt6gwGLo/yo2sYWnxkaRQAXOIF6uAkVbcUGqeCA9bJwTJWk1UDypeuMEOH5vw
CwXSqUMTMai8uJcdT68kskis5yb6V0nsKnD9rqKVAJiv2Ztw9d7JMbVQRkemEr+QDk/HjZ1+PS/8
YIfO0PJO1WkQXe68uHcoWkHk93rsaN2irTnmfic3tsP1eaKyDsJO03nQ66Rwl6PwjLdnXCWEB2J/
cDsZhu+KIHOeI9GG6B0mRrqxEDcHpPq63NUgQNYHinsvmKdmFp7p2/iNY/CzG2L0jXw2vdujIbRx
gK/wAkChFwj2/w242l8UADRIvVJ4OaKOgRXhzSXnp0i33sRlFB21oUDjAUGJkwV1g0eriTpBE+kn
ajLJvoOc+w8lj3yPWibGKnb0bUzseCF2LV4BswLXd2NFrmMBv9emjLcAvaW1zuobYTayg4vqaQ2P
7dpW9OPQjihflbrz36zFq6Hk5eI7pDgzHprCc/QMnRRJT19N8bs3hyk8KlmsbnzarS3NGcfrih6/
SiH6crypwVUmRP3fKxH8eGwVKDfQ1aaN9Gk5GJeX9Mv5ZgUs8CimudrS6OEWKAoLdhgafW7pV5aX
mwlsKj/P3UzUugsSzPlyP75c34h0PzhCquQw0dBcDZqrsKJQnpYe6pqmi5zDH7U07I8dB/yjtrA0
6VzO3/1IsTa+9tZ5siwhsdh8aZCt2i7SFBPHLJbeiGb3A7F72tPpnd9BX6OhPKHcdf9Db82uTVTi
PFHvttclQCMk83V4c9FEtT/gA4Hq6VQMj0VGl1NXg+6AO1B7vj/mjSPBluFlIXhP89hcFc6qOeV+
kOnsRVOlojVd6wfUezjNpj1sPKpvbFGAieCOgRgx4Loo6Ef9OERGPXuxrNRTHlpvQbOWG6/CG98D
tNemG8EgNIdWa5bLUbexe5y9rkthhLcJxjiChohf1MF/MZQjQFDzmqAT+ALJe3XbO06mYeamzJ7S
2uK93WjdZysS2ZsWi7i/XyXg7bCFLUEaY62/KhlSGlgiVz0U9N/5od9/LRv9S5FE0ru/HW4UPhzy
FzafZaigcdeX1lQ0GkoVpuqZpYomyuDUZxlmaHf7vnrknIZHLCy1XZna/dFosYVshkR5vP8jbqwh
v8ESulzyFvhBl7Es19puyrjBPZty/RF97I6+XixPkhLq34dNkjaY9rwRFpuI1Q0WlUELOZqMrScn
fAa7i4xTXasbEewKNMRFufTIeBw6YPhIxy6/qICSnvVLwjFZdvlTKl3pYnAuDkaOShKWa+Gz2gbD
k7Bm3e2GuHmI2lh9l8WBeK+UUnsYpjI/Yqka7u/P9BXZ6OWHEckl6TH0rHV2bNe4yjdqpnoT5t4P
gTWEb/Ca7h+ihtu4WYqPmoye0hSJ4CDP31iIXJ7KkdouyvPGF2UC691yjy7kZyjZg5EclLyuEb9F
EmXYuFJvbQsWSxcm7Ry6gKtnMozuZKJ2r3oW3rwnpeyyf3pLR87U8LcIQDeunKXfSP0N8AwN99VQ
ArqkmRqB5iF3H8H4TNK3Y53m71qUal2IT9rCwFK5EkT76/6K3PpIrgBz6XIu+OZV3sDTpAnjftag
Z7T+LozmfxtjMB7SWOsP90e68VpZTE6W1zYEOk1TV8fM9hG9ZvWFN9vlO0wB5hPK0O0PE9OzD6lE
1CetUW3AZkz7VxsL8QmRkekBdaONa+HGrUdg48GrCm0JpKsvHlGGLea6F16AHAVK0vq7fLDNfUfF
ZI9RHZCeQPtw/9Nf4uUqj6FjzfVgAxXh3lt+06vQXVq9go67Ib1Si+qFJRGmb/QRghRCuibqowS1
pywyYavZBdQ0VAlqwzpieYjftIFEnJdXxh96hjUyGDRKDs6korLgKOYPzLMi5YjgBio+NvqY6r6z
kvxPHA9oAmQ2ysSu3zdYSNaKBX8WsXN73tmVI75qXTa9m4xxOM1Ti8y9bjThk1VRqtixzSs3QTQC
g4EBBKec4wpBSccomz3yrvrslsrQP0Ms6mlBzc0Ek0wN0wzJcBxMdnBOaE+PoWa+lz7tsLfwxmGS
DzyPCrxOFZu2lNE1o5tO/oimLVvlZFhm/qwqef4TqhfU9Ib86j0JNCAwCJHFaR6dCAmL1i6+SGVQ
xR7rTRSgu7Dsv5RzlO0wxol/+UZdlDikBkaLgkbtlKjil7RZWqeIUar0gy0I+K1NDRhH40dRPzEd
dRVpZ5pLIHcb6YF8eW+hrvOmiVBKndGa/aNP6vDUQj9EA7rNvuXoy4wA18vmnTYX6cP9PXYj2+H5
A4KL+1oDCL46XYOeKIrwB+n1yOY+0huEQ2jZwemvR1mOsIC8yhNciNX9hTuwQC7Vl15aRahIq318
QFDtx18OIijQaIBtVKzdTaqzl6cF+ZMYCYLW9Fo9VA9hEc77Gq7JxlV8FfkYxZIOqDfLENBIVpno
hJIRRTfN8nrH/2Nx9b1LSkt7qDqKAPe/5yq605/i4C/0YtJsksXL7xkGoBNtlCheYeH13aXlP2gC
tHSohfrU57EB8RddIVsvtoBLNwYmsUL/yyHywi1dJacIOCGVMEjFm+Dgo3HUNg9WjTtMWmUk93P2
C4UAGw8KLfl0/4v/8/a/iHiAzBfcCqQ/sWAMVhGvAtc5K6gQnO3G4lFKLSc8NsWcvu0aBQdalMEQ
yy+0un9Ley9+QKYI9X+8h9wkgymqByoisGamOO/1Fl/ErIitz9HcVe97NUl0F1u2ovhINQXFtDKZ
cv+oBYPZHEl6ikOVz5nPEzGsmkMtReJaDU4mT4gFCaTVyiLr9kRX632iWS0a1Z1ZYDueNuDFUajo
H5DMxs8gEPPo4eqF5mGfpBHKoU5/TjPOnzsVfe5RYHDe1UGefkfCJiVuN04TwHeLOi9BIONLHL4Q
GbJh+G3WCNLuzLYRvxEYGHfGNFCdaAcHB3hdb94SRGPthEfB9KU1BhTuHPALKNEi54e2adyMv8bO
kL+yOlD/FHB3zTcIhQqEbMFqOoc2iSAshzzmHhe3GmMPVbT5jf7/o0JgIvpjFwsctzXi+UFJkuHN
FDv6h9aYsdYIotR8qIaZwuHOnKz50C0SL1YG7mDXhMYU7utWdr/6EHaNGw19cAh6IfujmiDvcqAj
FT1oSHsEOLt3FE/silY8jqf+0S9EflQD5d9OoqGQoZaZsTZQpl6+Kl60rHUvweL5i45efegqyCjH
LsqEzddWb1Cac0i3PLub46OOEscj0jPJt7TupLrry06+Cw04KkiwpGgk4mzVBBsn9uolTkMI3JOp
89iiuroOc8LXrBoHmfgs5Q9QCO0OtXHLRZAnOs6hsZEY3RyMBhFNUGhd6ku581VyIAKzZ22j+Mwm
R0JRHRGKm5wfDhf/acrCjaN5HfY4mBRU6HixfSlxXAYjRARyM7dkdGZ/RXsN4bQ9diPZaUpEstuI
AkugvgwC8FBhQ3Jj6MTyNVVTVbCeMTs7wYATZFGXOsF3qIuTWymYuzTOEB1NH9knZAqNXRjP4kGi
ETDPifZsNWa08Xy+nmYaHCo/AvYUz5D106NTqtnuqOycJfZlaKOoOE3j7LmPx0HfqRh1bT1tlwvk
8uuBgKmQNSn4wqZe91JjbeC5aTXFGWkkbSctBcuOBPZ7UkDKnHt7elYTnA/Utkv2uKx8irJ0+icz
2/j3/WW4ygwEBRed0gRrQZrirK5T1VZC285jcbYCv3i2p7R/NgWieX89yqK4QQa0UMpptFzuqyDs
68psQt2LqBWTzhnmHuxXsnEwb3wLpRZ7ITDZpCFylW4BipzJaSfdqzMQCSCIEGEbfXvjRF7fmyYF
U7IcgF0vq3f5LUaIqJmK3r+H893eRF0GFzZce3Iktg4DMpbUjKnel77p/CVTHVgpG9OkbLUw1gkG
lwPnE9r4Q9TweUgBYr5hNd+DsdKPzuBMqBsPA3xf2lbWPCsbid1LkeNyt1KvX0DwlKwFSeQSN15F
oUZMhp1VmeEhp/t5Slrzo9WZ8b6XRvikJeGpLarpkZAS7k29cN6NWvzomOkJu9sf9zfS9Tnlh1B3
ImuB73TVkDRL00ydzjC8BqO998ZMIWBX9rXAqAdKj1vqRvDp/ohL/rX+dOquC+ORKhRYn8tP55KP
yyyShgcxYXbtLsreRBbi1wi5Du+L2n6OyxRaM3LebLa/7hcuVw1MPA39lSUcrwZPeYtm2mxHZ3q+
NobMRfymUMPMDZKm2YiA14eHobjPHApPvMHXb5UwAlAsojo+Y+ww0Y/uzdMYqX+LTl+ultejrLLd
duigxokmPnexEz1A0UNjc9ashzwF3RCW+cZ2uX6BcWaomsDKXqCsoEAvVw/BbGvMIl4L8GJKDw/E
8qHHaOd9X+Z+t5snHFdQyvsS6g1C66xtdQZ+hWeiiLeqptfze/lLVkeICg0WBYlieDnymS6tetjM
gx4/3t+tL7fm5XZFiciEv4kKAIn3Gg40QsoYMDUxvVpF6s5t4jT5Ks04+25wh/5jlOCO3Va108Bt
y1Z+JXfUmr2P5h2kDIGZEWZO/oDNkqVg9dPh1YPbJ6DjrySPQB5xBTCxWQCGXGLm3SRIXrdGB+PV
xM6jaiPlaxPXQoF/l3QPqaYNjZsAUf451uS397/0xtLyYgIcAIeUoQHbXi5thYCu4tS26U0jeIii
UZRHRGCdd0SC7gjoG4LYNIY7XfQ/g6L9NJUNGryaQCvu/g+5Dkn8Dt5vS+FdRepgtcUaUQyYXFem
B8yxPue585tgODxYYYapmxizjeGWfbJeYIgH9J/oGgOKk5efXeB3MOGsYCKxiEWBoVrNmwQl/x04
xOxw/8u066sOPQGg8cij0LZHUuByLGPB2BPtLU+vFOMHZAZqOFN41iLhvBcFdkCB0ipf5aQ0H/t0
Gt/KMX5uY0f5BfGO15PIAuMQCFxR9qrIfM/xnWCvphLDJ4QMpw2syq2JIWwt8AqDcL3OJ61URb/V
nkwP474ZPGuAZxt4U8iWjTjen5jlfbpaA0LKUnx4AYitD1liloMZldLykqGYT4HjaCeFgvtz1Wrh
Aa3yYZ/G/bARoG8sBtwWkjWH3U71Y/n+V3dwjoT6HOPYcjbCapG5bBgZYcdD6igdstE5bTI1zg7A
G/KNvOq6D4M8DikHYEzkesCsrdK3BhMr4qgZnjG+PAs1Mw5ZX1VPvPBLZCiFvsNBBD3LyXfOso+/
SZQ3Nrbi9SFbfoEhbPIearP6etcjFyjUwgjPfbpIAKCp4JZ11O20GdBnB+x7Y7JvjsfTBBAS4YVm
1+VkJ2pmBTg6hOcYNMhJ2k2G0n6mu31tox01g9H42x21IKzgqWERAydivbgh+O+UOkx0Vq0YDYxM
QaUmfixxQEOLGGJPGmL/cX/Ia6QMdzFlbijqCxwJcuflN3Yg1BsFD8iz8MfxA2IlBTKuId7Zb4NJ
CXGSyVPc0DIbiHYiWotLoS9S7Koqf8pwkA3ixRu3H4ad1KPxvKiJ/s7CIVD35tRk72NZ51uYkhu3
Gz+Z9A8MKJGJNtnlT7a1iTanRGQ8nCxln0fYNQRJJr7OaaicVMy99mVraw+lVvNrcWB8TGRlQaaQ
ygdKKNheJLF8MO3EfoiA8hymDm0azS+7s4UdL24J03SAEe+pQYMKbhTL5slq7OYBofTyCeCZhuiE
Ee5y6h5/v994GYHuXrBh9P5Wa6GOQ2/ZvRqfrcnQP1RdObs9tiyuFSrOUzeEWwXh6wgGct00LZyx
uLhouV1OZDrgOUR+HZ9xkTZwXIYYVZRmeBoEKYAxogsDy3OL/rQcmsuwucDl0RpeOnyw51aDWmRb
HVyF+FzDGHzGZPMrShTmwbLjLdL5jePLGwn4OGh5XULCufw8KlB5Lyitnm0f7yRO77+i0n7YafuI
HunX++foOrFbeja8aQUsadAEq2dZ2PSdoaUcXUMryyNqfSZOpVO/vz/KjbuYuLsoT/Lo5BYQ68w5
93FRVXVOqxHDuAB4337JYbqo6L2zIXdgJ4xHlXt3TxeZWmY3KG2w8/sQKWohJVJxg67+7kbIZvOM
qrrlz41xsLGdPSKmjEw3EgnJuBFjbqwDLAxuZXjji6jm6ryOiW/MPk4Z575uoHxEenecMbXYCacb
jxMsyo3xbq0FdCE4H7QrJQDuy3UP0fmpKztJKM2Z5SO3VoxvNrYM99fixiggwyFvLxAg8o3lq1/d
xFjMSauqjeyMHJFOK4wLdyKb3rgSbsydvbR8F60SahnG6goys0nTi07Pzo4aN08RFkH7wnSSQ6HO
1cGu7U0xvhsxYRmMuwDiOvtnNXnZWE8wOYIci236KaAil5t1RFq8H9WTDTrgVIfFgMMgGvp6gVIa
UtvG91LMOW7vSGTaXCFuM6XjEWSl9qbu7OqdPvvO6f7s34giNhnQ0suiSgmr73L2h87G99ec8nOc
dskzxpvO81RX+R5Z4K3te2OhWWXKYrScKNGtARlYsGTx3DJUVsfWvs5xlGjMMni4/0FXTFeyOiiQ
4AiI/S+V5csvikN/obslxVlVsagMNWk8+Wyvr3PVv5zmeZ9mRfPUG6Zx4EIrjiWo67eogvKYNYzq
WM6tdbSU8nddFtERuFN+qH2WoZ+T6BFfsG8C+wXUFcv5ZwABDkueOdxIvm/NFEgDepyovvHsXGWI
RhegZwhI7DzPDZZw+BViN4a28sZMXVdNScgcmzfJwrIBv3U5UwHkPLB5TnnOMQNhO8Z9dCqzEoE1
vNtxfe4wl/wRJrB495Vo5ecZ92kLGy7d/06HQTv3oxg/4VZQfshn0/zh51PTHB2LqkdhCP8nZDex
2Np2EODquNWwSrb9rVfVralaar9LwfVFpvDyG2anklVUJOVZ6sWiFNBiuTE3mfPt/lzdGob+3iJm
DH2R7PJyGK3NZZj6TkRGXuNA3qU83qJw62mw/C2rK52CK81L2gVUBtXlV7wKhTKdMlYrj89mUcK5
KsrxMTawGpCx05ycefgz5dYR74D6kxzzdAOscc1VWXBoL8UdBL/Q+V1d81pSqTFMuPxcy96CuqmN
n2WIahXEHvMUS42mRSnV2DXUInw7IPV5KPEAPsEVjV0zrDGp1GWxoQJ746ImNiELpkNVArXjrO68
LmiDMJRUkrAxDL7XDWdhJ8FXfZvMHjN5pRK0VdXJDpCB06PnuKrlgy4hsuEXpqn+IeL/+pFaGrns
GMXwQNpq/DPgRV3v4txXacapqrpVoH/JvS4XElQ4z1ma0NTQES65XEh818cUUid5fKPX/8gqND+l
wVL9wbFwUU1CwLHY4w7p+K4FffkR9GZ5Qv4Zh/EBn5HBrQy/S45V3uk/Cl/V3rZ83FHkI5svGZUe
DI3Z4Z45+QqubA2ocZzFzE44rj6JxOsVHRqNVSrNNy3K+G9Q9Gxc7orePyT6GL+3p2iy96WshvKg
QUdO9q0TT2+NLgyMfR6aIyScwAbZ35D7gS8vFfMoq0lAsLAbzFS6WqYlJleVhX0KgKJHJehC9YlI
2Jx43IoMI2Q7P5tarcOfref6lw1Vt+TXod9FD9BtY+sdmj4QUgZwFLMxmz8LNFKqna8r9ceuFRiN
CzUcvqu1pScuYEyJfFqT5D99zK2+temMnTJJcf7Q2miRuAnmngLibCBTAnLvg/YZR0V9iobE7Cig
FYh3aQRvFHF9C2gIvlvGuU2MCrl/3qa/EohClTs5DV3OGBEhLM3TEGxM1zT2n0kvaZzeDyjOVURZ
jtoCQaPYhgnuemNLRTeiuDDm/2HvvHojx9I0/Vcafc8GvQF29oJkMCLkQ0plpvKGUDp67/nr96Fq
FpPBEETkXi8wyO6a6qoT5/CYz7zmhPEGKB/uA/QXq6LE3FHCTwri72zouGHO+IMLVjqIzzF+614v
5+jhAeaQkmvaXGOJ422t/JLH0f+k9S1ewr2CUVk9FzqnY2rFjupoKn8r+9lvHQhvwzV0dzF3Uj7B
Y9TVs7aD9Si/4PgaYugw1xC0VaVGERBruWt5bOeRBnVdMXQqK5guWuIrwiPz50JMOTh4mpQ44qZi
+iChL0X/pJ2wr+38KPWdosAFdpeMZfZdRb9UdgvZbGV34MRrQLsnXNy71CQ7M/pSeRmjvDm2gCga
G23LbNprcT/1dq2qJJdj2sq1A2Iq8Az8uBMHz0hL88yu7CVbgMrQwhefEMYxwlzE3nDKXJznrNRR
8Ae0qwBvEr8MighMI95KTpZKengFDU8gqo+V8LeI4d0XxDLjJynsRopPtV4fhJJarqMqAqZ69CSs
3ZDhgGED2cXbRVCy+TqBq5zveP3UF3RifS7LLghe/SqA+z5ATbLrATKUPQmDJjgCVhu3IS97cRe0
iTxcxb4m9ntzAhrmzXVRPH28x5YQ8+wWose1gEK4PRYAjrgOIzJdFYypbYis08HRytK4UuX65DdR
4anIHnj+PP0Q8aHbaK29s7UNaF+0YqmYL2rM57cfKsxVHetDfdLDufcKTSxdqQDt9/Hs3hsFnjiw
AR5mkpPV7Iya9i2COBSJ/V65YgPRrCvnLdTZ5SjYESxgTSA9FBLWMVIzZ5wOMetPHdaKTqTIP9JC
Kd2Pp3IRhC+SSuTxVI1M0KFrdoDfIgITyF13KtAWckkG4DFSDPaSqs68j4e6yIOovolAlPg6FHcB
Xpx/m0Fqyoy4bDzlyOc6HMd5B/PQvDYw6YIsAzD84/Euq52rAVd5UKwUYHq6cTzN6ijtLDh0jjUF
raMkMnIPPER7CTjnZ03jRSzxKLGpmxYbyd8766uhekGiQ2feQuXnfNKqEcRNbVrjyVLy34WlJbf5
NEs8wKK5sSkv+yhMVyZpJhZlv5Cunw+FVWxSabUwnkZZKvZCpvfXNUw9jK2G6Zp2O8ZZwRA/5oVf
HwJ+tAN2q3Nxt9v6Je9s3IXdjdzrwmAAdXf+Q0JLEqYIVVPcIGcy6jiRDguyZmPnvjfKgrUTAd0t
E1+tbI73Zq/1+XgSZyG4SgT5K61bYyMdeufzsZjg+ugJUSNYB9+oTkXmTKvzZGEGvdfnIsPGuGl9
DDywuv54v743FqeC3NECvEPv43zZ0H3rDFTfptPCLcSNVlbuM1wQQxLxDdDKZfmVsgkWqVAh6MFz
/FcnQ0/8TAgDVToNwFVJkUQjFz2VCAb/JcvqIjca4hId0jEjcMwWdbxnUZCEm6gZ28KJWTEZp2at
eKh4fgZ76nwsGYhK40WPExx/62fKDryb/n32fe0+jXjCnHocfo9zkfzg7u6m62wQ5iPUVh44Y5zV
6Hb2h3yrjrTcKefvEKUdpgom6E26clnzP9IadSx6JZj06dQFae0JoR64AwU4XIKNJyTLi1uxLvWN
MsB735Eu2z9AHCp9q+2PJ3UvTIkwYaPeT67Rw1ilm6vvfBOju4+3zOUzS22XCiwcd5Im8CTn06Nj
pI0EktOpSUGZIx8lEm8EKFcKM/8VIfGXVCxym5gp+2vw3NKZxnlHQ6FtUXVe3eZ0DWYt7NL5pBGj
I1JBT6XWBwxsC5WBx7/VaF6eKZD8bNkFugHQ6nymlZ7WvWFM4smCTAIhqnpWMqU9jgOE54/X9J17
FMTWwqghkiCVUlave5dB4yzTVDvNNKWffYv2aGyZbOCqgkBk90iyHguBvq6d6ymqINZsjbIblAmo
kqoxPn/8cy6vOcr65OW80bSkWYPziav44XIpGP0pKfIE8mptOdYg/3XvG0XqhXZLUWYpMhirCyGX
raiq5Eo71WqYeENfM2cZUIOEUfEu6VtpI7l+Z1Ymib62BDfoz60br6YcpPgw1yrG2dJ0KEzxc5oi
g/bx0l0GHEt1CYwRbHxaCG950B+HvyubWiziRj/ltZZfJVAvDl2ghHsDY6C9gRjI/d+OR0xIvRUM
9vKh1mLJflOl86RO+onKv4S/uAnUVhxipw9S69BW0xZM7vL0QzUBJEKVGiFu/vN8a4xRgGRuHxon
o0MGK05o+w1mKxwrSf6OWODoNp0V7cO0+PXxPC/5Xdw5fD5QZEiHqmA/zwfWQ3zmlJqFxVBp+K2q
lXEKhBTP+054ZoWbx5K+oxs1pnwbTj4VRIVkF3CUuoOHP91JoZY6Vqx8bwi4UIoL85OJLq3nt4Zq
w0bNNy7ky/ISvxdgKjIKXFgAflfXZJPgCDV2inGqUiHf6XBTHKNr4hcc1EVbHGguWP4QuXhdWXfa
lJiu0QTRTmpLAc5ZLbvYxW+pD5tLN+n8ZYJ1zCWBGAeHQF0jwoCgDFqsquGjQOHrZFWVQKI3dvSJ
pbIdXovRV09GRXbqzNTkTS8O0JZxokiScB9FBC+xCdaL+1Sedbg4YWR+x06ok69MDG8OeRxY+zCO
gfSYmGpPmNlHwUBhpalmd9Ks9jRVGs5Qek4eZ4taXKt4fmnZZzSc52tdz2vshOfQAhBf0fxd+lUz
Bnxxcogtq89esCycsSbuqiqxU0NPd9QEii9WB327r8PkkdJv9tMIIrU9iHgBPle1asW7vIzkR382
DI80IXsVqyKsEWzwRzwcmcwvoHPijJdsMb/ISoL1UtNOyptATX01ll3t7wapko50tuOfUSnFIo8N
FFbHzNS6QphML6+bro5/V8RqyEfLwfylKmT9Pq66LHFx01TuMhk5ub1hYFmC4PLYB3aHmNro1H4Z
pvt0yHsnDVPdSYaKOh6okLHdybie3wiBH4JDKdWhA4ulJ5L98Zm6qL+StBLKshvAhVCfUc6PFHKJ
XWWkbfQYylq9EwQTo9DMaL82qoCWh9K3V7UhKLuiolUyF9K4UYF9d/i3shDdEfphq9cc2RsDVQ0x
etQn+TkEkcqWSnTHGCJ9eW6kQwho21GHIHOtpt1yRbiI0tDQJHgBjAtwG63b1eT1CIuRjl7zI32B
+nYsDIx1Qh3VVUovnubHwS2kYGHjnb+YskbcyqvK8aORTWp2vuJCytnkTMmPWR0Gn3STJY6wjdoF
dSp6WpH4XombFAaxZfETwma18Vi8hRFnFwDjk74o9OcWjvw6vW9rWRr4BeojGv+AbsbO1IRdLGvD
/WhO0p0UhxQUfYSyFFtXgw4sQ6+9KI1qNtAHqx6d8rporvsgmwavz3P1DsdyFH3ybBYHtyRsQUQQ
qXoqV5afe0McNOAFo3DEz3Logp026mrsqoVqHROifYLEGVFzF9PoEsg8ZdfciXFODQFTVmivB0Zb
Nxtf4OJ9Zum5BPkDjyeSmlWgTBGlHmqCjke09jRAKRZ4WAD7qMmIcEOokG1kjBfv5VKueSva0J5D
Z235PX/EA4GAxDNWRspjo9fk4cAaF9X2of1UicWnpBbll8VJ+AU3u+Zvy1LLyAjKLX1OHsx1fyM1
ghoyxqQ8aohcuTL2pk7qD78/vkIuA1dGAV2F/iprSW13tZ6Zhcu6XFbKYzQFxZVotcNnQRngjQZo
CaZzajpFqik3Et/2G8/cV7NVoyMCxFtx10UCtPwOYO2kl0Qm9PfO1zkt1S6Ogk557GdZ+pqrfeRZ
JW2ksBWCzx/P+SKOXA21CoEItDJVjVvlMTMxfRxLIXOIV7ZAXZdXBbkrcTFFK6RRgSScTygyJBGh
nU5/DCdF8hIxyo7gYpWHKZ/pVuRttQ9kBeosDrD3RY7d9seTvCxkgX+hmkr7GkTwJcArUgfee91X
H0t1NHexme2jME5tta2uweu99Ll418z9sVDr+97Y8u95b1uhHEaXHlazTld2tcb9YAhim4fa4zyP
M47PknJCLzW87ZN2dtEgGK6TtMzvEkXMvtVp+pwX0SJRWsd/HcYBqloAbiAbgKHQyj//DI3VGbMB
JeRRrInqbckYhtZGkaO9r/l7uPegKWhX+Vgqjtmoxu8h6A4tdyzEwqGZnLktI8mtZiv+vvF9lhX4
8ypXl7obtBjeEhmY0hr01SQBGFNgRSe5m4L9KGo3ZjApBwNT9wJvkmy6QqS1edASoBdVnAk7RUjy
1yZQoq3jsD560EogI5GRU68ivFyDiyC0RaFOUfWUl3IVus0klMlODgmpraRKcicnmOfuRwdjvrFK
IYTSnVX15ASq1X41+Wd9Fzv6bAL51EmKOytmurRYBjXa1TOaPLaoNjrBAel66OCgkd/4RjoYNiLp
wqFOVe1HBdb4hvr8UEMNjJoXk1e0s1tlKAcbOer+u9rN6hdLLKObquCOshUkSCynyOFLOVm9lJPi
IBk/m8rUglyMs2s83zSXjlUu24RtpezWJBbCvtDLeaSGmeLsXAU0FG0JhsCmDJm+/rasCHHCIlvI
3qOKe77pxKDNpaGskqdATWr5OM5ANuw2DBD8i3qzkW2u++RXn8jpJ3xZGopZc9I+yW2nHAi80++R
FKvgLiOMbOwstoLQEXWMQ2wJe5PfG/twybvO9iHoNZ6YN8YzcJd1ToESVNFkMb+1G6mMgnlIW6fv
K2mfKWK3V+WwOIZSke3luE6epkXHkPZ+70pDkjiUBLekNS7yLswyaC4AXViA5zx/qxALHdUIRI8g
Pwm4NSCHfaADsJP0b1gNIFCte4uoR6G/ZlJ8p82sXNEf1HGLn7h+9fkRwK3xykQlBUj5+gMSIAmC
RSPlaaAx7owFVoY90fZV1mDOWTS1/pSY42jLibRRO34rzfz5OQhoqQJaC+mIF5nb83zrtF2r+Yae
GU+z/BClt410X9DzM5XOVX3BFamkqiiuxvGj3lp4ZX2dEhUIbukE2m1mHKva3Km5ZFvylziP92JW
7962y/83F/837t1/nBz3tX3916+8jdrp7jX79V//vn1Nf0b9r+ZPW/G3f+QfX3FD+Q8yKXwuKir/
1z78H2NxQ/4PtCpgGRR3AC9z2//7X3lRt+F//dv4DzkrQjxv5C7EZBbcBUo2y98SxP8YiFEuMgfs
Rboz4DL+/b//15knTLP663/lXfZAi7rF4vp8Q0NUWCRc4M3BhAJUeEFxjaZxivSmFd2of7SwqEyC
3BHbiuY9fhyOUdfRtWRt7OXzOIsxEZ3jDHOOTIQG2NbnW9m3xjAvLCDhbZUnrgR1z5lyeQsp+Wax
8j8n5r+HAW8DD4eX9EK8EwR3pmRDKLqQNmxSxZ3iH5raBhPSTbYavRTJlyQ9AFBq0qtq3lWWE2EI
A7FWtCf448+C5AjGlZ7eUbnxC6dtnVay+T8k8k2VMrgzl241Og2eVcjLFw5WghjbZoJt3kh3Iyjt
AubndTnZfW3rsHlDh4srfk1+Kq9Wsddm+ug7VEma2YuRQfkx/agGux3cOPDUsLd12Y3ma8O6yYMn
elI26rb0VHmAjf6QzK6/kT5d7AO+CS8SCGyeJUKQ5eX6I50Z6qgSAT6IIOTmwRYT2qmDFVzHcf+I
CiRgqRkjsGnWT3+clYd/vsaf2++9rYCcBpg3Boegtho2zUttKgKGFcNi9MS5k+zcasqNAvFbl2S9
FZagEw0SKhIApc9n10NVhRNL8TBEaLd2K8NVc4ykbvEatYv+h6pjboAsTf2a5Z+b9E7S7rMCP4jY
M9n+BHuxM4LfOEqfKlwmx4fa+pIYg5OL94Z8JRnXUX2PctxSfaKH8DIpz3qGbET/EnR3Y/J9U3/3
3emQFelkf8DrOEXn06mnhb9oxKIbmKCB7gtcU400JjW7GSYRN7/CSeJ2r+kpgJTRHQvL1oaHmDop
9AhfpEK+78r7TPTC6jqdX7XotxAe+0p1U4PiVfOsBzdp3ezK4ZhUu7BzjfjOUl2qTXaC6wP4eb3z
Ikuwje748W44L938c2KX3jZ3IZsQTvj5vIKG8h25CcjWnraTUs1eNJqjC9wytn3k2kW5Ujf2/Soh
+WdM6jXaIl9P5H1hlqjNSFfI2uwCHrq1otc0SnzEItSbQSsXXJ7uOxG0xcLiOuxKCv74IrgfT3vZ
5KvdSUBBOVkjIWTeq1SkUGggUnAc0WHKVWeWb5Sm3uFW+2MA97T/+7EIWxbg8nLc17JhAGk6MW+4
QNBenQjPbbpFhmf6Rcj3Fnvv49HOc923xeUV4+lDnpKUZg0EnQCzzLK2MIdb5aYAToPfrzrZmYy7
35TWnxPDcOKk2ZmxuXHk37lYGPkNj49yF+Kc51tpHMcqqVqNKcYokwxqG++nXg/+iXrOXtON62vJ
kMijESeDdbrasGonygtYlHulDWq7y6tg56vKtLE/Vin72zKCDIYpD9UcUunaTAwNxSJXOnF2rT7d
4R7S2GkX7pROsrhlWhNM1z0odM0RaA3bQOM2Lul33gYQHEvkDc+QcGX5+3+8DTOlwFbV+9lF9pxP
Jb5WrTW64tSPO7OZpqsAVRB28Mao71wGEM/xFab7zahr8Q0rJevW0mB28epM9qGMJldD3V+MXlEA
kRw9plP88W59d0RuVVJdEDOIVZ3PM5GqJBjGEqkhGBa2KtGANkLfsP05k5AvSwBjknNtfNx3Dj8J
Lm0k2E/U2daqR6UPiL/tx8nNpHsNuCOyppOGYWPxezK33LPeHYuS1XLuOYzrmqWvDiF6Pozlw0ka
AJ3taEkUCAahwDYJW23Z90ZjJDipxLjcNqvl9NsoxRGnmdyke+4nebDVuYgcGXcAe5bUjWV857xT
rViKvyhSLBfp+bdTxGCUJ9q/rhyBxpRHAaBgGqobO+RySjJ0JUoz3NdI1a2FALtghsloMYqf4Oim
pd8wUP8+4aCLrddWU+/i7rSWVh4+uejtAhtfK4BLywZfLCJcOinPNeS4PTZBSKQn4mcE5GAw9Qne
4QMaiFq/cXmulD24cBgbChPtTRCJXNyr2zOcprJTBpQBkbz+Mdf5MxZ6qTOqQ+o2BYJbYuVmk7zr
wiHz+qCp3XpunqtI3TocFyeS37FUIGC0AykjQjz/qv4Y6Lhs1KI7zO1PmdOxK0V1P/nJnsJJAqxp
7rbigSUUPHuMlyGBLiyHkeRh3T6KK3POxr4TXQWjAdvsfHeoaF1W7WBXFhB04CKnqCsG29IqxDcs
9XfeI6m13ZBfFTzePgLAe6ql/BR0T9dSbCIawdgZRqRmeFXtoqxFll4WrsS4Ej5XpnY/BWNqp1A5
PUtMP43jIOx60bxCwv9OUPstLs/FI0DCSZKI3BQdLu7j1SMgxlMXzVJMxxd1LScJw+U2dqp8cquh
1u1JDq+yMvz98Y385pV0/jWgnS2IC6pmAIPWzXaErkYZb8XJFelUd9nvngQhCL4W5S/ODBaHmq0g
HZbvhHBHCciaP2f6nZrcic23tP/cdUdZ+BZadxHGamppn6J77SodDsFgITTkGPm+6+1E+yWr7sgR
No9G+uSH7iTtSvlYBJ/j6aUPf2fmaUhuxy18xz9Gduu5LRcJeFmZ4HldgZ4FXcIjjRWN64MK6YDs
09B+TiYKyoFXNy9Vbji9fu9Pn4r0GsGibvpkJtdD6WUhKYx2Vw+fkbCzg+qk4nYYtV/1bt8aX80S
3ZQD+peg7SbLq6q9dsxMu+7dMnVoaQDFC3YIU9DCr9tj0Xja4PnxMVVu2Nl5dxKCn3J628vXSvla
5Lfq4CF6f1DEnbGwNU5YO42hq3wdX1LZ69ovffiUpndye9C6G4scSrOL71r4dYy+YuWgC7+D8GlW
geZ5auRYnZ1p3Fy76XGSHPQYxOGQi4uX80NbX8u9LVXPhXXQUO3MPw0/0KPMoscc8kuwT2hfxq78
bNCUFCGr3hGOpyHz8Jp5Z5WuYXmk2ZpyXQYnrAQatIhz6qLDs+FDnHZM48bo94QvgnlcQlEAbpUB
2dg2xUP/0lS7kQZ9aFsw6wq3/yHdaL6jd/eijGPucQKEBk9VuIrREZkwp34IcV2M2uPcf8/C72O+
Q6YmL2/F+aDWnpHh4jeAoEcF1VReRf22OiamLQMT6Xf+eF21B0lzffU4InixJUN1eWGSPUG2gwqJ
+jQp7/mFafI6ZTlKF25YKKYtSfE1ISFtaCH70uP75pjc6xtv4sXLiwY3wCqiX0o6C2L4fEh4r0Vd
j0uMz39x0G5VbTMVN4F0b1Wh9XEhMoMEsPSu8Og9H6eKACdO8ADcob9PkTI0HV0+Kb6NZM78gw6O
KX4r609T9ziqPxX1V1PFdt8czDK2ZfEYNrjh2Dk0qdKee7czd8jJtdFOs/aDtDfk0EHwRje/xp3s
5d2u77+GJyWx/UfhOmtsmtjFLjyRtKgyLWx7vm5vgivjNkP3QPfC6/a21dwWEA3/8sqx9tptfVcB
CbXr1NEnJ4/cTLcRdcvsAgtRaR/c9elN2R0yxbMy+4j1ZJ7b6Y++/WRGT7kFO+X37AXQPypXBlRd
uBz6kix+QgRyoB8magjY/miLg+ZfN5oj9a453UUYfkNbDL7W9V0ZHmRA6oo79k9UBEAA4wnUjvtu
dvvhVoldoNQwMsPKU82rpnnRoCqf/PlLkT5n6kgXIrJ76RtQGLvN0KOVZruvIlsXXlXzgGuw0lAO
03O3rh767KrALVU5JdPPj+/+i1iLnHHhzlOihD/Pf55/77ZoU6OqVL63Hle0bPofWo26paCp17OP
FMHfj4YULqKuyNGRc6x2l6zTWW7Atrv5oDixShVvqOTUNhpfcnOIox+PdpnRUfKlFgXDFxABdMBV
bFwnjaCAJZ7c2UTaeMp6LEYUo8apLrlVO3aenhijZ1aIcTbSk1Wr2gZiZFm91WkiTCaWRWCC9X0r
i/yR08WImoZdwnzH2eI5TzFGAbf5d6CMJYTBEQ7bAaQQqFYDSDr/hnJq9YraBCQ3hualc20g2InX
dCvhFmmY8xZZ/TJGWcaijqO+yaWsuzNxVVhZ11eTWxd6dYiFK0ukwkUiYrda7vo5zuSGGZYbRYD1
RsWjDYyvTEWegvziS3g+SbP050rD4c8F1fRSFkPtiOatPH+voEFu7Jt1TsBQDIPeHvECIr1rQZgY
3fNAHwoqzpLV3fLylYkJoqeynpWQGrd/1Ue1u4BDvI/36/pZWQr2izQHZXsa0vyK8ylKAo40Y+k3
LkyvCtJhh/mplOgot2oDuC4X1sSWs8nFETEXwUY4hVRsDX3h+JyPqYSi1Jm9Qc1bK/WrTqhvxT5y
jWGCTCgkuzlv7CSWZbKi6jiK8xZG/PKrgvdlYEouBJ7kYOfDR6mAnlBiFa6VVlRAkRvtCiKaGu9W
u52tx48X+L3RUC0AFLJQKJEVPh8NPVQ9TIW45LLHREWkvYuFBVxY0ch2Q6vP9sfDXXxP/oWcEZC+
1I9pJq0mB9+5nQkvc1c0x9oBq81x9PHvrYQWakXZ/YY/sgWYeivY/HnlgH4nIKEUQGhu0CJbzTHS
GkEqOj9zC/NhBsWTWDvRvzHrZ6NS7rtasMWSOG4IAF96pjU5ZXkUsxv+ohce5uFbknizcADkOYvf
wv45lkpPKLxIDKAh33TFLX9ORbwbLBLR3jbqzuZ/a5UPnfTMv8Ogg514GlRrIt40Wf5RIctsyb+Z
i+ePF/fiWzJPoNQIN8AyII9czdPsC1WbzCR3p7J+8jFExDVc7ZwS+oit6eBJPh7u4k6gssKmWZob
lkW9YPnWf9zk41BO+hhmkcsz7U4d2oVhZdlCVsq7NE1/QwgunEaMHtAWfPh/GBmSEbEYpCmKWOcj
z1KkS2h8RqgCJb/CURp2xqBpTtUju4RVkmehrWeKOxnz1Y8HvlxhpkyZjjo2TzaAgPOBOzlKQIED
6cPidj9hO0Q12yAFmloLCMpWkfeiRQBea1lXCVQhQrQXVexUGwDtwh92i7ShfdS4da3rh6wZj9qg
T3dFM3q51ed3tK8CV0+RRzaDrUrIW8H6/PTwnNKlpAbMb6FFcj5npTS0MavH0VWkwEaquxIF0EDP
Uk+MKOMhDqhGHJ6zgygFn3q49Cl9z+ioQmTP0yMbHr1tzxeT6xZ/zuQ1K27Q+rY1RMTgbjkckPwp
pF9ktp6oP1jVkXSb7DBLvE5CGL2o3Db2/OqVloiM7V2+/MkhlPrCwfCzR297Tj8jztxaPZFqaisl
g934/KvDlgjxr7s2fJIF8E5STW8BpO9qNfpYMoPM13qKw3eRNAKE0LL2OiU9sNtScmCi2UVXaC7C
l6eibXDD1vA0/3gXrqONJd8hhqK1L8KYAnh7/kVEX4vaaiZAl/pUsOdI3KGjju7sZ2NEFi2qp90c
CN7HY17ufB5hAHywl94apqsjh814Fbd11bkzcLkOfzpK0ugYBCrFClXceCVoLTCFs02HTwXPwwJc
YFgeqPMpDjm8+kEYWlc8KT+KR+4W8bOmkNPs8I/yDdefdvyl8CPPHHoRGgCc7qanFNMgse6gs9Eg
k/08XwfHMXcl3Nb9+0r7yZ/d+KWz7tPJiau9KXkCHsVGPQLseh27O4MthNKd5lrqsQztSMPlZZfL
j8X0MqqHJETS0KJwzcZzcH0iXeHPUrJ13UF3Ie5sjEgaWPOha1WUSagJ7JBUMCrXzF2jO4xY3Vlu
ohyEaN9QYAi9VDhU2t6PodjbSyzsO0lg5w/K/fzQDvR+7fST8QV0L7iAMEF64CDlBzXeW+peDX7m
pjeWeyrC851FotU7dCUoNclPkAML/VCXTmrdlZpX114dOy1qHeKxbLxW2ufiYZrvEA1oUR+w9k2w
5/+pTh46CbO8n9pjknsatieDF39r4nsluJJeyggjdie8ke/Gr8Nv0Gzf5L1wk/+qqH4kqGpq95jH
D9MNVhhwEbxEefanH3X1XCY/ouyEfiDJufRQIsovAel1BWgqomP9DG/njRv64lFaNg6WImidELHS
GzvfOEIqTWrmz2ycZmIbWKXpwDg89EoDsmRUwqsZRUHUpDACQPJdP358Si5jx7fhQX0srQcgLsu+
/uNNjLRiRJVEal1NzHdFHdsTJcRh6vdCE5t8LY0OSw9dJ/EH2vZ9tqXmc3FMGR8YPowqCAgotK1C
AIkJx3odsNWE5irDls/Vq+4pnStqFfmWGfLFPURITvlF420Cis69eD5ZgJZGazRK68ZqHRyayb+l
bu6VkwbmZEpfg5bNEE9Vv3E7rASqmNfbuEB4gInTJV4z1LIkqqAO6a2bxZq/l3p5QVXIsp2nsbrn
1s6uI01ZkAkSgibJeN+mKFUJfSQ5dC5nNyNM2xX4is0D1Zm8k39lc25eEbfJmTNrfeihHEzVL2p9
p/Xz4W9vb4UQgs25BPcqtO9lB/+xRWZ6gL1gDZXbC9V1rXUHGmMYVhAzdvBfgdsUX4Z4I+levsT5
dbq47WCrsgAcNBRbz8dcMMV4frQVYVo172dt3Ot6d9VX8jXtFYFrNdsCQV1uRJANVJgtWSITp4lw
PmLvtxaFDYBKlCPaq1T4nuLhYQ6dcDdM1aePT93lPlw6NIC7lm0I/3O1D6Oi6BsjqgtX4C3aVyI1
MmOkX2HBRDE6N0cR94qwOPc+HvZyUdl7eEIvuB6dAuSqcmNFraUPeZETBvWV3UjNDhCMuE99edql
kvg1ibstteXLiBANBupEdMaAjkO2WtU1cq2RtCpMClfCC9OmM4OYSk+lUZ87/5jLQkR5LB2ukjLr
7baTKy83h9DppeSvr1kkMBbsFGkq+lLrPK4rE0VPKiVzxQSpjVaT7Wyh6qhR5vgVSOqKLYxCrzui
z/Pxql9urPORV6seD3OHx90ysuEao+nveiuyHL3RjF2wBZu+fEzOx1odm5KqsMF1lrlNJXybTFL9
sFMAJ2Le3N7N7Q1uQJWHynu4ccMtWfD5cWVcrlWuAtq94DDPD08W5ZpVdiGluUAqnW5qOicW8r/j
vi/XKD6/lHPILoCIonNxPkowa3EghHLuapmUO5Gou5My2A32Lo6phVsQgHe2Lg7qCx6SLJWO+fpp
iqdGs7ASyzExSX9EevK7EBpn6iX/duDlKPxqVxBTh6lhHOkHBvQqtl7nlSfz24z5CRoXoKJaULZW
F0VQ00Lkcczdov9WhkuROzdCuukxBIAyLmyx7qPrQhhQx1ClV3USBNunPJ+Gs28nrTTcwH8ynVSR
i52U9b9m0hrPDLPSCQXg+02YbxT4Li82lgyvT/YZmRerdv6FOkVDNQ6sqhvGwn3ZV44UqKUH7ctN
9cmjUAU/NKr/zhSBVcLlHguchSlAHRxtrfNRTcHPgIbESJrpEepDZfxNGEYHkbYvCpqKG6/hxXFe
BkMNAb1sEnlKNOeDFb6ptn0TJq4V1QGPd0KjIZFeurLcNzRT//LuQKUTMetFRJP9d4H/BUwkDnVI
F2IM6u911eSH0rT2HaIuuVTpGx/vcmbL6SUEpV66lNtXM/ObDqYYmt0ulcsDNL695qu9LROe2phf
//54Zhdv0aI/Ss2bcIznFobX+TJOAsZArUS/p6Ki7xkx2mWVZb7mfWhLmdEfUcLeEnaStsZcvUUC
nDWjjyiGmD6AhF5P9mg2t3aSd+LXrpF2FC7oLVdQzSR9dKQQvZ5Qtq4SIncnT7/Aw8pdfRTUa8PH
xxH95w028MXpYU3o4FOmoYujIxR/viYjei5cfypib6UpuB0qe/dy+70q/L2OsZNrJeGDmQ7l8eMv
8e6oFOVhLqH7zw17PqpeGGMem2bkJm1LPxLGdgOKjFC5csK0P4pT/VkSnj4e8+K9AOWDo6NKjMfO
xrH3fMwMd074R2lMgVPwj6kwf5eszW7DG/bmf14l5O4lVGiA7FMdXw7PGlYlpqXVWhUz83Xf8uT0
um3m+FDFvbHjMnnGjk06TMIUu50l/WyS7uukztdhOIE3H+byKIfhKzZe/sZ6n7/R//wq5DaJQagG
coxWt1UHXXDwhTCm6KnfKlZ211Z+Tii96NWTQlvKSxgFN5E+qRvba21cTDhNcZ5aPd2lRWtkXagP
80DtaDRx5qL2EI96YMNpOCD0l3pTUct7ESh0owEj9iV0GDD/2EXoBRXHXKvrb8Ewf/54E6xyT1aC
MBTO3FvUAGByTZwdY2EwcIKK3Qh+natUCsgSVwiMemc1FPODAmfS1voK3Ea0s4Ty9cfjn18H/z08
NSlUEUSC8DVsMvI7se9jhu9Ri8SdffwkjA0Mgv/D3rl1ualjW/gXqQ/3yyvYxnZdk0ol2Xlh5FJB
CJAAIST06890+vTuhC6XR/v5vGbsTWGhy9Jaa37TeRxkSjMJlMeFv/jnUvvXX8QlEBj3AByf1bTv
zckzIOAMcg6vynuemofazy38pDchNK77YY4Pfhn/nwfe/yuOoDjCR/2ff4l4XlMcfV1k/fVPxRH+
l38qjlw3/Qdy8j7CFXQNwskb29Q/FUdp+g9EFCd2HETjaNk4ZSz/Vhz9KgUjWwI6GYhhp2a0/1Mc
Of+AXhjnNbpGobw7xT/efyM48v7cJQnUa6g3gxe62iH4HNPWNqUPo1lRn9zRkLEvCenex4vSN1MK
K0r0cnjkU2TmfgN7w4WhsjM0B1sl7jtjiYAH5DTeEuYnh1YPwIpD32PgQD1N3h16JZOvvZL6QJ3O
MvCxOtDi3BFyyUDXU30Av9Jsfhv2x3/uub93f//qefv3Vvzvn7JKL6WdTNG5qZCebBFOZwtL+hcZ
u+WclSEJDPKNp3bQqAYzGplGGd5WYw9oTZm4iLAMVf2LgHr1o+2QFcrUYOCZwdiEmjhP0XpVdqH3
lyZJcp+aJfmCb90WtPZ5lPu96b4m1tYSjR3d8BdwA8lOxQ75pOYkuLW0uXR4/7mt//0L19kRaKGl
g4sJjBZp2sZZkNjpuxdwZFoZ88g30BDbT6G1MaoEVZqgox8ShkuKz9MV8pXRXefVTQgNvE4EeG5w
fH1EaO7+NaSy/DwbcG0u7F1/Rof//n2r8KAkvQkjqS0ml2++x/7Cv8Fl23mC0Qa9SUVt2vzCXDlN
79d+zekNfsszcYZyPJsD/1Bj9H7GPk3ej+XoPAPZkZwuXvGy75nCRTpyNHnXmhQus6kpBbLplfOc
pIODKotKvukZRrNoCEFGHKgFtF6OvYfEBnHksg1E4v5wSa1vS9M24sIYnVmw68QKLOVoUNXzVNg6
LHhqj3BfvmBwcu7Rp3//bVDUCdVRLnYqFiQpKsr3btNfiAvOPXoVDjfTyAOt1VSU3vDgOvS9oy4d
sece7f351ikdfHBUBry1bND/PGx8gU367438lR3l3JNXe2McAKZEIzwZjTg7OHFkcPa7cA869+j1
XhW1aK3qxFR4BKVYP8pbR22ueut15qLxjGfjRENp1ji7ZoFVPFsuLJszb70We3e8qzskZ2QBLv47
6rGXsQyuG5B4tfRlD1YsF3QqRJJ+E4jWq2i4QGg5s3OdZLu/T2tudBLAphoThMBgJuIWCLLOa+UH
M/Dq53WDfvrbvy0dULkct+zwNyY6W5qFwZB+9VPdXflNTx/kt8fDocyNdIqZ2C1plI1mnNEI54or
P+tqcfI0aQO3aaaiB9vbJnqLWmZx3bisFqdsg07OfY9Y30C2UFVNZoPh6bpnr5anBAPabQ3uEbEn
n2AsAUnGJaXcuYm+Wp4JEtd65vVU+CbeCEiLJRkvDPZpQr9y8qyVjZbUKLdNHTYV9Pl9KjuQc8ux
ST+282yPcRWy91Uq5v9K2/33gbqGwI5sEQ21WFW6G3MLm4J6uVT0PzNE63RhoFxdeVWFIcJliWvU
lujF3qQzQ7RasDMWqNenI2hCDTquInS1XUJin3vp1TLt+jKAb6qUBcoHHydn/gzZ0oVq0unlXvuu
qyW60KCMk6mXBRh64c4PwiabRMkPNbCbeRyDnXLVrF9zppg3g0kiSuzBy4I+5jLsMgXPgQuz89wA
rdYr5TrqghRfFWiZD1H5ojm5UBw59+TVaoWdZGIX9LIWgzcuWVmaT928qOuComi1Xntet90wYVBa
L8p71hdtcKnz8cx7rxMHNK05dXsYC46hM4L/FKSAMthL5YZzT1/d0l1F/QWdhxLc6eSm6U3RkvS6
MVkXoI0AyyJsTxMljKc8isRxFJBLXTUL18l3qlW7CLTwFE4650kEU8tKXReFrjXCsqKVnkFsLEK3
+5gOwbe+vERVPTfap3//7RgdZAh/C2Nk4UHI3oCWPnqXCtjnHr06QwclRFByfMgG/Ije+wvmprvr
hnq1JMFz45RK7FkJ9w9ob9jK5f2FJ59m2St7Vrhak6RL4PQjMLdn1MKQHy0RGCHOzTVMDN85MOO4
lRHaFuHxMaCsB4e24MGFgmMfT5UDa5DlhH3ibhV+VolJ/qJdBL5pF/mbBgTiRxF3Jc2buo+/0nIh
7+smjfbEROzZkWLK0xp66bAZNsZN54P1J7Kp0F+9G4emhQJsoPue1trJ4Gvd/Ri9oNvBnWfZaw9a
E0NslxOkr5PM1yI6uJKpl7oNE2jKE4k2aNZ78QcTcbEFJNF5T5ZITNCmkOm9Nyk2wdUk0tdFOOse
Yfg0NVMUYt/vJt9k88Jo5k3ThdD13Kxa7WvO3Cxjit7GYqrCvER5ECyj63b6dQ+C7Nxu9Esssz5N
3oNB+d4pvSsfvdrUfDSnofaPtVDWB0CzQH5tNxdm7OsTNljdEqK2KqfewZNtD3F0WKtvNL7EYjgz
1sEq6nB70UHe0cqCNTzNXNlIIIPV03Uvvgo84okbCyQk7GlFeSOC+ii88rqAYK3Isb0q4f3EMUcU
KpEygCymcZtL7bbnRmW1r1E0/3BFsUXE1tuyaLmx8hLk5tyjVxubxJGXIqmIj6nQvAiuj1eZ6/bM
tUqB+o0BN9iThaqSrTHRRoMW/PaXXFUU/o6p15wkMqfzAJy7LEy60K+lbVWWBkuwQR08/dBio4E8
yybzvdvCCrJjuKr5Tjlct7TWxgNGjsyqmeEwoK6+cXwLydzit9cdvevGUiZ7HsRIniKmTzehudX9
lQt3XfjDgU4XMbn4ILLdC+jc0sq/7luvYUW10k3IO0wjN6g/ONxtwSC85Od9ZoquraXLzmlU2yBg
cAPyUNdO0aGN/O15dO7Rp3//LRZplmg0rBRoBPfGRzDet2TEwXXds1eLFj3woxueXtug92pAi+rw
ct2DV0s2iV1rp1BjPIAamWDEZi/ml8+NxyoW6cE3RlcAHi3Z3VCNaPuV27df+rSBvxLl+KtD1HUJ
0ZjY06ncNW+nCPXuEK7XOxr75qH32+q6y/YazIkiO+wyBnxREPB9NLHO7xKGIuvbP+JXs8Irv2Kt
9PcI7xVc/7A2rY220CHaLRI3JZKHdQeNztTlXr84R5jqxkczm3GnwqCFhjtyfgbpcMkA5cxXWms8
3IogWosbhLkygrKaPwWJuvLCsmYKA2/QQkGNg2xcWoZ0Oi8iGf14e/jOvfcqcOiND/c1v/u1kO+o
cwLe1xe/zbmHryKH2u97LcBvKoDXfjTd9Ni79EJW4VcY+dpnXwUOYBCP6GjB+TvppqMZMqPtvTDU
ywkcfnY1Sorwgov6AW6Zp3KanpvtAEbyIall+jRE8/gXSIL8OADOvAESKn2MyRIiwMdQDBX4Co7f
iq0NKu9WkFDfdPFYXpix50bl9O+/bXBLwrwh7vDmUOxuMGsydfWAr/a3VsBOGBUwrIUp2S7pF+T/
r3vptWy+rQYPKCwMDnai41zqCVIE8991MP4dOax7boKQhpCk9vNhHIT4MJnZy2vUly7Egb8e88pU
+dWS9NuAD0vaMdSc1GFIFWw4YCOYzYr8tYAfspOeqo+uQZ6oZI1zozpPoh0ASAdHQCChPL7coIai
DhOrk71rHPdmBmlmw8uI7Rf02V0XvqwtfnAX1MkQLuoAEZ5fAFUP5Qb2zQsfb9V88vcAr63kx3YC
1N5hfuG3KTvEEcKuJAEIXwnPPTZtMOB6O9XfGfbHp2GI6oKPCblJeU92RgPUInVcHrGrAWz39rZz
Jtm7JvaU6L6JwDCGcMTG5jjDKPrAyNQ/TCE6hUgFp4osdSfvwkF37q+tVlzn9Y1cmOMVYyrVvU69
6DY1dXC3uIm8o5F/Kkzq2FzAEp1Z32s+3kLrnsCPbiqCWCRHT83pRpWYM2+P3Gl/e20ye3/uHvDO
pdGMpqtDm7b9qW3dOVSzM26Wmepvb/+Jcz9gFXFQZySSz4lbwJoA6veuAVGWX3dx/3V5+G0tQoEI
E2eK+x56bX5Wdf8ZPjTXlVKdU3PAb48m/Zz2sEiVBWl3ifPiLdcNh7O6tYfpIlCRTDBXefcFoVFz
n9R9ct14rFUIk50M/LuVX3DsJdPENRhuy6Ur2ZkP6azP306HKIvh2tKJ/gaJ5uwkJ7pqjqzxJszy
sZ/R730gfPJo5iDV/jTX4ZXlsXUbbOqZMpoWi2lSefcat43NAN3whSV0blhWS8iXDgdTqfWLqUY7
TDRLhqL+dKHD8Mz6XEvJqs7DyeExeaCjGGlGq1nBo8o6H5Ogbp/fHvwz+5mzCtz9qhOzIekI7YbT
FkM4tO9P4cr7AI4e2+DEjQyENz69/cdeHy00Vv25rEJ34X46VX6xjNUzs7qAOe+FR79+AfkP0zAO
RA6KlZFXYD2lRR+xIPMcdu/autryBPvmdb/gNIy/bQy+Z8MReEavaP3gpxN2e5TPrtpz3LWw13IC
+xg1j4Xbd84xtG65CVMZX/nipzn224uPSySbZlRDERFkOecmD/V/51fyr4gAALk/H+1q5aVLnwyF
Q0TyFBg5HSmP/K+w3LtEATk3cVbBaOlNdhkmOhYpGAMHxwBard34EuLePz3mPw9CqIr+/AUN6H7W
a+xQCIPu41s2R+S5Ey1E4ZSgH4kyb/yYlrX/iNtNfUtmm5y8DF0/s1XgP442huFnCNO6O9As5U+3
VHy3lNV4r2jnPCAa4Duk97pDgkgRHtR014GcAm8s2Pe2DB4IOxVwurPR4t8qFi93PEph79wZ8UmG
C80ZOh8+OY3r7OK0gdD3upm8Opn7sCPDwqqxGLisCy9tbuDMdV2nCZpx/xxQGAXWllIzFGg3YZmm
9QnREl8q768EAH/PuHWPntIpTZYRNgyoBUdHOKkEWxYMzQ0cHmnRAq8Lnhl1uYXK35Y2S2zpAe7G
7VbyQd6UoiJ24yHs5rdoB4VNE/VdCf9JCPRYxJ3rOnn+QyVvdestzNZDMchT3NtC2xTK/r8z0f73
GKx2oqlmvaYT9YoTDuI9Jam6cUlzKc/y+rHgrvWaNHHlRLrKK+I6hbO57P1HKnFKREOZvkM7Yvzs
G8k/vT0VXz/n/oNABXUOKpw6tYcW3+TTnPr6pl0G8+igRbF4+0+cAqxXVniy2qMcUdO+bl17YA30
HpOOg4+dZ9gH6QTtodewA1pmuNNTt2L523/x3AiutqyYdd481a5zkKOF4cvQaAl6BUx1tqeWzuPS
CfsB1Jjh4sX3tLZe+4mrTYwp6aRqjuwhDGeB6j+HGWGinfow6DmFMiMCfdBtvepYw594o2Ynzns1
A3EBd4SiCyxkMM0ktnVathuhW47BYC966CnN2nrutk7TdX9VGlYagtjpHnyiQe/gYyNvDezQPgal
jh486GB1Lrt2fEzHsnqYBNpJx7JNdrg0NnfLVIFdZMeyzOEmDN/EiUCED5rnltb1l0mB9+ZrFd6x
FvqOtz/DmQ+/5qgC+I3YcqTLYZw+u1rumnLJg37ZJPE3b4oLPfELmckz33vN65RzKc0CyhEsCkgB
HoratX3jHFx4JefC0nobC8Ac3/5RZ9IQAFT9ub8KQksnQDPToU2wpeQW0pefI7HQVQQdJV+wNVQH
Prqgx9ZQlwd+U9/BHG96on3afCQ66h8pjugMXlhTro1etgDYpiQvATf9Oanukk7izLG9hoSzXuDy
FyEVEZ2u5qhZ3vHOrS5Ex2civnUPJnWQ0E/QIHxQQ7Xc+Sbx7yo/mL70AbiZnteEm7cH+8yPWDdk
jsvsEFYaddBmbDfxUJrNgjzqhfl57umn6fRbXBZOTEhlWnWo3GAZs9K3dYsG6IVdmCpn5v+6MVN7
jZcKJdVBuMSDgakMnPupH5t3kEWZvIWz1hYcvAUpOG+5FFqcwvlXdqK1YU+vJ3+oOBi0nMTNN9+l
HFgQkTRwDarAn+3a9HsjtdPkcBIsbxbeV5d45udG8/Tvv41miZbTUuAEP/RO+sUM0R1Rw3IhYFrp
iP8+cePVjp523WBMRRWQml2p8tRh881UDu33oFfdruoqBR8DJy2BFkPBvOmi8A5eafrrNJVovLhu
Mq42+RShapDUDi+wUj/P2Hc3qMZNl37h6SmvfbjVtpLCWt2vhng66MFHztdvbhgsF71Nn7gogIwy
aPfRWI83cH8cNyhRQbntCzSCcS4acDLBjHn7V54L8NY4Q0TBFKboLi+6DtQmaBLcfTIOC0Jx9JdA
aDc0ey5Yv3VQ2r41IS2z2V/ETlLhFZAMtBuAhLusInhN1OrB6ZBUw2F3qS4Ucc9ELOsGUx+NiHDh
1byoEvgOVP7UbDhZ4BvttZfw7isY9t/Tbd1XOsmp9xZezwddIv5PSulNm5bDNCYL+RCinjAnR39B
ewYD4sVs9cxw7aAztVshKT6Kmv2nEXao5pIq4twCWLejtk2vQ0lR5AMS1b6MUUo/QlvlskyNRm+C
SsDYkXebpsXq4B7rQSnQXThmpKydS6qScyO/WuGVjWkEloi795pl2gFZro8tJH4b6B7mC2vszMGy
7v60tkMiLRidvYFFQ16VYMBOXvKxC9FrgBpguX17kp/e+JXFtnaZgwUjLLEsbOTYAqKDASavurRV
nXv0ah3H7WgiMuPRMzicqXuAE+6FlXnuyauLXaLUAi5W0BZBIsbDAGUxDBvsJbDfmRhq3QeKRluo
x+H2V0D/2+usiU4KrHocg3tk1pc9/N+ddNvF/Y+3v8C5JRau0rE0GHsfRn9tgTplVMhmjn/Ahmf8
GEU45A1rSsD8ZAs2To2OB/yX46E1PoN6O5SbGeBBQBnS4dLyOjOz172kNhiTKoxGXZCgzmJAzoKq
3ZjyUuHiTE8N4BV/no1aLp2lpWwLx/FhZqtPYbefjHOama4aa1Aa675wFC8fCS7Bza6fxvknHUJ9
qTB1RgcJbtOfb9AuaBNAIUjDIFyAudu6mVrmTMYOAtFlm0YPcM3YjgN/8PVyQI/hFlUxwDItWgnK
jRdXP5FpzWG3eDMByQ7DmZZDPVnKO6guNx6LjuHQXEiln5uIp+n/WxwBJmnVRq5oixlq900Tggm4
sDrkyJrVIF07drlPoupiGffczrqmBdeOPze9HVug1eAbslGhcr572hffia0m3CDRq58DaBR+hxrc
/nC165ZZT5mRR3eW44UbjHfuV6+CizYJaMeccC4WOMcCkZhU7NjCF3RTziH7hhtCVcC71D2go2xj
U3CNYlvoFB2ZIJlU+7hRPd9MrTQZAZdmO2gN9zcFE+UsqICp4X7vP8Pa+SQgw1W0MaqkYET0w8eJ
mPKJLQ5SaY5xX0IxmWHz9hI/t6hWO2EvgLIV/aKKIUC4GyOI2DIYMW3cRU77t//EmeMiXG2J8OUM
onGCMWg0gNJLQ08dbNg2t7Ghzj1J+vrCbnWae6+cF+tmUhiDObwpqSqaKvw6LUH1V22G5PmqHxGs
dsLGTqz3RxgFOJ1fH0GosUMWxkIVEOi0j4FcpqsqmlBE/7myDAx8fYp6Y5HGcgcG8UY2bPv2bzg3
QKsNLuXdaGFyD1dnkISaGcdFeN2ptyYLsKCujR86U0GceL5N6UmFLBdbvP3eZ+bourk00Bb5QafR
xeASt1DjzLGzeWInZpCB3/4TZ26Ba2uXEdt6YkqKP1HJ7oF1fbzz1YDucGmtvZ2VCo9OUHZ5G2l9
4UOf+1WrzYQQ6fdTRCCLskmPBrnIldkMffNNxevh/ds/68zSW7eg4hiBQRYpp6K1cbm3bRveAYBY
OZljQrJvOlj8XBjAc6fnuiNVulVZSQVJ8DhL4eU+UXY78drcBLiDbJdyjDeKiz1qFMek/0TBRb+w
g52Z1etu1BIwoTKFXTc6OYxzqBcu94Cw2evWzLobFb5YckBuhmM5Dvd2aL8yZ/n69sc59+Krlc5J
WEcRn3mhK+njyDfOUbHx0gc59/TVYq+GXkQiJbgIhyCUjW0doP+Yfnr71c/M3XVLqmBOqWuK611d
zfGdDWonr2QQPg2N7355+09Ev+5xr+zn/umX/RZjxIDLdmWEOy5zO9RHrM8UhYOlu+xA0GwONHWr
j2XbNIAbB/y+d3t201Swu1FA43QbV0/6E8gRKquf/SOLkVX1yYNo4NEhSiq+OEkz7eImhVEHbwDp
82uS7FrtTC/MwkOmKzWuBbGqvzr9ySoncuC8IN3UvkAPgZJXzTAhtj6u3DwLIK93Mr9VZDOEZP7B
FmZ2gR/Onxrqm3deRQjywB7bSMrkfhrLheWVGIaMEuoXlfKaJyVjbAKytXuJLJ0cPsHGwsnMrOkD
MOwKyWq+LCCchfV+CIbZzZCitPfcAoLGnA+zXRzAUzsPPUNOko6f6lTVCgTzpbkBPX3sMx0yx8Et
rQImHfnre9x9eF6qqHluhSjviW3NE3c4gdd4AMK8cpZgS9FbC6qvnp0nT5puk6B97xnlfFqkghH8
ViBqHiPPi/RW0IA9dLRidyEAGPtSytLPiEx5frr+JqhFAncBqof0buwYjjB2F8Tfp79cUVUSb1Le
1PuKUQNHlEouL21DvWMNDqzIU0pUmDms1kk+L10avQsHOKNoM8HfXlo+PLbLEnwvFQxtOucUDHdQ
I9yBtiUA7AVw/Dn0OzigYrMzsDWpvAihDnipoHETwoC47tI+T1zAQpgc0s8kbqMbxQKac6NOqOFQ
91kDmI+XyS6etmnY+BulqdgjrdRsksHXHxjcAfnOhD3qBx30UTAkgU4aMj0+3ARj6/cFbBLNjBpi
3/Os5qX1Qa2bwG8Llaq7HaNC6A9qcuFJT5IAW4CExXxmAScVuU/l8uFUIHzvIScY32ip3OVdjB/y
UvZz8rWrJkTcPCbhAZfa+b6NHYq/CrZIQegM1+EQnS7wu4lxVVeGVENe0XB08yFuXHeTIHH1pW2q
Fn4mcds/k4GEd4lrgz1fov6DNdLJZ4CMctAsRd4ns0MzJK2jHbrd0QkKRukUFBo33q+uV8ohm9kC
ZnEH9utGWHDxwGeOT16zljthHtYwR5ajBKp4xproUPPown1iBpkjReHeTNYfwcz0+ioEb3Uau1sN
nVQueoNrztgjy7WpTZrEP3uv4xQ1hF5lkWkM3VO7NJtSBmrfT36pc1bxcZcSt4I7fTgbBksnBVLe
0jowt2Eny5woMfdMtfU+SgcK72SV7rrIwNBG+UtyABc1STbtQFyYB80MYFS3TeqHGr4Jd2kw+Fmf
RjLzUyLh0CLqkwwI/pt7E6btjaLGAnHeuLLOx7Gpv9fOVI73vIei+gEIqPlbXRnLi5hJPm110nxv
IdY9tkPk1XdimTnsriJ3cD7KKf3pdIx2G45TAlycuYS9Fnj90YMRC9sTvXgvA0A3D2MQsYfQ81iu
w6iDk+pS2S6bPbK4oF7XMI8OoST/yKZmfEDqa3iH1x9/zFUyAXuMkv2TJmn7IVxawDyiBJbVUwdk
A0wDQMJL3cU9CBYBK6/n4RgqMwKZrn0YYAYBnmxrUIcwvQy9rQjoPd6wuB9Qvk8eRD/LbdUt5v0c
4L6GDGQTv0P76ZhXdeWRTQu+20aIKH0IFUVcJ4ceGE8zHlu3HvO4VgPi6ni4g1S63XADvyKQFOFy
GFjnHZKW8bZG3QpEbcJVRmYSbciCbxChL3cPecDwkBJDX5yhJbskGaOXNgjj7+inQfhb0e6bK2Ls
AU4dAOINi598pj4uzIBGPgxcBLsyqkS3gU0l9v64SaDUrOy85aQfj6MrQI6urblJdd+8cwLNt1Ey
9rsRoEHwpGF3Y7KmG+995KvicDj1V8ZNf6vRchO1fAsA2CFhuDtCsc79LbcADmeqmcvbMUjmH+kM
Dzcl4GOlh7Da6KqE8zYL4g4MdAZnNpMIir01jPLKMfODdEa190TPnwTzPVxKsPNPGTWBvxNMdCbv
oXopnGhqATufbPMpgZv8BwDRUM1IY+HkvkhomFWW8mfaTxw1T+yIWV2V9HFqoWDK0KoCmzA+wmlP
LuPWSlvfn0x0qwwFu/g51PH4c4ZryAZlarTREgsDsynqQ4D1axxy6B0nT8HQ4u5Xhm381VPSh/2c
JM1BNNzmNiLpHVCIsF6b+vrjlHQGhxbQy7mCn82zM5b9MVmSsN84npXYFhV8qHIhPDjRK4WuLOyW
LUjwcMCkj6HXRGKjapDW8pAS8xhQjXIUeMptBulmt4urJsi59uT9aKv4zhnxxvCn6Ly8agN+Z5se
BzoLZfcorA+JQ+mmj8Yl84ECEgVrsTBhiABqf0sAKr2TSIRkAdRQ8ACfe85zPjhNQSKWfEH3CjpG
4nD8viRBcwdOgflcV0wdiWqqr2lZ+kWaMtiG22Xe6rDSCZR+DG378TDBBZVp78UZ4+oI90TvhQZG
7APEFe8nHdWboIUjd9p6Ain72S9MFPfTrk0Ef0a5bCyicvL3ZUNg4SXcpOCgHd6MKfLwSSxxbBsg
2CYEb0iQtE7meq3Q92LgQ/IuTQHX3gQiwNyIaJO2oGKGDXBVTaLJjwidzRuTVmYq2KknLgvCMdnU
iMXemSptnv2k7L8adJ3eVHSengYkgZ6xpQLgX7ouN5s+TeF9jn0R2y+stB+peGlCf9h3M06f2ZET
PPY8dssAJd/4pGJg8qdVdNvAvtKHuKQ0T1FDRzDzJDb3dgyGYz20+t3imXbnMVqVW16Z5EW5jb9V
TlQmR810d8MFYjL43aUDzCxqoVCtHwO/z1MQO95N9eI26D2InIeGOeIb6SX5DFOI+P0kY7FzjRcd
RkkgEObEu1EldPKwWVtQmkMT5vgxAN8rQZIwRYjlu2b5AhIT6g82NXGTjyGfvzAvrbYmpg34mQ0b
4IYZ+z2M4ARmbM2D4bFql6ncilmFxdinC1TQ43Dj6HLZ12PTPBikfPmuCgIC9D8ZdaZRugbOVpSw
bIuj5hiN80clEn9zqozOSFLG4paHMfNh+8jDb46LPkWI/0TwY6qGCgZmpQT9PQzh+QE/EEibXZ3c
EUTzsHeD6ulkW/08BKRTuzGoSL9rBgClqhK2b7VawAUYKCTNmSn7GsTAHg0oWZ/0kFtLCcYYfGBr
4W2oKllyNDAZYz8Uou0d4itkyUQryI2OCIwewTFgSyYg7G4zFtjC84mA0QFWl8g9n7GumIgPaHQQ
uN0WtEpm0QlW07s4HU3BUGLBBGWUz6BHzuERzY38OwnhqFBGPflW+4bQTQWPX54RUs53wD6RDaFx
M+cIPOs684k75B2QJ5suTFq5bdGyJrO6bHGRgWZt0DjdQgncckDnLeS46FqdaOs+VzYIf1Q9oGzp
lEynVtZBP8KhNX1mw+J1m8kIxDYGoboVAdwrJdLDx2DBXm6nAO2iBg2RcRsjizvNEb/1iOt/cpZJ
bWLsdeiLn5w70E9NkjkTTUF+a/y2z1HShH6TI+MBi7SmiXeVt6C/zk+6ap922n3gLW3g35fsqkQ2
L+2oh0IvprxH/ImVNDK1DZvlBdQ/k75HK3gU7P1ejv6+r2T0dSlVr/KlN65XTCyAO+PYkyHJrWWw
RSRO3dyzuu8hIEVBWmNJwnxlRzlU9QJX731qoPICXLlCi0zdyznDPdB6iNaoS+6NmrrqvgLln4eg
WG0XxE96m6ZDiG4+CJCnnVTTjdfFw1hAFme/g45vh93bF0gXfkOvZwR/tTP+doNMzOQNWCR0vwwE
P2wB3PqGo1J7X4+12tVuvGzV5Klj6NHki9JM+vkg1HxALWUCvLnGnUdi2cexNU4+DLKHScRJ2e+G
CkWOlnYiG5iLOGGJzYzbxlIxzNZmgVufa0l7hwHRzt4jZdTlflmh3gdG9Qx7x3YiWdy2HYomPmAK
XgmMxQ6t+uyxbkT/rSF+eZf2OiAZEQKBApUBgYdk6aFRyp+s+uAJ3nykMHMAaJokMFfBCfCllwY2
qsh96ANvhg4dkknwuewC5x0WnrrlEneDrE7QwzS5Bv644+wlt8pEjQUOEWmiPMQuCobcEi3sSLUl
2NzdBgdjhFx2w/z2HZoF0ud2jPQHgh3mg45Kuo9JbPV2SAK0g8K4D3RZtwwxueJoOHTeSO9Q3D9F
oH03RLm2FGPcnP5bgWrE5wGmVzwXpjM/xzZMf4L0qMsMErbo1qth/3hXQt1xI7Qrv0A85C15nYrg
sITe8l5RD5tPNSCgzdI0NOXWt2L+6jPr7f+XsjPbjZxJ0/OtGD5ng8E1CNg+IHNPKbWvJ4RKUpHB
fQmuV+8ne8b2jMcHHqC70X+XqrqkJCO+712LWpkfHaTUe+CiNu8majx3jcqrl7nrxac1Wuysylc7
243bO4eDTm3GHBvh9WSYcsSRdFqiyjp1raRYsiVGt4Nt09NrJevgQbv28sqK/BpPWIk3iZ/n30E7
usdWavullINzyfql2KzKXvgIC8qhmMkdD3q+a+LnafFob5Gcx7dzkZnQOG4sMCPUZsewOznHNgns
IrLQaRRhvTag5KWpz7IW85Pp2d1mxtJ2W7Cj0LTkisyNdMuav6kd+4pujOasiI9NPHM30T11RuMG
Q8RQ8OHqNHtbZJmJ0Iw9/zMubG1HFJLpH0CBmm1YAdYdYSNQvVAXYLz6hnaLkA/NR7HbmNeVj3Ty
7Gw5Y763AcQXqobM+MXQFjMSwX3DZYT9m+gjpZAsqsgMYV2uTbFwFmblgKLNnt9j0y0eWpWLc12U
3WnO+bJwpjX7juYp1m8p2N0t1dNw55eD89nS9ZSjkPEbK/QTI7mQ253z2WdzfHZpqzvGVH/e286c
u1GXjxNqQnI97xDsdE+6MMShE9Z8kwjbvyOvSxGE7MmBC6XmBWsMsRynjJLCnm7Th04xG25GtltK
lpPi4ntkeebMfgAXvfzjT1n9ZGZTHFnjUnz6lT1ce3vG6hnzR7MlXbW7hrLbAxVZmMDCElSX+OGm
z+KwnGpa0IWRNA8SGeU3xqL4DJNOv2YXV/0Nrb3iNFLkymjaFIeu9xeKkhb5HcRB/Oy2jQYNaNaA
bvXFPuaKDvCIGgnxPA/OcKeFWl85UrvQJwT0nVwA/53buX8lmHptN1ee5z6ojLiHbJqsixFkVN42
qdn0IXO13ox+4BwMtjm627l2A1yeVfqnNId2twi33XGSi4mmJodGsTKprL920o+viCRde9O2Qr7O
DmKlqG/wBBPzOv5xs8I1wg61wLbss4V2Pb9d3mbfMBLEVEA0RuoEb8Hazr8UGrLg06zuReuSiIu2
tPUzm2MfLjrF3F14ksx0DT1qc2Gz6vtzHLwoR7nfwaCLM5EtHhXSimro2sqdl9oeCmamubv4zRA8
Oc048TeZVPDH7aky7DqpTt2q/R3GR0bgTDoAXV1VxL+umbcrAWWT3tUoyovjmHGnbhu3okwKOtV7
JFyFUYEovPnvnBreoRH9wK6QO9sWCPzWyLviJZuV322sRatXB6Q923IMLrSqLUvMrGkDjsRZgSte
29f6cdMYeiNsa2vmFjSbWbP4lSbm7RyCcIfeXd5mqanUvmH16rcjSMFLF8zWIUuvM0jeUXghrYpV
y40XWzFGqOzGSsT6q1vHfc371gXoqQIVBnnWPzl9yQmXrmLhS0U8v6Slkdz2rV5vZycmOcafi+U4
2lS2h/BaC0kyzB4bfkTNHYCNurEmz81CMnQo4PRGr/C2xJTYz2Uxc8FNpZq5qVxdik020VgJgECT
T+gg97q1vHHdqTqNTxilqj/+kHuRMCuzO3MYLvR5aY8O8Rj4Yr/kVV1HeZ/YB1kZ+qlq87qmIjyT
h8kL5hU1em3f546z7lDPOHdV5ZfHounBp+o6Nb2QGHfxXlvoV0OCScCz8mAJFwxxEb6E+ODjYz/a
qW09jk2e31Sq7snXM8tjXi4VvFuqbtZl8g5LGtPnUOUFbJNJ3/fomOduMJu7bjTFIdVNkwNmOv5X
0cLb8w4UyxYUYEExoVECa9my3M9rsTI/1DXHjYS4UgMzQ6IC/7Q6lH9PhtNtuqkCDWmr9UlQBvQy
i5VLM3dlHC6eSj8zj2pDlnse5GGwkvpO1RXwQjqUJv5pT6hdb5P8fiTLpLpwqWGzFMw3AHBQy9nW
TWcSvuOusL68gNq9lqbjE3lKw8kfMKjOzpoUERC6/V5J/oA6NlbWGCbZjdvSqRvxoc3ljhAD5ujS
njbJuJaXqmRy8GkXelGkiwCQNpZoNjyKwbHl2Xwv3YApo4awvxh5azjhWLf5LkdO+1vEnfdIPU+y
pZ51fehTyz+ylCkeZ7HMfEbuuhxRfs5XYfiIuCSfHB9xG0ZD1rb20jWi2g7Tmuxaoxc/Yzup+8yQ
02nxCqDqRifj3bXU4KMDMo7WBGWSj9Rqt9pDdXTKYlg4qXBd0g5L0FMn2d9xXVMqWtghcWjmQROw
zLJr6q1utcuEO2IZtN1pNyyt2pNqELzRkew8dbXsnwKrikOf2Pf3Ct7lQC5Lu/Vmzg2Zd18yy+VL
0Zo1cdRF026QczhxlJmp+dh3rXmpg2trTSO7Ezc2t1ofWAwfbeEM9cZprOlrdYVx36lmUdsCd8+2
DpJ4AzOiVJTOKvgYfeQ40WomjmTEdeKtBwhYbvxxaq1H5WV6eF7GbmD9iM3V3y4L/S2xm9EwbTRu
Sk+5qROHklc5MjLWTpvtpTsLnyrHYT4OHd3PoShrYZ+cSXdfte8YzRM9hmqfDl35Xf7zoy8n2oc3
c9EW3HNVOo9hSulzQhTVaDwNian7CNqxdl4Cyq2H7TwgBdjahcO6ZWp16F09bKWInac6Bf0Sa9qu
oekE6iaXAS2vEj4j9KgdkcwfLljCiq4tBIuvP+xajLuYwq5bJgHxNFeSxnIgtm0v23nLeEYDKFjA
bemn5s3SKCdiOQzeBz/xQ8Ff76BKcGu/y+aDAxgJRKDKbwzofpRWVflYDK28K6Ru92It87eFPbFn
Xuual2XI+/tcVfrNt8B7DKIP9qXldW80Fz8ZzPE7q0/dYyMU4hjBXXJy5nb8alvmaL/NLmkaWJ+W
5sgBrTKiTIzp5zDXsDrttOyMdVzeOw/BgdOAMoYJp+adr+RqhbqXUCzDaB2dzkpe4GaCF6Gbatdj
kNpjvsP8RSmScwtrgA7LIwFWhc5YLg+52zk/iXbad3oaujqk0nfl9iYYeVtamXpZJ9yN2ZzUvwDv
3FUUdLj11h4gClQ3uHdedX0u6OjxjdBbVFtvNOkfd5Rnx7e96JS7rXXQPCydlhL0z2hPfmqZIDio
ZjgEEzGfVsOyTqzVwwXXZHoT9Ch70FfNFRBPYHTElkz5vVCmfIQmiM8lVia2pkTIx3qegqPjEgBf
iDx9q2Zr/ljXuN/29toBz4lhN2aWXUZkxs0vGOt76gSr9LU2upaOaDFuuYJQ8ze9cyqBeH743/oN
OEh5X3hlcOu1dM05XdpuCKPPfpLEjQFHvGzjJ5IQgiFJjinP7V7bOT4YyFWa2FXjnuxxSM+tWQaM
ebFfhMWs1tum5ACJUtqMLj6A9BpyzeVgq3wk2wZKrdzO5IoQgbDalG+MABO92ZRfKk7NU9Pp+VB1
gXdTLY24yTqF36ST41ESi/2kXEVwiE9lxsx92eUfTZNQuurkcXMceg/PH3TDBDnBQPEA10YyZ+XT
A9p3kxM2ZdazyEAk7IAS/C+3M4btOtX+/YxuMUBzRm/2NVq/mwhTzKof1Rs+fBDHeprG1ccESXow
ENluUpCzNVxFiwtz8QtF6F02GgLDnxV8gr94t4lPt5weZ+j4eIapyaa2RsjWm8seaCR/q4Mg5e8t
224z+V5GOmzp7408t99J0uOhWIsMLRKPsNjxLCrkdiUwiIPytKBlKZtf2+TKIabJSpl7ajI8OdPS
P0h+endNY6htayzLfnKG9IulO3sZ7DR/l/OgvoUbczQBlE+bKoViBOSeq1sns1oenmIdN8ESu7ee
VWVUiSuLkFwdPy3jTF5Dw9gdJiCQe700ztZZFl4wtA4bLiR1CHLD+8sjWB3pK0T6NQQYB3kezgmw
6HayZWtEU15ZkRMvy3MbWPqmT0VfczHDGURqDbo9Y+gnW+d4zdNZUyZH3zytlvLZ2ICzElkvDHtG
FvWAkbdlpnk1tYjrQyrKPGdHFfLS6Um0YV0O4paVq6BTpAx2qDPFiUCW5XPpneDTt2bNm+SVijTq
Nm0EbQTL/GEHa+BtDb65O+UT8cPiVG1tZU+XbrIwYtq9VRxz7gu5LZNSP9BmvISmGIZtmrjBY4ZF
8jg5NncFPQi3DgkpZ5Izu9tp7ucTTF350rozu0WOqxCO19tZ4npjECQUdmkqInNOia/PVc0Z3kL0
W+uyt5Yp2VuyMF8Trl34fFdgKSB/Jgi1AM4PoRamzwD05ScnSITcxSaDAvSr5CAXMR9LUO02rKge
3A8yEzugeHE/ppUKGZ4on+V6OmG7Tg8z38x9UFQNg+KYqz31RPY5Y39EhlewIpVzEZzcjrMMMj45
LgBg9wb6PSs02rX5rPLcfEh0LE7kHYtjYQp9G1Ordee6WfdTVPWU3fTNMqJK8LRz0HbnveZDqT9o
frf+TF1G96ub4KGVenmrMijc8yACJXbl0ptJiABtvOVwBzlxHC7mDEHCzOfxMVukPOz72BV8Hvxt
u52LMP53XHry3wZVIUdseXOKwL3GdhfB9FyWAY151RxUB4OoTWCecnxcU1+KEGiu26TOSGii58qz
zgdx7Jza2Makfp9goaYP24+LXWNgwdVmNoMTOMYu1kgtY6LavqlJgDzvRNBtocPqjddY8d/ZjYMt
QRfqt14lILKTGTUo2yh3Y50LK5r7cdgt9uh8O/ZYHWxdDLdONSbM1k1tf9aZa20raNZ7MXkVZqyu
sy4VQM3B9C3jJh3G+cJW0JCr5YB2p12g79B+0pohF6N9HYjG5ClfpHHolOHtB5FMN2YyZkU4iYo+
GlXnd3j2kmGr6JHksaI8pQFKhyAOaVqrm3A29TiEWnVQY2Vj128cfziXucKOpVesHd2+QBjE/dVP
qC7Exl2thh4HZbAyt9KOuOe9F2QTjhcmJDyCaC3QEQt/+6c4cMpHFzz20paNuc3X1X2wgyyDdyiS
EwOgOkHJUYIXoNbwSPnTO/p1Hxcn73kAinJ55PDrj8yhAfCkyH/WQVM0jM4iGuAesTSthXik0b54
zN1a/SRV6ZxbDArf+XBFvd15dZ90Rb5tDUS5k84iQyC9+Ie4jD+J3+lta47MveUAgccYsdVpH4Ou
l/b15R32Jp5iKDj4/U6N+Y6nGgQwK/uNEo21Y0dmb8uyamGUq5JXxHuBjGap4fLjbHomM3m+J7gW
63HhInnphsI8EDZlbSxJtojBS4RqA/Z+n/uUTdM+V1w6w0tuMl/mjzMBoqDwnpPBG87jeUy1eFIE
gsdRWjr0zQvwe5VJ9azKcroUpnfVDjfg8TPHx6NnzWA2VbJu0zkv5aEzAXCpjmk4OMnS/hWe9I+j
qIxua6yErJ6XII/DmvN/xXTeUE2bA3ttphz8RYiFOB2iCfSBwy41WdvMkpTN2Bhvy8ojwLafvMTE
0mX5Lx5s4QvSkvjCXmCNUZsab7Ghp50dV8YBsG862HFq2+G4ttkpA47k4qiD+XUOpvwtRZhwrBvR
3RZkCt2IzncvssJEFhWWLraJl8QUwPNjKPdV3qs8bDyVf3Koev2jNcSl2kxeFuxNi8t4Q1RuZf+p
uqTbFGYNQVqRi6tXqwcQG0lCi8qimcxNp+s/MmtHh/Y4POSuvcbP3oQ06k4buEvEOKn+2SYXINil
jG9ZhNErq/Yj5Zz8HjqxvOSJ/4/5rw/uv6EIoRqRNfDdbbQMEm7cVb1ZnMLJjlFZfwsEOXfC8EBd
al5PwjD8ie48+OkifdXE2t2ScZmFnWOMUYXHMcRt64c1l2uECrw9zqhozx4sGZ+0cG0ofme6NTo3
jehDpmu4tbygPKxxHlN7L+WcTxFJIn6cHK8fGJ3tMS/sBpaMDZqdhjCCvJVg745IblvXj6tHYav6
JW6bIt34XRpQmrnYWGfTOuuKMCDO4IdZazCZMLqlO1oDQAF8ZQ7EPPoxy6td+jZf3k0MQUvqLUa0
MtMPNAHh2LKyMn6ZqkVN6HQ8d9p75lxNp6TNkzpMCE4zPmvwmUNnQWlzD48/6Hgc/6PKYAfCNGgM
xr5SuRk3XjLoiJ+T4+yhIPzvdjGluSXCNgdesOpi3QsLnf7apYOzUWtn3a3QQqAoeWouodckzlY7
Tnee3dz7smi3rbhKZWWF9kqRRYyi6CFfYu+5L2sUJimiJtsV88afhuVUShzSTnDVftSgh5HkCGPa
d3o35aPDLsBiScJekZhib0qvgGRKs6oE1I7HnZkleCyw26GzqaYPPjC564bOPpVXn3CLYPbPtGi8
azaQ2SX2Jyc+MO7O5rZ0xvYD9FT/gvNWHyrx3CfXtDsrzNBVnaF0kMXlPad2Y7jrphsSBnSUvW5x
KdQ8/22dOTjUgDJg4+Rd/FHmyrDfW0m673rLvMW33G96QDouZZkE+4wH+zMglLKNxsBwNlncDJ/Y
0/K7FEnXE49yeumL3PywxlqGtT3Pt1bsLnfCnj3qBaal29BJxS7SLt6TNHoj4ubw/hY6WXdOVrfc
vbX5vNbrsOP9nyPby6wbh/H219FXZMmXZvnWyGXgoYK15kcLuuonNGZT6jV+G7mCjO5TDcsMRODr
HEY5rpv6gGim/RqR4ZwpP9dnR6Z/4aDim4XkBxFCcybvGIwoz83LTBaRVjldCGbmu1+Ne+/kB6Mi
+sByaRqBPO1CGizpdWtFcwYjCE6dJbF9luPE8JLKOkMl5CbJGe/K+jPJdIGFFPhsgNSfekq7bkqs
AT/uYJQfDlQjwdyq6cZoxJ4QChiac8cjsmOIVtvRMIIHXsDgsW6K+K4dnD4aGPB28yKqTdEtwNfk
chcBmo+E7ZtQCf85yJrsvjHq6msyChDQNa7hf2JdPxTsJ040YZCz/8Xy8J8qonuuS/71366/5xsn
RYe6SP+zwO3//NP+t758lb/9//1F/+739P/jn7+c/NbX2rd/9w/bSqPXeRh+u+Xxt4c9/LcFcf+/
v/hffv/5pzwvze9//6/f9VDp65+WgCP+uza5q737f/cW/YcCustv81X8h6//l/Y5Kf8BBGb7vi0C
23bpXP1f7XPS/Ae8lW0H1vU/pHP9lX9tn7PNf1BSagFHUllHi9Q1re9f2+cs7x+2I+FHXc+2bIsu
0f9U+Zz5/7b1uM4/7Vj/hibOjHJJ9JR1UPNu99CX7XDHtlseu0CsW1caxoPJQQl8rsdShMpwg2Bv
oQrZZ4k/PNa5EURc47ymXRkfVApOF9jW8LdEtYw1asn/TPZAQVdOWxucVTb+Fmy1W1OXjPLTYAEw
1NOu9AMKKT0nfWrjrL+k9ZiHDr6hPHKEjSiCXO1bWcbJ01qQ05KswvzNGQk2JEV2XdiZuX+wa5U/
BGZJsDcv3fNKYTL6PxXLR4YbcQT4le+j6VpHKuWLP2iisg9KQFFVtkbb7rzaJqJal/JsoNk1w8TM
5a3Vxjpy+wqla2dUp2kGO4QmIzOjTP3HuEyWi51O7Vtr1eTI6ImchQjNRuVvhEaBNgN6/6qsmh9a
67ppD0NqfPjTtW1yRNd1adXS3nrm6G4zVbr3GtRN0nRzZmiBBSrd+dDG0/I4Zk3xXlpu8qLy1kNY
lgXToQ1MdNROaq+fY631uSyvixqkunqP/Rzsj8pZSWuWo29gjptPVnBYaGKe/tpDa1wypxx+sPWY
N1kfzH2kEpe5F0sSqjIQZxDsVb7BjYtN16/2aYHcUKE1pAl5tn5mOZsWd+Rb7KC5QCUsxXfTLuV3
jTL1uOq++cndhlRU5J6EIF0ZyQo2d9MLzwaod7ptN/ZPopIl6aHPDXQvrAUgLCTH29XL7S00VXsY
ykKVA88jdKWRx6weGic4Cve5QgC/yRDeAeZO5d4H2AoNkgO8PN+1SeoABuiLffUdr5D4iW9xUCJ0
OjBw2xuj/pvYttgrWxXRcL1fDRDZKlv/QMocRFDuDZF3G5RrqIbpsbco2x4H57GvsF22JRJ1pGXb
FOgeQu1ryjKK/+S9Baf9N6sMASEw43gTlmP+TEybm0qKv+hHplfTk/0WnQBvS5GA5PBvOYsve55A
TrAmTIhZ7nq7y88d4tu5/+NZXRg43AHaCPb+5BusZFe28hO74cbK83Ubp8ZR5dnexzb5aS2zu5Pl
o3DGZlcZ+UuOdbMwnwfqpOsyvW0G6R0LBvhc+VFfSVDfanwQpoSdKqf7yY5zWNthn5AObqXVd1uB
9QgJfSniN6DPI2XfaZSq1YuqhaJoLc1jZ7Z33MTqlPpqk9Tuh1TJjy+yu6HrPLqk3V/le6DE8QT9
2zQb4ets4yCtBshKJVRtLLFlGGdDJze4T1mkcsE3Pd37abDlaowcpOqh6JhInVJdd/SHkpyolzYw
UFFzIe8J7N73MFoXd1TRzPVXeg1D9YpGyw+mTcEKO9mmG2pfZpCVPImwu9gQVflmoonp7bLdoXmJ
w6JxnWPpFE9WW/0dipdJrmaE+gwqm3qY0Ob9tMCLAB2Fs2Utq+HtMU+Q/H4kPpTNjbfu2UdScj+t
Jg/I/OuxM52kf1UHFNU94nO+dZiWRvkScTZqKc7Y3B93aTksqMtsSD4jqrvkQfq62SljNoGSE/9v
pWl3T5d4O4zlvHEBRi6+s375ccOeASUpv5yl0YyNdYBNN0vp1o1np3zwum74mh0+NIDg7m5y3GRP
8Gl2Ma0GNjRpVn1uhGNuxkbEp7y+StKMdRUvUH0AnhyxZzavO8edmu9lWu0vo57U98qw/2tD0N4n
Xe8ckbhOuzio3Q320IZgoOnV1Ua/rzFrH1xDvBY1GreA9p7Qzww3lHB4IZh8d0JrivZwmesWgaXj
/ZWzfe6S2mFWSxwq0Mx6izzqs0Deo8kA2TgGkmNhl8mpakx/W8xk0wjdX6SNIFCXo/PcBM3wYDnz
GTa0uVfz+DUg4LmvbFlHPgpLuN06vot9r/yO69j/LkpQnRBKzLkEGa9qHltI3bFoySoSiswEaWT1
w7xUICVJRlFS3D8b07hEcyIe0AN8r86qd6kLRuWmnvU8kgu6gSpi4ANHnTnO8vmmsGRKdNrqv+Na
fYLZngRSAB1/IR0AZMkQ+o4Z1GmC9LNOUf9wfXCkJrB1/Sq5cwJRHMp8Bsgop72MA3sjEJlNeAFQ
Mm6W1EcKHade96fxKv/gImc969FZj1UhJ9B3A/cDl7vDw7dOotlyjBUbRw30a+TTYNebnOes626F
0po/aDw6VmECj1+30qylwrUaIrRBN3apvcug34umK//UGOOjLHfE1mxRHs1m5QI+ASb6JeJrXeQ7
PoqSy7gCicRTwhxvUGyLZ9/LF+wylnHXzXyjoWkPkAM+NKe0q89Y5Gu1MR1zRUo5BW9ZmtuSeDaf
qyFQU1hJxF4Rybrg+1VXR44muHFtum3ipvcJ4CErVoLcMY50UlT7tAeZHrXrR3NWRa3X71bZvXe5
3kyz81eaM6hyO4tt6oHoOOv4MtWI/4e19W+VYSNQ4FXCFOWxDiPTaWw0aIph7CzRY4RLmVuR168L
QlcujvX6pzK753Ub72rrx/D1CEYcfCFIjRyvco+14/EZDtOfMm9vZO37IC0GDv5i+h1naJmwM6CL
lZ621sTpB9OuIAFG62Ab16akGR2yv5wkq3qA2G7whbFxkJT1npXvprgJIttOyNJwwcuLYJOq4lg1
IzIt43P22uqyCt+NFDPDeRknLNmr/de3bLbdAXeBPZ1swwHAz25pXglBM8uwWWdgY8/89nN8VdAd
OkQjEymX/yImu936dv93MT3E8Hee232MpX0/O8myr22YL+QBYSyDkFr58ldrIOREbjiLFERo+8mQ
o88D/Hc0QCmQ2ggAv9rT7TC6+QMtVuYChEOcDitryjq1PMc5FDNiIhRU7W0PdPquxuFgz48CEDsa
4u+0jS0kTt5WzxKTOd4kVJlopfWlMtLdNcwsKcZdr6u3tAIRUFX5KtwyWn3zuFj3SNZuC70czd4z
T1mLo4OPZeNSCK/MUl4cx4tqFECQBOsD3v+bRdWstP79qHHYALUd0P+zflvF22rkwQ7l5dHN+1up
PAHDqhP/RBpX2ELGHEfYyJkJ4ORDzvWF4TxVq/xrkchWdE+pTNuo0vk7MiJO6DT+xs+/bs3yJp/m
LJqL8Y+3qgd7AtttEVRFBjDG4JSf8ip6aVs3yk1aoa6agjR2L36RixC1/qYy5/elxMLTDGgtrj8m
18qKnVe67S3aaueSe09tkb3KuTq6BnLGVhWP9oDGx4tFCDEMhNEb65EWz+7HUO6Z9nqUAnH1Mirz
mbQ8LLVlf8MzmzN0le8yUBlHAJ61pZBQ2egenLyeuPIojfLc9R5kDRV2jbhQF1kVBkZOEVhZfPh0
xPQjFhnP6cF5JysUC28apLoR790ydaIla5ttXmWXqapvyoahdpirxyFBiqRTyG35bA8Tk4bw0ie0
8IdsIgSJuLpNr2reaPijQf1k0r0fbBPrqYcjnwUbTClEwxzciGbdY+zZeGK4J+ThnMPjpOjRwnhM
REgR3Xhoci3rTcLztqzohZIEV1titXwYnoGS2KVgHknL1p3RKgfjd8ZbtXP9Zg0t+Ni96w3HTjYp
e83yy8FPiuIZ2VJxHJblhGyJmWo9lMymimult6BRXWE2T+6SGJGfA6Mj/TuZru/emE19DnyUAkX2
SBLNshHkLxX4uSjgOmeG+dwx8lit/acdOzYF7d6NPYdoM4LHr+IudlHTjll9w510Y8b1qzGvaGks
eQJRC6Ws9+gWD2lRpBERSXemuFPSOkKyP1SZ0fOJeIjpBouX1aJUALYTuwdOF1MH275PP42+vM1W
NxynhHNDh66hOKe75tnrJ3wQZhdUl5Fo9g/QhxB7JmvYOP3hgeUeJrtzr4ocd+LQ77hA/4IV64jr
8SZblOaHnVyMGUGMNN8ZpoiJkAQFZGpg8AnMaet31ZOv/EtdWZjKuzp/HfFx8J6I65mU8TisBV6k
2jpW47KrK6M9Bt1P58WwvoKPWqXrk8/dEsXxK8T5CQufcyiLZ3tuGFwLo0a1xc3iNT2JeKB2cW6l
GJXcNaqkJb8xc86fgxdclHFShp43NinJa2nfWCZ/Ha3HJlxA99l7WwYg7RSbNJPTztfE1+b1C/Vs
aLysn3wwcs4CQvxsPDtG6+wJQnup+usYErS7oNf6KGu63rH8XUvJ9FM52SmvWCv5eQ4WWaXeQ5Xb
WWgpfVf36tvXxgPtMYfRd8u9Z9lpCKclEFHs28GMJkShBeo5ke5SnBSjzQ+iHC9WJt7pSmgj26pv
6kz/zggsL3hhs9Cxqj8LX6Jj2iXGMe52uWHtjUC8jxbMIg9z/ygSNR9nE5oCM5vCUUaVKEfkpwo8
a1vPyXhfynJ9kCmPFMB55HUuYpxsRcfZVPd1qx+VQEkblEMW0U9zYzdedxybodsYlfGnHNKftU2/
fNigyJjQdJCIDYzqde9+3XTv1eTflXLGMsTMu0l0wLfR5HtPFDdI8TOOIoroytKRj25gPLdGsRxA
L11oQHmegua3S/VEpW03n23bL6MYvpHaTJHskwK5YUNm4WQ+8smXiI5ctXURGhQ9DlA8ZhK7GKQQ
j2d5q/VVwoXoGjwjwXz0P8k7k926kW1Nv8pBzZkINsEgBzXZvba6rc6yPCFkWWbf93z6+qjMW1fa
liU4UZOLOoME8iRsbpLBiLX+9TfgA3ZonCSwVbOuNFYAGze1NWx6xuhbTWviZdR0p6WX7uzIv9Wr
tNgOUHq3tZGKleOqq4lKIGJcWCNz9t3LyHeWfus8+aClwDTRM5InGCiVtdYNQAHhZzuSCA6p2y/b
kZJaUXmNVs5fxfTfz+86pikLxp9bPwhPyyiBDUoK6YKRObMqmF89YYSUpFq+6EerYRQr+FANtS5I
tY6qEgDfZYqqZLuaRKXvJgZGWaloO8tk5dkogsIOjs2oWUx0ulA/K+AJtEqcphJRodb5lyh9NxOh
80uIbOuRt7qoyvuKXfqk15FkBTZDNb/wHthqLyzXu0nQEqM9ADuKOTCMqm/4R3CJQuBrZgyHtuzj
td339VmADKooxHfk089tjkndNOrzcAb1LcX5lZ4xfVWRQ7EhKTI5Vzda17RXmVne65155wScujaK
r9JjxI9GSejUVk0RL5sk3biDdZvC3DIKQkT6uuEjDU7Q1xwso/5OlsFdFJdLEOwDaFm79GP46hAq
bjEgvqqM8qfnQR7I4TEsAdhzNtlwqaEL3mgyOyuD+Ges7Hzpm9q1qUUH2BCs9BThskT/aLccPBNn
X8zqsQKP73bSvvcaey0KhIndOIG33vb1U633sOWkhWomoB6V7kZMFjrbYE3A08azgp8R5Mm+QWOO
xvnOrzrSMylGC+CVRZvTnRRj+cUMje+Jw0nQFdjY43kVrcm4uEylrbZFKQS+V57RQlnTgivmwYjd
XeoHGqeZKfmVX7w0u/Qag8R1A1MYW8fq0guKbG82YXnfYRWw0GsHEKgJH1pnOoxjXq8r077JfR7i
ZCBhDCkCjEB+KYaBxmNUq6QH9Gnj8iYKknXghV8zOxq2aWXfVro6z/ASjUJsiIr0PJF3lpLOKk6z
+7AyTmImB7UkV1OrLoMmRl+lyo3paBP9RdusNc16SDNrpcFrY9Tebe2oXsLiSNYJS1GlBXOE/AR6
186NTMFCN9epNAPqSx/Nqg+5F/vBBWhPvGqUiO6reXOxrYUn5X2YwIXr4mCjtOKkziayPacNdOzr
DtrpcvQCGBHYf+si2rRWzJh6pjBA2dDLq9Zvz2lh84vY7y9zZ6LjgIZfWH58Bi7Ac81OKyup8cNS
q3LCeTdxD+jfMQuV/ZJBe7UYimhYSJFftJpz6RKyQ/0cX3qWFWIx5+/wWNgkFmAt51Msgutkyu6t
YRAbu4P/hKQOwIXs2pFgw6WTQfWgRzCjqlmq3uu3TBaQv3e+uBnq+9bOdiHzccd2l60kSCwF+xnd
QcCPfgIQW9cRzFJUz+rQo81CLSa3sMe3keE5G6eiUGGpw8G+dKfoVLOcM5gUlzSeENfkD6ZLiyCG
9t+hXBOINAIUvKSJKor68b710WBDl1BVcWMrlIsqv2fC8wXdeIT4fjQZT98wmwWApfdvvXAL53/c
RKKtvyW6/k0T9akWBGtT86o5rgbiJmxqPCjMFf9yYLpKPHsw3ib9eNk1zZ5P6syc4ruug13SKxQy
YYEIugoX8Zifysy5gPKxtW3G+N5U6Fdj3kJhxOhBds0pHwVBxukSYv8XjEIxwtK0nRkVh6ivvkYF
VZuuqnbL7C9A8OYVpwbiyDgA5pMWanzzRkBHclrnstRg8BoxnnTJs0LJxfRdxksdjCwpae2MuVeu
vhWFvUhaAmIjo9+mPhPw8UJC9/YgdO2ZuU6r0qCFrgxKe19WeKgl5Yoon4VlU3xOfXihTHq/FB/a
tK6XQVkuoz7eO5mFnbQ5iwX0JxFoX8wmQy+GXmMlTPc5DFpmci7rW3TsdV2cIF6q23Ct5U1xD7Zo
Rrm3gvfYw/JkJGz6q3KUD6prHhKaJcbyfXzmkTHPNln5F4hNdzLu93Y5RZsQ0eFY5ZRZ3bQk5t7c
5dWNJZu9HiY/e8Sud7awq40lVbWbJl5KF7vdVTYRIzKGI3hnXVZru3H6rZvSrDpRe6oM1aBZis9M
T99l6iuq6Xg91rDUpuQpREw4wcslw4hBLp4Wmk2lBBvWkd5DkrowX/jCQ/HoJv6t6IYzp/M26XSd
GBSOWP6IzvnpU6kjTEaNbH4zkuopE8UmmML1IOt1LLV7WakT27DhJaI/HrovUxycTFn0Y+TdjpJy
pQluNONKo89rLHUq7OSKaI5hgXjgjHH3mYfvaaHqXSQYYze6Fq0RFTEEhEJA1FU3norQt85Dm+F6
BR1TcwGmxi+RURpLAOuek9dF0BHdYjd3YD5CeeswFPCAjiraO0imKACH3r+1MQKggmBPATFiv5ME
pxB80WYQDkVMGeuRR5CYG9u07mxSmJij6Id40HArsAq87oO634QEKywwOM43I5DmuhzPjdB5Gorr
qrUCrB35OZD4nzi9aQkbPyLAjKULE++iaTTkAeoRrh98jV5ulIjxWQEcUTV1SbM0tDTYOpY04SSI
i5qVVdvDDQ3cJQxSlEUaGjvp5CfQzdduSO3KZMw/k12iVtWgfWur+LwLgbq18Acl5ReHgdQ6Llgz
MfXbCdYSMIEHA586Q+yDdMZAK3sRmp698rFJWOgMCEL32XDYm0ij3w1BeGUPbYtwSperXEMXCfoN
TFz9bMA6NE7OVWeF2WnGyAW/51WYQmCF/IFFxxQWp25IiQYQTYXLeYkuErpXZ7jLilZ7Cf2ISXqA
L0/b2bvaCVDvaIeiFaAttQe+Oohd4EE3jErIEKHxzWz5cCZTWwW4BslSyuUgQmy99YavD2E9dcto
a+K8k7LepVYEnhNN9m1WuoiwQgy7DoOZy5MRhAcqpT6eo+DKH2UNiMbm5mNQU+sQkls7Rans4gmL
jdtAUHQenQIRXfVj7wqYSMoeAPsH+zYpRNesNC8tzqFez+pI4XXNJtOt8oR9B/DAaDdGGH5PR/Qe
rqwPbpsHK+jJT4gEz3JdbYYoTRdDPJ3rGuP4DpP62rGLiwm44DvM5OyA1tDn84ycK9/qAO7bESgt
cUpMPjo/ibZFk/CufKPCUgi/EVxcAqiqokrrjaeHxionMGKfIvxUNDADBUhhl9vOt4LLbGzFTRCY
1taGXrLJplzHXDgy3R+FHmmMbgCuqwYXgtz0ETHQeK09hbBsgHQ+lxn6empauP4u5NVAMPwpGMYD
BEOIWOIjXD2PISNQWPfNWrX8xjhrRQ6vrW92CL+MfZ/48YVSobhWUYfyvnfkdOJNGa0flb0XLuO2
NmDe4Yxx0k12+923y+QErjRNs1tOS+HXa08iyxcaJWVRTiwbPBjPeKLNbB4ijY1GCtOwHHi3u4Y6
x1h6RtVBPSOuCg6Esn1/meEquxUyTC8hoDtnnqacZulD0/o5+GWQ0s/xybi9iu6mrk7DpdWiKKLq
1NR9G5U9KiooGTB6aK+n2DVP0tLtTuuK2moTeRonkYSzmi2m2tLPSr+nburShprJx/6gdcJv8ZRq
P1AzArQEVWvDxMNK3tPTYiO5XEaljSmRyYp99HHvWIF+TBeyCKYNk1oY5KBucElTfbiypsLA0tKt
Ng2fSLyIPK/ewlktTn2AoB10/gen7Kdb3ErzrenSZXBeeeilyuHCoZ45gGHM6h0UQ6Ze+YQqWKAM
srCgfLbBdQ+KdRm0A8ZdMRBUh3GFXGRBbvWX9DqM5UjdhEPV1mE1neht44Oo8/V/r4JIXdRjOxwQ
8bvXjknDvhSZrZ2bYDtr7FkxS9UiN3xo3KA6twInuez13DrVe7d6cF2vGvdxjfEA2b9FegbGXnsL
oUKtflCxapbInagqc3j4PzE+MLeFr8GT9zPmgDt4zhC0vSLqAEX8kfFjdppkiKyCpEM7nMYNhjtT
3xZMy41BHthAbDAaSGMXhl2GwS5Jm8JfqYJpdt/ltrExwC+2k6V516LQrj3m96jtHbZFyGHpfkI+
8GXSuvreActdl4mOXlV1/gkM9OG8cnITRvS31Ckl+aR6ALWm0d2bcDLT1WCYxXoyhCrWsgmDK1x7
kQa6eWMVi7xKcQpgi7/2+sA8IFC08y1fu+efWV1PK9iHA1i702Mvthiyzj1JTG86Lc0Ae4K2rUp9
aWMaNG2cujkYduItM0zZEAhkTC2Fpo3rLi0VWvfITX7w/xXmUySA8qwuyKG2p8SvzQdDM6AGSCA4
iL659U1DIXYMe/mlpbm6L23VA26osd+jax3OQNmakyaX4izH1OBbq9USSAT8fJlnEzkVge6dV8o1
15DK+z1INVUE3LHH1GrjaxLZim6uvp1T302sryUc70VnpdpCZFl7VaoSMwRnkpsYg6EvdRncOEIE
V5HfQUQMKxBP9k/1AGHA7ze9ZVtMBDO1sXBvEAetmlrtZqx6daF69YAri3huwYoXIX6VMytqlnjW
Bf1aZbnknarUPYkHu/AOepLZt5MZTHcohjZ2jTsNvJE75pUuyW4WVm2dBipcjPOYbxTosgd2BTw0
+mlVD5AhXGla12OTa/ehhVVbn+QQeVH2A+9EiPVT0x7vedw4aFkugB4uGPGpoPFdJiMwDnTUatk1
cXA21hP2HK1lmQ8icNz7iTED6jZyiSPgKb9T/ioDLbtv3VRdQdEQ6sSFrIhoFY4EvvMNZPKol3sy
aYw11jv0Mq1EucHcPro1IRkt3JKZbWjqdI4BDzWKGA/VaRNBO8DTm7iIOF3BeOEMxwLoMjG6+nTE
IP2qNvr6dsTVBbv0Jj33ghE5NWkN9LRDMeVgR1BjbMwf6angTK/RTzkXRWxARh6yHG58kU2iW5KM
7g4Ln/VyXllVU+1GZowod0TaHaYR/4KFpwrSKSeYYAstG/tVKtSkr7OioNuwTWy+ImOwUOE0zdov
syugbReRjwv66uLcB53PAwmsR89k72OCoqqy/+5plIaIxrtLZP/E3nl2cSnzLltqmZTJip15xDlH
L9Rtl0PIX7nKDgXcFb94JIZEobmyqI3ytAZv1fykCSknSiQ2gvPI7MIw3ODagxrNqVBHBfBVzseq
6x4lXPqrKNGZWyGVs9CtRv3X6GXUZkrHX/voES+pkrz00rBau94ZbiVWJktsi8sAvBrNDS5UrZkr
QOJsPzZ99dNmQLVAITQdDCnqM2sw/RMsp6w1NhzynxyU/5/5cs6HfLnDY/X49Jz856ROHrMf9Rvm
3Pwn/2bOof/4a85FNlz4b/TCc+52/1w3//t/6br+F4Fy0lGKcbnOZ/9/mXO6+ktnlzcdvhud2t3F
X/Qf5pwu/7JdSe+pLFe3pCRm878Yg4e/nTchG8JXhGv4z7//h7PskCNmrLnmbFT6nkHnsYOtB3kQ
KnY9a2Iuopjwby/dx424iHNrNQ1Q503tK+faxYALp1EBt7uGz17g73TPbhe9WTxlg7fkrN294hy+
84tefOnf+0VHbtaDbIy8V2O9jwqxd7TSXwU5ovTGTbHBCKjH0dEhtkrXGg4vZ47EyKe0arFIp/YH
aOoX/DsQo1jTXu/0RwsL9YWuYU+paoPRcapQQGfJLcMctWFYyoY8RexBOdMnKHzwjgA+PKIJkzZ8
sMxpP0357ZRGF/zyL+Rr+sy/qn6XJbW/SyuNhAonb9aU5z6TmekZqfcJYZOraPIPgmhmmGi3Zdpe
qDRW9IrBsMDE86vZI/vFl/Cpr8QXHfOWbZaImxFTX4w/+Efb2JfTVK8+fqDmbwyEzSPvbmSlttaU
Q7d30UGRYOIs8dnEEiaAhetC5ChgY2CEg+MaxEivQGAbPeSZOgG3tKA4+auuhgrDGHNL7swu9e1n
ku8WafeN8T088uHQRFJbOXHib5ysT0/wtgI1NCD2uZHRrVFvYykwddjPWARlTSWGKIll34LfM9dV
3VVZqk/SkozfeNoaR9mbgNw4u2putx+9/sDQ77TKIihE5jkPeceYmzPZ6pIl3HR175ms31H1D3BJ
onWHB/1CNiVTKxCZwr+huNlK13hqncbbThDHcS1JvpooPRYs9oxoIf/Q+gwuP35Lxm98jubt4bVT
Lqo3XCk0Ue6JFNuNE9iW3IfCWLkORHwTWqnlXTsMp3BYZRSZPHS2+GLHDUOlYBUj9QQtSZakl+Bs
VDKx6Fm0C7CcM9ck9U/l1/7Q33z8U2fa7nt7xgsH9xXXFpFKILFTqfYtUIAeZqvMd9cIUslUZnpJ
e/VUSZaPk98mZnSD5wr1duCLHRXXssqLM+xgJtBI9Umm6O9e+vwzX/0cm6pBlxJyi2O2ixapjGz5
sj6L94KJ/P7dzpd99ddngcv8SlQVHmDFGWDiGbOxflHaiAnlDF50KmuWuFUAxFn6lj2Y0zwgNSMx
0hs/BV/GJuDSm6kiNbpdP8FzR5IXid72QSTxjW7UuzxSzx+/m99s58c0aEyMqmHMc/x4MghS/rOL
k2hMFSpBfBP1Wc6q/psYvpdF/OqZSPa/MA3bcq/n/ckMzNllyvPxt1AHF9ZcN1XFRcuUzZWfhbIY
8/7/zrnw8n5eXdPLfNSOSVZCJptuELid4smAd5wV4ArZ2z9R8XurCt+JOwyklyHeqpEtQSdIwdSo
+1gYaI2GDuwRqcrXqAQArKvuuwsdcJEStLmUykmXH7+F99no5LgcnWG2HDXSPpxi3/TdQzGrS41w
HvZZEMUcvNUWuB5ubd+9M4wa7h2pDdjX3FdGAKLqw6jjeFmPovmaYkft+QCF2PakhG5Bf1zGgX3a
D+FTGRrX/QwUUHOIFTKMdZ2KT6JBfrsbHZ0Zk1OXfWCZ5R4fIvw8IJvWROkZpn0rJuMeIgMoe0ug
YrzsEJ2Nhb1p6X1bqV0yVD8fkxAil32lQfWdjPa6zxmT1uqJjXaHdI0xgF+KTzbOFyO4d9aFfrTn
ZxkD79Rzy31Ua1AMWvzQJhLJFhNtxgX21Pbap+fEZgOCKqSxgkYivs7tQlxK3bcX6cztgVgJwORb
CzcF5JYeVK/MS00GUnW9SwzYr330BSz9bkTJ6urMAvoYz5EaZ3E6dyoR7DjDQeRwB8dTJ1XwKqR1
a2Jq+/GC+l2Iz0tG4uvFj7+Dk1t6wYQjWNpZeIpdyD613Wei7Xd51l7E1VdeF05a5oYW6RRIZZMl
2WeJbPZvPr6X8vHV9TOnqXCskQUM20Tg9Dymyy6l6IHNFhwKSgrXwlgQ1ENfaqL/HpvWEw6EUNRa
tEw09hia0kMJZwSZRU1I2/UDw4hyMUgdSW4doThIEXEvi6rEKW8osX+Zmiv0dhaK7qVKbRRi1Wma
dKcWPoULooRn3b8j165TupusNc6coo+3rubvEs94xGbToTTD7rpMIYvrGtUUrfPd5CQnZg21nUOJ
cUAprvPK6De49X6THjOiUnoH0ogZoufaRZc1d3Gi7gMzfujYxGHNQNbyzV0RYAfaM5JBPvDw8Qs2
frOjvpy1rx6wEnXv2J3R7sVAQVv75W3dweAqOhAfSF4gOYFB31iZOH60DWLIPjPWNpviipM43jiU
IkvG0o9uAEQVFnP37/lAtEz3qh47qmr2+v34t77kpbz3xR2diCg1/LIz227P5P2i6s5Vd2HCc7HM
BKgThYVF0gaTdwOPOx2RhLdySEdcuIgAXAqG2k+2Q8qcPJgQG1SX8fCAcdG50pxtCc5TOOUOA1RQ
LHtRK2tXTfihWD736u0ZT1Di2KuqbNdx/g0YdJeaho4Gu7qObQU0zaCbUeTo6WumS4l9xt4LcHKW
dj8GA9NNG44Dk/aPn8Nv39lRuIE3sc8FfVftpeZaW9Dv5DbOmFw32Kic6E6lEIIiP8gFVlc5OCcr
U6y0yUW8LqfHUKt8/IDJoAnTLFnXolQr7J9S6C4YR5gWEpB6xIjtkx/7mzLmZWd5tcC00QE/gRS3
j9JYGihlcT/AWGg897LAo1Z2LqED9ZiU8AFCaFZLC57U0nfzM8vWfZQjeOzAJQ7Cg8MA8aZPHaap
k1WdY09oMEtHcQxYg7yjwLfHrj+pZ+zflMX6fDuvfvYIs2cWa+V7QN9mNVl4CMVNbO/iGmZh5xbT
2gyKBp5FBO/Ngp3ZpRkGQy1UudQvz4imvibNFMrouJM6hMVCUjMXSRTgX2Rby0540JUt9Cx4azTr
JIHmbSNlW2DEbi8KlQoI8GpgOAWpw/UPTZ7iaugbeJFhc7LDrNtYlFpnLDES9ZGqI6aAnjwuigYt
Q4XXs/Qo+uaqkVCyfBXE9Q7PwQenCg5hr28LKwEWs4KT0mMorGXryIOYtlBtUKx9E6N7EwrpCREQ
Md/RXNWLbNjWnX3fxDOzT+X+uoPXuDSSBMZg75ibf7lajgoYwhDslua12KNo53kVNBN13Rece6k3
zLCjv/RRMi9V3j4PFhqfRismJBp1sXYzbKpys0agnev3ei338WRedZEJxSAo6U5MeTkY3ZmF1faY
4RX38U/+XVfyUqu+Wil5X2SWiopkH8fOPebV35qBdyBF769yIzgo1743DHWfGsHlAL9tm6BSWYW2
xjQmm91BjPBQp/ojEWjX/+4XiaPKxGTLDQaVgWSUenipj7CNlmFnNDeeme3wHURlYrjlykBfv0Zl
jAtMlPU7jAH2lZUHassGA613AjM6970pRCbk+Z98V7/DfUCP3nxXRjeqpm5EsfcDXLiEWaK2NWt/
ayYo6ymihpMYOyel2ZeNT9s8uQ2+P7YUa5XqHRzuYR7/5GKj9a0BnkDIRcFC/OSE+V1/Ieb25tW7
1GGYOUULazWz4hN4vltcCFdCc84Vw26bT91pp42UzjLVg6t/+baO2sgUWiI+6kwsvFDfYk+wFSkS
9zB0TuHf4ZohtrWLP5RUiE3gE0TeHQkpWwP1IwgKFGxcoA5O0HwSvvq79Gsh3z4CXrrsSywU9qrr
7swosZdm00G1i4eDFw10dZjTLmScPTPNPc3YJcwgv7Ho+pd4ccu12cCZGHX/KQ8tyApV9Gg72iep
Vy/d5DsFgPj14BNFqw3tvg2gZ4Dh+N88auaf+qgjGe9yQGlowYuSYjQMu9MYNAz/7W9C5mdVCBrQ
6bjzdQ4SPxCDcE912V81Pqb4pp5cy85cT3b0oBQNHYJLyGnN5cfv+HcntphPmVfryks0CfLntHu9
7O4kxmeQuIbF0GjOoqjSBz1uvvU+BwTzGKZQDZTchCF4wYRBtsFFypiyDnFvsFplbvyJ9c5DMOAQ
hc9+RlX78a986Vzee7xHZx7251OAjKbdGzqMfiKYz/VyiNG9ZD/MsqV7yv1LTGTgl06IcKz8TM85
7pQg4QKHT/ysTXk7ORxYpXevKoqztl9phdFsX37f/2ug/zx8qvI6/9n8D1DGu5xzvxfGb6vn7PHH
42uAf/4Df+P7mq3/ZSrHcTDLtLH9pUr4L4B//k+OMCzLMSBeCQZs7Lb/aOOZCkhDgexLBzalgx32
fyP8+l8E4TD+sqRlwu5itR4h+h8h/PN+8d+LSQJVMuhybX6i4RqImY/2k9HVnYxcimhlRrPzGKqr
NbKAeieH5jNY6AWrPL4WP5dhEgphkzt++5nhph7onLERu6WrnSdth/jMI7/UxbnMwCgaS+QkgDZk
bLAFKw5JaCLf8kd8R0e2ViSe0TLGrbFvp+DUiDNrbadTvUE80m77NMeOIo9WRVy5SBC0AnEyRhOU
otYSp33EeUFBxp+bT+dZ0pifnA7zsXh0ZxbHnGkYrm46xnE+JT5DNvZBXJ6so2TTmK6Yi558bUgY
5KjPMDJr4VCSbyI/KcXmPfXXKztwfFlitrKO9lx7mLrG9SAjk8PhryVlLjx1OIuvFvTh77/v9Rzo
CLF6WSZS6OyCBKxxnDus79c7ZI5SM2xdF3shGXU42kqBUKkN2pVwM4XLW4V1OVaZHv59kF2fGrIo
HwCh7ss+GtUSB3r7RmnTXo2xsS2g3lQLyITmz6B3wqvBxTIIH5C+ghnGoMNdRG0LmQqHmW9RBRvJ
4HiHlpkjTzRBPE7aXg73f75p/XZHemPvcdk9oxSvnv9z/ljU/9m02Y/HBiON/wG72AyN/n4Xuw2e
/7N4DB7Tx/r1Tjb/oX92MmX8pUhDsxwo3TrDRUEp9PeoUsPlA4cPZpKmPY8w9Xny8s9OZqi/wP9c
23Gx9uLPzP/pv1w+xF/8NTq5vcrCyAYuyJ/sZMdfgjB0R8yuIdiF6LarjspqWfX1yLSURLYAgEea
CE6zyi4++d7mEvP19/b3VRzDdkxXUofP//1VqeDLtrXMgdw3H+eorvHwSRJuuow1At6I7kJ9n+GR
9+pFvPP1vXtnlq6ExYM0HecYdQUSmYgYKABWjXw9VnUFmoZF2cdXOZqOMSrmAZqWJZQQBIYg/317
a62fNzhPkoQBxY/xKoRN9mYRYPSXC4ylkVZCoFpYTYhGlJQLqO2+luzNLAvlptJLIhJQHBN3laTf
Q2NOyUPFiPI/shsTnneh8JgIxlo7wwBDMw6AHb6xwWIR1S5QgnPekj5wWehpsqvrRvsEsX4BBN6+
NwPvGUS8jmADs62jEq/PJ0Amt8u39aRZB5xq0acAFxrL1AmMu9ZuMeOmkV2SzOZtokp0O4uZL/74
GUQXrVT9J0/7qIeZnzYnP9FEruvYHPPq6DC03TzAibjMt5Pm2Htc8QYyjTvwaZEzUoaIctAmM976
WgdF38kw9xCD9UkX8evCMqTSLax5XMt2oSG8feOYm3tdlykC67ykvw9tZI2dAhr7eGHNd/Lm0Zu6
bZtiNvixHZtj8u1VCJ7IhN8D74UF/gJk0CV7YVNaJ0BdnzzVX75ONh8bEyI2Gy5kuWxer79O2PGo
IgVKVCsloDGF03nfgARmizlASwyD9kNHBRT96ffJVRVsawoyHNGN40n6WJglkdouyjkZCPwRoiHZ
Y0KW7v7wOSqWChQRHievDavptzfnG6or9UYvt7jLO/sgRN6TOHw9TQLQ/vGlflkYL5eyKCgwPHJc
82iXQ3HPUL4mbEgDhL8NPAtnNVV90m7Nq+vNuuAivCcdmQJbKf94ez9RZiQ9gpBiG3rQrqpmiHdG
A68qrVzsD2FQ/+nWrVyXTWDmxOgYAnDavFkcBM1zTI1Duc2d/mCYpABYEZ6RGl4Gg/Ykh6z4ZOG/
8xRdW3JJjiPHNI/zvj12wYnQRfZtxyYYY4xoXM3gz4K5uRtui27A5OdbRNUehyQrcvIwelTFVp/t
3Jmr1WtdJ8/6j1eEa3MlGEmOi5HUUQGowoYnmljFtq9Kbz1G/fdBV/UnF9Hnv+VoSVApcB2do04J
9+gVeU3ZlaxK7gWSzRLJQ7Y09IkxxaR/SfXRPnO8KN6VxoRkEyrOpjQoevMeP8c/v1u46bqcFwpG
s/ObfXXKG1mXSPRa3G1RF8s6cc3NlEnvkwWp/7Iz8kBhcfFFC8syeIdvL4NnpO3UOrdLDAxdDtko
eEJ0ayPtb9Ae3wYlIqfQNBdkvG39sDzxCv3b4BOc4FcSHYGOuMJF6fgv7p2NjOevA/6/lAmv7p02
K8Zv2Ci2o9neatjGbKxy/KyMeu/ToO1lk2bVchTOe8Ori5iyDm1RcZEC309kwfAn6W38T9bTe8/X
ob+2EHyzzbtHFU1dO3EelUOx9apM7Nq4CG8J2i33Q62iTzbn+a86Xrkc5MKweWQmFfDbGxp5GV1b
tcWWMRhtLfZfa0fIbFUYUbGEEK8tZFqO60qMxSc3+etHA29ZZ/+0lEttA+nn7aWJM/Uiq8iLrd3X
3UPUymyf1b62Ldq6WJlUZ6et6vNnApXleZ/GyT6xTG+Jh1H4ycqZX9qbZ+AQOaiwHBMUWBT7Rz9E
wwgwb3I33wLz/RQCpBFL7IRhI4nRiK3iTz7SXw77uWWQGPUKwb4EfPH2vmuc3us0IQYdvzeIa1VW
+sbsQ0mqnYfLbpzm3rjGO2m8+8MPhOu61DIAM9id68eMk0baGHr3LeHudEvnAD5wR1xffnI6Wr/s
hfNlqMPpuOi5Ofnf3t5gY4QBOSHdEj7e3JWOM564Y9Lu4Dhqp2NRdsSMjf1JkAbBtsGHCHavg1w3
pRiwCR944MGNJ5aTzrwRkjsxmeqx9Ebg4N6q1vqKHRipEVAUzuhdmI8a9RxLVGIXEUHjGCq/wDan
bRbYq7QrTZPtlaksghb8Kl5kSSdOsxmG8UTVrBwLS36zQSccOFm4bRr2JNg23pbcoPiiSCfSFif2
tT9+DaawhavTPfK/4+JVc3EWNVDQbYNxlDO1uydLt/tk8H40NpprBcFVFOUWfBkYO0dbSG9o8Eji
IdtWXvLkF+HlYGOcDE17Dhsi9zbuskNgajeZmHnqGBhi+0F6ir8xTMyG9Kw4y4dq1ifD8/n4/n/Z
ceZfRtsMgRxYkbbt7fpA3ovlbEnaNCT29mTSqwpFOA7njCh1oHSfLwBbg60V6s4nH94v2+rRlY+e
CSHtkdMyc9ymfYrrQidxr5pl61C/8n/zkvENpEK0+cR/qXm7yehF22dbpxrkGnFDgNcVmcYfP8pf
TqP5hkA6wSIEnOrjpj42C2Qt2vxF162+NVPeKybYX/78IgYOqdidvhS9R9uV0GQZikFLt5XulKup
NWZT6/6zOed7qwJcwuAoEibNwtG7sU1c9dAy8W4oLjYe+cRfA6+Xq7Hu8/Mo6u197zcdyWKalf2L
p2hTL82scwpRdXSmE6sQtkk2pNsAH7YvFoHsUOx6ufv4Mb5zyNCtKrxkAZRMmO5vl/1UeyNJzWG6
NQidPIXM1F+wK5Kv5YfY6yFZfPz4eu88UF4Y4AsXxFj4eKhlDP2AoziptSi2NMzRYRpUnW+Sk4zf
d9Nm7croCBtF/1R98jzn/ufoOLUot9l6dCz2udu3d+piStH1eUfIx5hWK1mTBTe1U7UipCa6wdBH
rkmHwfGqDstFXhAn8/GNv/NRvLn8vAu8KtFaFlFBfF2yxZ5nWKbkey0Huxo+qV7eeZ2WMSMD3CKo
mjy6Soy3RkFsMVdh3rEjElnfRbOvsx6gipUmstCP7+rXh8pmyYZizUMVFyD+7V1N2MCWRR4kOLkh
082i/GvPrvDgOJENDcnmDMyRMBIonC/ToXNOPr76r4tJ/z+kndmS20awbX/oIKIwFvDKASSbPail
lmTpBSHLFuZ5xtffhb73QQR5iZDPix0OWy6iUKjKyty5tm3ybYJIZrPR7MXi7XVf0CEoikNUxi/s
0c6OmqEC5bpCwVRkKX5BtQBt5q/s2AuR/3yMqfh5EyppLGOsDRabj6qXPa4BXg5cPWzqJyzsvXyL
Z4VUzjh76f9qvF5uIJVS1q9DG9RPXAPMetuPHqjK1B8c2LUTHQJyYNuwxsr6VtVqR2oewtqPPkqg
HAIzo/5MK3CFoq9tyILKaWw+iliR4bZoW64tmg9fCPohHY0ANKL6S2Y2LQgoP//e+pKm/cKmNwsK
fm2/cM/ZaaVi2d90f240V/I++B7bafXv/VdyvcxVmxstWh7ue1Jflm6gIg+RB4X4IB1FfIOBD3og
rPKVOOI6Vp3B2FymdAI5i+3kctllHe2bCB/zg0KCw/OHRxpXaVfRszc0xsVGqyE03H+u6wSjPd94
oCkAHpYm++XlkKUI68Cuwoy+ZaM9WWnvPYwiH3Z8H/6Do8E99OI+2w9pAWKnqrTopZb9WpB2/dzz
j+D4JkiZ7yiLBZ9SBIu12ksPHR7tGnFyh2FXOdkndfCnEXcgXz0Lz57++fOH5wBkoUu2bEKHRfCM
DBbzKJodD00oYzcqwCTwjUCVlFW0G/qmeQ4Bk333GlkDTq0z6AHRdLj/I663Go0mLYeCp8NJTJXj
8gU4SlClIpg4OTK9oOdBhicfECmCrBJMkx+AqCOXH50jQFxQAGK5Mv6tFXDxAxYrIAcA3IGOTA+t
PuSvZTNFr4NhxvuQRkcY0yZN35aQLtC9ZNthBLQJqRavLMPrz+tyEuZJ+u0U8ZpRSKxL00MZtj/8
JgMYZEz1yhl9axD64Kz37B5/X2zqTU16GyzbvMr04AMKWQGkOl1rPbs9CvX49zfKwrp8lMCHKVtU
xDcS1Q9qzlT7UKHmXzmgrpNCtkZpgBQbFXKVJr7FstE7p66wTiOMilIciYw+ADs0NjuqCMpTA+Bj
W7ZD9yHzuM5nWTIR2g3xv3h0o48ZFOs5Q8t49LEw3BlxE/1xUHD54xZz0OK7Ejlqzeu08wkDtGx8
VeA97O5/OfOhfxn5MIpJ36OOvIFUwuJ9BgEI1lZlCjKjSD7repk9TmUc7iOAFPdHug4/GAmNuTRN
il/s0Jfv1CsqP25R8xwwqVHBAyFuC6QT7Iuw+t6gNPryvxtusS0pGqcahwvDCRrs9RnLb1W+BzzB
jk6OhwXrfxiPCg+uzKSIIXFdPl7d+H0JhCk9zByAz6meg+CrA7igpWzISufeH0dzTKekKZVaLwlc
Y36xv33tvZdatj8ynpe1ymPS+3Ifj0axdewaszev7/58PADn1JDxWuOKuKz5ZhmmwP1IaSkIs2lr
IU7d22b+A0ZsfZYTmpD707loMprDKKo7No0z2Fk4dI/Ny+m351N8PKi9XIkPnHXdxoriX00BnrDB
UtrPXhToQ9g6EbyG8SPw6wf8GYCq4Uqtxq6S+485tb5d3NJJCE86yQtXT3KwbhCiEhGsvPobuz9K
G1LXjoRrijZ5sda0tgm7Eb3EAUsFZT8AZNlgwWxw/nf9sZmKR2NUnjzTSzdjMWq4c+rVp/vTdf0Z
4/3E+Uuobeq8osVqkH3btoHmx6yGkr53ckX4WIwtXB8wQfeHmjfFyx2DoTjuBZIp7qDLa68eRqAL
dD06IGCpH5TAsh9SGjVoLbHjfW1Ca2jRaK+svvnruRqUMgEJbGrmVwUsaWEnGAEhPYyarmwr7Pl2
JMvW1K7Xj6ZRH2AHgHcwV5EWs9h5FJG6glKwkUixwb1uo+svSC6KrT02zi6tVGflueZN/PK5GHF+
cYL0PAXixQkkAaIEDX5OB11U/UGXGHHZ+BFsRR09+VZmPeD/KciBgeO4/xavJ5SBbaqoSIywIFze
tTs/nzIlH+LD2Lcm2sQIS+U8WJvQRbfU+1ds8GBzj7xFGXBurL/4iqWY+twLYuS8Ge0XvFis0YL6
ZWgceeyrKXzQ0Nv/gM2g7+jqEs/QzpyTmVTxrjBAUYRJZa48+fwSF1NuzG3+KEqo7nIRvvxJtVPR
WEbL+UFCQznpWUOoKkIVgIO9Vq2+ORRHAkIeS6dyuBiqTDp603OePm6gI2YiIoPhN+mpiZ2vf/w6
OXioi3MLmXN4i3WUaqUw7NqOuHR66S7XS6hDsR2tTN38exdTh+iZUhLZGZt0yeJ5MJ01xrTIo0Pa
sXLsDlhOG3UguDxvOmRlF7zdf6ob8+cYRAwWXyMLaCnfRyBBN+v7VuOrxgOVrMGVIfwhu83ylV3t
5lA8GQUsQUFueYVrlTwdQq2JDkEKA1DPgwoEqq6dQKQaK4HQ+wpbTCMyUBTWOisDX4Xly6rVvMUZ
AV6mofZvkLYBE+MRczCLWe8XpzUWipU4TtkYuFZpGU+TYmUnnUrwWbcD7zWgXQZluV3+o0vfBAEz
mP9Wo48V4FCFwAFTcAoxhSA9UaKzFSNcHzMPJ/dJ83amN+ChOFbJn+pbELVKpK3kPpBNWEtxa0v3
dVlPPBPeRtrO6mBEjmYbr2yX88xczhzJY5sNU6XkpcnlPU9NvTpMuiI85OXUzTAsa9+ZdnvAniQ/
WJbiuUDohPunq5BDgTBrfioqnHJxuutj0HQpZlMH0maxG0pn7qtBeCVlt7LebwUSUEo0Km2zUMNe
3q4GJQpEIPXg0Fa5gvoW+oyqN9pDm4OH7QMNaAUs6xezpxTUw2LeWn6VrXwJxvUcq7MRGNU0DMGu
NEQdd/QSYRnNLmjHXDMHnGUOZr7yJtWbwxhk6dlRdGQvi+tA2yoIXzCvPgBmV4nlfIVOxUh4tOd5
oIYqTz8mSH0eCxwRT4FX+S8j7kQ+WO3Hqe/0zcgiPuvjVB7uv+1r+RoxNa+ZHJJJ/YB/uDwf8B6d
dEvT5negeHCYsQqEd4VMO6VrfMyy4TnTumafRlBXE22Sx6mAvAYVFCOlGqnb/Z9zvS/xa1DvcHiy
t3NJvfw1pjX0RplbAX5KlvkNw2vhdtxqd1itmivNJNexCG+d5yWoI/C++oTNmuNZb8z4IFjepL7r
AnUwJcjRh8lrZVC3G3/IsHuh5fX+Q964iIMnm8vL5IkFgojFXVfPShsXUyM6sF8+T/TfvowpvlBO
YNOQTE8I3rcFCHUBPtTVhRKerFofwaUYNV3ifknh01YeKR2c1UItvtz/cTfeAOoJsgPoNNHSW4tD
D5BsYtkwag5TMj7HtkFLI30zwPRyYwWfceOT0Nhi5hI06lAh53//25XHwLK1sJI0OuilBX3bSlO8
rYwWw6H7TzT/4sUuqs0VFmmb7yLX+Yl/H2dMlUktMk5wfVS3tAXQzh3W/0aaeGG5Jyuj3dizGY2Q
em6i4C63eKqm0gS0F+ItbpAeeHa67PQQDNdo4JkVgHTZdW1irGwvt14aQgUiW6So+MYtjtgocZyy
HxwilQx/SojFvms5BEV6p6/VTRf9YXOMS9qRHZtQBT82fakZFpiLB73wWCCK+ilowLdWzTNxy6MH
QLoL5DHCSrfGVC7CBEXv5EcBSXDIsZwK8T72ybr31bPhDZ9l0R3vv+lbm5nmGCS32LEAX70jnn57
1VLGykiMEB3ot222cWhIKK4gYKUa9juLPmQXUyfwpqaWn3hEf996U3eQChSZQvPXcgg3rgNMFdE3
aidiLAoBlyuvxD61iyu+pagbi30oLPU8pNWPBDraB7/uP/aRCUnNoeeyQba6ja1meEg6GNJ62YDp
iCmM3Z+g68QxP8h8N8Wc1X3G4uPO0H0IrWfjiQppnJB7OBtswUp4qUI7FalO9TigbZX21Q4kUPEf
zlqG575JYyPYw2VSpZMyD0TH63F6/CR0tTRoU7eslSPt5kNKLrYooHX6SvTLWffyjKBJGRmFssk2
IOP5BQ6EuiMbbeL6oontaHfgvHsjhXBs6Ctz/P4Uy/2GC6BJZdWSc//T5fggdX187jsuJ4lKzBu8
4pi+aUvr1KvxthD2voRLa/KCrdZ50TN2IKeMXsgJvlV9cZhUzy0EPf21uklVpBZh/KDZyUMD2b5G
k2Jk0c8mLh6l3z0iXMRENH4VRf/LBBaUaRS6NBw1TP/Nz4cPo/CfZ696NDI4XdBRYEHsHZx4Ozna
h2GIv6Zl/nMOduAPutypHpDsutwAnvB+O6ljA/SfrlR8r0oEOX02B9b2KS4LDHVNaDewE0LvDLj4
wUKu1Deg0lLthKPmh8JKT2L0f2K0dA56vAva4EWLodIwGJtgsiNnsu2t/K9G0enLNA8eFkqe2sZQ
RMuTUpef7q/7G0eNQ4vcHElTNkGke/lKYsQXIlN8grzRnpmkWn6I7VhdWXg39HKz4p2iPoh+Z5Z9
XA4jEp3uiZAXWCkU8/vSweEEeMAxnQbvxIVWPjpKVHzMs8Tbiyow95pViUNah7/uP+71iTfftAg0
JSJhQrvFidd7bT1KD2bmFGA/E5t1fiwVkF5D6OQ/ylKXK/vu2niLbUVAaqkE2UZXjhGY9oiawjDF
/r4MRpMFWZUrPRc3jzvJ/jVngwEYLsaTOvCRvmdfDTLK26GO3QJ895BV5Thv96fyxsqhsD2LD8nK
6lSALl8pMza1TjyHQ4pqHwJnxGCsxeXsv4xiMA6JBgLDxfosYwcSIlaSB8Bm8KbYGDaWouX/IeBy
7LmJcG4MQdl4+SzloCeYcfbRwWjVCSsuEe2UdEhO95/lxsthX9UIEEgtkAJbzFgxmDGQ4yE6IHuD
6FgU48YGEOvGILnvjzT/nxYbLSMhuKBC5zCkdvk8ZlcZAU7GZEkte3rsFAyfRJzbJz2Po10EGHvl
xnBjLRCu04rJvZjr8fKzSkn4Na3GkyUUVc4tzPVnYLBrUvXbo3DsUXyYC+2L44tUAuZ8XAoOaVul
mwS3GJC6hFD35+7mKBamkP83f75cC5JLRw9hmxVnjeXZCh0IuYheV3I/N9cC2Uda9xBU0dt3+YYI
wCa47W10wFLUd40mHXH8ymBMy8Lf33+g95TV1Wrgfm1Tb6PBedmH1UHU6pWGDh08R/EnpjyVlltb
glU+VoBYXvCIz6d9qMkYjpIVNOZ2IlXcP1RGakebKgBZLRVhlBu+kzzcESjFX6tAK9/iyfnH9KAF
K0NjfhlCMPD7WCpoLzMMe57UEb3KpixkZzy0ZqGBd7HK5pMv+lbZBGrfYVM64oazyaQ6gp2iQPJT
Ii5249Chk1D4hpM98MWX6it4eMfYd13a/WVVQG+2SZX2zaE0uxZbB3rn+m2mdhYkEeTiW6/KtW+C
2zuWzRDlT3AyMP7jRfxEXwRlV08pEGUyT1+qcnQ1bN1wMB7aEO8IyqMfeht1DTpSLfleNI42/75x
OFpQBrBbc8wu3tZ2auFcKsTHxsrpsbObpvoalGr99wS8MtsGUGOcHSFY/BefzIk/CX/MTEwwvyIx
242Dqx+8SK2zvulxpH+suNWaiNr6GIu2zuphoMQyHmBiWvlrhZj32KYqPsT11KqPzFk7PVRF5H8u
Y7s8jSR9P6RWUO3bMQDxlU/aU9ljlyDMMT06ISD/rR9qg7OpCpWcpsTq5KteDzYlBk8J0pUd+8Y1
b65FkjFBg4GOerGylUr1yhxuP9RMEsSFg1EWNJONXWE6VRXtQ17bxkp4ceuT5R4l2XoQrFJ1vfyY
qkDPSBOQWZdNquwGnCX3QWgFK5nNW5sqX5GwJak/DqT5k/7tCtX6DfOJGODQc3UnNNXM7jAV5uBq
8PmfJkyV3Psf7q09gkSqg3CNnkVzWSgXohd9bfJYEETUvR2z/AzwEjTe25/vj3TrneFpCMKYVDRR
2mICsy6dSFkN4QEMVeMqvm5/BN5Nkh3bhkPJxf3vxIKgfX/QW/NJbxMqKTLB3EbmH/XbfCat1nlh
gXg96wftgfXZnfR0wCYyGn5SZRMri+TGbJIqNpEocUYhKl+EoJUHIzezapIqRZBundjMd0UR/jMR
KK482K3LNkNR6iGqRruylADY2lTVcU7+xrKr9M1LOEyEXam7EmXUNjRKuVFRdez1OsLn0fOtc6UV
9d6fuEv4nVhrLrrxci9+zTwxv82znUalFB4VjWHot10OHcxMjXTX+THC7lhJT8Dl13I9NydbRwk1
1+wJ3BZjNg37pKz4/us2cfaGGRS7thhNrD1yfWW/ubGMDIQImCTT0UW5dhHrsO37NqcbIe8UJ0e6
CoTrR/gzN6Co96ImU39/2d64y1Cu+W3ARRjS4+qEUU8RHeSE7NKPBpRkvkGxvfKwAcmA6lDpVE55
hAGaVvQ63n7S2dMFuRJ0zR/l4lgnbY5+hgwh6VJ78dH2Js3Fscq9de7V2XVVU5CazvCAGsQ+ciQe
bqBFDqKKlaNWtGuf0wLc857tMsjXmxSwyCnRlHO5rFCxYaAgNfYMkWGtOuT73LG3fVw+Nlb7Lx4u
e2MMXSuuvnh9dEJe9EgAt2U57DCN/zao+V9S806Jlb5IjAWwKHrTWmdc+ehvnAwG3aCU2OakMvKu
yx/Z0ekGIJE6UW/BZK6iDDpym/crIeN74/jlqzDQewg04+TMSW0s1qDmMAp5eMOlKyr4WOBEYcIo
iGmC9uxGl4DDwr59rouueKO8j6tnUZv5W+jVegNCyGt1t1QlxurSwXiAEzzTz01Q2+MOOwm/3hW+
1dv7oIsQIExjjeVErZvw8LrYUz96BfO7gQKMtaST5BH8zWosSxKsbTS7GVSi3tXtoP9oHTNvNnWa
VVh4okX+x8ni/gcNzimut3lDhEQZHms1I6q6XTPV06kKDK10o3oi5Z6J3sZ5BEcIC4inMrnjkIiP
9FoKgbl12dj4tnlxevTMvHS2IVP12IUNxlO+paSEtYqJMXtimMXOAj7Sbc3Sz5OdbeoFLWvpYGE2
R3bqFZNjrNzGMfyKdxkIO+F5kMqlp4i/Rq8zXgc7LAvMKIYhOVNpwZybCnAvu1p1Ex0bip3lTECQ
1S4dnvj10SO+fJWxjccs9vAtEvqa2vZGyYIYZ9acWmQQ0SottgNNwQIqn6QDwQAvSL3VZ/etCkfA
JtexSR7HCkDmOLpUDMCf1jN93tAgibZh+GKXXvcQOsqEL0jdlkAf1tRo7wnuxdKkRo8eSdLsOl/X
L78A+GQappi249ayHnFNF1vUjTl+97iGBRJgZ2p/pL8R/2K9V1DjwewuZks1g7L3R2tEsezV50Jm
GLOsTd31zs23qaLiAa/BFmbOH+9vB5MsylH12Lxc2QSP/aTLEc968ZqFufFVVUia3N+4r/ZLghuy
IqogoMInbRnk+E0ZBQFmVAfDz/otK8rGeTHqnmyDROAQAU+uvHofxuo3HFGalVPq6hCeB+cRqbPQ
vnilmpvArLZdUIcHevqDTar7H6w++6LGcbop2uIX5jYf7j/tzQGpFhJbQbWikHc5uaEyYSpVdOx8
XeEdkjhrPlkjrSvOSJ7VKE1rA07/j2/oiPpRMHEsMMmEdIt9EOfrKQtwBT+I1uLI6xNnm3nj2pq+
WjfzKBx6ZPB0dEvLzJODWxp0YR6t9NXi5JuCtK0yU6xws9r3XhyvbO/zVF18QvN4ZDZIWpOkV5dN
rxm8WjWBLEfgL5/LnK5fshD2k2dl4wbBndx2WmHOZYu1qs3V6bUYeLG1lAC9B2De6ENS/GzSye9c
/EHWlL83ppN8KHEa2n00Q0tp1mAZdQc7kTo39OqDMmEz30xDuLfEODzF5mrn33UARbMyocOcopzL
2Uv1kOL7ihZ5ZXDwCk07Wm2ifyz8QX8owPsdajssTs3YJoexM72z6st854WYnUROpLzd/0ZuzK9J
+ZNAiY4N9ISLEKYYolIJMj8gghp/ZqbuP4emKk73B7lCsAke9/dRFh8F0CKzUmw6hr0Ax1C6YSLc
Iut/udbTncPxsaEOc3LKwY18ChLkhHZjjmOHpKK5cbxoGzR2taeWZuz6WOw9a26hwm95DKk4hJzo
gxCvfR19aFKKJujkINrLaoOa4Mwt3NrXTVOvfBC3VgySz7mWiECAb/BybynbovMk9LhDDed90xPz
YlYlPqNm6naaYa415V3fp+YZlLZF1xr3YXVZDx9kil9gI/1D0JX/yDDRdtFo6B9iWs53qWd+NPUR
f+6uCB7ZgBtSDV7ijrj1njv8Hf58I+ccRbqOApUtzlzIVTIdWzA6/f2DU+gRuHmYtnj8ThgY9tyX
E8tw7WRau1He2IHmlDHMgVnzRHfN5YRzxfBTtWGhhnXzmvmR9ub4bfpJRSPwpgZGuQW7zieSFNJb
W703zhGG5o7Od0pJwVysXrIFkzqGYXDoZX721Qm7SM/DEKtPqGNLck5NHNKcPvw1yJZ9ynvF2+Kk
W+VPLsD/AHHfxn3ZkaztfllBTDkXg5dC6X6QJj/6ji12ddU+0UIRAXwqf0gTo+42zfAGK5Tt/e/w
xsducQPgZOJR5vrn5Ry2bY4XhMMcDhn4dkfiOgRgz1xJEt0chdsG7wlRhVzmdcmKhfjcef6h596x
Y0Vr9BeO9soHePOlzDRHcu2U1d7vZr9FTm0cxxQQoR8hhpm24AgEPOtEPaUWj9bg7ruZUy4rS+Hm
o9G3MVMm0L8sSzExjq5OJ3X/UBvOz7JR1b3ph+n+/lu6vlYSSPOVo38hizgXly5fU155RmQjOYD0
EBUvRmmpmLVNYu9nGE5lPnhKrt+YrCuO8lkp8DUoq0TskfyFn9A09du+w15uGI3Z9LsxdpSPVGLY
Sk7nqMgSHF1b/qokq5C6m7ODmgFgAWlP8nWXvzuKwtBrFMEraR3IlxqII6sLft2fnduDAAMkIJ93
3sXHWMS5V9klgwgLbLYepebeqrJi9+ejECXTcYGihdzNYhRdNnFPEYQXPQGoyED6b9s5Krg/yvXF
iTc9S2Vm2A8tk8sINW1jx/Bkw07qi+gLDqjGKRGUI/AnBsHDpX6HPgzFPVh/imXDKxwXiUIABR6G
lC2+6/iT5jGG8XGWlceVHzcfYYuYjywv0FTiAhtI1WIONJ9CvU/3uctZ0v5ATaZvfBq/tiKdygdh
zh6FMKlnbbqBOXpCqyEWsVFU1GuzNA909UNof5kRTVS+lmlLTM/CrI0bxR3T3HnxwwGzWsU+TiI1
XDPS05es6NNt4Hi/qGKkvzzDJwDAe/W1MHP19f6s3Fh+4PyI7Emxz8DJOS74bdvxnbqvajtX3CIZ
yx2ALXUTeLTW/Okoc98K0TYSqhn6uDjs6lxFmD9BfrISbdiIJqpOQRKvATWut1BGYT7nHZTvadlZ
aIjRijN18lwEf9quKsbxGELm22paOBw19CV44WrDH39ZlC5Z9uT0OcWviIhGQqUqiTXHNUKrfEYc
gMN2GK6VQ+bXcLlk5lG4snBaM9qSpGWS03VU4IuukcEO6Cq9dnUgwE+iiKqnjFB/c/+FIRe5HpFJ
RB0JcRAe0pILU4ejXkEv9tykBZEVqo+FnhY/KYnYYi+wozkUiHQd4Ox5pW/btAYt7kn4wrgxDyo+
nBOhRSHFR+SD4yvqN4XQQrxYkeN88jsj/j7k6Pv2DopTiiGTlr7hjq39LHVrnLaFbEcLt+FQfG+Z
32FXGvaIuV7cpMZpwHs93DjULZOt5+H6vUt0vOijakw8ejVDZ8TyA3uWjdRRQu5qNXKwV8X+z8Ox
GS+Rra1o1exflfhPHf6+j1Xaet+GHnd10ljFj9BvYb/HEe2ZG43Oq9euLYzPaj+kv7JGy/6OCr8M
gXYKs6c6Z3Z8pE7IbUcJ/46NxnkOwTZZGDoJhvLI9g58u9ZAXCn7AuWGRRv/1MXBz8gu+a5zrDZ+
KHCBMUdWhvCrr+XtF2sa6eenE+IL7xwPqkpnZR+iQMuwAGtadE90Sf0cDLV9scLMQU5qWvi2IjZ+
TVXKnWipNOVRrYzQw8CjN45BS5PbRlNE8j1Q7P5rVhj1a2Ko06b0RP1qU0TBti99jNtUARNntyJD
BlWQRsp6783qSvPMninfEnQ2r2UUefuUJFi9qzJnPOdUf50jRPzQgJufOMqusutC/F3IuMGvrHfw
Y+SmZ1ZAQmMuQFDolHqTKp7Tg3kf/e+4pnflrlXV9jnqgng8VGaB2dT/JE0EMqjUkFOEMqDDvDCc
VyW2sudOZObnBPZKuoEp6n0YcJ3/6KMq8zfwqunFU1PFJu0lYv+znVjKax+m6Zf7n8i8Zy0+SeLn
WdJPY8SMrV7snJUjBy+OPNevAZ56AdiJNle1g6ytz38+EgKWua8Wsgf5isuRiJdKrfJTlFYgVM5F
Hfxq2rh8Fk4drgTUt54J2ZsGRR0VA3eEy5HyyPeDbggYiQuPW/ppdZ4Kz9zWrfLX/We6bodANAxv
DY4PJwJFysVQsV3YtsICdQuc5w6BPqVvCq6He/YG/cjxOO4Co6bgjWx6F/gd3Z9xunZgLDwAKHi8
/wh+gCCyp+KxOP36Qkcg2HuOi+/m5CaDhaXJ4AxubmSftbE90/5d4U1s91ucZn5kkU3KpnXyc6U0
//rO90jpz03jfQtt62wFuvWrLSb/WEd6sRK73HgvpMfQWXI/F2zJi8kaSjkZImetNUrdHarA/iep
03ZP17e3svHfOEMNypuolWiToAK1yAPYvod+SU881zOtHLsfk6pXi7Uh6XkB3yLB3ctAEPHn644S
9czgmilhyLYu153vhX3EMCTcpS/+6hp13Pha1B/5b63/MJW0/JAV48MFZL34mKTaGLNBueM6cSA4
quNgg26mhJLZTCtPdXONE2uzvm0aTujEvHwsx4zbHkKJ43ZVj1oEV2m5dxSz3teT5uwT1AannsN3
r5iYf5d2kZ1K4qOVAGWeu8U+RUaVEwBoFmjxJY/a8kN/JP/iuFMEVJ9UKHXiYLDdcKJuC+m3eisH
7lyJma291ZsjUyx6NymgRL/4ukyRBpGSUAxoaFnfZxkQfyMo7QelAxiLnb2P4V9U7TUcs1Ze8nVU
S7gkaWQ2KfWjDV2MbPtAYiqfhtQW7f5+LAqVqo2zxtC69VWqXCl4uXhMcKm4fL19SfEpzAYc8hQv
3NWR5f2g9ekRkZn807ow+5Q2c8uRcpCbu2perqJgQJbiuEoWlC/OCPTGL5pin+eYmRlTp+26RsfW
rNaDl6zq1wrDtzYF9h3uCcwq7haL7SfErz4QKcN7uuxPuLY7H7RIKptWA8tCvYseIhH+Py+B/69p
9q3V89ugS8RUX6ge0igGralK/qwtLzrrMsXXXQvS19ExKlphK2OnSOvt/tF082nJhCLkozWIW/nl
a20wg8COsSPWpn4GNKTKd7aeJEfRlNV2bDACAsH18/6YNzLKvGENbedcSyLmXqzY1jIjD5QTa0kN
fuQJ9xeu58E/nWEp21YfOxdQylRtuszQXBn52UMFs3fjK3Xqeo3JbjZiIAccaaR4Ir+aSlV+qM3G
esbeydmmLBGXHk/rWBoOghHqwy6iae2UkFxDxwdbFRxcxh/V259Vlvof7z/dvD6WW9B7SzqCPPQc
SwmzEQ15kPfMqImvW70RCHTObe0Q8uKUgG8pHNVY9YOzkL6+UR2vWsOt3PhSye6yDRskXElDLb7U
oJok9xI24iavmichwuQpHOz2qZJGup30LH8SeH482o10NjXo+k0ZlP0HhRvPLlNjsbNimZzSdrCP
PWixzdh23j5Jab6Nx9LcdgIJXjPZ/VlTJrHpQW55wDuPULbgSE6p9RQmqr+HbyE+m3Y3bOqiljsH
yN9e+HWwE1iyz47NxtaaNPUMYhBqmqpTWh7CiQr3vtUpohgQviigGkFTHux0yp5w6xv/wickPt1/
Wzc2T8iH4H6RPZD4WoabosUjTVSsKbNJu6fC7py9CAN9JdC48XnPqHcqVBCvqWcuFnyQmqGn2diL
EmLIvZ8OwE4LNdr5VU2qaIyTnZY2qZuz7br3n+9W1Dd3CwCr5DJNCD9PwG85jzxUu74jNpxNptJT
Eehld6a/WWu3tjUIDwpnMX5PzEg9FT4fhBbEcNmSQe7pBBvGLboP41sWVu2npsAFAStHRTzaIsgz
KNN1DYI5VMNTMMn+jzuaZln+3MnEvkS8uixUxGNsK4kyz1mm6kfFT5qt1PDcrYIy302aMRvjYkjO
bdJwFaddU53d+oqw5ZnTD3OWbyle9NF6DGOVE86kaDJHzTM2TVEnR1P1VrbgW0sQhQ+pIjYg1J/6
5RsKa1uCweNB1bDz3dCGoecLf83U+LpljfkkzJ1DBROt6XuR6reFMOCyndZTRSxU9X3oqnVoVxsE
mgD4BoKaBD/BqPtUV5X/Wjvm9NB7SZgcQyUJKX8gBuS2kI9NvGkGJ/x0f5FeWQVxNZkTZnS0kHsh
BTOfUr/9ttyRCnaVieP2jbUrFef7ECFNE226z3zzWOTxucuTZ8cjm+AbH9Ne/B1301Mxpg9+Vby2
Zb/vi3BriuxTR2K8aPQtTptHRZ3dlIqt4tCN7bNgWr3b0fRRbTSIJCuf+I2DlKTfLBugWZN83CLU
DhOrjdHE2y5XCaSRLfqUtGiNbW2Yj6rTNDs5KwlX5m1eGouzhkFnGRu3SkLexb6SjCJup8my3VG2
9ZsXRuYLLsZ9RtJ7iHncsnE23HOrv+l31v5CottXm7p1figVyZtN2YXjywjk56eHGK7aGcPwFJGd
TzeBGUbfNEUFcDlCSv2axCY+1lUOQxVHXE/7K/YijC7vP82Ng5OHeTcVIxghDXe5CIYWhn2Qjbbb
OD+SJJ3OoG/TU1agKLM7SM2ViK1NUFbxXveRyt8f/EaNdmYzmch1kGDSULw4NRNP9WRBA4IbUQ/e
yKg8q159UKLqTfg2pW81c5U2+ZQ56sfAUn4Z9FZoYb2G4r25iiSlI24S78f35Ryo4JD9GDGaO/nO
s9oHc/4eU02kZf7e8cpmI71/7z/4rd0HeTYXhzkKRM50OWLfYlQ73yDdQu1B16S23OYBW9D9Ud6V
M8uVyg6HBwPtxXQyL7/wUAAAaTneGn/8TtOu7WZpRScDiuKdFqfhpogphhcUVE5DnFVHJKrt1lED
87PtDTSvhtI4YB5cHqZpLtyGuJtSyg4eR4iNZ2CEupsUJDoHK0ieobr/ecFyhqrPmqBZZIK30OUs
1ZOuZHWh227ZafGZEp/mCq3HxdjXqoMzRcqTryjDygdx89UQI9PxTEsSCpfLQckcTwA9JtslhxGR
6ystxJblmhvcrc+OlB7tNZQrSbprl6NYU1VUutfbbqLauUubi0UCsXfccsqjz6YZ1o/hFDrnNOvs
T1VSJmsByrzArlYGKThnJhPMzcOX43u4ETuJwvjxiG2ySThGLBmHpxxlxLbxAueTTMKeKKCfNkLG
5JmtVlv5ETdnepZ9oeTjdFwWP5UiRHrVkSewA0PdjJ40jg2os939j+D+KI5YfGomekU8fHlSRa/q
x7bOIAY4SvNfngW9nIrADJ23vZhP8hsjqYiapaq2WA20qtz5NuyP//AsaFnA5BDSImW7fGuJGeup
0XaszRALe923PmXQEFc25VtLExEeDWY0xswM9MtBNDtrQAazGw5Bpr0k9hQ+Tw6BGA7k0VFPJKy2
oQb8UOba3kFttvKMt+6pVIX4BRD8aEZcdvl7/4ez81qOG0nT9q1M9PFifngTsTMHKAAsGlES5bp1
guBIbHiPhLv6faAxPwssEaOK2JjYbrUqgUSaz7zG0rJKR22ZrRFbyBOl7QLPOxOYGzS2/bU3nfR3
XcumysVUSV7w6zak7MDdOeFanw6L7WLdU0e47JThn2KgOuU6UjXYHkAji65AaaA8qsy8R4TBNSJt
rQM11Ez1fDhkjVW/XfCJiw6a4H9dKWvWnoPlFA8cn9GD5uTd19c/6rk0hVibvjExGHzqzR0IKiOu
8QYnhqmgh0MsNogeuBXg9I3HlJza7zVhHCbZmj+8PvK5e29lldJ74wwCkn/6pTNVbUwa6txCSxS/
a7GD8Boz+11p2w+2sB9ia9kDRa7RxPbYeT7iZgHruQ3AReYeQkvZo+HwLbfU5QhV6LCMi7SzJ88F
33hvgAFD1hci1Jbh1bQiEZngls1Hqfy9aKsJq2d0vf2mQ6siJvK4WzrUZ8tZ+hybvXMzok7pTZqd
HYQtvoOu/2WDQNjIXOsrHQykBHji0xlvHckWEjigIEIs7FiW+nDzX2QdZ77rySibHbwMcRtF68E6
I0pwhZq4HiAmZ9J/67p3WTQnbyX5gnwK6S4bBBNFLdJu7fTNWLuj5KzHrFYtI4nAMh/Mtbjx+op9
qfvEBKKjs2rc/MD5bBaQiS+hUgFVpLikDu8N4cTEK0XjTbES+12k2J/btJ+DuQtbr9Nn7abSSv2R
Tt3wVjHC/CbOJOmwCGAXrz/YmUOTRGBFhZI9yxQVT18ftVi9HyoUauLFbF0OyW71nCRTErJxKLKC
NpMmKcFgaF9suR0+vT76SxEZBynNdU7g1EPhljfTUpCILJT9w4CUcWgPThqNb+LQGOpDAn8DZTf8
Db3M7qIHpVm1U1YWON7oEtbjS98YOD2CGXbtkgTFk+iv+pgx5XGQVkm+7gV2l5vZub7z2GdOPtiX
5MYrixBg5Ob8sSbVkNJxrTg56vhmFqK4aaRGfHbyGHmRAb0Ui8JXIHehuaN4cCYooHBPVxVuM5CR
bRcykxUKZwIWPbUj8V1JJ3FYb44duvaZUX5AINnp1qp8a5wuCifN08FcbCtQZrxaXceutc419Lpw
X//8L/c7/ESAliuxi1NuW06Wc6vVqm6wgrBzck+WsvghTtv0YOiTdTWR9riFE2YPvzzo2pYAXQQU
ZgXFnL4cy7GuMwXrEj1Uu8ZdbGd+VznKl9BU27uqXspvrTWZO8HBmSOdsiGsvbVggZ7rtiGCp1FC
/Sm2AsSzoxsKrt3DbFBbsCNFQ5KTemmj1OF964DOmCbTuUdvog4qk3ZfZ9Pn1a361xMGymRsfWqZ
K9R1iwmKhR1GdqeZQe6E+VHLGnGFw23jvz7dL29ORoEYiYwbuC7ETU6nu871OMG7zAxwvMuPLfGE
h/SEhxDbRJJS7WmP7g23Wbqd5nQ9q8oMYAGZh06uW98ZQPDKlgg9NRl+PUpn+5PsAXDS0C/88d2f
1aKSXGqlRZrNYNLq9mrq6VbmtTTuLJ+XBw6jrAE6ZzRmj9suU9uZGpYOnRmYoZp5WthN7wct0oDg
SYyHJfKdRW/+sCTTnqTLOl+ngQ+FRrDY3PoUhWkNn36+PKqdIp9rMwABLR3mvEOGWM+b6ySzhr1W
xMuheD2AD0woxKFtZbPO0VMhgDSCpBrVaxh54bU8ZU26c+iceaNVMQabDPrcxHSbUIaaQRFBujKC
PJai2yxJ1eMA4CaoGqvaOa3PDAUNk0bNimSEhbW5XHURo05QxhCBE6lCOm9pDjiPOF5dLXuloLND
rcJ2q1cZQKbNd4q7OOna0dGD0kiqQBpRTo1GdbxS4BHuLMYzpzaeYKaM68XaOt/CsWmktX2M632A
CzbqRlmI6HYcGffykmRflFaRrzBCWXa+2pnOBNPILtCh4EKC2nKsZYWkCXdqDflTkuBmRNpuqm0v
zC39ZsizFv3xQX8YI/Vb6mjJh0wDcIcXTBJMi+NcxZmh3CyIT3hmrvdBZGd5UHet7Pao39xZ4fj5
9VPvzBz9KJIRL+Meh9DZ6bYhIwlJAhd6DYVuc9hxNgQHHczWsS3C+Pj6YGfOPPJO2s/MzYqTXtfG
szOIHp1joxekB7iia7eEHsaVNEsDOocYoMxSMf4y6p8wCyAM2S6S6GART8cb83pkC4PIDRcAjq2C
tlRhF8nOW51Z0T94RBg6rzoG281jpUPa1HnCKOasP5hOPvtRvvTI/XOcvz6B6wNvDjkSWZjdNI+A
gG8BnTiS56WWWlQF51Z5GzpdBIs92Qu1z4D9UVviFEe7mWY2Le3TeWsKazKQylcDzIqlG8mxw4cu
i2q6UghfZG6iS5VvN/V0jfvY9FRU7RyUkz5dtwgKvKVFY9w6Ju1QI2mqBZWWPEfQQMnwXkliV1jx
0h2AD5rvjDyeg1+dIJrDlDPXmi+bz9ocZL3WVL1Z22qQGRTZ8zr8ZtttdMkgq/YHYqDoom57aEqz
FALtXTXAz3sATFZ1X82oKT++/iovNws2yaR5iBFRJLK3sbteRFmKBBylZRT2XPow8WHpe9IEYBSI
Cyd7zn9nUpzTAdXTry6NkLzTybRQR5D6mzlvK2qXcfE0VllyE9/FcP0UMRxIzyy0QQSZWDLFATpC
4x8FTlewwS3noeuqxrcSapzkkOVVVyOw9/q8vNxuPCZttbV8TENl2/DTkqUB3mZZwZxkzaERBIL1
KAsXLIC286HPUCIZC+0AiricV1wlp1OCb5ED2gn77SRCChHqWespVaUcpCadgrCsqZSj+nwt11Xn
Ie0ze0OmSwezbMqdM+blxudB0MRfK7kkdFtqn+6QocH4sAIcyYbjGCJJrs3OXvHoDNiNYWAS0A6A
MPMCoxSVS96FtK/pOkTQ/SErHaMwFm5jN2RXRo1cyIxkY44L2W0NbhiFSEXZ+b7nXnU1oVz7jSh/
bmHyVRqT9tDzD+LI0vFcjauDJgv9l09SAv0Vjgt8gdRi22KUa1upVkOmIOlHywvncT6mpVX6r6/V
NUQ7Pa8ZBRIvmjOrzOJ2/ciinWDRqCulzQIuZyvTUVmspzG2SLpVBcbTmBU3KjHATuhzbpOs6thr
iXcVe1kf7NlNi6RsH+aNziQutXXbd0bod2GOVbhS7g117pzidCL0BoyJJKR2OhRS/JpUz3yvUUyl
N6R0tBQlSXFV7rnUDf3XE5kfKRotIrCmKwHndDwFh5FOmkYrMNW5ulZFkrv5ENs7ocPZt+J8X3f9
egBv3mpQ5hXiPlFZKC37QNekJg1PymNSjJ+0qcnfvb5QflDEXqyUtRFHqYbwcbvBE+p+MfhAdh6g
Jr8qm+kQOkIFrTuHgRpp0fWiDbSQqEQA80ymGxVvSOgRdX4sJvR4CRR7T5F7/VpONVQjiiH3ein5
DhNRfUMnTwEca1RHpVfqmz4b/lhyiAiOAjZhCAvxtiwtzYceELlogUSeggWO1yvgUKI0LMHEL/HV
6y98bn6pohGcrVQfeduX1hqh1fNCRUVqczXI8ywMKDswHuh52o+asoO+/FEe3U4wx9rqrUkfAIX4
02WT0QCUw9g2g7mvSuTZhXOwmEcvxorhEEVa7XYQSY5o7prHkfgrgKOBnvzYxm8TfbSPjRg0V4qW
OTAWfFhyoY+HWYZzMXSF4iLBPrwReMXcRdyP9E3s7sYJ7elom8PoiWUFe47RfG0tTnsAAiZXroOa
8LFuQ/yRMYTQOlRrzcp2GcU2qwnbrdS4Umctva0mtAX+p1baPkra1gqyAgJlLS3dTZ5y7y00Gb+8
/nHOHVvP52qz+GuliVljNIg6R23cti+0z0ZvKG+bMNUODfZDV+iRGQcH0NTOuXXm8AfPhfKYQ8pL
EWFdNs/OrSmqHL2zEo7lwWjuxIS2upJ33fH19ztzOoKO40pHAHM9IzfxLSjZKTNhNwdD3mP7mBv1
MdGqu8mYup1j5GV6hR3Xs5E2q64oNKTO84hjJIqMg6aWI04KwJmlBciRJWGZ28pSe8kkwjIgBl6D
1K0hhgTzoW+6lFvHKKer0qklegbpHr3s3CRSjac9tjaAjG2hMG7iqNZrCoVZK1CokaUSga1Rvekl
Yw8zd3YoTgvqOxyN1HdOV0UstUlkKLlFsJk1XuOoH2D7pseuAqXw+so40/4g5Xk21LpAny3AqsgF
mF3TDCTTsN44VlwHXVhldzpspWBywvqrVOV/pvbUu+bQxDeJTawnytZym1xub0VpfsuBxu/ERD95
LPofCIudIbn0Q+kkfVGwL7RSlq8sBdNMb7YrVfWTSjZdG5YUshTJOL+ti0Vv3dBoult71OvOa3Ae
O5pzBfQMnaPm96yXp73i6ZmUker72uQEHowF0VY0CIErPv7AJ9JjE+mJOKir6XZxrK+Ks7yNJVBV
skICo8MRi9N3mpiOgxq/GVfEs8iSd3MtXZtK+bky+sOsyfedJR3GBcXS1z/vj+BxcwusQTQ8be51
8ue1y/Ts81LqsJYup8hrS1JIf1uM861jRIPfJz36VZjxBIXa1ccI3zS3XqrxiLdX4xHd5f48aaMv
IXzvZ8WcHqU81+8dkS535miC4OaS8FNzUb78DxxPBSy3gel4jXWzXFqjDzpDd2HI7OHzzgC8mHhq
1qhcrTjYrYT3vDRzZGW6Gaz63N/muqtcVGIGL5V1FMrDqT9I2qBeSWqxvIudEuigk5DCF4VxpD29
yx4/d4CDN4OGjDDISjY4nWBcZKc5TR0ziFeERtcWaPGokX5lhHrhpvmCzqktJYdi1TaXc/OpHcoB
+nSeucSngzu2soAit9Q7R+L6XV98d0oCAKLJnjj2Tx/LkcCm5Fx5QReHd1zs5Qczi5oP/YCGay3L
T2Zi1ccCimegLQjzvb7qzs0JuQZNKtSmoP9urht1HLLUTEMzIOGZPSWZFpxakj2X4zMRFeV9QL0r
+YqIf3N1CiUcO0q4tIsqPGaNUIx35Zx/0mEb+Gnv/DoeBzoUFlmgCi2yjG2jfSUciKS1zEDEoeWH
k5Z4jYqA8OtTd6YdxTA4L+hUVMmfttJVRRdrijTSJimzTLiIAeUHCsdfFrVxvJn//+s4IxzRtsaN
FlXI7dpvbMnwYjF9fv1BXs4uRulI1CPoAyMJPcvTBdSqnWJG+agG05z/QcqlHgwJwmuENT3AqrLf
Wa8vbzyGg4jO96R4jU7Y6XCNMeh0BEs10BdJEi5lEOEOeRHfqmal/3I743Ss7fLkZkC7MKOcFcrT
nWkO3y0VKf4L5g/bHER62X04V52+UF6FmdGa4AvnGU6iLRzZ1+a68q22J7Oy5r38/twEGpBt10kE
fq6vgdmzgx5j2XmFvSrBZNW9W6G69pZgqPQ7Q5n811/t3FCUoWTSfCqz1NBPhyrlAl0EFKpospey
LxKAUHJv4ztlhdnOUOdWobm+FocI1LhtEw85UwjDiOGTMOn6W62q6xvUTWs/Asx2G9Zls7MMXyYC
SO+T2sOzWMl4W6Qax/WcxUnFqy0yha2R4pSf4HtJ3tIXfig3hSchdeBNubO3A14emgytUumGeUm3
aGvCB2w6UbsoVwLs2turCh8Ot8SmZWdCz4/Cfoaah4bctnix9NLcKHai4Emr6IdeUCeB677njnpu
hdDJI6FBPAeK1maF1KKtEeHks61i6HCV5gXfwhorFL1pd17o3AoBWsLNS/gP7mKzmVEQVuBHNUog
p13uptFkem0sVC8if3V7SKM7Cc6Z+AOQq4I5GGJUBsJJ67s/22gr1mwZJdR9c6VP3kk2sje6HBlu
hhS9X7CAYldDRtkznVA9yo28XOtq0xza0uoO4ViXOyv25fvzOETwiKGs0mTbBkDYkWzRmpUD6iGm
P1e2AIuWYU0G+dGHNPT4q3v/dLjNtVDKlQK9T8f0rbMh8shNEozclwGs0o+vj/RypYI7YuOvuifE
ZdsDrYM5XxQlI636DldOE45+rpTNjuPGy5VKQ4ybh6oheRD8qtOvaXclQrGVsyCZ1pXXiZFHQQmI
8ZoC0l6j9MwL4ViFzBBRGafLD5Tqs4XTAQXs1cpYgsVAcBifG3GQEXHeSejOrAdGoVtm0wJmhW62
nh3KhkAYeAmMLm6ozOdvwiy8V4bO5GshUPKrH4nKEPARCAGwsV90U2sRMmXapAZC1ZoACYwc6ZVO
+vT6KD+ojqfRLEg09O7RjwUWRAvq9Cs5ZVNEZJtyIEQXaodRnsKvS6kamteMKP+4g9SFmTfm4UI8
i6v6bQrQtA6itorFDf/JGPmDEWX62ylv6wf6JtGXopOy4bBU1uLFuPXdN/EoSrw2FlDAvdm36NOW
id09qJL4Bga4/oRLWKq4YS2WL+kStqPbtwIyZDxIKr2JdMzzt7E9kjsVStooKP9KLKWsBfQ6WdUn
OR8VmG7aqH81OsG9Na2dFu/1eXq5wkwyeUAoVAxWdvfm2+PnRLfUHORg6or+qp0Smew0jv94fZQz
glncU2slk14F5ZCtQkBMQA8JDbnxcJLo+CZjfF+WS4t0HsoB6Z1Rz1IKw6E0Ug8TswZyqT3075yU
aXfzUJvvEskYbzMR9m/7JQvhBIKw2tsG67l/umRYMRS71pYKzkBb2MUC3YlvrfTUkidkyM06PtD5
sFEbHu1l8qZKlxbXkFRbvmqGHIP0MHQA83a5aYxUQEa99xwQobcUQ8JHo2uTYrXF6vPr2gy14mg5
PXFV2jcaqIak843OQiBUa+rkkRbx4FxFicEAMfKxi9tpeEZCxrKhZFagrkqXBLBUXMAHdXPQuyo8
aj31PzjPqnoPwWe5S6zOepD1Ce8xuenLzgstvMJcdMri8oDOpPAVFUGPgxIazuSmlTzA6xrU7m5O
6/yQwlSFI1xk5WNnlLiBdrKk/JEQ1L1JKsw5jnMxU7dBjFz1bby2KsAiYNQPYYoSsdvFrT55uW2I
4U5zio4sVYvRFIlpRFIDpiD/+oJ6eQZzc3EernQiyv7blEdpbPB3nTEEUqM2KL1G3Yd+wefYlSWt
29kiLwM88D4EyGAjwE3pWwDlKGeJOpXZHGiTWd6uzFlPG+Pivu0lYDOFE0M578q3Zjbtydu+3JyM
DAqEOiWJ3Qs+hxqtzWYHAEBryMNRBfzqaXY57Kz7M6OQ1WuYfhCZWKhInJ6UJAG6NKYc/71IRwRr
FxT59cn8ZRgqXgrrObNyPAnMN7emYjQW8n/9EkRVn9yaINEOiVnYF7zL81E2oV3WQEjX2naBwtQI
r2jmKnA0WGO/uvp4F6AlxHJMGDoVpzM22tkooUTFjGVl41Ztorl6Vi6HiNN0J7n/YWy4OZSA64FI
5HzWyKs3SWGTt9rQzCroEV1Q/ImnIv/SkvW2N7mkLpw+Ut7cdZMclbdS1sLNjrUR+5NInivJTTXJ
Nv1+0fvHuo6HO8fW4/BKD+fmk0N1PT60tQTDroZ6iLZW40iu0y4Ca8CqVO/7EGauNzRKulerPrOj
WG1rpYcSDJfB5p2yDN+imRpsMNuZfTOPfUSzqFvpu7JaHkq7k3ypmKn7x7G1s5nPLXYOaIBByItb
QHhOP11ejilGLSmfLtJlL08h4VOoli8ZZcUlrpA6m1T+dJQI9LCVzPYckKhSzTWK0ZO0cC/9exm3
rfQD8ul/419OR2nltoAqqUM0mLX482IM/RVoyPyqQpDnUDgIwb2+7M8wOanA0g5aq0ygEreJw7iY
eSvo+AYF+OrbvFeH6qAky5dIC5H3ZnO7U0224syK8RlOlvMOi/P6ygKR6Wr2UD605dJdy1U04FCF
Q4Q0yMixJRXIqVFtjnrbkCHV6Xe9l+NPkJTKnSPo5Xytpw+nKZEn4Ihtv9rsakvIjT4Fra6MQboI
cSvUXPsYGpOKfbAwdxKfM9CYtX8GsxH5S/Ql9HUxPgvfCaSGEP2YCQ0mB5x4mkQ3SdyFN5MqfzIn
LQ2QQoGmggbhkZywOCiVLt4ktbYTC597DtpCa1K04gGoOp8+RzOHqSlP/Qgstqx/BxyWQ0Gix/iu
qqP2T0miaAYUYSxKX2vG+X2pWK2FTZn1WOpjsSeIcebqBjGAFBkh58q43ATmU54YLI0fmuF0LrXW
EncGwm9eMefqL98GgJIoOXFrr7h1Y3PnWGmMl1HOUMMwRl+HWRJeB0hoJx88N710F6jXERvQkd22
F7BncszBzMeABsRHpHvCQz7QE54XZGmm/G7pjZvJGvWDpA7XRp/+g3LQHtzuTImBgIikl7SXOB7o
9eknVmfDGvI5HoMxQzjTYCVh/adGb3Nda1xqrxVNGkcLplIUh36cu5swxTGiSqL+UCSDvnNSrAv7
9NLiaagokreSV1L2OH2arKY0NUiEZ0Viag91Vy/eKKpoh7P4o27yfJiVrLgWKFfZTtL9bf1rHCGD
E083gTLKKqZtaY/wl6zGCSLGSUzIHLVL5dbqoPXQssriOJiVuM2V5qtaFEL3oT6nzWFpqkwHtxct
hSsibfzcloMi3eA+l7YIJeQlxA7C5Puuj4fPFgI/3/Ohwg6oxA83HWS+JU5R5l7GtL0j13ejeMm5
sfaJwOaeTqFcl5KOwBYeNmDN/AFl6T8mlJm/iVLDtq2P7fd5aORfbSmLrvVqtN7otVS7qDjTdUtQ
ua71ob1tC0ud3TSTHV5KsY6gbwFIx1DKX78Ztt97fVjqx5S2QButeIHTh23rWjLDSTTBqJfWIV4W
i3BiXHbCru35zSgcYWiYUO1HPWrbsw+tdtUHSJsAzBgkUUGik8d15YbJ/LUER/L6O73Aeq7DURiH
VwYEfwXBnb5UHtkF1taAmsYuc/xCzLMn9MH0pNXZ2V6MDjhlo73Xp1g/yjIGmE6RSsfOaP6RtiNX
nBp1vtmJzlUztXezpW2uR0GjCYDqXjr0ovfNs6r83wrqRcgbAMDmWUHYxQOBYlDFZnxvzU1yp+Wx
817tzfZakSr6ar0WtjhRtNUDfMz5IbWqtV8yg1FJ9bRWD0tXae8XR9+TRT+zNuh90aRB1wI3nq0q
ejnjh27URRNM2LRD49PiIKuiPV+HM9uFyIRRIBZQmtvWMaxGxhImrDGintv8Hnn27g0+U8NBJKXx
pg5L8w2KrZkfI0G7k4q+AIQy91gJYKME4Bw0+JZ6FRYqYsh4nQS5UXwuzMpxI01GiKXNZPFhwpj5
PuwgwOpd+EedmagzZ9O4cwVt71QkF2l3yDY9CDhFFFpOPz+uv4Y6WtoQDAs25ElrdjdNG0tXSGns
yYufHWrt8a2SRSvy+nQo1EKlpLfRWVsy+6nLZu16rpIvZlHvESFezOv6UiZxOnkPwToqqqcjoRVe
FbVVDEET4lwpx9jyWFmmfTDnNvKbDKmWCdk8Lxzz9mMml4uva79MJuAZyFfXoMkhyta2N4wZMdvK
4IhgsUFdaEnRc130e8fnmTlds2Jbp3At46y7mdPUWByIk6GA6lpmACm78EDyIm4L8nLv9VPt3FCQ
sgzmlVYEzenTSY074HhWZQqwJ7nsKXqU31TV3NxM454Y3nZHrlMHJpR9QZ8BN4TNmlwMbRrjCKhC
bMnlIZLoUAnbyI4tPsuutmjdA3avfQBKaM9W8YVx2Do0glIU6bks6DhuXhLDNq0d61YEUTILTMM0
xTVqAaneiVpXiZeSem1cNh+6eM2L5eXKFCDPhNLWt3Ps1MdQJe9kuxmBphUZrvL68rEJy3QnHzn3
LVbL7rW6v9b31z9/lh4MdH/CGEBpII+AOUwk6q/aqB58wMLGzmffHsKATVaQNdEERwQIiE1CSpQ9
C9zIm8Dpa/kw64RFYgz3rswfeqPPAzKGMShZUT5d8W4Qc0/fiLon0JKoqgNNF+hjA1adv2oyq8CN
Zsu+mTDYgRWDweZ9PnUdXstxjG9SOaut4lLdThP0NbUx9OvSVL081rUWFKDVey3kocCa81ysIuNh
fVUP0Nldcmr9D0V0dK/rJcHcOMq6aia5HLFhQAmxvpnVHpM/OUk4NmR8ht3ZGTvAV2mbdIfcLO3v
/JD8ZOii/1TrWhR56dANJR1qSHHu0ifVVZoPJTroYV4/hqkR226plwYQIXMY4sAJDdQ87FIR741B
wZw10rJVsAdJfjkulo9FFgLzIvtw20TXPbp81eDrqSxBFZASm7KHWXfvxqXDgv71jb4NlvgUqKiu
8cBK93x5JTipPuqpUQd5NUyerGX11ei4mDPVSmLtjLWeT5vPTlBGZZ/cmo7OViIc4ZAZvHZRB+Be
W69w1NBDBTcDqUTHv7ak0EMIdO/G/yEKdjoqvDUTB0/ufPgB2yRD1PA+wXsnvGEngRlN9DzzCrNd
7auHxXlrNLkj6LGOKQDgkD9G9rCVvxlWjCPxMkNWScw5/IoyzzL6s5nM943IKuNKr/ouDnQVF4Kw
Dc2MPl++1P6E5Px8bTpt8jDD3h1cKYba7SdNH6puieGDHzoxAmoa6fR0kFJtwlyIXE316HpDvLeK
PoIqHZm9CKwxSjLUIxQZ8XatwYQUx7Bp8Uc70ebrNpvmb7JeDO/nyayu9dXrcpbxx2IYXXyU2Oj4
kS+DU3FXGFBPXl85L0qOhkOwBkMZVT6uXaLK011cNr1cSHWXUZ7gc6ZSShu6EGJ5lyx1VsA0qTJX
lVutZB9lcX/s+1rrKXD10tclR6vqWl6G6kkTSwJckMqmK4oC8SY9kcm20gZjcLcblpxmydL1flrX
ZuFHqbw0R7To8DwYy7kq3r3+Ui8SZA4klsjqCqPRf2TaT18qjoXWZ6JNgh4vZXhKgy4WT9ek5l04
O5KFbWTi1IdMirkxcgh0rTdMtZMf6gkemV/ZukI5Oaz+GTz+vxP13+7v/8s/f6vqGQxu3G/+8e9v
h6e2F+3TX9481t1fAlF+f+RcKf93/ZH//KXTn/j7m+RbW3XVn/32vzr5S4z0ryfxHvvHk3/wS9Ca
83vx1M4PT+Sn/Y8Boqdq/S//2z/8y9OPX/k4109/++1bJdBk4tciHv63f/3R9fe//casP/tW6+//
6w/vHwv+3rvHDOuvx5d/5emx6//2m2X9lfVM+LCqQFE1WvWBxqf1T0z5r/baklkxlEBGwHH/9pcS
Xdv4b79p1l+JokxWMBEknZsVYglfdv0jVfurJa/piEM/hz/nj/796u/+ebr88/swFf/6579QE3mH
VU3f/e2303tVWsUf1iNvKw+l0PTKzKU0/Qqa/SF34tAdlz19tJ/9+CabNs0cmyhSFl+Ris+wdz+p
+h6G+2c/vdna+LrqWergvaQbCLVPaUjFP132FBV/9uubkA9L32SsMCvz0Zd9W+vOrZYAsHm2OH5h
xjehxcwNY8dDZPpikL5C50Eo1dmTofzZc6///lkgFo9pl4VCMvxK1T/kU/bYjSK47LE3gVekS42O
g6rpW0siYygXGt5o5HvaKz978M2hpg1cfLrKSgnrPj9EVnVdwLfxLnv0TS9Nqw1rHqrQAH+IEtko
jD8bTeyBjn/25JsQ3XHGUWQ5Ux51gOaWQpo8+MKXTfpWPdFSW9HYfYjtjqik90Mv29d6IaDaXTQx
W5XtLorNwZ6E4RuF+CMcsEyr90r2P5mWrdNfBZ6/QzuWOQc+7xp9c1fozfVlj73ZnXmb4wKmdoZf
41bqLmpogAnuny778c32DHG2I1iq+J5K+T2lJZkUzc4V/rM5Wf/9s93JKkFZbT2zormBf2d7Yxfu
IPTWp/v/oeR/jvGtAfai18AZ5NTwU4IXt8f8HJx91N5y/O6oh/zs4Tc7NNZiKcWE0vDp8F9bsnQb
jd8vm/HN9oTA4iyjHBu+Mpo3rTE81lF/ddlPbzYniU1jRHlkUNGUx+vCDrNboag72e9PZmRbqaMC
3YQ5AuP+oOl35lIci6b3L3ruLVxuGQE1Vuu+1wdKfap6k8njTlX4Z0+9uTiVUCSyKtmG30imfRNZ
Uvcnvdn002UPvtmaeI0POJzx62o4f9FFew8d+8I5WZf+s92joq04h3Iy+5Ksfl8w3gTBpOw0K342
Keu/f/bbWFiVxiSimbxlgvM5kHmhHfVrgh7/2ZzbJnqJUlYTDd3k54b5LnSMqyVpPl4235tdKZX9
0mjzBFC7Vj+Nhv49oRPrXfbbm32Z4+sUIfk4kRkat3pu3A/ZsFPu/dl8b/ZlAcIJTfZxpjyRa27Y
p/f56Hy/6LG32fSs4ZBayaPuozeNVdAwXBmaeLzstzcBLWY9cWMm08R5oneHxnL+lIrlsjn5UQt8
tgbRSarqqh9mv5XHp1rqPkfaTpvxJ7O9tSop9ElZnJTZbpXiXlTiXsY7+bIQYlv6U+Cf1w6dWurY
fXFbJqb4CKYuuuz83uKTzHaW1KyuJ3/U7G+5oX8ocmfnxvzZpGzi2bYymjkbxUz9C6dCOVZuShjj
/8yKT5Li/yKr+pHDP/uWw6IkmjJA7IaYdaV06kNX7rlE/ey5N7syCydbEk49+5qkvkc9HLez+MLV
vdmVtGGXpo0aLjRL4MloJHexiCPvoq2zZZcg4B+aRt3OcN2z36ky3aITf9nNsG3aRrYT5fa6SrJS
ohgzkMja5a4D+k8mfNsnCu06BGrBg9vRoLoizhc3TYfLtuZW40krVSwWGxbKIKTrpNR+j9APv2zC
N/dlBMRbl5Cp8TNdHvy2nOIDAMLLQll5naxnCzylaYW0cs+VVve/y7h6u0KWf4mq9p/rcksAz5sF
DC4tcr9qp+iAVgXK+dmFl9oWsddUGAU0NZeaOdcPuLn/LjLzwgnf7MxUaYcwZp59GgXGg9Qlw5c0
by87rra6642mZbrdF7Mfh+VHYzIflji/6LCCTHT6Lae0Am+Nnw/3PK2IebCfsPu4ZA2+EOPWy8ns
uy6ffGvUbgpI0Qootct+ehPHYt5oy0LNJh+QtwFcDz/abLnwtzdRbJRhZ6okzAhmIYuf98ohxz3m
opyepuLpdBMJov/lZMQ+rfVnijanm8P4v/DHN/ty7AcLbYCENagOIGGj8rEp5/eXzfjmxoxVaCKN
zIzHSv9Gy7Ce75KL4m+gN6dz4ggZkIedsgQX6WkanW+6vFy0cSiwnv50XMFOwJh09lMkCGESqJrb
SMnDZVOyuTEHZa57g+zBt8v5IXOooNDY3xOz4QFfpvQvmKZtXqh1onA1IFQM5sQwx2vMZaTLNv2W
0W3JfZvaIUu8j2XHj7BQ8WapTC66HqABn066laWSVqcNfaBlkv+ALOg8huE4XlT/gfh3+uupOSmF
3RmTv1TGJ9lMH6xf47v/++oBWHD6y72miHSKDKrKqHkmI3D4VpMuq7YBkjj98Q7jEbldmBS11t+X
c+IVbbmTO6xvfm6tbLampKKMncjN7Msi8esBw+9+/MdYFOgPJN5FS93ebFEd1Qb8RarFn5o4UIwo
APR34VrcbFHTQPwKA1CUNNW6dKVafBqpqFz22P/H2ZX12I1q619kybPxq71d85BKKpVOv1iddMcD
2GCDbeDX328fXR2lSKpLB7WUh1ZE2Ji1WCy+wYnQDoDoAtIepik2ETQptbqCp/g/XoO7iDAarrD5
5qtteKJegJX7c3mPynXeE7/5oC7QGT5ifbzHCfL4wf5mqvgHd9n3wDpvje0EZw84yDpqCy/DiX/l
cfsh7L/5rYcTmMaOOixti6NtVB/kOH/p3zUefmvSTmSCADkss0W+kp3ca13K7GRWv54YiDCvIxMY
HmbGA5FpB/Opm8UnUPobvyVxIrOAfe5eiMA0gMVfpXP+SabC76x3H4LTSeQgIq1xs6gAFVabH03s
PW8nJncFyZwMcIhmWeKbsA2fS+NXgv8id9FbFZXggZkmszuUmfebXKV+mcTl3gMJRo4yFPiQU/Fp
7PK/wHH1zFKuFGEOQIMuhlw3awBzB2C412ro3/NweGN7u/A8+FqmlIYibjKhbzUJgV/dvBr3IHC8
3txmWMUAPQfTTIl4DsCPb7ptzzwX3AnLkXdLKnRsQL4f7oH/Bp9V+dVWrqdWrgjEriYMHcH2b0j1
J5JO7xlKvrXcTlQO4B/TOEPo6Bj6Dzn6jwXZvnhFvKs9CCoQlMJhhglOgvnOhP0KC9Dl5De2E5WQ
uRqkhuVMUxr6yLtpr8A+e/Yb2zkpGcDBc9zChQomjxdzu18JAJz/fejzyfKb08zl5eeQ8LUityhP
RpZ8G/a2ntfoquh4VSD0QUnxDCNXaDJeDQskR6ezSNjXI95OTLV///tveGPLZM6p2aqYhtZiO4a4
eOc6/QzLyj/8hnYitAilNkWK5QHm5iPVcx3w0nNoJz67HPZmMErB0OH2CH/1E5sXz6HPC/VzCygd
jJQDZi0GcdQ8G9Ff4l5tMXhJvh57VYWUPR1tM4xCn0Zm9PXMA/NOtfzWp3RKWSa7/SytiowYGPV1
1Ku8n9pBvrPZ3xrdiVFtoJ9bdLhwznn0vVMjCHn7e4S8t8Z2YjSdskOoc6Uspulp09MIZGLpl7dc
JJAGAQ0wQDxnos/ZV4wuexUCmu61xV1qgVTBGHIkxKbYi/tY7ICXJn7nm6uVkrC4zYGBxtsda+8M
vHOrVdJnv2k7kXmw3B4wxUJBC9dUsvw1qdKv4+FycnDeS0CMO9uoYyaXkJgfb9tc2XfW5Bzev0m4
Ll8zTo85TASWW4GmyU9dz/Qjy6z6KPuy/9+UN/57WXY9yiDoNReK4FmzXaK52kP+fTODX3JJnRBV
YT6x5UB/OQ7V5QiHtzh5r0X21to48QnVvDCyHGcokSO/hjloDaGkqsiD1i+9uHSPja85G8yIVi2n
n/o4+GwN+dtrP/6CByqojlL4CzfJvGXXaQK7yGDo9KXf6OR11t3CNu0EQ4+Z9fKfcsggPm0hC+A3
uHN+pgdMetoSF5WwFyBy2vlzF47vbPc30qKr7y5HkhhmzjtxKJ/AorlsNWzj/ObtnKA66GZucqQX
yEpO4Fzk3yEAOviVz65QSzzGDE0oTHzqTV93UKScpCcYsHAxQWrbeAR3QttAyBlG5ADVLHJ6T3rv
rSV3ArQPSuiLQRoVCNxjryXUqiBmHXhuRCdEx6MwEppFFkKqy60w5Esk/jd9jf8mLZdR0wtIgway
R941ESzEg4fRxH4NWxcPJCXE2PYcOesIzRVIus207n79VBcPdABvbqYCmzAORb2U2w1ERl+89reL
kc/B8B6GHaWWDVRfw49mPNm492u+u3Q+RZNDJ3iybtaWPsLF8WHNPLOsK0XXsT5j84zVXvLxW4RC
BQzrJ78lOe/5nypbIOnIAM01yLJDY0TjYzIS+LWuXShQRMEI4MWhG3gYfgYF8RYIB79jx1USgpSn
LsY5QkSmFtaF9GEbS7+S1pVQ560cNmJATCwCcCXQCbndC+Y5baekDVYOUOSQGfSV93rSLbhs/JPX
d3SRQO0kwcUES65pAZy9KlrbX5PtPRO8NxKgq5XATVAoUZZI3VlwKUx5tQRd4zdv56hcoKZdrj0S
95Fq8bAfQ3wN7Qe/VOKCgXqbjFEKkGuzmaCv5ATJxnnmfvHuooFwgQiWviAo85foPlzn25a/p3n5
1no7Qal7vPYua4KyLYEcO/DzP4rZ83biKq2SMYHFwYI9CAuxBzVIOFq9Z7jkaKb/98BxoUBQQoIX
skDbMIMIta1KMFggbhoN5U2YpvLTnrLwvrCaPAURPH4NO+4jApm9Po2P22Xr5FJlDF5kF7sGFfFS
77O4h4OefEzCHDIJqwrbazTH+ydzhAH3QrYWLlaHKyVhcXte6yL5ksbtbSb+N4+j/y6Hi9WJ2z1f
gXTbmzFiL/Gqrluq/JgVoB+/ztumF7NgybQ3tvwmlvwJAnvPXhHpwnSOCO+7KuCiMVPUDOY4xTBv
9xvaqS+ZXsEfiLRoipneiSVBBzj3O9pdkE6wDzPELND5PYJ8OsULuKS0OPySq4vS6QuF/SZBJ2wL
CR2/lrAKpBk/Ak7hwnQGqFYqqrAqSzhNF7btTiGh76nqnG/vv7kdh055GbM2jNoJX1MDwf2x5PsX
okxNoY8/sbX0e3j8j9bOT0VEWRxUWDhtNvnR3rEMzuTle3rGb9xg/6M38NPQQGEIMBuRrkggx5c1
QElRyYXAYSqe8at89iW0NV8HUxrSxah1zhqozA+VGuz9mnG/KsgFM8mihVKNEKKxhxrC5mhVCZ9O
u2aecy9fzx08yGGWMaSyhVCwaTumHH5mxg/JCNLc69F5OcoU+uYCJlt0OJuTX3I2eCUasFdfj22s
yaKYYubhFlzSML6Yx+VPvw96joafdo3dD2iXLhKLXrKKb/ImWITXzQcq9q+HPvs7RAvgL83IZMZA
WIe8a6UB2fWbuXP0t2sWcEw8BYixSE8HuuSwlIDnqt/oyevJLwOIzFMOvHhiji/xqKt+jfye2qHp
8npsS+3MJLq2jQ3Xu6hfSQVpdc/v6WQx04mMzISCBUW3sdnhtFsznfkN7srcd0Wq94Jg4sdqv0NH
4LoYiNfBAW3j12uyQMeLUqgONV0QyIod8qgOafyIhPkvyKMpYVBEwOhDTJvAjDeQYfDqSkDp4vXE
+dDaYtxMBlIo+QLXoDui/YiyuYs7iiRMqtIWfNO+hMxS35X/wA/6vePiHCa/Hne/iK+OYLNFZMW8
w627LlRxvyeeseMKEa4tPIYSCtpmssZBs4xT3RcTOXkF5i+II7aobdpF3khryVU4xJ+O1DC/I4I4
0UNtDK+IYMTgQrxse/TFzrtXRQcY6ut9si/xKA4BEJk9huclj+qu9HvrAF389dCwJ9ohn4B9ks/T
cDJ7epFmzK+lB2+L14OnFkpJkwR3CxxiC486+jnm+er3MV1loMx2tMvbApuwCx/IHF7YIPT7lK4+
z4EEnmWLzRuNNta1WlUKZGof+2XCwjnb8DHDPYXlRqPb/QWd/S9izT97bXAXdtTvmYmhRoKhj2Kv
Cr5C8KrwOzNdrwtCmNAmZTkcw8RtaJZbthSe6+0caoch4yjHAwT2IoK2/EqfFIsjr3Y73Dhfb8KO
arbtHGtCbXA7FLusRBp6XWtz12enDzNA0TdMPCSWnkJ03CEt7McDh0D864kXQzeldtAZnMO2Oi/m
h2ziXi0byGe/HlptWT518EhsgoPftRaWZIUfgBlyhK+H7gPa5hYY5mZBdF6eE0oXGT/sGyRuXg+u
OsZkn2JJsmN9abfwMl6nJ6/QcYV6cgERwzQ5sgb0nLlSQa136Cf6je2Um5DWjemxY00IBMWfpjF8
2ftJ/OE3uFNtwraL9KzAt1w101VGWVitQvltcBd6RKJg3jUF6T5YyP1kyufDU4kAakWvv2UIAh6f
pj2HfCSUpMbhA0xs/QpwV1A9GApo3QeoTwqo5M0VLJxL0E15f+O14i74qOv6TY3nLW5SdZHpkDVB
F/kRFCEC/HpZdACrZ24w9zR4idXcQwxr83t5hBvk67EjAOgHxXApNm36l6ZoL+9T6Yehh+jV68Ez
osKjPG+VLTjs8zBk+WUYdsLvtM+cQxNnmg6zAAoNUaQfkpTdW78HFLDHX8870sBjIIjyJli3G2uO
q1aJK7+N4oSmXEIuk3HLm5TF93vcNcClea6Hc2SGeGWDcxI+JUR4+FWcyOFi1YvfvcR1HOQ6VrG0
fd6wuLttt/GZGua5JE4pCxH2ISrUgPo+Cx4TSs8SvJ2svdbbBRxFZ+JjO6NEKQY7XJayuzZwPPZb
cRdwtHMIcMUCKz7nmtUT18M3MwSlX3XlYo56mOiRPoXoC8wICliSyOkD3t5avw/6H724nzo1gke6
70KsejSa7KJFu/LxrOf2zW/Zndhstz09YF6NylAkcS0JFVVq3vOwPYfhb+6aLvCoNbqHgTUGp7z9
rgsI806H9dwvTnyKGO9UQ4crW8xhnw03kxm0wuy9W9v55/9u5k6I6jQo8IyChDilSX9vh7ED2XdK
kr3S+S78KjnX+H0R6YLfAMYp1BQf+mWtVPieCfVbK++Eag5RTBwW5ywArcJ6Wru9PnJj/Wp+F3gU
xxz9WYEtyXqUh7RdWL1pm/pVAK4OkZgxuIpyFP2w9hxU/qzn4qvXbnd1iOjUFWbNsCzJnqcPPeR9
XxQ9+k9+ozun6AiaVcng99rA3ufrPttLMUu/nqqrQDoGDEXLDJkwWG3xmg0xqkXBPRuTLvCo0KLo
sM/zBuRZXbcQFKyO3HquuROoK2e70uCEN1u7ZScRa0Bgie39sqNrLhqsc1zARAsPE2N2hzrmKs/8
cGT5WaHv5xY5Owa4z8IEq8nOXZWopxIv+5Hni4oLPTp0t8pSoKcKWcdqSG1cgWvY+l1aXPBRymxL
5w6FaNml3amNo78Y93tHzF300ajz3uYad/LW7LcRtNla8x5x8Y2s5aKP+iDb/n+rlNOF3pMf4b5/
9IpNF3vEoJEctDFmTfN2uij64ftM3nXkfmveziG6dInYYf6HnaLsdTkAQBql/Me/T/yNk8iVwM8C
M8GWpoeGku77F2Hn9g6n03DB991PnwTWZ683OufjusAoC52nxJh62/Pj1MWZ3yHnYpx0jF4CgUFh
I6EvDM+AQt2Uq1r9SlIX5kRKnQ/zHOKzbu0Dhaaczsn1vy/8Wx/VCf9+oXESWAxNwgKkOvJtnHYv
hGr+H3TITyVdVABjNxRYk0yG97BY+VK04j0zqjem7cKcwlTQeSvwMQNp6M2hLbnI6OwnrgLx0tdb
pYfMRw/10axhAXnRM7osZVj4qQflrubR3GVTBl4QXmuYYdc8BrAWFyXpt1VcqFM5woY+Puetckj+
6uixgh/5ro3AW6vuZIAj7QmHpymOIaJOg0puCX0Pt/ZGAnBVj84mZh10X9Omo0lSQKY7lt/1HBBe
JUpFnieGC3oyul3aWOJfObpxvFvnYK9Tzd5Tn3nrNzixxIuChtOKBHkE8Msy/fdizE+wRkv9koyL
gWCFQFu+PWewbvuUC0g1R37UDAjrvt7xadoGU7efe4siXiu+xNcjKd8V/cYgv7lmuPintYtao6Iu
a5SY70tur/qEPHmlLxf+BJD3JHSOecNLKAEgRC0V+oB+rUUXAbVwQB3NjF5uC8BaM83hzRxYP1AY
ksnrFR+jRamD42NunN+rCBaUrPSjesLF6fXYYZzuAfxOIQdXDg952sG99G+/9XbKXMukDVV4zrsk
/QhrvHsyF9SvnHPxT3HUEZmmaBPrXhTVuC1fNHwPPAd3YlMH6wqqPpZkP8ynXvXXJReeTUsX2pOl
gVhMgIlLbat2nT4FnHrt78zVKYLHEaQ5DiSsYo7P2Fh7EUBGsPb5mJkL6knSdu52+EI1hEB0Kg+D
ZhPSei04BNxf78GoXzRpZ+yUte2f9ml7FH302W/ezg0UN+eUZyviEmCEjyYMZTOCInT698F/n8Qz
F9dD6QQ4AkAlaBLHX+AlUoELdzmt1ut8/o+2+c/XLaCz+31dIRCa98pAc2FWH0VyUK9qLiud8ISb
2i5ahS+qmE5PcOoDqKqPJy+kc+Yie4I8nGl4XpqJLh+zJLnOQ78HCxjcvN4twSyPhbYIIUpFW419
9qHbS+K5FZ02Udmhxh0O3J73hd2MM3uxvR/ALHMxQwHsw2IK88hmm0oBW4dD1LrY/YLfRQ3N6c7W
aEW5JY7gtCh+a+bE71O6kKE84LjNwbypSbidq0TCJXbMzD//HkK/LxMzFzTExhbw6gTzjkt63y1/
zGnyyW9k59Ckebjb8XzNIoM6FTyzgCLCrMtvcPfUJElQROhTNCIK7qf5Rafi2W9kJyyRY8O8KBKM
XObwlyv+OWzxzW/o+HXg7BFLjxWCpA3IaWWVULU3u6dEGUxpXg/OSAILd56ey+XiI16hLuSw+sn2
w/Tp9djbvuc9lzES4T6HwPbQuAJ42AvAkrmYob7cd51vWJUuC+t0Vo/zlvslcBcxpOJh7WITpY3N
LbDlan2SWnk928IJ9PWahH0Pf60E6z2o0VRCJJVJ+OR32ruQoZRsFIYg55OHLuvTSBP2TIxqfYd3
QjPYaaRagXUZp6QeaHw/lX6N+MzFDK17t00RsA/IJ4ZHVQBLg1tyADboF/gubkiWAaTg0jBtjD0e
Utmfyp745VlXryhaUzjtJSue5LaAV9z23/vEvHiFvgsbslmJ99QEKz7F/cMO1+dbEvH3/HHfyOEu
bgjG4bAA1pj4lhcPKiCfID7eeM3bRQ1lrIX/0Abw8a7oHlaqW7brsdDje/SjN6buQoey3HRZ3gL6
Vcj9hcVTjxfoyXOvuOAhmwPePPVAI+qWNEvSPbSHn2xb5kKHIPwazOmCt2Gx7PFNvrVhHaWTeSf8
z3H46yU8c9FDKsipgq0ecIJxn9blKJJ/unjgQ1Wqvvf8ss4J2m8rBJ3gCQIVgINUSwFfr6D4f9el
/1FfGqRcNzkai7smUBAhW9J7HkCTGIQZP7onEIivR+fEQGdkw/Kgw3VraPKtXKb5naV/a0M6x6iM
8nEYJF5Al2wldUjJ9Try/eQXTc45GuL9cyoZilsj89Pet2OdUvibeQ3u4ogy2GmQPjyzEGgEP7BR
DuBTbd3hlx1dJNEk5T4t8QLLh224CLvpk7V+VKTMBRIJmEAfUNPBU2JLaNUNE5yGjZ++auYCiejE
ughJF4Cc0qiaMCtPkgyeX/QXIJEO9X4UMMLIi64u1/IRrp+eC+4EaLSgg0tphHZZzroKG/PvQ3lu
FSc8p+WgtDsAD5nGcqksG2nDusDvARRO7a/D03T5UmpSILOkB3znw+E2UJufTEfmgolmRgvTRWHe
zBCafkjnbmvWvHvP5vmN6Hd97KNYbkmmI4weqxVulvsDX9aPXvHpwonsrEcBJeUcKDmjbwqrSDXo
YfUrR1080ZL1yZhM5xJ9/R6P5R+M+HmPZC6WaNFz3i3LGZVs2r9Y3ku0zno/MarMhRLh7jktljP0
zDoLoGwxmPUuyHX52W/NzwfsT89apQgmuuIJBxQ+gFlClV1Bu0P4RZGLJRI5/N3mdjk/ISSXECxt
tncZoG/sQ1e6qBVkZnjYwiV0y9p7O6lvJGmp363oF+0iFBc02lCLJtsSNCHffkiurBf6IfsFQbTL
TrUrRZNlK4dmzJcR6I3ST48mc6WL6KLpWhKMPk/yRMfUVAf3pGdnv2CIVM8N/kPryUaqGqPkK6ze
vdAysEp+vRE532iZb7jQCRXe0iX+i3TUb8VdBFEES6AyO/cRo7b9cB46z44Lr/BxdYvKrpxDtSCT
K9h/EzHed6nw63668CGWzHmQHQRX83ZXtUYpVLJw8SviXPQQl9O22AU8m5mOH9p5uT/eu8e9UZm7
mkVdJ8vcjhaV+ZCEDezpsm+bDNDNsf1RPvutunt+8jYMAlyxGqASrluZ0GpAH9RvbKe8DcJjgrNs
jy/aU/XEqI0uAYeaT/8++nk3/+be4iKI5mnJknbG5Zy1erybxdo+Z+sOgCWIFgGrShYXd6xIox9a
5Ilnc8pFFqmp3cdl73C1ltOdPfdgWmizvZPjz2+qv/lFLrRozRN4tA04VkHwDZ+nNZviZizJCk6o
hppcsxw6C6p5tZLXbVukEDxMAum3EX4BTuAlBhYGQdLk4y6qWURHFUTUbye4uAlbShUWLSuaREzx
M0x6x8dhX8fRLwRd4BQ3UykHgrlbIBxr+Lq+LCp7z3/+jePRhU6FAyjL+4R9JuL8C4xqaR1FrZ9s
deYKNyXbytKya5NGy4NWtkhhkF5uhee6nH/STxUJQAHBYAwCMBvDx1TY+Co3S+qXVF1kE5SldVsq
TH0x6/UugFVtI7+iwYU1aQ0z9iAaz69VaI4h1I4nYJ3ZO2IUbyQOV8AJjH1SilGSRoOUMTcDicjn
kHI8V+9nd+UKx324XBQzM3iz2Say+h3LLuwplFzD5xLtp3JLMxidpEF510azDN9JiG9sVBc/lAxh
R4MBH6TI+1p2xFZSRJ5PZS58KBYqProOIcaOYzyZPrkRXe/ZTXCVkvI8KBkxGDwqx+UiDKa/lDV+
0J7MBRDhjhWse3BODj1pL9n8IhM++5VDLmxoB6xE9AbHQVvKJ06n6TGiYeQFk4PUxevolefkPnQM
NqbhjtozJ3+eeTj/fni+UVq4giyaR4bRsAQEr1+2bzAiGsMKhfmSnJRg5tO//yNvbUinAyWp6GkY
YHVooF9QQKsqmqOPXmO7uKRQgkZkdqS2MF9pPQ0AJs8s89ztLjApD6eSa4kElGdJV3HoXl6s8TS+
s/hvrIuLTdLJNOQKFlaoXI5vcUvvoJLulwN+gcq00J0kkE9odh3VUF9+4F3qd+l3hYKKCG/OPMGa
WBuiOTx0MaSI5HsUpSj6T6Xxm/LHRVV1JbFht6ODDkoLae86mUtVDWSMg2pTW1dUwzrlH4duo30d
5TzjVzNPNBeX8a623VbCWEjCAmczmgj/T4MkMKZRfz1shflhhrkoK+Bl6anryu165yo2F30WUHUS
Zgb+1MAxfYNq9wb1sewIZsiqbENRtbmYXrgdc9KUx6Cn02j3ltbxNrffst2I+TRQenzWoaDdPdBs
xVa1ZOmX2ph9+3iY3RY/Yjq1PfSURrrezHw6Hg1c4tKHsackv4O2k+3ubAaN/1sazH0HV1S7zi94
zCqOW3OMnE/VEWWqtRVZV6Hhqx3CX67QaoIKIfyEiL6AU7OlQETyCHi0hLXqCq6fdLjkB/opX6SJ
TXkJs3UW16tc2+4zbAGXDxPHPeLRkoyxiib5PNyUYTqGD/O4RkldCjRH7wLeT8eHbF1mnVQ9dJAy
xEPES/TYGMw/p5pRlux321rq4c8jiiNx3RmabxE4Sfk6PAUJTFvu+thuENqJtrDgT1u6dQKvgBGA
uVW8HXv0tG7hLK9RZHWkmjQnEgYyzNgLmJXCw/mUrS2TTdp3PPtTzcGxFNU6bjEzJxkWkhAIaFN5
QEB/m2j5/RBLG/2AcP+6PCcFgDR3gmXH/BikRVDerkdQTo8bsTs+ANnhEF/BBHifsxrsb2PPk8Sr
0FQXAMn3z/u4ZfyxGzMypnW6wMFJVJOKuLqDNH1OXmi84h1jk9S2/dUYYpVBORi6C9LblosqB2jo
Y7dl0fGopgl32mLu97E+pmOWf5f8aNetUcsMqfhkXeQtsK1EJSh4AJ0IwZ7V+6e5HdGmhi4Pi55Z
2yfxSfCOnFYpwvEU2CnCV0frAqZvc8r7OrTHaNHtn9TDUsTLQ7cPKRT2uqn82qZEdDcQiVlxcZBt
t1r8oGBkuEosKa9zMp0XR1xyrEJ0SqJjlSdFs+FLaDmXl0k5BTdocK0Bun79FDZmFemHaJmia0X2
ZKnniY9xFZlpKy540lFSlSnciSuyMFgulmnW8mrfGVqdDG4BX6dhPkxFOtJF1RTg+YPKcL0k8Fy4
gCJZ8RVMYjwBitXyeu7VwE5pe6ymisgkLldxJH8ca26ySmZCUOBeB3KcYJ3bbZciS5O/B7UHMNYc
80/FWnIOk+HRtie8IHf8ii8CTf99tV0V7ln5nJhMnuYyP/SFhHpG/6C7MrgIYBQwXwOtJr8uS9Td
DFvf/xXTCLOiFOp3NTvyI7lWZTvwjyKAI1TdR5BoOVk2LWUVialcnxZD6BPjoF1X69FGH3RLSX+S
YxiSU87ICCOwiV/z0oqnVgSon00WtPtJzfIjk0t+ZQoYNp10UhzrRTDNRlyoNTJHg2IsoxWUG7Z/
1m5Owvuwp7yvAGhYxttu2vAkw8E3Oq7nkfJ6bQM2XyW2nWWDFG7kPUCm1zM51n8i22F1pm48yWDv
OuSZJbmmPFIvc5/ir6MBvqh6xLPDUw9yN6ni0GQf9L4U9AZ2PhmelrtRZhdJqsknukR0u02lALOk
5+KgF9tmh+COs3GTV7Av0bczg/tuRQREfuq9S+LjQ5yMkMxLFssuptVoDSPh0NjPYib6skDL/W5I
+3E+RQn4qlmKO/JdaXMW1jo3HOQ7TuUdy498/rEebC4uumwrdFVSssZVwOdBPy1lj9Z6l9gJf6Yg
wOJBiZIIButZS09mmncATHQ52I8864/kBFVaELXCbbUfUzSoAzgWlIJ+3UoFvWgYrO3JaZj7474F
WBTvpURp1hwmTkxNBigLVXTL6XY5MAar1CpLdlYlIA7fRkmfXOzTuL6UBtZ4h1nJerVQAERvVmPM
+uGYZtHiCQOY0fxJcDNu9ziL2uxeqtJ8NqWIhovAgsd7OZIAFP6aLglctuB5kv/oilyCjlyGSQt2
2UDLG7ZBj+16htgrpdXYLYk4bQqiSvdqH8oBLkNRON5iRy33PRkGsKSPqcNjHpxfGrP00fE0n023
HpNs5Em9URH9mRYQG0N3aOqgs36W4fhMRLH07DbpSJGdoKoYtgNEHFR0GlISNop3P0YRqBf0f+0J
9ANs9L4slzooIF+GajMtnhieQL7kku/fS8v0UkXjVpR1W7bZtRgSASH6Q9+nMtw+DmNK8pqvUIET
dExu5b7vc5UefLrFJbqrFVhZdSRYeJ3KubzV3KrwdJAcxngEf2n8KmQv/kxBB/1Auej1WKWtyPkp
5dj3H4E3kunVmthwrnQhw/5iZLQc6/Fge3Za4i3/GrVljkZtoLStEdVpUPF4W6IXBNXWnnRJg+Wu
Y7aHatpo+QWV7ZBeArUzigpbT96yVEIWPLTReN0n8KOtA7KlSwW1teKK96NVNZQN1v6K0LK4hynZ
slV8CJi+zPpxSG+SYY/EVq96Neqo1tDI5FHQvkjrY4b/zamkrHtiC8zVT0KGw3MXr5JVYXskqpYj
U9W8wV2qWvOcHg/BWBZbPciSXvOZTdOtLgrLLlVBA/kxjiO71UB34PUo6VCCdMQMyQUhIuBXwzgW
uIxv6VRBNubvKdrn+WLNslGeyqyLbqjm43BJYIeyNPwIhxPLiayTdEc5JWnGv+wwy90rJXEGVCZi
XxlZy9sBBOMK0qofRrrAF3VIxhiZHrQseup1RORFjIqj0gjGtkpMhEN6D8n4oFk/VUNIjxDW0vuV
oihJiyMqqoRHSYV/iZ/Wsn3U2/CHEXChTXSWXOlhJ2htiRxPqInCObalI8QoAw2Y85MKtym7abc+
6+pdC7ndK7u2e53LDv48YumD/CIRC9iKHUhd8VahiOmO6yici6VmahpppWOr6YUguVoekr3ftlqp
KemuuKWQqNVD2Rc3qkA9Ui2L2LcfJmZZWaWWwSluZ5IdJ9kehJ2WpYvDeohQO0DOW4frF9K3gTwt
EWm3E+/g+4gJafmM1oUYagst47sVInX7VZK1+9/HRiB3wtM2HOqDYjfd5sVSPqBJZtvLIENxdcm4
zMxzua4sw16Oj7CeO2WmD0u/J3+ITMSIERNwVChlGyw1gaLphGfWmA8nKaEYdpkEILVfJG2ZRtew
FmTlKSFh133swKcLH6Yys0WFcqC7muYoiLECU6weSBy206k/jrasBSujL1sRaIp2yJDT+SrYYNpY
zQPq1rrMhil5YHjw7ms6SNA49v+j7suaI8etrP+Ko9/ZQwBcwIhpP5DMPbUvJdULQ6VSAdx3kOCv
n5Pltl1iK5WfM76HmQiHHWVJIInlArj3LGObXinaoaomLWgC+M4E5Nfa9mSa7WrJyT1SvcoNEDeL
lUsJv0pGbXZh4lRxezuRZrjFe5vfGI+gsVeCQx9vzAkC+D40T7l6nZTmdAFzaCQ/x7wbdJi4ces+
gqvqNGsHo5+6QeMST3zr8w5Gm1OMop8vxsK7t3k5JtAIlo65MOCxGgfa6MxiKQqItYZ90/V6B8mi
vgksUdA6zHoIowU49Jv7WBSjwum3zYpdDtmkLxDe4KZfVj3ERuuqG6El6Vbji0eLkUhgFoahWLcK
AXrdZl1RLtomBR8K76o82JUntgTWDlvvome1kV0hjqfjXdmDsrKbtDRin446zTfjCCR32LiwAAqj
kUw8JB21rGAiTm2t44FyxBtFJRSgu053azI50LMcEpjpPmLMmb2DMXXevFUFttCV7VhT/ZJSsFUC
5hAxXmtbanLDlNHLBVRnIh4WiZkvHcslTyUl3aVk2PtDSurexm0h7wCnZ+CohplVR1PoFWXfr6t2
TFjIraQwNp4EeOsGB1HWB/BtjJsHnk9VdZFCPAwnLlWMuEnLrlmaaPmyiCYcMPNcsuwhoXbe75MC
gNAnI7Ot8knR3HSuyNgNfK0JZ/eK2azCPMuqq1I1drxuYBdjhzhWkzSoIR9fLMbeK2gALL3pvTEG
qFrpx2QagCLTvbE3XCfqtlaFTHQwZXVWYcVU5eTXie0BEOoCweVuMes99D/0YIyr2Iwi4xo2QzgO
JJGBFYTBTqSTgZ2DcVoybeoB2WxoafnE6XoT8Herube6zMGkAw15LJ+rsk+GVw+ahtFrl0Zk+u4p
zNz2B6VYqObB+i9rcEX1uBMFfUbN3tduObJFWx8cx+LYG3Z92jZJmI3Yvfy0EbjciriLX6zccZ5G
+EEdEqWVMB24j7tYASg6DGLZ59gzdcgM/G8ETfm0H8ZdZA11qa8JDBOlDjzFUlWFiAWywKD2HAob
CS5NZUiTFreXTmoKlTeUtLwFlF3bNGRxqtsAsvrU9AHsEBWiwgjRCYXL9qNKwWFGThNMt9wNcWw0
oR3uuBGwpT5XmbaeCE2Yi5NGSYzAklksrhQZmHhDmK2LcPAwl5ayr12+4baqIN5ve2PjPXuyoe1t
L5EhuC1Kt8qC1nYKgVuG6OFLmzEEPxdxNFrYhIjYA16oY9MFhtWJdxPMP+5o4cTJiiim6iujZYSG
ChEm2ZZlPdzBTxMGoFXRS+umilOF0ylyBeZbbzOLLFwTTLU1MDJqChocudVdq1tT+faU59lWt0Ok
VrIlDJWHif4AUGQw/aEU44sJTPod70UPdoFRtQ2EMntWhFnZW9XOHYb4rSh01FZ+SyFVhSN8mWIW
EjjmpcshM90EX8khHd9Wl3nFyzUWYf8kzSziPlM9X1Nn4j8S08V11TEz1w408tftgqWxm110GJUq
8dO6R9LT111eZv6UDAwj0U/2NcyUwaHSkzX6JoY3HNrOUiG1a3rteB0tdgwVFIazD7Y3X2SF3QAP
mPUUarMtNj0YKXpsSWtIdC68irL0dSSi6BeQqWwtuOVJ4mFt4YAdVFWDYlVnmOAqjHZmX1EPbmnX
NmxSyoAhq1kEEy7JWRhPXSt30xjbLeJbJpkP7C1owTHun92GQc/8Qve9SHxYKw1831q6wR3KKFnc
+jApdb7YWcu/s9Ewu2eTtO14JV0Qu5bIEUKjlJZ2hE8YCxvGUgA7ycCBr/kNmqjtveIG7xCHCOnR
5RAlg4B0Xifp2nSGHP7bPS8dFkAKgTwSE5knf4RywV1KXGRl4BAS4aY5OiXfYL8BO80C9maDRG3p
wCcrZR7yOWD0B6ZRNzEqzwhz0A1RI64BTmVaYR2VgEX1uaijXUOKCcbWxI1ogCsevx1k7bm+6Q28
CCrexk8ONLY2XRk1NBA05w9RzwG+rStP3teidr6kvZvaATHT+AVsoumOw3UALzlgQ8fNx/J8JZl3
7ago/uqafUZCY0iLDR6ir5lmxgKBNb1JRdJRHJbGIQ/6iLcrW4yduckTDUCuxTE1giq14X+RKLgB
LSccA8QS+smVwD7Xw4JpiBAyt0YzlPJOHHCkX6u0wjGHIrFv/QDLU8i7HGhtZPwJdinkaziuDnGE
RNtl6nXZvtW2uUh6A6owMbqjXjRNkvJbC5bUQ+AaFFE3wq5V9CGqsXYUNj0O9zUmmEGQSjOyxrdH
ZJGCaZQ5dIaRHfFtuMynXnlJbVc/DDTt1yLjpt51oiya13Y0I2wWedeJraHbHKQ6k8fMU34Chsb1
aDKWBV5a57Vvucwwrlmt5UXHJDcD0VXuZuKjEW3aYoTkc5lGIn7IBczYriMeWxRnVKLGoI+FuDFd
Chsir+3zS7tVDH4WWVTqixGX6g2rh3qnI2r1Ae5OEK2xI2ykHa5k6XVhWfwbybMsDlMXJxO/tGPv
jsGscovqZAVVpF41OGWqeHxEjqbACdoAbxJXm6TsdkbjOqiVNYP+YpbDsImMZmJ+5kXJZaXK/EdG
XLcukIcgiBaRzqZ8lytc+Haq4V7i9xPpx0CnI+75dpEZ0BqyMWYrnmSqlT5UWeLozrVFxXdGYsTb
rEqzIWisdDS2NOr7Cr3pdm/wpEuFb/eddH0yWbpeWdAseu75OKoA57joKqYD3VuRd9P3ElhE6Kfx
MUTYnC5aFld0n6Hu+AZetnvDQTl/1hyXi20hSRatG5KZ9sq0HN2v4BrSdH5XD/GtDbbbjdVFsvab
yNXPYMG5T7QYim3asWJhFmqpJXItdvE6MCwJ32rb4clEptMH2AKnNRRQETlL81LgfnnFkP+GgVSL
qu1C4fj0KMk0bmrsnTegZLTGJndGpEgzJxpuLI9OW9W6duzryMu2olq9VtPgdxp2X6NlDqG76jyI
CQTOIRMsSSLuaCbkE+GYXDGPC0BhLLtfwYoQLK8GaLgq6PIUQ5HA1eZSi4xeOmLSLxGSfA+5HbVX
uvI6svYK8uiZ2tdD88MW6n7KMoLEcifENrGntELKz5Y7u5Zyg4Ex/KqFZwdgGUOuw65thtxH99sP
kTGNKnRweG6C3shiQE+QY/vBJuiVYTUw5KBhDOjderg0X8Vez68MluQtdh0tWp9g2mKdtjq7Scxh
VMupYla6kLFG3lWZVv0MUxCTYudmDNn53LghntFtCDM7OIVEQ/Fq2ZN+41pVJhKQ2q6xJeT8RwFh
re+WrRL8qVOrNIgQdyPkPZCaRyZS0jsqkKAGY2von2ta5NQfCgZufNY0XRSWnps0PhV2NOJwqMd9
P45xEtjIz98DmMBGCLsYhcCltB2+IkVYFUvl1PwNC4uuHWe6LAyWX3oJSS/Y1KjUdyrWX9WOJy4Q
rt1vaQ5v6xOF8GN1qENx8Bd4AGSCu7ayY6CsXUU3oELqgDHvPFkVe841z0ykNmhaoIiPKW4oHLcy
ajyfV/1j799cxFVcq+RQiyLJOlEIR4QO5zmn2HPWdme1pVtmgFlnExt8DpAo0dFZNV1rTtsuJxNr
PwFt2+jae1hrXZUu7mPndIo1Z23nU+Hgnp8fmAqpAVlSvoij/hR29me5/K/VOfifvu/yKe66JFYW
iLg50gzrXpiD6xueNKxVjrTFdYFrvfZLD8X8gMvYfTCgN6JCYkOU26/zVPZhDz2Gw99nOV0OVUTP
k9O2POf9q9XKissWpsGLcTws+ArO4fHUG2dB460575uwUssI554FtDYJX8eOOW1pi0roWbhHyzus
zl9WIdDqCSoUgFQOg3NrRnvqJU/nTYjZKtE6QW5MTkAuWa0/CefacOhZoQNbzfuXRjUQhI8Ci1uI
6Fs15M+k4aeAfR+HJWtO+e4LN4uYRNu2iL60fAoS9zwLPmvu4xK3cWYnI5aINIqvdo7Co1BnMUut
OeGbYUNkUAaAoFkBJwd7cBiq1m9nDeSc7826Wnq4xoOUndO3CRUxrybjeVFjTvhGrQ+EmPpAz3SN
bzCJ60IiMussIBcy9O+nCa6iY85sEDShfpOECTIej6h51mchEqy5UQSzNDK+7WES9iTaE+SWKjad
2/hsWUpsu0OelgBj9u2lo5OAVu1Z8jG40sx6ZZxQKXFAnrK68RG5YDioyy/nzZTZuuQdipsG2DyL
qNHsOk6l5Q+T6M8LKHPaN+rYjjdJCZa9gdrbUBsbN5GnRJKOLPs579seTNNzzAraWgzJdBSbsF8g
EXJWv8x530qMkTtBYQsAVO9R1SgiIqN6ZtsHnOEvATwfocyP0gT29IauM7dfZAU5b++Z876VM9WR
y/HaSL4vhyL56qXly3k9MluaDeQzIYSNsXRZPwUDS/U6btspPK/12dGSayBBRAR5x6T3WhiGNyGB
KcWJHfNw5PjgKDKnfdtIvEGyF1yYbOhx2BcsgpFqY47AybAKhXzkIZO0WucOGf+0ufqvdyTT9u//
jX+/lhWSPPBPmv3z7/dljv/89+Fv/vU77//i76u38vIlf2vnv/Tub9Dun88NX7qXd/+AUTCQpjeo
3uvbtxYuiD/bF2/l4Tf/X3/4t7efrdzr6u2P317LvugOrYm4LH7780eb73/8Rm2En//6tf0/f3j4
gD9+e3zp4teX4m8B3ucvf/b20nZ//Ebo75aNu4vnmdyyXHrgJw9v//yJZbvUo6BCwjAFA1gAIS3/
+M0iv0MZD7uk60I+n7AD1r0tcTX/80cm5fh9TlzG8aN/vt31P0b/HwOC3vjz338r+vy6xH21xV8f
QIb/niQo8kBKh7o28kYOg5zGXN2gqwwq4LtLkHUFCKO/ia2bqAPuovbdLmyLtTZX7nhnOqier6+W
eXXrxVeUiUUkaWiDDmHk1ZIJB0fdGvCr+6J+ZNWjrR/k8GBOkC2+7rs6TFZeXUDBdIUsu+Y3TvnK
3Usx7t3o1iZ3P/v///cUvIhfm7Itf3T/B+YgMUGidA8XluMTcf9SdfIl+3UO/vvP/jERufk7tSl1
IG8EhJDtHvanf0xE1/vdYzh+wD+cI9mHCt2/ZiIzf+fgh+II61g2ddiBuP/nTMSPILXhEA+0UsiC
Mkix/Qczkfy0hfj3VPzT5hMstdkG0XoeCiF1bawoIYC6tBWqxEisFQeARjUMfjXKZ6AIVpYmzyO1
bORrh309VhtbIX8fpXkd9Kx8RvFhh9zhs1OKJ10u3D7dcvpV6tZaJf0NgGi1r0j+I8qne+Qwn+Q0
3HcEGXDlTeFktkBLdJUTiBbeaC2Tl2UkNiOIMmWTyCU0Yi77oRW+56arrEKJXsKCE8jIdjkY+gUQ
HF+iNhKmjbOfkNsvCLJuU/bDQ35YlPE+UvprhtRQZaGYOpF72jooAxLUkmAJtXaAVukSdVs06laQ
5km2zuvYWc/ajN+gorXTQFL4MaVfEjWt+8YEVIV/AydxRLU/ifwItWazd68SlMVbJIaB37gba7xF
yx3Ug7AuaTKEpYxfSqDkhBhIqO3mrWXDbVZG5AKdBQhZiyV8Q0dkdYFcMIMyLy+0pwAgkF3vi8L1
BxC3l7pWl7BJRg4rJxPqY+J7xU3Tt8wplBZZ1YClIPWJQtk0GWFUGz4FtoKhDb8ht/ZYRYGdIeMO
6/MbPgG0kDqXnpGSjZOylWG68iH1psCLvecmsocFpIkhVNRcFrGJKluVeuFk6HQBPBAAnE63BpRy
DEazuweDd1gyD0jXoBIlW9Xu1K7iPh730u7iNYpnKxMMnlB7vbqaRGN/H3kt/IS9yrHm61ZqYyFG
Zqy9KAJ+SQ1BVpnXXtsYQUW7OPcz0Jq5rgtcA7J0W0aQBrVSnkm/S50fAJctVKK9fxAh/qNIdjRM
vdtdP95y/zfupgdY9PEgdi3jLK6quHhrfw1k9PBX/9xMnd8dEzdTi2B7RD4ZkerPzZQ4v3sU8ljc
Ixy76sFk9s/dlJoIbw4MVzgq9jZ+518hzPrdIRDt9A7iQBYlDNe7/yCEHQLVPIC5DODi9yfcoTOi
qrfzaQ9FzY01jK80y60ANzuGYtqwsHXGl9Fkfvulaz7Yuj863uHsMM+R8SERIo48ve9p991ixfMY
j0+WWdwbjv2SkP7E2frDjNbhObOwbOpYiojU4x5KVvAGAJuJ3IyNKy6zJOlunMHUNyXQt7uysNxH
ZPCxnmol5UU/JDly8GVh3gLs02Lt2DmCwOcffzgg/6Wr8VKHTvnlMgEwpx6gpaX3BW9ePG7T0Onz
aYtryym+6uGA/9ETZgf/soHRKiw71J4Y0RpSLPsG8ilhJ/RzzcpTtmjHHjI7/0dUA5XFcw6LRR7A
jSok+dpBjDPU4vN+OvaA2fXcypPWjVEl3BuZl34H2GFcNzQxAlSt8xuAf83g8+d8aFl+mCVYW78O
iCuQ7nTjath7QDs+WGVZLt0yKgOB6hDkbFq1rCyrC+rGxO5Xa/PFyWS/xCK1AbswjX5vQBH9Sx11
HEVVNSS3w+gdyDYNja80KnDUV9xKt7JW9c3nr3xkCs0vjVlN4lxWrrsDdmyvu/TWaUBM1vXtec3P
5o8aMmSM4sjdidi9RaUK2F8bdcdTBljH3n42c9QIVLDd2M6uHPQ6IdFOGSNA+VZ7xs0U4zm/PFLQ
Ig5wFgd+8n1A0oemPkVg/zBKouXZTEnMmg4FkvA7WTjkwFl45NbwDKvHSxgw3gGwyX3Jm+vPR+Gn
tvNHy5i+n5ellbOcyU7tk0zLF69zcF0BSue+P9CifG4AvoRTppM/aVrx3G+yRAJXV7NTurlHFwa2
sF8XRkSaKYIXsdpnKaBOXF7XrH0tTb3uchxpM5xZa/t6sL5wIJZd1/THjIdx4i1s1W8GewCLFjXB
1rqZRL4wimQVu+fN/3mSt1LSxdERPaP0tSmWJr9IqtXnvX4k6syTvJZqa80cxE7JLaSlr3Kci6cW
uI7qHEkoTM95qpeacnCogSdYzaNVXbDhROHp2JvP9hXZiMaoM8RLUT1WXu5DsClIokuvORXxP0rf
HV58FhamHlKhFsEDaiCymw6SHN2JEHys5VlEINzxSop6316QGxMdrqITRYwjoYbP9hCn74H8GyDp
B5HmBFJT6UWb25u0Lk4piBx7wCwi5Divw3DPiffW2LSLAnqWPlB1DfK++kQYOHJWmtsC21ncVsD2
u7veBPIdUu1+FHvfS6PYTrbYtM5JK+lj82e22s2SA8vQRHwXC2/VmYmfUACDwcSj55gTHSbQ7JDZ
l3kMVBrluwqwz2wsVnWZnzhRHplB8+yvWVux1ICU7HLR98sE4DtYNDsnTmzHGp8dI43SE4AUoPHI
pIhikrdhps0TVaUj4+vOorwBqGGBUqm900YK8wNhr2JRvXZ1dpsUVR62alp+HtmOPWg2vu2kvJql
eBDYhrvajJeqhwKYiKJNU2cZmBXxqY3jyEyaC0i2cMvN+gFPSgRpfVfhMRG3prDsym0Xu+eI9mI6
zcUkSVykAy/xmM6ink+9EUw0do772qHx2ZgjE9rJBs4uu7w2rK1ZAsGizXY4EfCO9NBcSrIZ0jau
48Or85cie7H6C1E9K30CO3Gs9cP//8sNAxkR2sZFjONheVN0F4iAy4GNft+O4edT6UjUmwtK4gg9
UEBP3V1RWnIdqfItTYweHSScE0oKxz5hFriL3BCgK3mYrFQXK3HYz3BtKn14VporGHmcGIcjK/sv
wpLewJQFO+pd59QpMD3wHijrl/M6abawM1VL6BvV7k5FnK9FSReEud5qBDPqvAfMFjTNJ4n8sHB3
pgGnyjKPwtqARnPW5mdUXw9rYBavZeUZE0QbnJ1JYcaQAWyaOsh8ff72R7p+ri+JtH6iaRk5O0Jz
wx+aKgZV9JSz2ZHpM1eXVAmriDOgTtS0A7SUjOcSmFHfbQiAY8Yp74cjq2CuM6kZdNSt0kX3xOxh
6OmzEvULJcDLft5Dx9qfLWNdJoPocQzbxd0eZN4wASXL7E+5ERzrosNTfwkSEZgxZW45zq6NN2V8
A0uSq9xyQ8OQy/Nef76EwWYvJe4nuxz1p4I13lOeiuYuU9UpR9VjHTQ7fAHRy7nVYwAsCYJLywqA
8yAKEMpmPKU8e6yXZou4bzTM32N8hIpe7NY4aET4oLIFU3SOVAQW2VyBshkroYHkrvYAdnePYFqy
leekpwxKf8p9fHCJnEtQCtZ1BsRosv0kMwGh/y6Xy0hl2VfuGNGl2Y3uF5U5RbEwpkyBLs2NPPEJ
5JPvJXj5m8+nwk/FoA/eYi5W2UYmJ6BRlntjaBOIgw7NNwIm3oZFAojoPk9Y7GeZCYVZC5o5fmVl
ODOABdSyFcDC1qpKO72TlhvfwAbNBtB0cncoCdQynGIdXUNRy9maTaR9CyZ4YSyjsfGJcI19peqT
m/ZPsakPvoLOAq6r3QLKEjkw3+EUQuN0GS/yhdq0l+oqC6f1K9iYS5KH3UvjA2f7VqwgPBBAsHCR
BexETDgSNecKQ6QVmZGPhd5ZSGDGwCsXZnNikH5q8XzweXN9sNwFg4QaaNv27SV2qzBe3F5zn/vt
JvJNP1udEvM6lpedl8t0n0ZZGuNJOVTcnrLndAvqPr92F+0r+wFGXCcCkoTi2+ez72ezH33Y7GZM
GkyUUuBx/MK9EpdjmNShQq7OV/5rcqlDuhSBOwZsIdfjiVP9kXGaiyklAJ8oVZZ6J0br7oCg1p11
f+JzjoS9uZYSict0pDh/7eoFMn9BvmiD0U8DeHkELCALM0SdZ/H5s44kvOYysAWoZg0yGM2ejY2Y
wPdxBcpg1cTB2CokDgWuHqjtg1JHQRxvGZQbPn/wkbj7c+b8sjtBkQWFEaDJd8kAYY3KvbagweI7
vFoYg3kK1nOsI2f7h4crUT95KeZFbV4nIAc3sb21LXUKknTsI2abR2s0lmocPu4SqBNW5de66xd5
DwNNUZ4Yn2NfMItIrTWoScMjctc1m0y3fg66tEHvPh8D1KM+KiPMPecGSGrCDSnWu1713XOXggUK
AH3KroTnOXsEi3EJGRZ7kwBe5GfMI6fW68f9xuf3x0EnhuYSWhJyPy6dlf2UrtlabPkeXN5lvek3
UEa48sLPv/LjLkSm6f056EA4AoiIjTvwyF3+bJibqP7yedM/V/tfAw+fXyJH3nIIEUzjzrzJb6c4
jH5kz9YDfa6hSO5bMQh9fgz8eecbG+NEFD/2ObNYN4KVBsYmHllD/UXHu8jLQzs/kU77OKrxuU0B
rpTDYFh63BlO5ifFajpZFDvW8uFzflnvLWnLREgy4sAOlJ38lnfjiUvMT3G8vw6CNxecTsHF8mqQ
jvbKVSHIlk9j7WxLFW097l0oT4SpTLYGu+gQ4JrSvRjb0W8lYEHEWfUx+IyTcnxuy1Mg/o9HyJtr
VCNBHnPIEGZ7oYjadlZtb0hiG5eJ19aLExPvEME++uZZdzJHpybECLI9sUH7u/Qk4oSfZlmOO3rj
rItU6CS00JQMHa3MlYoNhR3eRh0LatzWRZxXek+o2X3//IU+3ke4cxj2X4a3HodBRKjg7ZQC9qUA
n0m+mslDNb5aYHbw5lTB9+OQxef3ed1qWUlqjrshsLZ0kYXFEhpKt9WuWZT7fJOs4yUUmjb1gi+i
E319bObOgvw0Rvi02hp37XSfFg8Y0+DzPjsSBX9ijX7pMyKn1mACS6KuWj8yVSCsIQDTJhx16X/+
iCMnI0hOvR8X0xFG50QYlyacnuIXcUm38bpYkp1x6S6Mi3IjruUtwCvb6ERe50MJOJcCzfD+ibh9
D9CnQriNvjYHjTmf3Ntf8pvyIXoWfZgG46JeamcV7ehevPZrdiIsftyZ3lxcXUZprbqySveVBfIh
qncyhIhG7k8RzWDD2Z8qWv/UjP1o5c3OFDnQiAoUq2KPekz6FTeaYmtC9mELa3sSTBNU0kKgEABs
clKx1lj3S1RyRYiSZbMvlc4fI7set4XW1Q9oOpigXpsG7LatKIXQp5krdQ30GYEiBUDDOyAsh+tu
JOYuoyV5KpKOBH0iIO4ivU6fGLIjnwR83fshg1YaDLsEJknq574NtZVlFw6LZsPCfCEWaYDsYigv
qx/pJt9UL962uIXmRIBr3uqUBcTHIZPPMy35xIvCKbEU2m54avhykNBMAvXo81XwU8f7r2PG554e
TArIClb4wHpRL2zfDAy/XQ0XrV/6Tfj1Xi7LIFva38pVegGFi10bkgBgOb95yxbJrljgvxfedXZx
6o537GtnwZsrNTUHvixuuCOUJGwUdHlhBpVyl59/8JGQZc+iMQTkGPKoOCM0bgxO+16mb583/PGb
A5X7fqaMscMK5NjSfeZBJjXdy/I6dusTh49jS3h21oVeClSPrDzdD0Vm+nGly7WASlNYYA/fNYau
zuBuICEzNwUQhHtTn5TpXjWdFZRutgBR5FQp6VhRf+4K0IEXy4epKPeVV66jZAiYRGFy+mHXid+w
K4+jzgdtNePx8xE50mlzo4Aex6qau3m5hxwpDEggTUPvirRDTe/mvAfMzpteX0l3cio8INlKc9/F
UILMAB7NT21RH09WgODez6kCipwdbMCLfUX59G3SsHtvgIsIW2kWa+BECRyVquILG2y9r5IYySGu
im0pafPgCEagdquSdVE3+Ymb/cc9Cinp9+/TGPAVaKeIbwcOiQKeIE82fgWGdZvI8rzMPqzP3z+j
qyAld0DUb+Nkk5RPRfY2Qa308wH7eI06c7STqaHlNlJi4Sg2bagjF6MTLRtuhJ83f6x75iGgrgvp
OuqghCS+VSbEvWFRAQ2MKHlqlXtiNycfn2+dOYGQMZBVbbdCeoX0CaSNDoit5oGU5RfWF7s0G6+c
ZLhnTDe+YdqDXxTyOqk6iM0KcSJMHCb4XzcNZ45B8eTYQp3PynbQIQT33kj7MMvc4qqzKyOUnktW
kG09VQr4eBE4c1RK78aQYC9cY5sYXF1MdjyBx62b+8/H7ONPcQ9Q1V9P5xHTaeIN1NhWnvY7aOCh
jhcKeVshwWNWp+rPH088dw4xzcwUAzAMHeoBjlyqImrvkxEixn5mNK+ff8jHj3DmCBUFOYra0E2/
417Xwo9bUOW3vQHLG5jp3X3+jGNDMVv/EEFkKGYLCF3qptx0qlIrY3Ka7+e1fnjqL4d+I2rKmhJM
bLi7dEBvA0kFvNypa9ixdz8sp19a7wytC1rQaIscF+oYkMusukGGn7/6sc6frXyeRXUMNlC6y0co
oE5F5GwmUMhDqA/rE/e7Y4+YTdQsHqIhMapoS6UExN4NeaxDUZ3IFHy8DMBaeN87tlU7hQlpz90I
zTlIerIxyCWURqaq+CYmKgPWs/VZfTWHqwypZp6WIzYNvpo8UI/MaZF76kR4PNJNc5/aMbNYBqWX
dOdVVTDoVdUwv3CrE+9+JMLPwafwMNSmAxnP3Zh85ebk0/RbT4EF9E6cKI5M0jmda6pGMqoGqmXx
mNYhmIAZdETg1XDiQHHs9WfrF0JQEHMrNboeejUJOCNpfUUPakqnFtmx3p8t4ZrGB5JrH23zIXmm
hbdxG/ceytZvn0+dY90zW8MV+kZATy3asmYQ+742H2MF2cfPGz/27rM1XInCo43pWLuiNreuY7zE
mbWFW0Z6ZufPFvAA8/F0GidjG3tf3B4oQmuTyl2lxOrz9z+yhOeZY0cK102F9LZVlpXw1EkuCbFg
c2oGtI4XRmncf/6cI4MwTxr3kGmKKZiN20k7MAgqbXpjwh76xAo7MgrztHEN9RiIrg79DqeKMFMq
TKo3wHw/f/Uj838OPYJobUrdpLV2BoDpSPCNHtTD5VPqnLq+coTLDw5G8yRxBwfeBMLm0ba0nDhQ
JfR9IJ6nAlWwyAiQSeiu87Zuu9DKp1OJrGPjcejJXzY2yAlZFTI80ba29cqzqmuzis4LR/PUZc9p
WUinRdOWMwVtg2z90JPl54Nx7L1ni7mETWkHmRS+NVIOebrqifbyxG52rOnZUq576GtMtZHuytqj
+8aIISQnyvOAtSD4vu/wDKRGU4mBb0XW+qatgq6Q/qBOQWuOrON5XhIiVHXayY5vaVW+Vs7bmF/E
pA0dkiuw6doT0eLIOpvnIg3HyZoURMRt3RBsw8kduJqrqT4Pwwbu1vs+AnzWHE3vsBAMKErFYV9X
vgdzBzWcGOIjS3meFhO5XZDaBDM+/h/Ozmw3bpzr2lckQPNwqqlGl+fYzomQxLEGihRJSSTFq/9X
vUf5jc8J0CeNRqNRJZc47GHt9cifjrummFNx0DB1LjO1/wKwf/UbXb/7j53VinbuoOVPjxg+rLR1
97P7AjeY4u/r/6tP/7RvgQ0woWwdfDqwZ6GsUvjqx/+FvoqZ9c9lLurNSxMDg3GEO73It3H+qYJ/
+bVcy9X/xyF3nbD/82dp4D8wMq3SY9e2sJnL4iIV8OlExnRQQVPxpDk3AaM5E9s/5P1f/VSf9vNV
6YoRHBaeDOrk8DSDwB8AtDhl/8hnv+iTxZ+FSInmxA6rQrd6cuxO2hTZTd+LZzYAFqGXGX7mGZvr
ZUbYEcGh+xkZMM1F1tHd6HtZKeGI48FPevb2QzBqWELA+xV1jOZfwcMXJ9pnKZN/dUj0Ej88xfBv
gxEAJXkzeOn7f1qKnyVKIwZsm2aasmOn08Iz33v16th/3LlfvLvPMoreNEE2uYmBxtvzwfHIfsYQ
9E/4Df/bs1+P0T826agCWOlj+gghG4E74DfCn8jyj3X3xVH8uV2pYDZMpg3xJloXeRMttVlPWkAU
tHFw4X7//Q/44tWG1x/ujz8AA9V66CFFPwbZ+kxc9+RO5B+H5FfPf/3KPz46IIukEOFkR2d2XlS2
wTeZYlZpk9569oBQqEin/8Xc+uJA/szZ5Ssc/EfNw1M7dHf+wvYSAnInobdQA/3jxPzqKz4dA8Cz
TqYdXNyMK2hBM6Ru+ZjRCGo39bvpo/K/vY9P17vvZFEHSW548uKwHg3dwRn8HynGV6/6U5YtPZt0
AUoER7nyODfS9hXz5p9/f+4vNtrn6joRPZxf22A9Tb1nyibhbU798Z05/1qoX33Bpzs9g5/JnClc
h0CElqhAHBMAq4z9VwP7i7f7Gb6Lfm8jPdB5TrBQvXM6p2gk8i8xXdx/fcMX2+FzOX1y/UBiAtk7
wVj2NDRrUA46LK2E5S0NGEg0Cv7wf38ZGNf66ts+7WtmFSzXLbcnBgfuysfEw1OAAvoB/GxAvaZR
fsyqla/YoN3zus0p7OF7GK2mMRc1S9P+hXnwExw3A/fn1JXOdwNLjV1mTPcggAv4psKuP8GMddlD
BtrdzXHanmGWvBaJHNOTDFh7I8IwPgSapyWGOOyF0Gi7843swQnUrHRd5Q05xs/aegIZoUox+vpb
kIxWvg/z24XIqWwzvr6tIp62Qjk9cmLYMj/5MfhiOdRX8Wkb4gZ+wQHMep0OUme3BzcA/3sIPwmp
jwtMv+uE+v2HzqIJ3FInqCG+li8ZKj538dab4wyY6YEEnb13vERnxeIae9AQZfR5P7XuAZ7d+pYA
OnISoI68Z87c1hnp2hKGKt0rg1Lgp3QSYAbiVPXwVtYDqccAg8ui9caTGeOgdHnW5rHjmvtROc2L
nYz300ExoSLN0j8k2CkcEJmOFhZu5R1wVPDr2Pps23LukqCI4AtwGh1YicPKhAKgkPg2xxGxrUf8
4RaeGNZzp3IAxQEACTieLA1zTjza3EcawX0W0r0mOifz4h1VAk4YgZ/P0xpOA1iWwF3FBeZhZN33
aVJjh42sdgee3E+hv0GVmQQLK0OQsy5eM/spXO5RkIiIVc+xO9lHHQunTJbGw3JoRS1DigkwMbMa
3vxQ9ohJHeB13B5haKgqDK6wKqTTUm5mkSVkZsuRqEXtfQ5jOReqwwOoCH5FzRLdA/O2vCIDXBf8
CtQHrCmVOVAveo+AJ86XKYDnChZsdm/c2TzAoCbBuvGdF4YLc8dM6tdp4rOyFSzcbaaLCoeqNO83
a96jtJNnygX/Fqt0vHElFSXuKXFrlmR7bSbwVNCABFARIyo1TLd/xCpmAZBhWNOTYGkF7+yp4Iug
vxMURu9EaqIS99l6lvi6OjQ95kGamZVB0CDvmEJ1CwvltfbJ1BdiVtOjF8MkJGkFJghDdBRu2nlK
X1rjTXUkSX9HjSNv0UfzynQOmoIRI8oA3tgFhXCqWgIQpEK1TTVrtKiAwBhh0tfjR3chpkg6fIoG
LKBo8SZurBt453j2dL3C1BSvbovr8IpBCFwGpQCPmotAzwvIDw9m4wGoFxklV5bPnOYhvGrOkFGE
2IwgMkcStutWN/2NxxtTzGGXvLqbpwvXc9x77VNZjtQFaIGrOLg3fITn7pR4e9dgZRJP2QtVqHiY
Nu5+2tgmu2wMgUtJ/aWSQbh884LtjcO5+xChB7+7OvXvzbKFADpYc+OkLqxOAy9lNTom4z5pTPia
LuBwTK4cvHxyJMvbxYQXjgi9GDZQ3fJsi+ISjKYPN/bpaZxl9g4D0Dhv23YsYEbaZjXtM/Vt7JZv
jU2vHIm2jqKF7KNtAq1IOTr6NrS6fbeknQrAu812HON4Pq5rBAyC402FI8nVq32FR3eW6aaG7fx4
54cDfyAreYcpqAIxI5kexLTS42KT4EWTGIbqo1qDnHfjVAmaBZckGtXzGAi3godP+xbg344IaRKc
doMC6YWlvIRVs5OPIgtKcMXeYKDoHIB6sN8m16FP7aQmSKnH7o1sSgUFWheYXIeHRrifB0UurR8G
O7a10H1zOU6PmzeMBzTEAYjz9PgUatR5Kx1HoLiaSJ/8eJt/BKtZRpiXOdMlho/aCZss+x3Jzsk7
hP/Vyhj+XlfDJ4hSU2hAgQoDikXdQ9i51z14XwFcok9pIFFjH2jj5P0yuLWx0RDWUZO0u56OV6uh
hSSyGAEFLEJ4y+/GJh5um4TKk5klfkiv8Sqfx7ymjecdt9b0xaJBxRtgnn/bwj/tEYZB/FGvdHv2
xJTu0G7fzim8ycswZQkKC8u2i1KDufkMCDgwkOb+xQ6dW8YsC3d2tnBynGd1WraJPVvFIb2XePqx
wRh9jEMntwE8tTF1JB7oNi1VL9zlZwuM8s5qsKH2o+zuF8YzDKlM605yBzdpZ921lBbTFJG3OhVg
VfMroHbdnceXcNfqK4woCVVBHPCqWrCRbtAgXiCwkd15g+7nXfCJgSk087qf0vH7aNv5BPv4cCjQ
3AlunNBzDhi3mvZYFlghaUQPtPXHGgSLrqICTJFI6jW3I85tgde0FJGmaQ0fG/d5olT3OedpdL+S
ON2KIePO+4zCyY3IGnIbwbV0F8+hvYBL1H4bfT997d1xQJ+Sk5sOTLhduqRBqU0jjitMzwttBcX5
Lde7Qcn52AFolGEyzu+fEieY8zVuwnsqZwEAoz8+Yl7RDrDsWN25ykTXvIBI5x0xKZCVJiRkF1A6
vAACOOJgjpqCbvF8N2LeqMDYYFA00apykVq+m0XPnxncJuos5eRbuA2/ZhapuFRJsp1hKLJUiVDq
CcEEtnzj9f1hC2CiDzcwSAaEN5Os8NoVllwRjlb7gLGX9M0FfVJWsOuPi87nDzbhlxFkEoYtrkYc
iyQAa2oLm/QQARrp3UaUNaLylTT1kLXsW5a48ojROmwtyeg+SBohMQHXT2sBP8u4hYCKdFdb9kCp
esbxuHdFiqmITOL2tSubmhxsX/roAmtREgOipBpG73EifpiDFIrcg6LgEcAnGKMA0ehUztbE93YC
nhTHllu2ntYfbjrzKtgAfrvd1IQ+vI5tHrMGjfEok++phUN53lJi3iBqM4C9eF0Asm06ZJhiQPzz
KpyFP8O+jWa5ID6tV2jRC4XVQnMT+81QeFvYvsUNLgCM/H0ARGkfN8UySCeAtlhzSVwwabSOAI1P
ZMTB6pnS2mlG0BTSSN8EobPucBQGN1jeCsxYJy7G3obAI6hsgX0Id9q3yMnIifkhwKuu0GCF4SjN
IwRqTkljYPfcLUkOXZLA36219lalU/YcJpsLNkQUAIi4asA/hPsuCECfG/zHSqsEnAKUmr2KQAm4
A7bEBX+rb2xX8h5pQK7CDL7zvXTMXdT2qjZilKd5DNCzSjtWkdiSeiP9dFxpTB6mK47zNk676dRD
G/EUqtVkeWekcwmcdsJ4CBg9fREsjv9MJ5p8rE40/HCzFddvYsP52FvEy7Det7nninGvlgQY0iVl
dybR466J/PVJqlje0wEXyGhIUPoiBPyLCugYkYF2Ns0X4donzaiZS8kWsE3GCMLBI23BcBbYb8+z
oJjqkYMPAhfwXLfQo0LOymLq3yYYRcRRFI86qBpLnRef2UYWmFEMgD4M7AkDKOICJQmadX1sK52M
69WjbqCFAGazyykTzUcoABfi8F37vl5RjqMxuoK1U/AIax5zIUuDKZUW0BoHhGDevAMt60R7go+C
GNrXmb6H6mZhRQrmVu3EYj9wEZ6sn7SoTIb9DHZpS6B9Z7GBoS9xAQfLMg88ON/czRQYwVYjXY5T
acHDWZtTlKkN3tbawhOQBRTBDEgB7BHQm75ahRW3FqPHa77Yzmc55aG513SxdcyuNTMns8M1tHfw
rxLENMeCACQg664Ap0HQNEnE+FKgEjNq4xdUCHKUuGMpqJErTjjIplhchHEzPYxQDzNAXPDEE+K0
A4PX3Ql9oPbQJqDG9P2KJAecioMIPEfl2ei4lcFY7gFkLuhxI8ZuoLjqj/h5gZxeMq9WEeVXothw
wahls1vnWOSz14O3moSuOEsPRC0DnOa+y2RwEyEi/a5jsGEOGCe+ck776V6kmV/N7YpJkgj3BUQV
213SzcsdRkUht5OwIzuBgKtvU8y8ygKsbtjXij520Sxv8I+4E7Dn5EGReE5bCVy7z864xDdhwEfY
eAHMtBsyAm5pv2rc7QhBcgYpSCH9aNg1rHOP4ajGnQ4z+eC2zvTdIsgGwa6dTipWI5SuCxnLcWjA
zhs2IqaSTLYrIu7C8SeSyavggBf2gAcPOZTZHcs1Ni64uFDjZu2Y/CKakTkHZXIuujGKC8R23Tnt
ZVs5dNVXSZTHswLYIvwHMrfPbmzp2cLg4/fUGLfuSSN24Kh4u9CM/pXZEpaRxUtCbbW7M8Nih0rz
Nqp73+GHIJ76XTh70Tnb6Ih9M/r1BqQ2Es/RO7ZuJEDPCdT03M1E/DTOEL7RtI9+4PnNAMkc97+Z
xkWJ13OcCrk6fZGkhTczCGN+LSaxlr7LMhgGRstrzL3w4Ahun+DIW2bWbjpf5bysCdI6z4Bi01H2
MAWIk8qZDj1DmcpVWeHDY67s4mGrRQdGIWJi7/pQk51KpHgq113G6b7HTXDLMDlz70qRnaD30Gnd
pu10lomeqwW2AyDDLK1Ef9cZ+rcJ6BSyE4DQYKIGcGPcTbLsuJBV3wMNBJxrigw+U0WW9BhxAD7h
GyxVxI+UIiKt/I1EyW3PKZWPfk/j7q1Dqwx0PSTNfeFSYb9Bi+CfruTjfWLhEAs/nXXHZBvhKAkN
KiePQDc1IMfBGJ6HlPcAhDDvAN/HxcdUFMVW9oTmP9GOAAubrctrlAwhBN9reEAkNvMi0Ew8DWpY
gLZxNhHlCZo6z1Z4UQd0TRSgHjJl3jHSQQzZsbUxyIAAAOMkgyUXyI2/fEvYHWIVCVX4BpcowOx1
Uoh+NGHZNvsV+QG7Y4mvYegZguhU8EAIXWVT32Vlw0l/BbZmvxvNIeVepwyBLaC5u2wAhnPRHCDQ
YJmfk4Z2+Nv87BA4Vv9s01Tthk2SQuFHfACl0X0SwNaUyxIGOIQgBT4xlH8w3Tu5cy7iZj6oZWEX
sMMHcGgZqZ15cV4BVDbHDDHacXSz9pzoJIR+1J3cWut0KEFh7PcaU8m7RETkZlIeii2o1dsjtL/h
Lgw2DJNk9ghiPXhkTYdOZDvZy4jcqAw0AkD4XsK3LXQ2itWIvIhAEcYo4OQ0ruJ2lDvH0fBCXeK+
buLe3Jh103ss4KTwrJoqgGrpDR/Bc2kSuDfMoVR5gkz2TYweRnu9jdQ+9fhdo8Ehz307AKBpnUcQ
vHnpZ0Q/JmTjyFnWcB8261Y0ZElrgLTTW4BL/cPqNyACg2XUlMGwmIrTZDmm2MLwm9NL9gO4L2SE
gq/pGfTobM/kut7YFCorAczvU2+Y/YHwcXwdHKUKynCFl6tdPcQnajQXb3SYRQSOMka/xvEt2D/D
2VlnzBqgM4kbGvWj2iIxvV9hT/s70w6mDGDllfwCu9tZc4XMuoT/jbsUcRPhVBZIkWbY8lY4iIHV
G28aT6H4xQZTOnCMrBMh/CtHlFaNOyqUfSCVQPOIhCcNBlap2kzV0ZDGqDMG/bNgyYqG4qCRqBh4
3sJPsL/Hbmpzor3+nJCwLScbASVMt7UCuXKGw5mPBBgCaXId9p/84+wF2Ip8lcAqBcRv3xBDAU2s
eHKcNyOO2WCmG+kwsxdM8kuchvoeBLB2J2A0DAV8x88kIPRnBpORet3cdOcFMZwW9GCaHUqJCSia
zM8Dd9Rv3hZsO0AgNbxCgmm4rJl1T4PnzQ9xN0fPHSFeObYwbQNP2Q2PCATdA+ZB8PyJEjtFUWmF
UD0+o3bvH+Nxi4oUGRAufHfdA3ypDWhhXQJIK9qHuCn4iKjAid8zM+DmbBjFxeZP0n9yFzBi95o2
6Z5yk1YyRbQKRCO3JpdtOqAGkpAJwHXHWVSBDDmrOlCKztiuyy4d9XaTCbCDt0jbj1mG3Q6W/94l
bUO8scT31VmuNnxgKwazML+I7j5xGsSkjQMC5IgciRWzQDKIyl/422NQ+qKYxhW6Q0F06/joimLM
P0nyKEqgOlCoZ3wPRtU/Ku4t0R3hXMHJzmtlXPBYrx9JOg5PqIth9K7FRGuZ+j27JUti6n60wy2z
nVfiNUV3yvMTXJiEf8AXgzykolvKZUV2gwZsyKtUpbIiYLxVrtYEk26Zew5gjbc3ky/q6cqk4f2E
VMiD5wJqviJ9aeZe7hHlTHcNDtIKsNFpv868fR+HMDnC+jG92MaYXRMH4hAwwZ7gYwy48Iymzqvf
oWZKkbdXembBfomJ3HHVu2eMKph9CNXIlncZ2tkpruMPB/TjKB83GfMSsnH/rjGA7ICFi4htY8jg
czfsHDwC9UXeDo537CTky2BNjjvMLKkbYESzFR7N3QBHZ562Fwk2D3oc/VwjIsRQKeDiqmznLEAO
JyBkGLh9sAEdAfkFpByDwVjxu8Ad+mYXgzv1K0UMdUxHmgB6DgL0mQMg0xWzjuNaR26LO5DaH5OR
BOMuSyx3mN3zvzXa8Mqu/qpLvs5pEWPXPyizID3UzP3hsm4rr49TOBiiOGMwzsWQl+/vFSp6N42O
Vel4Q/ZOFufDdaWqVbdsz3yJxtrJJv7K1Oa/SRHx24Cb7fsaDKjMpgAMzKrjzxOCjAp4clK63VTi
Eitd4WV6n27a2YF0Fod7pSf/WyxiY+GltfLtviUu6rGLAVbMiw2K8hE6As+wvp7z1mnHI4KEFCDr
cSwB/FvrJVqdAhAMB0u6nzAeM6b2ae0W+Dw7kfvTVTY7+OBL3rNVyjNKF+zajE9rpGLZfm0Qn3Gg
VR8I7rHdRNe08hilxw5Zni4g8AkB+6bTTlnvp02a5GFyxhS3H/4aQBP5g5kpeY/U1J0X1NNOBEfL
kyt7p1hbGuPaa9bLZJgsZ3Qa88wuiAQmXuoYaZBlqSq6GCVXD+CLN/SEhxsnwHEdmBbeBmJLTv6k
vUosYDuy0UNtAT2NG04oznkCzRbeYD8B+YaWylygXswqUB4RqGRj8ICDoaktvCARuwbsJt2aCFEv
4sBH32mhgkPgtJsIs4dRu1GBVAyZhxlmhNiogwcgEsLJeokeWygMSkQduFbXDd6qjWNasD0BhEcD
RFyitaPfLZnB6OwibOAM86p+aBEQtZpUgek9IFqu5XthXjIvgbY7cwk+eaMvZurArqPce/Js9KKk
A2KtbNsXvfgfxnW2fBCKRmWfeqKMSRgBT51+BBvT74vfoiBndIRKcwa0pibdVoUJTh5YfLPMzW3o
otKbJXOdjln6aie4r/Oto3BTWSOCRC4YsnyIM1N1AbwrwjVLKiCJkQolKEOHk7YHRRx4EENT+RC2
G7b/AstWojpR+zBGOayIUipcY+zGXVIgDKWc3hqj7a4lAdtJF+LacO3HUnHchEJxm1NEJSy3CN7r
xEviuttQ+kPASS4GYWBWxvC0LZomcapQBlnNie8XGNfP9oFY3RKRaFolMQbMBhpejUO34DXqtQEN
bcrOJLS0im2z3kst2UlhEgpFFqeF9S0c5CG7AOwjQIhNgKUuEa6uuwacRBjTtwls3prUfkNMGF3i
gXgfqyEZqq2xAaIm2jDm3mascF2xFW2kf3Yt8rd8Wsbo2evcx9Ck41xJRtaPzAG20nc3UfeJxy+L
j4r9EA/8JdzAVt/sulWRSGkZz/N1eSE7MT2GKHtK0kK6LlhxDu6okPX9d9DpaQkCe1iTzoXLjAam
+5BtzbQLGjSfHNST3vo+dPet06kabW8kSq3k3bnREXYh6qCwdMWETJIubziDUChopqyklC9PI8mi
WqFYsW/DOLrHVFCAPyRB34U4AUY8uw0V0p1BF+B6bHNjIFdx/V9Q/Hmvztx4tw0yqd0EqkDerCo5
dhaNmp4mwckfUI9G90iWGTiDGPhFp3Po9OsYcwvQONzhDWC/NXOIe5yJ5gffT5KCora9G+ZMl5nq
QX50Jlo2NF33HaAEwFyjRJBviMMfUofDTH7tmpPRky5NZjEwRZBKRoPODk1oEUkvA3ma4vEnWjCs
0nTsq2wJW5ThUTF1dO/ujAXnGApbIvMQkdUFK9QrBwQihw30TkwXxduxWTtzHNCjK7cF+SlthhWr
OFR3smVqh/giTbC3Q1GKthmHEpHVlmsuYSkn++WoQjRc2S2DfD3JW5EuP2eU/gvB9OaBH8qSI6je
8860ClNfNpijOyiV+67o5ymCCFTP7xyF/lvMT0r12KHACreF1PdvzaawMd2O8zokHvvhhVt4Ssni
3cLpvz/OCQZLCr0SdKr6YUlaVLWdEU+w4MJGEViMsN31FHpnoLejCdoyWgA0BtDvhPikIjzyXtNM
2ZuM2hBuKbiMaqatXyajRsGww4mowPyNa4fx+YcPfnsNrf5Q9kaNJUd4+KJnG0FJJbLhRx+wSVWO
y2lQwWF0+RW7SG+qsXPVKRv8/gjcRfydL4Qd24QZEMI9Nedxy+KbRLbeHSb/TY5KpXcDoF2I9Qx3
VST6N32ftDeZmsQNABQLAV+BygijlDSSZYiG96nr03bHFm+kVdCyeR/MM6Id9KiGg3TIUPUz6Q6G
c/sd5AEARUcmRaUnT/9QY6JfTBebixZtWDtj7O/QmYrz0OPDjRiVvNBA01MM16ZHbwwdt2SrXquE
IonAdl92gs3ZeRzodm8s+KZRu207b+pgddMJioIl3BlqOy/Iz3E6oUTLfcT/I72ggtdVCTjhyGfd
oC26dVE/ViexBUp0AEIQYbAvspA138OZB9Wg+naXBANMAeJ0uadepKoJ9ZIiWbf2iAI6u3dNi5Hq
RsAiCB78j0nbmqekZ+DEeulww3+lnrM+QeRvMLM5+xJjEDzg02WdzbrmA5ZfEWqUWnONWuRrtDVY
OmtCzolPEjzu1tTwSN7OZCDI3txVRhc3Vvwn2t6+QYrhx28IdJYwl+kQqHLxk6UrhhaI3RDmMuMZ
JfFoOMOpcoKgya5oIMMQ5r4TAjWDOAriShOPjIBEqhWEjmCsUiDPtn0amva1EZg9b3hE0lpp6pyN
j32Te8xj37vMXz8wZNtbaNWi5gW5DykhO/IOUSIw6Q1FVbVBFoB8yIYbms6gnAEvnV4782tXgY8y
PyAMNbdNhqeHJ1cv8mgb7E06R/a97xynmIhyKuVhWLBg7mBuyebbB8813fc0ZXZnUws3T3AIxmLb
0MLEKdGvF7CrYZMadG+pZWRnsmj8va4zOaLEtD77awAESeCgbLNMyXOwRPoVmAasj22aPzT23TNH
jz/YCZcse1Atm2rRJLnNdB/c0FBC+rLM84drXIIBu5HXTo/ngxSFODnq9NeJOz1GbT4LnQTI07fR
Q5ZK7UWCNY5DB7dgufbQ68CxLOhge0oSBGWN67pVBGs3B314yp+yFeF0vsL90K16EIWiKurcpe5m
NFAymyzVgqzvuG6YMMvhqZm9J11MH0cYbg/5Mi/iwU5Mge6SbDwtWLg6udd1MOT23BTQFDPeURIh
EaYoAfwCPoZ7x2VbXQj1xFxtyCDQ6P0fqHWRaQMmCs5TyD48XJF8oGh4QaGTFahktfcWxnqHHnzp
84JWxBus9qKnRISYct/Y8jAm27gXG4HZGUObIp1tguKO9HdLinxa4/3cMcwAV7jXxyKNgvZebI2+
g33MDWaFf3cz8y4iikQpCcxV2tEjOwz1wj9tC2llJqzSfJgJAZ6p9z40mvwH0XTy1uJiLCOy0B3K
wVMNDkx22nqLJDuNo8oxwLjEQTSjrhNPH9htw51HMw2Xokjf+dr2B5R0kjsfzY9CrkNXCjGhduDL
BTXy1TQVOkbbfsMUe66RlH4Dbmi8jYDEumTB4p3R5gH2HS+oClb8bEJZXcoNMgg4D85ncO3D+yBo
ww/k1tOeU7nMUKVoF4zqBrWpwG/8e+35Q33tQSvoOgjmbn3kIOiIJqjbNmjQeKYfK9fB2hwWVKCm
mPAbb0I5fO1Q0ykxeNjssaaH0xTLthZBFONMJiOuM71KhPQskY1ftV0+X1D16CTbYLeCvPiYoKGH
/hJuXSVQMw+7wFzQ/lhz3S7Dm4voVRcqGulPRtjHNjZ8R/ourqYBK+jvarCvpG2fdJgkIWJMgNw5
bRTSGcrcqIbI4Dw4JkXq2Dz//Vu+0ud90mWHtAloB+XGKUbZkGJCCjkCivYjefpvn/9JfilnD/lm
JrZTz6+0MYemExRUfgqAzpZVf/+OLxSSwSfx5Wah/pqUr06KIBu6x4n798/9amo6+CS9REoBExGT
OkcxLMdhIUhDh664Nkhh4AZ2pziaIUABSO0CiMUA4DtIaOoc/g9x5hd/l3/V0v+hxM3a2eJwi6Cw
ps8yeeRQi//9D/vipV9Jc39+MIUNhCYYADqFIzom8JN03mMMEvz9w79Yt/8zg/zjqVEjIwsO0gYH
KUbiPFk4EcG+fdTJPwTWXz399Yv/+ALu4GLQbd+e1EaQUu57xVG+TP/j41+/9Y9PXz00txc0j0/g
TJ7C1m9KZKV1FKM37ros+ofU86sf6dPm3jLPcrft4MNxxZGOFzfg+2aGMWBk/3F8fLV4Pm3sNpPh
ipeqT8TncEJ6ZzDE/fsL/uqT/f//F0LdtfMWtWRHd6C7KSCVa+Tz3z/6ugD/jymRz4ahk79ABtVG
12xIXKA+/D23YL9JQ5EK+zIDSFC9OLb91z746i182t8eh92c39jlFHtvUXvne2kxDw8TCGB//3O+
+KX+5+n0x1pakJVkTizDEzocy00rpuzkibT/+d8+/dMuXqWeIAQUGNdRw5Gs6S2MPP7jg1/lyX88
uIEUrUc3KztGNm3yASaSLCH/+Owvtu9np88NKa6xAQT5E3yLCi/Q+xndnsol9O7vv8tXX/BpB4+L
QlEPPfHTyvgl6JEoYPL0d++Gb/+PsytZjlOHol9EFQIJxBZ6omnb8RDHyYZy4gQQ8yz4+nc6K0ev
aaq6vHH1AoGkeyVdneH68xeoTKrUZuMUTIatzIE5n2II5JUQeNTPWwqLE3NvZ1X/2OMe4bGcK343
l2OxZoS1MF3/LlOfRsWCOcAwW2Ct8KkHFdXQ7kdsPLx0PJ+DaUNWBmhBcgc2j/+OfhthJ0YdELIB
cN3HAKMYWf0AQB32lPKnzKuAUPYclv2hJtBovN6pf7n2F0L/rx7zp4+D8kxhaGZWBI4tzXuNONnD
BFzfvEHpH2UZHlVbmAjlu0zrGUwdnWTDDDvetR3cEEeDal6rSXoQjRwBownFbqiS/gFgRrbHTTcd
cP6WgBTEqCC5mm1Wf1C8Fy4TWSMOcQcNPwCIpvnO6CrxzczK7lBBdOw+mbm8I7NMv7RJaO5pR9pT
yzv5DNt0nCqaLqMonBSw/YCWK3yxizl/SfreKAH15hyVA3jvRihzoDIGI4/pkTaZ4zFHRrtQWtbe
CbktXFzPAXvEmyR5Dc36K+DX2j5PifkrR3XtgPvObF81Te/31D4jjbkRELBAILBtzZvaHCcPaiTG
PWwOoaulQQA6jyJzm85UAB4043rd0RhuVcdO3k0h8NZxe95FZpn1RVh02JU1w1FJ8s7G2W1Kodkl
bbGz2WSeADjV1xaNpaBUUi2PTYHLCM05mrgahTXS1mJPiP+VRXsh0erKTmnQo4HX44zIQJnTd3KA
huqBWofrc/Pyu2MV+DceEprZtK/EEIzd+6w91FXhyuTttmcrmdYADYNCRnIIsIjuiglX26GzLaJv
159+OWMYaq7NiqJDKTemQdPhxlg/iTHf64ALaJm20vNLfaMkW2lbXS4zjQaZ4P6YQ6NVCvqdlDAO
uP4J507+f16AztK/nZ/HpWC4TaKBxesBgn7td41mGxYLqCBoEKMwY4Ymk+311pY+x/y3NYmbN6MI
0ZoA9QT+FmzbxHYMEkG0snldGhElt9rEKnHbhP7CjSsKuGO5NcBEdEkmHx2ZjiudtvQZyokoTDNR
dhFkKWhdxW4p+CMthpM53catRe3l326qjKEdWxNfEQI4kUDU1hJIedOaDvTlcDbUcJb1GZCTd8DD
tMW3dupeis6UK13zdxW7MKF0JZo7QLh7hpuhAPf026kmhWuL8NWKNVjEwcJsKBNAyVCeLHn9DmXl
ez2RP4Bqa1faXxgaXQl4kiU2LlAxw5qcGG/6EKdHjdLztSedVppYmGP6+fdPSymzTZi9NSULpGM9
26gVuaStDgkbwBoq5tfrkbI0Rufv+9RI0WfA0M4xC/iYHBrQDHqWrGzglt5fCXmCUnt+VnQMiggY
xPFechuH7j8hbhCuv/tCTjnbxv7z7vbERDFGDFDV7rnABU1tWvuhzx/KdHwcaHjqq+gmBSZDN/5t
Sp8LYwpxHMbVNNJXNSfxBkhAfWemaypMSwOhxLrsoW7qiMECyxvkTRRy1wQxloZBCfImCouxZKke
4K7fdrHtLV4iFEG9mTdix2HBfbg+GpcjgqjmtsTuTAc2fFaQgdZipncwqwZzY6WGc3moiepoO7VM
NwHgsQLsh1xrOIXg0k0ziANwuyfls17nm+tfsbBrJqpNbSzaLEwiOw96Kex9CErCMTTT8gXCH/rB
zGIWb/U8hFnIZLPeS4AnyjY8rcE5uf4Cl+cB6HT/zjRc7Y4MAOoOiuDGu5TZe1M6/vVHX54JYA/8
++icjizXCTqx1MV+au716Mmun6gIV+Jx6dXPv3/KJRqQd0M44vk2ELV5gVKxtnJWW5pbSqT3Bmgz
Ceq9ASmSM+Qjy3YS4kNe2eXV7nrnLM0wJcJJEfYymsIuSPiZO/glNMoXnXxpsBPXGoAub1vTiSrh
CIYUKQabs6DgsConkVsMH/YqE/9v7e//yyJR5RlljcuQmCKfVxvzGWA7Lz8CwvrTCSq/3bIvk0e3
cHB5Th7BtHl27sixP4lD9pj9KH5YxnZNDXNhJqi6jTkgSHkC2knAYG4NaOddPxm3xYdqIwp4bWg3
DYhtutE+Atfxyuu1E/OC0Q2Bpfg/E7jPe73oak6ClorBY6ld4agZdc9DKibPorpkni2A4igAbnkA
hhPXFe1ovsWG1TxMFraxSckAx5gretTKzN72Cc9/gMBgBE6aJWCj0LBzJ9xIvsPedty1wGw85HnU
eQN8D/daHdm4E4n4hiRZv3J0uFzlIKqN5pQBWA16SR8Q6D+7pnSGBycS8xboHnOTAJcVA0K6NSLD
2XSNfL0eS0vDr6xluIa1jJHTKhgr8qPNow8CQNX1Ry9kAlWsEI9FGWDG8Bt9+RN8V+y3qzL/YvVT
ub/ewkKWVMU0gdcFZy0MSTA3GwPqPBhHQ3yP5W1FOXT7v5Os6mQ3W8BnBSSmD6SwdmTIn6+/+lK/
n3//lICBAwCnOiEGlBxNewsNHr435mJNyHSpY5Qk3MX9CLqH1QRdqr82oX2IJ5hDdEI+Vjn7cdMX
qAKRdtjbVZbERhA7MEgAhuFhMueX688+R/GF1KjKQxZkJo0+IbpHDVw21FXgRgk8DC7bgSREAHOy
svFdmKOqUmREahM7XwICLSHJxrKc1M2sHADFqK1WwmBhpFWxyM6ekaYsbQw6lny1gadoQnljNynz
05mSLoTOkQxo8THL2gVJkWul17d3EYj314diqYfOn/VpolZd0afAGJIAh6gO8mawxhvavIbwUn2b
3iWxldlqawmdnApNxJplHzjUsIGcDbPyQMpiAvS0zdYcHZc+Rtk5tHoNzCrPKQRgQ/t1tPtoH1II
54EeulYAWtqV2kpGZQaAd9lUkiAZ9cjXiegACqLDtzRKp33tgFCFwpPhpw2NfJme5Sy0Nl/ZfC3E
vSouGQIODIK9MwfAZfxJ2RDMLdQAMhI/JSVZ2d8vxKYqLClIAuhPkxCUjZm1b8pw2rZNF28GYN62
gx033wjX4t/XZ99C7YCoQpOANEVQBwTHseMje2ZWVx1nMkVPIHC0RyZmENkb6/vkNEkAKiO0CMB+
zkGiSh37MYvLaa2IsTBzrHNvfAoDnqWRJmZeB0wbNjqw1ywGz3XteLzUp+fx/PT0tOvypiYDCTLz
jwab2mEGfQMFxN56BwZ0e70vF/YXqiVuJjo97c1QYmcuvjg1VBEgGewZBtszg27zBiD+ZPgu87BY
uRBd6jMldQirneqo6UnAkZW2osDF1hDWOQxs+/7GJpTUkYOoj5r9MAd8OojicQi/zNHz9e5aGhMl
V8xFz+y50mAI1FtbOx13ADdujK58b60CjFOAgq63sxCzqk4lYZLTrE/0oC2O4H64Uyv3+lQAt/N2
vYGlYVCqClCWmDB3I3C9Y+1ZD+NNrmXf28xaWSAWMBtE1aiM0o5qfJ4rmLBB3csG9Plg5pAgaDpg
ZXM9qzwd/PnAHAzzpNk9AC+ZxcQ9Sy1YbzttVe5rEdPbJoSqaDlOI51ji6SBDVU1WNjUW1yDQNCu
rG5bc5mSCHA6yi3N0tNAZLjmlP22pO2uNazXPi/uR61dq1qeg+TCFogpKaEziywCshEJZ0BVtjez
DbZv8eb6lFiYc+w8VT7lm3HocRWshXNQVREqlNg6Vy2oIbBoNqqVZWLp/c+/f2rCSSMYDJRgcbdA
ZvaQWz8DYa+//UJkqsqWNe4ebZ6cy2R9v2UQtemGr1h1txL09WTNAXQhapgS/rQGib40oXPWTLU3
mjsA411zbZYuLWuqkmViQiWL1m0TkDlqjj3Ys7EX1w2QdtaQOIEG7skOiD44XCUs2xcz6CAOB1B1
7GwwbcA3XJkIS1+p5Aazr+H8CaZ5UFavjpl5UJnVbgQ9EVWvUqeaiAUUzYI2NQDhzFxCX1i3Iga6
MAlUwUqZQucF6g948zGdt6yySk/2OaQGCgbJEOmArGBJcls3USXoGyEAux8ZlhmSYo/zvbPAkwPv
4vp8XhgEVb+y5Rr4XhwLs4Cql+XAlLc3fKh7rbz8393fhVSiSld2UVpNrIM6Wmwz7ffY9CFUnRrs
47zIxO6tpuP0gwEon+3amSS7mOecbgwaxUFrSiCbzb6xIInVxWw3krA/Vh3o0USDoqdnh1nzAJXs
CTeCWtF7HNKSG00O/dnIuW2BpUf5vYN6k2+AzgPgamrtwOYjp7jup/femMO3sB3nZ7uoNJc7pR4M
GXYIkTY6h1hw7qJMIjcduN9A+9Fy+lYUGXUndNhhrjXHmyFPlnhpYvcvoL3VW5A1jZ9lwcVzW1XV
cdLK6qnvutmr5Rz7JoSaAOU0ofIQZczeDsXM7wZbzBsDdLoDgdaG7Vp55hzLCmyVXof1ZaZl/W6U
TKAmF6eQhkq0Yt+CDgfeRBhXxyqV5vuc9nYEcxVQ5iHpMAw3+UkR1RKOyyKqyqmbg7lvwICzIVWU
gAnszqkQ3lC3j9fn3zklX5ofyiYKAOEGJoxMBq0Fbko9xJOb5cNKmWBhqVENt/K4r0vR4eHpgJSW
/5jiDzj0Hhymb297e+W8hcONKGuCXWYvja88ktUX+D3JlVVsodSsOm0J3LbqAEzhaGrUv2xa5JDT
n3DrE9Gm2IAwqn/VO6uFUlYzhR83fY8qEBqbzCbj+ZqvSwd9m9UAE1ags6zsjxbGWnXbEiVpQZ+T
2FaEDXNnXX8DOMy//uYXUzJhatWG6JptUyPKYSuRpW9JFRKvamnqG042BdmZGmj32bCyPb+YNNGY
kpJB1J6KYdbBjm3DcZNAdsaFrIPl12l+E24OTShbsDQeomomqe075ITK7NY2DuHQ7q531tL7n3//
tD8qMzBDOdhNR2pU+T4XsembFIz3HhWXlbi+OHnx/uc58KmJ0RH1nINmf6wJDsoQFCT1u0i5/QSf
gxLEfQKdN9nabHBn6LysNHpxghGmeis0oxHCzDbMoGpJ76ZKe47QyvUuW3q00mVOYpUdRNPyI6xy
+UOvsz89aiorp6SlhyudVWhzHEJ7bjgS0YIG2YY/QJSPVt58ITJU01fYilUsEoC1o2SdvWfRlEAh
ZKTpHQFD/DTMJbU8rXVuwmtj4JWETjMrDW1zsv1mHH9mE3+xrOkH9GZuuWHH45Wt8TgkhgN9lfwo
GcwOeih8+LrdECgJ4O7lpqFWi2gaa3FQ5CXzC5102yi0xj3wL2tJ8OKahA9Qdr0SYkFxbwrbzwpQ
lLIHB/JjIOa61vx0/fUXGlBrZJmwbNnkZnWksTP+6NsEshjwcZe7KpegNxpQNt5fb2lp2p5j/1OM
T7Qn2M8QhFtKun3bOs4JwjvZ5ranK0l2LCQ1AJYrj03f9lsThGMvNJpyZS1ayE+WMo/quaC87ys4
TKcTQJm6RvcCml9QLIREqlM40B1i/BdOwq+3fY2yU2hQ2YoM26iP8wzxpyR9gZTByk5tKcCVGUWm
vNYgn18frakGAyvEjTrU1u4o9MXgJU09KB+tnHsWppZabckljcaaV80x1cpXMUADKaHbKdUO5dB+
u95PC0uTWkPBbW0HKtfQHMWkPYdT+5Xb04920qqV4F56vjKrIJOR6NCwwFU9tgRNUkDzlLtpMx+u
v/5CSKiVE22CnEvj4PWhYHlfViX8WDh0oa4/fKn7lTUIlL9c2E7THDvAk10b2rIuIdZpgOqfRvnK
GC99wfn3T0Hd52EvOooxltjJnjotHvdZmxsrc3Wp+5XVoWhgeDRTWh+h/Q3hsTH+BaVt25uyG/dN
aunEGuEEDS3T5jg2sBpvmvSXY+fJBuWZlf5Z+gIlkKepAZhMhJig47fa+tZND9maa9Blv3FItyuR
nGrAXmkgqB7h3tHSDRHS2tQYbGRtXZPfbdNqfpRnMEMFZcRtyHsRCFCMD/ZI5I4IAMHrCAKoXQch
Rxpp4QvN9J+9BWVRSNmaX67PwoXMqVZWwmIuIoKL76MooZBQ96c65l9K0jwZQIt1NXvUZtjeXW9r
IbWphRbBhyotTds4jtZGMxxII9auUelbvXpDrWKlkYWwUgssEMkHxo1OoY9O/QDDYHLneb4vwuLD
YWudtjBr1DILPPtEPlcT9zmY/RWE0gzNiyGwf72blp5+/v1zzAqq6xUI634y2eMug/jWgzFX8Y9w
Lu0bm1DSQg0BtIJIS/MZJlJbw+uLWBAJ09ubiISEqeYgJg678Bk3Qr8hZQ0NmPxuLJDlZJYdRoeu
Tajz6/6v3IBWlGXfQdVOxlUR+qHzze7/GM3KdmJpBJSsoBWCCG4KzQcRWqIcOEJSAxuW68P7F8B/
6a2VvGAVTNMn2Aj4etjUsA42zRPqDNBFaeIIsR1Dv8Q0sgqyUYO1RRkCeslTCinWup73I8R0kQwo
d8vQJtspjpztBGPK2/bjasUgCTVhEoIPL6G6OkLcpZ2/sCLfXv/yhW5VKwYdblphVYKnt+U9DB3c
QviG/uv6s/9yCi70quomIimOXW1Shn6eZiaKt33XPjaOAE0tqsHpMSsRH9IQminuNDjsjnVzsW1A
GA2sWd/0KXe+iXGMXqGWvFZO+kt/uvRK5xT1KZDrNjFDo+/Rm4OAg1UyDx7YS65Aos+hMR6PVuu2
HGdbCX3kcYISvT2nK+WmhVxrKkmEagODihMJfaPqH0KQ5CVD3S/Jd5M4ttUarnGpFSWPtFUKl/q6
jo85XFfhdeJ8MWLD3kWMPszhACeGSV8p/i3NHWWrIRxHFwWcS0Dlpgn0A/N6B1mI38I0qpXZuZBM
TCWZWHHMmonL+EgdmL6JQLezlW3k0rsr6aQhkQMRNQ4129J4h6ZCtouww4ZG6NoN31IDSkY5q8Jq
pdRDfxwhIwQnFfZQkaZ/Av0svq13VD67DYjZ7JRIWlVz6Enk6cVN2GfCVEJ7P9Yd1JOBIcjSEfL9
jkw2VQ6JnOt54SJUAU9XTgghtKnGfsR7T/oUwp49fNNN9t6PMMQojS8R8F+4A2CuU/P99QYX9h+G
EvSyp1CT1zTu20JCBJaQN0tkz62DsvscV0/XG1kYcOP8+6fMMhesY5Fthn4MTwNaPKW088pxDUOy
sCc0lKgWScJYUdHQ7xpxH5vNrzTrHvjQvvQ6FGYS8zWzbqzOGEpYWxoMJbIJH2KY1h18BzYwNFpZ
yxbi2VDieZot+MQZLZbZEgKGRfySRtnKpFp6tBLQiZO0eQl97qMZY39ugnk09063sj9YmrFKMGuO
VpUxaZKjAWemZxSNBYP9t2XZ27KiU+DgDAcunRybNznbjt86xbS2LVyYu7ryXSnJYzwMeWQaGkj0
vjgp9WQqXDO7bd7qyrdRyAkJSDVH6DgI0DVtEfl0bOxtNWrhSrK9/A1UZaQMJIVM23mh4PyZ9Ogu
a19YzwAB3jT2cPD5N/Qg4z0nKbVBmDS6k6NLTw/XLE4vr6ZUZaFImENZE/TwfSu36BuLtRaCUPGf
KoJvjY7rluccElIr3bSQQVR5AyggSkNrpvhoQPWRWck9HYNpoi/X89PlQWAq6zbLJxtmFpjD3dx5
8OdiUEayYR5dwFLqegtL76/k9SRshwlhCJ3+FIpuOQSPJ6iEw/XqxucraRxmCLkT6YnmNwncyoAK
l5Hz6CQ3sXIII+fP+pTAsZhC2/icwCsbem4xcRv9B88ete7GAThnrk/Pt3WHoKqAFJ6mYHc2sX5W
gmgO0L5/SWIoWl8fhIU8qIoaQIWaTqOJpZuM2kEXbAfN19frj16aQUr2jhK7hoZOER1JVW+g/crb
5h5lCbeBVvptLSjJznJaXicwqTmm+R+WPmiEfdHC+56tAcIvRzP7i+r9NARmSTQ6E0QzgzACKSI4
VjpI3HV/IEX9rezMNXLMwnKtMm6zkkB5Hn6uvtHnAK1AxNW+cyBaOmWI7PGpEMnKyrQQcyr7Npoo
mWzJuU+hdpfBsKTtzmr9t0WcSq5lEXesCc5Svk2GV2HDIACCfi+sXRvvhcmqMmtHG+jfcGpCv0jN
A0+NTam1z9en0lLHKNFcD2wguNwPfSIoQCFQ3XcmGBuslTmWHq8Ec5zlIUS9ueZPjL6zHoW5Guro
HsmR+a5/wEK0qaTafjYt2CVir4TdF1yT3Mh5PfuQzeImkQfCVCotaljUcCAK7vOqfsk71KMHe3v9
3S+PK1W5kwLau+MAi+jjWd91m2t5uqWSsZt6Bg51/yZSKawyo12fHQs9KmCH1+b6Tq9AI6hkKe6y
zslXak6Xh4A6yiAnlkO5Bu7y0eF3pHvkyZc2fGf620onXd5VUkfZaM+igWogb6Lj29uDr20f7pIn
GErsg9GF15c7eboHYqUbhN4Hc0sXME6v3eP6yQNfzIXpldtu2g1sOY7wvvPtfX2aShcO4N6ztund
3v24/paXGQ+A+SlZv+KaqQ9VmByrOHWAx0gNWFrICMInFUD6Gii6oGXlVrIRIPV/WJDch4PgLKwV
2MnSGChLQhXnDEZy6KSaBQ6kNmgFXgUULFl2UwalKlGTjxDU7B0rOkKcfT82rYABlv2VTsMaCvPy
okNVDqYDaTg2Gpo4AmbOdjWKPq9Qskp8hqsy+PNMZhlImonbMpOu4gEFvM86WQLlFs3huyzPXlz6
18lhP6/Ph8uhrauotaypqrKTLei50aMNAwPxcttzlWDIUiOGunUqghbGqXkEge3oNkCArpak7Wky
CChBkCWDeVPVw6qzLre6GPZW3a0kvMuzVDeVTIF7bUjDZWYSgFL4DEvd3zDT8lOo5ZtiTTVnoeNN
pYOqUVoxREIE5APMaQuArLkFo4Pd+AFKlEsIQJ3NQ+tj4tBom8Mn14MtJv1acpu9zjapV1LqOUf/
v/4K29V/czcElaQzaX0XAFaKQvohM6DYkuyuz6GlUVCOstYIVZaIJF1AQjjVmnx8wfblW5o4G0OC
jXC9kYUvUKtuQ5gjvKyuC4xm1xWAlQBkH96Gr9LVwlvJIdlMid4FHfyEkesaB/Wx3LzpgKmrhTfs
V1Du4k0XOJC6aifcXMCxl96UqHW1yGZo1kxy+BUH1bSz510zbSCGnYuVoV2Y/Wp1DcZKUL5mEkNr
5TA9HD1o2t82nkroRhKubTG8C4JWfNPj3yEuAODGfP3Zl1M/rM3/ne1T3xoSamfIPD1sUDMUKrZ9
jP0EfDOhIwZJ+kOEfdLmemOXtxO6WlyDwvs4dBRdZDbweKiAKdgmMofVFXyLDqk0+m8wIHf2uh1/
Nbqs3V9vdWlglIC2a3gMNDY0H4sUVnm0PLVkjWG29GglnKUNWXMdYlVB7ViHpGU7qyMrslELj1ZL
LTEcwR1Nx2S1jBcYFKbOr+u9sZAc1CILjbJoTOq8g23cBN1+03FNiOBb8Qq44/KxUifnefbp/Gqw
ssRFUV0eSxrHT12u2SgQ2cMGwrrcM0LT8vShLI+WOZcrd1aXdSxwYjrn2k9NxrAmbaKmiMD0aQFu
y6tpfgF+nO9mXMxsZgqPGfivkjogLTUBkQjje5xaGPjobdLDij1LAjsO6d6sKbxD53Ycv2skiQyc
yWDKbPBpTjxWRgl4PryyIuyHRt3PGhR6XKsV7R0znR7HwlLzMtMevmoO1csnS8ZruktLI6aEqCOg
N8gY5qwdwfKvbgyy5fCF2emMlyuTbWFZUgtLcJKy2obAt06fZ6hxwynxxS4iR7hwJ7YDmcOebCWX
LbV0nu6fBkvoEWEtxBz9khfhxwCkC869Awf7wulrGOzAloGsTMWlCFI2DIM2lDAE5eLoxB2MGXDe
Q1XRrvj32wJJSSvdIJp4yNvoqLf0p82ru+4MzM9Ewle6aun9leQSYUtTFDxBaSMk9xAtf2DdGolw
YRTU4k84DgQcGQ5FeqLB+84OejHfC8CC3bEg79f7Z+H11bqPzlMEhqHZeP3uuan5Bno8KyO79PpK
ksnbyaoEj4GkieajnjwbtdiaNcSCxdoBfmGl+l/ZJ+3D3M5H2zeYc9cOkIMW5lFUXxIrg9Ug8P6F
8VEm1vZ6Vy19zznyPwUFTFGcptB020+ZfDJI9W2ixT6j8OLJoKJ/WxtK4FENpl4at6kv6nA+WJA6
racOwFA4B2/itl0ZmYVcpZaEhlrXe6PGxelgpc+8s06MyCcUEV6uf8TS45WQBtWeNCGQuT63EucN
IJv2qc5CcLNKUKU+bmtDiWtpmVoP0B33I1KMx8aZRO+2LWwkDGEgTd3WiBLbEF9xbMiHcZ/U2gMs
F77FWukn9bgSexf7Ca4r52n9aUJFekzkDIAoWHzsEdayXyHhDc+YYXvD2+Px58X/0+PTBvo/DPYl
fsR1V+aQ2g3xL9/c9nQlumEt3HYjTOv9hu/1s/l5A0WlQa68+/kp/zve4d3PMfjp3etGDqRCavIF
vF1GWBCF36H0vpdwkDP47voXXIxntHEelk9tgLwB7xlElh9m4UdVaLDKtAlxLTsTHiuGlY3POXIv
fcn590+tcB4VcRVT02ft+BUEusLV+Ph0/QuWeknZc7RzGTsJM0yfwMpraKsftJvhmSwgC2ZJlPCS
+vm2hpSI7pIGQsFGAqpIY1RvczZ1fliVOIk4TfSrnMEpyMtMrFzuL32VEtra1I3wP86532kwPBIH
izqntDnk87xLzK/XP+gyfguDr4S2SFBc0RmxfEPaZ96xHK1fc2lBzquD3d7WSs3Q06uR7Jq57zZm
T+Qz4LnA9ya2Rtf0VC+uX7qjVvQM3pbgZ0rLl8ziB22kCH/YcfgRdTrXRAC4QFdCujdjhgUpnapf
OV1crsWiYSU11J0meK1ppg8BVc1lZGpA+20N6JWTHg7BTg7LAzsNuXArPZw2XTKzV1jqrIEFLwP6
0L6SPBKTt4LB99ifKjm/GDEgpQFMhU2Kiy04Sh1pno6HaOpNsD4qB8a8vIbb6tkk03AJaNZbaAH1
EPWzprephSns9UlxDvwLoaoKhZVtYrUgijLfdKbHUJaz14leupqQX643sJALVKWwcTALDkdU6o+8
aHIYRvZ0ZwxGWa6sV3/9GC59gZJsCgbdaphA2D7/i+9MtlU8PlXAe0pcoJtx5OUgS89zeSYKQCEf
4upE28Lfeuy+wmQVjoYvDH6jlD0IXMfmZn7gerjSuQvZliu5qtbhwFXD6dtPoS8Ga3Kvtg5FNsEh
/dttnavkqAkmQcM0Mhuno+hrmcYBtBhXxu2yeAnmq5KSUHXREwOGxD4YkgW2Y9SG1bgMe4Dy2gSu
jHYOM0fqbFCVZNvcBry/0nK2T0bQSoq56TZwYDI/rn/nxY40HBX9SYAQ7gtGixOufQ7ZND5Upf4r
lewEQtea1sDliYRGlImEm7yaxTBoPI2e3GS7ei82xY5u7R3ZwH5pIz2I+/vwYNo3d8Ve20Sb69/2
18HnfxMY7SqzJMTGkRqyLU/dBpX73U9c0OxrL9qW3u/B/XY63Zve+9fn0YVmq9u4hvv88dF719u+
GP1oWpk/TY1re6cU5akexb6VMLsGyuKRGMPKduPcdZc+TZlDoaxCU5dSwD+1qt6NhBS7ruzpCtnl
4qKJt1fXs9owE30EUy3S79LoBUxor6KP6fyrtlYq7gvzTq1XZ42pw3oSLfTaWHgAuktX7+i2181H
bpRrOkcLo6AWrqUDGTlSo5VxyLdnaq3tmHuHrxx8lr5BWXekBlq+EWbpyYBBRq59DKgF8ESDW6V/
fRItNXD+/dNuT28jA4UGvH4sbQhSJJvChPO7/aA5T9cbWJhFav2a9T3uCpK+ODmJ+dgWJZwMjZXg
W3r0+fdP7z7GsNGMDWYFY2N1J+1sCayF2so2eGlclcBuO1oLYiUweYyr3zMg0l2U+yEOaytL39Lz
1ejVMT8LPRMn8NfvYBfwG6IMR0rs3zd1u1qKgXej2QrpyKC2+/JZaENx7HXa39bzahEmnWazMHpb
BhoQPnIEAGGmt/WLirwBoqc2WWjJYKKPVQkH9erY3QTHBJZQmewtpAMhe0pkwOc72H2n5j1tvldi
ZcYsZDT9PNKfpuM86mVcD5kTxOxjArWigR1KHqbuANOpOX69Pq5LjShzPhq6IXacSQbzkG1zqMNy
fmIOmBQUvsVr8oQLSUEtt2TgY0VVkk6B3cPs3PmV9t3JoL8SW1/5iqUGlMk/tPrZlRTzhyCRyZnl
Xl3ByDGtPnSd34QQw2gr69c01i0uhQYZhNWvYuhPToyyfZfurg/EQvyq6OFxgCuGcRaAyeALpWXD
JoZTbbyytF/evxlcrbQM8VBUEa7SA7oP/wCpN96Vd+1m2Dp/2hcelM/lytH1773P/xd5/r+aC8w4
eYV+CmK/M9xxO5/sneUVm2IjXbK378IHdsw/+K7eFfubwPD4OGVRq43JhJsIRp9mA8SZLJqCwcG+
Xh+Xxa47z7lPYZjBtlXXInxR3bjzztyIneXjhOpjfrnQa/H4yhhdXn24Wo3J45CdlQNkALljuGa9
Oa1YSYF/b0kvDYoS5MNUmly2I5SLHFPcp23lfCGFwyGjKUJ/7pmVejIx011sDPQuqy3o/8uQ+CSe
9OcKHPQ9rrpRghjq5OBAZPSbk1ajn+thcSrFAGH8kbSg8cXmfSXGZBNnEU7vwP50a8q3fxf3Sx+g
LJ648IqKeUbfMLfw+aN8Cx/ze+vI9zB38Wov5m78YN9DoMXTN+n3Dr7ZO+3YvlTe2t02PQf5pTdQ
Msysx0bn1HiD1O02CE5Pc98yPwec7OFl++Qn7s9sVzxId3/6/j5tiIfJobvvX6CQ7p3PCgIb9mSn
bfj2NuE9rqruWzmEPwCykoFOd/FguM7wlRhr1LeF4w9Xq0N52mu8tfC52qHdyg1KJIfSi1zN+925
NjJHt+U4fKSb2D0HgL6y4i31sloP0ot+0mA6I4PRm3f9FuWfE9SXdib+pu3kjR48xTzhd5vSdVzb
hdYYEHqwa3dhVORmmwTHpOrQHftfzg9xb/0KHbhVu8yLt2uGEMb5OHFhHqiFo5hGjTRKvGGDWUBO
UVDsSs/2mu2IPklO0b7aWjiYdWgz2sRrmrSXFweulos6+R9nV9IbOc4sf5EAUtR61VKbyi67vfRy
Ebqnu6mdWqnl17+oPvnjK5UAXwYzxkAqkZnJZGZkhNbY6TRgO+BZgteBwyOLbkS4lcCjVn3kYDhz
fHUuFGMy+1LIX/cj5z/Ayq21un7Nh8iZxYOuLegVRfI//m5jx66GxILhETOO+x+Nl3o8lJ70h2D6
y07XnTqNZ1TcHroN1MjtnrsOlaT//QVOa1co4uEXQIoriPd6mB8Svwx52B/ic3y2fehWh+4D2WWH
KswgFhGHTsiO/W7wy69bnvoPknVrHZToNdpNZeN4h1U/z+G4ry9g0j4vAUUUKWA9MnJD84t+1I/1
ofJ+1n7lJ6f+QVzqU3fRD5VvPpnBxpZcX3nrpyhhrGnklHUaFsRuggkBDHopONKuBQYICx5yuNUP
7Qf0xJNH6s+eG3SR9toctl7/r5Rw6/VKCtVKSEwIqFRGMjD8b9Cs9tIg9p198jt74gcwbM2PLMIJ
+BbvnEt3lj+NXRmInRUl2B3QZoe6pwVb+3K7CAvrUEoGU7YUTppcc5XU0y79K1oTy1fryX7jSJDO
3aX60/3aGphYSyNUHQDNXVyM9eBly8V+qZ60X+UDKhThvDNP+hm7vAGRWEvAVHY5nOBjYdGrsZ3q
c/XUPI57sbe/YEFf7P0SJgfTJ14WFnvzOO/vW9VKAFE55lxwX7hji10dE+qL1oEswKcwxbqjcsvN
SyOSnGDV6sEFEGbvzAnIV7eazWt5ha1EKNBxVcS6HqKQOBQenq0/m8fmwB/LA4ugeBno/xXmzrh0
Ozfsf+UPUP3CUV49JH/Y9/tr9w9UdsMlVPY5q8IlsrseeXIHGZZjfXT2/DDsiyA/pWG5z/0uGIMJ
xj8cHQSpej9upepr26aEJbK4i167OhJb6C5+q5/Gh/xNP86X/Gif8u9gDHyRW/nEqvUrcWeIZWy2
gk2RtU8P8pU8ZC8Wcmjnm3MQF0xbJ580RSXAODqqKuAlmCJuzsDRs4B1sbexUyuxU+VTLoRpVXaG
bxj8LkQ7PIAk0W46urvsMh2soMZBQk9zgNGhh/lQXqxD+2BvVNVWzn+VKqjr+jrvR3zW1FOvq3+i
5+k17qduno5Kspz3y2y1IywQd9CQZwkK9gfN3MJDr0VZlSkoHXWeiQW/nV3Mb+2r8U4eipc2inf9
e/rbfr8qi274knv7cFPpfrixuEme4002RHjJlPt9gh5w/NUZn1n61wZOZaFbnLP/qE1v+K3K92OX
ejzqBNbwTfd/UC8LXn885B7SnIdf6Wn3S3i71PuSBMiXC2/y3b2FKy/x/ia4FmTe3+j9ufDf7xvm
ih//P1KgccprORBUDqBFaF6p3C268ei1e4BKBpRqZrGkM54tQvEXxNcTVDUBx3yrX+wv7o/qEdLL
uywkgfk8nWRo+laUfc6T1emLmThJ1TTYTLMWHsiYPShUbWRBa2ekOnoRx5kFPRjU7eI3DAeFw0N6
yi6YDzuDKnnyZajtyVkPKhyRBdowX+5v04oPq6xBVY5ZHlKh0jaSB8N4LZOfs7uR5/4DQN4yRiW8
1qkmtWLGYsmddpFnM0qfyzfnPJ2aJ+zPKb3YwZYo4pq1KRG25ryxTQNrN0yDL5zZ6+2NJuO1XHPr
I5R0rHRHMrGr+y7Zm7ArD43ooB/N0HSAgvgkpbyjsgAVWS3bxsZbpgu7zKf66HoLXFT65NKG8X/3
93olEqlkQHrZaYY7Ya8Jjc+yf9QbXECI68V9chYGDclsHsp0S1d+ZUtUdqAOR4NVZnibWb/W7Gez
xQS29hVK5auUZJ6pDt0kAnEec37M5iVEgzkou5ci6a5gJ8/Qt0z4aqo3dl/t6rIRNVwZT6ilF7qX
VsdWNH53hRYauOenuBtC0Fc33uzEOjfN05BvQShX3FJt9I5QHrJkgQg3xE+x9ZiJd+5s0Ppc1+nW
JykJVuVoQEza2Jd2WN7qGKJctn2ax/K504oNn1nbesXxZzYXmNUE3gFCq0vQ61X3xaRsy7Bus3np
jjpklC9FXC5aaR8pYz1EXI0h2UtzYDtbADmk0Z7s7KIq9hiTq59mzRj26IZ0fta5zmGy/zR63Pus
Ek3tzaacnFA6zqeoRPHTlGjRxoMr2tqwj0Ibvaz57i4ycJdnF0hUlvLwvh+vGIfa8gU/cMVl6TrH
Vo7skiy6dcEcGpok0GvYMPy1Vzgwng9FEst1IGs0XJHmMm5/jlkq90A88QtjxNg4StdecQ24H15B
raUTENF0jgXuhV688AdB2t98GTfunP8uejcMXZ1Yih10XCTV7SPT+RDpYPP1iqXPgsUSMwDtqfM7
pem8c4zJ2btDFr/qoh8PhXTYgUG3KgWraX2lts0686gnHQ87I+4ui8ao32tGgv+k+Y5oku34THEj
wrjne6kT8UoTUb3omOfDyZ0Vh3RZ3GddzzGTZdh1WFi8Peqc9kHatcsO6gi9n2ZVGmZ80V71xc7O
aNyjozYNAD94ep5OR8ncdAFCqEGdjfBTN9Xk1KWOdSyhpPKVtmL6bem5+GXnpW5B+iAhYLzkkh4b
Q3RHA4Py79PQs9dyHtuwJKZZ73qLoEDJM932i7EzwrYaARhp2vRo65i6RuVtJLu8lQ2IULJcR8bh
9DLoyoE+dFVpes3U2/V+MUoUMjkfvCpp3EBMLtV9WhTLebZF/6y5c39ZyhE3/Im03z5n/leD+mA4
5RDH1tCBfKHT9AZbapz7xAbRYcc/+YJrWPvwgo7MdTrpgCxNGlRwC5FNXlPo3G+bigSf+wYlCINq
wU6XgmtHVmb+hN0a03NGtzh6V3IWdVSMuegLpEw4xyEbXi3dpb4WWweX2T9mzHsHpiVe73/GSqD/
l6B/WKkKHMDI8133aFXFU416f1FsgfLWssd/te4Pz8Z0S2XQwnCPFRgAAPVm0i/6PoGMjugRiGJL
2+e2HTgMOlRVGXttBdHBRJ8484sCCSEkR0aZQJGrTyPpwA7vf/LK8amOllVCZ7KbMJlhVXQ/Q3bN
aj3pmL6+xf++sqbqjFnXi2xwC9BM5X39BMVDn4p5I6qvPVoJudLWzbSjk3OMTaveT7zWvSQutiaY
11ZGScx0ezQJtwv4JfpvfgauRW900BQj3YU3qN7eX/+1b1C8H4xiVSxTF4DFzvrCoRxHwMK28eyV
I+lfseCDyRVukVVm0mJ6gVgYUgOoTk4PDaO7+z99xS3/laE+Pn6xeNOA9vLoTmxxvKkFgl7mVg40
L1A9FRzVCMRYJcf7r1vbDyUL6wVH50oDPSfit/NgEeq8m04jH4EVJ1/shWzdkG7vCFRC/jdcTl1S
LVPpAirczuTRLIhx4CA5D+5/xdqeKDc7JoByzk1MW9UWpo5p7OnTcJj6zyXD/5DYH7ak75gmMauk
HRucj/5cWs2rtBgDN16ffZdE26obrHyFClQisb4AQom9oDP9WpnOa5qnJzuVf+8v0spWq0glFi9l
6izEOZIJzavpvFAeOM0pnz4F0HNUuFKbG1kGkE98dI0Y3LxmYfgtjx+avH2EiNPGS9bW6PpxH/bC
NmJIfqZJfBSzdRQFrTzDqUqvbbaIKddW6friDy/I8njJMWPrgKHrJePSr+ipK9FdMTeuPSv+TRRH
qMlIc7cF1gdk2I7vSPBOsap76HswnMYMUaqwtxRN1z5FyR8KGdvp2E00qs33Ka29ERO5wGd62RYx
3tpmKMFDLItR6BO4BGjshKJC7qz3ySWf5Nf7Fns7aDgqbKmeweeY95jQrkwJ5cJSZn46GRsd+7Uf
r9zCoGBkg/JZv+q9vmrlI51fC2vDSFdQK7aKWQJp0NjzpqIRlLG0g9QN8V4Itzz00nEPNrPzl7yl
xc5ytPnvbJTNRaez43X2kqJ2NPbJUwxPfXaT2up8EVfOmY3VEFZSdl6NsYAnYbnz4HOMxmceAeu8
u5MZHY59PZrlxjF3vcT9/4uRraKhNJq5/eLUc5THILocyi6Iq+rQslp6tGye2Tx+G3m9v7/Rt0d6
dFvFQRHNrQroNNNIisE+cxlXr7hd5iOoKeo+cBKZJ/489DXa3JmGTnyRjZPXM3vwx5Ftxd9/6jm3
vlkJLn3RgsHbqJYotkfoCneG1TieE+O+HhhxivRxdlj+yxUFrhRjQ8QPc5zlIWkn8EU3NdtjzABX
oALlBtBCGt4yVe1rZS/Sw8Rj7uf94DyCwSX9CYmJ4kdB++JSNnX/Uy7l7I08iS9xM08vk22Q0DJr
1vpNR6/SpgNDQrtA3ccEJfUTGpZQQBPEbb2sXao9SBdoCFTr/C6dfnkibpcHlim6kBAohkBVcmCQ
mtWG52xswYJS1/qeE258nQGK8mxSTYeh7cw9Cn/NoZ20DhFo1APSm2VQNax/m8uyGDwzm+czeIy6
E2Bsy27UCJr+vMr3FDBVXzfmCuDLwnhG+tKHM7NY4oOTK8+ByjQT3YcsUiqCUnSojtq57E6LrDC3
1Nal8KxKN6lXTbLdqGHeDny2qo40JXFvFi4E4wqzfNbbUfPSgbzLpn6GrOjP+yZ7OzbZqkSSC9im
HLJqiOrGik8QQevClPEtsM7N4EQxtfK/p5A0Ut0CvY+MtFoP567ccfBR8nGLv+Z2UxPPv55OH045
OVuzlYIkKop7KbhfD5oMu9JyHibDzQ59XIkAcu3pjjtD9biw2L6ANSDeF3paPs9gL3nMhRm/3V9J
FN5uxRr8GsXvygaVjtxIB8BT2yTSYmaeF4cNBUbHmuUbIZ08NokL7hIIdr1N0Jn86RQ2pqQg3qrR
YETRyRdLmWNMCvwQIUv7OiLxAAV7vYwvg5uTgBBm74qxaH7qiS0fHGAuwxSaq6NnESO5xHTMdpC+
KH/1smeZzyF0fM5NDYx7/ZJdsn7WzkaT0J2m2dMTGYT9NFeu/Wua+2EvpnLuoolqTmD2Yv6eCLd9
6uvUDLtGjO+xlaZviT2mv+lUJg8QZ3F83jVkn84LR2mCAvhuuvXyYtRVHlpDU79ZvWVgKNe1/zhC
h8MkIMT/Yo9i8sdymYAw53NEC5td+iVlENteRo9aFILLA7f8ZOBNGdRDbntVleX7sjFTfxD1YyOt
6T2tECxGcE58l0YF8UFD9DvRW6CLg6rBXpZJE9gN7b8t4JrGRd2hvtkQ04fijjhlpKz8ls29D1oP
N6DFTD2NyeVhTGztjx2b+j6xrDjQQI10HokZe+WItS+rxjwkiUP8kpT2Xuu59gvsIInvmiYP9Mwo
em/mif7uDJ22G8usfoOYmo66K0l8btnlbrBr/cAxwuL3uQnt9ClL3gZUeCEGWs5PthkbYLKl1VPO
cP+HOqfYM8FE0I6YgGsBHva6gg2Jx7TY9IsZWuIVc/+2tRz3cZw3gWXV7bkS7ri3ISz07LSi+Lbw
gf8uSgT6MhtJhlXFpOl9e1/z7evfP/geoDtGLrNGRglKiiT1ZILPzF/vP/xmWIIrXf/+4eHukDhF
bvYySoHBZdVjXm48+GZMxYOVZJKRtIZxiCKqEhRIvbbn/KlrY/IXI8TJc8rTYiMXWPsCJalMZQJh
pB70OTV5ygUPyoT5n1sb5ZY4V2kHEDxYuxxyqHCk5pscqdew+f8SByyOkksmbTobo1v0Ec/hxuSo
1S8cCBSeZ6GM+efsRkWYmtLKzCm2ZNT3o6fxwstnVJUo2Xj8bbQDJSo+NAPhjg3NXJBgQTQ6lCXN
Hypa1r5h0fEwVwbEgTQzC2t4Y1gXrAjHVKMHc5xKn9Gh/cGFXYYlpKG+3N+umxkofo9yRvXmYgtB
WB8lAFDp+gPNXrXM8B2QDS1p5olsS+lgZfdUFOlImcFLAjrDoXcCMGs03AjkkPoLyDQzY+Pet/Y1
itf3NYcmoK51EXE4PYJCKT0AtOJeewPi1BSs/4qE0vHLxN2Shlh7oxIKMinbPi7BhDe22bmlzuvA
gPI1yeijPtZ6FuWn0hLB/c1a8Vp1RFiAK9MFZwESFnTMRt3y8k9NR8IMlHggkhY6BBrigVmR4YHA
0vy4F4jzcdz6MiE5mjOjtlHqWVszJUQsRE/lYOPGaVsx95c4K6ABLdOTY4+FTytw07hmn32j06bM
xkpcVZGcua2VsZGBeo5AqepRL+byidfdssN4I4BSWZ+Hn9ogFcQJNSPWgqBAAulI0rNuNuzBjPWN
hHvlSFORm5T2VG+HFnBgXVymFnJVdZXuMDH/OVp5ouI0bQKGVllO7smtLkVxScQfZ964rK9sgIrT
JJWF8uFc9RB5EwHEeTzRCW9yqmBkn7kqUKJCNZvZMkyLgAFwmYfZS0E7d0QeZ26EybW1V9xcpsho
ah0GNJgkcAwTytVoa0xbslgrHqHepYq2p8sInEbU5kPnGVD58SxLP7D8qjmSdLk/OM1X6A3+vm+m
a69TvF1rgHDRpkRGlhM03oAprCVcwvSSN5/0A8XDadOOtex4HyEEewNtwEmx8dNXjhFVc3aurHJE
K1RGzlgeM24e07Q5pHqT7LMa2mHobmy8aGXHVe1Z1CgyTY9hsYYNCYf+CbWiQDf39zdgLQ2wrjvz
IYNsSYmoI8wh4jEH+g94qQOj5XDOoesEDgWt8sweUSl3St0bJtd6avJE7DRIowUoV4yhQBXizWZi
E+u+sq6qWGmW827We5xjsQWSEaHF/OeS9nEYo09yisty2vG4yvyZjkkgSGXvkJXOPi+W2ReloT1N
UFgI0LOBJEg3lVFv9vpl4uVWv+x27Yri6vS/C2aDIb8yYreLYqedvTxO90MzhQWHfaE+973WGtQX
yx11zNAljYvTcWk3Mto1S1Auzrqug0SUXakmcYcg7Kme3pxqozN0jR83clrr+s4PdgAlGLCiCnhi
J3456U+WfqbuiuW6vu/Dc/URwp4Gi4eI6W5gibeC2D4dtwona79auaZ0cTI2GeqCkWwB7tSmQ7s5
Y38bUoRfrsQm3arnTredIVoEjEnXCoBGaSYiKHwDG2vKerekdRe6Qp9/QjgLY8iWblThIHl2nI1s
9FE9cT3i1hgP60t9n2q8+nXfa9c+W4lqCWkNmti1e5qyt6lowyz5FI4IH61cbXREAdvUGvdkLTVG
0FFWFLn9a+m2GsIrv1xVO+56AnVxigvrnI7VQ1Ga33Kwhn6G94ISU3HNZpCN6IAvi0Z9jBHxs32V
gUWtd/omSOKtEbeVDEKVI6YG0yo+X7OfsvZymxxMCO3S4gBIzed80VR8sdMJWVCaRcQvTu0YYOj1
vtncHuHAAinOaPQzdbMeD74OBtTH/AuP5CvFyHOxS3aoWwfjThxdzKMaZydq95W/1bG93SLBmxVH
LfW2AGTSxe3uzC7Ovj+au3o3PoAGR3tMH+qo25VH/oShuqgK9Qi9sdB93Rz1/oeCuxHc1KmE3LGW
AlzzRcSThjB/ilMA8czhbbIzTnGdxW0psZzqSZ+auPMkxLwmj00mxiNkR79rXDMdgEj14dGRlXGu
iJuSELNpMdhtU2gu+hkmuR+lppensajLa8pUQjelMRzUuePK9SRaPX5Hshrkfgt7nsCmGxSQyA00
MsSebUoS8lgQnLwGPRIM7154qct3gaGXvy6N+UNt9c03FzNGgen0YEUe0zawIV3lmS6Xj5rgxQ7d
SwbUCbVfSY9G5mACklpOXRUVPRqaINIudiUhE+qgozjEZJjehJRg7WulEaZDKf8zB90BYt6wuods
rq2d3ebzQy1KPXQMcMe1IkWmLEH3xr16zFFPaerqsaaifykh0ko8cABqP2Ottc96I6nHzZIHc+/o
HbQhhuS37QJWnLBGe2OCD4+5BVUTbTS5P9TxL7O06VeW6Nxr4mR5snPqhEuFQufC7MabqMyqIAaD
kh9rtDz1BmBni6hBfWIscR1Sq9D2DpHdl6u8YFhDh+8CwvDxKzeXKtnPiWTfcFGNvZjosGkth7xK
k+QBsKGLN8m5+tpWbbwTIu0fHaOwIrvIFx8HonuE7AXzpQtOAq8bEhLO+QBcWZmms68X9rVHZLEh
AFVNaXl1y/G/9XYjQ5nF7AwZDfpS14wW0FdO3BPrmq98RPjAocDnMjKbzIFkw6iNu/v+vRZclWPB
0HjXAVOAihewpU76GJdv9x+8kniokzEmn4TTjoKdGsh+AF6X/+pSfFXabY0NraWh6kSMYGkVj13L
IPtZFZHDxJVSdaqCRUMhuULfRdAsCUpa9YfKzAJntFKP0PLSF8O0ZzMr9xr/ZJqlDszMPS9iOguE
3+WYVu9FjfFf6zNQMUrUEZgSSdbcJmUWTfWFuXXkOtNxLOg+HpxwY6+uR/WNYKdOwiToWaTiagUj
TtbXcU7Tcx2X9FjHtXZw3GbhQPfbxn9u3y1vCBAl6hs02xVA6XjTzG38o+2eBYqnoK+/ki/Nprsr
Rd4cCkqp3xkjyBViIfepCVryGPxjnpFwgXuJsxzmbhl2wAPpzw2ZRw+p8bDT7BravrLlX11Tm09N
Ozf7XBbVg+PG2WOhW+yQ1nri206GsUGWaGFtamMgFseNMiqdwG4T+oimEQ1BMFj41oR/k1qmH1A4
bp+Tspbh0k2G787uFq32ysX039z/h7S1dZCxaQNOShnkVVjUgf2A4lBfBZsXnRVn/Teu9eENvZM1
gmsoT6e0e8wn61R3W1pM/3CBN0xAHR1p0BQyWxdW1upSopk8ULM6phavXsBxmrae3dVGtePcoN9K
5p769soY0qdfyyE7MM3mv1KSQz1Dat1ySqFXtKNzau8LWjOfOv0WYGUlqqizJ0nZWT0YyoD3mB+l
kaPawIJq+JzQGBp+/3vxcNEx5zm00aJhHryMHfrm930HW8n/mHILgy5FadsEG0f74cRq879+GEJH
5wHMb6NItXIHVkdMhibpp4EjPKRXIOuDVoMnprxo7eS35Rbi46b9AYNx3ZUP9jfkaSdTWEdkTcsc
NK5uBtaYOBup+M29xdOvb/3wdNzhkzgVso3akv+nJdMps9zKywGe8D6xC3iBklC6UndqDjh81NDv
LXBUtHwQ8U9ebbFx3dwCPF+5/bHJ6JbaspqoKgCPxtj4zgK63Sepfcps9h2cd6/3P2RtH5RDu1u4
0Rmkco5ujjG/hPwYRPz1/qPXvkG5zJUm65OqFzSqOCYN+kIEvKyPqSEvcw+E1eB+SqoFd+LrXNaH
3U4FK6R2HVXjk/6WMfF2bSzf/4YVQ1LbVNO1fuBITFsBjIM5DVrQY0Vqwyta0/5M2oRff12+D7++
B9d5BUquPtLAZ/I7A7LtS1E0W+M/K/urtpvqUrPAytRPUQkZOYaeGY23VK7W1kZxYYGxLYaZQxrN
pXthMn3i9vxkSX743NJfv+jDupQucLDV3LZR3VE/z38YaKK6yUaD7GYUxaIr/tsD3pcj62ZRXD1m
3ferlh+x/8vS/+7/9rXHK+4LAO/SVQuiv230mjfPuMxS0GBaDUAenWv9vP+Wtb1VfBdsdCNAKUAe
jTHwJoWzS42tUaW1D1B8l1koswJDjTIoa3SUMKQeNi4bfdPNwSVrtPWG8a/ECLVR1DLooY6LSyMh
kj3P0QoejRpQnO56xcpxn6HNFk5y5ZPUthF0VnJq5AZwWqxkf/JkxPBVjfEqdyigkSKzbiNkrOyK
2j0SlWvYPO0BhDX6ByuuD4ujv9/f8BWPU7tHgkH/E9JHNMrYIA45XcxjDaQ1SO9H17//irVVUp26
zWNOlxk25ZAd7reTx6fpv67LXvUG4xP3X7K2RIrhjv1Yo406QJjbdE+NAUbixN1Y/TWDUgxXFE1W
jA3QixNu/rXdHnhl+/mg70YD/Fh0gxNkZZXUpkjWY9ZRtkUbOTT7QwotPWpiep5il3k9ZO02lmll
u9XmCHKkuAIxE/aiSXeUWxUAGMsUmJmxxXd4854BKJty9gDBhhpr7NCowy1zyJ+a+EUvUJWpqZ/V
tj9W2sbo49qCXf/+IZiDlS5dqoKRiPXfRDdgevFxMb+bfEtKe+1DFLNNcB4DmW8STCfrJeCjWgOM
GfAi3DnL1gHbmStH31k+x6Roq20FFDFFYY1ue60LnA1qeZBXer7vG2ubrpxMw2KMcwOQbdRPoHIa
Ho0pCYrp++cerpxLZjVCLI0hgPARxSsowpHSs+1mI3as/XTFrStnnFBIMWm02MuhF/kLJtMSL3M+
R8Biq90BOc8lAoVOI6PXfX1uXvo82Q+YAb6/OCtRSW0OiIRlMxFQiuzj5vtg6l+kaJeNpVkJS2pb
kVeQ6WSt20S1k3q1+x3Y74OdvFTd7GvNVvd8Zf3VBoRlWEkJ8tU+mjX7tcot6tE6e+lhqBsBaW2F
FC82jY4MedPNESq2qB+V+7o2f35u8RUHLjNnLkreApPfl+9TnJ31pNi4zq796uvfP8QeAsFbrTVx
pBUZap8YbrPaT6mw6rbaV6hlEtd2N6OKkoqRYmR2YkdjKcZDA8IBFK5z93MHjlqukRrQVQ0ovaMu
Nogfm7H2IgAludR2mu1dyvmGna6ZkBIgHFtHBwtuEJVWVflD0vUe2LiZV0uyBf1be4USJSxzmZxF
xk2Ug6oypZjd8jt7CxlGrz/0/9WesCPK+Y/ZoCabGIZhyhYzK1oVOF0BbKQ5fI0ndpgz4y/Tat/u
ZUj75ZeN8G32/Mt9G157uVpG7iCW0nWOhlOuHhK/isGJgI4CQRC0QYYJpUGDBI0Oy3BJRmGHlusG
E4YvdrGo5JNrxt37/V+yYvJqDTmeuJtmM2alYtF7FTPOmLTe6KivPVpJGSSryeAgmY5Gi0mwjgA4
i3EV/ZNPVyKMqATGPIb6ijb5Zsp3ff5zf0FWjE5lSaqNGfPLNZ5r2fXZoeQAnEaE3x3ef/xK+qES
JfEcbat4Rno5W9/0mXgNhl0qnu2I3gTUBWxpS/x07TuU7KDOLHTAmolEs+48DSUzPDgFsNeQ3d6I
ANeVvuFAqnY1zXW3SK4oD7O2HF9rSb1r+ZAFZjGC7LNr+UZEW/sSJQw4VCbcGgF+zBz2Y9ILj7Dy
PSk27Gjl6WoJWliFCQZmOADLlpYgKR+0YAGt/clccvJ8f9NXznS1gAz0AtjgFtgUpIB87hSnfnhj
HYarmv+Eu9W6XnE3tY4MndvuSuPRI9OcZy8j+Xe3d7eKsGtfoHibm5dG0Q4di4w5/0nq7GS5oFfN
gXHi9g6NqI3Eam0zrn//cABLsuRGErs6QF7NX2sRLah55wetmrfaJbcnjHRbJScqC3OaFsxdRBh1
GP4YRtUGbpXnYRxjjqhpWHcsG8MOXK7FrzFI4DDdWJCfoN+x3xGyywiSe2x33yrWNkzxUCs3RGog
FqDq2b71IGfwgCx/vf/stYVUTmc3aa3YRNs8yjXd9FKz/Q5hN458RmzU3NZ+vOKUriUK1vERP36B
DlQCIcOZ9H/v//g1Y1NOZjO3i5KR2owG/XtdW2HNzYCRY2kup6J8v/+OlQVSeYgwtUCqspR6pPEv
uQ2F4qz0hi0x86tX3IiMquIMNMXETIHni7jlXOwS8JXK/Wm55HWxso01Wvv9yuGqid4hmHVjEQTk
pG/oZXqpk6n1ADRbNqLW2ldc//7BGRPLFmYJkHAUI1S1GG+da+n39eSn7eci+z8S2Q9vcFwjGYyY
GpFRNzTQ9Vp/GIqYh6aWTp98xdV+P7wi4bPZoU1uRA0HNBNDL/Zo+1b/yacrLuwyx3CKtCyjpCZN
BL1C9KwzzEe+msLKtyT91rZa8eUUSBOSuI4R6dXj1AE1891yN+YKVrxY5cABeAtUpYBLR7aZV4Cq
OtpJB530BjxsxY9VFpzUTLXGGBDNEcjPKZd/BOne+yz5Vnfmb0BawvuuvGKnKquNAea8ljJcCEer
OhjICb1iMAESG5jPG2NLTWTtLdeE7oMhOblmp1DrnSMushc+ZV/mWT6yrn+eN1Uq116h+DQSZGl2
VoncsP9CkBvW04VY76n8c3+dVrbjH3704xcYYJ7KREMjHDxtONtl83+cXVmPnDwW/UVIbLbhFagN
uqs7vaQ7ebGSfAlm3w3418+pPHWYppBKI81IPZFNebm27z0L9/QO0bu3im8aTYw3MKzS1+udrSza
v8pIHzpL2EAN3cKm6CjEAOa6qI/dxF+aIu82Krcra3cpeBPrVgapcaS/8hE8zolBGKjfWLiXcuAn
8XspdlOOJG3jzFKRAUE+T7sQbnlj3pdleQda9XeCYfRcqKx4g1Nu6feszc5il5eq10GiA8kfP0V8
cVw6HSCjbYgT3Lr77yVPCy0wVFb+uT4/K++Qv6jxD/NDunwye3tWkAaVyQ8C2ep9nBb6HhAbjfsU
yTNfpYQjgzB1dOvF8PmU0WWNtKACCCk4cEaD8U12z2WzsbLX2l1snEHFhdb1OQfgjprnhurxbnKT
LbTa2lJeXEdMS2qGE5sgxto7Di50XpzIsBVWVhpfiutoCn5HmgUQFAGRGIq8EziUQrzU/byRT1/r
YBG3tM5xE7eVPBxkdz/p+s/GyfeDpm1RoD4fe7aU1wEQNIaEN4M5zKh/qYBbDQBVHQ7XV+nax18i
5YdVylDXhcnO6IaG9mPqz6r92nW3Hd1LLzComCctONcajGHPIwCjMO/1KrpxdVr77stgffhuaFkY
EBKbeTi7j9Vc+6J76totdPTaiC8uHYOZwY9VJRqI7/VzUVCozziKbTzqwcn4PPjpi0CExEHJUeoB
wDmGuwS48rL6Q8EQeMporGe+ah0AzFha9EcIsVig8KdvlkzVrw4PDN/oLQLNxm4M+ED7U4trUQix
crJLk7n60bkFkLOGSs2ImYbq/LJvnQCe2eBZFHmifEVrF2reYujORddkAUpy5o/LoQhuZTpGOVDP
PpCtw4OtKY68Q0ldvwDb5/tQ1iB4ujY4bJOmaYUvHV5Kb0oGIKKh1fneuBNpvZL100vXMehAZl3R
+UkH6GEwuUL7TbWMdEED6b6HlmtAEFQm6ZKdS+3+xTQo5A6kk5FfaZpyHXFf0K8qZcofu3LyyaQz
GO3NzZsda8P3MaUs9WRW0sBKpAeZfnFivLQ8kXIzlP3QQsdTh0ZM3w0vet3+ye24uhcC0dYxhJi/
5ElW8gC4sPqngJKRl6d64/VFYaOrzBmP8J7qv9Akbvcmr8snPsNhF9T0nx2dOmisjFARHNw+zHSB
uJJK/dFxsC8dwyC/QPkjhxJR4ZxQSvbwDNV2MfSqAkEy89RD18avran2IcrQ+Gw22V51lv0wx7b8
o2soo9znLc6DUkIh3Svgv7svuF57tiyH75prAqGsWeMuNWzUXQZr8iubZsGkiyKYxsTyHd4k9+YM
EGXFpzHQpqIbdxkXdnJy6kHaRxib14WvabEBcpTZZd/1bJZPIFwn30Y7ASzc7gjL94apuYU/lDy/
wwtanZTUaRPMRkXfmsRVgHJTMz0qKSxolmJzOE5iQVybZCT37NiA3axdje/lCFemICas2gGhInM/
7yzjQDvHuk9o6jy1U8IM6NzknTeg2nlspVvAxFjSHIKaVHNr6KhqNTg2eaVOlhxz2NkaRERwup32
LE19aNfYR1idd55CGMDjRpevuaasMWDCLAFlrfgXd5hheTCQAZ5KvAX+g4IoA6m9cs8zeHkjSeRU
ut/WPQ+dLKd/UKHQvrnQLf1apRk2jigrq991VlufLG5bhyoh9FFWFx66U5TVfaoag+1Em6p3p4MZ
JFPt+BWVaDsLjDaxW39s27LfVZatdv2okT1eSiPAP0Q7lZ2ef+XZ5LzCj2TyTEPa+55TYLabav4S
V1p3bGuaIm8x4ExnrNwVtZ58LSoUVR0IRL1zSGcch7LUdk5avCDlYsCe2+06D+Kb8nsTT/gc3S2D
ubZ1D7Oth7oqUiB0DZUfDJcRuhHWPg/IyJb/G5BpmlgTQkETucApYC6ywAHO348h1nHLSQWN4UUH
jl0nNAHYMmbsW+xIcJKcmXh2s1Wb+hwra9KlNo5pxxAABkApVA9664nH8ev8AzogzT20Z75o3813
53186b/09/xsP13/UZ8/SOhSAEc0tLIF4NKh0ajCQ8GCA5mUKS31Wuo0kM1VWy7Nn/dkLZ8LNm+F
1muTikZXgzZTARdgoxmhRtfw5mgPfMuf5vObPWgq/05TYunUTZU7Q0preIM0wH+JTZnX59pZcSNw
a+x0bWrPNgUG6/oYfr7yrP97S2Tc1NJBd8IEJR4yUc+w31tubLT+V+zx/58q1t8C04ebxhhDl4QK
wkLHjv1cEFSyul2rm57Jv1pzs+uq+XlKe88sjtd/z9pMLRJ/ZQ9ctkXQoW02O0P7VsEtL+V3Q7Zx
X11rf3HbNoas5qk+qkivzyqHfc8Qw5sVqmfZfNPlzFpeuQ0jh1KalZaRW99ncx4Y8odrb4m5rHz+
Us2yRLWOCbfAloFSG4hQkAuCuJn9s1LzxpR//lC0lhfulBiwa06zMur6AhJMDybOTgsICqjVj9mN
Q3T5dR9WFU57IIcktgkrHyg8/7j9n7Opgrv2Ay475UPjTlvaJGFsjsQY+y5joGufBziMcksBf/X1
+jJd62Sx0TthdXodA69ka9axaPPEc1paeYUjvExTuAQYzQZoYG3GF9dxIlx9GketjIr0zYHXT+KK
oI5hKoRK1fXfshJCljdykpMysxlBgtEY/9gNm/A0H48jsebgtg4WexrqfjEs9WYa5hlus0JO1VHX
gaC1FNgCt3QBN/l/Jz0phgqonHGOOs3w+ubQUSOg/P22xs1/G9cEiss2k3NkydJ3ysxrNAAR3Gpj
/I0Vj0pLXwSlUukUrEjBwmIWNLQkTwOz6UEW4nMP6+jGaGFfSnkVOTO85UfcjVGoj8s0wLU/DjVl
u0iB4RXkqDj1LV2WxxrA3zuA3eIKjwkizg3T68gCV/rOqAaY5ZG5DaVqodbIJn5XJIjubTfYryMv
hgfiuNVBl3X/MgyMP81mVwdA2zhPVlzDJAvGBEGTmbVXdrYZ4CWqglZLflLZQgSfOvFD0jcNMiRQ
RUj7MXkwewiNe1Olzw9T6UBcYUIxJHfaZJ+AdPh1ZnjO2W6bnnKZgO4G8FZYES0LKWdwNrPAyKxS
vjenJAldp43PczYXb0Puxj/xQkxdL2li50/Cs/lAIeFwaJTe3FVc5T74P80F75z6vObdueMVKJ7z
OOwnaTX+WLvqLXNVtU8By9nRJhf3Tp9DjK4Hyd2DRJp+NmilgYtZO5AhNM32mI9t+TZQ9w8Fbtuv
U41CAzJxI2X04wGkUwuSca0TycztfEcXzk860mpf6lXxxkwVv/VWLALhxD04WvqDwEkBAm5pQe5j
7E5In/5uIJN0zMVYHAmqPJEtY6QkYvM1j8dxPxKjCGYNCg9Wwn7IQhcvhaLsHlzN/K5hXfmEvCjx
6Dg4e9cEy7ZW6vf1LfB5FDKXF1zJUDrtLxHbtgT3KsiVeVmffp9acw6SFlpY17v5PBSZy2uu7A2r
lzJtoaekfREZf4xl+zWH5uFtzV+i+YejAdpPVqGD/R0RkkJ39rHsYk8iE3699Uvs//+7krm8zrrD
kLYjxGvDNmWPlZG9YCP/vK3pxZlGpSOSijASNoXlEe1s6jc2fPktH0aE1I0YU7w0kRYmX2kynwfD
3shyr83lIur3KjMGVakqUnbZBUIgUwIuIexMWKptzOfaqlzETTAyNa1EliaUHBTknIo3W+sDQ0xV
QCHretPYL0k90DlNJkItEMjrb2b1OvRvt7W7eNLVjZM0RYFNLi3RPegAIyeeqQqxMbOf31DgxPnv
zMa0EvAZIXU0UXO8PBfzNChJ1+/7y42OOfN8NpAcuq2KaC7pPRqEjJk9EzssTUxHSwETb71GjRuB
Ye3XLDaA0dYmbxPNDgXSHSEKcM2+MRDEY7g1+FaWuzsz7dLn6zOzsnKXJsR6qaPo11tzNLnQcYe/
sf4FSqUbUWIFmwcjpH8nJhH10HOF1lWe22EzsumkcZOFcubg9ac2308z5ApMLXk103g4zNBN9mUF
QCcUfqvdTT9xiehvbLej2TDJiCT6eJrZgKygGpChclnz43oXl3X8SThcQvqR5DUIIWKOJG32ZVKn
UCOiP5CmQ15W5U+oQO0H6PFf7+zzh7e5lMvrSdr3RS7gUonU8vN0caHj1QgtA+J6bkXZqZ3cAdJs
Mj1WdW1s9LoS8Z1FiNN1bZRI/MzRQB2chw9dsgWIWluCi8g29yXrOKSJIZbQHSojj72ha78MU7ZR
3VzZT0u60yVfpSFHNkdjjpMwn5BZf8qT56qlnrUFoVz5DUueUz9dRMW7topoa92DSPgLaYqjDoGP
jZ201v4iwoF1RG1eVE0ErZ67suv2ZZFCZrvU/1xfUyuzuyQ5ZbSCJLMG0eHYsR8Fsd9QBtnIQqx9
+uXvH47dymhzmRMH+hsGWOgWeGYmRE3p420fvjjUpbRlZRfmHOXafIL/08Fl8QacceXEXeriFaSw
wfxKVBQPrz39A26h51Tf6LCVzlobc/PfgamNrmHNYLNQAAB+X1HI+5fDtGU2vLbqF/t1domi2FlF
ZNYpChGFBfVA9zym1X0ndDh81frGcbU2v4vt2/cOB20U82sktQ+hJ0+C1zmgQHF9gldmYcn6mlwT
jk5wEoNYsAi0Tpz4YEA1vwbEbMvHe2Ui6KXrDyu0iDMA2DKjjLSs9Phw0re4omvfvlj6c8UhUm8b
dWQU5i8xAdF0kVrEM8i8y2DethEb1j5/sQU6Xk7lKF071Mf8pXXm16acN3aXdVmLnx1siwNcDRWZ
IcA3Rp1rWM9FZbtHWrgClRxXQ1IRoBFITcTNMEErSUBQ1x1p/9TWdXyIm1k/jLbOLs4FugbJPHeU
/3XZZCi/dfMk90a45PmoziT7gVDjzqwgCqYZ2vgF6QDjqyE1vFbd1v0jeIwzgZkJ1FKLBlARRZLq
rPdI3UNkfPqZAAWOVFHSvlxfcSsLeikCl5EEZaI8w/tP1aEZl1PgtPy5qZzX29pf7Ey3N+XUpkkV
dWbtdyP5AaO5Q1Z3T9ebX1t0i/0oepQE6xbEfJvnJwj5H+O62gu929cq2bgLrFx3lqQtJ47NfuBT
HcGkRBxtZT1bpnWA3BqkvXrn2YTBQALfqY31vfKDljQuocNMs9GyKsqa3Af8yRP574Z+rYaNRb4y
30sG18ht6IZzQEwtA2YajWPlb7GVk1A2xNwYsJVgvNSPy10zjutiQgyulT9DbL6Qb+X0Kqj0uy0E
6NowLYINwNUKGu0g4UzUOUMCAhYlNTmqtrmLY9Byri8ucyXYLOXk4mzOwLIqWmhk+NM+OZuh7Xd+
Huiap/m2185+F2j3cqfvuRc+xwE/F290t9X9Wu+LcGSLGaSFvDSjSTbF12oU1n5oYki8Xv91Kyth
SS4ooILoSDUALW1Uh768Vw738XDcGLuVj1+yCqAIoY0ut4Azzof/WljLTRrfX//wtbm/hO8PJxhz
we2+sASjrPqvJqjyWA8TLH3trSLGyqeTRcgyDOCQenOyI9E4vuuwOzbfpA5pmkvu2DglZgr8nwk3
6vYZKLkvFA4SN43KkhmWNhAsUzmaNulwKgyQwQjyw14B2T2AEMctBu7K5l7yvupmJkbtTMjHx/AF
cvps+pYUdvw2pTr1azPJYvhDZ1uraGWql2pimcmHNitAR6AKD4DmoWu+W4706mwDzLXW/uXvH5aS
HaclMAxxGwltrxQO+uwddHXf7Dei7efCjKb5f6wwszVKoILsSPch9f91vCe9V7z23qMK213mt0fz
G6px9rO+LwLtpH0b3qq34qf+NKUeC9gJ7/aN/biy25f8MUdWmYpjATB46x7g/qsCtyufOWna3fX1
t7Jr7EW0Ut0AigzEAqFX5KpzF9cpEuXGvDFRa60v9nw+2241DDHG0bBOssl/VKz/ctuHL7a7w7va
gH6QHUFJOwWIRZbPqEHg9Xy9+bWBX9xQsIQdAzLmVgRpvIuGY4piftJAoY7eNjRLIhouPZY2Msws
neJT2053GXc3YsrKty+VwBprJESaFYnmgXl591Y4sxfPW65Na61f/v5h8yUAa0x20ZkRTer7nrLd
oA9sB9kutfH5K4tmydmirRCJmTArmixxapoaF7bC3QpNK4Hwr/nTh69POwPhXTdYNDEyQz9BQGCG
n82sEB48ZlufTWwjpbP2MxZrH6hAZ4QjOYGeJiv8pB+7IM7tjcva2iQsVr87Qa8B2ScZZeYLmRtP
QimvmW98zy6t4SHgZMa2bsNVTI6/HF29U2G/p9w9cyMvNzbYSgxfMrJil7WuUY24x1gwGQT7Vuwg
8A+QGlXUh4vnltL+CgXQXLKz8rbQuQC7KYJOHY5YO8/2XYxaaNcItp/si0A2/O9kOE91vSd5M+6Z
lXZHrWbDsdYz85uT4Dl4PaqsrIklRWa2CfJjWWsC2sri+7KRAplYsaUzvdL6khmj8bROOwt3CYgK
z8cBwMD9wCtyW8A1Lzvqw86hU6aK0nGtqCtnF7BeA6h+kNFYsrEgVpa0uTjUq1aUvLkEdDZN95b1
w07JqVdbxcCVfb/knqmczTAWggZ3SbKDO38VNN7horhPnT8s/XV9dteW9GVePoyQ5FpJ7e5yWDdQ
QK7BUCmOEJfyQCfYGKOVGf4rY/2hh1xCXLl1BYmSMnb9OOWpR6F2fP3z/6LiPkmk/IWIf2h9Eg2b
4x7bHlyb3h84E0+iL9vHVkrtfPE27rwCfMM75eqQ7bTKdo/CTH1QUqtfIG1utV4fZ/ziedB8u/5J
a793EeZYBrUxxAg7imV+L0ftyVFqo+nPlxtdIrfaYQbkgSg3dOQAtEbuVc3sw8x8Y6bWml/sFk2r
awb7TRURY3hUajrkXIfBnHkb5YDqi90iUTov0wmfb8wlBCV4kFfnJGXB9XFf+/rL3z+sBL3TBplC
ADvkHKIIxy5hnky2EG0rTosmvA3/bZ5nSk9zs+KhqqFxYxTW8DDKee8OrgIEDUgOIGFoBFyxFfSu
/Ssp6uLnWODfa+CL7ttxtl7tVljBJGAFhnoSYL3dwGPEUviRdUWdvOaDkR90LW/vJExsM2guzPSL
a1Xca2jCHjo6dgdb9BA4NvoabGMxw0hdmBAlahP3WGWjfEFlxNlbbjx9afX+hzCKZPDyRo6POWq3
e6ca8m8uTcZQrwt+HpLKfp5cvQ0qhMj9XI6jL+Mif2CKm7Hf9VMe2U7ieJoOo4lsHCA6agG0we1M
HaDnC9NJdXG2RHlj16eGFlI5JvvJhDmFHU/2jximVj9IkZeo504XggaANQwGje8iMehrp/Xjw6T3
6gyBd3Wa85pk8IzMFWAnRv6Kam1/HmdA1yENPgRpZkzA6zDrXeIEPmvzAF8Ym83p3ewmJBySzn7K
h8T4wcu8++bYtoLIeasbvq3M8kDgivjERpqGJZxGnkwl7XugXqbEn2EsdhzGKjnSTk5fG6o5d7pL
YI6tstHamZCz97DBErjU2sXJrOHilqUAZDod8NlJrU9eYpbDi+FQGvVDY+yKZsyEN2kT8XAjrPyE
Tu2uHHj5Xw/DqmcrRda6MxP7u0b65qch+LSf20reAXuUe8Da63c2itA+Z11/UiPv98Ig2T1Em18T
rsGiGBd8cZezofN1UTUe/OayFw0Ad78HMWDr4Fm5f5AlDIW5yEQZneGGhEwkiuehf63cUrxAwEHh
bAA88qg7pHxIFOCjdtn0Qdv3UL3IKb3PuA0KRIz6zi37mixRAfiAephFbEVOBThSqxW7hjSFD2Wa
H7d1sAgckItwBFyGFWRR65csP/CGvDCycUB9fr6SJQ7AnkdcE/XWCS0BoVVpeqPzIyZ3EpCw275+
8RgeDBfaannnhAy+SXo8I2CjTM6TLeHbtbC6aJ/Li6ekDn5bp93JeTjrrnZXGXIjaH8+PHSJG5Ww
07UcuBmEdPgBsVsfsF5gcM7FuBm4TcTn/78g0KUTek5Jo7LZdcIJmEA6SVCCCnmAWuof3AOkp0xY
UNvWRXam6591032bYOvhJyzZgP6sjd/iUS4FgqkoIQbNxweH8r2BQtgmuf/zuwZUYP49lApLEgaK
HQ/ZdO4gexCLrcL452AIskTREcCiVJraAInX7SOQj0MAma4XJWMEHqfaNX216+30ZDhb7JS1n7K4
fJAsTfTOQroNivfzfirGIepkbG48bD9fZ2SJ7VCayGp4OliRAk7VdxvZ3BMxSg9Xte4AB0u+u74b
V/pZKoEXTu20Ts3ccJxeDVp4FUzf3Ppp2NId+bxCRJZa4JSmQDQOJfYLM82AuQPIY02KurOdml45
k/yn1lrtSZnIt98WYJaw6ByAxCptwbCJnbNt3tt95zNcD24br8uu/XBpq2Z4DWiTxDLT2zcH/LBY
CDxF0tfCHm87P9zFfZwgxe6MuXLCjEt/tO0oJfXXrhD9xvisTflig89mQUwNENoQ7vFgCtQ6nd+I
QNVUGMms+729aXOw0tMSRSjhzu2CEuyEmgUTV174BWs9YpcBG1+uT8fnL06yZL+nmqgnUlgIlnbn
kWL0Cl36Tgc1DM3D/7kxYmu9LLc6yaesKA0nNI3qJy6m9yDdNntXH9+HbLiXkHjYX/85awO2mHqW
QUp4xF4IHet9BIQbMHPP7pKDpf2+3sHnwZ0sLUihTzmKLknBCRN4kVGn/eXG5D1Nt9wnVn7AEmIF
lcRGoijshvgvr4JTnSb/FK3YVVuY7JWqAVkCrJiAhCH4q2lE80p/UtRsHpMEFAVbmCCTGnUd0vHC
R7RpXAVgxmbeoJFklwwWD8xSaYdWc8ihbXJyECyjdzl36nvN6BLfsYy5QJLPLjyVxpoHW1bjyE3V
+1Wjkp1qtS5I7GY6z9M8HAt4NLwhdJnQ7wEz5iaxLsIWK82Os94y+eiELWzLKyZFYIFIC5XC003z
v4R3WV0Vu5B/hFi/bTWHgs3WTpcWjD9gmL6xWVaW2NIClTZUTcQgTigdbS/6tvTiJH7XEnfYuIKt
7EZ2OZA/hOAM7nGggaMD8CCG40xKfo5b+1Xm6eCBFQEqdlWw267aS+gXoJO5jBUuq6O6F2CciRIm
WVscpLUfsjhLrDKuYW7Zp1HdOqNnzgICKI98cqOcfxfxljzbyj2FLWKKxEg5skMQxpQ7PneyqE9J
sjEXa5O9PEvSucMzXCURjnkAGpz2W5ZY7c6atd31BbsSUJaor9qCB1mrSxUNIn/jcnrIebZTfZx4
WgnbmOudrEzEEhgMZnyWKQGdGOqeU3M8wv/Uy0CEGR4u1jfX+1iZhiUyGBK7Lu0GakZ1xjWvb/Pc
m+Itafq/4lL//2ggS+Ra1ZC2HUgFnzHKmmNrdVmQ2YMDv4OezMdiziQUDZL2Ne8mZCCAaPRU19SP
Oa/r33NTx3sFz1qIkNvwNksNgiTCaNTM6zSR3sGHOz6OscHqfWPX1S/RM2Bnr4/KyvQuK/N54hZW
3AsVwezZiMFXL+8cwBbafOuys7JAlzX5Puu6wsWjIzRtMBVF5feO48HvfmPlrDV/WVEfYhEXZUNT
Y8LNAP4wHRKcPYHghNq6eKwNz+XvH5qHyTBmCGzqsAZIIVdWHGCOD+0lDZklT9enYOUnLM1fuX7x
WCk6FUlb8w35G/IRHs1frje+cv1fSrUrmGwboI+lEXw47e96lcvvECqHDaBswWawCo5SV2mUzS/d
mpFPut7pylZbAgsUMREf9GSGAxakJtJaVh7LbjKIM8kSLIBd0HbcpCTUB2n6wql3coSSbWrwLfeh
lQlZogUMOhhWDQ2IsHdlMMCJmWbgmyGhen10Vpqni/wIXDdm1O9wHjiz8kbxX24M3tg+39a4+e+C
zSwkd2QPZr7FpjDm7D3PAKMVYuO4WdkPdHGW6VY1FSy/7Gb2PJRvcd7tZCL8QvUbHawsnaXIfQfx
lKyUgGZY4wCxOKp7lkSG56bBWaIlR8cVjJR4mAoqThMB5IXpUCo28ttyBkt8pKy5Arsfo6Ol0tPF
FwZ/0Yz8yauNSLEy+kt8JAUgqGmrGBJuyR2nk2/lz4o+lJD5vj4+K8fwEhyZQKev1EiDzGAp4VM4
sTto6gi/1fOzrO1nwI9vYiKAkPPvKm1nKABVWuWEBeTZIP/DDpYxlj6BetL1X7KyjJbgSCAH4Ezd
auDIwDC1yB6RnbtxDS12r2nmLcrPyP3GJjH9zlUnIHQyJPVvY2mQpV2uKeIkbWLUvAQCxUsBtTy/
rul8nPJ+y3ZoJQItQYSgLck+nS/DT7qzY/Y/6jT/0YCifH3w15bR4k5ajkIB3YLBByPBParRqoJB
y01PiG4Ka3PIDjppf17va+WnLPW6gXJxNDDCyyjuLW/GRMyq3JHhtlC9NKLkoAUz3kkkFpG08bCO
S9zYoLUq2Kjfdi1dWhskzeDGygblocWLN4fsCIpB14dmZQ8ssVcz+Boqc50aZWWIYjq9lfpK2wp1
a41f7hsfLkY5CnesRIU86u3Yi5tXbfh1/atXLixLbG6WkNwytASHr94/s2w+T658ZKKTXpzPgcUL
0zdEebze2crqWWLIOCvipM7yJoqTyUBq1018SKhpgd7ZG9Wcz723TbJ0kzSQ5zEgnAvO29Sne0Bq
IaYBnoRXotb33Lo9OWozvejSOdaXeBJWWI203Q91PAQxjd1dD8m3PdyoaO+RuHZOFJnCICcmqrgA
/NR+UYryHRvL3A1lXPi4WMRBJ3P35foIrc3z4sAfeOoCISqbKK00c9/AIHaX20V/W5heQrC0nCZY
lxABATzBd+rme6rZ79c//NMgZLDlJc6cUsUYnLbDHMXzTLV+Zp8hdgsTum+W2LqLrnVi/rsL5hw8
NyO32nBkVcRllQKB6ECHZSp3k0UgvG+LjZz0Wk+LeWi4Wwg1VV0oDVvfJU7xDQ6uT70Ljo+ZOUGi
yNacfL5iMXKL8G1IV1QWF3HEobY+Q06s6YBaI+n8p2rMC2uCpu1/yp55v4M0R/ZYDLbxY54Ee0BN
v4l3FpxMhQeFXAgt2oC1HF1K5oc6LiQU7VJcLFSsuYHjNPavgTL1C+6tWYl6PbaHJSfrliuGwf7S
Jj4EKKtUthznvg0hOmwD4D8b77WhFbBD5dlGqPr0OmawZYDtNFLO4D0NoQLs5bkqEivIWKud4dat
Iz053PSERj+LWJvAj0xIqNGFJpQHXqisG39wDRvsG669Xt8tn25zdHFZdh9HC2YUg9LNNowbIgDB
yDI/TvItKZu11i8D+KH1yaKFTocGe1EBrdebpXu2oGJ9y60b334J7h9aL9o5dzPOG9zqawEhFst8
HvWRhbM5ZV5hTXIDS/VpgRP9XH7dh36MJpGOpSd96PRqPPdlKh6hvGH7LMvFXcFkfLLsrKNIYE/p
I7dtsnGOr2z9JZh3BGAj6WZEsr5wThnYbzu3mU+plT9yeND4yhk2BnJtmhbRrEYhClKZRhs6SVad
u3wm+zbV5O76Evtc1Q3jtwhhQ+wUDYTEmrCf06T0HEcNsN7ukXXQoKDJ4W1uaY9pJpEGq5XL9p3V
o3hQNmX75/oXrP2+RWCDYBahneY0oRVrra+77uhD5ebxpsaXSF9GoJ+Tyz6OHNwPC54FbKtkZPxN
bfxfchGxbBEA4lpATANGTVH0XfPeiUe8wvuPBY4PR1Lv/j74nnj7xrt/j6Lgfo//PJxO+9P+Pgju
718engo/9k5P3q/D4ffh6ffpt/R+97u7x8Pp5B1OLyfv9PvO8fzdIfd25zDc7XavxyP+51v47B/D
wzn00U4QREcf/2bnh/4xug/2+/fgy+Wf+X7wHgTH4P0IqvHGgl9bKUsQLmPw4JhGLESL0P57gqL2
F16PQ1A6VuIPc0kfwHB2dhrLDa9MiwYvVKt5uW0eF7HKmmMukkaHdsPIDhTgBZQ7NpbI59BTzOMi
Us2jIqJLoQsxx+5hSpCFzrWjLn9m1PK5giak9jQm8rExUx+dmyx51QndGTQNbvtti7erPpugPvaM
nfQOutDmV5JtHVF/ixmfLdFF7ND0JG7M1m5Dm+r10amz75k7idxn4oKUgd+X8XuYbBEfIdFaBZms
9ZcBrlQvFU/on4kxeWBlZZR+kmYdstAxBzNzhn/GRNQuaaG2a5ZQh5ts6wtsjLK7RtfaH61U/+Ps
SprkxLntLyJCAiFgCzlnZdbost0bwuWBSQIkBAh+/TvZb+OPrqyMqFVHVDsgkXSle6/OUBUo+JoZ
lxG+zt0YemlsTFjv4hOjsojHqBu38yxp0gT+HIuiq+s4hxrIPTczSGgzrS96upWNMdvptpFO9BtA
yzQRJRuRw9S0YnGbGShz5Tl+xb8ehmFUR9vJYxFMvEPg9JLZhf9VLMa8zpKAjeORKl2tC7fHvyi5
29+70AdZOZD0XQO5yM8ka4aXMPc9AA5NuuKZ1InX+OKbHkZIE3bgooIEla+7bu7GeHBI9kWmpViN
ngEa1GovKTuj77gT3ILvXdkZl5YZRWGBCm1LfShzXTykZVYlRa3KGzXQlTxpyQfgQ0fyEQO8970n
Gz7N8wws3oGV040q4n1xGxosKQE++C5oobf+3kbq3I/ONsjEvmuivUOBHw/rxGn0SjbeQ6a9MHYr
uppkeqOEvDJ0/yrb/pUVwAwHN92CIqbrNE71fZe9fhysV459ukjJJkJHyGm0+lC1TrctvWjaNSVX
90Fg3POgCAy3Uj+6cThfTpJ3wneJqvN1OFdiHIeDTYGpdb9BQRsDB1HDYANpIDQobiyFK6O1xNZF
Yd930srh0EAhOuFs6I4lKsvNx0N2ZaEtzUCkl0MvrqkkmkwwJ56a0pyqkUVHRipTx2rQt7Qlr71o
sZEDSR1YlC4Ben9QV3+bO9zU9efm7ePP+Nev4p3Z+Pf8+GtN2aIaGsNVdfCjnjA0Yv1u3FGVSygn
lqhpEmBnnSK23DMU3pS978VlkbkqhhgA29ZF1d/yVL02X4uUKedawz4lUodeDt19n0l2gLXGLXe3
94fxPwLWEHsUmWvn8hASZ0sdUNYzpU4Ae6ikyUDn+3g4L5Py39H8j4p1B0+bXMxTeygzb9f4kGic
g1QAk2xv1IHvFwb/EbHmAePcQ3fn0LhZC1NPBZGM2gvEuu684q1sc56Eqn3DDphvvDYfbrlUXNsh
Fsd5ZqADVXdcYErCZuNkdfFm+8GjiXeBkGfzIP9fIvIzwxgsRZn9OWxNFGAXJ3V44Ka9I7n36AT+
jXr93yD97zQFS/OWYarIXLcm2NsmAI1TuC2UdCfYf31FOmjv/Kxw9x53zROVVkP51lpYkUk27aMy
MBXMutNxJWvrrBgYFa+WDQC31jK78fOuLKIlbosN0GfrBqbArELq1JdJTuqYOreaLlciYQnbyoh0
Q8vQiAyE91h1884v5AYWZT+8NrtBpnz/FcG/yfZfm0pwybTymrWHKFXBboY34CHPh/nUzl4Hl74u
Sm/s8VeW5VKKOrMiEx73xQGCArKJhxQlnwP83p7zAMzHHDl8O063RPCv7VCL2siSQfqF4PoAP0W7
SynQuX3QBJ873f+jSx0NAqwGog9QFKiDOCJwQ5hhrRh+am8KlgSnJhyGrCaZPvQNsCJIE+OgC9u4
GeiN3OjKrC8dYSZhOm18pg5jPa9Z9Ep1k3jZ/Ry9fmpXWJKc8rnp4TeMDuhQ3EkChEf5k8FB5OOH
X5vbxQYnbUBVP9b6QAtZnw38fTYlcFmrj5/+fs7zHyMAr+bcaJnVByC6Qzjc9T8j0waJgqlk7HNc
mUeqhiSYE94K8vc/hy+h3iPI9rIrjb+PCE3jrAnNuh3d5sYOde3pl7//Fd8MnCghhqk8DJ4c4ihX
zb5t8/BTgcCXmO5hAIsDDCZ5aIIiWyuHqnuU5fJGd/tKxc+jRfnIQjME2VAGe0/bX3RmNg5r/0F4
8omCExaPpdqnZjwNc/QLVwTjjeh7f6fiS6A3LlqEE9miPqT+UWRQzuqqjfbu3dnuPAB/P15mV06O
aJFCTTyHRiSkIkFY8fJ7W6LWiqPCac552H2KMkL5EuedwWlyJPDJOebwzUg34FrEkfqUKiQevthh
m6ENpxS24UfrZvO2dUuzygpWnzSv3BtjdGXtLmVjqxry4H4HQWCqwlOX8X0UeJ859nD/tggLX+jJ
OkMIYf7hq+Y2Bp4nHqBvzmBR/okJxhsWu5QJeGOgi18eJ+L9dFqaHjo06ldaMLP++A3vhwdesQiP
LBMKHFCGG3Xgx5OyLoeNDyLERkHYJOlUhFrAGeGrPsrikNEJQm+yuKXw8O76BabhkvX+ta+MUTjk
pPT8gy/zDXPNBvq6v1h4qwa49vjF6oKtc8tYB5FprxkgP0OFjZvSW83dLSjIuycgfv+ijk6NU6Mj
D7lUkAxFmqPN/BXeWcmU3rgWuPb8y9//Gh/dUlNNrVHHwQLwTrVuVr5u69hCa3kTtLc89a695jJ+
f72GE5SvuXH8QzWtYRYFpfhsRaq7omm3Hy+yaxOxCBQzD0XPIsiU67SLdX0GcKksbvUH3w1wTMIi
RvzIMZ2oqvRQgFQx2S4p02718e9+9xjHoxexEY6+bRoDUTpmXR4HGTi6PeVtGTsOn3dTN3ZJFKX2
aTDVfGNPufY1i5sM5aSkCHUUHUoapA+Ep/maVmN044PePZXwQYsDw+vT3nG7Mj1EsD5uXXQJ/eeL
/lmLxNDelIq48g3LnlmaK0VmD9LZs4KfgOOPMNLu3Bu4mWsPXwS1pztZmgwP79xHhp7q7IS/Pp7t
K4Oz7IpFFIR9oSHZKH3POYPrsAM8kMB+IgxiQHUeJRe7j9907RsWcR0VsgBuY75IKw6n0uv3oxNu
PvfoRSwLMqJ7XLbN0YMPFXQH3RS+ALfS2itxvGwe9Uo5uaph61H925YOIn868aaG3bV0xJ+PP+DK
ZvQvC/yvzaiLgFCD4EB6oECneZVadTAGSkcbZ9XL596wiGpe1XVjWocec+7AGcZLTOEeQu7BpPHt
4ze827Vx/WW/IQdmdfYthJByfWkVdExiUxpJUk9g8/qCbtVAfkazeUuNvvFR15bUIrKdyfCBlqk8
wugxjxILD72NdkdpVx9/0pWpX1beOdpcbpAF9RFeJetaHYIe8i/Bw8cPv/Ljl1IiDh2KDM0mfRzc
6q50y3Xq0p+fe/TiiAaYgbegwoEQ6eWxG7xO9WdqIkheLWK4AGBflgroQMo5OkZnlX35+BdfCYBl
WW3HgVQATfKDO/BXqSHI4fdODFNA4H5HfQuvfG3IL3//K8zQAwqKJkTq4qQi4UXpxaMX3GJOXHv4
4khmka0Dx0C8vsvgIJ879E9f1uuPh+dKbC2vExrfC0XvAKiMtDWZK//MKmcra3JX994ZSeuqd6GC
m/HPpS7LW4WhrVjpKJAq2/YUwoYu8/5AUif++FuuBdUiaKM0gHAERe6tpjoWTpAEXhM746eu3ly2
JOQ7rQ+0UAPRbt/DkNQiir0S/qof//b3lylbcvKB0fImNKH9A0XNLqHZS//43Ss1txbotecvArck
pHYlgdj+FJ6bQMVWHqvwidzSA35/ibKlqMg0wd29EB20/CUurMkU/PIBePnc0Fym+6/Ykr7vzYSV
OIPLNotLv+vXF5RFHPZFuClASf34Ne/f5WB+FzEscbda1gSlbVcr1AiyH8a4GItsy4qw3o6mBrs0
msaj07juhjNa3cNvqZzjwCGfuvbHT1hEet83MFNFSB6MI59Kd9roxrx8/HnXZmhxTEOCzdUVB4OS
ElvHTjEmTtbcEs97P7Nny/YMg1EHDM8hjTAVWdw4FXx354fCfufTs1+A4gWm8I04eT/G2bJHIwpj
DZRYkK8ybRMT1SQhigvYrRl74xVXQmXZohHzKAgAGOwQQbWoIDK2MCXj3YtXP308FVe+YdmmKQB+
6+oGR5JgPJ6yr7MuVnS8tQtemYtlh4bXZKaKGeTdpdtssol2m7wOwh3cZBS6Dz1ErNQUFHvRieDX
5z7oMpJ/RejY50TUBh/UsvWYpTF8tGMBf+WPn37tgxbx7+sKDtMpZwdH1CdARI+VyF4nW0FVoFwP
Tn7xPunpjZddm5tL+Pz1KfCKcwARBWeNCQvruDE7l0FxR8usuLGbXXvBIsTRG4IsbICvSVMBG0Jx
Rzp9aL1P7iBLMRRrRmpbF/m+15C1iC5Gb9WNMuvaL1/U0iOfRzqGtToq4wG/MwHf9Rz5tzq8156+
OLxDVRdlD4TGIYJ6mgseYlkPq7m6cdN1JaaXt3aBmU0rBcpcJbfCfeqj325/6MpbP/7a4y9L969V
MwEVGfgRfrxb7mXHHrka44nvGyJfPo6BK6OzFDuw1GjOYAV11KTfcs5fpxJ5TUO6/cfPvyzv/1zp
umwpdgAvMNTmDaE43GoZjwGDyXZ+K8e89uMvf/9rdOAFnqYTaYNjkIt7OXsQvRth9qZuZgj/Vszv
/fxF1E5O2HWRyOuLeDE0c6FqcfaA/U2aGYcE0KpR3IU8OuL+364UXEW/yFyH90L09i4IpATGrCvX
moKBeeMMufbJiyjPeA6+Cs6OI3GGJM1/jVW3CqC38vFsXVtu7v8OaJBrh6AWgAxlweEpGyahNUlr
Wey4t6DM1xbEIthDAJp4lkXsaPw5KehqBH7mcz9+Eeiw2Mkr+GpDaJqvJPuuKsAt3pr0c0OzFEFA
g3GQFWm8Y83fmP7SuB38UZ8q/zPAa3RlFoFed3WYqTTlcFpN/ZjKoY3lnN3YYK9M61L3wIdHlcnd
y8iMMu7TOwfd9T78ofzhRpRfWZVL6QPEwTB4XokTlEuwbLwEcouZvLVk3m/4sSU7HkMNqUk1uUfc
7N9D/uANl2lVbCIabQgHpS3tzY3d/DLa74T7kipP9Mgd7ULKOqJw5rZp7OkX363iwZUJK37AK/dz
YbwkgCsNfPGIjsTRb8KdGkm4gQbJivWzXH8cDFfCbOmbE1aitCrHl5A6h9LFc158+/jB1yZjEb/t
JLI84C4/whq028MMRq7kJKf1LJSI4XOFa4nCr258xbWFuwjpCSNkMzayYzM18Jf18p+2JQ/QYj6T
Cv7pH3/RlZcsKeFaClnXtPOPCl6ePLu301MhgRGtb4zYlUW1pIRXXTqnxm/0EZq+0Sbl1fi9rMcU
kotqSERQukU8ZGG1y+c8evj4k67E45Il3rs9NA2JDY6tY+Ku4bsU94NwJ7+xF165jGRLlnhYeboa
nQAS1ggOI5pYk20bZHCfArLOdeKM3Ueljt3mFobl2kG8pIuXHiz3oGMbHN0CQrjBWzG/tRDGtOpE
ylev+0nCh7r4StS9RfrS+U8GteLHY/k+Kg0WGYscQNQWJgk1uMyta5Jcy1dOaVy1ErIBU7bzYIzL
HbO3Ot/2tfkN64pxlQ/8heTZvqD+ptd6TaGMf2O1Xpta73+PaGZ6p0mZose0gEzgxOrHqmj2QM7f
2AKvbBxL7vlAbGH7qvaPOSXH1Hi7bFJfPh7Ja49ebB0yIsbP04AfYf+alBcLkfYWJf9aDC82irFt
IeotDT0KcJHLsEgcfecPFQR5bwma/EsIfudsWMrkmEJ6rY/t7lgyz55y3VVb3B4Ab2HSCI0p6IFP
rXZ20DuB97nStAHPAbsJHyzb0ZHbVaYHAUUgF57qouymnWeyMB66afwTzRCDmoOoALE2J891SMnr
nEvzxqnTesnYmOybVtCMhhd5/t2D7MBjQXtpYTjvjnd+n/JNNobOGfpAztrXaXFqJS9f0pLjTgbW
58GtdsyVxbf0uxGkh7WmDv1j6Ygkg3ZoXc+JcZ4+tT7YZXL/SucjWczNBHDz0YnUSw5Bqyhjvz9+
9Pv8ABfMu/99tmFQP+572R5Fo4Zfac2cTZYWzc6SoPuZYX8+20n4dTIVTf4Azwk7xGgGpQ/z1I/b
sevzWyv1yvm51K4xwLhwmJcD51I73qmDwqgb980UPTSDP3wRTIu1JH0e3Ni9rrxueZNciIJVAgTr
4+TP5hHSc/bREUrtHZjErXQrh3PLK/768ShficJlz78OUqhmOlDtjwzDrVOG7bnf+LOM28b53Pa3
1JKiA+tKN2iwNXUNEGJe9SoNfw7pTRnr/7eW/0+gA+y0WIaeZhIcAhkdagh6OSB0SO/eS3U1x4MU
/UPQoBJsS5h3zC5vthkTI7oWPSD5U5WZFZgg+RhrqSERWxiYahDl9adpbgE66onWaucSLp9GXCWT
ZHJL+SvvaKNj3jTq7LlQQ2wo8ZFFSa1xZyWg5F75ZoSAblgcOx8LY1ZRDuwKyRKbRtEzr421scpd
dg/f3mlTz2X3QNK+RKeZFCcBV5aDd7G8Kqm3FUr7j7JKi0T2rv3qET/aTKMHZGXh0Rejyz4m8wS/
OOa3YQIiU/5S5gU7dVazMzSXnJVHJX8eq2ZOaFT/iIosffO7RsYdgfMb8QjZztyhv5gVzlc7tN4P
Dv3zTeFUbNw4vpOvCUzlnyiS7OYMiwqbJ0Vr+4cK5shn4jTNpu4jSxOwG1B+VkU5ubFJQwHwNwnC
JGv8vl9DnZF/KTKHQvLcoUU8R5l7UoDfrwDj7LYV9OnHuOKi8o4QimoveChv3eimOft5qZ+w07KD
32p9n07ucEq9Qa7TKYfQazv5p8GG0WNODN93AdCNpvLKU9pn/ouCov06rarqmIGEtoWpK/0HwvJS
QoQHnKK2gvZC6SuxL0TTbdIyrX/KYSRrcMDELgj9Yk+hsr0dLFHbYHbznQcd7reQOSrOcj9bCwpD
o7WdWAuTTsgAe36Rf/VT03wDogHKfkQPEbZzr4+OHXymY+UYbOwuRIzwT1MKybPiIeSQ4Iyd2QNB
jCtRwJ2j5sXWhFO0q5sai8/O/YaJztkSzxt3HuYubniabt1uBjrYH8SempSuKzVOdzpSsMbhWX4e
athINoxHECdu2Qp1sM5igAzG17DW2T4C0fox03O4GVPOm9i6XrDRha/4KoRD4MoTTX6sJEP/foDc
bZHV4xosQb4egNrYAFkG1pyP1hYFn289hv7orqe2By/OBxrX6St676gsWzeOzk4Rye33ri6KpMxy
fWcjCmk2L6V7uHiO4MVQAhmP2eNDjJt9s+E4gDc+VES+d1Kmq1Z53bHtAr1XaQOmX1W1Z+C1xhyy
GSaFN1KDzR92SZ3pE9s2bRjXTVXDiXLORAtrLCY27hT66K7z+St45i7svgl7HrqMnUHSr9Y9n3AD
BmjBeIigi+mgwS/NGuY3BHQ0lJFtD9HltoMpq9vmzTOfRLGVuBdNQImqNqMzlM/wDxDbKMXlg8iz
pwxBCJpiGKx4VdHjDGBhbNPsD5p1AUAvgxOs/FzC4gm3xGfkAsFxqGYKfyfVx9KU9cpqCn1UOdqH
jk9htqdeH/4uPJYRXJbCnzIZQKrd5gS2HVE0ZSs7m5DBFcWlaRLMlsQl5uYnhXThKqxKXHEHRb0u
KuMfoY3aby6hFQ2wkYWENPdaNPjgcfo2lZDbt4Mt9spjYKIQroCJa/LfaWBQ/5BoxglfNjvJ2vG3
5R058VC4bxKGHOhuNnXCcYexy3s53wtofyaTp9qVLmh0Ksq83GZR2G1mEGaBBgGLUiW5a80Jero0
Hv3O3aV+GIn7SqTBhsJdWcSe9T2UQE2r3tywLvjewX9kHEYW+mJZOeBivRjd6mSiqWtWzjyCgh7Q
wLCjF0CgZ/fxAflu/oSjZZGFZJEkpCyn9OB33F9DwtpA45LDKLLu1h+/4d0jGG9YFCtAhKbG1nUK
SIvdMpW+DZduaF31P1Nx03j03UQeL1nUIFxFuKBO++7oju1DyEIAZuwN2Ni7+Qoe7f5vnsbgPuLA
Q1wd9ZBMJ+2CDbwCFju4JUFw7acvahAjS8eZWz862Fb+dN0/rOLPH4/8lScvRZF1Pjr9yFJ1dMw3
v3gJ6rfPPfcyUn9lxUgNZQf/DnVs1fxoI4u7++xGwn1lsSyb88MIlBj8H/VRe3zthncil/tInEHN
ubEar6z3pQ4xiJjcnSuMCRKRMnyBmaj1b7Q4rg335e9/DYvu29ynFo+O3D+1enbTG63Ma2OyWNsN
doEuc0p9HINn8DM2hCKrMOnWh4jy5yZ0scSxhTpONVJ17MGhiAeI68Y9+OwfP/zaiC/W99BPtHGC
XqHVa8YYPD27EiSChacUt8zsr71iUWtrHbAyN83F3zbbQMry2AbTEdTrzcdfcGVil432wMuCaIAg
OKxxUg8C4P6WDSicP374ldldttl9r/KRJqbtMSQvBU4uNNtXxharyvnk7C577fBj7nQgMtD4nOYf
E0WnyA9v7I1XBn7ZZc+1h3QtHxBNLfndZOXWwOYnJtmtPjv/l8r4Tumz7LTrXo1Zr6Z0b9LB2biw
en+1Ah3q3hvLzUizat21rl37fo7O3uyX+WOJa5EYPY8qS3x4lowbFdX2GKrUPDhwmAGcpaH3A8+C
76TS4gdkgLpTBZODl7nNYR6eAXLZDjY/SYAgz+g8NWu/neat1+n5AGCJdyqCbs7QhydQD5zrGiaZ
Uz/Q31PjtOu+dP7IYpzeWnhorEylCnhf23BsViNhLEcKHHYvULSBHVUJ/59LFhT2Aagrot7PRT3u
jfJckbQztec8d8swsZFuEfKcpAlkg+Z1PQd6G8Gfc4MbZPY0uEZBztlAqqzk0JGomTfAaxvCuSvH
glyQQa2mE8RZQW0AJETu2DOHCNnb7Al7N6W23AQc7mt0mAcV08xCTNjhOeyh+FidAAeev+sAdRcU
0VoOVreUu3zoxn4L0L/3D6y+4KMERKzdiEKhQIiKEt7JrejOQZql53wqom050fJphvnSisL82EGr
tMxPHfb5DG5Ukp8gUqP/GXXYJKERwa7Mfb3KfEXf5jAffvruTDc0DygocFa8TMgHV3TOohXclLwD
il7vJ/Wc8gjdHO8L5EebldIZr9ZIM9lG5EqgyjQjrL1oMMPVy0kzNLjbKcmn5neBCvXHNA6oqyPC
nuRFJMTPI5YQxy2+lxzCe652gtd88sZnZrvCrAS+aOXLAllvMECDF3+N67qyx1L2/rYCzhUm1U2P
TaKA4EhtsxqS2U4YraRi+Y+ekOiS+YTflNvlYZy3vIDQ0FAPZ5aW9VZUEVgOeoRXGYzXzugGpTt4
jYPRP6XI+G3qgyIuUu0d8TNLeuSZj2puqBzZJG0TjPU6gAM7Weuwqo9IWfSBw/nq0dqsX8+0mjdV
qZWKIa6pTdxErPvuUgYQS2V09DVASA2xi43/FShMfh9EGokO9cU/5UyiP4ak5c8J5MN7MPpKCUSs
237hqrYvVBK0BEmUzmIDQBeHoVzAUI70uo0hNtud0bvoDr1/WQGzXx/d1ose+oYT2I9ZngywztyI
KqDoExZax4H2JvTpR2cDt8sWSjSpWtWsFAdPMkhpNtw6qC696qDhlbphVBebWmsItqKGWiEJ9NE5
UHoHRQpzNyCu15xahZrHt1s/ncu1jFSxIZpfSoAKpmaTQblc9e5d7bYocQMybrXVYqdVxVaTrw16
qZX55qIR2qAYq+lqmBqVx6Szw2M5ZSVcltDIuiT9D9ipZnBh6LRSpvQg8mrnFis3qmD0JUz9gJ5s
+cSD0R/QYePTNqQFaZI8C9Ve9O64sencnXDzI/ao18KXHJX5RiJmf2UMWw7qjD7ucCGI51ojVkPX
tl/yMPD/EfXAVlD6G07QNAvWbiAhl+6YDLwsq1JMubSeeoQZcZbD/M7ruth1jN45lE8r20OWHxjw
CQL3LIwVY/JQKTEn4N04j6oPRZCgzA23lQnmHy4ZxW6UGPnUE+yblqN8y6AHvxbY8LZVRObnKk/T
VzIH5X6guY7rPPJbtAKYuCuoGzy6YzSdCzbLh7wphlVFIr6zQ2UPKcH0qhIdaknyYQcCG3zo3Ali
RBD1XHs242+hY008D7P5Iap8xr2eR6DcpxRP0DAtdkHTluupI80XYNnHle49XSZ1E2YHid160zKP
nCoXcGh8BWpL5gCR3to63ZSll3+RUzpD8d63cNewnognokYk5ReAVxWi8AP5UpHcTwbRZju4ielE
muglRNsbOEA0zktFih1hXbpv4BX6EDZ8xI08R18prkOhNtoH4Y+y0j7oAc43KH2ncyR4dSojYuWK
2YBtRuZp9EF4DrV+gmkZM3ZHmlG8pCkRL72A2igltb8CWbX4wogRW59nMJuC3uyJGpI9yrEoNrLW
Ubft3EZ+dTpqhsRH8B1gjYCuARN6mwLd/9PhRY+uGusST2l3BzJfupkbhIAr6yoRMuW7uoOsJymc
YYvZVXHhFFC+pp6biAEiAwJafG7sheO877vOQeRKBRXdUfboQ47BazlgPymgAbJW9UWXqGRU3cFp
ZPg6ttwi+07DtWrA85ksz5IGtnVfW0bGNe3hHBhmDt+OvMu+yXSq7mjQ51uTNsNTi1uPVWZnD8JL
3KwIXN3iLDAFdBXc7kDAnj06zAVJCYpl05qzim1SGc1JVWVBeel30o2S2iRDMYrDmFsvAUQw3Y4A
j8VTg73FieY32vHsH3ih2HXjOv4a/zONixDcKtAaNdaVDld+0Ed3FfLwe2Kh44Fuo6N/5QKCUCbT
/ivOH/eY1q03x3TALrIBWfmFOlats5S07qq2pR0hQJ+Lh8qMdgPkkL4DYRYuSOngCrTSlPmB+GDf
uhDdU+DR9MplQ/ukxs7dp4WEwSRxodNKoR8TAVH9BCb0Dg5tYotsacDKUewOscse5BTxnwZduFWD
Un8dVE27QztwuI+Ep3bAK3lJ7eXt1k5duB/MBYkrfeect46bpJVxzihq6G5gZF7xzgLuELbpQ1GW
zrOqXPXFFLC57K2pIUzfPuRCoM/ZdGaFo6HYElZ3l2O9vyunct5YLMkd6xhBzzYdVjTFsa5Z0d2J
SIXfdYkDYMVzK+8EraOTGXgPRYuy39jJMb+GDk0unO3FQwUj8fvZ0Wh8obP9qppG/qjQkgMyFu0u
CHRFG5lX3iMnPn0Myqp54KNb/p5C02yCUIRH0/Env1Llus1YsW1C3dxlk0ufPdo6v1KvEc+Dlf6W
wDvTbjR2mnNUNFASFcBgRIz2P3oYbv4J+tA94IPtmui03edlyp6QaEfbaJ6mL6yDqxC3Lvs1QJHz
O0St6To0Ot2AVV7HHW3dUzob/rNOTXXyh3r+kqFVmoEjXw/PECQtfrRDbf7gmFe4XgaN/kdZdO3j
UHC4F2B23SdeEej2jhJAl7irMjT2otlWBLtVK7w1K2Q1xtmQ1ii6mjbf4cDu0JWirD4DU96eja6i
cy2d/m7CFeAaZiHOF2Wpcw9M8KjiGaLAaNSNHGgKL+gPDSQdV4xAXBaUPPirr3q4g36B6UeDtd60
0ICU3Srv/OEBVwp5XLdIwbaFQ9CSFO4rJbCWrS0X29Brwi3EXGUydYI+1oMVp5obb9sJDydX2Xh3
kHRXKwX40blwJ9xfQC9iG5jQf8Ctd/Uls4KByMr1sAYQw19H2hlWOJy9HwO7EFFUEIWxRRt3p20T
PYyGQAHVdRia6baZ1hi/6Feal8Ezusr2clli1j536V3ZVyHU1ZAdH/shIt/CwsACQYwUTE3X3Ycd
p/tBALWEyZumtVtn2X0F3JuOhQZq2kK7ZNUWtl451GdP/gh7sLWLZvd90Qf8HGlCNn45juvCANWP
C/Psvsn94uxwp9jMZR/8cgpwONBotjzG5sDuiYZsjENFDNp0+QBhp+E8oKXzuyPQFoXOcgtpOZuZ
vT+hkwt/SDgFpa22pwyp3qOw4LLWyqkeOydy2Qql2oQ93rRrb5i2XuDxLSAE4dZjk3qEjgx7cUvt
JKKCtF3J2n47aVz5WCVduAtC4TWOaN7+7oG8eyhEThLV9/zp/zi7suY2eS78i5hBEust2I4DWduk
aXvDtM0XQAKxiu3Xf497leo1Zsa3mQwYSedIOudZZpYX4G+kLLchcOPzDeTZ2q1SK6RQuFraaULr
OCvKsJu/g+YfYDFdvm+vPVyrprCRmF1mMjAoE9iwVpFs3we+oRixdpfX6igdyrOzMeHZPdYhUn/I
3MBLdwpKQJd//FolQqulVBU1e2vwG/ROjcjLskd32vLPWnu0VkNp2tq0ktZADcV/wLaPG8h1VUgd
zLQsHVhdBmDajmlEarFfgVP5fXk4VkqzOo4pbxoU/icLnoiGFU298yaS4g6VfMC+ZvbSJHzjE1bW
jA5e8iw+wBwCrDQU+HYQBYGW1QOvNqpLK4tGRy6hMu7jbghCCcgSwUihJmP8qCovXMx0f3mY1n7+
6e+fCpNzNcCgMjvZ70ncHxnU0nvRPo7msIUgOI9lII4OSFKGI4x2QI2vT4JyjwuUCLNd+er8cMMe
l7WdM28UE9cGS4vexOx8dwJpKS66iPd1IHBBsg2ko+IqMxl8ihbDuVGMnuemwMbZSNOtCnBpCQhd
ArFFtF5btVoQ9503Sq9BtTVxRxVWLI1k3h55ZaodFKKnwM1RzLlu5rWgLkvB3HoEz4sP0IAbHgtZ
haL8edXDdfhRqXqTzyYaI03yVVro4dpdkLZXKT8QR4dVmJ0HdXTDOWmb9Tsjf3MsWEIbW8yhlWyn
w4aqDBrSRQVn8M5TewOH9A7qFZeHZWWJ6pghd5qylNsOTMcXZ1+VjO2cIn8grfvg9M2WWcpfJc8z
dVEdPSTNBBcBFDVveduhToNuzLLLJgEeX0YG+6fXFs63xU/GOiyKtnxYepnjWlrMtyjZOvk+sQCQ
KCjtcHAejfepRB8/g1wgfL0BuMg6gEEvj8bKQOssWAJUD/XKgkaONQTS/kmsH5cfvJLUTG1pW+iV
wsmlI9E82e4BR5bY7qanrDW2PFDW5vH0RZ+yJiXcnEShWNQv8PyD9ixy5wxwiEOva71aWi5rKK2B
UvBIlECH7i4VpApqw5p+NrlxFb8PQaQlszKlVilUZUdLZYbVeAtyHFY6ww1t46i2NkhaLktMm3b1
xGjkkjTwxHvhPwGdCUbyxhitLB/d9qHgrpeqfLKi1kWlB/Lyx7wpf1+1gnSnBDeHtQrAdBT6wl+6
SoWj/zh3ciPzrvxw3R5h6DrmGuCRIbcPzzCweoaG/ZWP1tqvJVgYJFUoNAJh+QZrr6gQ5e7ykKz9
6tM0f1rzTDF3nOqeRigr7JUBvFzekl+Xn70SsLojQtfAcNQ1Ka7MCvrRXRt0HVYN3xiUlYWoK2oN
gK6iCIKFggaHX7i7GpWcfPgqoYR93c9n/w5NZg15NymCRIYbYOlgjZMfnbMxNitHAl1Ki/kp4ECJ
AlOSQiNIWnAcXsrhxQd3srLlRyuMLVnqtRnWAjZF8Wa2PLJAcPMXACphUm7dTdZmQEvIi5ujnOrb
NIKOYH9AR608+rg9PpIBl/QyT8qrmCrE0bW/lmUWvjFnJKKe54cQcRpCRrLvruEfrppq3dkgH21Z
1rShEaAI4eS9OMvDVF15PNCVv1Rau6oG3jbq6rB1AKyT33njBE3lXJeSqRbDkGVzPVQ0Z4giSn/X
LWIvE/uAo/9rixbRxra+Esy6aQCYk+B+noIZ/hmgpi/w3X33IVF/eQJWwkG3yUGpe+FNgV3FlN/m
BvW+o+QHm1YBGmwbH7CyWnXtL3gcTJ6Z+DQqB4YWcrqr2uzQqj+4v1/5Edrea6Ga03g+BIKSHsfL
9MXn6WNWfHAI+TSutbU/rk2EFs8dk2poIVV3WxswDHCtgUW+n8N2hrnNq5Alfc5KPnnB7Ir8AJjB
uDd4hnaklCh2oU0BXJsQrnpauDneQYeV3FYiA7sSOpBhe+r0BQgGC7i9oYD8Q+Y2qNr2zc4EKCJU
tarvCljpFoEa6+4Ono/VAx+ICL3Ktr+gyu/s3RFuTQXts2844CiUe6GsNwaNyPpbaxJiRyncxgIy
gqMMgO+AEapkpNzMU0d0Z1GuVqV1tKus/+bQJNm4Ra6tLy1VkcyjDbrSFH0uAdSnOIAmAxWz8XsF
RGU7tBvloJW50dXMCHi5FptJHbftsUHxmkPDFRjYjRW8ksl1jX+UQukwN5ACs2v8aCYPU+VcdwzQ
9czYMk0eKvzwV0u/eLYdLOrP5cBeGxEtN/V5LhIH4qlxJn7CWnBnoZHcW2/XPfz00k+Hl6Ycs1S5
gOkkFsw68nxfuy+Oneyve/ppGj49fQBTDpCDYon6ITYmf2eobyCEbDz8PJmMOLp2GfzS5zz3Fu82
Z0IWIYfq4cExS3Sr3QEWpKKvY7/0UVcXHk42oZe0zb4kA6z1QKR9UH7vH+pshuSZbWxR6tbmSstf
DQNhoAH1PlrS5WchOLgNjXljoIW+sYDXXqClLgp4OqsspGCDOvsu/wqN413d/e/ydK1Fhx7itpmk
1em4Vrry2DD2y+7qj6serQuawQiydWne0cgHfifJnojaGpGVH62rmXmp7C1jwIgk5jQHlYvDk5z8
jf1oZcfTVcPV4HWDqE/HJrf6BqbCK+usG+7BFJhDjfLy0KxMqS5tplrTgZg7riaKWkHH70HhCCax
5ZmwkrZ1fbMEguquVVlmNDe/i8Xa1/RP0lZQn3D2Rr4xuWujpIU5B6w98wC0ijz3a+v9FJ2/X9o2
tHO1geZc+wj2bx5JwM4EnYdCMrURzS/bdKxjLk0z2XFeoxTFhSJohbnT7+tmRIvifqk7r++5GTEL
LEdh70U1HR1xVRHG1nXCmEGhbFpWZpR7w3HJQYCeU+8xJ+Rw+defHyxblwqz+VJRiF7DNHyo7gec
SYKGsK9VhysR479B+r7qQAD7+X8nRfaO8LMMK6uHDOw+q4t7l7s3y9yyIPONyIGO8uUPOh8g9n/E
wxT8J4VtLNHSzylodXZy8A3f3dtFad1c94rTqz9tVBmvqAC9O42rYozAiH4rhuRn7ixXZW3Iqf/7
+NIfSWln6RjBLgtuht4O5LNX2FBsZJC/V97/FjZtXRcMrerK5E2CFGKBO5N2xnDIAYrc874HyWME
ArEKlmLiv9xuIjHulvUrwRkTKsptegO97ryEDp6jdjVshuswGyrc1oF+PU6V9H2QXWFkHeYguN0b
ZToD5GlkaImURv8omGW+SY9m35bFXv6X5qo6MAijPcOohUY2ARiK03rYjS4Fqm8Z5vH98oSdTzn2
fygYPaTAuQG7hVkA2Wm80MXcG80HN8vrokhnYLRjAXRswprIgytlABbvveDek+33Bz4OHy7LNj7E
wxI4M3U6CaOnzM0AlWmiqTJ+JCUASkN7m03FU1n6oVNP30dri0R6Wm3nXqWlNUA6AR+qE1iDEroD
6SoNSLFcdXSwPe1cQsapQdaxW8gzqSOEmuCYSxbnuvDRLVvm0iqhtspa+GR5e5Z0P6diPJi5tdXY
WEkwuvoTgCEo4dGij8YF8MagsIGQrggHPaxq6ffLC3al3WfrxggJCvoJhE27iLagUBJ1IzvvaCfy
dihB0+rkC2zbdz6DqQf8A6e63g00v2r7tHX5PTAJTEXbto8m4zkHQBuY7fum5jvIMaDJsaXDtrbv
aKfHoUlhCQYcF5TBVb3jZafgGUijJpE/hXD4XqktddyVN+kKfHZNswFWK/AeK9ufdKYvjIMW0adg
e5fd/AHDoGwjC6ysDF2Kz63dpZk6s4laLvwwEyYJBza7wTBs7aJrb9B2UWI2OYjiGDUJFNhj58rx
KXWAX0npIDc26rW4P+XQT5sbSJ191s+w/vLd9rddGgdXGdlGaJ6dChDytZOZUc4FJyhHxEnRqwNk
KW87CWbk5ExPKJY8WGOzUaHzzyUvvEhLXunc+/CArGksFAOpLwXJ4cEuBN21su4gXd3ZKLBYwCi6
1QCAtGnDDHJjez07RXi1ltsW4QKHC4hzjIPBt9ygMyRD/MWs4RpluxvjuPYOLXgA0ZVFx0Udz9n8
LU/h3wc3Sx6yLCUbbzi7Cii0nP5dBbiaskZMFo0NZj8Udv3eT5v+ZWd3Yzz7tLl9WmFwL2xMkZdj
3HTVnxL80KCSMD6qZvp9NOvnyxl07QO0SBFZC3VgNxtAFUsf87k6LACVXH70yuL6Kxby6fcTtRhj
wpw5VjI9qBxIPMe9y+YpVDl038Y8xO4TMGfL7m1lsvWuzlINSZUxDlq7rO6YnJ96af1Ok2JLXGZt
Ok4j+OlzcBQ3ZZ/WLE7S2cfBz0Qndiorf++dpE2KpbX63eWBW3uTFv6l4xSdXcLtbFkeZHVvzdWX
TDlHkrCNF6xNuhb2Jugl4P2i+OUkb477VI1bxfiz5y4sWS2oZ7MCe8aqKMwlx0MxG7+B1wM4fvTu
erBs2VL/dAzx+/IorX2EFtxQjLU6R2VWrPLl3oKkf0Cm7nj52X8bLP851VFL7+wAIgwjH4g7xOlC
m68NnbwnxoT3xHtveh2zxd75amk/0rq2d7njy6A/Ucph1g3fyXx0gIY1DYvs3N5N9/C9Tg8VK+sD
FdQPCquEdqCr5NEYGVAQteU9U3ucI7Axxt3UN94NOOXgnKSdui8rF2ybwdlyElpZWjoIwvWsnJqt
KWPXuWXdCwQW9qaRQDf2KhIhtXQwxDh1NSrukNOrUQumXXkjh1d/uC3dZuPYdX7amX7R9+mkWALd
oNiWCqBhJ6bc3OAQ/q1xnpt1LeOOlTlmY53asRq5uMlbicXrg5XzBqGb+a6eu/JlkWW+S/scYh+u
THazwTJQ+alxqOsig0iGEt8uL8Hz6YzpBQeol3S2A22keJQzMmeO9h9gK1tUb/LXge6/38r0QgN0
sInrGvhWMNegRrBI77mveHkUDXg6YaGS5EnAOXKBfItZ/ZK1R76mfurcc7Orj/NgV+FEFxr2I/4V
blqGf7NY45CFS0/Lo9UTWLgxRQsYMpvFkcyjH6GuMd6BKZXtrbJ0j3Viq7vale5OOrQ75mLxoPxs
gwpNTNyvjUq5AS97IIR4/x3zQu/HXkGddrZceLguzq62oB4m/cTfS8+3blXWO8+A71c4IFfysZpG
96HnUHQc0WIJa1ChisBpLXLkhp9C+i+xblqnP0lijf4CDHkNpZp6mV+AOkhvXAovDWaP4y2oOwzm
auCNBNmQ8AfU4bzQwboM1ZJTcJNMZv1JIAActzM4hM4yzd8kI89Wn/9Ohj4GScK7Maei20EWBFou
DrDpqTqkRp7shiHPo9nkOTgcTTsHvpf4t1BjqMEAS3m3U9Bghnj0wsCKarrQclkCwn/Nv8xevkQm
1iPfSWbgkzPT7X9nBpinJJUgk1Nw4HblkJKj2RTOHlNKLQy7BzR75vLd0KMxYYEM9oTzvTPtja4a
BJDZQm4BMc+HqaU3lwdYrtpji3MFaHx+wJdRhipLtwJ17emn9PZpL87zvh9YNrDYr6s7aG4tQZ/B
NXsufolE1LeV6mA6XLxIJUDNTdp9B6sjVYEROi0lLuh+8/VykK4c1PXmM0RkvFmqjMVlXf2x8x5w
63JH+9EJm6r53djOlhvFSt7W+9A+jkkETpVtbHj2FJQyj12ZvRgzpGcbq7/uLEi1cweFc4OZ9cB0
JyBehTQxHgkvNiCaazOmHTnSiQvYngoS9yUTQZaMTz0wbdedwnV/dkrzoU9oA+Erbzi00AwB++uq
CdYbpxJdTVMU9hgj4Gi6h3pn88T8Xv3wHDk+THUCQfRelhtvO5/zLb2RSgyrLQmUg+LaT4/F2O8o
DF8glXj5W9aerh315xLMHJaDDGaM5bPdwGws9e9F2f647vFaTNai8QqH9ADhQki3rstdOnwv+60r
8dqPP/39U8SX/lCOqZPOcdp0IgCz+ZFN1h9YWpUbt5WVCPvbD/30gqTlTrXYiRlbWQfFnpoeaWXm
AZmrP1O31Ydfe4kWYQWvGmMULYlF8qaAkuDFs4Uqckf/XJ6DlXz0t0z26SNM4o7Y5koSd9hzlbyR
Vnqs299lqb6KeuNsvBLJujFUai856WuAxts+N0HsSe7bRW61BlcuEH9FVT99gCxkBm23xYllOavj
QJP7Hgpbvj8g9FLQ/qfspzPWGzeIv0J//z0DWXr/tFSTAlyknmJleMPTMJf5MTNSloTgX6U33Pez
19p1h/kLI07eHtrU6u1doXraBq1R+Tuau8UhLTxuhhkM3dh+Sdlwa8Ax5b33u3kJaqgS/PCtzO8D
xwC2fn/NNDO988Eg/JEvdVLFrSVu7AnaRb1p/AKlMwkyY7gDNes6SUGm90Bq14OTWc5UbKlmus0A
dnvu5oxBtt1b3i5/zEpk/7fVPI5jB/0zqMmpwDqZcwwP07iRUVdqEHqruRrgSk5Ol0QnTwKlvrhQ
iZDCCjx4OtU4ceECByEYf2MfWvsULQWaeeVnOOpYMU5mAVzscMMjEaFfLw/USvLQm84FB2DPN4rT
QFVAx+MUDg0YBZk7qdyrFpal21X3cjBGbiSooUBHwVP90VdeZBigB4PvADb0RgpZSVOmlgZBDnBb
iJ008QSEVj2PUDCTt0rFbIajY/3r8nCdnwymNzhFBbq5yT2F4LbnIx2MJLanpD041OYbB6a1V5z+
/ilbGR2kPXjtVvHEUJgboXIQ2iARh7AOq8PLX3F+0pne4PAt5Y5+1au4oca8Y7lTQnIl734sJZ/v
qemKjdFaMWJiejsDsi1dAek9Br8GVt9xiGHeVG2dvfvlVFl75kHSmQCbPu5dWVjPIHCLD95Z/I0T
36Uby+/81sJ0nyEupW/DRK+O0xFyCVUzQ3Ii34Jyroyk3t/wHMOfRQ4M3MJb1HHK907hRo0i1s6d
oG95ebpWvkBvbTjzUjlQmAQUbsoj5fCjB0GKy49e+/2nYPq02CQUG7tuKepYKvXs8GQKnGGcg+ZE
QQM/aeMD1t5y+vunt0BuAmIMkNmMp1qGXHTfaVcdKjd5YNWWiNVK1Ohd5nwkPYF+J3ivVEHFGUKc
YHua97Irpg2d7rP5BUoe2lCZDQipqMlIiCRPx1RBYaY0gjZDpeaEKq2Lw+UZOXtYwWu0sRqgLsLl
bKq4zMjBsSUwTEs4qfQBkx5Z5vDNtOHMdfldZxcW3qWlGluKHlhkm0Pm9nsDxWJ5XZuWuqcXfprw
emgZQNpNHTcDv5VV8zpR/wj/gvfrfreW6hfoRYFCntsRJNnfiOW9ULP7uPzo80r7GBP670/3bLfz
ytnxImqANZ82Ew9T2y720si7oyfsHDUmQ8F1r4MGkZyTfS0me2MLO83xf46OeDf5992GmwjXGQ0W
5c1vR+FQAenWJCt2Kd3CmJ0NE7xBq28vwwAPLnQVItjdAT1v1S08p3PzIAt3K1utxIkuJzd05mAC
k8Mi2Ys4dx8855YCzZYZXtAmGwO19o5T8HxaX0nq4Lpp2iyCHmoFbLMQ4w5biPgyO9CKqgYguofB
uK7xS3WFuX5pK7v3CE7GdRUpyCH7g3NvjFsHl5VZ11XmCgrhCGGCv+y1tAmTwk/vltQje8zVfDNX
VXFzeWmvvUeLduHA8TXtQTtQDWwxYHn9MnvGU5cZ+Z0JhYfLL1mbGS3ynRJOJRDzZdGY2jNkd7Nb
bljvZu/eqLF5c3l7uPyelYWs+7k4hZoHtYAOkNbqf9SkYSn4r3HoNk4ua4/XssBs1DgjZVA9ryFi
62UzvEPuc3Jd+nK0MJdZIwAlnWRsTkMkquxopMnuumHR4rsZfVEBucIi1Nx+GKk5h65YfiTduOX5
tDIwutyBN2RN0onOjNkA4bD6S9/1AXc3tti1h2th7QBT43CbTTFJHygE+iCsdCg2fUVWlqYucwC9
8YzjKFXFANWoIxwBzC/QL6vuiOgsHIL94uBVEO/f2FtXok3XPeBwUhQTtb1o8cf3jtI7ykUOz1P2
w02W+sqXnAbyUx5kVOVd404tvEnkoZ5NtBOcIoZq+R8bzi2Xl9Qpcs9sSrYW0cDXNn03wBAWfNIH
IoYXmZONkvvafGv7eOF1tl1BaCrKMyeAsl8gSjNY7K+Xf/jaVq5rHUDyCN11MpixkeWvjUNFZFnq
JvXMdwgihm1BIndR+8Sff8/FlkPe2rRrse3ngqcQbF1ibv8eKd1Bvy5oeXGk9uvGV50G59x8aCEO
8JsorBlp3FigOu0bQ3qEO0DzApFo9QC8e/tVLgaJIFrIbhrfMV8muVAw/Kj5zTRk8aQmc8vq+xSX
Z36KLpEApbu2WwBWiftswiW1hfrQGIztGEDW8p4k/1P+RlpbGVVdLcEtck5lhboHGxYJepWzd1j/
mszjW+LW/XXBpIsmwJHbziYLlPte5bONXrvjP/KxtW8AxS13PTyHmo3PWVn3uoYCZDupl8NYKyYJ
HQG/HHYzS39Qu7+mKE/goPRvWug6t0PjgpAIYGMoxcHh7l1KiNClsi3/XF6GK1nhP64qcEmYlZIs
aqvmvYVTRm36Xy4/+mx5Db9eywpGC8JeVpcJKKRTEVjjyeHKDCFV++j2yTOpPOjtD/9jg3i6/L6V
fUHHqzklm6sumZc4G95cB9qRago977FjNVRV3657h5YWbFkAR0qEH43uvEuUDW+QPKDORz76ARTX
rjsU6XICo2tXpswnEnFruTVSWQQ43b2ha+uFlz+D0vMRr0PTJmY3UznaMEpBC57sshqIK95R+Zol
2VKHszSsoGcKqFIJDBuwKzJ7VBlhT5MJx/jArVoo2NmNHVVQHIr9RNpffcexW/RQhfzpuko8pn5S
8NCZIRIp4dAUq7lOt3p6K3lER79ZZV23nTn1cQUVPm8uR8hFpPdpRl4YXAs2BmklNNhpnX3alJPB
L8euB1HPQ1X/Yc4sB/KsfCsVruQOHQAn5ol03kmES1H/NvWSF4A4o3RRW9vLSjToiLd24sBNQpg1
6qzKPDZFme1ycJMPRLofpE3zgyFqchCtgo0JL9htJmvraE2JgRJi8y4sIBBSX3CQ44f22fZr9lJB
sHEjNawN7envn4Z2pNIo7aE3I074fZH1Oyba3eWlvfZoLeuAU0FsxxxAe5sd9ZgLwg9dxvMNS/q1
p5/i6dMP93hPRpRYUQGDAPNtj/rrA0i6yUYGW1sTWnbxTwL0nTtXcdWxu54772NZHyu33jiWr0WN
duJo5nwwapuaEa6pdyk46/43+JrCVmkL8Lry+3VgHEmrBrKPC4s88LB/QRlXRh30ziI2ntzlLs/v
ykfoqgdDrgqwXcYuLo07h1fPJrkD/fsGagUbYb8SODo4Je1g/UULB2SueT4q56vruWFuegAGlzt3
GG6u+4zT531aSKpbpAAtjUa54hIXMBLhqyCrWQyR285vl1+yNh+nv396iZ2zxRyTqYuXbnjqWHdj
+vIgS3G4/PiVYNBxJ9RTI5APao6GwcbBWMRddVUTk1AdbSK9Jct8gtIcTcWuE/Yfp/NglmkM/0NN
rwiV5b1e/oa1nfDv3z+N0Qxhy3LI0yqmP/vv08GJDtOtuoFLJA50v50X66vzmD6Zd0lMj1+L++x1
SxRwbW60WO8WZQyzxHuN8qXxG3SV4RKUb9TV1mZGi/ScupNwq07FqeI/xGj/IMaWwMzKo3XQi/Ld
VKYMRY8WvN/Fyb94zpWSKVSHuMCP0+Qkg8Vfx1W5zwj5KJYaWriu2l+e7ZXkoSsG8NbMPG6UY2T3
BbQRE7Z8MYWYd3Je2Fs6O1vyNWvv0aJ7GGa3MvK2iUkjYr+AautcR9B9PcjM2LjOr6wfcvr7p3Vr
lqyk5swxDy3Af2X5rWX1C+cgNF8eqpU7oQ55MUUlQMdrp6iqB7T90hyK/s1LOVnPHhRkOST6d3JE
JeTy2/7OwJkrqK4s4E++WzAlcdiyhu+JxUEJ/bDhnZEny0NTTjuDwibQUdEIS4bQgcT95NmhawxB
b9ahy2AcmIsQch/XpTYdK5NCMHeCZRCajWKMWofdJMu0sQbXJk4LfFJ0Pat8HPxg7vEo7fLJTI09
zdmvyyO59ngt9FMrBfRdLSqWveShS9jrXC4V6JRbC29lf9RxMUL60C1PSuSWGR6tdyiqHn2WwPwi
g1J9urvqK3TcB5hmsC6sSpBzpHqXph83bHmc+2LYWG8rWUyHfgCrm+DGauAcx5sDK9rA5luCFGvl
Kl1doELVfGmWVsVAjf1BFo5L33hNGWvDXol908/PLO1fWkkOINNtueesTLuO/4AQ8WDVpVnCK7va
Q+XuDiiTo2NtHR3Xxuv090/ZhvMUHoC40MU1bIV631Wh4avr5D+pjvgYJsaWcQaMYeZvElQvx/1D
h41AXilC6M6qqRAQsnawzYp6RAduLur8Nw4WZuj4C/nTWX32aI7O+MqaAWIpMMPbeO8K+RRn6H9H
bCBQBciWFq1T0UF6+zHvHyBHjuoxIMYmOTBrecjrIqpQNOirR5JcWcvTORazQXqo+9dwU5s6Dixt
UDfhUgx7SM0H9QLHvnGjOHU+DxCda5G7HiuyRVZxN7nmawp3191gG+yPLDsIOfLUCIkELv2afEB0
wsNyAvAy5QKfMaJbm4dO2gdet2xM1vngASbl37lqKKpq8+np/fTGrSpMUW3zNy8UDp7y362N6Fgj
BbgrVNixteEwYP8yoC54tPPS+YA3Bt/Rpcw2JmTtK05//xSjBexx6VQi74wUrIdEBrbKodiQbNwe
z6cAouMK86GGin6Ty3gxuluznw6C0Y3+wdqjtTs7S6EwVxWsjH2UmQZZ/Rjc/BoSKyE6RAqYnsnJ
CuRFBebVYVy8nUmdABcjYAIW+MYMrnEzLb6991xvSx9nbSK00LcTNOfHHIUjUhgMtsDqo8s5xMcG
dhVTC1+lbfJJOfeSglQWVz3g1E11KNz7fvKiBMSUqwJOB0QxnjmAfpAxrumXxk+DxD86YFJcfvj5
syXRgVD2UnmQfO7K2JA/pw56cLYKLcsIefvqUvvGoxsRsbKuPC2uVQExobbw8R6bhHNb3HoO2ygE
/a1pnIlq7xTtn6INLgiT2cP5KQYKr98pYvLQzxhIJ3AgSIMKAjBBwrvp3m1cdoSIRXKYitR6gzFL
DyjQ6ATwtIXZTJeWgSQl/Sh40kGfzoG4em7NX5M8ZT98StjzLIv+DoYwClI8pdxDvQI64rmA6jdc
eA7jAGALnJuKVxRhu6fL8/O31vGfj6PsP1IcFERlv1xoPJm8FcEgIIxXTKTA3pW59S38fuQTLk9i
P6lkOA7t6MKEp0i/Qtx0DLOK1Q8e8ZwbX/jLV5vOECbyW/KYdrTb+YPybqAym754kPhsAtYZUP1B
Yxvmy7O8TXuPJ4E31zgZAQs/hobL+q2y8dktC5+lBSa0eWHwASZlnNH3wXMC+HgGeW4GufGrU1vs
ubPpHi/RYpOCnZVCNmeMid3z/QRztUeUMvi7aU72B5G2f83ixqz7/y7APkmsdoG8dpymvA4gA09e
B3cu3y4vgbOhg6/QUjKU9VpMOpxqbT68zs3wnMplozjxF9txbnXRf385fMoHozSXDkeU5oGwPiNw
iaYZ/F4oVBK4WOZjawo27DIYwb/Bzkb9rAE8viuYUd6ggUju6k61r4x29i2EFqCsAVzlHkZWRWyX
TWOG0MFvj7WXkVC0vfXLXhrYENYp+dOovo8BlYO3FJeNH+ROr/ZAcPRBl/jk2A3GcgBRxbvJq2k+
Wo0AVM/KYNVrZvybWfT0zWis/JBkvXeEd3q9l8IBkm9Zqts0m9xAlcTeuW02HqdZyFurb8Z7AReo
I6zTrLBjRR5xmDOKkyVYHU7G6KVHz8uGve22yAao2MxFCA+E+qEsPGvZiapU/NZ3MvmeeX6/hD2a
9wHc2L6RCUypy1N9NhtjIZ3+/imTOfM4s1q4ZtyiWDGP5jMVBcSaxy+jCwP0wvuYzXljza7Eho69
bMoGBqhIJMDwwsPyBCqaZFB4b0U231z+mLU3aGm5zRZvmrhrgcekHoDLgXBjCQee0YZnDUpsG0N2
dofHkGlHLSgaFrkLvRAYSXD0GX+IfJ9m6cZZd+0TTiH5aT4gLYUaW1kn0dK+1LATgPVCIOd7w/+4
PEQroe1qod0bBh1l1vpR1vByVw1LSLqs3l9++F8A0Zng1nGXE6s4Ldv8RJtZOA8qcxqhqwOrVbif
uztqW+nTNMIHTdbCvxszuNWpuspgf5kze1+TXBxQZ4LDUPLNDhILEGxYW8BxPKCiYTD6cvywyQzo
ZsHjESdcL89gcdR6oe0leVQMrb2nhls/ZwMf7y3bq/dTsh+SaXiABZd9qCsnlyAOT2WQsnnYOeBB
fSW0wolwbqB4O4958upXg/ujMxh5oqRVd2IsplsfwlpvE0/SOw6X7REtM/GBarSxo17VBdOkuhy5
oGvu69GeShxmsgXAa2O6lcyc4ZRb12LviJne9NwzHpcqqc2NAT9/0cRa1DY1wEhoJqljRKBDH8pa
wHS53Cf5fFPA2MywX93kDR56d5Z66cCcBoB/IwZWNlMdgpq7DEXBqk2i0Ww+INqz4+gWO5b8wq05
ttxy4/tWokGHoc6d4LAnQ6jBfmDfFjDJIpA5+T9nV9IcOasEf5EiQCu6Sr3YLe+escdzUcwqoV2A
0PLrX/Z38mOsVoSvjjC0gCqKqspM/2vQNrvLR3ZtBsP/yWaBQEgFyKNLhmhhS0TYDwlR1TzYYANa
WSmz79TKKFBSArJCLCVgsGkjizZXnJ1o88XiWw2ba19x/vs7r4FclnLGFl/Rh88jMD9pPu+n8EYp
suGWVtyGKXE85F7thdkMtBSDPtmivIc0D7dSQGuDn//+7tfbA+tIXQJdXMuboPGiHNfl5d1dud3+
aTAFVSk43hd2qhprQAp5dK4r20toHl4h4MzgV/KvzTI9XZ5tbRfs//8OEJxMkED0lwS6ga0AKd8w
3dRTkaDN/PHyDGuHyTD3uaOOJtYE9TcKUTnZRk6gINa7xFB+OrZ4V1yeZm1DjCjWq7whn5HIBHFB
tQ886K9uIY1XRjY7T8sJCm01dWjSgu0H6rc8gvTj26d+tam0RUcHTjeEwBPDUwt6dK9Igv++PPT5
av/gXjO7TiupZwbeW5p4pYs4zAb9LeCt3t4fxcara20Gw4LtLsfjwApgA0VeJIsKy9t8AqWkNaG8
evkj1tb+PPU7M/OY5cg2HdGxLIo3lVd3YNrdfW7o85Tvhm6LafLHObBOHdg/8v5vk26hu9d+tBGv
FHYRgkejCU8WOrkaD1XmLVj32oob1qq8YRKLRDcXGoqG3eI7oo48pyl/Z12dbyz52hyGvRLIKnrU
hs5SM/SRR0pwnkCy9XNsUI5nmGlRABGN+z89MTdB1BX5y7cWMpb1Vi/lyq83O0OROXc8D7raJ3u+
HTI/puVfdHVsuOaVjTW7QdHxPGolbPTY5ro/qJRauzzs/I0C6droZwf67kBSWs89SXFseDHGZQup
KNq0n4Q+m52f0BpA/JMDXTSx39oG9Wb9outhw/euXFlm26fomhl6Ajk7idlJcrj40t+5YtzRLDx2
PfTom43n2NruGjar+DSlbtkFoPldxAktX3TH/GHZtczeapham8IwXnteztQq45wU6HHurpvllpON
sGptaMN6l1yBWr4BwjEv5yLyuXxkYX3H2Of4Dx2ThDBvanD1ggropHjrRBYU5EAnuqumMZkU+a3r
TqCpFRIWbrnhKj4ugtsg8jWOrI/YoWWOTvS3YYnFW/jqKUwc+TfQmkcl5w5N4N+fu0cGNfHny277
P72VD+41sxN0lD2UapCBT6YWqpFp1jE37kbW/LTHJf3jtV598Px8+AYlZZCUTUJ5z3NZlkAppONe
dxXOYy9nAHcs6Fz+7admvkedgP+pWsePBkqnIS7RSn4sey/HW1mU4tXhBbMPFTu/7bKajSJa5or/
Rpxcb8X0/7VBfPRZxuHIVaY9kSEPQK3Bvaai54eciey7QDb9t9dn+X3nuu7NLEYVT6Vg+4r00A4g
rsvBylT7N6wBZzjY6XL3QMZp2kgbr8SHJgcetPxwYjNwcPRdM962EMYAfgFEWGELisjSWj7VJWc7
jnGS+AQ29VQKMOooqFjxn5YAWV24m+XnnKvZ6adoEY5lhvHBShUhhbcbGu9zt4LZ20tHQKpsVFAS
rfhJj+4NbZzXy4d95UowO3rRcFcJiKQC58ArbLD60jZbWLC1jTWCtzavlNs0Nk0C8jcMf2blLz7Q
yCl/X/7la8OffeC7y4yB2ZXaA5jzgqy6t/vxYWqs36SZz62D/Nvn5jBug5SNzLEIAvMOFsko6hLu
AoKhR2ZtNSmsfYVxGcgFOCG+gJ4Parj7ni+xHr+zrIYv+WREZ3aHzmngNz7q6wkk5vWh8DUkO4q0
P4butNVRsPIAM/tD/apqIOA2gFqy9/mRDunensIZWdvhtqf8OAq+UXBdud9Mhayu1pZecoYSnCWr
F4sxO9ZqAVExAb3kxh26YhEmR5nfC7epF70kFr1x1BTZm8pVa7/eOE0dYDEenKdOej9xPWgpWWXk
qI2C8cpBMttD54IIh0PBI6nYj8HPmhg8mai3jewbilKfatSyIQD6/zZHPU3QFoj1Fxz9E4NWQVxS
DZ7AfNq4fNdW33gbSL/1usFDPUoCox65OYnAXbjVx7y2AcYVIKpWaGh0Wqcmm4eobVUF2fjeL57K
fJi3aHxXvsDsBmUhE6Ty3SLhEjyFcn7Qani67I7WoiGzG5RXjfbzlBd4rLbLFaJtQMI1epwixCz0
CAFksnNd5j0uge9bx55Zy3eCNjEQTvqtjMEWlV2FYdb+KEQXPgLmWjy5Lv6mQn+TYf68lh9EGWY/
6ej145jp83t6ypYdYJwQK+vkaZ5T6BVY34DaeUgRNwbe9DyxYas1c42OhRqXjcZ9T0J/ZCewWiLV
G/JI6izKPL+Ix6XPdkvVe1eoGBdxvXg5xAEkO9N3b/iMD58nlJoUHbL1ggLtoUOSltWMCyI/9J6M
U3d8C6SP9AgNImCXflw+BR+eYkxmuBG9OLye5qVO0HcYC+RbanVVF+3u8ugf+nKMblxIrEe3T53m
Q0LOekMCPDpjNLlsl1W3XWt/JqDBJIYfmSE7PlgNJlESOZdDx7dIINZ+veE+AoUdhrDIkFgqdsgf
LxwA1K8iG5iRrb6rD+0bv91wIlnoQhZw5GNShNAY7xl5UXLZf2rxzQI2X2raTXRGn+SA5804oVpE
OeqBclw0Sj/uLQhHv3xuqvNRfhc+LbzyK+BohwQQcYC4mkjjkJZ1iO5hdJ6I8XM7bZY3x8bvwrrs
GpBwiTcrwMuJbN14Kxth0smkQ1U2Vt+gR1KgJC7TQ0Hbw+XFWTExs5gJrF8lvBDn02sWCH3aGTn6
Dh2bqB3adOPdszbH+bPebYD2fRKkFtqwiOvFOfiAWSMe8A765MIbdtzZwZxzJ1WJnJ3jEtq7wd8C
0q0tvGG9UKTpw7DOQPIpIL6cK918ZWFfbMR4HwYylJrFu87rQYEryzHBYzV223Y/hHPEK9Q89acy
+ZjCMGGJNIPn1TmaoMZmHyiwqOmSbLW6rayOWZ3LwGoMZYuyTtT87IRtFLZbSbC1kQ2THXgdqj7n
uGWC4U/auGC2hW7PNEWfOvRmTW4eAyolYSpxvLa/HdGu8QV8GGmiO38rnbNy5k0+GDmoQDvDWahD
Za8EFMojTC0aVLkFt1tbovPE74wq9NKymCmastE8fZOn6gtr9e/Ly7M29Pnv74YGv/aYWpBJSkYf
CnllHYstb7M2smGqZQYdqaLHyFltR1Y2Ra3/OR/jG5YqJitQTEL3ssy9BGoViBvDrwGINy8vydp2
GrctF+B0HyuCE6NwwZL0a3WmhZjLrVT7ym3uG3ZK3QbvAV2g0K3rfeX/KSdyXNossngRVUH/uXNv
Vt/8FqQWYCdGzKCHO2W5V6p13kqRXX1qkcwCHCF1bc89Xn0FnSLF7atSnSAP88nRz0v37lQOfCqX
vELAk3at3lUUundDSW8ssMxvXCQrm2yyvbRaysYRS5bQhv/IC1DNkuLn3LXPl5dnxd17hsUKhQSF
avEBMuX3loBs8ehbt47LTkGhvlyeY8XATJ6XrExr6DJ2KsmdG9dqjvbkbwQKKyfUM0wXCS3JbRsj
A7r+DLHGQ8/0k8yWY4rLXDfTsrEJ5w7Gf15VlJp8L4HjduloUaTBbedvPvPrHmnnyHb4vZDBcVQ1
YsTQnyLBPic4hCkN4546TzphCkKBDhdPPHLMlypFozEXW1flf8mJjz7LMPASen/luAiJ5pixfSyA
yT1lCq1Iu1CJ9MnhEpfD8DgRjh4ehidWE3XWOUrqlVcizRcGNE4hfjBFqe+RfQXKcXSS9AP3walR
NfezJ/qfGSHDHBfOApJfhiwthHlz6IKy2tvy3ysW8k9FcPZDf0bXY4I+hDliLf3aAq4XkWnrWbBy
fs2qIEgBZzsUmIC7j0EDgruN3oC1H244D9BRcdRwPJ0s9g0vfg/FjZx/Xza5FbM2q4GIuQSyyUIk
QWG3EKmSpdVFkoDjAKQgXnOb1orsLk+1tjqGB8kc4nhzMGug71jUT3eLtUVIsTby+e/vnCsDYinr
KUbumu+e+OVsXQlr4xpew++tnIzdeF73bp9rfuto/3PRs8n4YoXnDATjOqmWKQdEoXyBNNnR4yCU
4L3a8EZr58ZwDbmng04XZXoSYGGzKbkPs+xgZ1uonbXlMbwCbcDx4PKsQKQ18KtgnNubHvDNjR//
MYs5pWZ5jzth42sxwFzrIbiy8iWPakbcWIgSN+hcy4gv6WBFFrPyg5hKuhts6HVXfhlEo2rKaGiX
8W0EFHfXM3DdsNQBCNNC6QGojRQZuMFp70O3qjeu+JXlMKs/Oe96N1yETohs2xdIABa30AUW3y5b
z4qhmgWgJuei7HmmTiHk2OKsy7Jra1zULg9cjv7gTu4/N895/ne2ROeC1yKfNCJzcIq7AYgDePgy
l52zgyj7VoJ67WtMX9BDmQmxlk7Q8KqCPzW6aHl/bbsb8fTaVpz//u4jRvTLqd7C0ZHdH178DOst
GMbawIZHcCkZwwyatQnzElxu8eJstU6v2Op/ar3vfvK04Bcv3QKHwOqvBaEyLvzsqUi9l8v7uvbL
DV/QovACDWzsa2iPX2gd3ldz9nR56LWfbvgBEImFrGdwk7llP7gpu+5V8Agqs93l4dnHMZVZsF2C
IpTVQkBzQdRL7gBQnaZ3tQgGCBmd04du8dvWwEFfnm1lncwy3AJtrP+eS4lL7ilS036z9eZdWSaz
+pZD9LjopUJRTKKCWEQFRIkECJwv/+610Q27Rdg3DR1px0Qztheo/zvE3iGtdHn0tVU5z/rudDIa
ZMIi+O1l5USjdTvpLTj7iicwmVjCllrWvIwgE8kYCO/meBn7/VA8TfVW3LG2MobNqpYiRJZyTHzp
RDq/oWcWsHkjNFtbGPv/F6YHv2kqQE6JNPwQ5fM9Ua+XV3zlxWJq/whn7ju/wkuit/RJ5m1MhR3p
5tmu8t0CQYzLs6z9fMN0Q4HUg+Mj8RAUwbMsZGyL+vHy0P81hnzwaPinwOaosStmSIVBRrpwo36k
JBoa7u4mIf3dPFCgrhsV7Ea/Qa6ANSDGJK7t78qsL3YAEtErlMBkYofesrN0CJprvKUSS3TyGeht
EQ1ASMaQU/FijiaDO8+b2zKCsDRF10hXH9IqZ7hR6HgXFF14tJ2e74M6c3dVHSLi4vTn5e9cWcJ/
KACkLoVucYBnWvzkNP8FsZStXpiVQ2BSAOBbZr/tlirpZzQj1Vb7pVlKNAgEX8ZB3TpSb6UsV6zQ
LFg2ofIcVkiVeKxxoiqUz7KTX1Cy3+up22jZW1kos+IoKgZlN5YCO+cVD55Mf4DkbaOu918W4qOz
Zni/WcKJaL/XycTQ0CDc0t0DNGvFqFBrNwL/XQUJmSJtY1D0D3u1tMFhRisX5GtSFN3rfMyPhZTD
V9+VzU1QcBrVS8+iNucEkq46e6xBO/iVeLYH+ad+OGBV+sMwz2yH0gyIElo7O6CYKb5m1SBPDoT/
AAoVrMjjfKLNX3do7OelF/oAtoVARxrAkPsmnds9uuztfQhTiT2E/nb9SgIrrY+68oMdyE/InR6o
uO7IkB/cxikfqczI3zrL1OtYKn1vY4yj7JYuGkKbXcFLo4ZcON59LnskayHouYlAXTkipobKYGW+
nYa45ScxlpHdQuxJiht7mX5kg944Iitz/MMMVKBtP/cRQnteUMdNnh+UYl88gIRiB6myzzk9kx8o
aN2+OgdypzZ9BtEAPNOWvX6stEnxaPn/6yAoHStcULA/oQ8p/11m0ZzF5R/5xu0IHetvEGxP62iL
h2vNoIy7B1UpdEa0mExAa6umz+lWa83aNhixYgFtDDm0FTx3cQJMLRJeHaVWFdWT3l12muHHMd1/
BDTv44m2sIrBdqokkNlvqUFSNmRPaHIrYi7JPsvKa9lbt22VblxGK0tlMv+IanR1y3HPufOb219T
iL9f/pCV4MJk+2lnRwyjh/u/Y124B65XR50jp+u6c7aybyu7YRL+9GMlejdnZVJXy0l79ZIoyMz/
9cDteYvqWLexJWtLdJ7+3ZakOl8I86cWSobAfuvwunDl0+VFWongTYafDsKUhQ3ZooR7vjoCbqy+
Tn0+owcGqQ7wx1QReln9NrJDOW6t2trnGGeY5KFVBxIlenfKdiNyZy0jn4v5TJ4a1eUgu+Q2nmpj
v1P0jaQ/L6/Tx1ZBTF6aM7/0stiWSmp/Zn8qR/KD5h7Y1JcqeOgGh8eimK2oYH6+G5zMPlye9uP0
LogZjPyiT5ysqyQ431IehBCrFcPyABDC8kLdVOSR1y1W3PQ1e6yAJ977RE5XhBXNlUC+A+5TBFDr
1MqOJl44t9KenKgdRXOvLLD+alqxK8jq2rcMwNZrSH3ZOx56LrI3aWNtZNM+jJPwAcbZncHv4YvK
H5JKZn2kW/81o+pmqZDvCYLuJLN8S0nsQ3vHTMZDKPA8j0zolkpIiA8uQnVXhmyO0We9YYZrE5zP
8zszzIdwtPppRn9gpoGip2ClECL13wqoC21lMdbmMG4pK/TkaI25Tqzui+vInZh+VAPb8Igfuius
kP3/H5C1dov2vTE95Tb6071zc9edLhaAm7d6cdd+vmHaoZ02zsIg7TK4OoJk7m5Mn0aylcZbG914
EgXgHa30jA41twekSqBEd0fGX5ctbWVsM5XRjg6tW7ZMidfpQ+U5M1DHrYptN9jIQa4svpm9KKnv
NFB6pAlU+iKIAp6yKo1JXVx5W8qDa59g+IqsFqlc+EyhJf6ddt8s9+SrLS2JtbENM6aK5wGcEU2q
oL3qAHyKgkrt+5HIz51Ns2dYzbh1WEXRix6w4cgVlYei0g0UMDvEzYD5bzT5rn2IYcTjPBUZ1HVp
opu3gPzyyGlG9vryGVrxdWYDcY8HR4BrdElqnn/3AjtpXfu674PHihMIZGyB19c+wTBjHzW7nnfL
klAbZBd9SLPXAeX3Y103auuO/jAusKmZ41hG2vqdbEgC/3yFDGiydJYdLcOZUQfS6ay3vlvDtLEn
H5MbYjbDsKVNC+4z2ifEosH3GVdZCPXSocj3NJT9fQ4UXEx1rmJQbuzdKiz3AFlu3VArhmkmQ/q5
qTPHSqekXW5L9dvSMiLzXZlucYevjX9e4nfXhgOQYOoUwPj2Wn/3dV3fdXVl7T2w4fziXbjl3FdO
hfmGBzyhH/mUAk8mqnIPOIE86a73Eheh+/7y+V6bwnACreyHcbbwJW37G0/0XW9nUc75xuhr63Se
9d06NVw1GWlrABR7fkp18NqO2eGsH70HMRnZMNG1TzDNvxyaxhUsOIkgjUZ6P+BV0AZbt/d5lH9y
HfY/b8yl8nI/x+E9FcgnUDd/DOfm5+W1/zAAxdCG0UPKx80hrsBObe72yDjm9lVbo3s5C8LHbJTB
9yrP62taF90Bei/99eVZ15bLuM8ta6KqHVV4qsbizi76b2DOvSey/3p5+LUtN+x+yGTW4MIC7YC/
Y1X+CDDg21gUUNveXZ5g5febj8tGyKppfWonlX9mG1DAutrQtI89tVgbU6x8g/nMzIDs9mlZ4Ni6
et8UULVh3lzs/DC/sYpNwag1F2k+NX3f5SXzRHDKNfpUYjKDliFqeQSQk+UjBQPiyg0TWTnEJtOs
RMDOCx8UYAUD8iKbH4Dl3ahVrK3VeZvemThtws4mAHYmc/0b/euHJax20voJzsGN3742wfmb3k1Q
QSS61ZrNwJ3eqiLcC2+6rgAyt75dPk9r4xvh+TjrFoS4+ZywwK0AGeFO1JzFLlQO7tcCwLnL06xt
gWHsIedl36rUhzyYJlE6uDmSiO7Gi2zNJgybZlZnZwgMwQQF7oBRvVQkPIb9vEGNuTa6YdJtx3gx
DWCNFPjRyLlf9QSChf6njO3fZzgBBqTMYWzEJemTz7Ll1AcpZC1kT65YMW4p5X28z8Rkhm1ASRpW
Wc+gMqSvfav9O/QsnoPwSBqw+13e5I9Xipj8sDax0N7kBg6E5z16rFPQB3OII+6yOtu6sNc+4/z3
d+YQBtNSkDORQwu5nXSugVAAe2+57NW8Jeb6ccxLQsOk275DuYjM7NRQd28tZEf8m3R5rnQbVcOX
z62UYdVzJTs+2JgjXNS+bsh1k1UPzcg2ws+1TzCMmqG5sW1ZPyekgOofqUDpCiUi/iTroYxDd+mv
kK8qXy9/y8eBNfmHOpYwLfoGGe68K55s5sTcR00q7ZZvvh7CuBi8v6pVj5cnW/syw9SXqajQGWJB
S4k3aRKwfonkYM17kk+FiDIIFn+twHz1uQQJMQlka1VUpdcWeP80Th1zCmE5bX91Hefp8ud87BaJ
SR+rq6DryXzGlVbI3/cO/VnOwaciHWKyx+JJ6HMIOSyJ29Kjajhu1rw8Z9028XUr9m7yxi7BPArV
yCnJmoKe2mYSd/2i55/MzkSMFO9vUgp3Z2fhmDiun+3BvEpbcK84aWyXw3yTDSkwZOhy3/sZVJU+
t6SGh6gbH+BGh00JgNrIkS+nWm6prax9r+EZ0j6dSEvQhewtr36mT6P6NjbuVlnxw0ibmAi+wQ8w
vN0VoPLvroFh5weVd19T397SalhxnSaIr8sc6ZYoXQIa5YNd54+/yN0Y/Oo/6/5NAJ83WEObO4WT
WLb/gIootMmRhrOtcn95Z1ccjUlLK3GiBRN8TnLFxWNrO9kSUdduIuoAvdA5Vf1cgWvvB69GZ+sN
uuJvTGDfnAWZS6XmCcm6r224lDtRD0cp1TcQuaeR73Qb2bqViUyUXwUjDfkEa7XCWxA/xm2WR1ba
R8PiRyrdYp9aWUKTw3QM+gWkR2GRZLjOILgdTumrDDMQFuNKoje688ablDjOG57F7obLXrEaE+2X
BQTkyGk6J7VTgC91OuTyOZvk525SE/BXLBWUEUO5JP4EyfVJXTvpsEOmeOMmXfvxhslbRdl5WuJ1
jQt6V3bHsFA72n3O+5uy8bqsQtBS+3i6h8NjU053fs83nP8K9hmKLv8fKLUTFaDQBQ197Uz3WZnf
IQq4c7h1pDNI3FX4rFpxZ9Ee3Sm95R7FsIXAXHEzJrFpwzNhS6gwJ2hTce4s3arrZQjcneCOfSUL
tHxuRJsrjJ7EBAVCsXqhBdoiTuCZPSvPgG9faKu5zqv6JS3L+k6mHfRZ59m+YhbAEK3DrDvl+W48
l6Bg2/oZ59Dj3xQJMYGDNlNt04rzC43MNy1g5SE0DJAKP0DdN/3WupivwY87qaUEJbJdpNfKm7aA
xysGbQIL51KciQ7h1DvtxMX04kATGaWvk5Y/h+Ie/C0bX7liB/55/ndxd4bqvx6aCoGQBOK1KMCx
LKaURj3fauFam+HsGN/N4DS9dheJZ5Y7fdeQLEZxNkCH3uWrY21wIygYhF9Am71jp1J/DcCNa1Mv
qtPq6vLoK1GcSflJaFGC1X1gJ53OD44Kr71mqzF9bX+Nh4JC7awJBlBfLKUd8EipfD6VQ0fjsEQi
jomUfIdIpD759tJ/Ci8PNQzDdbh1SPolsyHljbYCSb4X80so/1riV8D/XF6wte2w/3+vA203Psl0
cBoyze8aS8SFFZSxW31OmArfYLwTGMANIaRrFoAbnRdINMRq1t8v//iVCjYxEYgEbseue5xUYnXT
Dk1VE1qze4HKmv5TBmCGsdBXErOJ9DuX+NUR7IkUnGvtcvLQX3k7if51Uv6ErhPPehtCkN3Ochxi
DQWMPUAO+lWMPNxDBIlcjRo457AOss9VvYiJa0SPX8gXSAucam95tqY0cYvwKqfgnb68OCs7awIb
nQCKMwCxgA91yIDQzuUeFBwH4pVbslEf2hp1zVcNAG88Zb3OTqD7vIdmwlXBso000ochGIY2PFDq
U+0VBSRVKpeP9xl4CtM0IAcwapA9HhRxsbRbXRAfLhOmMvwRJC4cW0P67oQYP+7km11518smE+jH
NyOGP0/7zpcOKhztfAHT94L+bLUsX1Vjgdk38G87UvwltNzzArmTMh+/ow9XIOOHFzto/L5dPgT/
lTj/uRIxv+G10jxP3VxMIUR1QUHePTt4Bwh3uLLc3xbaB0vaRG77g435grw12MtIc6xQh1saekdq
uQNR28PgaRRj8Ubk5OAE7S3Yae7ypX6mw5UOl28Btz8F3wD/0f+vVVVaDYQzKT/5pfgL+AlETPuf
l9fhw1AIy2C4OZq7RccoxAxSRk+Uhzc1kbta+a/ott5fnmLtzJp+ri2CnvbY6cCqDmX50rHh+kxq
kz7ATW3Y9JrJGQlQaaHvL1MuP9EF8p7jeM27rRf1Sg+jaz57Or0QsMczLJGwY+Y3u5G1x7G2dx19
S53ye62+oEcpaqYOHnzYW+6Q+FW5ERWs7I/5GppJxZiai/JU5kiJiWYBZw6Ufg9dNrWnlDf9xiat
LKD5AurnFM1utsxOoAt4ADjmpHPAUzcOwMoJMAP9GfyNKHBk9akA7mw3LKUTO0457ZZuOre3DxXg
am0FonNo1WQRsVt+ELNnRRRs8cehQX8xOkKqow1Y17XdaZBPzhDWOWaztr8MDe3vZtrIt9ZHjWni
wjrasvwLLW478iYgp1ufBUnfqGsAimQaI0ohZ5rtyoEaUiFQ3h6K6ncVKP8aV0A6RX3Bl/FKyXba
p1les6h0+rGILeHS28nhqDdwdFPxXSe59dcq6+xvGer2ISskO1h9KlwgwLOxPEoNSkhfhOi/Hwny
R7Wq41bqdk+hqHOjuePeVoP9x24d/eTpkcWEo79Td7KMhLDbF1Rk0Qqdp/43u6D117ad3Aj4wiay
Ql0fnYF3r7rqljtCUUa3pTUezyKfAI1AizZ22QhVkgbwQLfUbzwjKSh/bA9yPPYWwH7lyJghJRKb
IDhVbXYq0Apr2yzusy3w13/0Vx94Z9/wzoIGYUu0ak/MUv43Nmn2RIql/Amo2QjBUMt/cZypj22f
06sRtLRRoEl1E1Zzv+OFPR8aXamH1rb40Z8Kdh1YebdRTVu5Fs3oQaP3sBIgJz9JVtYRDt74Y2Gg
/1+qZjNpaf9n3h98v5kyCEAeW8JknFMz0/xABgkqVpZ1V9DPlAtYWosB3IFeWf/qmOzFFYIMfT2k
C3kB3lqLU2g5fRApyJO+eIHVXKF+ZkFkR+TPlbKCaLKZfe9ZlENutUhfoAdUyQhpMe9GZnZ5LRo/
TYaG5C+eV6HVcQCT7Q0kxKBAKOhYvk55vzixlVfBUaC3Ck3LpOn2btjlMvbwBgCF39CFO9nwEP3d
uU3iqiR0h5IteOugbFc9Nl0gD72wnVhZHvomvbSKeqDLrlICewuRJz/U7sIhHQI5mT6qZi876MZR
V41vkWuLDtUV3r3uLvMaGY3Qy8TdPQsH5jVXp6ZzvWd76pqjtGZ5aOaUnebRcX9Nvh0kXT1Yr/aM
tO9RUdX9UrNrXYFDpv8VouS3y7pOoue6l/uMuNYUKw8tC7ZbQLZEe6W1Q2tMColHPxjjvmkDEVcF
z/ESBBQg8r0JvN01J+5z21s9isNTFg2ZErs5g9hh6KJ1XNpeGldYL0jcumz4Pbqc/hiyAb7BE5R/
saq+g5Lg/Af0AiH2GMJIT8Mox70UXQf79538gGbbYl9WyIh5YTj/lIKj7a8b/XRnd0T9SqdMv4bF
NH8H3oI+NzUtn1yvbQ4pzYJvE5Ay1S4gBdRF5oUdO2ii/PL5bLcg1VYQnWvnsb8P+34u46wi456U
atqB26sEVcMwhvdL2Ydx1XArJoPd4l0xEaQsUuSzYjy/CZgPzliNqgUug2eV/9UDT/0O8K3qms7T
+KOiHYOh2vMLxUh7BPv6j4WX0L71fY3HSDnsKjy+vjqpCIBy8EYWQZxifFFB6CfYF/cJ4sJhF6Vg
6gSfjfCWGPKYTRDXeeGcqCiza6y9d6SNHT71cvL/TjN4zyK3yuuoaP3m1zI51oMMifWzIkP4YIWq
xqf2Vvbdde36KFN3kBGyMZSCV0xCG3kY+Q88zYUXnSmVfwIrocZDqCS9nTXwR1FdFWGwA5i0YXHG
gDY5ciDNY6t0wNYobK6vR69hTyodPfyzx+KhUWg0DazuDIpJOxUBhtUdXXfmMa2B48yDso8y4hfA
5zAkyaK+SjFoGqR75GX4TVnb4rkOWXCTlZV4KMDjIGF0fkn3IeqbVaSlJV/rUg1/PTEQHgEKWeyg
KMZAI2JDV4f2VRU1ELs65IU7n4IAVsezUV8VDX0rZINeZV1rCME347fMzmRSVO7wUIxhfyiLrn6Q
LkIg0iAimWgPSSO2pIc+9KYTYNH+ra1D5xT0Lo097fgHKOoMd4BiTtcA8E1Rd5ZSvK6U/h9n17Uk
p85un4gqISQEt4SO05M9wTeUI0EEkSTB05/V+8p/H/dMla9c9t5FgxCfvrCCm7q0Vt87pPdRTTv9
qEWLobLTNBGgHfqEOw3eUSF0m3Jh422RA7CwtkEXs7mA0IZOAg+Rbmbdwe0m2EczCDRtpSrllk3e
PMXFaGEE62kTntRQZwlumb9q4j71Kq9hgV3Bnyj0wo0z9A3g42t1CmUBAdLRePPtMCknJZWZU92R
BR+iHbKdW4H7BC0cyESeQScyJX3p7wMp6W5WRfcbkjnsdczVugs6XhtIOYLMBJezCUJ1lQADplL8
ywiX9Z0PmiGPRJnNW7ghrft5mZsbGmq6FbyvUhRHfcJrUeyVU5jE5xN7tUDXx64pRFwWmcMiEVZr
YvI62PST0x4CYeYbjy3keeGVszOS+O+1Mm0fCeSsEUKv3AZV2G4ZgDNio+RIIp8EZWQUZMnVoOzG
mx36sjpK3OuwYN/YIJpqA8adxBg71OO7rVz/oeVude/0Y7u1gc5eAf5fXjMHKqSDqaC04o8Inx7O
4tVgpKZZLXfBvOSbKScqzdwRuH3RgbtFlvLNx3d/0lMmktEX6mYNWwJ8LpQJWp/Ru0I0NU6PMwus
hyHt1PjkZugdcYsMEMpnYSjdh4kwqIBCK+o2KIWF89M67J2WVclqxNvUa//bFCB4RnoIfB65ypue
Gp0jmcuYHRIfnVg/waOxRI6m21eaLQ+gwjG8TW/eDIKBGtdmZeIEXL/kmjWPfd6UD85oQ0jTeUiu
lAsSp50k3oduWnrbj2X2qGQz/Gga0esIFnPjrhZL/72F19VJmyHf0wZzTt8zpolX2g67GngEH1KP
JIdOiuhuRdfxr4xW/Ohi+b43uSwPjjbYSZ51EKi4uw8sb1KSk2bj13D/cjsBAZkJRtgxOGhTjC3U
bVBxZT/tqge2Qyo/P4xZEN5kKOu+AZLe7Go50zKpxtL9RYehedY1z29B9+vvltzxvsJdeX51glI+
jxmkbeEOuaBJ7Pqzm/LpzE+F2BR5gQ9YH/koWOPeWcPXGnapa1KSwpik7EUFooEHn4NaylPGC7Ox
Jud7qZHWEsfh+9nxii2n/fTV1g7bIEjalILPG/G8LuKqa5u47weVtATYDJzd/fcZZ2QyTgvkjcUE
wbFh7IqtpdKPPEw+Tz2DPbpTuf3PIFydzYRsfQvzFchXCXxPuu+Kd+GSIhlnKb4UaN8mVmcqWRdS
3i6Y2ycwBCPHpTKvuW/n75MHA0Itav3T1Ws/YSjEJbwyG/Jmhn48sRlxyCV6dSIMeLIKNUVZ5XHm
qvFrR1tvZwvayGjt3PXGLjnmV2HTxs3gdDfTSsM7A/UOfAhD30VwQKNxNqNUaGHSM0YNxAke0JKB
t5rXTKksZPXb82d+bHStbwdR9rdwx/HidXLdDBIeEGHbSyW5TEIbBMttU47rtuEl++ZYf7gPuCc3
pGQ8BQxP7OH8VD8znuudZNnS7gRr7QMXpbehoEmmyLNQvDi5SKFlQhPiQuUtcnMWotOKzCuMRk9g
1TjEtQ4kC+dtV2bVQ+mvkiS6q+ouNr0IT72S9sn4FCHYc2UshsnZoS5GyS/XpklG5g5uDD8tuiYT
N+pNM9mSSI4C+LpW9+FdO1EEQUghzTFXRRFGsivJ17kJ5y+Za91Yh0N3B1AF61CKcSePwrKQKg0y
F9aS0wgO4NxUBE0jus7NZhYSBV7QODvFitiZyxiHKk1W14PSLqj8cadMv4UkRFjHGiyjNpnaurMb
pEb8uzPY/mu3QsZIKRHIaGknGUQjJILuywBYXE18/pD3fvjN9mH9y2ZFm8D3yi1iGO+uGygoLG/z
GC55pCaUbaEgDDEXpqgzVM8aD86GbOZ3bUBDEnNSmre2MsHTTAg7BC73HvNxpF6S+yNNda6LBF+b
f1fD5/g0LLlpk6Ua9R1OLBdplBHklukynFLTVxrLMYSbsJf6PqhX9YvNpEVXzVXur2mGes+S6Y7H
NQAqNx712fm9eLKKA4ghv2jmka1aXXXw1km+hqRojyDhVIksAouALItD0CvYFoeoh89JMhCfyJ/5
bmQGtnwiQ6BIutx17+BVlLdRWAN33TlBHqbMQf+EMkDpwWrllOAw8ZxtN0CJzEAVbIokoKNpOQTs
y4RtArXUA5gKZIejLnwLJmwPnMiSbeaqmb/WvW9j8Ii97aDrNra0H37Aw5G06RRIMMNUtsYZ9Na/
l+uoYOg7mw7nv3LC51BLsURMmvYd8tp+Fi1oKZwGyevTxJfqSw0z8bSA6c8jSOz1QQLZCnOhSvtx
PXuYz6xVYX/xDBqing66VA125/FiG3Jubrlc6zucUiOs+7qlipfQl2k1iRx5t+M+1HS225oyJ4hm
uAumQNTNB6rFeAwXMaUzp2wrVuQfZR+S42zHLGF2ES9Gz8t9HUhyXzKm93Vo8mSYS560zRDcnWPo
aV7G7mgdVSYWWIObrubwV6zdvDm6k8TraoXnbxdkUBKf2ywg5IqmBC+4SFdm598QC6DAirbNFj39
5QfkhfKDwH7YgRVHN2Udtg91ocwO9ug1hJCDcCPGSsfUcZekWlf/G7oN4mFEnddERDr6Jg8zFcP6
ck4t7FYwexi7nkZQo57muFoIJII9WbCDzbvuXkDF+dfQaZQXrUR7nhj4CdW+18cZYBV5AvXl8Tsz
GDasQpkyYbXXJpBxGr+0VQ39QBWQPs7hAgKtnny1L2xpVkw5y/BHOwfnipEp+Vhx0t5yyEX3N5g0
BDsarurBgnq0G6Zp2vYrQ3JUB7bpt5khNchDTolUvZvnVPXjumMECN0EQuHoI8FGHVWxh9NCBtM2
ADvkJXcGGGAvsvjlKL7E/kzkqXVL5PFz1hZOajlZfnUqZw+saetqaxbfRRJtkVzEvRyam2zJz74w
ZdPc4CFdWGL6HJ9mXVcCnz58bzFDLqAQUQz7CZ9/7DIy7nRV85jOE4aSpq6Ww4JouPegXzBFbjXl
t2VGh6TBqwe8SVc9sqGql0kV1v0zqQgk3/ulfJTCFd8EDG9jH8LkUYkbfvR5SX8OIV8ep5rku272
iqMeCrGxAXVvQ4hX4PR1pg1kjcs5GWlJVaTwzy+g6yNFFvV8DzcU5x3ytfnPvHOrZ+E4OgMTkcEI
J+yMjodlRVKA4Ox5ySjKDl0cr/FVLGfhfJ8oGZDuLm0Gb1/RkrSDpSM2bAjn99jxmrPvaGjXrxLI
YEiCVKpMXZ97R/D+IfHfTsTDgVJO/hTp3p82LlXzHk10EqnSRWISdn5q3azZa1RcZTSbfKERgbRm
tBriJ2HQ5Kde1N53z8ImM1KmAWBh8cDDKlHK56CwJZjBuEcPn/qmAMX2bewY27ZGGBv5cyGO0xys
SY4uu4cmh9f0sYS2wp1azHiP/yzvvU6MCiqAlSwiyXz1rVw9aFvXPj6VgTUHTmWe+tOI+p/bGjTb
ZVl2LUjuaUFn/gONAu+gOlgSbypvGJIBbLGbhk5ZmoEnm2QWfZqsCX30HayvN0hVAhEbl7JfLsi0
cY1J58azS3uPKS7drKaRb41x8xt4iAB66+f1i9+i+FfznH/vIJKaTvBPSLUxy0Gh2LQR46xMxsB1
3lZT8DhDfwjuQ5D/nktW91FPmPnFqKM2cHHVHO3L7hViWuSgnZLZiNMqP/YzlFLZACE83YjlNRhH
gQIO7bz3qhumtwyqFCJChcNPyp/ahHikxYmOzg06r/xAAH2+cUzto7vEsrhpMZCZw7D73jaO6dCi
aewaCTpVGLNOS0pNA7+nwp9iXfc2QV3dJWDtIKnMRwMIrZ8783YF2em2tRJRPUfiZc3aYhW77jC7
onuC/oh8n9HI7SK9zjmiN0C4w5mFpjzFj62QNK6ord6JFXZju3F4ZSvwF7kFUhc1vrr3cZmvTm7c
15ULH1YGkt64ToGej+9CwDJyDAbNYx6UKdDowIyvRFT350bH0VmK805iEomK0KqMLUS/t8u4FE8c
KPMnFhCS5GZY922/NLscVeC2n5omxpciE8/S8i4zKouNhujG1MIYPFSGbIawr289QK7XyPphtzNr
NX71FlPfnZO8xPUzWPmuIXF/jlwFp3FcScQXhrIRdCp42VuVFBMSLRfCMqjqaoqFw9HvjtWwdaqO
JKvEDlEiqzfCQy8tanvSpbTsiidR4IhRCnNGH08Yo5xpU8hmusnitOEat23Gj2uY6Y32Mz8NcAJt
BjNDk+TshjANypw8GIEWqfQb8iWbfGRcNh+maDgL3UAwxEuXzPp7B63/WMyz80iQ73TJaKbiFluj
I3GvmvbJqUCNiULDnUdqzXgHz/slhg7k/GUupbOVcmpvBtLMG0VLtYUBNsAlJGT8AFeOnESdLOzX
Fmkwmv66rTC6RCq86iy/XXDOv7mjq3920GN5am2jkgavNrbDDCyQjy8/qjLoJuHzH2HkXOAslZAM
ZdODhC/vLb7g9SjCfty4ftmfgJH19kzmBm1ungGwZJz9uTa8NYuLFpG2AUeI6ZBxzaOzjiCkLx1a
5f66ZarIUzJCnjQr6vB+8gYhIl72Jpl8l/1gPiwwsdP88NmAjZKCxYM8b5zaez5V/qkmTljtwkFA
NHGcHLSlkTHh0xtOeZF1dUK4OyRFUKm9rr3sgWtZHosQa7PxAoWnCmhLdouzMpqYBhFv1hDU9Cst
UqUhOKO6SmHAxvWSSHLOGAKlvnph7aWMhSN8Two13viZdvdLX/dphdztrfIddYKSEqqBzMseh3os
n10zzyclKNnpVRdYXr6uqL1GtIqzBVgHz4bB3ue52odqIZsA3cKoQRC8GcPJAHUqh+9oXU9xMIoi
UoDTHiA25K+xbdoOPRMYHqmoRk2vtoty4V0/qH47hbQ6zJmv+xj9le4dcb6/gxsP2xOIEh0xmodc
W1mzW8BWmjs0jLJXSSZ18gOWJzl8H4HYy6oEGg0aRx8MeeERP29l1vJX3xQozFu3mmFxwNZtwDzn
N10ESY3j4e+N0PIXDrUSvBJS1wAbnGWg1t4+TLyeXqjhU8QMtvtSm+60yDzflmjTbXr8z0mmmLdZ
GNrWnAt7m4XDtxDFwFMpRpEgTgmo5wDmGwS5cwqWDs5CPVRKe5aXr07hq2d0ddiNGuAEgM+qgZaU
hXvoxoS2SISUrZdwxPQTABxoFfpkJVv0H+ogJdahP8AInBElQ8XuuAab/x4w/HnGFAzpdh942XPW
5/rOQjH4GTradb6voQHmb7xq4m/VhGM79iDih2rTZP2PWU7jPXzHBxJ7MIGWkUX7/JnkBhNC9KlJ
FA4Qb6EobZ1NoArvJQxLbVFek5dshbW8VDAOt5588kkGJU01ojPHVsdHs7Z0x61jaZYqgjQnaWAy
cXBWCkh4zyyJixm+dxHkzsbY9qDSQfhvfLJ1bVXU9LL9VtkcTh74tLyHAKrBuykX2a0ZHHvIEAx/
2aKTX3mtLNLkdvxi23UUKQLy/F5iNr8Lq1yDAuyvefLJMBaYgb9Nli5wF5OiGtbqbXXABn5qXEEx
bpHvmMeQqGgVMnbufgKx+Ct50mWX0FFITJMJ3mbOvinC8VStC7h5ytb3oVPOjzQz9UPnyHYPbQ95
4/Mm/ATpdm3YfIFomIscxvRlgTkQ65y9DtwiKTsEVUuITmnYugk69O3m49X8O4YVD3kBblicMXMR
K+uD542UxUgzx5+DhTUJANHwiTf9TzOhKRitlLNjFvY4tTSq9acZQsNPH9/DFYjApbmlgi5mO4Y9
ijTqJiHyJnjbb/B271t5//EvXJl5XppZ5pAKWivb5IcAPs+cftHzGjnoCn989Ssv7FLXlrrIfvNZ
I34qD58k5A2kgUhGRW9MOcnHCbVBFQUF0Z9McP/O6sQ7uwCLYI6cIQjR+jBLTOyZD5v4bth3cthh
hoRqSaiXcDZpXcmtN/rPHz/ltWn5+Sv5A+80BnWTZ9xWB/DSh1eyYgYiO499sg+v7IFL7KvhLkYN
jBSHGtJCx1VPfBOQ0Nzh4ZEtZ1B6++RlXXuM80v84zGKsXJaANy6Ax2zN3RPm1dQg8w/rtH56f64
+NLnfOGljxx7LXLMOnr/kdBm/jfs3CVmdEZGQAsxdweFdm5cDOVrOVUhtIKhemYZiXOtq+3HL/vK
B3PpXxE6xcRQlcmDWAtM1n0fQu6A2KB8nT6L49d+4iLw5P04wGQcgWdsUG93nv2ea0h9B+Mnj3AV
gnHxlaw+yzOFNtoB0tEo//LhjD8KAwhS2oDpx04isDo4T+MVaREUpSw/wa3jB2LcQKI1d4NdZ0j2
Wslqvi8KzdDNE//4MV1CRCeu1xwCTICehFlU9kh06Y+P39yV/X3pDR9girP4Vvt7QHbuW6i55HL9
hKdx7dIXu5tWdeg3CpgWO/GoWiDR8/rxPZ+/vb8c6ZdWFDPKpyKvx/Ywrtr8oH7BoH9SM/gSnN3D
C2+eDxKQivePf+3Kxrs0pXC5FRktgRRbkTc7+pbhjzX8hGF2DRZ6aUwxAfOEtG9QB2hWQ1URKo5H
IwsdbJaW+FuMD0pvj25VDv12JKXVDnis7Aj/sYbuPQw35qjyKvNJrLvypOy83n+GI4KmVGMYznYO
plMzVl8ya34sdf3r45W8siEuvQagwVCzqehqcPXolgbiHs2Lf9trl77jbpDXzlzY/NDYQJ5yKI9t
QyDT0o9v/NrCnB/oj4UBFjLHMAnIL1LkG7Y+F9zbNCA5f3z1a8tygXYdJiFBD2nzg5VfCZwWs0/l
jq5dmf7vfTOnCBzf4spQzAdOp4r4/G+WP4xfXFr4JYhpftUectLvZsd9zALlxaJef/IAQHBM6P8N
EHppbzIuiroQOcwPS7YcSJdvSdVC7PI7LT7ZOldSCX4R9x24Wc/1kGHrNBWgGO0E/p2iNtiWaxke
YXpdmH/cRhcp0doVogfwID/Q9j6HdKoe47r5zM70r6wUF+6h//uuMYdqxhZyAgeCyVIsMCCZLGQX
wIzUwt93QbGxyI0+2bJ/LXVIeEnBzKHxN7BlKo5KzTvAZDYwU0uMWxwJmi5VE25rJP+e+iSRufJr
l4Bky3XWoh1fHOnq7wkGSAA9R0Dk3Pjankg2bkaTQxTxM/rif9Lj/+98gWTCxVKi+ygBR5TFsUOu
p2JY0GnoBDuvputkt/dzrsKYFbVzNA7StnLmPXRlUCRPNAeCqQBcCnjUwm0SH/3NF7dvWBSEan7L
gfxZ0MMc+++hUvkaSyrr+25ynXdvyTU67No3QHZY+8nh/p/30/97EkouT/dRzUII2Sx4EuUAuF38
XGAi/uh48JDsUZz97pal2foyOFEWQLoGPb4bCyoHsHkkfG9hTItsR5B4hNrTPfAU9GtWQzp19DJ9
Av5u+AasMdtDANGBCocuoFToeRFt6x8s66oUENE6niScZd1lcV8ojCBjuPgtv2cQQrcyCPUDHwqV
Age47n20SDe9NUBThtOwa+kCa1rX/w5jF7nlbdbtsrDClMueFcUxtSwGgHhwaYpO7BqFQYfTpDsA
OffATUfuG4xYosWrq2+dVouENHugThDcc2OFQ/YzpPdfDwas70WKA1if6QK/746GvFviwnFkTHr7
+x/OBVz8/KN/nDpaLn0Gye/h6Km5r/C0S37w5nV4/rfLXxxqJgRcFdgg/wA86cnHngsd5x/v/OJE
A2IAB06R06MTAEaSrT5N/KH8LBz8/fvEwlycPT5wvy4hQXfUYZMITBCK3k0m9SRhqzyKIKpMvzds
PYQueFyyBspvfhyXJa3aNYY05XZBF7RUwa7gfbpA8SZ35Fau5s660DGFGw8vPglcfz1/caMXNUvJ
lRv4wNoenJYD9OKve6evHz5+fde23sWx1bdLbh3tLUeDPu+E9vk0f+G9/eTUvXL1S6usCb5YFTAo
4gAOa3maGXrrGcZyoIQ0mKL/0xNcnlhFBjxGC9TrQUoMXx5q99B43z++9F8rBEouM9kynMEaO1+6
H+c4M9+JrjD7GiPufm3Dz5xCrq3RxceP4dykKeZbB7dqb8VUvwza3RoMHz9+hiub5zKlFVRw07MW
HP2uixcFoghfp9d/u/bFt68H9ApBwF2OLiZtBfmm6k92/LWFv/jyawgmDS7EeiBKSZK6bHYzxu8k
xAAKJkxe/klH69rKXwQAYaEVaSCff4T2bhS4r7r6PXwm8Ov+xy38y6F52V9E0F24G0CEnjowpFPE
H3aw9DMu2t1u6CS80lOYMLFaHbuzSxOvrKddraX6Chmf4uiV+9WiwOlz1e2HqaL3Iae1H8/eWefD
nzy4wGfOGR6XAx67KT2FQaxfj1JFYctKi/AVAiNBVfCekeHNFLL9XcLlFQD9btiQQa6Y0Ttmg+Mz
uPP9HoA4nxUTJDeGWr3BWbWJBaP1mCygItibVp/ZhBCBwvwJGNwnmTM/wWjGRssM2OrIq/JYlwKV
JW9F2vfM/Ja5qL5pKP0BnDtUqfaB5hGTpFtpB/skXIeb2Muy6hlN2Ll8WFxApiPRNSWACRyoG+0A
etaRgm+9PMufzLiM+8q42aH2tdg4WWGTTDbtvp7rFp7ivIThO3XjWU8zIMcwZfBKOaQS47Emqtk4
b6dmZltgnkUbeS2GCuBF0nA6D0LGm6lrwjI2vGNJ5zndESzO8XkZpiKeJx0YIPYqf+fAeO7VCTG3
zcy0PAIKuqRhq4Nb0frTU9cWzYblIkh7TzPgJKCKAfqDVey+mlz/WQ4VPwFiJmKC+97JQHtfMrqC
cCSWEQwCx63t9xqD1RFQv25Kobd7go6zhHPE2Ny5bdVuppaLu5mrcdfoDLQGRCfg6UbaHrN1sCne
tnMD93bqpUB9V7ciE/Jky7L7NddjV+66YYVZq1u0S58K4Xe72orwQG1N73s4wbtnxw4FRHgx5qkr
Fi+HmmUD70Qkx7EDnYXXHgMY3Ccjc9RCcLUD2Dz0/LTumqoAGrPQcaErB9wRWKn1LSD74GarxM7G
Ypa3mK2ren1GmainuqX8B8cgMa2zzJSx9oMOo3ZwmL8MxYK+aw8cxYMKwUWJAdtx5qheV/O0hsuY
mm4B2KAZkhm7NFHiyWE4a73QYT9gqtE/1pNbbkjdqRcM4Z5lBs4bhXIq3/uFbg+oYWycr+sUj3kz
7iAP/LpSf4WoIx77DhbdABgDJwhoYz9kHr/JCfwl5eydUVMg3TWfHI1X4vKlzVtTAPG2Lv1Zfypc
QR/MZDp1dvr2cWS+EtoupdgB79IL2K7BofKcOe5AWKk9+oUT/k9NHkq8i1NrZOuc5ePkHilgErMF
5CwfhjSj7DMPjPOF/hI+LxXSMaumMysdflD52MF6BfSssq3RARTC7IKsyPYfr9S193BxhjV28XvQ
jKqjrQHUkZQC1t8X4ND82+UvTrKSuEFvS7c7AnhCUxtW7V7OE00+vvq1Rbo4wRweLMuqBT807tbv
yjhHggVwmdXkk9u/to8uUs9i8VrOJWcH2d5T6Lv04anSn6gtXLv2Req5qr42NICtpEfEfL9Ihamu
A0NFsCj474/X56/dDMwpLlolXptDQgNQ8yPlqznOLtDQVaHrpHVDkzK860itE3wcw2b4hHP+1yYD
fvHiofwK/b0A5LeDhpHaVnty29Ny76smHlvWJq4jBpCHLPDw/6gjcjllpLm1laqG9TguLoa0NnjD
XBCnAuQsgRy6G0y+rf3x3xKzy6FjWJ17r0wHh5K/+bkPBGIVsRJZcT9Gov0n80gs4kXnBKIAQvDG
h7BOP9+0LizvQ3f8YYJxP9af0euvfDqXNnrAtU+ZM6KnUdRGvXBqFnhVYfLNRcVTryicT5LMv49N
8TDnG/ij/sbJDtWikZdHLoJs62GUkQI+5MVDCd2AqKpN+SWsRHjsshaolC7LUz0M5vHjD+BKdLtU
qm9dYzMTzNmBguyrDFYyCyE99vHFr+31i9BJ85o1g62RQWQBOKcDbEQNGX6SMIt1gJ9EflsZeqrK
7NfHP3glYvwn2/LHUnZFO2fW84KDJwK1c32zc4Bhjkjhfsbnv/YLFwGVTiYkBnyvg6Esga43iMQQ
N8yqT+Y01zbdRTgVQ7+ERmHFLBnfJsffiLK9mcf8yQvmf9K0JZcK8cWg6sozXnbIBT25lQU7oEir
gXwSAK5sqEuHN/Q4ytIfGCRzgbYfV+cdTP33f3q7l6LwTA6rHmc3PATB6zJAAyDQqao/KYOvvNj/
xrV/bB2QbeF6KwjUccp6A+T4u9fnm0CXn4k5/13uAvZr5x/+4wcCOroc1gnBAewpCq6lqO5GOPkm
LHM1jCg7cpcBVJ6iozmDlqbAjx0bB4c2AXzibE24+vafnCpxKxffJez+KgGAGSRo+yJpWwUCbrHc
tk2zJP/2pi6SmmY8CyUpTxx0j/iv5iWLGW+eR/JZb+5KZPlvzPnHYhowtSt/LCEgzwoYMIM/F0+G
3nZdtoFNxcPSwdZtaZentg1/fvxI18L0f0ilP35yprx34Uhyfn9utimnMVWdtyl6/0cF8bIIglkv
M3xQu7J8tt2/WY7jVV2kC5lL4JPsFmj+zLUDxIOxe10OdfrxQ11po1wqyheCYaLZgNUyQRCtcooX
EETf3IpsQQYDgxU98E9Ogitx7VJXfvTcDqbYNbIenv3OSPY1XJo7OLMdA8f7TN/q2sOc//2PFyQn
I4IOouxHz5ewMa3E8oMGLmo1trhfYQKlT7JrhtePV879D4n2l/rjUlm+6qFK2IDVcCygkvNdmHwo
dwpoRB4baC7O+wpM6NgwTzkHeEOyL57fjK+OAj8zyME156XbPILnX1VRPpn6iYUNbGON1eUOTAvz
HUOI6hWQ70CBQc7z10DDMdItGgaOl9vTZAL75aENQhTeNaUnxsFojmaQCUwqtJB1ZOVLWf/gtLsZ
yQprBemub8DC4r1yMXwNerQpvdKqH+7qoJeNPkOG9s1SDS95J8NdhTlBCui7vpn7ceyQnJLxR7mA
iqOBBIwHn7gb0RNISFow9nwPGi1kyd1XykbQ6EIYUfi0LM4YA3drHWssMsHeeeWmNBs6QwdeCAh2
Fg5/zBq0eTB/qHfA7LZmzwsHVsik0RP4ffXPFjKfkckd51SCMBaveQDDRnBhEniJzmll7ftoMg9s
N+MnjgbXCgku3aDnq57Xxm90igaD94glXX9Bqpi9e4UYHsyy08EI/grIudBj8JRgP4eu+lX4FAXS
CpBzwlUD7PnqczTrASTGUBtcxJdWj92Gt+twYEtrNmABYxpDRDF8IYvTq4g2Dt46HOBzCD6MUNXP
pBZRySYb14bPoPTVnKUcBN07KBwgJ5JkFDeDgs2xXiZ0t4qzONcA5DiaQBa+bCowLcXz5xaaWas/
bGCckO0gL9kcfKLpjpmMVAg+2bibw6r5wtZGvPJZ97u+9jPUYzQP9pDFZjtvCVDco8vX5BFTWATH
02Ge1Ou4/Mht3R5UEBbbmoPMC8IK2IbFsiBRoya3RdxnjsFUnztgakmwSbr/4+xKdiTVlegXIRmb
yVtyJmseurp7g3pkNNjM+OvfyV7V9SsSqTZXutUSJLYjHA6fwSYCSgupJCFkhevbxi9y6HcFya4o
snJD2nLYdly5P3HvAZe/APTGELzv4JRDrggtlSAtN/WY6YeAi/nQ1LS9c9Bbu69pTp8ANbGOTQdI
/i4FA9SBxkSSDltR4goT9L+kBBQTrtPP1yN5oWAxTQO5YHKG7mF7Rj/rPKsneK9+5safglT634Sk
wF/UaQovYU6tNyLFH4pLzCDVRyHsleP3v7Lqoyxk7LSxmKB+DxGnc5Jj0FQrwIivYUXbU5pGtO+r
hzJP6+3Y2F288WEHxvegsIw/qVvPUBluOFQsmKXo39RJkhd4VOWweM1bWkMtBFSaMBB1snYc+HAT
sDk3fmszc27NhNtRW8z9pkCMbNy5QuaTtwOkpVa2mqX5NCp0zZuZjlXQnj06zBvcpA8QzFxTfF3o
FxCjPk+DkSM2p/ZMCWz5KhWfx0zcp7p/KV1oF8TDuBlgdHd9ZX44Xlg/xt5fjXMPqwDdnjXc7SCO
EAbqmKV3XVKvrJ4Pa15MyKW6erdjEsFqxFHTRwEZjipOQP5o2l2egC//iS/AC4xzOtR9Mm8GThu6
434QWVCjUOAc594rHL7qv9gCisP1Fy19ibH3T5afWH4GMaqJgt0H5YQfsZ/f1fxTFhr4kMsUvRup
2gZdiQvV4Sq43U+63Mze7yZpkZlWPuDDVYsXGKeDjnqgrg81+MW0cMNYd18hprByqFwaHCMP+Y32
q7R31Dmdu2cnjiOeOBsyDI/Xx/7DZYqfbgRcFrSiJBdj8hqwGZ/QxyRLHsTQ/inovJJJl0bHCDuQ
12bmORIGbv7Y3MxBkt3rKVErcfbhYQIfYMTZlHoiVZBdg7zgBcQUDv7Xnpc7Bxi5ugKxs0z3CVlL
TwujZdo+FBoW8xdvxnOpFdii9+jNBnLYVOVKO2lBgJObKqlCg+Y/Qa/q7BziQ3acnuuoux9v7SNk
ODb+ZtjoDd3PN96+PDaRuifH6tAfvd1a22xhqv7ddr6LFAYcD481FtvgZiGE/By+0g1eGjgjBAeU
KB3YQ7DVy/oXKLRmW3uKn9RAdp7P1/L70q83wnDSaV+1qoQwABwkmi5+VM6aJ8eHW4fNTWHUqc9A
ZAwcDvQB2cTQwUCrKkwhttI53yY4gBTNpwADeJOxz5IehG8ZoAerOY96FoD6WrUvsU5+fCrgTW1T
NVqyGANQJ+t0I2cPdy/3cyvDZli7+lpIWKbbQ8FaSYTvVmcI4mx4jMtFNajX2o9XevBLs2wEvAWo
15gKBu6n7G9pUuwYivDrY3PZcP6vHrO5iSF0ctElLBur8wQgmrqRmXeOidpw/aLdNQrBP9/Kj15i
bKsz6ObgXxVBFIMqCMHLGIsndW9tCt6bzav0BU6+5aMdx3wz91yhu2SRXZvj3n3OveJeOXkD3q9S
N3UFtWoIYAZzyNIqOegeTMtwtAqgOq3qzWJkTRx6YciZsSa1l49Z5tIJioHdDZpaUZrVK/vPwpCb
RsCXxp1XVRoiaeJNqBsBkndgP0gdTVa6Uigt5B5m7D+O5WX93Lny7KuvHc5bJGt3A4vAN99fXzYf
d5dsaFz9t8CQXt+XBEoOEdqOEEEJ0hDotj6cJn/fEA1MTj8fhSqnLSRbbnChd7r+3oVI8426yYIm
bG1BlSCyHbQc9LSzLiKf5FPtbESDkbPnnGWxIiibap0Aeen9hUfUlrfJK7XUSjJa+gIjYxe54xEI
V+izuqAEPFmeKs12ImnE9voQLeRtk26J/kY2kwniILqlz5bquy3sxr9i1bnbwUqe5lJvU5z9VvLH
0tuMOAnc0rFjBV+QOnd/tMkYacLP/ijBJGcC/Z/4r7TJyqJbiEnTrgM4Vxzz67Y7l2X1xQu6WzUN
v68P2tKsGAFT2BDYjLO8P1cNuN1qqn5TiKjJCVyt6y9YCHqTawgPJTTN/IZGRfymxEPq2SeIMUHg
qthDnGPlJQsDZDpsQFK06TKnkGeVZXe2ptGcq5UBWvj9JrHwovaoGCSwzzn3wGNwOD+CdBC/oald
7xH1PWBFJP11fbAWZsO85R7z1neaHM55ApISW0Ilj6CkJMIkn4qVJLxA2OWekUlA+9Tgx9bkXFZ2
BYHKbEB7AdfrPGysMYPrNYN0p+tis21IMD87KYMvgOwzOoWtTJuVRL20NXpGxul8N07dvqXRNIjH
TpDxJqUFtKoBR99B6Q5OgSyg+bFhlo7AaB72mWr+OKOjdoFDrG2fNPCto33eH2VFKET4epi/Fd3A
jrkLAwcXrc3vvKXNLWxEPoVkgbqTkcIGCMUDl4EMo4CF6mKw7gIHJlBf6PT0qfk3VZ+tfJbo9Hoo
2CbnCHsPqIV0P6FtumaxspC0TAaoO8Wl5auWRBkus7alCx3GCQqqu9yWEERMY2iBx0GxESO0TD73
RcaZ0+6qNBFihK6l59520DDvrPglSNb6Fv9uwj6osEwPkSogTQeBCTuqxPAEk58X2k07DcVf6MYB
yg4LD0jQ5W5+UqnXHRMqy7fag/4lnt2HFhubXVtZa25HC+Frmo5YRVe7Tp/YEZq9v2mZ3fcQP9nA
DXNlMBdykcn6bMGXttD9AwhbzJuqefGUFTI+bPryJsYR6FMzZup713kuIPeRkrOfQthrfABbIqTN
4XMPN5JPkQRaz+DGRsDT0p0zQwULon+4JOEQG77+iksC+WBFmBSMrmwm1hSY+0KAlVP+HuhJV7CE
+5QhmA0lu/8WgAwg2mFIW3gWdvYQdVBIDsuu4ysDtDTFlx3u3ak86DokfM29iAW4lecc9iY0xO1S
GED6bMw/OcdG8VKCd2SzwmJRnFvWFxg8QzQQNLdTDyLj8fo0LMSCyclIqJuDTeJOELC/CUQKv4ND
Q9eQUv8u+z+aZKNsielYVr2ygfnRWZZtIFxSPeUWLOAKL9XVvq0C9bOGCgv085zSgbp1MHg0rJu4
yPDfsf5SFz79E7fQN9Mkbf76VYHTgiydeaW7c5mvj36gcUzAzZSCWo4Afbry85AqdO91363Ugwtj
a5IxqqysihGEj4gP1RNrmwrnnOqW+faX63O3EEImEWPSWW9BLCQ/V/K+yukBgO6N6htIaSa7z73B
yANV48CvL/OyMy+Lrxpwqk1W8/0ExZRwBgB6ZZz+AU4+mAWTYKy7Po4lpXaUd000lNa2gjA6ikXc
NR4hLHsf93Dx/M48soH02m4mbNsV32cvfQNjKFTsO45dK8eFpSm7/P1dXOdQfqMAWkwRZAOKb0AH
sN0wxM2mCJz0M3ghmztG6tCUABgAtdWIyzLyrRq9hnrPg5UPWEhMjpEylMhn2jGHRTXk2i3vT1yw
MAvuW88DqmPN1WxplIxqoUStLcuRl2dIaU8VqIJo4jser9R2rOGC+Lm1Z+SOya3hPOLOUzRV8yOD
4KyAuX3up1sx/7z+hqXPMIKfwod0rAZnjGINlT9IgraHQFv2TtWFuzLZC5WcCd+EeiD1mE7GM3iR
f+0awsdjqqaIYP8QYT240PGiJfTUrFbPu099lYlz7xJo9Ulat2cn9q0drIO/ZXYzouauVpbYQtox
oe6qmIsg9fAVXtY6D9oV/r0EyWKbp+yCH4Oq3vUPWcjNJuI9zkDEgbkX9KdS/wixux08pT85LUaY
V2XZp/YkYUVLHwP32ZIKvhxI0eBqBA9JN6xMxdIXGKE+2MxX8PPOzrA+P7fSfQHUZGXfXmpwmZDd
IS5SBWC7A2kROjxPbjPdOrUfHLzZlVDxSqZN4fXxtmsaH1SxChsbOAU/rs/MwgWPCeXtuhKvDnwW
te5EoVmcyWFnQXN45xEopXPZsp3VgQsBhbTqrz1Y9cpGsfTey4p8l50hj2sHNZc0SvT8OnaVDCsq
dxweGWEpxrM1dd9IzoEUwT6+MoUL+dTE8+Yqw6qYW3J2q0Fv63EEnAUgkzCnI17Ke7QTL04Y18d1
Yb38I86++z42pcCvY2Sjrkzvx0TsqoSvFDpLe6wJ5e2nCs4iFB+SlUDF7Mp+178mu3TrbMGST37D
YEHe1Q/TXblL7vXD9e9ZyBTU2Cf0FAsNu5HmTGZ2ymbfvnVghwSvqFFuEwoDrOuvWRo2Y6eAyKXT
Nui8nbF9kxOE6qpXeJqs2UctfYSxS2RVDFllwuyozL1v+YxOBnSjT4PM5/1gr1rfXjLPByWQiSJW
k6XLHjjPs+0f6uRepQ/Kerk+PEuPvuxN71YVnafGciZHAxt4sR4K4no3SBlvwVIUK4G5tLr+/f3d
O1wPOOKLXTz2ubJNwyHFJl3nnvNaJ7XzCFtPlPgWjHD0xmY2/+0AWlWAYDZA0TbvatzWBToBYsWK
ATyAVnLvbfL+0j4ikBEulK9WfufCSjFByQzoqVYHCvfevHgrWfbspdb2c6N8Gf13I+AnYwm8l29H
s5eAXaf50aFdiXuGcuXOfiETmSDjQci4c2fYsFouBLrnH0MmwyD+DrBcyLy1U/nSABnlY0H8OLbs
BAOki0cY7AAcixL7+ggtPdvIBmzUfp9PuFmgzRw24g8BZf/6k5dWuJEACjrBdGeoyLnLxHQD7FO9
wanTP/GE2ivFyMLWY+KGc7vjLWy+edR0JdvKoadpiBYJHFkqVe5g0p1XG5X/SJp8rxUr365/2MKc
m3jivkqatCBg2A/Ug2j6XLzknNCwk/VdMYiXumLu7nNvMpJE6vE+H2wXZrPBK7yo4Be1VVhnrvqR
tdPnQoRcvvJdiGg3iDPtA/Fd5v0A6eMLoCFBe75xkjVLOvcfXPiDRGrCiEGQL3y4zqAvZiXFnsMq
LOrsWv3xuQvvCA04+R18ZBzoKqHjWRy8jBTH1p4reMyl3pSFvoDybchwnYttslURkK/TBuYWDp7l
N7sazMtvpKRlmEEgYgsqtHY2DGTeGaZdbnzC9ZwXZZipTc1Jtx10zP44gvBTaeMwExI7C+6YC7qt
Db32LekgOkw7j95k6QiB2xJyP/DmhIawmPw33ubBi23PQxt6Y+Y+Iw/m+4lz6cEsUc231iiSG+p3
DBr7XgV32LyOD8CEJVECua6f6J8M+7JEEmqdQmzghQER4Swo9xRHdxjswZxxAhwOMjKW2iUBHh7S
dPaP8AryX2HalaAR3JNHiDiPtx2jfdTYxbwteSk24BzDaqqDJEOpuvgID5bqGBQ25GWhXAUJW1f/
RZnmHVygJcKGJ3CXsTr3ZbhI2lhwgT6gphq2eU6HLQTdQawXPj7cGasbC0aNuwkcu+e+sL2wgXb5
E7UAxoRGtPZh1OPS/aSIOMFiFqVfBlR17UEXuradYo/4rPaFCy2jqVTNG/wR2CGfxvy18cCdaBT2
O6cAzBl+NGCCebCF/AkP+3GL/rJ8Vu7cRnNaQwOhc8+tO8DDBL4bp6kek109aFhRdKTZSgWCUpnR
5g4kMvvRdVr/J0s6NJE75eNIV48nrxJQLCZJf/bzebrlk53sZ+lrPAoytn7g/GpI26GvD9MxeFCF
LiyrcXAq/A1M9nTo8PTBEhY9TUBp70GV/J10jXtC94882077UpRFB5HinP4CIAEy5LxWwzcKZ8XN
CKn5MsR+KVRYJC7bQI9e/IWqttxU8zSfCtW020CW2RZQSP8hB675WXTBBBcxwXeBnPQ32GbVr0rV
7R0kZhK4f85/oZ3eAFg95fcQW44xAFN62/rtq6dkBgVMOmBCanGephq2wran9kBkyZBN9RfIEKR3
XGGE7UKKU4wnnqDkDCeeUrhiI4e22MrAm97ifByjmWXkgPKAwVcQunmk9rK9N3M3rCW8JEuvbg6S
avaTgiN/02QQcyTdLH5ZMBQ48XkaUC2nzYEBGrHLbBKDCwooqUL8eJsaVsk3jQvTlYAxfKRQ8QYr
Wm65QjMSfrn/lL7Tfd6DGAvDLgDVnYRvYXw37m1HpEc3hWdehZQC8x5gCgNNNxOHkW4xTtWWNR48
+2LcBX71IBv9WCqIWkNlJN3Kok+27uRBVHqySb9TLh9h4NPpnVvibARrANiatJaVbZqJgEmQwPvm
sQkYeYB2AQwCglpGU9PNB8FaB7em+Z+YVfDacfN4mzBcycfMy46ezWkQQrw4xr7qQ73CVXq441WV
C5gc2PyrIJkbptRHh9UWMXgN9cCD4ySL6rsN1kUW5pifh0kLeJS0PR1h7wR6wz3EwIO70uHJd8+2
vkxCND5yR4NjV4oUsoPpAN8LNbc3WgHpBw0M6CyKWd2iuOzhR4TLD69Cv6aC9zQcEGmtH3SKVZiW
nt4SlQRn+PT1O87TZsulq0PWVf6dDdeGuwm16b7AwfE2hRvFubN99QWrOv8SM8JesXbGJxxuR+RT
q21dSOHPDQ9Jqd1w1nw+FA21nnCJJr8Cs0xA6IBOgoh7eQPlBWZtQdCMN7Jjo3+yoRnSbGTAfFze
Sg+JFKYFR3u0OKAiPWJT0JS+NGUG98YUfkBWqafv7dhAGAm8h52V8TgJVZHxdJfBJgahAHesTScy
eiwlh50dyK6brmvGI2eM3etGdVuo5Iu7DMiK4zzAFTKzORpzAXXEcZoBkSQsJ/djVbIHkUINvdG6
3yOCsUxrxIIE6Xefk7E7jBe3F9gDtjZ8FHPenRhJ5SvMONotI4W+LWXWbe0st/c5r4I7Skb+NAk4
vacaRsW8xyEWdAP7HpqcQPg2NPnVwi1kX/cqvUuQcTbS0Wybe269KUD/ChNO4mhkROdhRuJ5n10u
pwvOUQOh/CphfFO64wMHsuOpKprymXRAPdUQ0djB5a24hWCmeKmKKQ6FTuRLkRfQAxmxek6qJnCG
HynZSwYPMJimbDOH6BObHfId3XLvGMOUEG5EkkP3A7ddAW7vQhdHitsghVdZ6GUjXNi1Qw5oQanH
Cre/0VTq+s2FAfGuZIV/AEo0OAxzMOF/L0q39uyc6jlrX2pWYOuSdfw0wK7kZwpY4QGX6v4j65r5
UE4qR5wQviHEhd2epbwT7AFgTAHFsJsejdCzg+T9jdnW+FJ28jeUPWx4HEBcux1GVW4mNNBv+3aa
7hxutT8GR8LjpUn6MO6TYQ/dmflmmHWRYognNocotrGZF3DMRQLHKtoVAu6zYT84auvYnvUVN2b5
cw+DuB8zpN22GmnhniZd/q1r4RsT07TaUKIpRpK0r3DZAEnB8oDa9m2JjSXOm5uOjuxHrzVMaiDu
hqu3OrVO5Xwpxrq+6Z874gI9K9x8y9CTP0wJ4F8yofoulrX8Q/oc/mZu4IM/dTHYmgYY15I0u2jk
ZTepm/dPyNv6BqmXQc9Zu0+inKsbhRR3LC2L/2UzUADbWnU08gcUXVUeOFu7hdxwXhFw5oYi/zpU
lrsnVV2eamEPx76f6Nm2ZbqdmHZswLYYzPustInyFNKJYRyMCWxIm0QgndfByZ1LeM3BUPRXRvuL
VVZePYAF7Dxer5QXjjEmv8WxRenAPa4/O431vZjpr4EGK0e8hXOMSXDxRuAoZemB0AHvlBCWOicp
izsCf5PrP33p+cbproWSwNzyFtdvGdgsY85qeFZCroTBhHulL7nQLSHGIa/RvfLcBiI3SCER+LmQ
8cKW2tT1LrBca3P9Oy6Hko9qfOO8BxEOz1ED8BGkb+DE09EbKaybJO/3rkhPsCNx0V5iK4fLpS8y
+j/oZwTI/zhc1h276WAE4CdFG2aFOsWWWJmYj9dUYBJHkqbmftZLEnXWLMFfBFlMrlF7l55tnOwq
llV+NuckUrV6U42P7CehGXl9JpYebhzpghq650GveJR6sBKcYSMGdfxeHD739MuUvDswWkAi+t4I
t1Xl0m4zT9MIh+Hx2/WHfxwMgckQUcNcF6VA+YdSuNo7uV0dZzrDebfxhxXu/sfH94BfRu3d7xcN
6Kvo1mCdWpCbcnsAgkfnBjXEtzqonrTUf65/ysdLNDCJYL6woboJT74IhymIKEFtyeXhAM3gCn5J
n3uFEddMEt/xysGGw57aTPavVkxRw3cSvI7rL1haSUZMewnBj24ZrDolSqS2v2kL/1NpNTD5KGIc
Ml0LZZ+T8s3CbtQ2j61euw1bmGOTf6IyyHAIkcBI2oXbeayxTeVWU8CxpjhAwQ0WLR06NtfHaOld
RijPooRyfYcmVDLG1Vm5waGH3Z7XwDaxdwgD0TBYA/59nGIDk3bCSYtuDZ8B2JocvvVEBvNN6sHN
sEOVP0LVHu5kI5CVsb8morCwiAMj2FE9VQ6wfDm2elyKexMbQj2ptxmQKXiirVmEfNzHC4JLNngX
kkVMMhC/kzjSyVNfgwnckq3QX0UiQuhI7Jr+mz2stAyXZsuIftajmoOJONCu8i+bvnTdA8yQR8xV
Zn29vh4WUphJTHHjsvHH1hJnTdSpciBPHPfbuvfKlfW2EJMmMWX24yQnEFWMtAvdQaLoWz92emUT
XxoeI+DdqlYZp2jUwXgI4sN+ffAZWP52tuuc6RU6MytJeGmQjP27sqA5idOAHale/6mp9Zx101EW
9dp3LAySyVCh06SENwK84jWsPgn0bO+6AY2I61O8EBWmpnVTVDbYl+B3zLSGnpDY2vlXKOPtasvZ
Xn/DwviYlAVZccvlFXRUZh4cuAh+x7lIQ+jzfapeDkzOAmcqd90AdEYcO6HcoA5pL0/Xf/rCEvKN
YG7tgtq9tlEfJNBaUH+z5C+cP7c6xb3OSpWwkAdNtgIOU2gjUA2VkhLyCBm3uwdYfhXnapjvYTu7
ZyzROytO/JXZWJpvs0Sf4CjW46AaVS4s7ca/F5Fykv3oPicwB/FUYyOXXmWNEJHFdPfoG6BFIeUf
t/5xfUKWfr0R04xaDqQkaIDCXB3dQryi3VJurEHdo6Oy5uqwFHBGQBeNAxGHwbGji8qBNenXEvog
KxlvIRhMhgK6UF3QukkQSUXgj0ueRsva9P4K7GRhvZokBe4GLXiEFzZk7mzKqilgKtoFOKuSU904
sLrNwRb71Ez8H30gd+y5b2N95urIpbVzxM+sHEK0/1YW6tJIGdt1UiREZWC+nRUuLrj/nU53uV/v
PvfrjcCuCidDawpwH4Ddv9QVyMI2mtECeN6Qp3Itcy99wmWBvasFYEcPt7xkms+5BGqS0uyxnl2K
FuK08hkLK9XE8QswUFrBpQ2p9hpGPe1vKw9W8BwLkWY6N6E111dgeyAvuc4NRHG+zhnMdIn9jGu1
v9cnYWm1GsFcZ4Mm9USbswP99dbDzaaU7rMo/Oc2gajKVOVreMKlcTIiGn3mHGQ30Z37WeLmoHG/
UlqtHK0XMMiBicZvclpCK6nGw3Nn3pSwUQ1J7XS7OeVHvx5OzUgOgGF+gTjsd2pX937Kvo28eOi0
8+hl1WOX28/cJs/XB/Ufceb/exeBidsnDYHgDO6tomIIwBP344sRcT4eXM+Ch0Slkvu5lMkhdmp5
thwHhuiU0RNJWP/DTzr+BOs5cJk0E88OVF/CyirbV9BtcEvfV7BVqKBe8uwogHy6HiZ4BRnlvUMH
esNs+Zs5ZAT0uqZ9yF0u7iFX5d2MFfRn4G6CnllSlY/anidYz0Pkt200PZRQPN5jBMfQ6vv4NsZp
5oxmgn1bMnc85TjlQKNH2ntb9yzbED4pwDdw4aODTkRo+5XfSng2biuq7WM62VCldmyYTOfYDWRp
B+fcEjHopYDc6Rj/AJxtsOEtMqPmMrkrJp6+xaPtH+EBXO9HSANvKwdpOR+74a4HQXIlmy3A6QIT
bKi9InNnVdAo7uZ7xUb7dZoyK8ItgXhNmOuHnUX4H7+YxrcWDTpF7HylDl5Y/KbXh5QTl4yjl+5R
cc+YPDnOmtTuQoIzORZJyWH66AFUxOEM6tzk/qMzPVxfx//0VT9ax0aKHhW0TkvHVec+cg7yBuQz
KJK6N/5RbJJddaT3xSm+d7KwucMp8Vbc9yuJb+mbLsP4LmlDap0DZAEBbhmUttyJUcAVtW9sZ0eL
YFyj/C9NilGGpQJUQhKnsDLR80+nnr+WcH1e2ZoXSkrXqMBwJ+bxwvVp1GirvUlzBy7HozNDjRoa
ueibwxm29YNtUs7dy/XJWhozI5Ozzul5GgDVY0+F/j6qJoXAM9cdLFWHtbPowm5h2jHNRHlVEDAK
cAf1X6FPo++LzBeRTZN0E9eNd4iTtHz61AeZzIrUjxkURog+T+xPIftN6qINHHxKJ8hGxvnvEmua
wG/hVsUiD2kWGoGtcyizAFcMZP46gnK1vf4RC1u4aXYBuTRca144cd7ITvxyoeCSOsz7YgfTiM9B
SgOTWoETtlPVVYcGbTdFXZY9cDGsVLNLv9/IAH6d93EGm+xzm1XPiTUfuT3CIk6+pGkgVmJlYeWa
ZAlXe5mPcJfnjsBlvdWANIzpTxqzL9fnYOn5Zpw7ZZMnpcejqq+7o8im+caXQbW1qn5cyZQLqcQx
wh1CO3Cghu5klCduARHN8Zdygs/1NkzLiyH2Y9uFvVPkcaCvofBWvtYKt9YjLCdWfv7SCBm1mUrK
MoFkIa4mpjqNhl4xdJeLPbbJNczhQuYwORIw1bAKLgiJOEu+xQPgCWC4/oa3A3zd9Vs2OSsb7cKX
mMSIFmHWVqxpz4o7Dw2M0MKSyQg4qDXw2QJnG6CB/yYOUhQ19ZPZi7wC6KYJyCoo0njWJpj5rgID
p4HQVRMPkR7LW0o+x5MITOF+XLbZWUGZApCk36b+t2lai76Fpcsuf3+311IAJ2ILd8/nHm2OMMvy
l2BaEzBZ2AWZEXkEVrY0yLrm3OjmZprz3VicPdlHLSl3ZH5m9ev1CF9aXWb4uYWVKDcDZ6AVGQA+
w0t6MTxJ/OavzMW9ACT5+osW0qGpaaLrWE+tl0GStUo2kE7pyy6UPAcjb61wWFrARig6QcD7ubeh
nFEAkwjIYnnq4Sm/JWAufe6qxFQ2wIOBEdexF+VW3t3ZF7PMYpqdbSWzX9eHaeEjTN5KmswZoCA9
QExwm89atcO9z8au1uwflh5vhCB05ONOciXPMpcbr8hhhOUDgUiOn/v1l8l/FxE+pLHEVLpeRIJ+
xwI0JoAH/cJyWEFcf8FCWJh8EzWM2hkz8M9KVOsyrk62b00baJbuynSsQ4CsbiZKVmZ7YcmafBN4
FwWVX0040Y2tAx2LOMVpU+kNVFkBCGX765+0kEVM5om2XCpE4MHihxevg4xvCp6sUNGWZtsIbmmB
zRCg7X72YJO9qZ0JOpIVSrbCXWsILv14o3QWCRrtcoTUw2z1J5eNhza2V8Zl6ccb4RzrVLXOjLzd
XCBsMKgCt8jRv68P+kLaM/kkAwGrlEiizvFg99uqjL9CIOSJFawG+A/Y9SIQK034hREyBepJOdUZ
dlNQBkpxcuJhX/jd8/WPWBghk1UCuDAQqwXOr1Dm3QDB22UQRyOH6w9fGiEjlOu2TgC5xbl7rLPQ
Tr4Hl6uJ4DmA3mXX2Cs18tJLLl/2Pl/4oDWPncuiIHUeelgpji2kpHvfA1obG11SAmp6/XMWYtmk
hzSgn9i6VHGU+wN8qeA9J9yAbLT0YBiSTyvdtKW3sP9+T68VaWyNgHPmI3p24QjLKXiHhSLPd5/7
DiOkHRzlKpf2LLLcwYfFI222bgsfjzTP2wOf0/xzmfz/5Od51bdQVOBRx4PvroAcHiSx/cxeSa1L
UWEEt0+aBh67aI+k0GuSMg99d6XmX3iyyQmpGuZ7srNgLwo1hXPiDPZWWUmz8vQFpZbAVJa3hrYZ
Jn+C+qiUD9L1s70TlAFsxsR0KpUAuQtbuHooGNAOoGfFm8BNOOT7BRqIXdXmMDZv50Mu13roH+cA
37zjrgguJ6dR2PCQrqZzp6E4D/xXfZNaVvrwqSVn8lKA5+MscKDaL4oZOICmD5rbMRBdZGc9Owua
r4lsLUSPyU0p7JSCOwhQBdAuuMmd3eFX7dvdDof09NbLnWoltS0UESZE0a6FFq6u8EEM6Aa7C3Ow
9GlfhL515lV5V+Mscn3olhbj5e/v8pujIf865LjE78fvVkGPY7mGB1oaKyPT8K4Eo07hyTMhkNvG
xQ9otkP8nGVr2LWPV1ZgQhVRZZVoiKcKgVTkTdiQpAaeyWYwO0umlSyzND5G+aB7OxvTMm7O0s/P
QLKck0yuJMqlSTYyjA0jQ6ufLjs8cb8mE/3WE38Kp1p9xbXQlvWiDMVMPlVo+SZAEc1+DybOJYsK
Z45Gq6o3VhffJpZ8vL6OPv4Y3xS2nlJYU4MxYEcdevxhmyt4NMruV+um3aEcgocKoP7s5fq7Pl5Z
0LI11ixMIgDOLmnUwifMEbss/u3nU6gab6WG/3hh+fzy4ndBkfVZQSCVRiIJHDkfmi/pMJ7tunc/
+fzLe989P0Dr1g/6eo78ujo0FahdwxdrjD851UZI25PbNmMRQ/NF0pNlX9hZQw2jhaQc9tcn4OOg
8E24YpbEed5kjY68QN85eXGs4C9y/dFLc2tUD6qz+94tAlgSF+65GAswkeVJpl9jtjI6Sy8wAjoN
OrTW3K49T05zrOPCC2nSnJIx/dYLCPxc/4qPq0bfBCymnMIzNoFQfewDdme/2dYQUgv4/vSnDqqV
oVqYBRO46BaALZYKqzTPyZeZ9s84Ka8UER+D7HxTMttnnUhxZCVQ4pZvWW09wV7Y3SC/3iEKNqm0
z//j7Mya49S1KPyLqAIJhPQK9OBuz07sJC9URhAIEDPo19/VecrhmqbKj3GdA43Gra21v9V0KFSz
jdq6r/lrVPT/11H+Uq8YgxMnbJqQkzXXN3MOposE47+vI+a+SGhQqtzGxSrZ2/WAI7uMTPLrel+t
NeNiso8FEKa2omjGjjzC2/CZxjS6/ui/J+T3Pmox0eH3mWuOSlSgXLQ8cDJ0p6pVU7br6qm4VfWY
FYEpBCwmUGaimlDRrHlxJjPfOBNUzIFvKoFzgOs4e+q5JglnXuFGuZ7qn2M9dAVOgSmKUjPPaR6B
9OmAKs6HJDvo3uRh2aktytbKeF7qtMiUFdwh7Yiq8rvC31NSHMoOZj0CzrfjxpxZ2UGWQi1elsng
DnAx1t6vtlQB0tZBjbqQjsb73L5tuLfRKyur+5I7LrvRAy7Rt09OVaLIrJPBrPqgV9mW6nJliVmq
LgmYBEXrY0Sl6AXe3JOL4tp9MtnG7PybA3hvWC3WsGHCujWN/nQaK2AgLC3pXsK++RG5cXlsSqeK
7DLuX1GvAyaayXUWogKq2XsoLzpOmSei3p+LZ6dxnci2O1zpU2VwEhQjDjtZeWTac75cnwFrTbGI
cYjw4F+cwx5kkOIeg/cZCKBzMouTIVtMmZX5u5Rv2pAsFIxl0Lgm7RFuz2lYYoH/2Bq7VG9yC8k1
Pmn3VMMbEMmqe4vK4/WmWfvdiyhGiKksSIvbtyKd6m9kYPre92u2JclZafmlajOT0Dvk81ScFbTS
uaoO1HHO4KEdjRg2Yj6HIl55Zxz6l7//E8e4GdjcFBzwcxkbebASqQ7JOM2/UaS+Q5xMz7DyZkHJ
tH6i1E0fYxgUHgrCp2MMpPYxN6T/2JxeiiJb45gc94zdeUpcmCrHbvsITBvZFYO35di21l+LSde6
dQ1firQ7ExL3R5RPkGBoa7GRhFtZlJb4ZprajPsWG86iO1RAqNA+2VEUX10faytPX6oip1SlhhIv
Pw98TlBgPsdtJPuc3EtQSTYySyt7xFIb2eTUVSiE7xAo+/keHljzqwfNUh/UXKCuAkXvaVD7/aA3
vulvkvud0ectRh/JVTLRi8OgdRz2cxgf7F0aFjuKes9ovDNnICfD2/FW33f36lg+kbf8Idmrjbev
6I38pQhkSNKuouLydsAeVABCQj7urGlX7RkPPB34vz7Udd5i2FkzZx5neI8r7us+YtDmbGmmVkb0
UvHRJT4zbmtdJo2KKtfaZV2+MR/XBsNicfP8ilvjnMUn18tCaDKdCKUOd/bs/8b1EQmLkn++3jxr
ceOSb10h6SKoaYdzM5kJ8li4X1qVeZVV/Zz0jOyYa77qUTwVBQV1jNzFCK8CmPB9v/7+tZl1+fs/
SyCYAapkKQdWRmdRB3aGctvdOG3dSa500RJUXZJyaoik3TlO1DOVzTfZbfIZ1569mD8eEy4lDha0
hrsHOus7BwXPG8Hcyu6zVLeOrLF9q1Qg6eOEW7YvvcBd6oz6aNZtjLCVI8oSSN2SSdjejBW/RTn+
zmTmtbDpQ5PqfQpwkBTJOamKx8IqN/LBa1+0iGS8tOYS0PTuPHMoWQbH+J84sA1wxrW+OqCB7D40
npZi1wG2F8axrPbcq2gkWZgBrkyqLXe8lS5falerZrBkzxKA1fkXiQJys3UpvPbgxXyvyQhKsy+x
Odb0q07n11rrw/UWWVlKlhpIPZcxsPTNZWfM9vAivO+1eHDSkQSg8mRR3I8bAdlKDy+B04BVSn8m
GiOquey9JdbaX9J7NrX64AsujffPWmG1Fte9TvszmQ1SZDjuxY8JeNx983K9qVZ6Yamqszyf1kOG
vcJY9mucDUHlNxvDf6UXlpK6SieqsnMovKsO1n4++VZlog5zI77FTvvIkuHn9U/46+/yzq6+FNWZ
jtB0ZhY5lSN/Ri19HWSZVqFH4zFgXjxFKIpIIprV9wnumQLme4fcmQ840tWB6r2IWJN9mGVq9jhA
t6EE8kSjfrNvYCar3QEcEVL2e9Xk1lFAEQXQW9JHEO7BWrMnuMP16ils84y+WcBa7Lx+0/pv5WIG
1bb/7X7gq/qCMBXfzA7cR8cMFeKBgmt6FQgoh88F6obuKjmxG9BWmhA1qGZPMGO/jPEQDzvoFYY3
affmM2QqJLre2mu9uti9xlI73Er0cKqGfA46IiK4y97XNH9tK9zAZ4UXb8zitTPrUgiY130MlVgT
32RuC60QaB/PdNIECDwPUI8YLqxPCa3dL6Wn/iD3tG8NC/vZPFIkH45O3HYBGmB4GyZSfgLh2w4w
W+00hPo8DmLmxJ+vt8j7U8hdaszKGLfuTjykp9mfhjuTDMgr586Wq9GlXf9/cLtLfZludcW6jCcQ
1jsIEZl8hO9GEfqV2Fhi1n7+YoyRvORK1lSeykTeunV5YK21kTh9f6y4S5Xa5EjMqq6WpxFHKq90
9x7seV3jRa3v7Ei/kdtY+4DL3/9ZI32fgHWAb4C22pCXelZeF7jS2BvHrPfXeMBK//t4LpmlPGIk
QkHnDzPOQcV5AztiaAYSr/nYURFR1H/fYvJ2Iqk/S9hiAMrSvHH/z/XR+X7Q4y4laomTVQXYKvJU
jNBT5PZX3oJJn1Vnr1FgopnfhUHss2Vhs9bji5CncXw4VTVjcioy+gqlagvWW4J72/Gu4TmPjDBb
dfEr3bJUrcF4maTDgAbzp7e0zU8+/UTGGGAQvhGP8vcn3lK0lthk6GlGJOAE/S+Y3N0irRN4g+dd
bN5IoKbuaAl/63C4Ms2XeOXMz3InY4CrlVl/53XliPtbdjfWuKS6Pg7WXrCY5qlDk9oZ7fQk4r2c
Z+xfz/PQhR97+OWl/0zB3oiL2UNj3Uzl17npIb57FLCwvv7wlfm9VKzRLtc56fHLc2nf93l/o/p2
Q6qz1seLua1nAPPGsbZunAxxIRU0Pbk5bGkurtz7Oe28Oz+t5BPkvVtiwrVhu5jnpZezoeLSusFV
rozqDtXd3Mcph8CFPWpaGDtcb7S17l7kAKBQnDuWiQS8pHQOnInI+3JiZl8VebnxirV+Wcx1RFyo
PmMiBUtvBCpMdfCZZORjq+7/adncPPctv5InN6s/zaocoqTlx+5SONPR8ul6I618wVLGBi2e32XZ
nKKquAzawQu9zUTJyshaythMKeIpdZk8gTMfmRLLbzFeOMh7rue7nNufAXv82PxYAo4bIWI3ptjA
aeqFeV/+Yum8sXmsNdBiXmfN6FRx78pTmluPjdARI83G1FuZCEvtGm47+gGYanlClekNS39PJdsn
fA7YvKX9X9mL/qag/12UKKwgNUH0QSl4fPmD4xAIv14k+QFlavSxEbSYzmBZF6W20fa1Bx6L/p59
eAAtJjCf4lZmcYwFibBb1ZgyIP301W797y6Xj4ZZ59wrnq9/xcpisQQd4zLXKkWOFdaNd7PxwE18
gMnHxvD8S35/J4JditcqDt84YyZ6GtVsq9COXR5Unt2ey9SxfmUV68FZlNNtPEP63NmFd1vbdLyc
reZvLdcjRI1OflZwxwO5hdv3XWGcqJfOG0nAnEwrFKXkTVvtiV1b97BGzXcfaRUIu/+7qQ29Z8E+
tIpvdJVFDYcJANcws/7yoacv76AsXo6FIWV8UybPnvpEnFuHbQTE73cnXd5AKXcwhWvr+IaAL5iF
zMKla+IpiAkyX4qNLObK/F1qBiXg7Z7ns/gGc8A+T0aXT4Klye+xBzFI1QPd2AhW4telUG8WuOrq
XZWARKy+yoKrcCD0yZ6bR5tk3/PCPFZwzLpsPxsIn7UPu/z9n2VjVIj3qwvW2WNHE/uY1d8y616q
dGPJeL933KVQz5VwsLY9P77xafatUPRXW0/ncWhfPjKu3CVPULXDPLsufr6AoA2Wu2No0vLk8/L1
+vNXNjZ7ETLloyOZYxLrxs/KgzcD6Zva3Q/fcU+y0mCx6uFg4q22Wtl/lnK9QsPOcwSZ9UZadhr0
wnoBMzf7WERsL1ZYN0dZZ+fM8Y0hr9OUBMqBTMLeWFLXfvli8RCZyUWNtCwM7hr4sPBuyB7o7Mj9
9V54fxDRpTavIY5CyZdJT4RFtJj2jnbCjG0tIO9PAbpU5nVu0lq+jbhI1zcD8l9tUQFihSM8puH1
379SNkeXgjyndxuWOPgAlWfV3p1q8pxkaX1fz36HY2oCukCBfLayfYlUjpYvqMeYQ9/VW4jHtRZc
THNmdCLmtrJu2pKgevKSCEX2Sig/cmpnPl7/zLWXXP7+z1pSKdduB4LafuGhf+DmWagsLNt5oxXf
H2R0yRr0+1x1dUWwQ4EVzhQqiYn1wYwEzj7//e1yICAc9xZyj/MNqHAAhm5xatZ+9iJoMh3V2rls
HR0DYjMWcRbwim05w/wNsf8/3qBiMa+Z5eOwq3N6qt2+fYzLnB7LtrH3zUCtB8A8s3tYuFphByBt
JPj4c4b/6G9P9F4aYbXh4UQgT7CLitxwP/PPOZjZCiMjZRsbzMrnL+FbtRjLwk+q5DS6IxL6wqQ/
uUmdz9eH3MrcXYo4uhbY/hI4ppu5AGm9tooHrQYv8OL+twAt+WMvWYzrjnOA4ZhrgVthnXUjn8qx
OaCA/Qexnd/XX7HSSks9JLQTqUoIBgkj8jZPxp2WemPaXH7lOwNkqYLstNvVWH5iKObuS0/v7HrG
aNgSTqx0wFIIyS1txf6IDXKaeOjD2dydBGgnZlf0r9ebZu33Xw48/6wqnW0jPmkvv7+q9nEls6it
xCcrb7bMlN/f4+kSy5jB0atEqZQ8KV/nbWQzJ3uyeJOhFNyqvyRzXzghKJT9q4Fd3+5DH7XU8pGM
EGbnLbspagtsN/uXReynuUNtxvXnr4ynpfCI6yKZ/NTXJ6tteKRL58ZOyy2ey/tBKl1qiURf9FVa
euWpiH1oHZGu+saKXuxacLojSVyzYzXQa6q0IXJPs3JrrK18FLuMkH9GAsShecUAlD8Xjd73sb8f
Y7YRR66NgcWjCxlPKndx9C/626HYMxheOzkS9z+BFwpbtbUXrI3ly5f98wVVjYzOlCC77tdjYFIa
eXCgR3QTXu/1lRs0uiwlmoCB0v1EL8eHBizFqb+B4y2KahPlqwiY3iSaCdgPMbiXz7SB+zFMd/pI
OI2I3DGvb6uC8QcO58aNH7S2Oiz2vjyfGtpDjHxi/dAeXMRenzvXZH5QejOudaYcPMzrn/5++oPy
xTaYAqLcFzZysj7MG/L8t4TCkVGJFPZtxuvo+ktWBqC/eEkNeC/p0rg40Yn5dx1846PGa9X++tPX
ptUiiJaVl7XSIuXJTXVZBX7uVM8Wg56JGuuCm2p+jgYGpCQm+o20c/Khi2u6lL51TW+7mWrZyXdR
4gqvjO6AS/LmGYYp7MD0iJwVbcTHBsRSA+cMQOrWzGEnBBynGmrbvK8Du85vU7YRhK700RILmOnY
gi1DNp8by5R3/SjHQHYm3bjjWxnQSzEVasdJ7sMB6ZwXB9ufD2P8G2KI0Iu3UCFrP//y939WiBa5
96ZUKAprR/sJQsrHDNfgG5vC2o+n/302ktcTd4WD9XP8LLEq2/5h7JHG3ioUWFndlpomB34ZU6X8
8jx5XeipL3BnDQfr1/XZsdYwi7nHaQ4SfmPB5EjSJxgiPDDeb0y8tUcvJh4aeMxJQchpsoosEDWM
sYbU3xjxKzpIuhQsaZ0L6Luh15hUP97lSuowScm3RCPcCED0as9JTfrbPrXgFwhjjgPqwbfKElZ6
fClnyqvZhrEFaG7TzKbAo+KryNIdM9Oe290W0GHtJYsADQ5Icdd3APhSr/gBf463Fv4XAsVDtOve
PtT5S4kTc0gjzQVBDhVzHyROfvCy8eVjz15s/SJvxmFkuj5jDWwOk0nHiCu4QF1/+sqc8C5j7p/5
zHgHq7YMpQ597t/DO+zsIOCzB//wsccvpjTkvY1XiE6ei8SF8xOEPTS/zbLhY4vpUsM7esBKwpxv
OonK+lrV2Hx0+uf6L1/Z7ZayXXiYgbOZeiPuzlMW+iz5YwYBOsdcP/PEm8JeAORQjFZkpdbGFd5K
kLeU88almTjCR1DCHBYy1wu69jG5Mb0fGnPgakuh+Bd++s6Ja6kymy9OAnM7X6DNfsN2cQVnmiEW
eahjMz4gb+xHvMKlejvQDtWTosZhEifKZNLF0TgTv1VjP30yquwDf6DFeWDGR8dydRzicvqujW12
prScm7YfGGgX9pTvHBCaT0LmEs5+RZO8Jr6Xhiwp7ON0QXVj1IFx7zJr11GHRfCb8W/cMu2OMpbe
QftAknvlTwBDp72nePJIO2X/dAb1XE+ZtkLHNWJPrVF/6dNeHrO206Fdi7kKTGN5c+Q0GY+kU7ZH
5rp0X43KHDS3Ud8AS/ZbCiuTKNGkjbLCavY6LfqnZOrMY9k3LgNS07F2tBu7O8vW9C7GlcnuQ2Ps
/zR58Nyba47ha/d0P3lGBrGY3shke0Ep4+/Kgxq5gC05G8wWIWtlMVyq8yRSGxTQXVjsWfEQjGSU
sFYEfqNSpQeg0Rb38m+C470xdnn/P+sKzIGUILJLz0U2wCjBcYUX+qgXuWVjkuw9MzLYzgIH1fcu
zwN3yuHwl7RkP1MyhB2M8D7PKmVYT4FlqYUZH8fBYm+OW1lVONY8/UZj3j+adoLpgnRj8h1Rp3yZ
09K1o8SzdDTLHDbUJe8inaZO1KiyfCyrztnlFYDMCPVxTSHrLnmrU/DAREfbfQs2VQD4BbuxmXCi
3NQVjou9tZe5dl9zxvJfA63KHWcjZqULqYAVtQkp7lXX8ce0NPD9go/eTjnZeByq2uyz3NWRQqkt
FIIOrNqMIpHyreEuG1IXeVZV78tp+tpCUhG6iog73+fTifc8PYB+6N6A6lJGBTJUYAhU00OPCml4
YiJPNSuTgVpLhxeUnMBYHDyzCB37c0ziat8LuaVTWRkuS7mVBdMnJym89OwVX11phXTO4R4mojR/
vT4FVvafpdJKwp+vbMADO1fNTyd1d5Z9503jxvxaeThZDEKSNlz7vhxPdfu7UV98+0FkW1HF2rMv
f/9ngMdxzxMGv8wz8I55HrRS4tSDglC4Rg213NgRVl7iLl6iOIaXLiYsEML7IuT8NHj0bUiarZLN
le5dajprCG5yEKbTMyubKE0ycE8nLJnAVIzO7noHr+yj7iIC4FVPE5X4/VkjcJGoKbkT1P3j5vy1
nsu7qoG5WuakdeTA0XPjlSvx8pL32F54jzFR8ky89t7w/GlW1Ua4tPboRZQ/TXkMY8ZuPDM2guD8
1GOvvN5Oa09eBPmzB6NQxjERRjE+sUngJo+N7cbJauXhS8BjamXOpFuU/3rzGZtfNBdbDIyVEbqU
23Z2SlCkStJzxuqnXMqj1yS3Vls9XW+VtccvYnfbdvMUXp5Yf8r520hV1NeoKvYr94PJ1SV1urNS
Aj8GMZxRogWydwEULO+D2RK3kqe7SYI1NsF4eqMf1j7n8vd/Fg177kjbZm6KkanfTJJgFybHOiUf
C4f/nxZpt3YyNOnZGp1+X/QNJEK6bjeEDLCDx898Z1NfqlfTHL68IKbFJ9u1CmxxrYiPudcDMD2l
rLmfOK3/KDBR7JvRIK0WgLXjneKpbhoUK9rWEx3n6YtX2YV/0yWufkHlqfwy93z8NlaufeYgznwu
3Yx9yWpYCZadGdIQ9SglJHMQbR0YbchtYrrpsYRO5XGqhT6lNmWvmubTvs0p4kJoafctEl/hMLTs
R+K0/CtPwK7pSylUiEDSf55sGyUuRQ8L6AwllTJwi6q6n9Iui4iTZUfZFFUk0tTaux7JzxIOnl+h
OWY7B+62O0bhQxJkczvcujDdPMZVFSPbEs/H0RlIhiNBnd7C8lg8o6YoO4GQrg9zO5KdaF3rDzzD
QQUYtbZ/ZjOpH1Ku4GjbZF53mHyvPcysKG8aY7c7Ndb+j8mI+EFp7u2113MZpOBwnQcUv79UxQj+
VDWmsDOWRZWhSFMXTz636n2cx8lneKUUY5BAE/1gYkl3zK69P4WokM4dS/dpmgQ+n5WpCHwcaeBg
lXd7x8ur0zxUKF6tJcBIrG9fnAEur7sUnK5v7kzorm5HNt8qmEKXt3Zcwy1Uy3vPjRskaFHlxCdW
3RLlsgDnyQaXfG4WFV1N9z6zijv8rYxA9ndDBgTljneOFWZJosK6hrscR8r+FkqiGSXvMFkNmd/4
4dS0Zpf3TvtKme197rLeO5omnaNyAFZNNvB8DigspZApApoYIsgxbDwHPZkmHHablN3MFvXA/oIa
OQUFGFSKzNxWtY4/ueMcH7WuzYkjtDk27TQD88jkoWUDjXimRZgM2vnR0Lx5S2YMokZY4sXUs9iD
3TE9VCklP3ATz38KI8dXv8LwsADI/2n5iQ2zPK+bQ0S6PNSGzL9sIcLYartQEK80u1q64naAH4I3
dTckNSjqHcVLMZfw9uLfYCEuQ5Agyl2T47K6Yd7ZU/UzSdxyryta7VqmB9A14PwBl6t2B2de53uH
8GOXFmr4PPo1vxvsBI0Kk5Pj1MNkL6vB/q+Lwd/5ssbdtFeNx9TvG7Dp+qLFne+QH1Ru1B3gS3Qf
QyW+T+JEw+8ev1mqrIR2hbZ22FhQR81I5d9LqwfAvHbzh9LROEYxTR8oR6kLDk9jUDBhDfsBfJPI
LSz/V4+0Kjg5LQqCYKs7BLU7jyeiZ/OaDOgmG5fzjx4oYEdnkPE5w11daLmxf28c3392TdUeWlrZ
x4blMfJfEjpaObYiih3RHz0pYNFrAG4vG7SgtrWKjB5UxPy2xTCw2R7211B+CAYpVqhbyKE5r5qd
KVCceYJ8Cj7lGvCSSOQkB+4O/2va+tXZ4hjUMi/jsASsam9LSg7+1KG0DMpIMMnp8F36MNeNSmrU
tzbJijPLy+oZ/O32UNtV+gb/bP0D07oKRZPUoXBbxw3mxK9x0My1xfbAPYCpOMOTIrQtt3pQtZIO
7jwm+BpXI7KhmUbbhG0vbRMyp/SLsKjz8mmA8kftmJeD4ioIc2AUzKZX5Q3F3QAQixc01J6feduy
Q5aV1oshLoEiiMBHF+IUB0A8z3Pbrypt4m/WpKZTrBODijBam4exgVd9AOWFeMTUAF3QReEkVhpX
ZTe4tuFHz8BbLZj03IDzAuYcTpEQ49+P8HU+V9IY/wiLZdk/aNv0QRm3ubNrrVJ+Ty+65NpwOgUK
jsAOiisGDYvlTBflfoImVId97c9PczlAYlROPqzu00GWfz4WTiyCLNrjCq2tq+k0OPQhTiR2+lJ+
nZjSG1HcJS55Z4dc1kEUXMeyFao+m765FU0b5qL/ZsXFi4PYBfM23wgkVgK6ZTmE5UN137nIHEyD
fHI7f5/kzVYafiUNtSx+wOHarjOONFTGJN/XGb0drBY2Egzm3LC7v7GM9+DG48eu/5f1BFWlTM54
OZ1At4qy5Fa0fSiyLUXwygFnSb7tymYSDs/qM/GL/L5OKQdXOcdI0/LM03LYuHZZ6w7y37hOIv5Q
2k2qsyN+CpjYb4pz1n7/4ryhqgwxRQH6/tSjdrZC6DDxgE5gsY0fqxahf+1F/olJ2zrmnR5h52Gn
mJRtd0qbIhjHrTLvlZB3WTrgdEg2VRNw0HX+AgH1jlgPytu6jVppnv8rGahmeqnCrM52Xld/OLEA
yXdJDWOebgiK3tqq4l/7iMUxBL7Gsw3XafRvAlUiL772+be+GD59aFValgww7hRJkpgSoEtvV4/t
uHeaxg8MSbcYymsX787i4NH5w6C7HExROQ3xKSVNgQRzql9HYWyYybv27diW57lDUkkm9W2paHLU
Zuh2RT4mD7nJUbDSy61T9Fq3XabRP0MO3YRyg2QszmltPdTwLGsdeNoDgPQZDtWP1xuV/C37fmct
XlYcWE1b50PlgG+PAOdl7kf/buzquAm7EdlGUwzjgKtdZART1TdzCJmW+FpPMXmBXb3wAriw9987
VrEyyNlc3jclTrkJb4tnN8W5NHLymX4vBOcFFnYkzuHgBL/woJn9KuQ6MxDKt8CFxwRHeuryz4rN
fRy6ovRuEttt3zTQ010EHb12oaUtdBxMY2cjWIQJ7w5TvveCgsblY28505PnCBmmqAu1AqIcWLXD
0P4LKOvc3llNwd/oNM47PbB4Z9PJChzcRH5XxuPfHANx58GqVfPKKa/m0PG7+UVXXhfNU2aQF0Xh
dDlk/rHV0r0bBlWe8zLRD72CQsGaitoLCemzKcr6zhM7XD/VQdkQgZ9e2Re7g76x3lLbWFmgS6s7
tF6lQukmeRVVTAHmoZMyfrItL0aTs+6zU8zOJ6vmY2ATjSMizx47X7tHYvciVBUnv2gB69F9Xcpx
76PK9mVy7flBZ3ZzROU3ImNpTqNBlFMongYOrvZOyPCKG9QdI9uDureAI20Z2J0e9rLmE3JzxieR
6bPisQHNJKo4BB6xJa1DAZ5WwHPPuuu8po4ae6y+5oNJ92aWzcNMi3Tf+065z1vre16n1T5lNPaC
dACuFFYSdRmkPmlDAU0fasBFksE0t6SPlsFc7iUs4XKn4ZCYOtJ/dMCdRolZM/GHviFg7+nUSu5n
YBD8sHI0Gg5BOoCJXX1PcGqDVnCCT3Jal1lgu9iAw6GtVBomHMZYxirIjRcnWN/yWfjJr0q23qkl
0FCjqqlGOj/zezesRRl/mcfMCoDSdUOXu7AGQ9EHgGPCwVYiEvvenlyB94/zERX13SfSivGYp8Tf
EZR5w1+6cs7EzO6+K/L2nMpKvdgzy/awbJM3GFVuaImqPaa0VmEau9mDP05JyKahOeHY3gc2rTVK
8rV/57qEHHRlwUVcWu7DxHhc7mf81+eOJCYkYNTfjZoiToXf8ZGNdhMOIs++QPHshAiO9a6byjQA
Vok+lehfFNCSh3rEMA26uUWFprI1A4xZwtBpivNdwxr3J0yk3LvC7u1dYpBtzNuGfaWelx3npspQ
e4kIN+DN1N2TNrXuxTygbt2PC/kjSyE+yHG2eLX88Y9bjflBw7QkZM3gh8QdnX0ZT/pOdv30OnOh
HioHR8wwGU31YgGPhgsvwK0DSEpVefRiPqBkAfK5QNOKe7uWc32s4Lm2VzPtInuusRIrFX/us3g4
ZFSREZdvloOFRMA0zhE1zL20cPMjg0UajXqcxD9VZYV7InjrNXXgiqz6hJOFaWBBM0CTP8LP7VbB
OutLImz8W7iuEzpcyHur8PBvxWwNXD/JcAwY4nGWKOYRJZbGROH+BRhb58f1ZXglMvpL/flnqcf1
TdM2NQJiVYzPXmcAl+qerz96hR8F/Nl/t5FUDcLrekRd7Km5lcc2YOG+DW6AFPmKqpc6ok/m5J+s
Q7l7SU9HD0Yab9OGKGntsxYHibKGDKYaWHlmHQxlUD/obkX2K6HGsj5rzpoWlQSIh+fOfkm7+GlI
6Z0q2J/rjbYS3C8LhTAfyCVZpc+wljmwXoWx4zxnuts1igZFM34V9seMr+iyVghLt0DohzZCCXob
zY1JIvjV8f31D1k5admX2OKfgTXHxPZFbGvUramT49DIFvSpI/PBVD/qYuuufK25FnGTmkbcGufV
CN2Ze6PdogyQf3xrCBwKs/E5p+VjototdO5a1y/CohyHYGyJJj1zbDZfYbVA3pKmUlHdYku63mpr
37O4jSlHlgoIrMsz5vwzF/ZdZ4m3knSHoslRmVm/sGQL+3PpiHfCr2W1EPdyb5gzXL5ZlwUKl800
ht/TCBBstXF0XHvDYv5Lg50oBpn3VJvOQ/qwtkMCb7VBTJ95Mn3wCtReTPV0qAstYQV4Ejhhzz4C
NJ3spv6nbOLj9U55/zvIsnzIaT1ju2M8naCFPk1JAZtOdWyt7NlRZXT9Fe/PFrKsIXJsJegwetlZ
/4+672qS22bX/CunfE8fAiABcuv4u2DoODlppBvWJBFgAsEI8tfv02PvftbY8uye2putslwl9Uw3
mwRevOEJJdwhaZXQ+SAxkl9ZGzXFwz9/yHs18ddHTj/SiApSO8zUyj12j+zRXKx35WEuMHCPxkf7
1F8ewq9IkN1v//xpfz+MoB81vrsQchAdhLuOPfx6ZBR2unEieDEEm6XMmwMpc5POBeCcUVVMDlT9
HNV9Mpb9++gPDdQfY09bFBRnrRHIIJqD4mznl8XLP3+rv48B9COJiOQMTgThzA9KPjJ4g+frF+Rf
n3SNfvbmH3Y/Bg5sNuPKD7RZ7tTSvMHLqoxyk/23TkUafmiDdNOUdXQqxaH3xLAl8HjdzYbpT5os
P1vDH7b7zKAv7EhgyUrB2y0IEOWV9B00HfXanvzR1FutxGeNvJ+trg+7vkFiNGJmCiM5uOPq6WXR
PcqkBYJrMmaqj6xj4gmqw//81H+yoD5yYHJuZaBnwCwUEOkRJhHyKxWrePrnd/9JfPnIgdFhPRQw
ObUH6b0uZI1a+I6isxyF+jNW+c+u/0N/pFTBHLaNRdUTlN9rjz159jON2p88iI/sl2Cx6EW7BgNm
U8TeSo+Yd1yP4YrhXHkHSE4ipiyag+rtv3evPmztQQQGlZdrDyMgV6Iy8YhxWAh9UFBtN//8ET+7
Wad//1PmMi8uH5G8LwfucmT4SsFWEzXOP7/5T2a09CPFYglqBjsg+NJMnjem2br4cT91fWKk9S6g
sNwnABDrTUsof2hI6ZZJgCqFRX7vyItGYKJZN5NfoX7Kuy+Dzbx9lunm2Bd98TjCIOvVqT71Fv3J
nfhIjYffduCKnlTHNXQVEFM2dapw+OQ2/2zVfwhGLquDqbPoatXQ2YkaqSiUtMergiwuzJLWT06h
v0+o6EdeR0f01Cm/bo8ahWFjNbRjpj0knmAWN+yaoD4o+8n4/SfB+6MAAsYKGVErqp118iGfd2O8
dVPJ239eNj9584/6B8HI1poVQXMMy3KMMwPZK3CCbxbYZb5/wH++2P+Rv+mr37OA/l//hb+/aIx/
FGR0P/z1X3e6xn//dfqd//0zP/7Gv7Zv+uKpfus//tAPv4P3/eNzk6fh6Ye/pM2ghuV6fOuWm7ce
Ro/v748rPP3k/+mL//H2/i53S/v22y8vemyG07vlSje//PHS/vW3X+gp/fnPP7//Hy+evsBvv9yq
Jn9qdff2l995e+qH334hrverG1KoevCQU6TcWL/z2++vsF/9kPgAG8InzBWntQXl80Hil371RIAf
BmowIHCdPOkK9Hr8/SXCOSAb4en/nFKANP7Xtf3wdP79tP4DzKMrrZqh/+2X34vof+dyuCzB0CEQ
QRgIzn3vYwFfw5XdQEuq2QLw/KL7K9CwgsgUDY6RyUmhFF3FzCkcDO6LKvUWpCx1n99Tt46z1cjX
vOM7rqvvDYJqZNFMdNHxij3LNxDZauOJV2daeIAVV6CUzm6U6yZuAsQriMNCQ7uOex+pfe42icYs
ELNxsYelfTr7sEu06tQUdfydrJsrEfCLxQkUmNFQji3dKYYiS4ycYY2BI8B7MO+6qMSGijE5fSpH
O7DKnHT1h/PJa2JYkcXGr9MQXDOHcOj69e2GV/q2CTGbz04akwCUZmN7Ja3YOLCSEX31jWNeXQLO
gloUuVo2nfPleTDQsC70lQNV3pzdDA5Ih0V7dYI0u7yOtfR31rsB2hWWIjK7c1FFbg30NCIYvVaA
fPJ9GELfpHUAWFXjCVGSh1sYU3ubQuoQfcJn7T6X+CoOqc5c+NxKBlV+NPRrHuPzIPJ5DsvKned4
6HloFKjuhVm7Lffa6PTTw1BtKw1IeQ6GEEHpvNyulY4CAXxMmPWPs8a8V6r1tgQDzjfDuQTZyzn5
AdW4ofBkT4OCRoMTYLDufHHxMHBF/kwefMz3lXtTjTcYgLt4oDKYHwy5ztz8cPrgEEhu3vkn7NNN
NehErK9GTt8qWTPUhjRinb+DKWKMDbEB5Orx5KszL90tKGcxoN4phsHpaVUAHX+B5kgV8cHBfMLf
1QB2oIqZzs3YfCsL9FY1rQ8FKOMaa205EcsnQDYWHpcmB/gbz0DYBxOU6dgXz2IJ7+TgPryvm8rD
u+FngOWIFg3qq/KvG59vRtK6WG/VuAN5a+tjfHL6tkXjPgxdeFdpi2ahTg1lwATwremddKHTeSPm
Y6C/UNVuw6w7TDadsAOmQOxrJdGUz469wfyla8y2WCCDis550K3pHOooC5rbqcgjv87TuWvPJa/S
YFSvXpOH0UnqeybFa0uBaxhv2DImq5bHpuhpDO/0feEBBbQo76i4QBt+4XO8YNKTjKXBcirEt1p6
y43nV+Weh/VZjZE72q5GnDV4DTAFDoF5LY41l02yuspPKj3KTT81ctOh4x0DWN8kUFJgST+abGO4
/Aq8ip+0pOLR+4udV/qJapChA8C3hXeF3BjR9hAsdq3Eo1iauG5HmGaFb8PEgOcQ3lWDjRP1xPZp
AcG0mwGdsPR0QciXsr3mp1VQ8yaep+Y7b9CJgVw0Pzoh9i4L6iYRZG7iwvebGEpfFcBkQ7P16lDt
h7rRO55puQFex9mqxgGrbxB15NgsCZpJ71ih/KvcI+JWoYuQwmorCWy4aY2XlMG6dds2rjq1cUv9
DTbf8HQr4xWt9bbKU6HFobIhADhVnEPj2KHrJzXBB1GOPyIwDXziccB8EdJ/zBcd5YdeDnTVNnOw
54ObKaTwtH6G2BXawxa3obypAHpxnfXB+Vzs9sPI8PePZz4M+Cih0Mf5mOGwmk9AG5R6S0JvWwNy
12bzFI9tsJES61RnVSS3qmfpKbraXmzkSmBisg597ACqFC3WHJjLAOUaRhrnbvkdKUaRwHPpbhpT
3zF3AmbdQJWLC4VR1eldCuhmu/Wdk1UHPz+hYdXjSQIYWkANutVVui5VOnU6chuoULltcytcvWny
5XAKy0MV7Ac1RRU08T2P732cS87En+qqPxMTjTxs3tPGWQexb0h+bKccFq1L6oYyUYrvejPFwShf
ZnEfTDEsMaKg0vsSHsmFvcEai9D2Bch7fM6ZtwUuMdI4XnnB4wqWoiuEx0RNI4UJhcf97djbh3bW
tyHqIr/wLijzL3LLL1guzsIT76AD6SNcJzcxikML1wngHJ+uIdsNsLUpqL1H2NpPcGAooxXU3u8t
D/YW4dpRdZpjpgYQQzRXzwD03p6+kI+DVXgHTJls1Nf12dA3X+FRtsPkTq8+xhzdoWXXf8pn/sgZ
/pwj/Jhg/75AgN1yOSfYGVgpP67PvqpPch2L3hZjZ6MJUTuUQRdrHm5c/dkc4T3f+JiPCJeE+KCA
+OIjScrt1TTma6C3XIsLQN8Q9UoSy1leA/uKPdiOW2P4xvHctMEoyngbm332jd+/0l8vIoC/vIcu
h/exKA174PAgRauBOqwjTCp3bOkwS86QVWzxAsKQfn+gp+PM2IepqmJRsLRyUEgOfH6GnzEQnTgs
HJpAngIHKbCMApU//g02fNu57eF7kEVkQbzizl467kUWrFeyn3enBMEMmGaIWT9R9jjZDKiyE/Yx
SOiEQZhidxlcuDC+JfbcG/SukK+e9xwq98r1560AB6Vw8k/kUz7Iff++CkKfwureF8hAP07bG0Kh
AAspjC3m1ZEm7p4BA2n5iJNtRacEUDuWb/Lq2MsvPenAfaljul4JtiSzxWmpjhbD69P2sYW3E6Y+
64mE8V3VbHWOQDe/Ds58w65WIo+edS8ATrhZhin556X8zgj5+GBD/5Q7Y6IOS5tTmffn2hwj0dIb
EWtH20SF0WewXt9Sr/7qSJ721bRr2PRM5uBY+Xezv1y43Nm5HXLYgT4BpowoUNhqq4HobntxS7vh
wk7IOcm0p0acn3LPZh6TXuafdCLfkS5/uXDOACJFpCaCfOjAsNZRzexbvQXf4nlxAJh3RAwUV0TJ
DBwh3BajBZFzWLwdJgAJmYdLY9q0WVwYRzUkzqv1Pbi1/RgFSDI+OcTeeQB/vT7u4yThwnWDU+H5
pxvLKsN4l/d6a5VG8jgkxEMwh3HaNwln1FaUZ4w0iMHiovG8feGQbY4DBH7KEbw098PKLsKZ3fPe
3bSo4WGhRvqbsaxTj45Iw8y1s0JFvJMPpPa2JXydcZjtIWofLeDMSjEBnzkmWrNrj/QRKbIE0/iX
icmdL1//eQn9bYAKBXxLhYcTO6Af2pQVX7OSASu09Qt2fcrGqDvtaHY2Ve6mxvB9KfhuUmBa40RZ
Frpb8+6TIv4dMPSXmy1QezAWIG/42PDz2xaVLMEltJbDOSzYI5rGnX0+ZdlEySPpqxSlyGvvoJMw
AoRh9aNf+BuoyHw/Zdk8/8xD9m+SGM9FGSm4ID5z/Y/ybitQ5xN073FX3LNVmJus8K5APt14rb6C
sOwr2tLosQ0XAl4gpfdJP/pvngk+HU8D8lO4CABdf1x9s6GZs3Q+Vh8STwGqcH/vN8gghZO6hXeN
OjWg3W7FtXCTgz3BP+nZvNPYfnwiP14A+/ECDM2BpCE4MMq1i9e6BxgDtFbULngqHnXes5mG05Py
1qYs+n059WlHvwIwcy7XZTf6Nmn45Yr9jC2z7bqXU9TPWR2d1nVQApTWAm88yHjpxUXW1alGvhQU
KHVnCIiG6g99jP/XbZxz9dLBxv378P9DH+cEov15H+fuqQA7uR+efmz+nH7p90aO8H/F0kZHBi0Z
oMg5RYj7vZHDxa+MMSoAsCEMoe801PmjkeORX114UwShoITDp/a0Vf9o5DD+KzYLQaaDPg9CCRpD
/xeNnHdE8L9XIA8RDHA4+wwpL6ICyogfVyCwTGTJkc1sm9rDiSDKZdiD91ydmaZl6FloX8EfdNBp
AQwLFGoGIGPMLFIMJsHMlpzea+A401zA/AGGfe2+d+ucnwFVOEEXolUWRB5afMHPzJfCydfdyo37
tUDr6zmfCx4RttRJuJAhBvKvSxloH+mfnsff5KGUvDeMf/iSguP081AjUWx0JIg/fsmMGleshSVb
OotyR1Tf3uPmgnxoRQYmV+auTZohqVwSnvFh2lRtdlx406Rw7KxeMH5Fm2l02fUYrPMWJaB4gJR6
fuuGAY7FuplZF0lfBhsPzKZrNGNgt03ZdB2UIerR0fc7ksjBA7UXVP7pioAN85xlc5EUUNVALWGz
M7iJ1tGYNbghtI+yWnbP3LPDzkI9YoMCLHiyEHFZI2eY4Rk6QTEOwGsfaL3R1vMJsgRyDIZeBEyA
unmzUB/+PsCRdAChqibddpmBGEh6OtZAhWsklOjqnLVzlp8TBwVTM6B4ieqStpcMivYDDFda8xLO
a3sL6SrmJSMx8kWXTfhoCpBPwA0Czq8nYR57Qw5TtNz34GsHfBU871vPF/cOtFIfPbigFJuyWlsE
NqfooT+euTReLXT0Y1ik1g9oFHdxt9BTvSrmMoV9ZXAeaNvsRZ/BvxKV7y4fiUygGTXEbbegRtdl
cbUEKDyzMVc4Ot3iO/SHnbQZZXYRZAWGFl4OZRJ/hLUjHZiToG6w5yTM2rtKKGczr8AMlllZXs26
UkmJBsbG6IkBHjXbr4OvKhfV6VS/WsC3H9csJ7A6H08gyBx+dPBGfPCgrQbj1im/H7LCSQA9zGm0
uIGILCncjfJ8kNeBvDevIZ/9y8zrhgQLZopbmLIoKGjpPKmcEQ4xgC8eHEiVXbQjkqClgg9OMNJh
o1rVPw1BmLSg0YVulxLPW+OmnjVSTdvvOWZf10NLGTg2xiYACkO5ps1fEYmcQyV0CTYFyTeycWHi
6NTeRgJDty+aijwEAVp0vmbwI1RkiovKrb+V4Apc95C4/14rBhKMVy7qtgXeaI17tYxxqTwQ5sky
na2wdRkPwJgtX0U5rKCYB7mAVFFYkogByJUyltWbGlDRfQ+729WjLwObsrMONkxA/HXPBhs34jUk
jxlrRexNgJcTZ7nyUai8sQAHGwyUBhLq1J/sxvjoxfp9bi7zqUzbFbcsM2NxNQfQOQOq0j8aS8DA
O6VzMjsMObkBgLaNVb2+cu3tR5ulrYYvBOhK9QbtoRiquBHYPAOKKDN9mSk5ZCF96aqCJszN3xxy
a1rnAj7ekAFtm2iZ5LWt1IMeljtgB8ETY3dOLm+hWHFDpdmBeBaFDP4AxQzclDpnvIyyzPaRLHIZ
1QM2U9kIxLXurmm6J6eYHzphTSSw2eFv40dQUYVZyf0S+olfTs+SeXeypN8WuQzn3OH60unCLFb+
wK56WrwuMod/8mDtRTs4Z+XCD5PTIusluxPaYe3eauYBx+c5KOgJj4YpT8zadzGv+js3bFJEpBjw
YSzCEYZzXhucDarK0Mjt7rwFBUvoRcy1qQTHOF/9nQvBt06RCDdVqriTA8PskL1UMGZFGwdpyMik
3FcwLMBUq7nzysxHl8Fvd4MszAuTTgPxjPzErPCTslwuyaAfnUIGb07InB3avodinlEyKS91/UHf
En9KaVPlULtAT7KfwphRGplKHqZ6BSXty6yHYcvJmGp4lMclAmZVuvHafvOnBk0llsd5Wbw11NwU
NWvjIUR4H9AYnk+lpsprdE7vhR/cyeBCKnlXME8h8DWvoFmvGERQE7U0Ox/EGHnvNMRxvhE1dDd4
vYVJU0yMF4DTBNHFiSaQJv62avfSWvdctF20BNPZPFTO+cTnCbVre42Hm9gu2MmJtRsX0oZpK/ub
YQVs2hUy6oEegKtwCvhrH83Zunc8dW46P/VBL/NVYGIRWkgqm/UCvPVkLvQ1XcFDduAkGiF3TeA0
9Jgr/kjb9twL8axUx74UQ5CqsAEJvb4sO3JNRthmuEFx6IBKRD8wPCucHo6aGdDJpl2wAi2kIgp1
WUB6FZv61ulbtB3wbjnncNoK96SsZohmCBMFqMr6ldbpMPmXUwCOmWrby3mazlpn/NrODfoR6LVl
+dPAFNr01saZDCED46rjGvROZMJ+S13/nEBCGMuVw8xxPFZZe9GsQTwWzoPPmjMyO1EhvTWS9XRd
4rDgBHg3CJelPVryGAax/ZwDpj+sIfp8NCECso3ZgM6O3Q3+PR2cJq4c0cXKjmEKDLeNihyk5IF0
Z7b2zwHgKLZe+4b9JRPo/DEAnqw4Qg+qif28KCFrX5MzKN6QM5jDlqgc+wXYCOq+a4VA4ybgzqHh
3k3lr3kUQsc9Ghp8yFqgbxHWVY61PmPROHWIZe3i9BNYo/kQ7IrVnfDYeRZbJBQH5TbLdrKSRP24
QOPmCR2gIlk8YBf80OFxGC4iNioD3ThwzkW+OFgvZaThOtBsJowtbh2F0NLHrV2fJjHeZLp+IANK
AlazB9RsUOVZsuA+0KCcBdVmmkXkcwFmK25QBcRxWGxqTkN0/+15wM4G8xC0oD5PAOpEvaOuave0
lWGzppcLD51T9AQeYPlx7y0mXqcyQIup+Eoh1oigJ8sNJt5oQMEA+XKoMCqZWf9N8O5qtRlG7Usb
Lx2HQxMOopXsBBkeApOFWH/F09itCFY02Ax9+2oIupdCoPur5sag+zUhXrbe69SIe71UXtT67ZT0
bfV8aq+H75O0ujBxP9j96kDXbizQrEUmeTvmdA8y5a4x6gqW7beykPdVr46Z48WLkEUkmysQrKuL
prsd3X4HC/fE1hDiz8B5ks3dYqDzR05e7SsLt+gmHkoYRuL4MociYDTSGbjHffs1HHHPMr2nUDAG
Vl/i3riPVtqkVKBOl8P3ImvPw8EcQAXZYpT41RbqpnUcfK0gJZhObLN8uGG6gvDobLxYtuobOOA9
RjqTF0Es+ZCL5UjGFt1bEC3aAQseSpTZVrsuhAIyHncrQUkvkxUONXmtklDXfmwFuAIWJGzhZCuQ
4rUH6PleWWlSUxgoTI5zNCFwcRNibIYMPzJOdwXlkucOPIl48cCuz9tuTDDn4/D5tAxo+9sclJcY
Nk4gzGIkF4ztsXTcGP6T9CH3BXQ7RnVTTGjCAf7T7lyQhbHiKYgKcwCW+bSb4AkQuQotWDDskR+v
LpJ/OHVtNSnurW/Aoq26zTgSjHPHlPRutQ10VscFRZPGCXIWuT2hO1WTNqbIsdN6kY8Dabeyqg5O
1Vx7EpkYRMDw3sNpcAV1vM7KhC8Mfr4thsNgnTiY9iqz8RnSba3y5zJrYTpYIUCCbZqGBqBREbgP
wBBcZ+t6Tjx/xqjZhJiFctx7k73Z1k+cernWaoZoaScctG2LTbNQ3GCLUFgkPkKSXJrHGiowh5kh
78baOhJ/6R9qZGy7PA/2mVJuPHXdxm0DL5Jax+MqvxPo3cV50z2UznjVCvrgecEuz5o4yztEDlpC
ChmLkpf10ci5hvC1uLRVAAytLMFsB/md+u654/Ngw2AETS1SWpe6Yex2UOqBqFMeFRWvI117Y5zr
AK3ArLteB/VQDHLnIj4D7hD73MRqqBFrxReTuVDHqye2ldSWmPy5u96W9wJzwJi1Ni1rLFSyDA+8
Ws49EBUMX0H2nb5wTNrr2r+iY7hTxt6fmIpe4WyhGfG6gJmR98Vm6hcvmuYVGBZ7VMx9M30A6S2p
TinZkWbDV9afsJxrfVyZgLKtH0I120w71vv9UztmqehwDZOh8Bbslm+NaedoLtYnXOtTMOePXo9h
t0LjmGhATSlzsghuRc9BXV2zRZ51PRopDkImyNJ+W0bWB0WedAz3RsBbzIGVSRbk+8EjZ8p1MVM2
2762Z03vNrFn8ruGL3Lb+pBXKucykh2QzbO3nBfQCYjAqUlzhvO8hOs3xONUlHtJz6AW1x06wRPC
1boZixEiR6Cw28jtOAJ9ccfKAS3MssDsiH0nbggLZGjCWsgg0uXOcfmSGoApmVYPHetuqtIgnUfI
HWH1PGJWhdnBsJlLO23HQss7EPeAlegrH7wSzkO9AzCvG+GXPKJOrIPHUNT9nsgRXP9gmDd6oifm
1MSvDbLttLMCPnSZJnbvnvxfXCnqDVUq3w79yt7awadfAi2XOSKzWHeNzndCYvIxoISICmsJvK1c
2NX0XmmQvBggpm3vOgAehtmLX3H2CFadghOkbRowoECWvkIhRXIgpwyK115OeVw1iwDWIPDZHZ9q
VHFThYIytIS9lSgwEDMUsBJIFrrvMx9PZYSc2aksJ3vMxYH5hZw9VOJM51zabqpe9Zzp46Sh8OCQ
wEvLqZj387COO6DGnQsxcjSTbVMC0gmN5Rs0TyB+ICyyRW0a/qgohoCwCYNKR01mjU6IG2yaEGNO
QMHNq49Yf6bdAkamTkize96Z6YWu2XIIYJT2yCnnCcTmML1zq8UeCHrBZSwFKIJQWGp2VDXZbTHo
YKNCh+1GN5ev1K7QjcA0qHQiSNrVwU65NaaQOdh+sam1/T6U0rmss4pGVGQHa5c51WFTbxfPLB3C
XcdfYRNlr5BOgFPXaeldgCqmUK9Y0MRsqRCtOHLioeQsRldy2A0AIj/AeY08aYabb1X9Bs+sEyhg
HVLal90QGZtfDIztQel7CJQLfs2g3K3te8jvmUDTlGmpz51wttvOjAEKKw0qUw+YzkiccDf7ToVF
C2OB2yEvBKQwTAkLLtSUS5Q3IWRi2pHKbSZYd6/CQL6B4jd9K7hl+86vp00H2mDse8Y5X8faOXez
EUdhNoOtHBK9ySHAASUKfCLUBOVThYhuUHQtyNfWqRI7QC7Kq7IXBUTa/f4YjrkF90z6+26GPeVE
WruDckEWYd/oL9CemZ94P3zpLdY9uB85Sqht0zF/icacq2eXFYirbR/KEkXSCElDz83CeCk7vkR2
AirAemPx4kldHD3tzTNoX0gagbbxkoIKERWsyK44rGBj9Bvaw9RP5tx4wLIGqPNx2fau4A3fdmQw
G5FjltpzH6auKOF0j5lYTe3FALM3bGtnBnEzn4aj5rPerH2/PjueAy04j8hHPRGLqX1RXZspz75C
7IZhJoLEHn/oTZ+RGoiZaUGZXAh5DwqZ3HWLCguMKE0BARM4l0UeGsoouYR/Ycu5Xk4kjpP8OBpl
0u9ODDIoeWihKLDXfvEVlUPwOubtslmyOTvTrWcik8vlS7nQ/C6bhU106YtLb5gDwINclbZs6FMP
5rXxSrsKTEVLDPKavISsRK0uXVEialu/33SdLb544dBclQCXXYrcz0EzLdxLT4v5uuzn6UyKdf1W
Epx0XI7+tSTBsqXwFj56UzhehnpZv+F88JAZQ+MvKTXwsbMsB3h5+ZU6byc/oBFfdfM69i1SSOSs
Z6DYNld+2HrwCWH03sDZO5J0aI9k6ZY7gFdPhAYhe5BAmxxqwqvTxphc082qsj7W8Bs5okhRe6gA
8ZOyZpvQylmT2vdkHKwuvWtBX9rJTBcb4/oY+tqw2I1LgMZ9YUYdDy5pn5xpKRMcpS540kIkOYw8
kRYMWVxNWRYHwq2/LEEG2WSiWUp8JzsKOly2c33LjVCAHk0WOQ6SCqrQvOnG2rtdRT/F1IeODsCH
PgpineMjwG16lCsUO4CXUkcQKob71rregUDsLoWOo7xdx6BIe8qRQAaQBxbh2qNvwEHpzRwXusQh
wOZI1hZfXDmuY667RldnUHIvH0vwcccNhJvE+Yh9udHS5Imqh9G50GqRckcN6r8KGEfs7hO2xQ1o
fqzhJeZuZts5w/kCqYg6GswCwUMQLgysELpmuKs7Xd6rrOohqxKCiWn8pbFRpk4lIMOGpKJB3xrq
QEDWLx4K0aAL+F3drv4JdSQSIOOno6ikf1khO/ExHdQi7hiBcEwYomAOOg1qcF8i/+F2ManIdHVo
qWlfyNqSPZMQqkFnU19ymMkvwukAVqPlRVP6w029CPIFSKTxqilPSA/w1eg5KF0YtfHiq6pqTLNL
b81uwTputoC09o8UHJoXR7l8qzu17IljhmcLyt7LTFv6DBEYetsGyjlwxQc3RuCTAKg44G6Ce5yV
7QbqMfZBhLWakixHREaro8MKn0lwPnojakplZlVgLho634Iq1099IavnjKCLmRZZ1e2mMAeKeVED
/LqzOVQ7WVaAuNXOuhms6NVV41oI4Xoi5zTpBPTY0mkZUblVM+RDvbBGiHLzvkVSr/IxRQ3MbgNq
5+3sLP6VLGhwh+EDkgDDxvEMqgJ0MwskjpEsIZyCU7Yrdt2Uhw/clCIdKrg0QromALBsNBYBo4Xb
NXACNZJaD9pwKKh1RtMJfZojlJNOYkeVjQGImrcUloPfsqGkXz1nGre429CuXwufxu2UFWgw8qV+
zUHUhVEqyS7ntvAeHCQol35PcqiD4v3jWmP83OsCQZ60LbvvDdrGG5hJqbu2IkBqSIgpxfV6wv8U
jg+uEYkNz50tacAYbIyHcL+0fndrqmpKMTkC+baRy3LZra1zrhpuX3ImKdpVYA4r2+ogqWxOL8a2
ma/ypaYADIi+jPO61HFbVR2NbQh/wIjRUt4ZJ3T2rluN93DJcfaLRUSKIBppHjH7e82nBUjCUYdo
Gi9F2s4JP3NgdEmKKQmm5irL83YHwao1DfWKcoKcZojjLreQY0UC7ZTovGfuRclbccJcVEBE5Ko7
A1aVHrOxd/FECe0irAkNtV3rJf+TuvNYjlvZ0vUT4QS8mcKWpWdR0gQhURK893j6+xW77zncdUlW
dM/uZA8UsYlCInPlMr8RUxo/RLDf0VDTia4k5ahoc/vU1U39XEUiHSNkpdbd2tOFYw6bCJ6U0cQy
h8JACmhQUR4yQoPeWjzKfgmxJ2hRqIW9TH5VthqJ7ZrF7khP+JmiDik07Fv3FJitL5d9/ThZAlLi
eSNLNDYU7Z6uWbVTamVxxkyd962FB0/eq+d6Li6RQugKdoVCSzKuG+MxqsKInF9Ihidwa/pLWwl6
MPBOJ23Syk0/zU6RL4MC+D6Kf4ZrLAhHSDtGcdTiwljRDku/5chPebHVoKaZM3lCNymxzgkGgjCQ
MDLNa5NBDhQa3fNpGBr9lhJDKo+LrMmKC1ljzby1DmcfdbequVWTtro1xXowbCUrs5mDXrXfcXZP
X2lX5ZTyZQxnCFzlSU4F837IkSDIu7p8XdO6/FvIQJhJRYbnqag5E7mlfh+7AWycAdT0sYv1ajMr
oJebSKIBK6WZcCzlKL/t8mG4CdHa3XZaOjh5osa3ldYoh2bogL6JoOgy6Pa3dJnYWb0l/0zABJdB
3iPaa8uq1ntZNI7PtMW6zO6TqPMijJ8cc6lUnMatwo+EId4mRKV9Rs7zzP743ZU6iQHdpSBMrf5B
6K3+aUWCWrZnVajvC0JN7EqrwlbIi7i8Ny2mDSINS1cqSZjHqh3R2CvK3wwPmmAql2JmVCItnjAI
nJ2uGSwR8N9UHPKSZn1oDPftQPdL0qb8qY9r0VNLS94xDewWuzeV3DO6snqOs8HwCXZtoFoYdSTq
ggcPzukRmGfEOzw54XqQxsYbdLpGuFi1r3xXhZKs7v8YE1TLvhfEO92a15sebIIvxbLsGos+HEuI
KcivGegEUh5o5GrospHNtHdhiMNrKq5PTO6f2jScHwqjLgBL6v1s81NBaM8cKj+qtPU5F8FjUVRM
02BDRcELI5xUs4WIYmJ4tzIIFTopdKXKrB9aLj+nao3WRUW7/FEkZveDIDMdVH1Zj2IaKvuYuuaQ
lOr6HMmwQ3vIdj+yuJW/abKoOxOjv195WklPqHr9LiwgNn0Vh35NS+Ugq4zObLFR8rNLHTOlYSzG
vaSGxe2YzsrPZYg2q4LCsdzyW/OsQn0uGrtmSyN6vtNLU+2dvKMD6NDHw+YrbtPiEFJhrfqc36Wa
SARS4doUooERaVaWvcc1Vr8KpT4+E4VodlCiBpRWZFfyul8ks3JFBc2euFR+Z/mSm/ZYyDFDkUwB
BtrOyxm6l/S+viZpZpOsVCehVaU/ukEjUa4Y0M1hvviUt3imr+vopUuI4ETRlbu5lfe5kbZsE/1F
UVtjIyijAvlUCu+SqanJfBGmDhpFQPMCHGNxM2A8YMuVcJMnjf4a6eLPzIzjE+wy2IzoimiF2Ada
QRuPkovRemaRK4GXq7IBl3gzwou3EmZGTii0T7S8F/pBK0mXWSuii9TJKbJoa0bZesbapo4xDltF
rFonm8rjlCMQx095GLsW2fOMfhzl72TH4bl+H6TbuquXlzJljDKTeNmGyWsbzErdrClZ6qENjHbS
H2c52tYA52wG8SuV6AqfAbVFo3iOwva5ydcz+nwRtyQZu0WZfwgjEFQQtL1wH6XmbZ7WN1NaevRs
D0ol/gjLcm82MEPkfDtL1kM6l/fp1B7XdC1YCiXfmFZ4Hw2tcZJQ2HOQ7AL3YgqzLbT6NiXz1G1x
msUX0s7WHgQY5mX/MOlNbY+agMucMD9RbFDWg4bSJzLq3NCL15V2825NMSOwZb0dsXcnFfyVzBOy
NGpkGQjfJFXQqVoBl4DEt/bphS34bygomU5d/YIlgxGssVY7a2IqLwjb97hmrEj4WeW51VRPDzAU
4Etkg8bwUwFISsGIQqndLelTh2QIAolpmB5mjIFobkzFtq80pr/ICf1gtk1NnXet3ygas59BZ/AO
e0+ktgz6fKk3FnUbunqK/DetZ15CrLBGrVZhCCZFIEp2cX4PLkO9oSSl2dtaSxlIerjeYBmWoTRa
7Liwxpd0qFa7YwLvrllPK5/KHJfaODyJeOD4+mQxMOxVlaIhE2m72DJkSBvFIwSqupJLShi7+j6q
RpQkRZlJVdugIjALFTO1qZCC1ExXb1Ysa3D181jWkaKpp70s9u0z2NrV6cc12y9KtxyoFlWvXuiK
lpTKUGHiafhmMTb8nVUx/bGlifof4qJVD3mozIyKpMGBsrbsaQWXoqtplbZFXT3ROBZxeRQFQWqc
XusOXNXTc47L2KEDd/MTgdCOHh9ZhgWDo+9+N3WPiF6qxy/Qvrr9jHoTc94l0bYWM+agRHtHsTsg
GJEzJrVCCiZGCYFioEIZJ5P7dk3yHK8asg4aLMskPdJ7G58HNJXOYK1CV7wO0ScUMyWh8iLk0EJ8
FxTow8IKFN1nfI/ET8oM9jE3x3RnroZ6NMwpY9afCVthgY+nosfywMiwoZ1QrgE5abgHkSPodB+j
Yof8aZ07iyL1tyHWQlRVi5x4WaaaJy02oAYwi6w4MWVcnfJVz/yxIhCPTVPeS2guavbU47gur5Z0
JGFUtzSuBZR2ogq9SKsSSdBiHH6Rr88n3aN7WwEKUsEOoPDfunqPtqhYG095btKg0lARv2mpS/dn
3pgfAgbWdKrbZOlVLlhRDPQwM/7KbYZtdq5NjHbbs2zowAF0RkUY2I+wNww0k5gX9c1tWhMBGboh
5iTkgqtniexwY/N+zBOZ+vN6yaSO91hPMECOo0bwTGNankptqJ71MIw2C2AKG35b76+6Ft6IGJhu
wvg+lqsfSpm8aI1OV8KMTfS8xfGxkNZqI5K7fkNzVL7L5ax3yb3GHygEyUGfQXWrS/RBHYTTAVfW
Vn4HMB/rgW6o70dz/YWgqDB5tPtqmk+ZJqq2KC2IqwhJyrRL0CFHSaSaD2WZ6XeIpxqukRSNAZrP
sF6nRMu36VKNjL1VRIYWYpjQiMJfiW/oiFoanwqqUJ9woGyjFl3QLCqwSs2VNWYqKulHq6tikAfW
uKuHgtKlbqVfZw9El0GudhCZGeyqcSxvlqIxt4wKAWUb5a84rB/zUKwKu6ZepLvKM5rzXhrQ63Gz
ATnRujNjR23Nwmsl62+XretTKseygy7xH6Vuuj2ilBC0LMYCyJint3SNzScm5uJDbA7D/cJU55jk
Ge3PcO2ZbTAZs2Mxsx4VwWiQQDNSC8kyvAybhurXtvpCv5/lkp7TurYtImQphaVhLuUmnjLT0xZT
+8P2B+hR9+qpi8poQ5Ef02oSLJ96dIPW/wpyspDUM6zS8EcBGRU0FRiu5bUU2k3MOEjrsQeyzaWA
/Gz1oUujXL8Xx/MMk8JuDVAxNRCAVVIEphoNNyppkGn+ocGmbWliSXdFaVZ3QxoPNxMy88d0ivG3
Hy1m+2dG55YanwkDgnNI6DbdXzRo45cBS5LEZgVTRh2TYHpVXjyvdL5e6MbROmsq9RBRUtrlWjde
hRSWl0e0VRh2GodEyfvbdEJat26z2sEMb3gNG2wm2sQc0QzMysO4YpOeWzkTSbklylpG/zBoa3mj
oMfiNjBLYNeUKIBh5KSDAsGbx5VJ5Ka1kQD9WfcK9DAXvWzloaqz5SjUpeFMtdmcjMlrgCQ4Yd3f
6eE02wMgBbGuRacG0uRVg6HK8GBGi5aaxZKRnoT7cqXLgoDiPNi9YiR7HNHzvT72izsoSQqC4Vwy
R+jChgoaBW3TlS/0FkHGRGi1gXDal1bc3koIvwVUttnzuir97aJNqTMvYvFdosoLomptvoVdbL7o
iaD/Vov2nE9Uqg0wbUaVWpNc/O3z57aunqeucGfqiFtz6ZqdiCLyzYB+HWvcqEdZ7Wd/SIZmv3SV
EDCSl20Ulas7ev68q6TM0uDSNhK39JXDk5GKUP8ysY5dsjAh6Cq1+5mWo7wyv7fC33EUGxtJwWfE
VvQhVKi80kdxjBhZgj+cjkwxpo3VSwVWOmY7HeRIhrRSETBaO7ES5bcI4M6lxX+0xkKl36JGBsgH
ejW1fJ6bC9mi7YaR5LLvoAkyDK0HW2fM9SRJgAXA2Huj0Ia/smI+B1QxmX9XYHXuBsp3E88FMUcG
uE6bMxHABv74py/IPYAcP43iAqJFGnc8R9ln9Ne8MEZfCTHEqvnRgVmBjxatND5VOX7IzrrWFM2e
xLj4OJeqbLrIqGu/tSRmjq+Rz93QU0tvRsBenm4qsOyadtvkBrDviKSHCbmqwrnIIpVpvWBKk8Mx
Ea4J71+4nAGDNeiyQwyEESPKpvxGAHnHQ+gLcU4IR8lmCOPImYS2rLZJKhNgekZhPoCU1lPBFwCg
NuSDCREssocWFN4VwgaQ3/ofSFVTUxVJRBVLZKYHI+KfSNUkkaK5Eic90OJZcbI47r1E6dLgDRL7
P4Jpf4rB/gf9/rb+Uz727Z8//fFn/f8DWluB4fIVWjuZLpDa5//hvyn3svwvaAAiRKX/glYDE/5v
yr2k/QutbPDWiqwYCrOAfyO1Zf1fYE8tdg3QbnLcM8D6v5HasvgvDVS3LsK2QNTmjO/+HyC1L6gS
qKerBrwRSbwAL4+RZAriLEqH+iDdzgfzrtjIDDtsfd8/C1dEMXiPd9vvP8+42HZq1MK/Bax20O+H
m/hkT77w/d06f4DCvjhh//dPQ0T65442rCwRhJU/rRyMB+guL9Wh8sVf0V/1CpmCU/Lhrwd1/c9H
TDTb+lXuxEMbj9ldbyzgASIqcIiHCB8a4ArdwmrnHR4Um0Xuuu2wJOFm6sTZz+UBdFPaQGEdZsMW
Ji6dLD8X6VpnuE2INiftYhPkQ6FtFnyWyGQbiTZpnft9aprepOIPtiKY6A2T1NJ4T8XAQszANXTV
8PQ6NIkTXQNWMI4DiYjxYkr0+eXejF4lsa/+4nuAj1ytqYCUhsIVEgI9gfsMiqcrv0BiQos0ryHq
01EsAfRSLj1QPG96a6y9M/MACO8QA7/MTDsbhWaLIYKF1n6R34m4ofUmWF/QdEP6KCeNBl7HMoHw
QFIdafwzN5n632I1EMbpoQRFmkYUq3IF0NtU9l3b1oFc9aWnZWZ2E3ak2pVRUANn8s9snoQAi6vE
pZiXjmOsA5hqF8yaomTa5+iiHRDaTWws3hQnWjqLR9Cn6ovCfDWyATiwmotOMTaTMyF6us1EowwS
RUOVOw4nR0aLDmhtGDlFStu9Urjd8lBStiCwvxdSgluWTJJUSkUTfL1Xz/vlP0H4P1v1fDreXQLg
sY1hWNiq6jHZ6K442Uogu5l4hfT2Jp390d8/M2bf/X1jMaJmOR+Flsq1sPVjOnjzXYHcrTDsLGTO
H+Jyr9rMgyDujHbkSvAKkh36ZbAav37FC+rTf97xgnCXCgNiXHMjHQzpIPCexr5dN+d5ydyZrmBg
YHQ/JVvT2kZA2r5+5mfLer7z3r02YmhaXAm5ciiUCS1UevhOv2Sp0w68uS43MvOEefSEWOquUT8+
iwgXvCq4Mw34SWs9mPiJWFH3xCjJW7GFiJsUydnEKwvrpqwURlJp5maG8R2Jk9SL27XatasKFStI
NDBk0kt8rgiAFILtAtVnVN8nod4TUa6szUcyVmQLl9JoRt/ruVp264EqwAXsynDMVl2jiG0ozNrv
Qd58/Q3k823x0d67uEV0YHN6jKLuIR3hiT3R24KgLzPT/QbPuNN9BbQt5RNyEcYOMUY83WTQwc+G
cNcPm7Z4rLO7r3/JZ7vh4qrpevLndRGWgxow1BomKJgHvf4FXMOzpu3Xz1A/edtL4TRJwqhPyjPM
R2zK1P3t6AuHxQGRd5Mdx62GHGziFFuonw4luYePhS36s3MDwi2w7hv/EQLddvEeW8e82dHLt4f9
tZv2rAb00Ye4JGGa4lAOacdPk8xAFCmMbarzAuAxYqjVX8xDV90ppx0DG9QC7ObX1yvySRYBFeWf
h3BGmmNcNTxuMJA5k9M7u0OeokJjBTO06hmiw7rXzfR/xrD8d5i5ZMJ3g1D0dD44gEG0QX3aBhrn
WERTZRf519bys4B6yR4eIy2PTYun6EEYDCcskg6gKxz6OI/Wc7kZd6ZfO6EXH0MPzLFzZSn/KXDw
n3e7jGcaCbyo9+tBNGnlaD9pakDib01/IieIMTuhx649xVAXEB0fUFKDIkINrspXdrf12Ra6iG66
QU8S8P56KI3Y6Yf8ZIpIRyiqb0L/N8XUSY3taAHUwHnGcqsmt8tM9XPNCJoY4FkKxS7hu2jTVkz7
n3mrmHavGWjmIPH+3aKXbVoLbIX1UC8/VmQLSH1dVD39uB19BfH/ptuaw1ZID131AOlDNnDtyfcN
RktDtRPqUyc+oKpOH/o+0V5S5L6j9US3whbNe5lfiKy4lyWiF8rRg7TcKhOFHSCnJXk1ltzpwm24
fhtMTIfkPWTlu7SKED1O97EQggjoKRCDfjVdk/aWEiPP0m/nDgvB0vClZBt1x77UN7M2Ipv/QLoz
zUfggFjYilutOlMcVKyV9EedrkqPB8s8cs11E7SlXrtRpvg1loZjU6/u/26vXErZzWY+lGrbrodl
N91YPphaT3AEp930nuT9FX4nfrwrr2zMz2K8cXHGLTPB3mslxptBstdkWzzme2mToTnvlHcSj1x/
mq/iYX7WX/rj9Cgfuiu3y2dB7c3u9d0VnwzLOCCQRHQR7mRaS5NdgpRst0gL6KdKjpzu7KywO3+W
pTmKyo9Zvr+ywp8dBvmfgU1k6GOOPadxQHC5kYD6QbaEHDaVImD5o1R877NNy/mz9J1JKwQ9dnYg
o4Tiiv7oZz/g4mYNpyJpu5zTAhrPKSBkT2gWCFfygwsFiv8Em4vrMuMmA1HYyIekbcQfcxqvmxa8
OvybMrTT1hqZxoWaX0ngkNp0lndGrEi7XMos3hYALDCizJFzvoiJW4cvhTrIwBBD21q1WqeOGLjC
d0NPbawyf7V0sG+91D3IjGPNgI5c/5qNE/SOr7/WJ6HzUk9wLQScxSPWiqt/GTcm10+8GnY2v379
998c4j9Ic4zzR3q3EXGxoKFfcN7mfDjC2UCYTPUsgAH2EE8B2+AOoM/WovOvjqcS6IslMI4xmR3w
tsNT1DXfOuthnfdl2/2IM6Q7EmZVxhOTJBsVfl+UGtx7I/SqFhBGQSN6eQHmsyUWgkGe1RE/gAwM
OoQgKGBmFKMrlh657vFZy+wWGCCGpp6RIbl5kMJd1LZ2mH1v54Oo34YDsMfHGEmOotoA2vWAKx4G
mVpJtmu8ZL9eogsBp3/vKOPi+oKWJqlTly+HOAoGKfxhqron4hFYBm8eKA+gbu2xd2nWqu2+Sm/h
03795M8+/sW1lcSTVOcLmU9TBiXNdoY6lXDbztdy6QtVhf+8mfzPj29NY5VHpbkcCq/5IXrm99du
O7lbydZPfrEz9qkPuNyePXNT2nf0NR3ZfZWcPqAN/Sv7xa39++sXfbP1+mgXXoQEHVMdSwyN5ZBJ
R3VCJNiXqg0cpuRHcepwaPP1AOgUcCTTbgNhB445eUqxEQ9a+hAiPhy29Lf4PkabjtHVbrjSY/zQ
GIFiw7iIJRgERwLOi8sBaD0zyB+Y7fbwv9YxWBHfap0pmh0L1uZNMwVavVsHFzk6eVmw96KI33Yz
Dng7BkqLcUQ1tdCuJYvn53+wXPpFi6iJQE4PKd9txUnPEX4O/ugVrvyik7Vd+SLnzf3RI87VyLu4
gEz4irMPFpXxofP6w/TQHQEDMUrZp265sY76t+Yu3ZQePnO2HBQnBFDsyJfurjz+fAN/9PiLm5kG
olgC9CcNyF+sOOjl2a6y1tZU5tKUwMFaYlafuwqChYbpxvVrvknDEzRRZt7q1gSB3tyryXfL0Fys
vrtfZuPwLsOV61v5bHUuGhOavsbFbGrM20MRNNGxv+21/mZd9jALx/EZeAwIYgXbzXj0+3EXBXrL
oA3EUSAmN4gfoN1nwvEtTyjqacqu010BMi4T+G0+HuEWTEUGkeiuK2/iFgoa7PSv1/WzE69fhPvS
KOFHnH9460Oc91KH0OVi6+lik+USw9yz+Ydgh25vo2+/BRm31d0g2yYOdLgdtYENsij4+se8GeF9
9JEvAuuIYP+SSyV3D1o6rT4Hhvm9gNNr3CfiZplEZ1Bu2sqyS8Tva4CtC5hJDPTODoo56gD23PtR
+mMduBOZZmowYRi/MianohjdVbmfkG4SGdtcCccfd2YN61I5WMXGc1mWGo6rB1zWjoLUl7ccicB8
+HpFPnvC5XVfpEpd4zZEs0l8DQtXBTd2pi+WlYtkOvWhHVunq927N02r/2f9Desy18blNM+QS5cO
Fa0eb/xm3Mq77KHfYtS0Xe/jU/jY37De9c/Kv/J+nx3rixstE5B5nNpz4CLnRP7Sl2g0RO76q7lh
RI4QoYJQpF3eiMYziJDGcqX5isfFhYDWv++6S92Wos4biCICL1u4w4bZvO6sOxnPMWBDDB23Fa1U
G8jfqXvJbtRNGnCfAw0q6HjdRp6ybIrVT79J+6j35sfF0x+L++JveKMLd3X6onSSZ145o5/VBvrF
ZVgowFxDvLeoShR3daGG+YwcHWXHb77FIXUXe5r79Qd582/8f7YAVe/FDafS205LlOYOyQ0yNjsU
Sp/qg7krKLkEp3gCExIg376L7rJt9FQ7wt5yrxm1ny+rDx6tXVxiqDDka4k500HfaQd6Ke7spZv1
aFypMj5r4LxlvO9uMGDN8YjuC7R0INFP8yPspRfhj0776JgJ9Km+XsHPvpZ2cVMlTLQMkCrSuU8E
QbQw3Kk9Qbs9zsAoPHkL0aTfU4PoQP28r5+pnI/LR0t3cf3ooww9q4jkg9a4NcPqb4uwBQK1BMNf
jF8VyaOY92bNbh4h3Vnff5I0m7ftM2EzdRDVHE+grW5qpA0oaBJ7PqiG05noQDx9/fsutJL+fda0
i1umWIfY0CTWZB6C2F/QQym8sUOp2tXOSSW41Eaw9cfVfM6QU7a1+YV+V+1Mf6LBkTfTtgIh3d1X
+q0ABemmvNYH+iyT1y4uHHiHc5fI/K54REvXVed7mXvjUYPmPGh0dG+Tw9zsDfhBSeRkv75ejQtp
wf+sxkXQwyBdFBQ1lA7TbkGjo5L9btXdKPo2DR6jfFKF12G8S7QScd59PqAKrtwN2xqR7sKvrqSy
52Hth1vmItWPwb0Ls86rV/NGh4XX7KrQkVAWDazardFqoGjzFuGvfCdiyu0IkNEjFwlDLVAlrz2m
o2+Nf0X5DjydroI1uUcYtSl2dQ1fmvaAjRQWROgISmphr9+vrNwnea52EQl7hGsn+RydYPM91+7w
U9os3yuZCyK9cpQ+C0IX8U+eRFj4sB0O5r3kPs22egvR+Woo/6zfeinpagCbRcyYP59uUdOeD9U+
D2Z/3CL4fEzA2Po9N7pDfN0ud5IH36a4sumU81H7IERcCnCGLZB5K+PJC7iQm+Sk+M1D7Xa7Mlg2
YJy2q1/8zO+kPSISJ+Go31VB8jw748na4e9+w+53Jz860gDdVo9Xb7bzOfvoR13Eyr60FkTg+VHW
o1DZBh2CG7TEMfS29W+iW225Zm6v5egf51Io+18ESVkUK7E6x380VwTwlY71UJ8QHpK89Jhcuz8/
Gc6oF5EOUwFBL2YeMrqZV+wsX/aqIPdrv3TNYHV1F0vyh2Xb71W3OfROfOwDca/dLcEPdPqf/3fH
RL0Ia3LU6mMLh+ig+NlG9P4YAQyOQNheyxI+ThRZyosINsnikHfneN77oOR5ry5A2fsJL0UbCVQn
pn4Q/N/xlTP5WcBUL2JVlM/AGc9fLg5/IY+9dkdad4nTuXLvUC0psZvveuExDkBEgaaOj8IaWFe+
qHTeHh/t0YuYEwtZOdXnPDE6VT+nh3U7/Z0PxkZ/FF+rJ4Bp/noaHq+55HzWrVQv4k8UAmFvVZ4m
O2ag754e0Cxj9POg8p/VlfxbpHxuIwcdELdwO+8UuRBVr6zzJ1eCcpGApZZsrlbLszNb9bA9sHvv
WlakfLKKb1n4u+SrX7rU1M9bsveRy1OD1TdpHol247XbwisecrdzIh+erqNt0OuzwZ5wZO50u/0p
u5UfknSjOrRnyEjh74pXPu7bq33wcd9ux3c/S1WStU//67gia+3Ph+E02uNOshndbJMNPBBPDQZU
EbzuBPfNnv9Wh/B28IvD7PXBhh7OFs5RAD+VW2LaxNvIN7Zfn2L5vLs/+m0X8WrNszZTz4es9QGV
HwZvCNZN7WWByMQ1dK1je5Pcqd9aJz/GgR6YTuJ//WTts491EcTqPInNtCWdFK2bIaNt64Smi0sU
cBI8kEu4osWxRm148GVu/1urPQrV3aTbDY2ukzw9RpYH8ALeQnkaYHjczxKCvACgPaPxJ0Fwu8xP
Cl9Nv0PLimAbpwjf3UEbNq3N3G3ms/SJDWNQTP8MoewY2ElMqFq5xXAX9cBqbqOHqvFMBcke++s3
/jBqU/he3EOLBk8eAimXo9fspNJGP4zb+Y/+8PWf/7j04O9ffEpYsqsE9vyMDsselJeY/VwfRde6
l+3fVx7x4eHlERffLA0TtVQFhYsHAcns0MImHwuU/YOSPlPdbxPrID/ClsSfEK0lX71Dx4bvsWmv
1NMf+mPRG31rjb07SkoBSgVqkHQYHM2HLR5IPlNKb3iOvBdaxcEcqL7oS7tufy1Yfta8eiuH3j3y
jHcxMpFHQmLdVrglnCSOyuCNruzE5BGxD2bF/iMBSejc2jPtOmi83n2evTqQnG4b249XVv/DDcTL
X9xQdZOk1XIu+qTb9TB5eqA69W3joF1ny9vOBRC7Ne6bu/qYXpGH/+xaUi6upUyYUa86PxFjU1s0
blNht9p3ShjEiByLbtT9lDi8cGmczDNVoGJXQuZnNdObXv27RReVGtmD83eu7MkrbrJd5Wy1e092
c+/xWuz7rJ/6Nhd495B4SFZdqnmIHAiMko4rgpuv+bDvY2/lC0vEojvhZtzOODDjta7Z62Z8GB21
wCjHlk/SNsu/K4jKZK54FzLG9BGlnqIbc7obKG36K2Hjs8Tkrd599zONMUIzZzalw/oqfFufGHHR
imx/U9H+hK+p3tYFqqX2slUep636q3n53+22t/7pu8dKllj37fnbt27xsPxd3Zp7IT7flgD+3YHM
IKULH7nttc12DiIfXEWX4O606Gk7AwBHYXyj/wmVx6G5z5gI5va9huq+WzPzsvvWVWPXerrykp89
8yKgyagTpbnC2i731i19jaLz498jBBd7gLnc28qPlkslMx4W/ZgkVyYpnz1UZQHerewED/Gs5QOA
cf4haScrOZucXnMJ/fgaMMW3ptu7v94LaWa0I8uoYbOu2/Ixeqj97Kg+it9agsXp65X7JBa95RPv
njLPUNz1XOeALrlBT0PIYOSI3+oeGUXLRCSuDrkR5mvmtJ+lrG9ginfPCw00I8SU50FjgSh9A8P9
1BzT24zSwB2e2k13WHfJFt7F326Df8NO9pmbuv1zTOnz9St/Fg3f6u13vwG6ywpJk80y/dXc8Eht
rXxL71K4uAHqJPVfZVc/tDfx/dUb/ZMU6e0WfPdAa0Z0CzklqoIb69UKn4bJ5kG6Yk+Wrf2RX+TH
ZEABxdF/R2HtSlcaIJ+1Z98C0bvHxqWRw4tlB92Oj9VDf17j7jm/ndxiu/61dtFjGYxsrH3lZaut
U9w3twhEbL5e5U8Ox1s1+O7hfYgCUJgj4WaIMW5RD3FzGjrtSiz9rDXy9mnf/fVmspp+rthGeiDv
yFc8pAUYqtCVZ/IU//z5U9ys3uqd0+xrXrRvVdUHce2th/vumegVRMs480as5SFODypI3tAuaI8g
mndX/GhUmz63M92KL+GLsetNp6xPyVZ7mKbNWNrAvlZwIAk/MjnOf5UTepP1zvyFDsb0ghSCvI/v
iytb/LPFv4hMVbpGcGj5qQCTvOwpuXKXfNLvki4qeWEYYBF3/Fld+xbWfm78mPuH6LuIgVfmSEvw
9c75bJ7/BqZ+t9AwIQsEzc+R7zV5kG9Q9/FlzU63UBVDr3xSZFt/0o7mrWpHz7qb21wpdMJuwHBT
Zx0rX2DIn17LVD9MlU3xLTy/+zGrJcRq07HTFg+UOvsrdkQn95EQtXX3j+J0t7GX+M2VU/MZqOyt
H/XuccKSdCZ6uRwbO/ESarfVj30Yxr7u3tW24qB9YOMEsENXyCuP0ZU87bMUSryo5vOlUwVj4csO
u3OtJtuyuEkSJ7uJUYXdWw/jfgikvfxdfkIu505w1fv2tdvHP1AE2co0UXRf03zxW78rju3t7IV7
9Zp3zSfrL54vrncLonaj3pdJz2bov+XoD/UAgGQwn6koMp6NrwQU/bPHnP/93WMGqKJRytc/5Do4
zTgbndUUjmjyepnxGqK0ZaTmUZy3GvSJHn3DFNKA2dNeqr6342OPeQhq/zBcySKHjZiwWUGx99kv
o6jteDy7l0FA7W+S3u3T55oBIpof9wKwJgVV3zX+hRZXAbu9pIIO53Jwm0Xz0UTZpKZ/1ovJvKlE
vVSUf+ZUaGgYacomjU6WYesgycG/zsuPNn1qkVfXxVM5SUGc6fY6jPX/4exMliNlmmZ9RZgxD1tm
KGpUadxgkloNJPNMcvW/l+ws1HyFOPbuuwsBmUFGhIc/OtxUYIYBottzWh9TjNvBjcIO5cZkxAGV
egAnft+2d58gcspFzIGlosjWcGwKsFfHv9nD4IeZMWwdKu9+QvHri9DDRSyFPRADbM1xOobvgzfC
ROIkP46XyB9hhOnALAkSejIb8sfv93M32OGK/L8rIoRHH6vCajcYegxVwnEapZ4STDsDg8b/JUzj
Eou0jGA2KWYqPLLWmj6yXSxurObvgHznUwVoyT+ruYI/JtePLTLMTxGWF5XJfMCLvXnofL538k82
NGa4VT7//qDWCrzs4vCd9xnwunBtDRrmY4KnDTNZkL3BMbmBDZI1FSd5cts9oJQMOjC11zOZjp5i
Bt0V4e3f/4a7ywOY3uXi6wCXLUP8Cf3NmivF59lWeMzo1sXGBdYqFuxiAU5jCXQhxSNt7MGkVuoC
tbHv3OGDsUTvk1xuBYLM4XfMFeLP329qrTvMLpagmI9xU0Q9EgwHXuyHacftyEPkw1rEB5zVwewY
3RXO7xdb+/Kwi8WYxRkAJApGlUaeXiUaAh03Xemc2COVTI3cymnkUMegLarwW6GCNYUJJrH/UOCQ
hE5wq7E3EuTQXfMmQiyeyGj+YJxt469bOdEsJ3XzQqzFHuYaASxi273wqrjCw3AkaAWbQv4ml4GC
HjHM74MSozaS1T9Aos/BG8WYH0OMn0CPDKuXjQV/W1T/s7sUbTljWRcdSfsQr0Wl74167WFx/ftd
roSc5WRlopYlmcKbRIgaIec3aGBzxdMgea32KCWllTfW7xe6m/XhDpR/40NOUC7uJtxBi5mJ+Eb4
ExiLKDs4hzlZvG+nv79f534gwoVu+/XHZxXmRjIJSywq9OyO5Xvtj4/RWbGyd/Vlfhre0o03cr/8
jessQhC0KW2dS3hyotMemiDzYiMzVXM2NJyYZOjSkN0NOlyKdtVj5qLQ87x1dLq/SXHpRegZ0BiH
gSQu3ZwEmKdgDgC9gehNuRQuLLY+hXcVNmeA6W2skftlJFxvEYi4JpmIdLvV0WCOyNat2Zzc2M5Q
PYRFlpOYr3AxMSZrq0u5tlYWQQj1XzqGN92agLqppl9hGRlszWjeb7PiZhZBR1TBioWHHTo90CrR
Ayw9dOJOFo8z7u8r8Lai7+3VRYssRh0dc49YgFn2Jox/pHPtjawZDxsloPtRE6q+xcE5EctujG4h
erBLf3KbY+4DVmASGwXH3bDrrNIcjwBRWLEPk9pxR+qNj8N3CfXOnS0n2yQY/HdEQETEW3kBa4LV
JV6fQyeFeaoEip7LcLDm1TMXZrkSam4ghMPA6jUCZ6S36A6GSDVcSNDQpzfWh6GYyVE4/f7Q71dY
8FQW8UUZASoPRzx18MphYWXg6PoHztfMBWOgOzQyzGE/OLkJTtPGBVde83IADhbnjVpjmD8on+Yg
fRNMcHszW9nPTvgAqZLmodMrHzonec23DgS3FXTv+S9CDkXOlHK3S9ZWeE7d29uGN7+PAaj/GNTU
RWSpU9idhTyukHkono7nzst94RnKMBMtG6tzK5eajSH52XuBOgfrKNetkvravlQXQUZJ4GNY385T
kgBb0mvp3Oy24D60m4gf7+KN5Pp2I/ce4SK0sCkNGa1Gop9OIMTD1ysbN/Lo+8UarMBFYCEzw3ck
QUILkg15BRQBrTTOaI6h8JpTB178pDT7AcbhhtShGP0QiReNOyPbUh6H8cq7MMzJDv0R48q9YJAz
1zmzaEV/2y9QEsD3SUIbkjPQ7Y3WlW4UgYffF/Ltu3jniSxnBlQKqH3YICMIYRjXDa0+MIcYhs7p
1kZZucBS/F+xWqVVkwrzBoCYDsVVPUfIOAPtPBhhwPmMU1j5kbmGWwLHlVcsL9L3FkiYhKYaG8DT
3Wyncy3UJvzLwIhKYngOmDO6uByGJQ/lNZauRX/+/TmuxIPvNP/HuYPj5yGRbs8RopZHtC/39eZB
+X5hHrTIxZmGUSU+n0I8wuhAn8ipfBLQUoG77fyeHrfOu/dzKlxkEV2yRgOnBvy4IPZEC4PhO+Vl
8lKfr0CPQckL0LF4Vx+xX9QITJmNb8rKp15eBBy4eMw9y+KpdR5qxeUjUGlu/wGH8f/2UhZBhYaw
H2VHxDNFQy7KSgYGXcSPXtn4+bXD5lKk3cIIcZJTemsC0UaHN+EwwhhSh+wY5mWXEKbcds+ZfbeR
vd9vbuIdLWIMXF9r4BMgBFCYPfch7UdMrhM98uJzmKOLiMpNAEXaxtVuL/5OZFhqrWlXKAOM7NFV
w3EPSqKNQLmyUZY6apWd2oZjQtRV5Fbv6BMDopT0JElgYW1Iqb+bzHf+8qWUusyHRhtTRHner9Bj
lzAclvjdtTgpO/T9felcmNURvpRyqVcGizER2U7MGLoiCLqf1F1rwZXL25It3W9AAcV6exA/IgMq
4+qokVulE/KhwmZ93kmRwYfXatcHKCMb1IptAC0Osju6vcuYiPemCMGM9Pr7LliJwN86mh9/QBJK
aseNODE2FPQJA9PC4wB7ZOyJ339/ZRMv5dMgIbVJzZRIuXQhYA5wF9GZU3j5/cfvG5rg8S1CRF8O
HT4g+PU5e0uCuNtNoaO8DfVTyJsAVWSQF/SxvtUKWEuupGXIYGTwGJkJRyCMd8yWeiak0hvOm2MD
fZMEQyeparIYPjKyp3iru7QWSCT+3zXCdDKbtrdOTz1+vAuNPfL2INu1RwCOgLOA2zfP4RuO878/
0/vqajzTRRyR+Q4w0QKXI6o3a57E/+ULIyksMbVKyWDhDpvh7DXC9RUuwHot+vzssqlXxTqKHQ0g
XBC+5WbaBAm0sFIKk0vOL8cY1qx6SBQj5c0aw599jZXNBJhrI92rKLznKClBUF5XL7/fxv15R9zG
ItXqGCUUSnikBiSYodybNL28KDZsiMxmN9qTXl3Rj0JCLp+mv9Hr9J4cW7jSPLVbScdK9WQpl54i
gG4j2EIFk80+9U/9IfKFA7pEpmSVAfFRKPqUoeUpLqyZ/cey9FIoLbcoeSi39O+mJZJ2pa/Y6bna
JegOdQbzyu66c+eE1sYTvq36O5FUXMQuHkA0tRrwDeDsp8FGG27fXWuHXJK99DEFoVcGsVt6EMuh
1utEBjn8f8wVraQ7S0G01o7CLCY4kGC+yOXge9x7M7jBmT6XRkytHPZJNd3IC1Y+SktdNAcTWY3L
cGiMBVCQrOEhzF4n7Yl//v05rv38IoZVdR8qbYuFEo6A3IBXAlePCybG6FbPau0js5Q8w2MKDmmN
hBdlio+zxz+yqZ474Ul4vh2ykfhCX02hfcakGPaFT24vy3kr0LvoN4LKyrl7qYIGi64egLQS4QZP
Bh1mqfuyHTa+6GvJ1bcP0I9PWB5KRJQk3B4oZDB794ory9toyoieoJmdZg/qY1if5PppLMwZs2CV
VV9UCjv55xLES+BjihxoDG9S/D4E2HKEX/QAm1V/QJqGdo4UDJKeiN7kjGBDMi6PnoGS76oGgGXw
pYaNVbbyofy+ux93UcpFggYMjovzsYsehe5ys4NNbICpGbLxFtZyhaVKWq6YUeBgMxmwT/FVcDvk
7hO0lnq2x/HG+H05r+UKS7l02cq90vYdcoVeOfeC+MnFjzw6pZKba3Bn/StqKdznwb2tudcWIGW4
0IJZBb4xxpql8lhpW6eD70PUnQC1VEj3hSrBnRQnfDbdSRSDQCxcrq91f6npUYaHKxODgfQsHnnM
JyUEVmtOQ2e7PMiVI6B3HMMGa27NIrsZ1XTYmVDvsS455uJXRTIbVn0EHGQQaWElqIEYXbJ6DL0Q
89xrQBI4CQeVWWdquK3MiAD4479YTGByAO2I2Z4oSPfHRBdEv0j2DTDefWRCq2/xGNFUu4AV335/
HyvfoW9V+491lbWzJlUVOkWs0TzI/tfgFz4gbM7vv76ysYVFYkhFMIO4sEEclj7Z7jWMNjb1yrH0
Wxnw46+Gk2BU5xFe3ZwfUT8EhQyoLj3atKha+X4s5bezDPBZISJrHoknhWb+OPiCz1lIPOCJvnUE
WPlALpW1/QT6jzJgAnqw4dSip3rlcW7uETu0MYqsnbKNLbeSjC31tDKgZVwDR/5gFjBikb0qTayD
8/D7G15rZixFs1oZtSxWERYQstgjB9dIuNThGJW7jQdByA5VPwsrvnGLJ0hG/e6pcdLrpuBlJSwu
1bS82nSxWMaonIHwYuAUJz6BDhEkmOO/1VM1I3FmK7ag6NRelY2caK1gvNTGlilc2VUJqzrzBjt0
WgfwzWuyyy3VlBzVhoGQ+kkD5T+uk6UmllIWxaECW3T0p6Pqp3uoOcQTcwGO1gDF4kQvv7/Klc36
fT74saniphxIrmLRixmsp6FWIdL1919eC/r8Ig5MXdsJaoSgz/X9PhVaC2Ae9LvDoyLATUyaLKFV
jDJ8nFjZqmd0vkLBlBjMReQtMu0uqEQBxL+/G3/Nysb7zgl+3GgIz1W4SyMt7MzRai/9Pt9/AeqD
qR3VHfbxxnF7bWnerv7jKmlcV2XL47U1XBqwPPA2U2kNNZh7YOSC9ewV7bSxCdcS3aUwdhRhXI2u
4m2OXvQxH+Cjz68HAOliwEjauMj3y7rzvfzuKv24IaBtOE25iZsKj7da53aRyEr3QKWZEHs5mHVp
dhgCd6KHzCGPoPl5saZTpBTaxl+wVuhfamHR8Ud/9nabaDVjqgoEYvRJMUtpbMVk7X7O8q2n+HGL
VCUD24AuG6QAqeT4dLvAf7U2hwmLzu/jja/iWi1uqXVtZjjmKhOeJOO2evj9yjDO4GMYC94j1EyP
WzqJtfu5JRU/7mdm5kwTeATnrrXQbq4wC594yak5b6kLVrKTpbRVCkMgRxRcQPZbHafj87Tf0uSu
/fQiZnQDODikxE8LyqMgPg2hLaSYhz5W8UbZfWWDfr+dHw+nFpReYSZcgHJOfwnhqaKhSlFj/sqQ
w41v730ljqJ9V21+XGSaC8Igv8LDzy143fXle5wZKkq9Pvz8U3rgkGC0sBuKgLSFa0L9l9dMuCEn
8JXfsiJZq3UsJapguArzyOFvAHoJtkLA9ihZAJmTAtOxVB/ZJ9UsmSewyk0yOX33olJXxjx8vlft
AV1C5D7VnglgPvVnIwDzK9tsUUOiYQI2xYg/aH4YTGZXHngrOTucI0k6pOzWxlXWFv/tcPfj0Tex
DCbmiJSpo89S6TV0xwJp08HUbZbfapXqYu8mcYn8ziQYiot5v1RdyuyU6cq+F6OepFvaqPsKcEVb
KlaZQlEiXkONQBr5Ux81dvKagCaIcTp3kOxEANVB2CcCiCfgzHsDeYInYc55bIdUYp+zmB/chUW8
sSZXNtZSpNpXZayFNf4YhhZG32HShIfNuYKpRFhxxhtag5UTOruIPMhWAcmIEeIqxZ1ndO2kSx2j
1rPxKVg50y41g/2cwu67wj0UPQZBOJDD4Y4bS1uNwJUTwlIkCHQQWIK3Dw3Gdp0qmPVhJxwGAzO6
FrrzKH/8vkRXVuhSCMhoqKbmKi4z2P07nKX1mzKcDbb6cmtn86UMEPXUQQShE80MGHKdogdqZMfU
l03lJX8fnvkXBWYpMCeK9pyRAeYIiI8ZwR9kq8e1tgZu2//HBky4Kiv64XZ76Gankwdbdi3OzYps
dJlWAvj/iAABpwNL9XZ7mCevDzgOGCq0rxvbZO3QulTxtXMEdiKDY76aIjjo41Nhqw+wfrfUUe/N
2Qei70pRwpTOmfv7eliRS4E08e8T6+d4LstbvsyPporA4HJuyegZBv+IPqHVxLsNMWVQ05z0BHJs
c6AbV16RBgFt9e+VwUJlk5LHladPjDpljQn2i4ymtxU54jGzGYM8wdMBd6rt02sKkyYcvaytY8r9
IQpFXUr8tCTSaArfBXTdojdQ9/zZFo0QAfIhckOTvqYO3fd7aOJMzE0UF+Y8NzpcsPdkJ9ul2wNz
pMdfG+/g9hH632OuulQBRrEmxryAyDUahVnYw24+tzYobk7rb1mWrL7nxdmm4URgHCVIjvKD9lKA
qpQYQ4Ct+BSatQG75CC0JUu0Md8pQbSxsV3ux0x1qf3ji7llCShGgZrwf5kOWiOVwv0X6Nffn9z9
7a4utX4UFf+4lPHgtGOMObg22FJorRxgVG0RSNIR7rVERMJWBPw7iuDYGc/dp2CjXlYFw6neJ49Y
olbilKcy4Bs3S4zMl175gG48upUES11K/5QaVq3fOsYGE/rvsGwFtgJqY7CL35PRmL5UYOS2CvIr
9QVVWxxcaDvXcSOhczJA+wfOpFFBLPyHPQHUDBAy6lyfcMpun0d/9OXNuuz97F9dagMnhWFDeluS
3Uv+VEO2jePop2wCMex1FrtL7c2Jxttt3NlgSy3gUAncXE8QbvQXBhYfuuJM+LIW+xphbiP3XruZ
xemjV+nAzUmHlrKa967KgxnYpnWz8dleyUPVpYBPrQGNIhzWY/QOhyPGGgw4kEXGI7clPlkLx+oi
QID2QuO+r9kAjOkLusjkOv4Vn6BIAqYgSTD1ijEu7kR9UFpNQJ2pWew3mTn3T+fqUsmXiuT/ybpm
JAF+Y8/KMXc0q8AMeGorxGrMemNbrUSMpXCv5SaSzWIPvRWK4TPbAjF/UHsO2MmtOfb7JywgmP79
rClEaSLK3xQAoQ3n5IYxaQx/2xyKJKYwGpgako1scnVRLJMawITmTkH4U8aHKTHD5h1oO0OBAX4f
vTIvzPSSbHmb3j/4oCT3712JoSZlYlQhHiYm+uZx5XX5n16zJ8We2sz8T+F8adAp5pwqsSEI3iEX
c+8yqXIjmwicbJox7vUq1wb99wutxbulOecQ82HEVf0cxAYZYTaaEhBOXrLQ7DHMlJswLDcF2FCW
tV4Wnjibw/BaNLEpbO22tc/x0iRFUdU2U8gwB0Poj+UO4EG9gKVGYbEYDILpL/jNMwy9/WTy8tCj
nwj7ffSVZ0GVsxvL57sdeScqLo1Uwk7JNVjlw662uWIuSOcqYo7zK6tYsRCQyZpD+Iep86GvDmn3
RusQhwbR4MqXHMjUujSGrH4cp8IQWQzNgb9cUeVCMleAM7M2RVbT11Yu1EYeuqh0wHo0Q0rmyDAb
5vIdX1VWTt5HdKIKHgZ3LBDl11b5Q3v7P77iRTxLWCGppxRPmNmFPv+3uEJd4SsGtbND43Ln8lqk
+gN53Ljayq5fTvcl2lhwxQD2R29ELgsrz9FC39eObtZP8F6L31HrhcU3XK31jc1y37BFUZcjfyUX
qhwAVLBJxuAtf21bVJKK4shHMNnLHlsZ0vLoJEqwhZqvBZEcsHh1uUitLCkCWZmPdX2FIwTc4rEF
YEgsy1YkQK0QA/k8GbCH7KlZiaU+cAVs6SddiS2xP9BO3tiD3xK6e8tvEShVJe1mRRjBAAo7TPqj
nTKL9iy5KVFQibiqUOy3LfYlSjQ9Tx0+/pMyh6ps/sAcXI+yzzl970vOodGXmj0XHApa3igyeiO6
HXlmyLGHOzg8o7WHMHVSVPUTmAhIZNzl2OUyvL1bCMDCzKy5ZxmNHFYqjmLpVBWjMyzYol8wmDCA
szX5mNHz4mVqsv3AOJlmtWBXUPwczEg0odhDXG0ojSVjZG8sN1qkKworeBD8G26ZRKnTToKVL4ta
AGcyF84tTBRsn2ovhu6O2WhqrkT1pZyaAEze15JIAxX2RiKMqPUILIKoxFQsvWrD6++bY0XApS5F
1QkWVDZK8MUezHEPbopmp38bBxpUyeUdfHtbHf3BmVON3iGB8jJwFohWkqLzRjlWOh+kKF7aF+aG
PmrdITb6FsVMWBgMhw5mDerGglz7KCy12D3HiSBaYEMhIKfFB6zYd+JxttibC0z6ohhdhxlkaOMN
jphbicbKmIq6VGJLodyx0URYlIQrTOq2Z3FGcwEjSvIxea5UM6qOM3cdq8++tdlzHRpU1Sf1ReQm
ve3KZx4jVZhY+ezD2RTQtWITG8BWSo04M3MU/aQ9ieWNjH0tJVkquwmP+UdGwBGRa0EHn22N4JnA
Ww8T7pzVRq8aBqYh+G5e2XqrJLKyQpc6b1CTqyllcUm4yV0yO/Jktz1tpadrWd5S0E1o0abFbcB4
wGi0g+ybP0gVnrA3fIhXlMlhgg//wx3dSVftXPwdLk1mzCcOxtlOudvqcq0U7FX5VhL8UbSisqCV
WXvb7GfZJ69gDTlkz3mcmfrDLjvme1Q+GNhu5X9E/Cm/70mJ/1am3Ym//yMHV0XIOsDKDeKcXEVW
O7P0pWLSj2Loz4DkdgpUITGncylURTNmkrn+ReAuiRT5TdKaTVvsyzoyeUTB4kzDk5rYZXMeygci
gaNXpEaNtgPQiUC0a2Y0TacQzsSAvv+Jw97vInpopNxVS3TnSQUgD4FtMA/76LTFAahBsqmFRl4D
Q5k0uznsUIUZrSiLrBH+lFlsCSFG+9juwnAa1RtNhvNDaWs8Z9aTaIIfoKu8V+RB1tf7UXuoMdwl
sB40bVZXqDFGdY5caHWTajD8Oz55ZheOdq+W733isdJgcLhdSX0lRIQkB8wJVg/7j7wEuybLXqlW
GYXyN2o1V51aI5352sTnJu3sanpmc5vpUFMv1YYYWYQx6HRIdJ6eYjHLdYGrDlEOiq5KR+ickrGy
5y61un7ycVhSGw+4LF+U5Lcwynbgdj4PJDO1tHgEf9epRPE11jJjavOPeBqP3RR7nOb0FVw7u4J1
u07TMfDAtySokgYeNiJ2IeVJAfMaMSnArC+BSheAPy5m8BzgLsS/pqmT8z6J/pRtb4owX2FVUY+J
iuhb6MqA0TxxwERKX7HduR7lt1YVDlqjEadRejm3lFwmn0PO1x99WedwxKhBiCi0CU8QRkbgLDFT
YUagK3pMBKJHXreKjqdI9aFR8C8HXraoOOiSgOCFwV6r0GDQzDQvsdxEL1JZPJP8rcu6IZBSyeEm
ySyHVHUzkb5xLc3cUpDalziGo7ImFn/nsnbmsYU7okW6hzA+jv1jIx9jIOkBmIaXMu1ghji4cMLH
iV4p4lPcGGmoWULkpJxBQp8WORARORCLqtajQ+M1MYCt57SmMP77E4o6n5wEjA/GOxJ5OXG7yp+a
Y4ujcJyGhtBXZginnUmHXVk86mxnwlkVSzdGHJbNnHEmuCx3SSD2INwbvXiGLXYmukhE4b2lMpdh
CuIWkhbglhsDBWzFAslXMML0iZ33YGzkI1SSDWs2nB4ydJex9T6ESUCOPgpcqE7qHF80ABspBlLK
6jCmDxXWrfJCWSDGalA8HyS1D8rmK6+/Juw5sQFUhH+vJiwSYbi0XeyoqfiMdh28HRSkJMxkJiKB
3I+NYVLZG8jSjRh7nKuuhXiaw2s58qWnFOwR5gLHrOH2Dd9YNcBbHu2i555T7UhGPXG+pNwhhyXF
NL7NabnDbdARvUkGnintU1jPxqB1O8pG0F9r/iiEmtcV/INAxQuYtsJVDcfWzYHCZWKTEaZsJxEU
JbB5q7wAZqqAhxCWhogGVgObHaJXJWuI2bNQx+ZEyRUWmyPFO4+Bpq0Vu6wPwzzXhgo6uiJY+ZBb
ExD1fWPn0/w81BhIBept0BicRfUpOvSvGZXxUPPjMIKhy8DKJx5QKk8gLwcahonQyOosBktFyhIb
6RlQEgDpjNeJI3ajzGYpCUaptHhJbO1xtVnwFnub9YLLQxkUTBHBfXPPKOaAqgoLw2MLrCvz9jsi
qJBTUEjwuOc1hySSZtdsW7pCDEW7JlevdSWeKp6GQR49jOOxr7860uggD3fUSeurircuJ6gWdSbm
DrA7crk0lJ41WmEnM26iFqFZ9IcZBqRqUgdMnHk5iv0Rm+ZGk2jXEHBhc8DXUGDkB75r4XbPpD4e
8OjU2R6VJy2y4ADYBAoi25FF6Vo5DR3sIzG5FGdnFuD37A3KfFV7AHGFHT7Ampd0BnKNt0xzWOqC
PILpQiIbXWZwH/if9eyRzqgAJFF1sNU5SBnREBD0AX7ycnIYwS8qA3bWo/xScqcEdkOF1SGBiWpb
5XZdeGbmv3GOEb3ik8sxrg/ihQKr1bSPHocmdhmSeXKcPXakhp1qWvJOm/sxGh11mzvqECu2gCk8
SQMBeJKdFt+rXuBh1Z4abd9MRgr/WLhDSvikSYiCNxe9XSRcEckTCpwShVvMm4RWQiTtNORXYjFi
5FypDElyY3bujKKscIWo6/Z1oSQf3EOT2JNkhRlm/WSDv7VnobfMHUFRHAyDwf55UgxOTnQsHitq
RYMpoUBJMIcUnUaJN2elA4MeKEVl3wJQpEYIorOX/81meDlg7ONSgcSQwvvf6+TU6EqAwkgxvopt
f5w6gA3AU0Dpg1pFFoDnlfJwigJObLB6zq8Ei4mtWkDPGC4WHa6rakY8Jh1GLPDU3pP00MIJNEVa
NGIGc1/MnpAilxS/BBaTxaJJywNhH/OZ0UtUAjpfkS2uRYuleYRrjyO1QSSaUYy5wLo/S+WhGqwW
bkkiCgEAo+bAYnUP83mAwId0F4xiFmEDfFlhASmiKlafwBtffKQU8aiYbBmjpi3fGx2dAKw2e/ZN
JX8UcCk6pDF28tWrCBLwwCkRpyB4gWgWLAfOKzXB4Hmb4yytuTbRo1T6wi1U6PKwL4sdulFRfpCp
1cAqGhVqUS8Vo6oQ516Z6SGfryWSFrE3h9DjMdPWO0XnaiB/osb3Mkc79B9FbI45fgd9y1Z5LdDk
eo9THri9Iyr5CtdZfZ0jDhF6qajkRXijVcQeRWShWZV0AQHuqGgatKPQnjPEera0efIJzAasiG3x
iaHpEd6xesHFFpHld/UtbqykmLFoiSHIvBu12Q7WM/5we/io6KpjavcghNYzQBClPSDQV3gXqNx0
0+RjTt/g6t4s6CFDl36olVPTGVrnZ3Fn8lPt0H4ojLqpAwl1ABkkbVGoj3UX8MxDKGS7ln8HQLqg
IZg93XASEuaEkROjhjcjDP6uvYKaEuPLDPCnNdz9ppHTxckgKtmPUy0gPBUyGJ1ls+t5pTS0meJk
xbl89NIrKBn1ooJDFdvisIdDWcwrNs2n/GMe8MEnimCS3IZ4GT60WumIkWxTsYfrSmv2s6D3qP6j
aMnulQr7N/XwEVBEWPqWsy9S1eYLpJW87MT1eJzGF/SL9VpsDRa2bU0+mjxAeLQUjVgKtEyCLrug
O22ugSeGhQA+bIn8UI2tjcFKQPxAk0UtQGNy4JPZ+KUIFYcJ31mUDFBt02fN15QzKKeOFvEAn94W
MwaBwkLU1XPTOFIe+pWm/qVCJJgDYU554YUV+84R8KsSvGppqB2+GvHEUJl/7NB2mh31AUJySVJ1
TdlB8F3jFDI3b5ROjtbA1mV4yrU3nn3q5ieR4lhnVdl5Bi2E62wK7ATcyUMvhl0gjgIGL5PLyAtf
A+a7DBYYD1hu9VCl5cc6qfbloPG6UDCeXGHFMo2rDDZfOmxOPkWltmKtg3vpra1YzoDHA87aFLI1
ZjLR4Xs1gTMV7eoiH4NRboEcLbrYi+nkD/A61jHMexlKbi93NHYFdngt8Q13MXupOWXzzs3EKoj2
NU1grJbEGOQnIuP4Dsk+6uzJCWh3kBG5/CMlSEyGfLwUIxwehtpsM8i3aO/jNOvVIbMrOOLGVeiA
/PkE57SdKDIOHXHEGYrkr6DBzTYCo08C1F5R31iq4JCGZSeDwo5oCZVEWRzwcd4JUBe3TTCTt0R7
ZSWEioOSarGeYsMXA8iKMNhPrQpFplZqLaZGKBkm2Gqg3b1r5wl4Z4xi6YnWx8HUqW4TCsdKaQIJ
TbeoynfzpGGEDclAE9pZRMySK/D4KtYVuxKN8pkGU5TbyZwYEn0GmuGtmpCmccUu57ChUHEl0hdp
X2OckLq8Ak4dkwBWLUnW3LdHPukMVrBj/qNFr1cVigeGu1QwS2jGR4Apg1zMTlMXYdJAxS8B83Po
cQW+pfAqzygObcJz25SvVNDcsk2finh84lGfmfhT3QdTEX+B2gDSKYhxYIsNNMR3Ef2bnMEwnR5W
1wgcVA4r8KEDCQN7IbXS6oAIW5YW3+5SNKE5m2pOnj1oSAdw1rjtXbHyO413uQLMN3z96xGrBATx
q9LXXp0g7NaSSRkoQ7n3kb3K1OwJJodE7ovP+hdp/INFaCIfQ/wwwjy3mpiYYTqZYf0pK8CNC1/l
YM1KHVAc5NoxCTiB1ZnuS1YZnQOVungU1HOemLkCM2iUukuYgk+opQrFqyCRkxZyIBIxqUcxTlLL
FDEOLdSxNHn5ZY4zn6rlY51APdDmLs8aOQsvYQzRZJKpaL6Cc6LwSSITsbVL30QFD8lIMIZB8OR6
t0osMbmGmK4tXmLBVGGnzjKByrr5BxqMjWREcGsuXkfhRVI9nBLmyUlbVDI4PxmB/mljX9FsqcaX
GmnKTpr60zyq+wj25Zg3YtvCZNDu7TocaeFVOcjGAPeaLoVdJc5E3Z9pBtEJbC7hJaQOAWqgwbh4
kkcWTw5i/S5jfEkdCICSSO0Gm5X3KSq38B8EZaxL7Vrx5fKA6NngCzOQ/yPprJYcR7Iw/ESKEKTo
1iJDGcou7BuFi8TMevr9PHs1G7Pd0122lHnOj08aXk35WSXTb+b9qXvXkukpouNRWK5t/YuI0Ghp
xlZ3OhxkeF9eY4QJzSP6tVB9c32bsfR1udMDOtGRoexqXqjmFGq+Hh4tm3odh02nZuLrJXcwT71W
cBYd8p6g0dU+WUzBIms8hfwXAOGhzVwlG+jd4chmyu6KaBexcWl25kVsC2rGay3DqV2XEtC3d+sl
OhJsFXQ9G8Xc76U+9m2FuMLkASQkVBw1XtT/hnTIJvniN2PFGVdtkjYYo6DVc5LfXltBpkZQKJ6Z
h/wQ7SHNI7dKNWbjxDXk+TxV5k6P4NuF9iNHhM8U7Zar/SJNwpdyPyRRbf4I8W+0Zb5bZE8z9lXx
Z3L0zCVrh6cAl4bpTkVZubGwbcPk7Ibmnyl2I+L6arl39UXg+ig38Es9PTWcAPmG6TsbvXzZlL/0
FGyayngrup0an3rpg3bvQJpoK7MICSA8ik/f6l1aey37qORMRuHB5qodK0xqaV2Bk1V68vOIgmNb
Ns3hOa6m6VNv5PlThE0HVGkNYi9Jla9Nc5CWvQc+0ThxnPkGhc1hz+arYvlOqz+Ldy0qW7KwJ7HP
23k/RUmg2hQfGOtlVVQcU5nfL+OuVNqf1TCSIyPwiy1H5RapiUNCy0uv1demmP6iiMUNDnMThrEZ
9HF5rS38U6FlX+XFNjazEbO9LCGdxdJzpS5OR0M0P5crL8OXlY9xEIXKn2QpXjWEP8t0zZrT2jn1
P635hiMcsH6w8wyuljv5t0GgUDq23jI8BjizP1TvkkqLC+lTRFJZwYNssdjIxLFOMPh5pkTXk6tM
m6X0lNnvq3uV8LffCOVFdJu8dmLxsCfseGNF5SX53lJ8vYucsPWpRANiWIoP8ugYBEskv24vHxQQ
u7qhDH5H1LttX4oKu/Sf8aWcxZv2KS0+fdtKoAyuYrh15+fJbUiPg945MMf6peey1iMXsAInK5HE
cRxk1anl3+b8eDNo26bLj0O6K4naG50yDRoS7uyzlgYGDcaIikvTa2ghYwuO9hKDTvVqECITXsdG
9YZiM2bfieGHqM6VnThqKBGrlXS1LzPNNnkI5fnW4Frrtql2KIp6lxoBJfBYXaf+Kx5cNdmF6a8U
38P1Jeq/x2zd1Yrfkj5Tu6x+JTBh1JLPuqHJt2s8uz5X5spxipwtAgPL9gxya135qXW3x/SU68S5
GvwyXg+djPmanmFROnPKo5HtsptWR2yg1yb1uEuW1FVLIm/S+IiaOGi6+ElYT8ZZr59wkVtkqCGb
qV37WxobtmwvMt8KkIny3I07ZaURPoOqJyaoMdjDD226Z0yQsO3LRMxjqrRfC3tX6x+xggExn66G
+DbJRk0BmCipnzjMyg/R0ugoGZ5onorSjeWfTiVptfyy0c8Vf/V40WH/NbzllUewn6IDcBzV4hOc
qY/PYb1r9FuZHVv9qcI9jwS8wD2PuEmWPC69pd0p6o6BYK1+ytDLKY/OC9cEtOs94g83KlhVOvcP
GyJh3PFouPEfV1JIweAsXstOcMz6gwTQ0uIZPjKO1LjMvpnx3KbeKkQwvRfVxvriUuneql+98aPm
JTd2Ak8+PfeUwvQ4O0iT7TV7PIdF9Uzz60ar+TDpjpevdhhQWxlbr/wsZvVc3kT8Fs1nYl6l9bXV
mGzixEmT8lT37PEs1UZcIGUaAkPmh1uP4XsprVim6fvRd4JsqKwGuTnkdh6YZcobTySY7SrxRdoL
4ntLQpufiqZ6M7glc4YwNWaZzd/06hItm6p4Dnse+aPBOlMKvgEkgbIgeZe2zcWJrMuS3ex1Zew7
wqyP7Rm52sY0n5bqUmqvTXjSGWgrWLDc10J3VLdFfkjwWQ8a4GHmg1ul5a67VpyD5OJ2Ko8se82t
Ln3T+Des+0IC4w2af122nTD+mneNgheZSxPb4PyPn8uMg0mmkVD5LsUWcHOTV3s98Qlhof3BNv3h
l7dMsr1ebGFAJyaQ9ZKYr3X5O+R3o+mewdtRIWjdU907IuO7++DvWqafs9ZumhbK0LwiFrX5+jpb
3sZgEXX1PBefS3JaSQiJProy2hTacxoGJft4tDHtVzG7wG72KW3BwbRAK3eosxyTk2pkEQMEyqme
MN+V5mAgO8riw8goyzliOG3H8/6Ucu8PBuu8wpmySi7QECNFW+6YgFiWE95HqnN4FsIZRzWN6RtQ
Lxsjm+2H3HXRXVTfU/7RtY7AU0QIjX0uq9IhktMAK1EOXQWOYpwRMYwllTyBmV7YnUqVa9PIN6b2
ZjFWhE61OjKK2O65ITuu4PL4y/SLVl2K3DGiINJ+dDt3deMli5w83cVtMIgtJAfX8Gg6E0n69Ss5
oWlOiYx0XMpbRwd5fRrSS9y96yUA7qGTJm/EM5Dm/2Z7p8l/THSNFDkGU4rKHBMfshULW+ZKMxoc
p2koJNiUPPNMLzLzyCZurd0UiltfRfAn/HwEtVDGqm+6n6na8qbUsZu2gZVu25bh5aWjN7KLfkPj
YIT7FRFs7Jp5MP40KaMaCU7Y9HUvfpvpL55dtTvjG2YW7Fjw1BcbxP1Joz7aYkUBXJJ5lxOuwMAA
JZHSXRPlbt6+ZUa77QsIj0M6MDSaO6m7r5bpGMm+IN+sqxzZ3JZInCk5ULlOA/OUzZ5Q39ZfLXlX
K4c66Gl+D7HJcy4bpSMXfPu0H7lR6ZqcWMURKYmk/3TArS+LsMC2N8WjR4RzNKcOt/clDJMU6MAI
zD+z8PoDQdCLggQIePGFG8gM6RNSt6rxnc0f7aXiYom3CbktjGnhr5G/TyiBgbJyjlrhaH3ootEZ
DcZzYEfwj83U7RbUkrr5GWnHTpCYk/lTzIc0v6rTgSchb8AIHQ07XuPa3UnukXYC9rqqeE8AH8zL
OLukP2nskcqbBN8tQJKlxnDHGUgMMYa5MZvfKjxNxMjaO/FpgOfEjM3bxTpXtEING8Mid+BtkioX
3eNmXX4eeOAnsl9TfpLn5xlJEat/XQVL59WpL09OJblh53X9jphaOflnjbssLd15ggmTh2dtDDer
aQVRRMR391zOvGGsnzqh8qj0zml9jUavrbfNtG9fGyosCff+Y/cMkUKK9wi1ouWFtwFB+af5N2Ru
rDiVTDj4VrU3uHysaTvue/iDwVO5o3+1dK/8FoLQdKqdolB4Q/TP6j9m5Vm8aMQQqONz96EtQcXf
SPPWZQWqvJaRsmUGoW/LYYsPk3+rJjsaki3CE/TS3HElg8uwLfA5BNkDsuPoPUf6XUk4Kb2+OADW
2+pvHLl595XkAUgrzeLW/KpIh651s3kbygELn/EnMtNpP1PxUw93QF6qtjfpP5WR+paVFg9Z/dA0
aFVQgLznp3Budq1xhMfe5MuT4NaVBlBYv9bAB2cKUu8DCQDWs/xXVVdWidzYiqjaNPNBr7imZ/bW
nZl9N8qPpl8f+D9BUJxsanH5D1h6PHJikz4l8ZboGNvRqy38ACouGWAoXr+MdCfTvyy/5nzlE795
xSCd3cCbN3CtZniTb/AmHY3Mxhw086ue31KeqbgmPJhoyukqdn19qrXAXNxw9kFLEISRw07oboG6
kV2Gt4t8o6CVd43i87yZ87+BayF66nXPDJ0hCsK6dCk0rabbGhN5cLCbG1Dx9D1EjVN9CHHja5c7
NyeZ2AjG1geqnrA8fK3GIQ1JlKdYmJjxhqFGavjWljcdeiZ566TftXVUHhxzgfc4PDLgxUPH5thR
4Wi1ZyuVOxQ/pD2YkZde1vZdE+ArCjchUdsfZMVJ2ZYpul68Eb2UxPUftAIJAI3N7Rflq7Z+yPUg
zba54tjMrrSTWKSL9YFlcUb7OasvpxB181KxzYaAV9MofBBuiXY54KTcl+23+L70bOoF3JTqjPFW
N08KMj/12DdbW/2e+JfrbjR3dbYppfewfq3vpRruw/QV5uSx9NgDIv2WmK/uozsKIP121hwtf26N
gzJymSvYll/t8H2OEYVUDl8Cs5rCoL3qbgolxkncMTkbMOTjRh4fAUiJm1Vou/mnvTJR1S9iLg6z
wdIm/IlnK8OGupFeDMwOxa/QlM9KwXubg+XNEBm4q1pV4+Y4LKXbG/XR/P/1Tlh+RfnOMk1OTEFO
Vd0Feec4V4xns1E/JACIjaQPDw67KpyuhbXnGrJAnvUiAyWiKCTqXlqt2XdLvFPLyjGGetvW4Z+c
1v/s0fqS1CRooJY3mZE4otsaWeYXk/BMy1ONkYtlU0a+YJu9IGRCQLqxFLeKf9T4S0WNoB5CK2AF
pyqv1XZKfXjAcLErG39Q9sWPLWnbRCNkF89edW5uQxN5w/I3jJqLAqXj4gJz3gr+y7LmKas2BHPf
xA7xbf6oe63ir5ZfQrXoQ/I3G3sV6mS2hs9SeCzjTecIazpmDZmr/XhYel7iAkxMxV4DSK0mp+pq
d5+RLvvpRKxbk/mRmT0DAfjZ8GhOUq/j+FjsAWpnCl7r9jEny8R5cwXN7exFDcdrvR7B1MJ1/FSs
W6Klz1W4S/nVui5dhXSjFaDNuCYItr7E8ZF7c1r81WbGetL/oul3QmkdgQBsGPCJoDBdRRwmpIsa
aVkRiVoOR+1j6IUZ7h/owwLw3V+maFuO+wUkFrIKKkGLnu0S/gKeZ6crh9UAcle9OuMUXPfVAky0
W1fYuCO3cDI4luGL+VaSr9tuQsOrMGiGFEgEo9ztquVU/ZhorjJzvAAug1KM40Ua9tJ17Z+Ir8dD
OZqfuhXx6bq5GhTm1q4jtA2/BlEp1Vm9zdquyMju29EvtslozOPUGwefhVu0L8K+onYhPhY5gaTe
VB595mS+o0m4c3RImTJkBgTyWiyi1CCMIoKkqD8b+YWA191Xbn4O09ZUdwtJRTQlzT8jmsACAu88
cpaLgWmt8DJo4nAmX1iLt914LtI32zgu0ymDZQXo1feiR28HuNs8+tfmxs+HBLT/g2gc2JMbQx4j
ikI+4+u4nBvl1v/ZP3libIbEM8LvegbASpLbbAyfCjfDwm8e4veqvucowezpMP5XCz4lPqSo1rsS
9q5+dKynZlQYJT4zpkfGyNwHv9Pmjb21KQkKz3kW5OXNHp/a0ZPyswy3PGQHetctzXpfPhpQz1+Z
XRvcM6h/qvBXt5zMZulHq5zJDp+7rJ/W2dX5vGeHzgvDWQSDq1O+JRNFNUrhxcln3RzlL4tfM2Te
XPyE1dtAoqvILqyAkJCwR0Ic1yp1e8H9iWOwU/ZR1R1ECwdIIhEUYyHv1pFNAuQYqM/nXe6ZnY5G
/pat0OnIWQbEAXnnCz7e/J3om1ksh4Y5TjVcu39alXPeOPO0KauAoA1fHELzUdApvKX5nGV4fkdo
v8tDToGixvbYPjRkKw3DxmO/yVQGC1QkuVOB+DEyoPSxMfqmn92LwmpSO722nVdPu9qXsX1r3lPb
4XkABAWsUCLILekvL/+RSlYXvv1ZMmgqHy0wS5Ru5dJ2l3IToZAtXM3c1LHsqpekhA53H7Pb57L4
YbjFCSRbXw1toWfQcyzWMEVnm+ugUvjQp0D0+3pgo7HJ+lcPzfCFJffJJONXrL4Ejbl+hSNqifJl
+pQeSTD9k4RKo63pYO39hEND3s2sStVK0N8x0lDFPu4ZWAW19sLhuEanbPlsko8o9mz5nwxFl4h3
I7MD/WmWvdmAezzkIPA29A9B/XJivNqK/DUU0iFquGlCgh7fLLB9qf4wUo5ZN6aPnNDj8U5Edpy5
7BolKkPradGJuDL4chDqi9853BepFMjw13G4kyc+oPQ2jI1vF1nQmHA4EHfruUZLF0GAIsQen+qQ
cyJyDV7tuvpO41MCMh1FTouIJGq3Vls4C8VYLAxx+6VLL1oxIQ6a0ORj9+QNiUyGd6SPZeyna8kM
Aa5tcEs1hmdmk7fo6HHyCOBBy859Pm1qxTwOMPo0s0iOpj4P0Y12P7juyEYgtWHeHs2W9T67xjWJ
AGOut2igQEzUepsZlFlYbOFF7sfsijDPICb9u1XfLSXguWQZB1KUpmNb3XObZyIBcGE6teLqpFiq
U1rPUuc+PurxWfTngj8wyu/818wUGaP1nIufsKa79D2VkecrLODqi0RJbKz789oTc8Syy5wcogrn
qCi2yp8KaG/HPshIs6zIIUNVuKXxLtV8KIeao3C9V/ZXF0WP33Lg+U9RxRgRa8JRmMzdiaOK6zTH
KL+KT65sSwFONI3NiES7MLN/nQGEms9k2ryDg2DTQUAGMfAhd09l/NfBwy9su+PfKjr3P6HKedVP
A9R6xI7WcCbKlvVRMRIl7ceYZ3vNQpMVp3uVv3hkmQcaCQ/FrNwGMgmmfSlewuwi0DJG4ZvcTZ27
2sp56MfQa9XHtFl9xnkaFAdp/rQV8GuEbs7AjzK8JfZVVUd/zvfdCk8VPpcRiJL23Ef7SoU5vCrS
Vre81Q5dY/xtKy+GXTHMHb2aTLt6uUuk10QdmbS/jepLADEl/U4X0C2btKXsrwR5z0iELa791J/S
Qr3mAqya5qi42OvEKBbfokUu0S8yrHMB07nep46LNLZvxFjzzs3tlzEnr5IN116vul8qI/wTyket
rXbNwBveDzrnmvk99CAl3MDKJFnbIbPuYbzsqUh7iYb9rL6ayIorLARJ865L0XMHqN2yYCSmNB4T
2H3gNEt2ygRiN2No8XVNjv1a1a+mESU3TSAQaiJm+nKtdsKObpVJWYdAOFp9q1Hmqbq2kxrUjMX6
vsoPCIgjJ5JtdP+nPIbJRQglwocykL1R2O17YdNiJlnjXkwjXgBy1TaiVLeDHYdOk5qZM8jNGMS9
+IpaM/JhQlEtLPHRChGQCG2ktlFhui/PoeT3+VYoNv42F9/BpE1vEvd7SIv8+ML62aYH28I70SRu
iSKp/NIN4ZoEn68bvWWdyqg2tnDCOG30l0hXjVISllCsMrY2PVPJAgmnIGzIFDxmc6/R0NZU19yS
Do0iTY4laZ5OLofKi2q7Vn8b9MRVyu2i3XUL/ksN8p6nQb23Myt+gZqiLuFK4CytB0FHCnGlOSZB
RmvdnNq4fjcMhcLoESZK9RCzi32q6OeR4E1ggoUp1gLCom+WMXibGHAF2qeIyaiM43HXdsXTOA0C
ViuE7SJgOLaCppH5MjHMOaZVhE4odWLTNkLx4ojP27ShSQY1XVwInmNXtpdCtR2LU0Sa65PW/bNT
a18QNNKMQ0Vji+7ONjpUXat/dOnJrIpdEg1444YEfL8I5PCsj35K64GNLUujxXyRzppFoC1JAeUp
1RicHaZIU9kSOq9xW8zREZ9SwtS5FK+LsZdaX7X3lR5E8220DmJ4CKE2vG193T/zWEd+T0A/dJZY
wepTCTxSQwOmIM1SvHTWwP0V85VyVq75kpCmZP3Xze0efIVttOqdon2pScmP2G7O0NuSeRDx1dC9
jqiJzrUTcCaI3oSbZWCzyNctG4CNQQpLq2V5A44GzUP+4FcE2A6L6WoRP269ixprNyyxP6BAGFQW
y+YtnrxmGLZNru0a0Qu4N0amFM0homfO37fmWgGnDta3ybnN8NuP97y3CazRPuv2B+AsbMtTHyUn
pdrm6vS02r/CAuwu2FBadb/onb8YfA61tLPiL01Q0iC52M9Ii9rnSlc7dinfZTugbc9ta+Qvdhve
27KhMCMNEZGgxpsV4UqVcU9MZWXyoZOtG957Rd6qaXxbwswJG4t2K+HoYYISopLQ4Y7dEnStSdzn
XA32z9jWsjfIi+VKSpR4ih7+KhV6VF5qbejo8qt7ZMOpTFNaoWsV/wf0QVxzk6+FjKSzowHIjOwD
EmzNhQHk7eiGws/SdDs09iGeZ5g8yi5QMU0Q8tUcgY3V+uzEXeUDtVWVQHI2At9YY5ke0rkBl4ov
Daa2BnhkyMqjBBmnjcp2RYk4D9XnpNh+YmVn5LmnLEmfw4dBUQN3GhjvV3wrBaobwzDolR/KwTfq
h0LsNOsHWaTWdUXaWU2G7ZcP0S46d2eKickP450xblar2NpI/XUGKsF2kuJNqlApaLeeV76BXgqL
lpGtlz1jvI/rP9FsVfZODTlZi9ImZjzBoye5kXHt1NNs2sw6tUupcKjqG7Xnr/jX1UT/hcZThgKh
ZVAuTaZ0455JDRuMZLhz8V7W2atiLcZ5geYGS8hZzR/qbSXT3Hw8m/XFiN+kFpR6L5fV44UrE3In
C+OrNnjQtA80Lf6QYUeTURDHWvNXI+XPnNH6SKIo0BLIigYULpOF7Sy9taMmhKaVv45MmG5mxrFv
SDja8TyWP1n4FY/AnbzC1vKLyGBiwi5S/Pg9KMUiK15r+Ovgd7gj5MsoAjN8DpWTFvbxJcO5qaFC
vOnz+pPU47RPuzcrD/rc+NWL5NQlY6AjF6O7y0cpX2lnY6I3YMwhVty+drL+JTFUxyAf1pycHDVu
pvXb/qG8I+8abchso/m1vKTPgRguVXNcYgRPqFcttYDlL1wjbrdGjBLbI97OXGhy4OnaTIRLPYba
En5ChtmTtnYuYZ784PJFdoKEq0UFIrN11/8Skv0KheNVeG05ndZpl4QH1Tp3eupEHDHZ+Da2V0gn
qOWpgEj17RLkDdGpjS3XkRTdH2WuNRiaeMz+jVJ8zpjGRXuYpX/DZPsc2s+JaHxpehWaIHp1wpug
uWUm6c86s16RI2cYO07a/DkyLH3btysZIIz/XhUO8KbKM//9UY0dREwMyLy0VdY/JWxiRbEeI4Wk
bnAKDRCoH1No1eVs5cZDxaQEhbzNq/u6kPgxC6ddVUdRPvuw2ttzzs+BCza7mybaKX5j94AD4SGV
v2JAAKt2GxNMvserUWl54gKGr4uB5RSkI1/3NtXB6uoWdQxBQpB3YUUTugLW3lT6LSwDBSnqRoT2
SRrEkV+TD1MBYGfJdqwXi/1u11jjZZYX3C1jl9SEqkJolznEtehZPxsCUYxuAXPQ/HH8ixvTuqIM
aDZjXA6XIQbR59if4bWiWFlcWcbnYQNUpU/ykDbOWIs3ExkKBo/K0C91qQUJPpd9iysZ44pUbq2C
+jaJwXtYLF7YFRHlrIax+0h0+qhrcn+X9T1bRwnxxlbp5ZILEHSkTfpAjY4zzS21KaxNo6bnUvJy
BCJDRcCcprEumhLMgmzheszbrTpKSFpnMEAGsedBim7RmLvLrFlP/bzcZwncUNPl1rVU1MOVaV8b
haoke76CuGbte/vYlDs1+quoju8T5aIxiIp6ypzKNi9qB6ucn9XwBZV67mXpv4bCkfl9aLk06+YW
Ws8aAdboCQeZJgHrbc6+Q5avtnmPp0+Fwy22XnrjfdZBdZVXGdAwfSiC3lMBWazx57g8Nid7wjsQ
xk3zZC6QTKGeK1szidV7iFu1gDiNVji5Kgxdm+FKHn3tsdwNEOfh2tggqeZuajNx79fGm9QGQ3P4
MifjVgtNt8hm5UW2fsJBcrgW9CZJ3pBI0ctgIMhotdpEETxJX60c4UBJ711X/EZrDEr2Xq/drknD
Nwl4QR5ekhlINjYQ3HR6nm1jc1Z5fVD1VrJb8PhtOIcs3VQwAkRPwtjm8vcSUypmaeiKte8isY6A
F8NqydDJzCbYcpC+cY7rFQemGZTln1YaEIw9kUSzMhzkOVYIC/6upndjwCcEJi+EzX2XBd1SbA1Q
vGi4V6SkD/ELTizk7qgQRz5ujofpdZiQhgq5ZFtJXR1ERV1hh0yRbHvGaBB0sKnp8dOkrV82z9Cy
OZu8bX12pnyNSvtfURcM0OCXxlJIaAse4Q6IHoOiaN96g/EOwC01xiOBxKnkoxuP+jkwMUShYBYQ
Ipbbtmw7bfqQqVORsYkl6A0I7UJD9aIbyL/rVA8/AH45wJpfQ62/Rr5ZdBxKjHSUsL3sQpAxMIl0
lYaTRS2N07FfuEvzTq4jahYtcooJlJO05AFblzJwTrLMFZX+XPBPJVu9fux3g4wIZLUOtBpusBXP
CqKW1nLyPgkS+t9tFXhGel8ivrFGOdbmExDksR0Bvi3jokTVFvl0EU3tx0xvZDlU+IdQq5HwbPb8
7xL2g2V5WQNhouJrebF0og3rvykEyKtm+2PIWqjnmK1bwuFcGAJcRtQ+5oSZjNMTsvZm1+W2tV3t
Bvg1Fk9lCtrHLCS7UWU3R21AaWYpLWJjeR+qDMNp56apzlYX8RR28shcihOl09GmxzZsoQifjckA
QDL1k2RaNzNrHCU8VUv7ZDDRa1bsdxZgseVwjB0ym3kFAizq3psMcco0byuhnSkBg7p7hYdc8FgE
0/SrNuahSG1PWHzD8F/8eS+gu20xbaOx2SX8tZQODf/4WimTr6f/OPi3S1UcEtvchl3AchwPR/01
RLNT19Qqo1rpKsUJwXZXc3SQYe/j8DNsOR15UBDXxMn6VEe638Nui3kGirVeayLiqolWGuNiIPXG
bg31LDvN+itQavXhsGvKfzZdTMQ/PCanCW1c+WMP75K4DeYPOrA4uUcyRAo6tsFNpPtETrcwbH5U
EI2W6ohscad6xESWoh6HcwPiz8RFSz/D6cJ4WvVgWDVvMaILyfTlXrqpVbu1Y81viY93lgcXo83R
ji090CwU8Eu1HaX3qckCgyRbOzmo81uNGUkdm70iZMdKugfNYSh56+SjBBj5eOknDvaUwJbh29an
eCvUcJfp5r+YPsuxyYPZFDQ6Y3grMd4UCPLUzEBlhjDBUA4Jc5DAvBl20bEbb9OUBPWC9c+o9xoW
AkyBHoGKDx/8IPikpBGyE9mVKTbsyCP2+Qq0jDUp0ud9htpDB6Ur4ltrfEnJTTZc/EXI1z4X9Uut
v014eaUh1XX4rMoVD2g6fS9zhbe+Lj+VKr3UCSG2ndZflNl8jVeZ/IJidWp7OUj5obaJmOtKTJs7
BVQsZat8fA5RzF/TxILY8j1haJGj+AdREvfxAeyYd4vTszKzIKqQn2dQmcehvsThjWUmriCFD0X0
sE36zZB6vZ5+6wCn022RXpn3kya8jDrU1UwAgBxNiK3Dnn0DSJ79f99n6MD1aXqWkaSuKG3tZdz2
LCeWleQb1SpParO4q17sl1hXr/RloYnVejyTST971oACV1Eizu5cCWp9+VYt86tU72Z+Wa3ByVsJ
gYvaIckq7Ohk6fMdBXuV2d4YIiIPZxlUuXpMR1VYvCotaD4rsBul/cBzUT6Y8Ee6A5PNXC/susRu
aCVU1sJOXEfmVrZ8pS0DK0FdWp7oy/F7tXVM3may8YWlHbICcrm3wv2caTeRxn6ma25kzxgxgjoN
FAllKdL2QbhqG5TpSbLCK2aIPvmeJvM5Wj706AerL1Q+W6ihS64aXxX9OZW0SwfO3pr1SZplxxCW
XxmycTXnDCVUbGo+SxwBTsXkY0X8l0y4riYS2gorFXczzEibHRvK//Lp/+O6lCMqVTLWE6uRIM4a
rMDDwPekz/4aoznCMDmX75Z1R/m3at81ZIGG5GF0Z4kZhgOlfrOM9YWdaWdw65QK3IgdyacRE5TU
f81rdjLzw9LAdESVm5Q51goT0dCyzeYliK3oJKE1aOb0qKf1Xo10PDKz/j/Ozms3ciVb069y0Pfs
IYN+cLov0hulMuVLuiEklUTvPZ9+Plb3mVGxK5WDDWxsoEolmmCsiBVr/WZVZ0Is4P8sIz2n6iTv
coeqgZ95j0UoLzUQbTBssYkGMZyWqypur93Smbu0V9KhB5c/BAvVMhdR2oKhK3PlNRtsw6O0gsSr
9FSaxby2WVE3ODhQuN4KwG0tbgAGbLVF5FKkPartMwtvrTxZ/VZz+GhzaJYk+7eDh3wLqPVbEuzM
vWN+aPYNeG6r3NocmR3rPksMujF3g7Hq0quKTELJKRpo1bq1nDviK5GR05M+UkDyahfOC60mSqIM
YKKdAZUKMmmhqFY1992SAVaSeBeVLVp0FHmDYFFwcnf9RU6/Jm/bnZkZt5hvZYtST2/K8q731qq6
0Hx1n1EhVtSHKk9JoV0OAss0ctRZnkNJS1cyXVfV6ubRqL7EaUVNjkFXQxx/gtK2teVk7SqhWA/K
8N4Zty25WTacbOln3D3RDueIPjJCMcVBmFe3hrmTBivatVGvg9u0djnIB6vcyJ7y1pQZION411GI
EcnOan666gD83H83RUQtXGLvs9EFe6xS/9AhAo4hnfXmDRzWHHXYa3TwB3KJujvCdxmd7Zc9G3l/
lAjsRtahIigzv+5+QBmq7J+++qkYm6EsT7F+pJNJm7iHbyzl13hhL1QY+YFeHKLhVGjYbVdwL+gd
qfFNkTybwWNfsA/CNbf2UQuWvQAurl4XaFOFhUWRcuxXrFIT6pS/iEYUIv1ZnaQVFFo5mIdC+lSR
zI3gDRsFNJgRpFT7Gdx8awmDyEOXrqw2+AzNY99b0uLtcUwUMG5XgJ+FYc3dplmkw7VmJPxjOnIO
DRGfvVXKKS0CRIWSmESbPruKxZUgv5HX1bBDM5bC/mxAB8nsILQOj2Pjy12m2RaGrk9VUt9SMNK0
ddUc83oeU+Zy7zR3mSck2aCztY989MaiMGKFDxLoDnASIJW8K8Dks1B9szg/000AXyU1NF4LGLrS
de0BRcHuMgSMZ3MoFyrfiO6Af6SjKelsryArciee+2Wyavv2Kitpbhz8el/2z722CAx9LsJ9FdyU
3cEAMCr8YyZLTE0vfM5ibWtaFqP3bmenQkp2hkmXt7BBZUKNlN5IO7Ycyyn3QdSmjrQsI28xVNYu
tW1sASFuccRNK/ranf4oa596nIDrMna+OzwE+aut1DG8FagOeassYKcuelEBfwjXUgBA1tq74xvV
bxzT+fLgpahOQ/2rNWeZVNmD3NRXPu2Y2kQ4uthLjQtNTFp6hXvvBuOs8G9029/ljLRwlBVdl7la
1NtKPVhyr6OISgobuCVuf+FGrspryMYkd/eWm/6AqAEAgIbAChu2ZSC2TohQcqMDKumHZNE3b7qu
Ui6qKQ+42RpdLOqpBSf/tkap3JwLu98qct8v8lZDkjO5SoMIZRaPLCxpKqorRuN2K8eq8FrLOfbm
Xb0ecAhTwwJ2J5Wnuisf/CIl2ktXxuFOR2NFq4Q4uZJiPIy6ffLC4Hy/cBu93toKhQPXppag2eA2
rQ6YKBQoKClS/5QPR6CdofIjLNL5UKJUAB4+p/f8bLK1d+5dThNIhzhhFysnKF616lQYkCV6+GBt
F38kJWTnvnTIUWuQ/Ur+aDa0uuKa9Kut3j1VXBW5srNGLYgsPmVoFxmp5W/S5qagcExPbVDCmUsR
zKJxbCpsi1BmOl1f5cZPzI3QOQq6rdN+uFCUbY8DnOfc2A1pUmL12TEpAKnBr284eeaSrMPta5Wj
M54eM1ohqvwcKfoPpI+ktN7GUfCsuvBxk7i/NfESuKNquiH1rDRqXs2pjQA+KbAaliWxVtS3FnI9
wPZ9772vtsKXlrJYWma9pbuyzhB6yqL4zkMvi7xpAKqGtiApOs4MoPt67cUNj3G8cIFngwr1e9AN
/clH1XxGno1+ANBfTzJP8TDM1daZB+XSK8t3UWVrYmnRlN6+5uSkhtJcp/toRrSuc2ctqAx53Z3W
k5gZdxZV10Xp9MPcjCNSbNSxpLj5jMcJ56+wLVurxhWAndy5azVMGa18nY3pBVW3PHuB8lu3K8uH
zYY/lUGNnHeFepCLFSAiK6VLjZ5Rah5lMHwB5wslRMzZgH/sFF1HKgHlDf6i50eLIUnYx4fy2myl
kRN5Q3UnDe7zfAXxFi7+yacZ2nN6ewAvin6AzFt3roA3RpFh5cb3Vr10+lsFTRZpS1hCac3sVSG9
tBXAmmBV6/OueAH37aanWr4tnZ3X3vfKtnE2oSstOv/kBFcR2FN70Ym7KF/17c8kXtrJq09X3njx
dZpTjxVdVP/ZY61oH+VoaWJC1R4EBU4pQZ4m4Tw7lJzv41MXUzG3lBHk6V+5JonNMWTRsJsbQ18k
3bVoHhPtzmqMo+TqLxl7Z2RdkwMv5Oaa1mQp1w+5t6vtJ5VkOaMOHjVOuixtwzladTsXJR/Nh+NR
C0hgHFaw/NPa2jzaOWKHJSj7NDK1vTqSavPcQvKTtvi8QOM8Vkoy0fIa08ZFNwQsUUNMjTFWj1UB
GktN+00tWXSi0nLnmCnLQt2LdQMAa55Du1Lip1x+j4J+ncMl6TNceothQACn8flH+r5Xna0SFNsi
yzeRBFsqktYKJAALRZj4yhv9YLqlN/z0rLnlBEc5rWxKzMYuU2ROHgroaaqaW5umf0lZL2ufvRDj
6kSQwBj0NpS1apt3TUoWDxx4X+gkRD10vDx+QXfuypM5RKdwggPvpjETlt9+baGR08Xryjiq4ijU
rUVJiA6kbF5FHNXL/mDpykzP82KnmZ6zCDz9B70JBEdocxceElI0Fj2+eKNo767ApB2OVzjQ0Q5B
4NPl8BqVEFdnhoCThUCWHLzFFqhXj9ZML7Q15dtMI6m1hl2hhodYLe/wg98IKXqQXH/vgM3QJfda
L311ZmWQ0KpgY1veRgwQIlBY69J+gdRGQwMwuUH7Z6YWj1kAn6FdptKVUyMZ3cf6PBvpRyFd4pua
qdqwuKojU9kIWejy3ADdbagq71ndUt2mNZ/OHE6LnuggC/hlPKtz+YeUO89SQFuYzpRhoHbg6T8N
NusiWioA8+1y2/krwydd8fpPNwj2iQ2CHaICGZSeUqTrR2Rnsq7temkCY/OUZOkYN57rHyqwObpM
lWLMzyMYuIlh75QCUad7YSIjZ4IFCins0lmr8kUAJ772VzrswlJ6dEWxsOkMVJEHYOPG5YmAdQd6
vhgGertJ/zO3gYFItGQQfWl6CFFWfGVSNSwAmNY+kCJQgTOVfmAcJctSy2+dNDkakXfC/nnbxdYp
qw9Bi6hSXX8ApAmkjSUd3VBfILnxQ3G8vRMb8jz0ICeQ5dOGtGfUsA6hA8Yp6AAUfy9HpfxZ/t6a
egWHbjLEpt1Ct5nJ87fhCcLzbJRMvGlncAYvSCaekaOeegRnYdDostBB8GkrT7rPqtvKebzwAqMy
3x/UtPSJjnqueXIfqULZy3KbjQBRURx64QVAEXW6Q0qf5c912EKN1QudjN6j5/pRuxZtJW3wQB9c
eI4zArdTN+GwEknR2KBzhu56lM+N4LPTAlwNC/Bd8JTEMo/m+KXT83SkQ0C9Qb5wa/PcEEwkkItK
NQbDZGfoNIR10e4yXEeGkNctqeWBlr4LseekdwO9Nq6jfaNuW2Vr1K9dhdBByQST8nVlw1WEDeJX
P/JILAPJ/skuVnob4pfCXMJoGrOc2oNW3gi9n4ueTM3mpfJbr39KWIbLVzVXNj74D9mGZB64xqvX
PrCHQn6Ckjm3YJg5GZ70Q70JdGkXaSXwepTfh5qMFuI8E1uFix/PDPceRxKzQOEsJ7Jf5QZaZbLJ
62KjhNUu8SSwSBomrWSFPyPOByLfCf6ui2DeqXRxv/+k6jh+f5pa46f+og/XZGGUxok8YMToXR0X
8c45pWt/9rZ4LDdhNZPXQEvk2ZM0h1oHVna2a2d39cKaUZyeu+tPd/4OB+kgg4Vefv9Ewjg3yybi
qp4liVIyXfXKFc0GjSoZjIeU/0Bi/kdhillmq5Qn3SWlu7EJBqoV1KgftDCUVPJy5BvpXkQV2dmu
pl3VkHpucgTv34LyySc3j1E01U+5d7KVaGOC9K5dVNd7ukwtAqayLq6BuZ7adzl7iPR996n34w1M
BLuGTZzcBuqjhEpitgTN4h5lD9WqER5wLVoLgtNTAz4vMXbwXbV6CdzxBsfppXlHVXrwHnp9JSOP
ESIXepBIaOqFSQpIB5optXOfKwVEOHAgyInLQYNzvUpaSt5rBApvRzolddrP1gTrAvVwjrOLfFDf
kaDLTm39qrIus3cxOeJwH9HwGbIjPdcug+cv7QBkFlY3axExa2YOWlAJ9Q+qSu2j+UT7VlevVLYx
8sW62dC6gPBWtlsD3aA6vB5VumL1vkNMFxiZ+FlmBAFnYAc4Ab5jA3iJ9k3XwCN79cqPh2soiuww
nidmsmww0d1TVLhwgrTHSGgnPzi4KZgY+xgDP0SQIKBEVC6rflsKDRznnSWua+cDM5uqO6pdvtTz
tyHZQymiU/1YwMEyMPbICFCElGDFKFSyxF1ISCn5XaH5Ncrb1p3ImlNRJ28iNBc2Zx6FLT9OOOOh
U4c2RL8PdXvOScIvlh1KARw2yeBmVvAmHBzRu2zl0WPF6zpzN7HzWsrXCYk0x/ZMs9CuRfpKoGYC
rGkTRqw66jV72EB1XgV6m/BUYbsGXQosbwjQMclIElVM0tSnHjIAjK2gfCj6XZ3sBQiDAqwzGLo8
gPbtB6yfev1pIdrmyNAdtXaOJbUxUA3AKA8Og9mdau0QxzeowCju1jaQyPGXpIotju4lPLQQZpz7
XAr/h+V5j2GySeS5nT2E1U2WiIXSuLcSeV/cNFCesQJLrLlXwywpVW/dpeEM8HMGBLKO07vv4/nM
vqhrvy8wNeqLEc4t4soJKUb5EhHMpKGDnyLq9f0trPFaf1rEJiKXiWyD8oyk7opyLqwCBLsKhJyA
sCErqbvBzAJZFrvRiq70IaHXmoVXkv/uoGIsOQOwj24RN9cDiELpI8SWO/TDrVtSJC6klZXsvJBP
rFBFysCqllQH4mahx/ZCBWTnj6jgPFk7tArI19DjCkvr1oveFeXOC5oF5+s5AV0ohxJZIbWkqBL6
z3VynQL1hHdvR8xX5aXAT6/uVrb0mHnvSijfFAMtgiBeNB5YHgXVVjugtCfVeF495tpNgzNvFV/T
mO0yBNO7l8xH4hjt9Joya2/vJBtMADvjVZu8d8ODKCjvevF10QF2J2OkoxJQ3PajzJx//wnMc595
IrjMQtBYdp8B3EVzBzIS+pxS8+qXnGbApDbAlQ36uh5p+RApN5J2jBW4/eiDgnZovWIGlKlT4ZeG
VLYi59Dm5qekgWKPq5Fy85oxd2SKB5zWGkT1vRvg5chg7D1g6zBowhqYqlHMQevmJjkri2C4VcqS
ptyhlXZVdJCsXRPvbEMBRHMf0VeNgEBF5U3Wb/qgPDWU/SKbhkxWV+uI8vxM97wb3bffU0efp9bP
0tk7gLpkSBxxdUflf5lV3U3YtW+q02y0rp+rqCR0EaLQwr3Whpcu2arVwRyGS1nsuQxoItssVxyN
dKOk2FutPQmpMdiRPyTNfdBcKAU7J0b5E1pycyEzOCM6rk9E+Vnv2p4mNy7qbmbcmUVYHukYAOyO
09RGDztJEHOIzAUwmBAhK8vUT99PpXNSydok25WlQVazpFf3UlnQbRmcZBX2xp1UsysloHcSs3Oh
NB11uaJW8RHn8rKRSnB3LcebmmpUSpHDln3rwvJyxlHcmhrNt15cNq6Xq3uvLSXYclHlqKh+J9Kz
n8qo7vh0Z362AkSt1piU4g0h04/WkSrUqggRBlPr3oswGgEOUbY1UMZGxzApk33VQl3KQ1HcdCb7
kkid8r61jQCUYqvQ5xyXNejaPqCpaECDo7ZK58J0Us/YlmiThLpWRBDIKEQejNpANc3kZJyuUsTv
oLPMMWmnTUIxXc5eJDCIupUeeh+tlf7oqv5YNae7XvofSR3fZVG/1gCOxkCUPDwBLZzdXNB/RVFv
2oKiOnzBtsgooSKxZ/q41RuXTMTPvcMkee0025FFaKdI9LQ0E0A+zOVX5xVd4IBiLWIVlgpHy9ro
Ksf7BeC1DETth36X3fjNa/sgkSHSdXlrrwkrZFXWw14CVMLrgwDmhTCHQM7kzSgQR9iYwStVJWRA
xcx+qj7D6AoYMPPwI8JCm+Mv2MqnArMFbSm9k1FI9MVR+/sA+CGVy3BXQvWGg4pr2Bqsb5UgZTXL
X6CeFvIsPqEmaGnLsLxBTmLwXJBce4qeyQXF919a6H/YH7VJRi16JU8H5HeukNVeqZtwRyH5Cuzb
zMPvV5rdW5g1aXNjh+vl3FvZwNZmEm5R2crAOMcg2w8Xzox8Y0MlZPytRTyHprZA0GKucZZ+VZfQ
kNbRHD7YEeD5dbQmBbpCnxY445r2zTZa15t67y2tFeSXvzqDJ5mFYblOYaS8Fb63c0jSa7GWbyAP
otCLP3O7QOhmaWwZ5lk30xaoS84/nh/cRbiiPrWHl5tfki4/c4bSJumHP9Rhx74qsNiiT7QA7z8f
h8iYgW+cQ8We+Svv4cLiOO6nf/qU499/Oa8VLA9hON7LOUh3yRYh+VP/jiTyPFn+xUqGNtlo7IrW
fSF688qxgfXm4bUlwE8lXSgufLkzBzxtsrVUcpNbXdiaV4o0ktVqvEnyIEXRWlrZUX7RpOPM6qBO
9pFEtQsEsgeOtvSnsrZeaP0DeQGNYnPVGujMl3treIvsS2nomR1THWXmv3yaOm2b3ImAKTc1ot9o
CUr5LqZUhgwYchftIhN4RCQXJsKZfOvXef7LzVR6YVoU0eNg41gP8qsKM9e4NHRn8ml1sq66mpH1
oaZib+KaN00OiQo5u+8n8LmCgzpZi0wztlLDq6khFSkaM2FBDzT0bKOag3hHmLgzBn0pmxAcM/AQ
R6WjN+fryAIht+4tY90jq8eBE1liFZZ3nVecZ1PbnXWDXIPoFMg49MDXcBdBzFqW/L1RCnkbWZ68
r+H4L7oKwkED9xZ5oMR61gSqenijOsCC/ME2r6xYQZHRcRAtimT7Z40s6DzKOsDWkZbCNEc87PuR
OBMF6mT5ol9VDCDCUOYvES1BDZk1ZA7veyb0C+v+ucKnOl2YCt2ACsEtPDX01wWYJvSTPX3ZmECE
dMWUl21nlgfRZM7R94p6F8VwgZDCDCChZMMiYGG7sFefm6+TdcvrYxqEptHx3XIybn9nAT3p/fzC
+ePcYE7WLMlQjUDu3P5Kyg/ozotuZdlobFwyNPjzovsrh/oSbGXjaGmnIqHuRwW1PVQzy0Mj5OVf
mghisk7JlR9HOejBK8NCa0OT7ZcSIUlRtm9RE1yYbOfsvMRkcYKU5w1ikLlJzxGmDsDWxmmzC2KN
jM7bW/ZwHNTenKENjVYMbfvv3+3MSiImWWaOBkeeO6KDI/RQx89pcMGP94x1x69U/csXsUx6VEXO
dV1lFyaj2BjYVQUumrc0hsVfe/bJSmX4VZ0n6fjsEh08a+WHyYUN8NyoTEK/gLFvFjFXHtWkqvCu
lS947pwJAzEJ+BqXxdiRFC4cLRBi7ZUF+Eu0xb4fkDMxLCYxXJSt60qCq+umN8MUwBHIZ6+/v/a5
DzoJYKALnRuMT27DhJPhU4zc3eTW0uZAy76/xbnBmaQdXuy4QxPR8NcEdFiV5poBIf2dmsH31z+z
//+yYPkyJ/2kHVyEQdODAYDWlQdnppim2GoNomM4hllMVNZeO6LnmArUEb+/65nk85cJ3Je7ehFw
lEFL0kPt129pqOrUO9V4HUaQztOwBgmO0uj3tzq3iCiTaDbqOoWPMAQH2AnhtfwwxBA259JN96DO
+gsT4cxX+lUV+PI+me9bGd6MwaFSU5L0JPdR1sytt8AEIZfBKb7kS3pmximT8I46H3t7p0ScEqgv
7IPIfzS7vdRD1Sl/NF52oY5yJtaVSaznsRRpGii4QyNb/kPOh987dupsvv8kZ0Ly187/ZbQ8N3Bt
NyuCg+Zibn8fNEf5kt32uUtPop3+WiU5WhQcJJQLY7NDRXSZFxd21HOxMgn31iSjUxpGJX5EOzqB
Z4L+k4LQ2nxAvvLSOnvuLpOI19WgAbQ2jj3Ni2Zd/KSyHaBh78w6pAc+vv8E56JCnuzfvaVUTR9x
lwDln2IRNAjFwymfwQ+qpZ0DoDq/sIKdeZ+p1X3oVyFmrdwJuCN4YUrCcAqtcokSdoFw/YUXOvPh
5UmU23hxOmGK2l1vPzXRcxSViAK8fz9Y5649Rv2X+VrFuu10fhxD6D41cABRC/Yq/8LwnIloebzp
l4tDSylVAdj2oB2Qrq6h3VDLP8n5UksvrIBnglmeBLNW1U3TJNyhrh5RZ4K1dOHRlXHi/+FcL092
7sRoHb3WuHJ/E8AtwVbpI85WAkzGSJKcA2QHB/jXvsEksE3Hy+pE4lZp4ClbKylWMKHURTcSg/7a
HSbR3SeZlXmtBCx96FBPfS9h5VUX1tNzMTCJ6UQq2gBMQ3gIxAKVARneP4JdIxh8kaNidslE9c9f
2pxa12tR1ieWOYSHFFUsSRzVaPv92Px5f8PA8fdJCnhHKwy/DmFyxUx+Co+mRrcGiJ6eiMfv73Hm
4GdODehVhQqOFfjhoXUDxJqNpOmPipTUoCtZXBWP6uSAR/0GR4tgCdapXdpDom7Iv97CypI2itu0
F1b6cwM5iXhbd7w6MbLoUHZHSbvCRebCJDsTMqY9CffS6yMrj+LokEHUt2nogL2Gnjyr350fJSxF
rJ8ugRLOvcQk7rNBqT0rzqNDAKw3Nx+r8sJ6eG42TMK+VpJh8Aw7PFiDtNYQ4ShoYvjIqJuXMoQ/
54emPYn2OtIKKUu4Qy2hyV6hbnFypM+qQM9SDRbfz7dzbzGNd9enX6H7DA8E11q7Cx3a2nTk0+GS
8fW5DzCJ+tBIe0PpPPp4In6MygqMpvT8/cOfGaCpU7wXqJJdDGF0GN6be+Ut+3R+QDj8/tpnHnvq
DV+pVRPBoo0OVW/oqGyJp0KTLlRUzj33ZJuuEOFwTZ9Brz+1JaZ7j8bKu/n+sc9dehKznQzQKw9c
IgvTAPrJQMqEhhbIEBiYaqEv60T2XxyhSRCbWWzUbsUIwW/AEqmGkv/9O/w5GTB/YQW+JgM5blfo
jDFjKkAf+2Qln+xkn71e2ofOXX8SuXZd6onlMvy4Jir3+HyNNsYFnM4ZfejvX+HXGeE/kwLTmsRu
k6W+J//6xPosvi5fs5N0y4ahvqhz99nazJ0lIMzv7/XnbdW0JiFcSf8zm2Rmk3RtINmYHZCHW39/
+XOBMIlfDR0cV4HARhdRoM/wFpWP31/43FY39XV37DI1ojKNDrqYpddAkEGC40lQA+z97O81oMf6
wnlyL9SdzgzT1NtdSvEZ9HveI6SJ9FjcS7dwRUkQ1ulfvMEkqjuraEkQuAFaJAPKPdfGs7hHIW94
1S+sd2dHbBLdYS4plhpwC/e1e0/ew0/ts7yRbsE3V8raeq8OyqU7jfP0D/P3F1jkSwwC8TAFrfzo
0H6GwxwoH8Ri1MxuhYZR+LzYeR/15vtpcGZ+mePff7lTIMmGbDlyeJASkHfm0lalC4FxLgjNSaB7
rSP6aMwEPQkFnNTFqa3UKbGgLEeHv5Thbvt4UyQxfYsW7txCqsxsaRllfV2VqbZOoyrdsc87y+9f
9czCY04WBc0o00rNlPCQ4yML6O6H+6CPiLgZPIPv73DmRGv+AuF+Gc1SbmGuY2Z4SN7hegOhjKxZ
9CTezRvnB+fz7+9y7pNNlgQ7T00ZS4XoYHr0PGjCpEVx4QXOXHrqCe5lcgvmneeX6RHFJpamgXPh
qcd96Q9TeurjLcdqX8D/YdkfmGaJBLNfbbIOpcg2X3w/MOduMVkCUtlEHmJowkODmhc8eSQ9DBpS
l4oi5y4/Cf+4Tnr8dEmb45ju7r731613oQJ6Jm+YGmrHslphKcml2xskuzHUKRbda3z3/bCcy/eN
SYx3ua9LVguED8/G7r45gaUb3aCP1Ut5bF7Ktwu3Geffn77wJN6j3Ef+IuQl8HfDO6YfvSNmyJgp
a59eLqbN6oVZeiaQDfH7mtX5ju34gHEPYJrQ4NIrxAbXrTPz37NL+ee5SJ5SH0bzag21O5JbD3tb
DFdg/JCpLM1iBZQIjX/rUvf7XMxNwjmv4xLbZYYtx4zQkTZ1rV8YpzMTdsp+CGSlG5yc7lsjIeWG
rbL0nCKU9f3nPvPYU0qD2kr1YMOAvqoyjCVI4Bzl9teV/9d797/dj/T0rylT/vO/+fN7iqya73rV
5I//vE9j/vvv8Xf+77/5/Tf+efDfi7RMP6vpv/rtl7jwv2+8eK1ef/sD7Fm/6m/qj6K//SjrqPp1
Ax5x/Jf/vz/8r49fV7nvs49//O09rRPoabcfrp8mf/v3j7Y///E3+MhfRne8/r9/eP0a83v3GJzB
MPXL6vU/f+3jtaz+8TfD+Lth2YawDFmRTU2MzZL2Y/yJLv6u6bKpcFI14MuoNplokhaV94+/aeLv
FGIMw1R1S7UtbXyKMq3HH6n63xVhy5at6rpmADb82/+8/W8f6P99sP8CmnZK/aQqeZjfIp+rq6al
araqaMiS0QQYA/bL9tc4rppEOnoXIivKVauhUOkptjJKz+vrNvfqC9263+fev+5n6TJvZijoW0z3
FGGUdmKjcrqMw5yCLgZjw8KSXOcS3mayCvz7RpZi2bKK+KQ5LZCKILdSyRIWyIYOkaYgr8tonWs+
hnYuSosUsCWg6gaqhynyRIaj7KLQVjMYFTTALwTc79HMs2iKARqD4dUsnaEeM+wvg6xpviU0HatN
7IvDjZUr7r0RWPhM9gML+5fp9+8P/PWD/r7C/rqXxYc0IdaakKOmWXuH3EWO2Jm9rLtOYjnP5VOl
I4hbNXb8pFSFt0+8wT9JorlU15kk2f+6NTNW5g1VVLum0LtA9kJdMRobzTSlvYI96t2wRxYHo03Z
S9DMpTtrKQZy705THj3GeR1B4bwvOx34t5wZDjrxafzw/YAoYjrFNcXCvxfClKoqsph2pZQsCRpJ
0+2lnubZygo9c5OoPezRXiBBgsQLvCNMjdQCsQwJdW+0EqRkj1mWseg1By+l75/nPyKOx0EJQWOc
LJu5MNlzE7xgW70a+ftDTxobhLkBtj4o4Am0cdtuU9cdogv3/I+oG+9JrGO8RcDL1jhBv0zAKo57
Qww4VKUdRsNRRAncSFCy+v7N/mPqGZYqm+NSJ5vCZA7+fhfEhEtL8nHiNr2sUK9rpak85MzCOoEG
K8XvnRSH9rYRiZlt0jDGSPP7+5MzTz41i4qNYgPTz9ZUU532OQMJ3niBjegq62RDxV8vRLt7pppC
Fvg1lPVrIyz5pRuAHeW4eTxooawUV3Zv5xhIlFn6ChQ7+ojckTYUebGOuZHs18MKRy4F/Sa/RHLI
MVSy7NiXPHFMhBEd2wANDJQ9tf4+cmM5f+ityrgRyN7j4qm54lNL7K46SmVcy5BiaUA8BHDXM4z0
upyOjZXUvY5WRF9wxDGrCO6V5IVlgRiHsKA05w0VXq1QRDZHjtu+8qmmV0upDtGhM/QBwS5RYR4R
hL7PEPeo8ueGjl1SImS1Xaei9FBbk9Ic1fEy1w3jmFPxf1RT00fmrxuZul0Z5/ZbjIYiWrh43GDe
OS8yyQT27iUY4qVy2AKMKxFIXGSKQEcS/p6ifXII1fq7pkB2YjPIZVSevFwZPuM+EynaHrH3nstu
J61UT9dkPMIicA5W68PbwMmuUmZEJf3Wtq/ES6uZZJ+J4w0vvqhKCbpVjR8XCwmslaLNqudQs+2K
VSPmCNV1cvDcDlKnLVJNHtV8hamCPFRGwrJA+dHC9Izj6qzNcrfC0ovFcBbnqm/vZV8tKuxR7ADM
qmQj5BIMApmfQZJLbVEisxqvDafRpE2mCwnVcFH3h8psNdz/SqzdM05cCAY7pg5R3MmiTWSqBlkg
ClQwO8oKhXdVzTGOxAgAKf0+LalyO6nRfBap7SEbwLJo7ORYTzsTmFqEUJEZFuqzULE34q2N1jt5
upxiShoVMT5FihMAsfQaT34b7MLmkNoWaXLXZ76j7HWzVOxDagrbN9d8ni5AAhB67FPN6HVrV68i
+JtyW1ropaasDfjI+znFwaHFfUBB6o1FiKaqqunZklpzo7FKxlU7zzuHWVdpFQcCKzChT6V6S3O3
DjUHM0XJD3dh1KGSg3bmqDnAbo8XhmRTgerKBsQVFb6MFx96G9FDGwD+Mi2zylsPemSAWS4jHE/L
TsXqF2ltNFIKLfDvFXMkfPV92i5qW9PDRa6rLtKjvm0gn2sZwdrJO5xokN+u4C9CgSpwGurCaKFU
UX6NUBdddT/x6i1LqcS7aHaOGEoeaRUyT0P06qul0a9xlS6C1dAhswZdyQM9KZQAS2kDTciZIVf9
R8D/XkNHhW9LiqCIH0xXo7rqvSRR9hXmhyk8HBvTiqE1hwhX06hsXnw1EUzwxmzdty5xcVTXg87B
QVtBKmzdYBv/bJtKGC3JgjppbXeDF1DVzAw8FbWshJ/tprg8DGordyDnURsZ1zGcHuBbO1iGqeqw
kOOWDnhnup3YwLNAuE+PMIkMzQRb46CuMgP1+1FeOslNTIpKiFng1WuY0svIYWTnSYhYE0odCJ4b
jYXLQR61WGMhr4FVVuTL1o/B9f3rSNSwtrLMxxgnQreoWSA/60BEQpjxZ+RoYtv6tCbZvjTlKh28
4sULQlVdR4OF6YuuVtKnlDYu5N+ix58ldwO7mpVS4SLA5SqQQ9tAba6ikPwA2pqZy/+HujPpkhvH
0uwvYjQnkMTWZjOfB8ld2vBocBGcQRAcf31di8w6nYqszjx5elWxiEWE5GZuRoLA996797R2SGV3
eZ2JqKBHJROMeC85PLItXxo0Sl905UsTZc63vo6SB0CvyFCc1QNrXLatD1o8l4XdmTbMPyfeijA8
9ZPrQpaWun2pwEMRY6o0BTK2JhY6oecVC+6OyjIrBdX6dUUYIW79NbgqJawzpjs4LmR3OtcMPgap
1tWhp/V2PibNKIfbMRTJfHQw+w4bWcJK2PdNVb01Y+Uvu3oxIyePbIqP1RI4HyzLEkx6mjn06yo/
+ClLtsdbtsoEH15uMZVmbjCiLJUdgLgmDJo9y7Bnb/IGSufJzCtEfJqf+uC8xrVqLwwjGUG51me5
2cSrCsvj5AgTM3DboErxB9/xsTvpZkXw0QbqNtC4uKHcNPp5DRjHufIS4icTScbqGjBbw23Ud9Gd
TqYEhkKYMhlh+NcLSIkBHxBoeguhsyl+OUIzcwzNEDVKrEVyw+neJHduHsarA5+qMx7QhLGy+mbG
dI0qLp9HaDMakl9tNaX3flwAsborIyhDNUDFyln9mFqoUkiZRQJVcpx0HuCIYbhzU0QNv2KZFvLc
rC6UFEur4m3LfgOIQt/mLmZc1S8Pcay1e7OkncjfrFOZ9rYLaUm6b9dSwSaspGN2Ez1pK+wABPWN
/8Ac5XTVorNOMlSXe3WJGz6YJCYvY4sRjUqg4MvZOjQgJtKZwSc+zayIEwZ07eC986SwIyYEGUc3
ZHqaLrHKrex8MVOuhvdA+IIR+3IMLInK7CfHsvTqM+BRg5xl6uzyY4n7uHnwoowRGqudAWVP3LUT
M0VD4wJD83Q+POiictPdxGX7ZjTPvW03BQ3U/zivcObMxfRizJotn6wSzXw3ll3qPDZ+3j/GUJwY
ue08Jpna2hF3jkkrhMEUWrAlqzrPXqTjZMCg17q7NW2EodufDYOI66ir4sKwYdb/SP2pw69czap/
N5rBNFiNYTM9Rl3YP6Yxuvsvg5enb3noVMWpghTb71JK8IJ50Ihp4EBxy7+14DAA1ZRulh8ScHFs
DfPo2Xozn/M8AEA+uKWXQQnD/fewGIl1pV91xvKlZUZprrNQmD2zVO9Kp7hjhNezpqRpCn1RoMUA
Bc6eiEnsKEkxR68uHSXtKCGZLbGWP8K8GD/N5dhE+96RySN3vv8d1opCYOT0CiNztPxklnp9krpA
VeWkgXkpOkUT1Zqv3X2RRrG+yeZirj7Csc2erYzWDPNHxUz9NFzlCe7IA4lGGeV8B1nBnm8o44pd
CL+592VqbMTcQl5b89IL5d4VUcIopXVCSnae8Y0F0GUh5Sm/wjBaBWXKhsJV9VPujsAURlEQ94+q
/zx2C3ovWyUY7OKgpBjUhVIw3ZW4pjuLhWf7flxiqBVFLQFYmpy1gAkNwzwBPUm4P+LMxaSLn8ZJ
diNL3YTWlGUG0zjiYFw3aV6dygJm8S4jicB159PMxFofqM9V2fDt0lE4vTpDgC6N+dfyl5dkHiKj
pWY4cEzW92KIoBELHnmwFKyiA5RviDeUuYX7Kcpj861tlwDAgfW9d3DPKIJjtarvHNW0vctWdmcj
FqcpNk9StPCoxiYtEbx1c2TfuB765GcZ0hf9xXU7fzizdwTVsTfpmLFRLaA6Fbu6DwtxjuZUTogE
aKlYTnklVPuNrVF73xTUqhmFDmBX1mEVyBd4cpG6CbBbeAAVFukyQV43aXpcE3riWdAqXxhGM9hn
S56RTeZ+CF8nFeSoOOWjthVEZUHx5FYN4/TVWcscRsA0DJ+cvJvqe8l2FWCrb6Dk1wG6PbXMYIWN
s5SfcKXOASOQAQ6UYAmrZCvYv7b7iAhD7WOvihjFXSy6FNeDrxWlwNsPAq5wxx+vNXPZTjjDddYm
/XAF1Wwkm728XfgAJcy/2R02RsQghtwmrU+LKIvyCNQGrt1Q1wF6n1zEu9WEwdfM9M4XHjahBa+Z
VnCiFMeQbanz8WscFiNTh+KKkE76XC5X1AAkrjqbeZoEYaOgIVSxsYc4Wnq1a9oCBGKX4HLLOodO
56y9opIl0IunxtJueVyqog+hxy4jxp+04qlcouL0oBxIm+2028U/XK4TyMKauxxUrKUk7Mtq5gGV
rXG08Xma/RR5K2/DNJbptjEiQCrWrgP7Sp37wJ10Hz/BuC/1aZE2gRgXe/ZNNjpPDlYuWN7SIDfR
Nqi5mtopH9d9NrTeh20bWlPaxsW40mIxL04+yP6FRmq7uhfrOOEX0r4gPKXcx/fKqviX8At+A+C7
C2zAQnqPg9BXWluZc32soY5uh0SXV15qVqjzQqPSL6+/WvF6hL+8bNbJ/BiEs/9mZTxPeGycAVnJ
cpUArHUe366thyETL08NNl0GA6f4yZuiu9wq0Ou1TWa+gDLsfUgxbs+IecLyMO7HsNOcmew6olCZ
1NXY5jJLNEsfJuVKu3bI4hI7eDl48aMXe05+8EGGOvucg7G7yXAkvxGFqGTvzIJDbNVmXFGdycdw
l5JPfwsK70r0XkFQHG0zjF/GosTz20zj+r2Zi1HuuFRhri5LATuj6/01ueLXVHBcrEsCGJhm6E9+
43fVz1pEWfPDrZK5OkfCuOKkgAI5J1VEPmLijN31oRGwuR9Yn6JxK/gPYFRtOf69afA/SrP/n1H1
b/H2g/5oXqz5+LB33/T/glCb1OMfopV/CrXv8x/fzDeY9f8YhP/5d/6WaJOb/hEHQSxi15Nu6Mtr
1fFvkbaTxKTdMS0ykeuKhKuQlOjvmbYn/nCJ04lo/CB03eTav/D3TNtz/4hdAjopBFGKG5Ed/geh
9u95q+AfAvdrwCN5fZ8g9PcgimcuJVHwOAfTrN2G0EO8xOFqscM35b/Js38v//35UtIlpQgjonhf
uH/pJWmjQINGBEw5xajAavtU6BJasf8amvTGxs7pH76H/yHd/eeX4yP3/NCPmI2iLPCXIK/UbrJM
IMcO0RDQ8JHsA4+wMPfonG0WKl9FlR3+9Sv+82fJK/INu9E10sNM8vtnOZpemGXgFVUIrHXqu/08
Ijmqmn/XFeX/Ht5dP8rYhZ1AhseVwL//EowK3ZoCoKY5dFnanwJTlvvcs2hkR50tl9ZT5TXusK9i
KfShaUYQj9MLP+nrGOp3As5j0zL/iGNGrqDqzIMbpnrPmnFuODk+i6H+d3njX2oM18ssIuuU1HS4
xviE/pLrF8SKHiQNUNWOhU3b8cBly02z6S0zBABqoV+PgtW1HsHYrVM/7f/1d/MXbMTf34D0fW42
lHVsSX7/cma47H5bXZ8JHvO/2waqzU0bpv6BwHGHVY5irgScg485AQUDGe7WT+VlxtVNJoSqBZGi
ddcf/pUr9q/f2vVX/78V5T/fGf2+PnUXBn+4rf9yC+aJAoMY1/Uh9UtQ3WvK9DrWVkS2lnPNNmr1
uq8D9isIZgSO2FqHweO/fgtR8nvUfl0F4sD3WVOooQXcNH/5eIo1JgzIJbrWach+OcUivhJ3CbWV
deyeHfiIWLDoh3xs8qr+4qTmNZ3W9Xp04RjS+BOPTs1ha/UT8cxf0xdXrO4hTGR4COLxFYsFUu4R
E2PCHQJgsH1tEfMtIivf5/Tgj0HyGvapQviMESnHyuqP07Fy6BTiqV7keg/Ueh1u/bbzwn0aju73
SNt4fM6CyvueNFVx36QtrS/e4sgvpsvtW88/b06but+XtZ30fb+aNd41QbzSBLx08yPyQcQxWqbL
odeFPCKdxNuTRezZPShEN6KuGwCpwDg38DnHj5wpXKLBCOkOAjxTfuspycFOb8AD+2EZ7Lt5Xo+N
rZZD2XQYQvO4nd/6YQFps6QurjhBxec4hwU+uciw+YIz3twnfQ29pnT0R82LvQaEfhG03KS6JSEG
UVe69pe/zAXHei9J70keW7QfvbnVpe8yGKoBwcMIZ6ewYUc2UihiHOs2MLH9pUjWT5HTyrdGcvZD
ku7U700cpffNKqc7L4aFNHqVf8YqUmLB0uG4a3RQ0PJVJjhRjJDioqhrc6QKYZU2Ver5ByRW0EJF
PQhI50BusUdFcjpCtxyHI1D1kH1cpkcc6XF0K9ceXyHnx/67zhWcRzZ6yxnrKPrzIov5MhPcLaim
GPCGeB4Uyh74LDGn1aFb2AsYF3OWWa75JUVSjtFumGy3nDsjvPKseZxQa+Asj+Uqjw9KkCGMnWYG
A5l1nTz4eb5kJ3/xyQSgDQU36xC1K3vfyAPfHVgoOaJwd2nQz9/8sCuGjVdoEMOl8WS0H1e7ZHdr
nznFDkw8mL2yRL9Whlpuh6V2XrMWYgHDbnbeNV3jBfuhJO/9LkjN8u0cVdF6qGMS/kNqYvFExQHr
WpIN031LeeQXBvnwI7EpbhNw+s22TOOc4gAGuA483B0fXPHLjKPeiyV5TBfC8aDKPslE3pWqjn+u
snnRQSQ+xQ1wN6e6+n8DzrmpayCb1okJH4AOXvHmDanR2lWHiTPcDmlU9LTIUZ29qweLgna2C0MV
nFbtQpgBgHSjYkYhqyEUR1DN0GnDgUObX1SwZGX7qe+y9ltaNG/OjMLWD9BYV8j5tvWCu2gY4+9u
hvXQn3Ow/9GSbsl0YeAZ6zxladJfQ6tJb2ZFFOgt4VM7zpck0PHNFMJQdBTypyo35ly0UbhtBVyV
NvDuWycL9o4/PCzecOv5rb7UUh6yop7PhWs8KHp2JTxOXjioY1/sCeRHpz60TeWAvYXaIjw8wXNv
vTPg3vps20TfcTJvDsHUN2Cq5XB1+jBb2vmP/lT8KiiPnr2c46FIHfHquJ4+wyfLb+ai/N5l63Tn
NsH6ay68/FPNugmDsFZnA9yVlAB0rKoiimk4lpDzoW/w8gRPIJ/JTscWLHhdRMepGMyxz0ayx5xO
2E0zDuvTnC5AcXQYefluqqs3miKCA0bTB39W1xMaMHbOVYrDGZhmdm2+bXdGe89TnguOmskkQbx2
6HGn5tKQieJnyLKKq6o29xg81HNZF1uESl/C0g/ZGrXNTSSIxLdusQqogl55nzLff4Oqc0SOGHeX
Udlh1+Zguhzavs/BlTs/ATxv2iq/b+r8acq9udhEKztIQHiwmZJeT/djtQy/lJMEl9nm/ZGEKdnY
YtZvgwlkuvGztThG2qt2JoOTbJGaCGnjQ6b7n5i24J77pnvwSqObHcwG59i1avhlMz7rTSULSFzr
YgA1TmwrNnAY8m0bfp4ble3dZF5vwzmST00tlwu1iG7XyBDxUREHnxWLBfWB1j86Rvu3nsUcEHe0
u4ogepi8pD627QrhqF+fpZNloGnJAwa8NhufGRWshzLMccCzU8k40X6tV1C5VWCbS9XM8ntk7Py1
qhIMWzGFerh2bXBrbXNVSOY8V8iHl6OuA0CTLbvCosjta7uU68Eb0glLHVlxFwfFfuw6b5+F2XKe
lBTb3HdRVPppO54y0pmDJcolTMLvkwbqi1EZ3KmehiVKn0t/zyM5/MEYK1660nS3bl31+yQnHCbg
4ecrtR7zHDliGHTfx2a9jO36rdTI4ZoUzqDmVyCISr/3LE/7BLQlWct6dKvgMRiuZGhlvtUDJoes
g3FFE0J/1ibbUyI2j8ysPDDh9dL0M8Zv7f/IAuDWo4/jTDWUu9yUI33meTioF4LZkTRGFFW5rZ3u
+1JN5sGkszynLoByOV5oQPmRe0t6bErO9kgYKLpEE/Kipv5aL0o9rkszUXexzocfF+i/BMquFaZL
oqq99ni2ORMwqqjT3tmaXB1yqeTTYCq4P3kC0aIaZIKryoK6lKjqNq5moapCeCnFMpAcSY9sshu+
KV8hNsRfOt+TjUjcvlzrG0DJ4Tu7jeh+5e4CWe1zy5zmoag+YWnpqp1MxlesdAxcJ33wOlbJ0G0T
OTxiiBv0XhHKwWCP5APNFBD6eNMv+M3Gr9I4+UPjGYa0R6bM8puVsfDbaVHyy1quKJo8xm+vBUTf
/cydkJ8rFdAiWzlN91GKhEtIKmHf18VTTwh/Z9L0NIt34FxZFPVQekQ/Ac0a23wMBHSE1doE+15C
IQzDCXu6nLBZA+5P8MJxQkXD6ZdZV29pcvMf4IS0j846E200mEE/pxHOnJ0Ws9+dVlS7GDLR1b22
Oa2qG+TVAHx6HRWfMR+HDIwmpv/VQ2PTyMtm2GZBmYAoNKKHvtet7PWUqb62HTIkqvWsQtrxbuug
C/EBrW14KSlxpqTzxdwfo9qIuyTJi59RlVTZPkNkde4jG9zWRiUnnYX2WS51wl3I8/mtYA3Y9qFt
XlCq7oM6nG+0YgT7WsRsWLJcrFDlHB7rOp1u+qKaThOB+l2+YHRGS8wOE7QZhjko7Mmvqu7mI1f5
+jTFWXpqMlKdne67AMRIRPmf+97DeTriuqDySLJXNSuN9EO1Zrguy+Wx8LNofM5lsoDBzile0P+F
Cj62AT+2Z1Z4HmIYYZGsMS6wy8HI4bPItLYob8s4KeajqxsA8VMt79xuEIqWC2uxg5lCsalVQaPq
T8Av5x8xR6sPTeHoBR1AL0kdtTknXifFTsxUApAlue73vJ9Zw9kmtS9d1sDqHs11MWgl/RZb1g2e
wksLJxl5QfsMJbnMjkvXOve2mxfEtfVcIdaYILlhwXun3UO+9/xstSe/wElKZf3J44xwyVtln5uc
obZqqextPHX9W58YNktxv4LYdN0Rw9iyJCubqiEdN062zmLbubLF4h20GW7reg3WbZ3OY/SZLJaN
mFnFHf0bbrXNLZNIieyxLfDVFod6IWy7H1tFHThWwugPVnhjV2poXp0cqV4mySvNGKr6bIVTnJdR
sSOQM50Dm2oW9nNZ1NljjYe62ACpKZ8738CdCJfCnqYuGLcYgRs+CNwjToZnZi3slX+f++o4+g7P
QKNzBhsqKW6ypue35Cjevaze1H8prK2vs/N5/MuX5XQqF8zL7sIpZHb7TzPjT5tYFuubzXV+8qeq
HrYU8tcjFi+1G+nEO0dTn+71THFbOavZsHlQjJ8sgHwpsW2yxnSHtE2pwaVx99OHAznQZ5E13DKD
+7qqeHj68wz5H0WAr/8fDa2/pYTHj/baNNr/LwgI/Ssj8f/8dwT3TwHhp/X7R/nPPa/Xv/S3hDAO
/qDRLo5i2hqJx6LrNODfAkIh/iC4EsKlFc0NSOk4lP93z6v4Q/Af/oyZrjFXzP/6757X+A8v8YRM
IhwDgUuX2X+SD/6eokUyianIuteEkI4XOv/+kjTZXkWJCioF7zinhYEH23F2uumYxUu5b3rff52y
YPg3ccTvicj1RSN+aZp9aQvwQnyKv2c1jEfKuAg5DEVDDbenAy6PfsBG1BRar0ypaADpvisDFtGN
U6k+IkCqZu8/6tH727vwg8i7tqHyJcd/fRfTPHVt5RYnir/nHONC6oNty1Z/2tqILYi/vhLf/viH
i+N/SC29SP4exVxfl/GnmJzMTVxPeH9tx83Nwu5I9O3RERYlquhvF/zIy/MIoBfWeBrMT5EdaM5I
IyN+5q2mGatD+LiNPYzum7KYlx9s4qbwK+uP/0YJXk8nnsdB9Gm+bsP2dEsPeudFojEnJQq/ehFl
NLAZnkdU1R1OpEATfYzSDPmReh/dLs4QPdLVet/1PIJphndnf9f6op1u0ry0W2cZgrcGLOiW0z08
XqI+s+O764ozm/Cg2hbzlGBTzijtXGtd13KRazOI5TxKPkVSNR8lwxUwoJ1wm/XReSVdxVo6ZR/E
rekmqoPqxNim2EFok0efHEqzk5KTeit5QGNR5HSJQTjV9I3YFzPP3XmhC/CBJmJkIVHj/qqcGgby
2LwwShe9ZGHlnFJ9NVS53lWXzosUceEzcd+Ux7hb/uxfeYi6FZWBcoYvXme+03Xz7lQB81x15B+l
DlzqwhlV7KXkvEIbD+1BttpkiYMGZPRr8NkRoGgRVNF3uySX6+GF6jG/YrR6zYdOIvEjGbVGBjWP
7vOYhW91XJi9dIKbWeihOEwOl88+72YKQg1l89NQ0cxwNwxN+xDGWbdd6rE7ep2zfKydtv0ZDmQ4
Q1wfvXK3SJ1Vj8Ps9OXWRdLwgD1E/GorgSwnqrqyuOEPTw9TYAUyU7VYvpQlCt9ntYDMV8lQxBcZ
D1P8oGjYk2RC5QwJuW2o55nZA5mItbTunv18ncyL4IuaT1U5Zt8H6fTjXdfFPTXARvqXiN5HmKAS
XdbecqMlaI0XptrXeQJED+AgvmM3CKZVMHIx3GSDtK/QcIZndX0AbzyHFiWY3AORBWf5bK9Img12
6rxWvM/Cb46xytlNgtyOn/1SRcEpxnXTnOcR6+2BU5D3Q87x8Klam8WlCu2woUIZlnhbPY3C3Xrj
UNEJ0BbEMFBvveghnJKFwCcIcxonklqtgpCkxBU2wBbgLBwMNVbHsqNZsGH/dc1urQGfTeffflGt
fi5tqMXOj4rma8z6evWQ68rZp44uvGOYq+V5iEDpnKu28fTraFF5gFhfqNLVVYmNnQGHhvrfiAVn
Gxs6lrcjp6YQk5qKmsNsi5ZD1xD17QXHmoIP7HCgtEzzQ3GvWVl2HGQyMFNFTmDd0h+FxBos0HIg
ScZoWURdu1W2usqOao4mF5wxtXt2IVVpbt/MeYjxQ+Mzop8Ca0AdJOk+cQvf7ukLvkaDSRQuX4pB
Rf3tNLby0xyVQfUyr1JWu7zwk9euSSf8g1HwIoU70xTSDHOF27Ar+aBVLvzd1Ji8/MJdjTIwK32R
vY1BN5pDvjiqIDFSiTzVZdDcMZWKVTErmLhkpS/66AUF15j/xP7BX3XrZY4vPCIDsw9pxqtvKMT1
NE/H1L6zuJnq3bCsfgUXRHrja2r85QeNtVrdGEMXzhaAQ7Oy2wp8pLSLNRMkDLkeOAJMN0HfqGcx
15MAJJ7g/g7pg1UHKHPNDw4oOLIal+YXPskc+5el/PNpKYRhZqPwhxdpO9jhLSf15mykXwKuAjvU
3HDnBuntlNNvt6fvcX0OZztVbKMzKty5UTHWcIMmdIuobiTcEsivt6N0hg9JN6zZ0Z6CNY1a3Xh0
wkqsu4Vl6Ic7hkN5bNUkv3pNsXyLkU4izvRFdO/O8Uhrik7Lo6bb5AlWtUFpHwVTvJ/SUL4LF0jZ
Tbsk+YjYw8ICXAbY5lFMl9mpnHAk7LyK9vvtvMT1j5gt7VPrxX3P6UmqeauZncD0Gc/fELxru1nY
U+8dwETo6WmA38Rx4rwKb/UfncYlXlChQuCc1Byb8eHCsA7EgjaRk2O0a+cJySVHFQ3GyKcBWFTL
bI4mK+bhiQhrbu88XU7rnUnTlhBXZyqnWzvXNGBEff4QL1NTHZ0ubs22Wei+3fZRUJTMwRZheE+g
NJAG4jF6LEWlHxzbAhBrtYbkQuc1ikOKV+W08WcupB1kb7COTuujmAKkRgJrxdxNNAEv6YMiebw1
Y2uyR7vkKPVapleOhjfylcU0ww7mhMhjulWdRO2qcGNs/x62K2bWGtxJm/FQQ4Vom3ecypyIyb+6
m2g0CDbEmLevRRboZeOnHEzkNIj7XDXOQz76oznZyiMgWjk0mSMixeTZDrgFNzPrfRW4t77vmXus
cnp8k4WPQt6nRV0d0OwNn0q8aY/0yg6cFTMbPQ5TWnpc8Spxj1NYq2bXRb0bHp1pAaXjO8tS0Tgz
0OWfi2W45yHLbqgsY3+4dZUt3EPXLbQPT5nbyGNYzqbHnpWuVxJg9VNUPD5QNK91cxSsOOCjQ+gI
Z8P4l7lxk6ZXlxnVMP/TYp5ISn9XupWT3HfeMj/Tj5abmyQxpSK6tsG1MhAi1GtD2x7bBVfltqg8
Y+5aXHYrehKTpDeSrWF/JoBK2SyEYftzmN3xNimcZT4NcJI5pXmduOMxPsl91w/xN11aotWlX3sc
sZW3Itq1efoB8Nytb4a8nZMd8bzoD5EZ3O5QFjKjdCO96aNAg4rHzkUUdhpHosKdP7Cr3SwK7AlP
o4yiWWhA7pXR9MHRjzJKP4w/bCwelPacm3ZIzJ5R+OSr7H28Qt4bWdReCsdeXM3QYe4PKOslXUI0
p+LF9Oxloqn/5NneQwnY0YwcccZ3tzSw8Jx0nUaQ2ytd3K5Vn3xLuIU3E80vv3wl00s5qeYMuiM8
0XaGS8jS19Z2ZPGOY737oCntRxTXCM7gFX9yZFV+yRhRyjA1eohvwXWSlLpjecsEtffTqrq7OAET
Slp2PL7zgMifNOorXa7up0Lo58lQ88S4wFADp/VhM3nj8ypRDnpDc+h0dZsGwdf22t1Z1dc7ziGX
GEvbowWT/qlY0MEUYU9gmdvsSJ/wpetH9zRkZFkLNV4cfXY5KTCpN7H1ir0TOfU2lk6xz/FA3ldJ
/cDeqN3ZvjCH0E2ejS3ZFvSTdyROJ16Wdx2tQ7s0KS/Ca46lyvRhoZa2S6rmNNT01YbiJhwwgA/h
9J4Qmd23+WQ3TYudBuRXvgnrvtgHs5F3dJoPB9qrxxPLw6+BNPFID9nXHpO5zYr05Mbys9vVchMt
xX72xvahTMH7gq658GfSy9Ibje+ufG+zzqWHv/GP5QJ+VdC5rvpDL+snds34cRz3KYVET4O0OGV1
D4A7wq+O+624MD5ASG0Z38k0jb9iAR/Mm9hK+i0vaYuGKq+LR+0B6VS2de74BtNtF3nFs1oDGKad
LxTIigmCOJBK5r4ms+VWonHcC8NDYzw69LR+ZDdPUmTHiaKGbwc2hI74Zj013fhdE71CWou+8bxT
97TWfhXrKB4DRdQzJC5pRRtXFyd0Hv1gmHe9SF894bBSjLh7OPJt3SV+J6+6MyapTxyN7Dfthc1Z
1NFR1TB2W9GKS+DE9L5PMLrHcj12qkJ1rL74Q+TtpiLdRYZo3zpXL7N+tw3JaC5jiWR91UdtymDr
+/ZunYuzp+acDnSFNhQlO8P6eGGhJDL6Wd5J92dCYN57jNjXjjppb3jVJuJBx8+69CAfqKHU91GE
16lPvDd2MouzqWCb7Zt6jt6tiT8XU+LtZ5JagfvrGDXZvB8QRPIYoiY0cJkv9gaWJaYoH7txUNXB
c1jX7Y2fhE/LGj8zCTQc69WP7gm9k+9iort6ipYYm3t3wzU6vEamvGV07lY3aXOrMAUuU3FHtotI
s9QMOrg11uRSoFCyZXQWqCr2AaKfCuXwAJtwZ9bp4ErvWpwosaZAWp8uoTTHMAyfHX85lvnYnHpM
2jgcaS9cllq9J9OIkTdAUBRoWb0vTezfKya89R4vSHhP+S5FKW4U7euR91RRjts76ewBVyS1y4sc
GZrXN0dnXYKfdBPmn+ucvRV9zsnt0DBH4Ei3PKQYqKqxppwktb6QBF9at+AKDdLhSWPmvUxqfXWl
k5xcZrW+zB79uJEhF9BxC31hjO2BAY5LiENjswYVf57mPwoSnTmI0D6aeZC/2kXV3yh5vizdFL4O
AQ+7KSFPSFn78VJGryb2suexYPK+Liu2wH5c7VLXohoP8na3lOnnwjc3HSCew1IXlE/aZhL4JRgg
oHnPRl8yP0opHktzE0APL3cQTzaMVeV39WDyAx3Bx4kvZutO7bxpVeDu44hCm4c5uVSO4ZHMsM0a
NN4Dk5Es9GS/qECc9JjLkm77Icxps/eCaxV1bS7USQJG7RrsOrHM6K3KdPAAUK7Y8LRMKXU72Q25
ZUftqLjhDJrvxDI7r+laUP0MhkZ8j+P5SeZWfmO+aVWcNzEFFveT0kl3FU5jxRy64exF7rW/aGZ7
jrlklq67pZNavMV8yXdoTgoEtLYBiqIHbBBx0m/mIKsPtGUMxy6J8FeLzL42RYWDCPIL80hXoVYZ
MhzFXmBd0/LZDBFy6hoDadslNPGTZJBu1ihFgzE61YSk1GI4INR4fW+UYoChmy1Vhf/i7k2268aV
Nu0bKp5Fgv10d9KmJFuS5XQz4XK6Yd+BPa++nq3z/1UW0kqtD8Ma5MRpQxCIAAIRb0PyIADh06SO
MSlNh/nWbsBNF13W31WZ930E4IRLO857g4P9lX21tflpKXkn7tpJhsc43NoI50RBL4/N2uMFComo
prhNfcGmkzpPkDI/pO609DSwW8C6945tBnaPw3CcwplZTDhTj9lAfTajNAvRBN82j7PhYsolPQyJ
ZS8g+mD6hNwOqaHbjzyiAaQn+xlYFmXmLc5Ino9zKdILARALx7+DMB4nLEWN0nWSw7IMqXd0jM1r
g5NpU1PkKu+bObVP+ZAAAf5uzVYS3jt993GY63460vpzgZLmG38ruJtNc4TqbbqTHIHvI6KwK8sQ
1TxeTVkz+Z+B7YtKfivGvHbr66X16alcDKlkQHqUSUAzp9ZzHXu52jbXgm01eXYVYPs9gk3eTkUC
28nGNt3Aung6VNtkoqHPm3GxjVP6zH6hU9B5p8Yqm69J3+IH0jniZKfAh3dBKYMTIHcLs20clnon
6fdtLK/CSnznyqW3BYXrg+xQcN01UPWPTmasJ5x0ZjC6VUUO3fxq2qk9oZ2Oz6TffQT1fNwC8PSz
17yXKK/mHRr+OQ5f+PgC3Z62HEcdmr4cL0hswnG2v8Cbk6B52JodrBEIX914LZHLwKbRmqyLEcyM
emJofq7cvooIRXlKUghCmV0Zd4j98IIcYXc0M7KA+NrQ+G5MmJCza3SHcPBuUPjPoIF2JvEEr32/
lNwjgzc8ZGNv8+v0tMmDLQeoEg8ysXf9guN13Ha8nBbLyN+H9Vp8sYw43w+xV5w6x2+6o+yQu8fU
BE7TAbAd+zWB0lYeDIqY2LPQDpP05lJewxsI5oV+tk8mYYUt/LQ0TK/cTCTToV19+1OawaQ8QCtL
I8GnPQDYR0k9oPUOpLj8aAJW32WpXG67fvbwIFrfLb1TAFeTP7vK2+WrgM8np5NTQSYEnnxMAVyd
7RpUHyT2FKpjsz042xxfN71M3texHD4aqbk3ZEmmUW7pu8LizbEjWf1lQdMtdv0s+ls5TNatYaBJ
lUGfMyxaWD3H0Gku07s5qIyTtOyDtEya8WlZXoUTiS3yQbhRZaNLdQuZLv/RdGcXnD+qJ4nZrx86
e/G+QevhweuV9A8nGqzOnFhXtWeMUZ+JT60dtmdrBMhPZfajV213dII9OrabkFdm3j3Yc88lP272
rblNv8B006IekuY8+E6HaHTQnx1nvc5ra3lo5iTYZ4T6+zTrvHNWhIIHebvCUW4aXtogiY27sQct
d5gpa9zHsz/ATmZXfKJgEwNhNbtro6qrfeqY/gF4HCQIx4+fyBTzs+dlbHphNPfdJB6BxU7H0iqq
hyYUPulOvEQlKvBwjJuM5p9XtQcj8apTZmfJ3jdgJwTPDD/DmJKEomfq33kptEYy7S2OBM2yq9LB
L/cIvtJHkWbMbpOiN3Buyt0PLU7n497sc36/SdIer5t5gBo2fTFdv/1rK/gnbh6Ch/GfCYfujIaq
gTtYNZINy5C+GLxxuZvpqO/DLMWOJ7XAaHEe4C0GBefKSZH1yWfLOlWYP7ded5LhMPw9ms66m6nf
Xudjw9PAqDYam/EM4cLpfuQ8MHBNTnBpNN30ajB5gACqNnfjEJcnIwRDtaP19on3+oVEmf6XUrk+
8ystzLjMa1ho8C6zBSNNeMftMfbb/t3KA/s2ZP5PVDaWo8v7/uvgUafcu8nyl1uDqdoV48ALqQNl
nCwLd2GadkdjSJdri+L0NFsyimGgxfsQnuZfq1lvrK6P63hpAC/Ea/mqX7ousmJU6wa0Rj4OPU9f
DDusH2KTv5KeFJkCcu0emriaPsDLe1zNRO7xg1sPKx5td3HDOTwPxoUVSCpRzzFFvjU5ZY5NtzZ3
PtODwK1367ydXEnxLYoCZHHcwEEW+wBuJnFb9eCq4iUIDqIeYPdtdXOWyIQAa3PH90tig3IKSuuK
sl3413phw/rS/TkucX1vZ0555YNdfu+RaX9vYf+dStuQIIOW5ZCbPe6pNaa48AlB6AGYfZjj4fOS
yytRGnCayencIIkcGLU7E5rQIa7lmb1VP7pIrJ0REoKoa+EwiGTCDBSaRw8QR7clvOtg6B4HgAl0
kf36uGRdet0XFazJbfhSCbmcwypIb6mYBoeyBTYAzae9N8e42G80xrFO7PziZFSQVVd/LvYuam+7
ufBbEFajtP/2hGtcVRJI2a5pbOwx6cf2PyhEbd+LwvUi6YMkK2uAoNaKFEGf9iPW3J7xPm+M6WyU
Bir5FK9wx52H9IkiQH0CwSL2W9riJyvH28qqqhuqjtDKK+calnJA9We+A7UY7oM5vfZTYz0PXQ+I
Nc7S63qNk0/AnuBIyyYo0z3KtC2FPBRIHuB41iSkoLGo7uMbv3T9GZD1bbeID/MM8CvO5Uf8OABP
1qzOLJZ362iO18XYXcm6pi3hgFw0Z3Z06m445o6l2d+lWLT+3Qn0UXaFZwG/hM/dFyePnvWJf25+
pX4AzXt9pnyThLTXlP39c2fGhtwbYdXuV3J16wZeuh15TV4nZ/eZPF6EaBDDx4OD1yY/SCzWb6Mb
cmeZl8ZT6IrqCH7mWI7LpymveIdjauGXPdg64WGymre3DQjaY+CCNql6l0R4tRsKks8Edjx5jeTk
hylkecvngSO6CxYpRsJUmH+LhOY/5lb+z9Wueu7iZjlQ0qzfocwgnmJY9pEPJuE05jZd/bkz3Ie4
D7Z9UWe4iVFn2y3T1JDCkQsgqTXJcxEQmG6bXnQO8vVD3YqWbbNZD427DMfeN7iAswbXQMh1JZN0
hvzRMZagPCTZzJt1AGeAVRU8vXCmy7VY1EhL02nuF6NsPlncbzvREo3oNWC4kI2pfbx4Eh4HC20i
eMrpE9WX8YSfZ7+fDTu+yVYeYD2U6E+xyfFOjymM1lKIx7U23cdLveiB6o4bibzvohUk8nCxLR6v
/cwOEaAJnYeJW+0JQ0L6HhU4+mvS1RY4t9/y+s2XRxGKr71XF19ggKBpMD/rG1jBZVkquVpft2fx
A1AWXCvMiMfK4K5fh0lun6wi8FC+aa2epFFW31cvox03BQH7g8dpgMgFtbfevuaFHXS7pMmcaLQT
49Zqyy7KLWe6LXI7/hQv5YhhUm0eUIaAW+Dh9vU0jH5zFeYYZ8MeJH4oyOyTaoa3XSDfSHH4v+IO
lWevyTdIcuh7B3vDWCFt1s8iEDAeqTDhVAoflqi3nXag2tmMYOmeRSTMZ0GJilpgvJc8lH+Ny8Dj
Zk82TeUtMIPhZjEDZzqB5C/WHVgnw7rBlGXa5WMHEzt8lqugxeZh/5tkVX0cLdl+oAq/XYPshdWO
MMgpkbafnzzKKO/Wuau/2i2qKjvuX06mxe7E+65A+mLm/Dl4QWMDZZHiHaVa0n8IeBTYn/UzuouU
xmzIVTp0YgRaA3AiDqXpTxGgtqshbgzzOLTL8DOoLzocwEgp6mIT9SQLQRqbXyrrAuLt7JhXYdN9
mMyMjeKhW7Km7/KLZfkUPrYjnUyI6Id0q58y6QNs+7YhG3U3zN11gNAKbvDs8MOwODecjXvI4EU0
YNLoLhMNhY36L63fq4BqKHW9PJrpReySMr5dcxrSXuLy5h1v+IV3LnTTg4eEkhTdesrNtTl52zzs
x6bfB96lt9M4uzCv712jpoMBYH0d0ndJ25zGBZTaMi729TSKxwVfZah6HlJ447ZPe4lNdZ9/AWlc
HwqPqyLDMdKFyGxRqbgOqPgnVXpjTO14givP/+c/mA3Gnu7yWUAhdQzUAVOAmLPRXXRw4vloo6n0
wecVCNRteW8aiCYHeEqHxMhhKuDHz+27zBzfTbGPhfbY/wpxVIW/YO4Rp8kf4FLu5TSehZvflZML
cA+vrDlI9127FNdyNf37ZA5urHKcDrFo4V2Wf9tB8N5dBfVJ710Mcg33Yf+XnYNlGJ3AeSzQkXio
VvOurZbvZSKBVHKSNjOr3dr+VdVic94F8PwD1EKwArMuLuQhMPOaFy9SH9lNBulrz8sdsmGZ+vBp
x/QONF638KRad309twc7Bn5eUfRLIHFQq87AUCQ2JjsU3gvjrqjzh8qm+iIlGWxMi3qXkdDvk8Ss
9qKR7a6q+k+szzUQrRtL2p/sMG3TveN0/o3kCLki44u5U+g95cuS3QWznD8RCDi+WjBWUFFgh27O
Qndj8OZlF3buRRfeWgjFMkgI5dV+z/sVHcHcWen5UKRFH6cVF60cv7DMdw6JDRVfK4Rr3eQALGok
TYDtfjPaShwv9YkdXe+vozPavy7n1340q+J7TP9FRkWL2gu/OnnYPWQfOdzFtMUWyooUps7SmXnY
zZ3wnPd+uTakb6BVPyC4FK4kd6NXwdwIObyivm6y5JYOUVbtE3cyf42cp7v/NVTmkgXIj16ncA3K
L0LU0yl2u6H9/O/gFPEPaEoAPYmiAnVPFPegc70E5iDAFcrGTJNrewjTh9Iph8fZ6ng8mTwnlsMS
1Ka/s8AC0y0aRyrQHaAAnJuGMP5Sjw0qEnbtGPvYKEsfIozrzo+wm1skbWbqGDvk5szyKLFUAwIN
IdviPV9nI+CEpbu1vZpBVoe60mhPAEbw+bSOwJUh9T//mv8jJNv/m2RW4UK6fB2r9lf2c6i/Vb9T
WZ//xX+BapYZ/sfxQovajkt7C/r8/w9Us0zxH5oAHgg2sGLWs7HE/wdUE/Z/0G67cF/hQLkvgGrB
fxz+LAwd4QNa59Ul/idAtZe6bcYFQucgAWkrxDUwcGsDOW2J4hoROv+bsdpvEElfG1nhqy4ZHKGy
LeeIUuJ3VAi+G13yhgXja0Mr0LI2Xwwu2XqJhpxjPuusx8Kupv1v3+4PULJXBleNAwlcWP9lPke+
m1aHpanel8gznfQGB6z4uzxe2BpFMIt0jlx/vKXVyoupDKf/BiAIzz8rbb42c+V4Cby+bOTIzPEC
jU92YWDhd7l89aZ+Odx+U/ZbSIhRwOinqEG4GxZSWO7MlRal3ugK+TfJ0nwI+IgRx+F09KBr3oTF
OmvO/bJiv819jdfMizdvJJVsI7iBxxS32n+f+OXL/V8a6v8JIKEgPGe6PEsMsikqBbbl1xMCrv3V
Jjjrvw3Y5GKevsYXH4N4Mm6c2oEZ9u8/95WPrXKYBUgbMch4iBbJCT4J+0I5W/XWy1JPBYiK5Ro7
Q+RNWXZfVVV3J13nDRHFV2aucmUXSrPg15YxqrP5JzJC0EX7H1qLIpQzR4iqLfvKHi9iRmH84G51
ec7Elsxv+Ai8MnXr8ue/7aNgnCRCN+kY2Z05XIVDA3pwTN8ScX1l9Gfa+m+jh3xOPx9aFmYw7noL
9aBletJaGNVF0RpBDQCtGKPO91eastSB7tEpmDTXRTnWesM1/RHtw2hM2vyRkrVzvVr09PQmr5xr
CZp6qWk0TL4jI+1RZjuU8fZf/P3/9NC83Mq/f9K23RLElZi6DO2wO6yx1f5NZ6T49u9zvwzzh+NB
1QlNfSClrUmYisRA49woKSNic1A9dltIXyt2M/P87z/pld3zLPD+2+5pizGgB1GPUUW/PpZmExVF
sryhQf/a4MqNG7ilOXojvTKjWsLHvEzHJ8Oo9DIF1epvMTfb792e0yZP8xuLLPhCPXlLrviVqav2
flkwbF4CSjeqUfbJrro8y94vmQ9MW2vdTWV3zmsQ08F4biNKgTmeP+2GbnwD1/7a5JXdiWyoT0+2
GiKYyuEXw7DWzxQnxRt312ujK5fuEE55Riee0dMRVcOQx2tWd/f/vi6X3/8PO9+8/NDf9qMouxWi
q99HuXTnX13pipu63fx7Y+1Evq/GeC1OYW27WiuFFMPLH7eQdxt5u8kI9Eqzq0zviVeP5mWr+gjO
Xtv1gcPJbE7JOV3SX8uWv6VK8tpHUO5aSd+wHmbu2jIAMBsi5CDaD//+CV4bWrkOZ3imsm2DIYKu
fpub03mtkiu9oZUDAdl16hdtQkaFIACAHOML4i1vSXv8ed5CtQlM/bCZWmwvomHEfGazCkRKZ9F+
0pm6UL0CRysuF1BEfQRWh8o/qJBirzeychTQRFyQm6BiYYB9L3p6Lpl/0BtaOQhqC/0RAKwyqkv/
PQXJj01gaX1K9IpeRo6ZCiquElp9Z4R3NgIZO0i+H/Wmbb8c20kSujr+KqMS7IwXLyjkLporosTN
kPeohhiLjLa6/2T7Id3B/g0TuNf2nxI3wJmb2c6YNXqCd9VQXuXS0brrkDR8uSBIuxRrDDQvovb8
Yy7WW4iOerNWLfc2fyiMEfGHyCrgvNNcS2joan1G1XEvC5FOs0DiRInffAutAQ5rppfdIcv0ckVa
CZCqwW05WlK8f+am6K5G5DWPejNX4qalr0UllUWx3W7vWHAZcqH3Kf+hV4Xlg6zqQkZuW/u0uowf
ob/90pu2EpMuTTnYGZwkFijfdG0eaBpoXfoiUEKSynTjFUEiI9ZmF8MQ89+ygn8lbC7Kb7/f+K0d
uH1wWWsYtfR4vlMs0PyKSkAGvY8KZssR5dfJj3RMYb7Pb1kTvTZrJSLRhZH5aDcyEstS0jAef8aW
o3chqDZ6gYOXZIfyZOSv4mrwrSNQSL1TW3Xf8HqwvZ5Tyojmxj017c9xRan333ffJTj+mbpRX1Q+
ZGBYANc4pOD6w0yBs4UMQ0jv4yci9W51cPJAaj0shK/E51pjzwqNU0bTuty5vfjqC/fx33+LVz6s
r2SEYVKs7dJf6v4tPmh0lhKg+o610xtdidCkh4G5DMBQDIhyXtC/X6deq7xJj+Tl8s+IpORhxV2/
rTRLgwrsFI4O7Rsf97VlUaK0gTBVLbFBgxod2wSLAzsu9cJUdbirQmSCtoxrovXxNUW5WQIaE3/p
LbgSp+SEY4+rqaR+F4Au/UC+edAaWRXX69HLLULJyLK16QQCRfbfsNV+Za1VD6LEnIxgsWLW2kOR
YPD8J8CEb5lsXfbxH6LUU6LUnGwz8WB7RbHVFQNqaHYXPtZe7SIrMrr+R73FUQI0RJ3L93IWB63j
68KDUBLEmuuuBKhIS94jfgj6YOoO01JfT6TMerO+fJDfHp9Fz7k1iKCLzP5Hb8IszfV2oafEprnB
7mo25uz0FaLvxXV2gfjpTVqJTGfMJ7dufJa6Tn3g0nTai1wzhfOUK7R2MB7ooRZEPpDd6w4x+MPa
5ELvNvKU4BzDLIQHyXoHtY8wkA1UrND7lKpRHfZRy5w2rPgS5KexMw7ZEmuVzIRqU8fiDpg5EZ5D
7V4NpX1r8SrU+paqKmUBpWxeQFlGweId8v4DEhFa64FWxcutDayn3cxRsh49alBO/lEm/QedSVuB
8hWnosBuInO7CDQIoHPf+4BlvdalRpPz5bRxNvE8UL4E+4wReDlDT3FMCK5aM1ezITwG0nhqeggI
F51PM/3uztZbJs6XM+Of5ywioy9nPptI+WwpaS0Clha8RKhuFby0uNXb4cg6vvwB4SJQvG6dNorj
7spfp6fcyt8QD35t7soRO1cpWhv4X4GkTavdkI7JwVhAIeqt+uWn/nbKAnXztxh9qSjt3FvXhLbg
6Q6tnLPcOjYoB7p1SwO9rGvTH9lUpUe9eSsHbbw4kDL8pY18WWLRMN2vSXjSG1qJztrJYUU4pECT
FODdcOhA3cPVSicsVVJl86fBCJBejMwyvw02JAnTXOsoRFZF+ZQ5eMy645QNgnxFdr2/aYRmcxdp
55eDJ946Uodcu2gcxhw2UHe/oXehtwnVNEia+DytZk6JybfRO20ehWl80/qYnhKYcCgMu/NGLnsH
kpmPbcu+n32hOXElNsuwxo4YIgM8YOcki+Hj5Lsf9SauBGZvzyA9PKONugy7iRbk8NxpJUCWmgBJ
ATyKVzjwexDmNVYcxRTohaWnhGUeANDdnKIDJcdjMJhN61TPqdS7ItQEKDTacDbLuY1GYVxRpv05
GP4nveVW7s1FVh6WN5wnOVZzfZ3tjXzRWxM1+ykvekLlkPCCGPwGyB1Y6WTo9LaJmv9YZlMsg2B/
T2b5xa7GWydx9K57Nf8BShnEK1aAUWhXoDqrxwsJRmu1XSUqRZd3gpcCCZCfAs/EPPEoGlzi9EZ3
X55VVtzPIW3ULsLFDa6M371bwcjp3Q6uEpcgaIRTTeCtE/EQInPn9KXmyMp96TtjaOF+gfRyh1wV
7oDYyTWIxOgtihKZYWKtF+UPvqY3XtXTdrNYndbLwbog7H7PITB+6XIJAS/a3PzkCvMhLMLPerNW
whKxIo8KkMWs8+bXshSnOkwetYZWfXarxg1ce+KA9fO2PQ1bv10VEv1SvdHV+xK3nyas0y6Siws+
34jaMnnSG1pJZtFw5XXWIT7herj7ILiCZJXmrJW4jM0p9/E6Y9aItZRhgTlrqXdVqmYU3MG12BY2
SeJ515Zp3MSm3hHoKBFJOTOpW4MPuWZwm0KrBabuJJrTVoISVDqGUjXhvsHObOzy1jHferpevtcf
HiWOEpGLm5V0AyWPkg4Zsq8Vr/qviEL18oTGiLtdh0iy3q+mg7iS3sZR49ReYsy6WChoLPddIu4a
q9E7ch0lTlNsfgMnDtuoboJqv+Xia+m2vd7RZSuJLWK/g9igW0Xo9h8hlb2z/VWrdv0PR3OuihFP
IuYNjfZgwpbewbpr9dIVWwlUH0UsXCJZb3jbv+rJ/jh0uM/++7e83GV/2Dy2EqlJmmJDmTo4O5q4
0dWefJzs3PuERr7eoW4rlyh18UqgGNeS2sKeQ2/oWz7lb4ExXtn6thKy1BGydbUorVS+qC8CFcPP
NmtEvUcfH7pvUnTGfdw0mieErQRxFkuZN9PaRnbef4KQeOePgxZszlLB18NYI8eIo0O0oTW4MyqJ
t0426XUoLFuJ2CaTWdyzK6N69uxfKcIFUSmxD3xjE12W+0+bSIlay5aL9HPan6s7rh/NeMm/2LJK
9cJWRWHbZeehIFKzNAgPnAW0/R261fP9vwfAK3MXygWLuMJSoqzALTihpuLBqER/vJ/13tJCCd2t
oKk1wESKUswZjNC9h6mnd+Q8M0x+q7iEPPxnJFe7KJ4tmLuDA3N456XbG7eheOVkeP7z38bH7SzB
1yVsonkcrIKRi/XdUPUyQzhjmvpd4I/NE3Xq7hF+ufmxzocFa3AHO40Ak7+bdLgQ7JDCCm8wHzc+
YpYDjcnljn3IhqL5UiBQIdGpM5cfg+FiUMul2Me3+ONON5PRMdbUTvFTH85oD2p9akv51FNsZVjS
zOEZ/83g4XKIfiBDrvSeOZbyqetmXMPEY3Q0NQ7LipNg9kNv3soZbSWFLKekDc+OWe2W+Cao9AAX
lgpJjfO5Db24Cc91fzSQ/fYRo9eb8yXcfts9qA2aAm+F8Oza7XHtg9sZDr/e0MopjAktKiINQ1tQ
pO1+O1Ab1DuFVbB72mYObPiJ9XDHBM4cylXBVr3loPXaUaOsSd31LbQ3JIY2u7uRXXuXN+Eb5cDL
Fv7DCaxSD/p5q/0eJVoU/cw4xY05SW6XRIZYrouuQEiibB7p2kPrT72m1PsQKnpfdJWwoEFTWkJR
6bODqDR3cNHleo8IFcGfLfPkzCUfg3fJzxSd2aYxvmttIRVeX4ZNLcOCoR1xh9qZ3PRWRMXWw/gY
cO9g3GRBZDDlVMbKW2fKSI2+DChrTkY/7WirIeByaIPgVOeG5tBKinZhZtpmRu/LrlZsRzFv9d+C
j/x5ywu1ymESTTSjuaTGsjgsgtY0UtV6C2K/XJDOqctiWClz2LTqR1HeQmjVurWFK14OneUwwnMk
gCKDF8ijY4/rTiJppDm6koxZcJl8XjmUku0831nSv1xyb2zAPyfEWEO+nLm/9OmWjIDE/Qn73pOD
98Xdulg2CrCLH/6YcKLDR9tEb1HrnMeB8+UPdMZtofZGEaHpgwjR+xZvHNSjtD6x+mADlVaIaaNR
jWgWmimbKaV1FZYNFXitH6DWbuQWp8VYM3skZ+Dg93/HFrLjemMr2UYRd/h6rDOcZbnleBEG4W6T
KFbrja5kG91oGZ4M6BjMyxpVQXcupV6aJBzlpMHpA4UDh6GbcXkwa/EhzDytHiQ01pe7pZJZaOGb
w3rT/fXKehejNaW3IMrlGhTV6OcJ6LHQT4YCrSxczdBAWPR6S8JRjpu5kXO8DLRPgwp7KDzsf6Qe
qt56kxcv1yWTjukaCItHFhpqiDYV/cHH2+qgN7py4Eh6KTFi5DxxttjfL76LDFCuh/7Haffl1Mdq
FU5+aSsDg0PkzUbW3tZbFbXuYcS97205G9GfSGHW4n7oJr0zWC17xGOLgHuYUw8uu5t8kQdoa0et
1VYLHj02wHM+8C17wzwgSXVK6upBb2hljy+GJQU6DjKaEW5CnLZs8aEqRf1db3hli+cQb/FDp7wR
VJn1uKTuct0j+PdTb3RljweYwFZpjhAXqog/c5l+NoLgrTrQK2mGWt9Yt8ETo0V1tejjbx7KWH02
6o6t3HBZWqJ257ILSxn+tIpu34pRr7In1NKGOeGh6WC/FaETE4sjfkntekDGO5j0doxa3eiGYK5F
SOgXGSIc1lRdTX2ut13U2kZm2OVqYfQQef38bqvis9N5WrxggPkvD5XGRuwttWh1Oob4JN0gGqe3
EDYhQ/zzpSTUskZqIz8Ut1TLZbn27oPVDV1+CmyD/VKN1jTsOhwq/spRZ8qPgdsiFpXafT9p/mLK
Zpq2frX7ju4ZlxUuyKRh1TDp0RuFUI4HCLc2/m20RrK5+4UT5ba3/U6PlS/UF6aR54hG9hdC0xBi
v4UTYLo5mohE9SUZhMYcCkmFoOrWv2o7+IvE9bPWsaO+InNbLNXUgnEOm838NWWo6G8SE1S9O0p9
8cWornZFzczXHqu3uP2SmrZm+qvWq0y4tWnd8j2DwLse4/rjNog36gWvHJhqscpDwgH5HtqKi42q
X5rcDEH/qLXgKot6MLYMvVp6fyMWxLBKJpxGRk0wr1qwqtHDQfjwkjyaaGPxDqAgqfkllejpsfjJ
C5+nama6n8Xkn4py1It6VaAhHFFiNSxgCnOCZYCL4Ptap4PmvMXLs7KENYFUALX9RiT3sopxOw60
SsxC5ZGXDu6/U8ZptVUT4sJjh6eKZf6tt0+Uo5A8xqlR2icww+Yr7tf48tHObda91vAqk9xZVtdH
7Z2nxhI/ZEhwUSbXSx7/QSPv0Cy1LnmpY+FeK3vMR3xHjwMsVA65Y8WeM9nc2CC3UHDz3J8Yt2mW
Y0zlXu2MZBhtaXYRstmP2J/d1W2ht1dUr7VxG6w68RkaB+EIe5z7oddDWAiVPl4GcvKgGrRRiEu8
WPJHMdmPertESXmxZrHnAYGvCI+u23js/6qDWbMAgCjTixL40mPhZY9EvTvJH5wBt11V6+XSpvKi
6wVauqEk5oclo2eV3FRBq/eONpWwbLI+8JeBlqq3Adsoq3fj3HzQWWxL5XIvWz/kuVWAWc2HH3QM
32Fip3dXWiqTewiAQYQb03bCKdoS4x0KQju9aSulFmPA1CYIiEjECh/8Nn0MQ0OvxP1sYPhblyRo
V1sAJaeGOZofEaK+3Ty9eETB++Xua8LJtLepAuzQmR8Rah+wWUbbUm9JlLtyWDB2Ly4XGiWe0yoZ
fJjplegNrsSk6zZdRTOZN0sTGMdxs8LPhj/3WvmgFSpRacUu8meSe8F14qtlDt/jEPFG8fXPSZUV
KlEJ+h0ZnaQDqG4kX6bA/FAbpV5jSuWKTyh52uHGlSPcHhXqGtX5ZMI+TWvFVbq40y6YRqWC/ASx
4f1Yj0gz9p7eHlcJ4+QPFiq/IBtAbn0IhvAJ5e4vevNWIjPlaMIMnmf/PHk9fn41fkaQPvQGV+5K
fxR5kMxsw3bDIgGdTozMq0GrSGSphHHfKKemvpRvjSU99vhtVIGl+TGV2MzRrFsNSUHO7ed1R4Me
ZV4TxrveqijBibD4PGCEA+qgKHsEZsP7DjcpzSVXYrPusWiNE47DcbRRGSvyXZaZegRsS01m3bXP
EiG68Fwkm3Uwp/p+qgNNjoql3Jp5PG615zO4g9+M75481PC1FlzNY5O0tPsF0tvZr+2Di1zznD/p
jRy8vCHcTQq3tGr66EW+R1UEaWy9uFRz2PziUTv1jXfGlrjcbwNi0VaNNrTevJXAxITHKH18gqg3
mf0hGBEF39Kl1Eru/+kZPE5xYoTSO+euiyGa66bHeuuyj3pzV4JzwS/EK/3WO4eDXdwhMRs/dd2i
CTBQtYmwSRROv3juOZgxyHOtE1rqegeWmszmspxReJ7cs2VOB9F8zeSmdz+ouWwWBsHcW4N3HhAn
buIfHZZDeoutBKUTj6aNwg8jD2F7SBzrMbew+tEZ3FSTWVS+MJeNHfecz9P7eFvu+lmPe2mquexq
bxgFJq57Njtk1YcurnZz4+lhAf+hPJzUXua42+yeK9f+gIfavezdR701USLTCugWmAVDA644Y+oQ
SUfrdWmq2ew85S3S97XL4b1m11Y/jtcx1jRaG8VUZY8klhEWSY975lxJT75hDgfMTFOt6g/Gpy/P
2X7N7X6qCJ0ppN3vuxEOOprLIl4OPc+8X916dDGjDA8xfi+Zo3VQIUX8cuTE6XJry1YX8++gOgY5
bmCh5ejVrDBtfjl66xthXIyMHsxueyybzN6bYNz0PqeazhqwD3oxsw1pYd02Y/6p2Ryt28FUk9nB
wW+3r4j6fgzyb2Au/Rlrhtzo9U4VVQGpQNEfpU+LqbdtemWDlLyWg6X3TQMlPLc08DIzNdxzhmxT
HtfD3qkxPdCKfTWjDcoJnq5gcIw3nR2mWXhWOJit6Y2u3Jthh7OJRRp9nhNsu3dOFxtwmC823Jo/
QAlSYCw+OBbpnKutPUyb3NOs00qZTVULqWysoDOb0jz3cby3rPhsz0LrxWmqAgAr9baZcruJmw/N
9yXHATPUuvCxOVdCFKW9su4T89wZ3Qc8qZ66ytBCgWAQ8nLoqk7Lok2n7Swq8RfqHAjZ4VqrtVFU
9r9nT+3gb8F6RpAaq8ks/DTjxqg3tvLcLCo5bR0G9ueYNrkAAJ1NT5gh6eHCTJX7Xxf5IuzcX87e
6N15dXXsQ1MrITdV/aMVNyS0MzbcmhrzOsUheSgrvS3oK5G5xUbhyHhh1h3qj/MaPgEA00oNQR29
3Cj1Jq0gscblvGD9c2yLBNPNGPsZvc8pXo5OazxEnSxfziNWC+NQHus01jvGVfUjL5ytnotzPtct
SHmoe8XFGOyz3ryVyGw8wL1mFs5nsDHQ6N27Bj+f/83Zt+3aiWvbfhGSDQbDKzDGYMx77ql6sZJK
gsGAMWBj+Prd5jnnZbGXVDo8RIoixdPTuF/ce+utnVr6OPoPnZNF7nNg75h0Kfks74qzc6d9HPy3
Y2fnxkl3b+YtZyzMg/jt3KYPZqnBNec5FfbeJv7SpuLqxO9zKx8CJvRLRqmhQ4Ibsq4fk5jHVQoR
w3OuKon/8/51OuqhoATlSkcNLyWgX5doPQfLIsnBLIGXjMKmhb5Nt8ZlH9Pn+mT7ixzH/pOWQSNF
1+4+RvZltroElcO5yHAc+3eRqVkMuby76WdI/CoFibf0z7mPechozeoNpNsSe5cxv69TUEJH9lxg
OFIepZlLQSiNG+jfJYu7YRuukizBuZzzOPcf+5YuE6EWzA2RuwRZFkMlb6HlqWM5Dv73pgW/KfH2
3gzBx71dr41Kfp5b+mCYHAA4H5PW3mmg7iIcPqR79/Xc0gfL3BhaYE282Dvosd5EmH2FqOK5xCc+
mCUYPJ3FE8LeR9XdunWDZNs5+Cs5ouHnVm5+DbDrLoSILQS/H+uO/3PuRA6xknatQFNwhKBV8r0m
6wViTScP5BAnh6Vb4jTJsDLQUXsP9en43+Dq75/rf4OxyHHiPxw6BimO1d65HrfswvuJNxcnpvAv
iOzqJOcza8/VmcgRGu8X6DXrzMKZR81jCLbMZQzOefIjjLy1LJMAwEHcWY2FABcXmf6fktL/pyYB
YYcirdijcQshPH7foJ/+ZSZj8yR6aPGdujTsYKFJYjiCULDco14SaLV1/DGCWPe5kH8EknPpWtvG
DTzu8I6ly0pVN+c87hFIHuGg1ghM6VBlTW5RNj+BEPJ67kwOkVNjeBFU0sF8h+B8zidRjYqfewke
MeS7wghitMrlnvydukukTy57MFCe+DYbu2a5Q8eyiHl791Z8OXcYh6CZ8RbeD+WNuw04gLttBbj3
v42evx/ofzH+4+hIxLwjssNpNHwRjyusqAqSdj4XNY+zI71PxhXqRPN9auMv0Zb2+ZDN9pzdHEHv
0LIyBFRTy70OME1np+bLCC26cy+qI+wdw8dRhiGM+Z5m/bXlvGp9fK4UeYS9S8nbxtX9ct9p9wl6
emXc+ZMVlCPuPfARFB4g3QRN3PAPbenf2tKT9cLjnH+ypNO7ovZ8D/Xv2KtSZc259Oc40h931oRi
wWFD47nAjPMVSNRzcfM40r9uUCye3i903c9rlVg1XeJ0mf/Fub676P9iPUfIexYM1HIA9BA62+hh
BeXPDzP2EPbeVWPYZQnmmuaRAavyyTt/eHZCC3QF19I432VN9nxMrSmgDXUKj4oRif98C/WLYUHq
uvk+BPt4HZN2LPnQD+eeFUcUvAoW3ycTrg8UmshTRzmi9HSSM5gccfAS2CAJtpXpDoHMpJR9/z1e
unPTJOSIhI8hBp360Ex3nfEXaHs2dfLplGs/AuFrbxYGQrvpHimXr1n0S0l9rkJxBKIvsvHT0GLp
SYPjD84yT1Z7Do5FjkD0dfZrO4Kk+d4HwVROeiJl0p1jlydHIPraUd3sI5vulAIT3ZGnZdbnAtIR
iB6lUbo6q6d7uqUl4SIf+nMdcXIcZ14zAoQ76yHqrsV1H3+HRJzzYUd4O/EpaLYJxgtpGJUAkRXp
cvKddUS3J3sTygCjEPdJDbnNfJ6Ow7mE6Ihu33qtwO+3m3uv6/p7uvrmbYfy+M9ThnMEuGdapgJK
XuZeA5cbdyLv/cmU6AhvT5dNDlZhaQgRL6XabFvwcfTnbuBRsk5bHWCwGasb2t6guF2BW+lcpfaI
cMc4V11nddcj1oVLCamXoZIWPDznTvyQ4I7vhI3RDmV7Ci4GpHIf0vFkQ++ICmrWPm4E8S2gKhR0
O2Lo1q/9vEMx+dzWD1ET7kSIWWJ9t6y0NLv62wbdyQriERvEZBqBYj+IKzdnD8sW5RxDZKf2fcS4
ywbKy441vNKBLdcQ6s5ZB5z7ucUPz84NuFQbjCyp2BzlO5BHCT1nm0eAO1kaZkzTuMo0jl1TWe+3
ZYMg+Ll9x/+ZpYDdYeJ1XLtKBclTIOUlc+O5IvYR467TmcYLitgVNCrXnEzZcyiak93TIy6oW9c5
BDeFq5pp+zxBhSSHjPbJvP+IDMqCHlWJ+f1QbA3lOJ7ewVJxdueH92cEYTFoeme2ymoM6abhmhTY
/7kiwhHq3gvpgs5zLC7EJ8CZv4n1TMIJge9DOjv14zBvQ+SqoBsL2sqSO37GMLH0oSBEpdkCuYYW
r0JZujAFPujHiduNlQ9WaSfaO5ZsriJx+1cX9NdVTSfP41CuRZDcJqlXV8XGP46uuWb7qYkw7Ppg
kyPaeKGUxlWu7cU1qwOaO6bDMw9mrH4oBkG2hLZocbhq8rw0pP0idvPl3HFH/+lMXK9QVzHWVctC
n8O6xkB3SE9hDrDvQ8RE7u26wTpcwNi84FNrVJunM64Kax9skg+k0UYqV63zXuAH3SLuTt6TQ7Sc
J6LiRuFj7j0Jch7qSxDvp0qpSfa/YEGuFaMhnav0jDbHpvbkAmaUX6e+5hEYBGkKF1sQ+lbam9ve
JzkO6UzUwb4PdknSRaNOjqV5rIpuboqxPiW7gqUPdikmuhmusLT3+zVz7yz12blPecQDTdYQ8LXA
ciDkuuR6aL+kZGrPJBDY98EsDbgS48kPrhpaUsSRvQzJqZwKSx/Mso1J7Sj+VNkq/qB5VUiT/D53
Rw5G2bCs3YcFhhPt7KqJdnmKavvJIzlY5dBv89S20lW9bj+F6qcO+JnZE5zIwSjNoLNw1jjsiHjE
hPhWm+VMdpxkRyQQwYiwblccdjNDMaKTN5D9nXnsYOlDnNQMgyEUrWTIsA95AoqoBAT1p77jUQVk
orAU1beuqpu9VPy+jPpccD9CgLrQ6dAFga28hBa6lTmEis+0NXAehzhJzLQZMsD71e+6m00KuuD9
HBcXFj/YY1a3iaI19p1l089ujz+5bmtPnvbBIHlHAuDksbaMnixNC7LvJ1c+2GNH5Z4QPBQqO275
Jn6P6bdzF+Rgi0stk3jxuCDA05RAcudrZ84Fg6PuBxkTOc1Daivj4wRs+kApLmoOzq1+xP/IVCW1
fU+3Z0ptCXDKN+Y6f+64jwig9wc2XydsfY622+i326pPTSUl2VH4g/Iw9By6ahU6vCbX79oLWX3S
KI/SH3PDBYobka0mprLC9rv54LN1/pds6v9UX/5XIR97Pxhmtux4LmkyVwQVWVKRTU7BixwzK4qY
uk586lrapuhCTqu8gfR8AoFbvLrpNmVet7eO9A3LyZZ59SJ3b9YGgpgdO1VaxO4Oli1cnMCB+rmi
XfQYt76ENMw5Z3fEEaWOpFObzVg6W8N8jYO7Av/0yZt8sO2mr2PXBOtcKWIvvsUPwPDxKS4wHMrB
vpM6srIX01zVw9CXsdv6CxTTo3Px9ogmEoKTHpif9ySYG6ROPVtrEOUu4lxmdsQTtW0vFSUDdo8v
e29aI5+yZU1O5mZHQJHN1hpaoc1cGfcFQijPyrbnHmNHIZG4Q+7k1m6uRiqgG0bpH+j6/Tzlso/0
mk4FseghtFntY/8Xi+sWLZFTMm1JdkQUOR0xyUM1V+ncVE2XNjk1pyCKWPtgn/veG5ViJqHybgxz
Y9yWY9g2Peey40Ps1aRu/E7xLUeqVM559M7gvJ+ScsDeDzZqndHzYnDmFnEhr6nQxZLGf8590ION
2lY4EGhg6yKW38my3qMpuJ1b+pAQu7DZpWMC+w7rkvmoyvip6cMkOyKJln7p12TGVQmpZgVY+2ix
Q9Dz1L6PWCKyjl3cwMVWYtF/aV+/wYf9i/m8B6v/EsSOQCK3JmGdph2qUhkbHiHPMTzYLNoI5kpn
/ve57R8eqxSDcGQhMcxo4Gm+DvM/wo2nStI4+EMUjhroyXZjiHgRt7dw/ssP6blIdJQVQXQPMECK
lUm21UUbkYKAkOqcgR4RRfUy0nHYsbjk5lmYDq0Xc6YljxM5WGfildYxpqarhI1B2SfqNajFycID
O1hnn7BwIms0V9177xas23/3jTqZxR6BRUu07lMzsrna2uaZTX0xLd25EHREFQkDwQkeUdzBumlQ
KJWigBbSKTLdJDvCiuQU6V1TnEo6LtUgoxJv+jMNOix9KCIlOmj7AKCiKmu6m0iGIu2TM3glLH2w
S6J9k2zQPQJZZIA5CpfL5lRvAUsfrDL2c9qBMR3XxNMccJA0+XHKlxwBRWEyGTUFWNiBDfA5qLMm
n9vklOYJtn0Im21mUxKFdq646Ne6XEYz1PkoRwzInNv+wTZDyOOlEPZ6/5pjMcb2SxSdmuHF3g+W
mcWj2RqDhL/zfViG0lerzeQ5dxUdIqeZ+AjdaKT8fcdu65LlMiPnLvgRQRTQDnNfHZaOOv6AEkop
x1Ow7SQ7wocEpB12Fzlc8CCTz0r0OPMOrdFT3/IIH3qHbUMfjwwVi2r6IAMrr326pOeM84gf2nuW
TdQYrN7IhuS6m3Vf+L42p/gpcDhHEw22oY27cajE0He5QQ43bvW5iH/EEfVLOBmhzFzZac8BDHtU
jfxy7tQPJirbOZsN7U0FTnF7XWW8FwEBicy51Q/2uaE+uExd5qsmQwE81m9Ju5wLy0cY0R4F8aTG
3VfOB00JuZrp4jU5+Ww+IomA9Z1lMm2+0l36tUbZNx9ify52HrFEQoHjhoZmq0DuOkMZxoW3OVOn
GFgS6Kn9ZzttCtmEjqvwVc+3pc+B6Yj6IjPb+vvUJz1iiuSgIaLh8UkDbNmu7SUx/4YReY/B/yV5
PgKKtKK28Q6fFI1X9yfD52WXelinf7RhHeR2wJrcfg123s+Xc7/LwWZ3T8aNZ8RXyfIxmAMoVZz9
Csfn6NDXDDhRX8WgS1psly/xKV1vfOCDxQYbg7xvilOS6/zacnqj57jSsPTBXPm2B/3SUF/hiQEV
NL13eTOdfIgeEUY1E5BPnidfCdaoL3ivBzbfpjD6t1cd/b/sA//tAh3CatsbTOCqbKwGDD+zzyB8
lw8ucUH8JBcM0H6E3gwdP8+1asDPvu1q1j98skYbhGLE2Lk+b9D1GgxY7ZneH8BgBkodv9dy+kT7
JDaPdOps8zA5sy0v81Y32UURzEDfFwgpTeXQhbG9b0uyps8MzJX0MogIuugursHykIs4q7+zIA7T
otvhAspOGD2Vc5yAcjnKgm6tlgYFgDcW2iC+qoWw+pZ44Kbe1jFlxR5v3l/QqXxwfci+IomyPxnR
y3P8dfwwXORHPPHlXKfXGWjnfyx+2lbEIJBKKjB+gt0oSkn6J0A/EpQ4jCU1SA8aXl+jTTP9ibah
+7N76MFAGKc3EaiyoL9+1z6K+1902NH1ioOu15Vsebt/bUfZ+euSJsF25Rg7ne4YYerSx2DOnHmO
+3iI/oau8GarSEdtU6TJ0n6Z6y2uCxEDklhYqsfu3tdrPb30kN3bPidgoW5KpTHgV6g6G5IC0t6x
uC50F/PDu0CFLMmgNvaKDnOz5pkIg+znhkOf7nE4WzAZd1nUfmtaL8g9WOOUlz6RS39Nkz6siyxC
f+CScB+8rvEu2QX8DFtaMGZF8ro1zfBxDdtWX2ppB/ZBg3ICu1mG4V0MSqekMPXcpblf2kFdCRhv
olclw6krDISZ0Z/aHWQO5dBj/IarFYD/ldk6KLKB66XcPVDoBVkXCqliIxJQNlGm9S3NALDLDcv2
r+sMuFbeRukYFCtRNcv3zXJ1hWIryS79bOu2SP1kv9muoxDGk2S1tyhOAv57B4NVVEVipPUtolDD
yO0YgQMuAH2TLYQJ1gdOBIf6LSAzdbGbMfyBHzNDS4B37gEP/THJIaA2zt9tm84qRymNZ1UTz8SB
iChEJd0zWFG+DFFi32zGNiHzOazdnre9jrYy9iIYrlalW1PMNRgoQYi276LQg8bc9BrxdL5MYwjY
LOuIaIowlaq+dmJmvqQAMf9Y29q7PCBaQ9h+aK0oU6Iy99lYxr+hcCBkOa5xNuW9WMV6m/HPXWXT
aNnzpjMsfUXrIJlz6Iqu+ib6FH830vNY5kFiOkiZKBD8+HKyVm7f6ZZJ4PggHt3q37zJpqwkTW+j
pw5acr/DvfHkFqSB/2diQv691Sr8TNNBJahZNMH0UdRqJyCYSdb9MZYrFKWKlk0jvSwiTNjb2m8x
udq674b7ZkWob3LlyuRzbN2rcbYbrrCtyBY6nsZfa8NQORfQoLUVOOWC9hZsrv6WJRjhHi1hBhpw
U8+/rLEOHpTDv+QNWF34t2VM+268QGyu0+qyzo51H5pEdMMfdPNocgGtTJhaYIlFlDz4JYIGVj64
OpZDodAWGqM8IVGzFfhlt+llTAhzNxOwMH0a1/H9DgS8hluqxxqfC+9C8QljbA39pGzQDCCyngU1
+WhqVNGSth+/DJSQ5ldqor7+NUPG3ZRkEkixm6ZL+scG+rf+PiR0714h/pJ87bwKokIRt8bXSUs7
v8CbBr5gjdXJFZ1THubQj1L9F4yPRNmXWlPxkI7o62MkWsz1w5j45E9nwx7oXcaH9XkYBqQLYe/m
b0mcWTBxStv+WTq3vGnpBc/7ERYVFPMeqv5Ta/dAlHRHjpGDoW2Nygb5krmREXeCBIlMX3wmanJT
gTX1pUWqFhQm5XV04Zgyq8s5bQKdSz7HwaUNgvVHMqSDuWu1l9EO35Gv6He+H+/HMHOINSkSSClY
LsUGfc7pda/ny9jMH1QwZfsFLoFjhzXEcjCflQpGrksnCL0HLOWalhEmXL6aLUa9jCZz9mOiEX9M
I70+J1PQami9NH10iyESH14ZjGB5RgB86LexMBDis755ztakwchKy/bnNBnME8paiO4RcCNhsfFB
tFet+CrzjaHjksNAs78hOba9ZJJ1vIA26l9ha7JfcWbqn+FIxuHDyJsdN6GhkhYJadLSG6oQEKH2
Beq1TUAxLgQzouqan8ylV8eUfRgGYi5oQMkS5D7DRS/i1nhfMdLqMpYo1888uk0RJXlGt1fR+ymP
xN7nGcjhcgmKJ9zL9gPSCJt3mMQtrA/WfAcngcr4Xgqe2Fxorp/aMHz2VJUxn76LNXDXkLRNaeXI
SihXPO182lDKU2lQLmD6LEXvskLqwGU5BY/ezdfgv4J37vhzlnaf7TZZ+HP/kwuxXKEux8rEqfUz
d7UuTQvNWzALTKbIwAdrcW3TGu4n9v4BjHZhPrLxs2J4QQTw8Ahtw5ctDeAPa5PlDB+3AIaC5oxu
z3QTN9r658xN5ALdaA9O7V4WC1dNsc3kpUvsXzjG5GLA3FihkPVTMrFfomgtAWsVZb+1f7KVNJfA
oqOcgvwSCYDvrtLL29YLU9QZWQoyWoQVS99In77ajUM3DFjBJgbEJ+bpAGUye+uZyZ5G1j3X0q9l
kmwfumEa1bXxwV/MIyCoWj0ubn+mtdC5oPMXvar0YU7S6VKvyR/VuBeh0C4uBpxh3OkFlqB9YUj6
hCfn/h4BoGvsnYYLGoKFNnkoJmRbURzNVxklKk+9dEXYyaBgo/lYc8GrcBEQFdbkA8MQCWhQuiKS
4ZgrO+XtSPB/+IApBBdH9NLFTN1RrEjqnK6YMVEoOufT0MVv0DDhiDR1iV9IDOUOnmeZj3yf30JB
kz9rUi91mbkm/NxoCJ6VxnVo9NCwVe0TpNpj1A6cpdvLHme8XMkg5E2knVQFfj8aFnHQ1/QKXTPq
H4iO6HNCAqlzJjCLmvtJp//oLR7KsY2C9J52dfJt7PvY59G2+O/gDk7INZtM/W3tunVGzoe50Ics
ZKnHzZwgbCrGZv+Csn28X1LIMhb9NoTf5qHRUz61zfSNj0b8mQQ6p499b3E6VsGmYE6GQ4SgaXcE
EBTKXpLAd9vHacjE8MAFyJquUygIENd9sLDLSKeelWk3CKCdhrV+meN6trcuYurvfl/UO2JdsgFA
ZIlrFY7ztqI/u2W2FEuHvTKMy3Qfoqyh/8y8CccvUpPO5uGIYitqpKv5TrreWCRVadNVTT0OX/Wy
sfEvvfD1zwIxmCafkghI/gkZMXq/60BZCVXdMH1zstf6EtoOPHVq2DpV8d7oT4SyWl1GLXEhjU0x
zimaBbTa0vLpdVlXsSM1mRaVd9rb4W00o2iL3g4RhWNpyZKjwhrP12wedppPSmymwNAzfTXQylaf
DOgm5tdpJsRcR2JneW1pjdwQBeYEBF8+xDQwfothuboxakumCamQNIfZVuIp+ASatxn4Z0ofQOsx
80dIHIfIx+J9ny4d/Mw3jHft/le81YB7ameC5TaNELYtMRfcig8KjNXR3UQpq3EUbRLlzlEpC8LD
Hn4lET5f8T27KoZQLcQWvcJkXyzadvwQDH5oXylNhqaMkfLSfNGghXrDuwXKEWzeWXpBbv0GrsUG
U00kRSjd3bbtpeUygSQUi+VDSsUCfE3CrQQMcE7r3LW7+eRtOv1gBqR4tw44+qBIWkhpFEzJ9Y8O
UhnmErPBX4YtAA3nYJJOVBDBRlaSeAxRlG5B7p4HOp0el1YHF4VA/oPZKP48m0A9JDzDg6Id/ANc
IZUvcbQwlyvlPHvIpGgZngAOmrps3/8oF89f8apLed6NUx0VU0iqsBbyEqi1X0oXpIbdIhZ4X2jH
qP+w0HbZikh3roSvS7/vVtWQ2gVTPcTYxnH4HhCe+kvfIRd4MvC8+6tCuppbEPFe62TQ5CdZ5mgv
8Nhph9sSbEpf9oyKjyxlWXPZg8DRB+4Zyx7FaLfPYCOWf9Bbd6KYjR6am0G61aKftBpa7qx7Wly/
hq+dek+MBmjYrBW4EvWvLGxZ8sYF2y/jNsy8QPev8qD09PkMHmad1wF7jqc9wwuRt6g/ArS5zSi0
sYiVNmGCFLJRCvkYj+IPphmDj2pyEpFoUfxDunJpX/d4Hqe3lW79z2EdfIi5Yi2DfJMhwtM8RxMY
d8c9fIkH6d6aWY3QBFmb77LdvPle00S7IqoxZhZlaRCUMAAwBYhufvfwm5kyePt0mQq/r1NzW9Ue
Prh0aVqw1+3MF7PGW5iAu6n7jqSuS/KBhS0ENrCRT3uWtb9jKdcPKJdHXxoer/oi90XeZ5CiI0la
kq2DQSYBeWiA/ClbT92l5ousJDp1ufR72F7JYH39qNzsxUszEfHFuPgV+gks1yGGJkO5yAuHLklU
rA0gfJck8o16nMdoBXNaFy3g2RMbplzEmMnL4ploX2wb7cGNOEWewnRav9VrFDwPAWdLGSWQHsp7
jCTxap/wrrhQE0XTcz2H8qdvB6lygkx2vUwxteljQntebZnqgKYKnUGfmyZyvIyxCb5uirIcRQRe
DGnc3WzUm3dowz+jIy/MjuPDEqTJjpyi40E5cBqJm6jN3OZO7NmHbO32HzrW4oGuwr0oiZdgnvme
ts8pYvj2E4zkm7vsG2LgbRncWHm613+Pg930xax8QLSRfnTXoaZkfEVNDo9yFyI9BCO1+IU3dPdJ
zQuQts2eVCZ17tMEZ3kPt6hOHolfGvWGMn7/W6R9BrkwuS1laHz/EMU18hs1TS9LJkDABjJguLEx
Y9F3A9wWy0OwJu4X43f9soztIi51vPJXCqbtparFgmdpv5H4H1j2e7GG8C34OBnfWTxos/Fp6PxY
xaFl32fgMXvkV5lbLz3VE24VgmKbq7nJ7gloVFm+tVwHhc+MCx+FikVWGj68h4Su+UQb/aIci0ql
9od230wO+nbykbVmfxqJd/YZMoD+845YYS6dWDFiPoEI4WKo5sl9tN6HD4Ow/LOct0Dj0GWvCkDL
6N84NRY9NJEadgJovwmHGV5n3nxZr8a9JYzDjzY0mD9ImdZgoZd99qi79TdAn8n+Y8Z8++8hdGDz
ZYyoXMltK3wAItjbKraN5BvB9OHAl0ey+0vMOtpc+l765zpsK1/3b1s/sxXFiZDfEfwB8wFDIBni
IsA81K9NpLRy2z5/amhoVYGJo6nLaUdnc2eQ2GzLdGb7x2AfLM1tx8IfwM6rv1xoI1aRHjGpcFHs
zbXdMAilOoimiy1cn2frJqRfSgc3G6PeUazTussHAm5p+7jNaMoWbArD8SlQJMXhr5J8VjVx8wvg
Phm/hixLzSfApPVc9OvW289Lo5s/aDIsukQIdijD6HrEKjumd0ABaeP2KfA4/zDyyVuse91dtdnB
Ac/stMVVDARpmIsMrOX52lD22qahjgsHx/5MtFh/yKbr+Y2rEaAfeKEWLNsgbKRlWzd6vIK3aP6L
SY8uL9EK3mYBz4YqNKOIfBMKvhQ9cRkm1cgHp+4QbuzMHbMo4yeuMho/jlPT4VIz3ZRuYEOb9who
MkcqP2YPW2RDnaPPA409RXorv6VSOF0iZox1HkOzUV+Z6tlcTlOfdVceDXPzomst8OoJXTJe7CLd
zwV0XKSgLkSf0cnUpgU1TfoJZGitKEyQxM0TiVDR+IxHQLbdIxtt9HNYg8v+F5dA6b+sqVosBG3X
OrwZV3fTW9r3Y/R7rwclbyD4E3/cYmnzSPFa32G5aopfaYMCQSmnpgne6nAHRUhOJRoRsPQ5nRBE
KcZ7S7v1eE57CX3or9AX5mCCWcL4JUJ1M+zzAF6HvYXxQB7I0HJXrtz0UW4JDuOxxXBMdGvDzKgr
63GCX9dezeHF135jpePtgPi2Lv3w3S4bvBtaXMa/UtQDf6ATYrZcpIrUBcjTF1GCBdZ96qMmDkst
hgSInRXP6RxBRH5LbDtPVysCVA7sYkcku8lMxxc1ZHVYipXz5pMfSDAWy5aStRin3S9v3Lbm0g8W
z0Y8QXp1FWlDsz+oIsXrZeBdbNC1QqKdz6hHjR+BbnUjaDTxH+5dSpJQ5bW20l0FRx3zu6G1ZDRH
+QLDHTCyKHg1OoCj7WeZgkMnGLJmg/JSP7snhSRL+jxxYSh+1FGWyTwjTE35IrLxh1T4OzKkNl7z
vt/xe4BWf/qBoncC+RL0Qpeibid8oH7g+1St+AFdqT3B0F6LXDr5QbSbh6ob4zn+mK39Ki5JjTue
hxvXb6T7H86+bDl2G9n2Vzr8zj4kAYJkxOl+AKeaR80vDGlLIsEJnKevP6vUfe+1So5dt4/t8LYs
qchCEYnMNWSqbfrLqhU0fSqzJErcZFJjE4oCHZaPxsWcq5G+NMas2L9IL0sAD33VJR6UvwrKpzxt
qWPKRrX5iFR8+t+pSK+9wS2J00SEslw0TOaLwq6tPbAy+r9kY679wbVWahKTSMuF1aqjmxWp5HMR
G//SN/zXt7ZXzT//G1//QoevWkRxe/XlP+9kjn/++/I7//dnvv/GP4MPuXvNP5rrH/r2O3jdf1/X
fW1fv33hFa1op2P3UU+nj6bL2q/Xjz7k5Sf/f7/5t4+vV7mbyo9//PFLdkV7eTVExOKPf39r+f6P
P76mHv3Xn1//39+8vIF//LF9rZv4Ncv+tmyy1+K9+fGrH69Ni1cxtb/blm6YICx0y8bW+ONvw8fX
d5j6d5sypkI7aKomGtz/8bdC1m2MX6J/Z0yjmI3ELAqm/iIvaiTC4T/+oH8HsGiZMOBoOup3Bvnr
/7nFw78Ipn99KliSf3/9t6LLD1IUbfOPPy6Cn/9HQ1kqBY2rIdtHs3dcy7hmvAYtz3LAMfmpHtUa
gVfjMw42aAQJEtPKuqHCvBC711cjJrEZAb7JzOsuYyyJhjFTyvxkIkP386M+R/uBJFySditJLBAh
THFDq/EX16ToxcIYltjQ7OunP09CnLL5mJ76ydyPwpaLsR2DshGe2kszEHq6xqTrG2KCv1hWqkLI
Q2z0JbF+LCsIPbuTWpaddDAfi761lu1oPyIVXmeCaTeoYQA41+uqW4TpDBe8rKt+3b6I4WRFzyWV
ney90fuW4RKBNOAd9ZcGkKFJ3gUzeIGTJgKLtk+6ndXuSQHil9ehA5xJb5HSv9rgSkIgkO9W9G7J
+7F6jLuD2i/b/pPQpZXguHbb2M+SO9rsWbzOLKcyPNE7ZuzUeWA1z3OLVolRCRDJ0e9wUjSxSzfJ
UcbeRN4neUf7c1zssng/m89MCeYysKwgNE7EdEv9qNKTZSS8AXdU6XAZlMdWVQJwap25EMGoL5Qo
dhXLdMjJQmfu4AILRjzOuTT39sP8ymJgnK0zZivxTB9TYMBOqhxm4xcM0lvBoAQSvJKHAbZMmn9Y
6vNknQ3rFegon/oO/q2jXr1VSeo2oHhK/aMPX8DuoRcZjzowlksMNeCJACJdPYXzEcAcIBZ1SDhY
E7xjZKbTk5kgjSCPiljX44qxmWdzCWBrrZYrDPRqDjjz9ZAzxUGzE0CdPp6FqHTrdE1D1xyecYIz
GkSKKyRmyNx4Jr8G23zbfXhKoNw2DaLBwKNfC0aqJKqjHFL50yDyymEMUD9tptCdVBrjQQjRhKER
ZFMMleCTUt1JgBk37uHHvsBmUBF0GNAcCN+uHfGT2bZpOjF6aq3XdmoBHF+MyWj/hqwBstYbMt6/
upqGAIltj8bC2rUMwVD0tpNzzU5ZZ9+DK4450PfSKfpkM9Zo2vJ7hcaPQGMhLFvUwhWx761rWwIS
rV7pyJjdoTW4yslYubQ1780S3PuQr5kt7id0WvrXqfvt0P1z/P7Ssnz7UHFVCx19VGAlFHjTlT5k
CqMCCZOZ3qFaeG5NYAq9dY/hiyoXVlp5sMTPvI5B1TXpsDAhxo66Mr4TeX9kGLmJ7M4iy7wFMDSK
3kV3wtPvF+Wr7/e3+7OpSiERxhNnatS+tpgIHWhzqkf2uSi3Zhfg0zYJrAMofl2bOADVqbqY0oXm
j0t0Qi1DZMYc2ILykeIhtLmK9NTg9NwuEsVJ/Hxbr7VVtTRWZjBjYlbtogi1t+BU6tjBD9Y16hHA
6YDEOSgfydEHRVkxX+VAUiq0zXxXNs1KLoySs13zFp3jlb6uX7JV5AMj9ypPB46hcN3kWuKGJ+P5
96vxFYh/roZpaoB6DUKuD8CoVC0M5ErtswXS0CG/ospJdH5pZ1fzGCaCT3Mt77OW64dsjYUYL+Io
t6x98DCd5PVDFYKicdDkfzuskw/5hvdhgh289VR9DfX43X1eSZBrdKUd5j62z8my3NCJD5YTL2tf
ruVCWRQIo58a1vYp3c1+eOyftH2xmVadZ/Iw3KV6AGVOuI2XNpAQRz+RJdpnTsIXcmF3nsxcpXIz
sOWxO6ebhEIzcN/GbkH4UEG8wI3GwQnWWzz14oGbC3MdLoeDdhxPE/h9k5cYsVO5o8FF7FaAdRkn
856O69nwm3Bry8MUogh4bttTUTmk5vQp24UcpeiiDJJjuZV7HRXwud6CyPZ///l+9VO4XjeDEqJq
xsVae63ITTXdvrQqsc7iQV1pe20575NNs8t3NjcWyiN9wBDxY1fhaQVKzCNYdNCmt3F621c0J2md
4SUfvQyKb+k047IeDnUN3BrODAdEGX4vq4PO8kzhz0YQV15RutbgiM6dksAynBBUSuGgo6AWO80m
WRupW7zg3DEtT4lX1QVx8rOX6qysuqX1mLywR23b73JfOeDgIYCOjsno5PBrIHicO5Ub9Gz36MHt
Yj9UcgGwVpE++P9hBvvkZakHSiKPeXJDLvml6P65ishaTKylAXUb0p0/jdqcEuQ4OXj+c7gNt+Kh
W5FlfA/1vpttKjAKo6eA4ZJ+3DgQx9s5z7ds2fnZulgDsnbto1yOHkhmgKpcf5xanm3ljaQSXPVV
ymUQ/cJpIaSZJpS011rakqJ5xBxWYB2tQOSB1FaJza3aZ9iPESZOkHGdliFvIIyJlhHEAAITi46s
PybFUrVXbAB4+0zte6tdNQ2Y1C2YeBUugnABLVL1C7OvoG1o5ar9nPZx6GJUHTkWLa9VroOJfYda
w36NDuWnzrxO3kfTk1UDPPDwfVI72cST2JkGx+o8w3QGMF8aNAyu0M+zdJvKnYaVTABjeDWYZRFk
sS+iRWsWyG1iR8O2s8k+k6tevTdzzZmS3ZxuyyqIk0uQRfYnEhM15K6lwulM29WLe0bQu8TFxuw7
mLP9qg1M1UtOVsO7twbdLRlkGetEB4V/7JWATW8TckVWLIq5AQVQcHQ39lKU6bVh8wxQAgQTnIIx
tFCpD4mDuVoKYiQxHDyiX/g0mk1DMMcNlzURH2IQYuYmH08mRrt3W0gf/N56EMDVCkAFCVZr+A9T
GeB5DAk+tjoxLJRQV+L7MNcbNs+xeipoW/MBbcNCNhGvCnVwopV54+S4TmUMQ9dtZhED1SCqtuvk
Qs3BsEiR1idYt94bDDO7dNxPuHqhTONSv2E3vTI4WyouZ9kGsfRLeWga1y2uWgF9tUHU6AxwugIW
Vs2uKIpfhNFLnr+CRgPyInNZ9D3ZAIlzU1gn6BzVC7s0V7Uk4Y3F/osbIqilUKgitaKY1X3VpUkZ
Eop5SKN60qzwEe5qw0fiCG0L28Dgm/E4CoOW4FBV8qOdKjtRmUcDYAqqEfVoTjT7DwtZZHhIawyb
IOsyUYyT7xEKsQkQtarPp7AeAoregjEdWojXKnRL0hR3ziXmgSMXvpHtXZK5PwdGwzAsy0T6YKKg
peS6VdAoSGtaslNPnSgbT00b1em1qHFGDCe+UVReZ7OGwZCkIEsx1UvRbF493kqU0TiSeXdqqxZ8
bwhSyYRUZo5jVJYvhCTMBfNz4/xEqvzjHTLsK/yN94nLXpt9xlovSV2W+ilNV9IC+rmM6TuYWCeV
O2gcaLLo7J0ZvRY5lF/QwiQzgoK6s9StYae8lM9GdUfbU1g+FOphHNcg6KbyYWreKijs4vEcZ5uh
fRNsTdsNsuW0WKfzwpoWRbWd5gW6zGvUS0iMIq7hgubOU266bd47aDpYLVLA3RTDLjQLCjFPzAs0
yRnLI/rgV+Gh6LYGW+TqM9pU4AxWdtW8oNM2VT4lao5ZNxxgjDxUIEZ9TOgTi06dfTLlQ2WiElqY
uBELrj1fJ78y+WBMnhx3TeQObIEzrjePmEllG+s6d7XiE62+kQ9smL23TLzp3FWyQBU977MVIv+s
eLbyaCX3+rzT4xMqbJO5Id4TJrelykqnH2EXGP2rJncFOYrqLkN5y9pVokEGiIFa0zLBWik4aDFX
RtmItnPL3PJqK3SJsZ2k3/2CDsmxildNw5oaLw2YWrSoK1mQaU7ccNkciwnFzqIWUBAuS8vT6RL1
MzPv+u4uxo9iboVTk3MDRsh66GxfI55OFsAoRIjC+RKrm9IjyXowblhrfpzaSMt0DI22GFENG2Hu
+76tBIQiphHSE3xvGQp2UG9labUgZUjJJ0OpwWiV5o1d+yObNjBtBnuW6gikuOx1rhDP0dABgSen
mb0XIAbr2ZGzp1YRt+Q6rT4bZQeGDKNanC46knYVkVVYBFq4pdUDxMEIKM34rFg+dEr5uNXzndBV
nhpHC6WAcZy0lxBKaQp20mdIGuvVkHkRoB22mpIDpjK4JMHKTqtK+r3t9ivd3ECkRu6R1c0HzDlj
4GH7zlNjDo2hEfk98fUQHWSdxlpBM8xLTP1SV2PzERU+NTxMX5LvIQtUrJ26so99ut3NUMEM+zh5
gnKIG1mNHgg517rNTKHBk2jN/2CSVdQ7ot5nxMdMhELccKroX436vgdHEwcxYQTFsAXE76pmsRq0
moKtRD8JsoIaDdlCv8mWxiH0Mmf47KEThmqE10/UdKHfhsYxingyMRDRR3VewQfN/Rwl6Whuy3iT
0bfLF1EiwMc+hMzJeyDnHAPndMKhErORsZ+nHST4ibmNi+1eAmtLHbUrkDXTJcXZTKaPsW+9lDx1
FpZA4o+NHJe5VvqkR4vOF1u8TsnWBuZjO6EMJnGOhQc/hvJWHrRmC74cjY2j3i3YQzjd913vWFEF
HuM1okdSguJutnQOFLaHUpYgD1C1HKQjAkK9n6ZXq9tgghgKppMiOtTRm96VlRO2J1UBZicdBVJH
C20IwOcavJ/dmgUxgb7zrjGkF3ZvIDfdRAGpWN9BmHZZsgn1YJcuVBwD9VZHcZ2ghhccMv0qBZ9j
utODtun0LWivi3II/L841a+DG2mHIXPKGVJfZZsxCn353gh3YTK4og+M+p0gtsVbvYMHq+2dcDA2
RX1ojAco9xYXyYteQuLkvRppDLHgmxyNTdeKZUzwgiMUvuNborm5+aGymFd5yZs59jUZFHXD58o3
21+acMw8RFz3iYk2dfEqrINp1j1WI2amE1foXV6uwmkJdUbZAdfrukNEJp6ztzJ7N8jdRejrKmNg
pEEnkDMvksmNLJwFSPN9afF7fJhB8fKgvymlH88BuhuqqpuclPtOdbX3KPEtFC+VTwbPlo6devW4
BTWJ86A/trtxRgns99jlLg6aLIgxQAS8WiBVAcWaV6WrKXPL+zZdA1b1s4zP3khx8ED6vFTdTQlG
3YFrocCub7ai82LTZwvbbTzEh/g5hR7rJVrbPoQCr8qhijmknP1p9LrlsOiADu87YKmY/wzc5RS/
RJDGKlxdVGeoX/rjRHGWOWJZrpNHtK4JnelYU5c+Fjdqvi/j1NXuNbFpgU1CEYYK+pKP/Knmk8jl
8xRs/ympE8vrMSiRj1XvoECMOSMUyljN9hK10LFBgWtFWefa0l5nEBFxUbEd6Mf7RjE3jZreODMu
Pqhvdwb80DJ1QkF429S8dqvaVZ0LJezGUxJDvhEZunTTohf/aUaJtw5xnGaaUE6wH1PmSStCqNQm
9QSFJNBno3tQY/VA1R5F/vzaqvNhSOwbMVP7mmd59d5gMsFEIHpZeXAI31edMFOBo2TSTvCDihli
PTfH0EF84DMigV8VLvDvkXhMWxT6LlGCGM/p/JAhxgKFL5fWhybcN4SfEro86XTZ2tROUSIh9Hg2
qwri2Z0wEDPWU/zRscM8fGj5k9ms1eyt7w5VcpDJQwFTj+Vb0Ati8njtmDOvLtZ0N03cznCQc2pA
4blZ+XgGktgvJqeeHHv0JDKpZCXqZQETDdTFnZMJBzsGyl9sXTAPcbayACv7hkMX+hqAxgKJyLHx
UEw6wAtdQFeB5k9O5fV+40U76xi+yM/wPv0sn6RnuHINHgU/B9bIrzzm9c/pY/6mPcNjtdRfpqOC
P43DEDrw6sJ8gylRAzQe0i2ixaz56XzqlcVULIm5GYdjEVhkUeZvffpryrejvlZ7X+m3agLd51Jp
CogPcNKUi944J9VGlU+5CwU8Nvis+6JaaenaBogTLTOxKIhvp8E4chzY8KqrvYN/9yf1rnqGUyB/
ngBzS8cE3qkhsiEE8mzk5rN4+z3WhUL358YwLaIS/YKA/KxGJjSAIegjMp8gNyHVYmSLJNlQ6muj
H9oekkr8f8pcXSxBwXG1dPBg0xe7cmvq9eVdYb51cgcs3pq30AgCZaRa0AsIiSCf82HQiVC+JZCs
Os0pe1aeytyRu8ZBcg2EIOPsDNEV+nQnuafvw/P0xDInnXwpuXGkT/2D9hmfioccT8Mx2pQL3NCq
2sY+HEUOfAODC92+3IT7zjc93OOyeChfjYc+kD5a3CuGk54R7j+Nmpt44GquMWgw3K7kcECVi3hv
QmHA1deicc0FdFRQNmt3bM/8chW/FNLJKM+8Ztl+AgnEwanx5tnYgnc3tmRreLajeHmQBsxt/GjD
OA4TR/VrDxWM8gqbATptl4lDXoC1qOdwE95dRM9Yu3f1XV9GQQKMB04r2JC2cjXsyKJfsPeLos6T
vv6mPybrCe6mI7Rx9K6CiuIJe6qADwcNEGHDmaBw4bACzcVCBWfVv5fmceqXEznH5RwY48aGcLhx
8D2o3C6HAuT2J/W5eEy37LkbOLRp0Ta/ry4yP4DPHv6pQ5cpCyb9UXNgK2uYA615JZ0BlxsWdrPu
lbXVb+WgAq17aqbVAAwT8f0NfVIDKDBhkUqFh5ZpAorbY9o62v3wbnz0W70Fi8FrvJLFc3CUqQcE
SUGHX+ZksOn1fpkGjRHo7S7NtqrlmxRDJhyZOpC5xR8xhIkYZ5E4I+Rgk6t2fmisoJ6rkzXRfEPz
Q4LZEb4lVxfxJiDWCJNfPqlAPnUmoIjR6rIKGrqVoUOa/YDSJPHa1sX/7Ey4lgIp3XZAqOMzHhc4
yTIXJOIA1gL0HZjIG1XETwiEMXJhegwL4iLyYxg8NercQpOK+ZR3ZsfNATs8FCN8Yz34jjg1V216
0uoN07tDITHDCy0hFPzl5KoBiJekN07sH4gUbgfHBmFgEsGvXVN5NalHOXSxdtKe7MKePNUowbBK
0BqjdeOcAtX3I9QwQ0dmgJ7RoPJ+oBFqFpIeE/Pm0+jmi2rV7cbN8KB7iW97wwFbQ1ToTe/k8aob
78rUqXUP/hx5rx/o3ZRw6wCUPOkPSepgWI2FbsU1KmFf2LwpHF0EcFdYv+Z7iBId4zXPHWJw1joZ
hNrSBZbZ4Nk+6KaXt/uscYYes+8uBxRkQaN0a5RlLVcPyedlo++nZ3SJJsldRHfQrRKE58N0KNf6
c72Ilvmm9eDZDURgn9JA8dr1dKBuGgBbfcTP7RHeH4rXYVPudH9AXCI7SniV7Ew8kqHbJJ4x87Be
TSJo0+3cHsZ0CwtEBy3/AfOkgfjS6hIOQwL6y1PMo4YjR3Ooic/GGQ7K/SU2btUDbj96kUjD79UD
+DX1iXwqiJHZGjixCU/C8zy74GFQECHGsAM5MZe50tG44UNU6sc+5ThvXd2fPyG6hBZKuS/e7MS5
yBrhyr0fsO8sXn1goS+hZjGv2BOsv5KLO3mHUkhZlUfMmYk/+uJyatrv9mGAhQYuI3SKgwvxrUfQ
ApWUosDg3af0im21F0+ATVbWrlvZC3ZKPiKcz8Oq3mR3xq9ppW/TNxvjPBGxDgCF8acyrpJ7QkAr
u7RDCc1bbW1ggoHhzGyT9ccmXFvNbrBdxU/lCr1Wp3Ez9seuPQi6jagvIKljrkLcUvOFhaCD8OBm
SmA3gU1ctDidRSBifzAdoBi0dNgLAGvWIHC7OTxNCZ4Wnj7C6XBRFiiceVN7KKHG1RdT5+vTSafb
tHFi5jR438VG6bZZu1fa0EmNrS0eymgVNty8gev+xZ4FUwEREtF1k6nqFbFidcS0w7GdT+hFV+4V
TKRY97k28hCGBa9qjek/jhHowKJpoEgouJIfDd8TyTAKcVDSUwhA2WkxitZt62ol1fQdBrNbLR6/
ulJ8z2ZxORAzqq1pKuLEFWZpJyXpOzRGPSVNWLozrAKGXnQHAh23M7W/VMwMEROqpLiVng3hgxmP
hZMVBY5UTMR22lwH9tSAqp+UoO1F7KCzZ4s+9c2v36dO1x8DVh5o0AVdV5lBdf0S7f5U61RjpyZt
kotTOduQy9YdHlPGWhfFjjNjXsCNtspf/TT+vC6X61mEgJO8yCDMryrgT9dLSzufyyYTJ0vMwzqr
ps2YhJafNnHjCjH/qhgqqgnWYQxsmUG0xJbpAxouoBPO6nVfo2bE+4EPJqHhgtnKxRhcmptS3Opc
av9YGe2in4CKAqcK1sa4WpkmV9BEpibzWX+BY07ReNbz7E7Z08A4h4G1yj15BF8an6OV/CCPCPUg
RcVLljoKOiNA2y58lhyo9HMkYAWiiad1uxyAi/AV4aepi5TECF208OeawPl/7uiOon/4KU/WkbYu
0Me1WiPLqzInqXkxgXDybcvpZ8+w0CwrW2qt39VIInxQn/aA/Nqt8m2hA7w9KuFpQLqfeKLygAkg
EZnW+E+icPEmvekI22xlcqhoESWAZPQXe7MjkC4hl8N59Ngi+kFjZToiceLErZEEGk453EojLtTE
t4cBS2xenj3wCKbB6FUMSJlmAn7N1PNc1hsoB1M4d0fDyWIclKUy6hy79rWHV5pDUh40ubqnWviZ
2KlcghQ5/H4nXGib7zdjEAPnuoVHm1mWeoXZXUwEDFu2OOu6gKMhyvaUDn0Qil+Q9SNrvZ96uUgw
VeQGn3SNAzMN16UW8EIQuKr9Vdr8aUcUpMxt1oji3NsK2jdA1FWOCYz6DBOidKEDzGK3Grj8fLRB
XWkQ56lAEtiXtvTPm16hWttopIKvWya9V5vribAQRR6y+QTy69+v619c7LKR4LGkNsDu6+FU0Jgb
sFAaWNekehJxgQSbWB9S6+6nTNzKTK+TM7w8QARIG5AOXo6VK+iGVEQFuB0N5xDtSkALN8i1dVA2
v39LX0qmq2fFsIGjgxpSIYv9krf96TODWWxstIr1Z2sL0A3QKx/vYvR+xfwGNIRC50DdsVD0ioWV
HYzGhX/HQL4DQWtx34mlLNZJfFLsfYmpJoaXhIG0DYwE8zMDjny3bL1udIdqR+q7snGzyNWaYFRc
my6a1G2Fb4TrVvNMFIr2OqLeRL16xjAazzZAUbvaJ8pJsNYjUqXWYZEr7vI77cEcHZV5BGMgdsi9
8P3sIe25Cvdn7GnwOiP77J2udSQow2wnideKxZjvEtOHzR1F/BzBIu30kN5UfkVgGguSdZsv1DBI
h6DfFkF3Y5GvWT98lBe9HIH4GFowKPW+n0xUVXIYStTurKYzbED9/uLumm19dPq2fuoMuY8B5//+
g/2hS2QaGsqCZ8ZjdHlYrwe3FGY8wPXM1DM4yQRl4OhOuRl7xIALxu4b6qoEltOuHxewYUdeJctb
9PLPtw1joYUOBaB0NWp+HUt/erTUCA10BmMszplCHzKRC6emaBeZVGig3cKo7ybyszPlrQamP3cp
QjD0mDoSMoiv1Uuo/tNlm25Ka9GX9XlidbNqrUCBFg89BpwcDfpv4It/scoWcgATUUGHThA6s+8X
U1q1CweMYDxPg3WuVG3RFDDvyuozHg5SQWcYResyZ7ZBIWWlvJEI/sXVoTwlpo70A6mZeT3QReK8
jwsx1WelUG1wFjP8RNGWdEblGkJsp81QJQlIwOgBzNzT7x+wn8uMqTkaJbrBdBX16pV2QKeijHqr
qM9N3qyrRkddo9qIFx3jo93cjFM/jjRcDbAYhaIekvNrIBvNDWpI/IzmDGlFuwCQNbTLUZkj3uns
gWD+kaMXmGGgkdS6tZF+nGpo3gI07kKC6VClEP37Rxzj3ZhKCQYszyeI3Gr1LoYeuujOXausi5pg
F+ugpMfWVDi6uVkOFKKWR8WS2REkmGUGt+qs+uZA2bkBz/77j+FHeg6FumFRgtMexD7aH1wd9kmZ
KRDjRuppqloLlr3pM+6rxmeybLiOVh/QkYNEIgJUpp2iJ0TWooiu4sdW6CC74KFCN6dOejlDuleS
k46BwB7Mq4VTJjdu9ccTA7mqjeRcw2FtIVO/utO+mAc2Fqw82yX023MDxsQu4ZUL9fQXhnrdagf2
4wC9aLIZeA9oLjSkZldxALOuG62ITHmezJFAUg7dShZ22Y09aFwyu28HqG5RSGiA24AIgBL3KrgP
BnrWNjpMoxXEagJWPv2ZaOOpiedlXAm5YRRqtWiaQQLTqlwzuBE5en6R7dixfahG9kGGNoxiM+Q9
aFyEtmXpsCsNQdapBkyBzU/UykHtonnO3o4V6IbQwsOf9V8WhLxKHL7ZUawscRtASwEK69m4sysD
aHcBY3iGGb+mgmnFaUuVlZKG8mTnhZuQFh/APNOgNNXm2AEdDVurP84m3Ky6fYKsYDJaeTCrdtq1
4kZ6+rNywpJBhgh/DI4nHE5Xn0wjqGV1TZac5zZPnMgCJdyrlXRNDJ/FdBNAfgLe31XXpQcE8zuY
fwbeqvYHml9vUz30yEj7R4rBH3MNHKDW7dqnkAbfOLW/Rt1ef7Io6yCnQR5mobj/vvHhzY062yrE
2RgUEZChJ3utRbuCqG91fmmxmHWhhJqgREkkAZwSsItqjb0fd9XFDI82NErTQw0Y5v6czmI522KT
m327TGkXCLRq3VAFQ3ZDTV/8Pij8OHnxIMIPgNlNEGUY2HHf75x0mIkZY0TGRddlBwSPxgYMG49U
CNgte5AcrTo69z+/JsLkJeswITXSr6456AZ0ulZfn/Sk/YU+tB95nD1mYbrMrRBHIdgvRY39319T
+3JSff+MkPXjYhdFnX2JK9/faUpIrbOsHU/ockGKLaNn0+7gz3nAzKMILsxIezLyLdxIbbXKGZQ7
UGgKjlVBpRo5A+zbAi7eCK6eKXfQCssRVuMS1GvNBHVBOPNohiBDfzNbiIDfGIZVSbKuAfvBAaT3
+x6OzYwukoJP+Ukfd+hsgQJvEU6HNnPNyStSVJwohx6arHL68j7X3gb0QQKJ1xlLavt2/AnxbxYD
H2RBePG003smF9Yj5mgPxRMh6wF2G41DK9UcDMvrJvBhkP2ALGUe6xw7SXg3firlKQVGnlduMS5T
c0vZ3qzvQ6B47BGWR89K9xFuuD5NQM6kX0YOZqgQYzeV7mRx5RmxF7SXMJah6ZsXsSleyksLWCxw
qEMOGWjljVP151kAuzs2l64CfEemdhU1M3Uapo7piJOEQD8xAuIMxS6CuBZDEtMbjyYi8Y8gjcth
J9g4E+zLf35/TISR56qo6HDqqD/oR8l4OO8bdDvL1MoxGs/IABcYT6b1apdbdLKBNO8ct09xt2rI
M6EfGv0YBwBd5SEqPzJlG4e8mj2aPs4dujiDcVuHKpiYe826n6aO0+Qx6nWn7Wy0KmG+AFmmJE4b
gteAtKKHcmRIl2F3GuKt1IPIeupsCKXKd72pnZkAxcAn1HQCLb8S3lYlnudHO1xhLg434OkZmOFM
BdB14Clj0y77WPHIUDiTM0BGR4cOAMoAaA7wctq6Uw+RBBg1W8LVkEh41YFMqhQqYTw6ORoKkg/N
eBdKyQvtYD+NKKlquL8UyPkLYAbRUyXzoMetT0C1a3xXh5FpuDQXYQ/QxmDM38TVBmdKCpq7fzZe
YCAYgMijNdNDD8lShiYgx7o8Jek7BYWc6mhqMC6tOMOAojs7Oor6WbKTCt1M/ISBcDZbVzbqXdiK
IHfLk1OIm6H20pb/w96ZJTeOZVt2KjkBeKFvfkmCnUiqo9ofmOSS0AMXPS6+3jRqejWSWlBERror
MsIrP8rsmVWZpaVFRkoiCFzc5py919504gkRFWJm7LYGGgpGbLdRrJWLOp16dLVz9cV0X7LyLcEU
et6SagvdtO5O/9BuyQqlD66ZSLzSg45fAcsxFxz5Haica3qD/atxMeZLqvTxpiyWZu0PzAjtAvJO
Q9UGDRsucfR8LJXqKnVfB/1e8WBJ+nSEcoJIh1WX+gBoqmhldxsn2WbFxuOEHOxjxIzDs9dQmNzB
XajkOqnX+PCZY2pkIYfk81+P8rKtkaLjkmvGBzWSdOWeuvJppJuLFncgQvV+eJucFU29zt1gMaRN
W+tnL90H2bLQ92H7GLq7bHp2+peJkeliYXHZdMwd6y7yU+Yxxgm9UW9Tdr7hrtwRO/2SqZD/FP2h
VoB6HJ10x8kMfkWaIR845J2fiJONXKRoXgFhgZ8ForErtGuTi1fEW69d99ltMN4mtBwby8cy4tY7
m3W9TO+K6FgEJ0Pb6OEmyvdgTYPkAA0uyfZVNx/yjQkC776YLrUCHsqqMNe5dSOHB+x8Rn/XZet8
15WX0t2M5lrE5zrFIHijgaKk/R886Lwe07izPN9zD8jZc2urF1uPRiliqL1NW/KXCVjzmv9lvXHQ
wnHSU3WNTd+f9rBlW+Kk7m8m2oAxCtMsaaGPtXItNfU2SbJhN1X2cGm2lbloAEAB1YlXgQcsLFKp
pVSdTnU4HT1eBHRz1UyAc3qjXTp2jpohD2ikLDoAmG5SnNtg7uKSAZo5KhqIWQ5WINlqAXpsqjGk
DtMLdd03LFMQLNOlFT14rQEwAC4WmlnYPGxGbLIKQTGi+pzKTdoj0PrFGvynDTA7I3yH82nQU1Xr
U4P0w3lbgQmQaJGS3c4YsSs76leVUax0M4Ch02ssxj2WFjd8HbumWagqkLlfXMCfngkXMLsEZwfk
fAafL/CHC7A6YtUmy8puOcKZh1BcUROQa9GaH3GDgLBtO6CBNSVisN7DskinN6zjdJ4EA/3vL2V+
+j+NjvlKTI9eicoxFenPz1cyTFnkZUmf306Z+hRaE2u35NxVsuHd2FCUPOb1v//Ez23Vnz7SNlTa
xqrFIfDLMbzIjQywpUkBtBnalVsWA3F4zndDeO5VbobYJzp9Z9dFjiq2CfzArC/rUT8bLIb7ypXo
+uz8LtRrfs2VNVugol+2dbrw9HeIueglCnf8xV361Hb9fM14DVx2p2z9UaZ93VjHUxCnRCykiOEY
H/Ago00/gqMcgq5faUPc+jCZQYqEHJpsNLuJl4dXLUKLkKZjR4Tj2gw9bSNVtdtA+1lAViuXhG9r
6zAAw2uR17lxndkJkydIMoiJ2IDusLeSVJ5VFMXfZeE0B6nlm0HCgfr7J2L+aQyA8KVgixTaxMzx
NXazkWIMShNynI61YjG4zVmqyfbvP+MzcOHrHfzxQ7489SC0Ul1PA+Q0gOnQlTn5OtZqgZqG/zJd
fH9OqK9tmCCbMrNj3268x6q7LMZMrBNHrWFZIiqBOja6uISGHuEXvaeliqBhNSUStSta32DEwZTb
JhY/hfg9M8ScIBRn7a14usavtvJ/fovnkrpOLcsFSG19nrN/eItF7NqRFU3Kjd0ibyqdCA6U2lMi
cMNhFwkOLTb7gi48WONc5A1DsP/8DjKtwf3FI/ws5H+5vfQvbCSTcyODs+rP73Hrgf3imKTcdFW2
sVoDQm7LXVQmc1daOlYFXcj1hDbPTK2lrknj0otbNgm4JSBWsQmzcvotifMrOeO/vTBtBj2Ae1AN
UBU/X1ghhiLJ6lq5qTw5LdtwuDGgr7E/yFbMbViAi/apB6I8BjzDPFIuVKoJS0eileqVsVkaSnRb
5uPjL4bjV80aUlHeZp03mefGkf7L2a/u+hjkkwhvs8AtThPnWdvoNkHmDhdTEezswKtXInXD5WiO
KijowF3ajbAvLEuDoUta1sGgV2qqhbINmzZnr2B/FF4k15UsVFBy5W+D7T+iqhzj73XZlB/tV2bK
T5iVS/Fe3Lb1+3t7fBFff/K/I13F0ud231/zVS6bti77f+xaGETiH//jH35b1mXb/Y5b+Ym28tuf
+p23YrrfXE5PGpOaiYXJ4kD3O2/FtL+5tBhsGsu6g3WLs9XvvBXT+oa3ipYHCy4aXPxH/+KtmN9M
6qp4vIAncCKDzvOf8Fbcn0cgf8aCt8lnsfC6Ls3/LxOikHlRl0pm39WWhhskQxuiYu6tkyg9lrRa
fPaKH1HFYExdhxGao1ONUA5Bal3EWn8Ex2S+DWaFUDuePM5VrX49BHp13XByP+XSHXfOWGOBSvRi
YxqZdakmuXWZ9TDazCk/NH1Kbykbm9XEGd0PPU9edFPwPVONawd69Sovqsc80tK17rTmylHDNzlX
IEYlcJnixG0uw12TuE9ab1wLYcZbnTfEH4oe94EzucwoHCKzhKNm9hzkcD+lS0dbHdxzXTrIeTUF
j0TWVosgmxBpqTCePZk8g+a616vwTo/y5zL0kKwKd6fnykukwaLvsg9KWFiUVfMUT9ikFKPGVo7z
0tCbB1lzCNNroT3ChX+NNffcyHkt8FCy63z42NingLKi2jkcLAoEyzAOL6KO6sTME18FVY1OP3HR
PGpTsVHbXqy7iKtLNLwq46jeByGXmeXBubMxnGtKDAPS4GZVRfYR6EJdtZ56D2RJbmTfwFGVWoup
l/8azOTNURpEuCrfG2+YuAz00F4Cu3dXtVVcNUR8UKNTUVLlZfQWGirKyLjotibb5edBWMFjmDjR
ulORTGd9hr81gxEd0jMUGl74ckTM6nWIr5o6BDvaTvXOqzDmNlUq/LkItkxiPt+ZVPFKTVd77AQj
gFyFCQodq2w11c0KOvabkpnXnqOAYuRLO1EMlrCMPgol+oiN8CMWg45ooTiUcnRZXrlFoYMDIq67
YKeOUtnGTNw+wyRetl6obsNB3Dgp1a1GaNZWTggaOkJkGbVmtWcNcFe8C/jg+/7YZhzNo6IwV2Rq
V4tQl/e9G4GDA9HKrquvsaTJdO8WarqGIWc8ZFJvFoDBcD4FzWZSh/tAySRq8T5a0YK6bszAWoSB
ZWxC1T5R27ROpMxV3wuFypUgyxZZsXlNjILwVUe7TsvkbUjG+6TiulNiK44CWO1d3lVUNVpGUQhf
e2lMxdm2e93vMiXeOvas04/LKxor1+kcw7UYiY1YmEZLCYMsZsTZwTmoklfSkG6LjqdfJtyDVDTe
8vOeF6KhGaxZ14qGK6xy22RBwOvFkIordeiPvZ0dtFgrV9NUiGWQ8CY5pYPUtGCwNzRqFtZobUy9
xIFfMnQtjfEI5j08eLm78wqVwV0WV5XhxNdTQkWRp8nBQjwi8sDf19sQnUtryzHxVoV/uwVl+Vw1
033oyGymM94HLeNEDgVVGlKuVnFbHLKag28cdvFGYKXja0JBBcXPG0E18oz3wvE5/QRn0TK/JDMM
j1qXnym4JU2+e612x9DNDpPgeh3pnRtdXJU944lDCoZJvpM68OlRlKP6HtRpq4XtsHJ0bEGllVA9
7I5VVlL31MN8WcFTXCZqgLavVsBM21Xw/Dn/lU1uL0yw3j4BKDgNVUZRFkz3ii11CiWctS0e0tKu
Ilj1Gs+4Ii1oaaq8KjYo+EY3r1UF4LXu2uVlkRcgKiZnJIEBuHvsGoqvKirWnyoTSzIIrGVZayMj
qoeBTMGWW1Jq/P9h2Wa7qQVXnntMHk5VPxZa/ajkFGmcjilfehVEelncOrWocBKZzQ3EWLq/FicD
ddR9Jc5djE3TfQpAj7KGewavaCB3mN/Pgn58xEohghfTjj5ya6h3RIYlzJu4zj7/Nma4dKVOFtsu
5xykU+jXnZqu0il9lX2mwjnKm1UTUssi9Bxh50Cprh2MTRHJezjcH3qDzWOC8b+HTnqsNAUhdsgr
mxUWzk6stJVMD1XO77PsnbxmOBpBMFJQY1lyzeS5MOvHust1WtuRtlCV6V40NmKInoGITBEAytDB
Gyhsm75I4SkJPE5HweHRYOs9el3KWFNR5Q7EuOIlcU+GMK77gfdODenN5cVzpSR3SQUbM4wYC2lF
6oHT8WjNoDLAwDAVWRMo/DSzT1oYZttsKtpbIxWOr7eJIDWCZ4njeMGJ/5FMgnQ/aMmbID8bPnfL
Ma9TKFXaurHPiKjehro5UsBxtTMGbSCcAziCFovjYKQeyQaKt+PUS9OlQCXcCJ5tYJ9LQr+BBWLX
GxTGS9NGH3gqbyezvBqt9HnkspZsSN1VYsWv+BebZagXh6SS90prn/qyqmBI9gCwXKRwhskDbcP6
MZ8yD50Yd6J1lXc4jymSFfz4uAoZB4/FyKCGpXb2cu97oERvGLxBYugTs3c8YB+QU3ATjMVVlsp7
slQfg0b2SyRQ9dEoQOdYDdwcz1beWWkQq0EwVVSlXVc5kJYsz581hRqvwHAxROGbEs63vqTUawkw
8nGhK+AQmsdxEAizQ65R4zb3MvB2iiPvUY0H+9TtSxzOeXKtpCFLKUZHW42UM0kamONMfHmWlb5l
Y/ghx3DdtuFb2jHLgE7vtorIyq0UgQVan6tzB9a6IY6oDIKg35A8pfsVuF7eTx4sCxbGyHAwVzlY
VwS8xA/EvG21wrPTBtbA2OadIdXrtTeUfY6TF4+Ccu4spvKOphqK4fmGEA6E84Gxr6F6XILRWoQD
s0EhXXeh2nW1GOr5DkbgT/s2xIioExRTL00rkMe618x7LeJuhC2TrjWAGQa/Hr9aBitvq2RXooCt
gohziaqewnKCbNhQRmjhqButlM8XBdJUjtHnyFSvW2JvFt5UC0T+vBjAJgikADR2ClutWdRZFF1m
HkzyeaZcds14HxPX8VL3Nl8max7n/V0TI1KO04GKxUQiBtKQEkM3mxqhM+XoceWtnbhUV2XDPBuo
AZYYNoK+nmUHmuEvpUytVdKXz3kZd2v2zZt2aHUfScdbnDYMP6arNGX2V4loIQqCnaNBNOPWQugC
ttYx1jC3dT8CuYnmhRkyQZ+BzZOh6ZhYGhICPXylr/vTUIkWApR6rSKKMkJdO8QObw3IZSqMgVx2
g7jqB65PqhkkDLtMwQT3LAYNc2QccbuJkHmtc6adLGfhHVsLmoHkN92W6QwweLPInOi2V/RuLWsG
amqOhDrM64tthG+lSJ/DwZPLft5iR1luH1uDIE+mrHQVQTWl9pBjvwjcM8lsbKfBrpPHpe3CmkK8
1W+m16BGvpAYUnkNVRYzU0DUaBRe9CwgcOZzMozNyPXDQN/nkfUB5nrwk9KUAIHYB4mg3UIORnYe
GCnO3ZRl18q8dd8ygikLyIuwYH2bJ5Zw4PlTbpVsqJ3z1LBfHqcIo05sm7BfcCtUNStRAoH8gAbU
2KtR1P5W4/y/cGD9y2Ptf8PDqk3NmELG/8FxFY92WrYvBQfWP/7xN0DojyfWP/7eP8+s9jdPR6St
ITyhkqP+dGa1XGScKtQPsPw/nlmNb64LXQ0NqwYSFIX4v86sxjfMtBA9UXuY6OTI+P4PzqyUqH+q
FM5nVtM0+Xs6dUKEeF/1MLYeIBsoSPVQKu3BlPq+jorrpNa+Z+BDWbmMC80N1/ydC+Yox2+y8t2U
8jZwy/sOZoSWsz1LGv3QK0fy2G+CqV+HrVgOxcCyGd+n5WQvK5aftR0kW6tPRr8vOw/sfrjrPHkr
6aZ4Q3FfudiUK/nsltYFU9pZxrSzcwLemA2NFewYpsWyfO8JsGGQC4pbrXc2Eu0WWbkfY1HrQxc8
RVXPCRP2hzYQLtMah5FWl6s559JRzqrrkemDZcONt1U3B3gp23rMn/I8eaVYWyxHA7RLpLOzyNPy
vWZTvRCdTYDiYNJNRfuysGKnwimt78ndapd9KZ+JUuB3xvRJMTAu1kkuVqFktdfGW9Phh2vNwunc
GKuhB+UWGuW9O1CRFZ17afJvG0vjmKR/5j9uQZCvh9y5byB7LiMOevjZYV0hzAe9w8RS0yAczOGW
AME5h1XfY3T40Ifyhkg2ZvGe9BnP496OvcxpCHaE8JTqGhgQ11yzyKVpA1WiVfpNnwBodVqLzuRn
SMI9vwvUwSUKwHb4s6WxzlzWTovmzwIZzSkqkZBgSfPwJqIbAMP+nmRcuqfQWiUShT2wyT5wDAki
yWqexNRU90k4PQxG4EtVuUSVfpElAUGmU3WjDOp3q2Sed0ezoo6pWeyAa1pqNjyC7qRYZ3OQ72yz
ruIwfio0DHxNU7yHVcXWxV0nnjUjtPP3Kce4gyyKqqyD2j6j60FmjwBI0CTedkzkg5cYB5mMz1YX
gtF1TiQVgGszlI8uajYkTN6GJkriRja0pxsl9iGbb02lCBaiymhbBopvJdUN2+Ot1qsPfVbdp5q1
s2C7QJu+DqbuKHV6gaXLPqUEJjHJW91DYawo0y39LuIxSoOQnzaD2wWLlOgtb0lzql/1uvXYu3is
9CDYqimfE5kHT49wgTWg36qkfkfJsvdq/UKJ4GohR3Yx7DtGtA148l1Vv/duuk1dzXeT/KjF8yMI
3GtEScUCAYzv0GdRXGymSd1ueqfa2JVGDuWAKLkLLo3E45ASJ09K0m64vMVoyQ8dXXSvK1s1ybYq
fOy4SZ4CoT4PHduRQT90Q3atyZGt4cAuWuk8LKjmd09o31vCcATq5fnSiD48gyT/SCNz72TOjrI9
UNZBO5he9EpuwlkztAvZ5+FqGsx9pqZbzxA3TTreqpWytZJ8K11GhWJGrxGSElUfn8vB/egLkhMr
1jVdv0jk9IyVYZda8nko8vdR6HQW2Rf/MMlf/VZq/wnA+W/nxpmXRZfDoLM4d9p+6AbAiYqtcBin
uwJeO5Uk8ZhobPTdAiOYCL8PI7t5x15PQXEI2+YxASRSDvZvZeK/xoDOdf5/9QF+m6GpTiKQB9el
cfz4+SoIr0AhVNcqV5GDzgk5FIvU2lY9IjA9O3hZeZuI/Blh8YWQwb6kZqGHMXuN/Lcm6//j6z+9
WjoHLLB/Xa4+vmQv8uUfFx2RCP/rv/5nk87/a1PLl7cX9gLbl9cyf4n/HSv8j7/9r70AizpqaeTw
lIlnhuQ/69fWN5foDdo9bEZQpdJT+Wf92viGfpyqNjETnzVvnv8/eeHGN7Sl/EU0TIg+PWSf/8Fe
YK5O/zjOgNCxDWE3hJjXw7/2pYNNCEyd6YVa39lBtbEq9SKnBcapflWq3YpfXqc5lM3yV2R8ZLD/
5oO92T/jmrStaaL/PMDnJOCqbY32jsMT7hkKFaZ5F9PFUuaaB/IeXxmocsqpP1YhJ6a45whbNgN5
nOyT2RtsBiRujdnszdFez0Vm0lL8COQCISVAR1Q/SzpMI2LHkeNqKF+13CKRrsDMYV3nWXouxWvk
olau8gPJuz4lpnMi+6NnM6V4RJ2lY7mzEcO107iBjvbkIH5Ateyd0YI6HEZVomqGhDg8sVGb7ORN
c5Bh/GKEVrfra/dMGqfPoeEJCfudaTo7o2pXWRy/RSw0aRRe2/V409tdigBGeLjT3NOQOee4ljfz
n6SXsuvR0HOyGHYpAQKD14Ou1gPcujo+1sDE0svNShtsrdZq7JR9opurls6Hb4NhLdTguxQUWglX
wmaRvEVEU2KYG8yNM4hHLwh8YUzPo2Q/0EQK4OtRWaMLoVth3KlzMcOksuoYtbKkKXrqKjy8RZ2u
NLI+mDYJ76tsVLPNXggb8Ux+0FzFtwnfNGPpE131i77oF7MQPAp0naozWwjZedi696UvWjVV3o2a
Ut+pbrNSR+simoPTKulXsXUtAyAGBtoXPYnPvR1eoIXwzZrY0cw5xSy8bSRuRevQ1BtZj+PmMczG
e+Toq7YUm0hBvBO0q2QK/Ejr8S+YxLvp11MrNjFFDlkZIEnL7FTYFYrp8T5v2P1FPPbEPhhW/agF
3coYAjrE40VVFNieEzKceTo0e3ziZVd1P/d1tO4GmBjPjCDBmBC6RUbaYJZZENHtlUnt28G3nmbW
oWpYsHslfx7mFkxnsUlz5ugS8ZRZNQSv9ES1atsZ4bVn51c5+K8kGy9DY7wUVXXrhcEqy5QLIiPv
IhC9UAfv+jpca+xHZJBfObwmY2SC9a3hK4zHPvwOYG1l5zkKQ66VtNaMs3ClMUJwRxpZvnMLhFM1
MYpT8AsWj/bpifkyAeFtILMOewOeQevLg+2JZMqLwW7uatU7C9s7J2rmu5m7lh3FRpVK+aCNl/Fo
+aJNju0gFqIubwLAHvhZA2u8TGS1qavkEFOqU8twTZoqlQf9KEiAGQpxZQfK2ZTdKs5wuNKy7gx7
pWYTaA5tvKiravdZdXd6UGyk57Jxb53Bb0T7EDATNuigIsPcFLxviYP/M6UoZJP3m2EaBUNh1Mlr
MDMIezBYKi7PqhjuazcBO2VwRYgb4hwJREesM8ZjWW6IqVrr7PSpx69nAljV0pUZ51tP3aMvttLq
jgKJ0Chs3uHUd5iFyrZYtqI5hkZ/mRvdKqHNkDvjhV5PHBYaYgGHI+L/DX0EOvNAw6jFLHglVmXp
naLq3sT3FQxiW6ZvHml1E3UuZXQWqvu91vkKOim/QOa6hrwSq7xK2PbPx6mdMJj5A+UXEnyDRfbr
isPe3qBXj24al+EXIQF7J3LNwV3eca+PXcuUElqbUIJTNIttVclLb7C2bhBeZ05wJRzPVxJB1l0H
r4vbyOAQRflkgkXw8AFh4S23YmI7ZtTrGr1IYJs0GtKTm3erseweGrfY6YZxV2FBnd8SnfeWQ+O6
tgGTyTmRyz3VnveLTeS/+44IcDALqaA9iPz4eXEzM71y7HRq74guh1nNZ+ICX8kamNsYJL+YG79I
M36bGw2sobjB6JE7xtdXSKkNRQwspSYqUSsv184C2w3ncQeJf2Xd0Zpk720daizM40wY6oBtan0Q
cXgoftsu/uXG1f66rlNamL+wixQDIwBaq5+/umGloYNhYbgbOAhNSbVTPJ3gXFayqrAPPbIZIdhl
kA1VO+a2F2I7tNiiLWud8z6pabeyS/uUtMappQDIfL2PkFyWUfU4FsVVUoQXFTMqgVW70gO/0JdX
2PGuYqt+gFd70VfWsoj1u1zpUfPwNQvZPRC/dprLr3VmHOrKXodJ+Jbn1YZoajgy3VHNAEOl8XvD
qq3b42WT8CFsgXK3uE0lBdwqRHEqnQqQeQATj59ZVIF4CmmMm/zAQsmY53WFfpl9GI3oQpDB8ouH
PI+YH6dJyjQ6mjVAD6hcLLwOP99WoQVmHEXcVlsxtjWruJEF/3+nT+gPfLfZnfF3O33SEcpaObw3
7fuPNb0/fvP3fbzufENLwlkMm7nrItH6Yx+vm99QgOK99z5rffOU9vs+XnG/GfM0h1kS5e6skmT3
//tGXvG+4a9GqIe9T8NB9x/u5J1PBfC/xogNRmh+93TAOrMvFO/Zz2PE1E1ebEOIi45i0INbmOC3
Y7sYP7IMlQPbNxqtWITpx9GQ99YyRCQxKgJdnqCAFAtK5yJxUz9wzHo3lXX0oOINY8HoGm9dkH1J
CyiI0Kq0DdpvnRQ2EkghtNhR4muigM8gItSTSzbK0VWb1OjPbU6x1KF0WpkEtB+Ljowx2qdNdFU6
DjzdwrG/20mQnzql05e5aaY+x/JsrXf1cmgj1LOmWV9bRobxekRWNXQdDZeOzlLhGeWLNXAVQRlR
mh+ER/2/Mspc50uH/BvZB0Ht55I0gUFCao05879/XksTOGmwqA2LKr06cLjPInW6lhb/NI59fF06
lXKumlHdsXFL+auAVkw/CDsy4uqcAG6LYtzRaUn9nhxnpOlPuumb2ml8ubIv+SKlFT4awqZbywKz
alIFj7jCJhYEwlQdkz5pAOQk4M2SsVoqk6OTs5PF+s2U1hCwEaKdgZeIp5gkzSdt1Ea6ObQuRyTa
U2GRGi2IVDfpu3kJ+c+TGZok+VlF5yNOJF8i5CG6EhySLUqwOXGXw04tiupB02FfKY0enKE/k1FL
UhRpHXVIoVHrOR8EapXeWP2QAjDJe/M+6PPoakj1LF8g94CjwYaxIT3atZ5Jv3a2jeBJR2PfnDUt
UB76IA23xFp7u7QPCz9AuQcbPw/2TjPqS51Kn2jt6dmyB/MtlolFGlsMiWskCU4lafFJNdTxNA7Q
4mRnDpdOQTPO6iaFfAo3vzJV5DRuKq2dpg76E767FCJ0FzwNXWoQ8Ctp8IYcSVacqGmizFBkTevX
E9rO0xgn7pFw5PJxDFv1sYoieReHuX2l9hEiCpcfMVMzve8nCpRdAFLVdeaqGSVUvxw0hX1Wri/p
y7gbM5P1rkqmfikVO/W9se7vWJpA6MMZkOzh/LgcjRdCIzDnRQFJrn2D2aAB8r4vPJuOapUSia4F
uXiiT85ZN1Pk0RJaeJWjJH6eXGXYfHYf9ZZ3UzegpKEBSo9s+NOjkdXxdaaxEZcx0gFtauONCYJ5
1VoIaCu7sy5ChB1wPhr3mOHaBDRXIOHP6Gb25Kve2uTSraXeqVesq/VVRJ6Ln4MI4BBXP3qSBhgq
NHk0dJl/zF3Hk93K6Biw2YERHMuNndJOa5JE3cZpnB4zmbKjkAY2exmTuzcpdrYesjbEXfmpfI/w
wlWrXK3LbRQ24+lTdaABKIqW6YCCWnfCkW5X3DpXVN3AecU8iDev0hnCumDolIQeFqOmruC/k96d
y6M9taofDCDqawqgTbHrwxvS7fykKda5Q2WVXigNdzQEqzbLN95YEBmarXrBn0VnceHab452mYYb
K8Kg0Hfb2LYB1l0k04tCdVzjKEmPLblJjA35eE2CJiu4QyGBOwOIFcezbcH2OZkADwac0xAMvRTj
HdYDf8x3enmZjK8yi8Cc+El80YsJV4WGS+eauFcvPhEHPjItCTIRD0US+64yvlDBqMOUtke9jniF
2viyE2sa9KGk9Sm6/lSKEiScH8MwsOJdmq8JSYRS4zjNTfgqnK3WbdvyxhhWRTksU86s9C7Uq7Sw
FsJZxTn8xu+uvk2YnLvMXUQ0sokxivlmYYe45SWo4nXtSPoPzprisxs9BPWrkT1rYPMCuu6i34Ua
J+cgQ9leaqsg7Tad2b2NSYNVhKh3gkjyflwkAy7iCv9wZr/YRNrq6U1sfYx4F2M28LoWN8vqxk33
ZlR2z7XjmTvbVLC0mqmuwN4b1K1wo/YBkAoQQtLQUWmshGfsQUMdlB6Mg04PvjCFsTRS5Ryp4H5D
A3QuDZiKHnuBNIQ4aJ+axyIo6jP5mjge7WtLrxRAhs13HRmBnMzTFMuHoW2PWW3fkw6u8tPjo2f1
hy6boDU6Cz0h+cKFHOZkAu+LwSYv1o2PaRgeQdZ+NwibSq2bwnafUgsCsGKchSFXRuzeV/GLyk83
1ZEZZMmxEGdk111K6F92cZzvojOQiUM2dTWMW32oLqop0hctyFAFxBhhxgvUY3igLns8EDnJzW6Q
bxtoeBUVaAuznMOqFQ0ObZidVjDYtln1Lmpl0xevgdGtx4gIB8XaCxjNLhFw2aixou8tbccgwTSY
9vDGtVcRx6usDVCTpAdR1DFHvrcITL3MbH8aXpF/oVo8OriaRkwl4XoqLkzzFQO4b+OTwqgmCXBx
n6QVb7RhXHYawyCaPIpiYy0P1jQU+yHW+WaOLmt/yqHUlESSLqyq3jpuHnPPE4P8R7M6VV5+XXct
3R0s33ShYj05JpP3qkPKr7qn2T+57BC0DRq83gQChx8Wzi2gUrbjr0m+74qrlCwU2H/SfTWcM5x7
naolHrJyWPfJ97oWhzi/7I1zQQx1RErqY07abhD6khRirFKXVbd3gwOjcOs5u/wVZO+ydjcgIdvi
I3K0RakQ6jbs7fqmg1UA4D4zkh2nIJp77pvVWuuCOp4T7rTkPrceQxRO1q5wS3Y6+YUT3BLC1iqY
o4y15qDP4qwAXKZZKlapPnuJKp9yG3CpgauqOCAPWGQtZMCHuF6AJm6xHETyqvY2E5BNGwfEGG6c
cLa7XYYqixVye4j+IzFZhfaoBP74rgQfXbmbgo+qfbDFTldfq+6iq86xeT+ApJ62UV8vo4hIIupN
DdZCWjePxp3UrhDKL7pmx2GIGfMM45rkbLXZ0qpLxEUO6CE7t+rwnCJV5bGBRWdxs1vyg9699AJ2
Vo64sfEz6z1I9jXodLYuWz25GflH1qel2l7oSnVIDCieFdu06ElPZ1mnsoDmPSZ+b61Y3UxdLiy1
Q0zmN8jwdO/JmJPOfDabO7s5teO+Z6qCo9sDIoya1RBdlBZ5Flj1BdCd/Dgx5VKtUruPobvveYOU
ZpOX+7p/wpymZdthoFVJE7EcsDRjP8JSslSyrTvC6IUFnjvORlFOaY20NQFJXu1V+x2y3EqtoJty
saVsQFudrfoqDWFu4HIb2FObwCHzpDiRAexn9SEexlXbU3aqCFUQg+/05+l/c3deTXIj2X7/Kgq9
gyp44EF6gEe59jT9guhpsuG9x6fXDyRnhpydnd3RDSnu1TI2pk11FZDIPHnynL/Bb/AAhLdI7jZ6
WzqQrtFNx6AEvxRzE8CCsnAUM6BzlG08plkVgwzNbwrysXnDN2euPhyo8NHPHlJasKSFSQyQMt3t
m4RqtBsGZmWG5gg+jjdFiQu2cKflz9V2x3Hd7VMPWW14um9F89Siogzjr4iDg3aRMCnOnred4Kn9
i4qA+NXj4w/nEs5gu/4G2hu7derP5xK63U0si3UB2yJixmbdXMAUMiTEFsyWuYWNK2ywShqqm05Z
S9gs+mF6blPapsAmtTMQnMabNBlsayVOHxvJxAJjHcaPapbOfioMkIWbQvqQE0uAHKFLLGjSA+8c
Yzm3CQZ9aLG+Gca0C4aqV1CHPcyOPDL+fZetfjdlPFOzmE5NjmgFQoTPxvDQ1dKxKVmD256s4YjR
zYM3mNpVF8vPab88GGlELCZkr1XrJJlfYNYk9081Y1/raFiPetMcgQSccTc62PEUBRGJibX06ImW
q2fiBS0ABiykN73fBr/UKgyiEEmbr0kDM/+whbpJDrOv8otQjhetdrX1eT08SbC1cxl7AuMylPfx
Wp7WDtxcIfEkc4qfajO6xEPVZO0kj0VE7t/cFEV1kboYsPxExPPjfkaniqKGWWWhyR6iwRP1pupp
4EnAX9vcYSUkUgPvP2/pVVaE21V5KZMBFlJ0V6Bz3wdjFQrJ+kGcZ68vc3+fTOOk+VNeBc2BidQO
p83QH0QADMUGci9hB8we6zbHnSB6TurmJC/3YvumbYDpDEevn9AwPOgkoDgm/YuCnMjh/If6CSJU
AD44fstwQYDj/EOfCz/wruhA/p0yff5gTtsBcGNBRWx8Jt/cLrmYt/5WLagW93FD7kRFnFzj4AEr
/64J8Lc6qv+GsfI/hVP9xBL6r2S/LP1lv5Ue9eeXn/2a9z/4VnyRzXfUcSi8sPoktMx2LaJvTVRZ
eQeHBz4Pel+Hvb7Ck/9efJHplO59VeSbwPDitcUffa+9SOY7foAXOXxZXqDQdvgbTVQqcT9NLzS/
sDr4+vnqzkSjRPFziJvwIR56CeU3M5lEbPnKEW59LWWu0namHoBnBzo0s1+HSp9zvhX00ilUARJC
3ynDKd70OURN8P1cSm040zi4ozsKBx9pkUaYr9gTrE9CqeNcIXSAlupxmf1GzpZd32kD8CQir07P
4paidHvp1VLrj/IsmrELL4irkASt7DyzkUv5iFrkIHlGLpcNLQtNYiPZCUuX8aCNw2jDygTchFxf
lH8p1EKtXyKDLqvhyL1ipignJAYCmIgEkD0teKM1FsqnWmc4tRKjYb9CISlQ0Ed/TJ4V/TS3k9ae
mj1n3Zo1O7BFii3gUYRcqZqUZeTgnKtei26eQyjEEuYP5u74OWzVJeV9ab8sMh4YVZ6Kw2I3w7xp
V8jVCcD/pWtpeoyLptxHQkcSC5vIqO/iaE3DfliU+DhvqXhASjopBugprZ7GYQc/+VHuOeNzUGKc
6CLB+2nxVqRaLIhC+aktl0U/A6Cvrm27U2PifptuFroKdrYO85NxKMXsohA1x2thgvRuZ6oplqxW
pvoij3HHPaRLWzwetLUqj9omjDJnJzGLsWBIKAPAmUnGChXTfpmiiXw0NzJUzKUlehK7OAFVkxkR
KqJQfTXhaOZmv6FNv5hF5E0YE73GWg5lmcaiqmM7YCBwLTGJBnrIGpvQaIyoNQNNnDC450OJZgYW
Dh5c+dFrcE4/0HTUtvJlGycR3ynO4uCh22KVv1QFUCQtacoY2doV0YoZ+RIB2fc9e29SlcwC5bPX
QcrYJxdQsRTbI+XwaZnVFDUKPU8PD1JXrLGv6Ur0Hl2n+KVQtnXDj5mWOki63ISTDjPuYQRuzTHI
WHdl/UWv8VugyUk+c8gM7q2pR47py8wjGUf9RlUoqTtAOuSbPtZRv1QE1YQMO1FScyjN4EgwG8qb
rsilZklrZJyiVUcwRK7raLIVQL+ZWwmKfhaERiLhaHUzKORiy6wkn7f7ckOpCmi7wmCti2Je8oOB
emixFRW9dzlt6YxnSofW0rY+dmqXtHY65+MvRkpP0uGB658THYE1kMfL4WO3DeuT3NQSByR5RdCD
zjsH0whkSISid12iAlJNh/oyrokMz6CuBdAPSVRVp7jL+8Fqhbr9MkZrG7mTUiIDPrSHVHDkMh7w
+FZU8aJMcR9mhlGcRIENz4NHgy1ULSn4/iz5Oh3OsbFjk6OuavcBoQ5IHawDog2wECB8P8mqgQ+R
KZROzzFHzKXyvdAhG+BuOjUwa8vNEqCDmTraaChX7VD1OYfZDdPXqsJVKkuB97taknQtmHhoeHdb
oyPxtuhy817v4v7LiIi87KmbsHxMuzK/N+qNw1+3yGJgAoUpLdqMS8wZWzvQl6eKeqN2WYVfxgGX
Ceh28E4oGEZZ52PvZSjgrRYs5mXpLC0aJkYjWjHloNEm7ilOHiZdib/lrX9rm/739uD/akxdkyAB
tu2vWiIPX6r8Jf+Vm9v/DyeFAzAOAJ7uxurzS/1jn+S3t/u1T6K8o1lFp1/6DeH8He8kye++9iex
j1b3nfr3Pomkgpc2D1gEwqSFjL/3MH/dqtV3bPekfBIdEvYd7W/hnQAX/bRVC2inoEy2uz3+vEVT
kVD0dMrkSxamp/bYX4UbIaC05eyQ1It03L9VrsZVc3Xka7zeBhd7FB9guYk30V16nbzIrS7rhzXg
rOqVbnbD2eMo2Z3TH5GWeSlCmAIyBjWr1YSKjzmqGzuLp9n4Utg5+vrIZh2nMHenQLFHvl4cyW8c
tNSPEFz85YTBq90G7al3FfxEppPsJCGOM/bmiEEadOHqDt7BV44tTiOZs7qCVwfasUE6W3ZEJ7/2
frpY40V0mrDxGo+G6jWGcGSJnuwMAV6/F5QMUFAyzvlFD9qrdNRvNL+9rhd0g0LF2Y7FNQ2noPGo
N/mFBxI5oC5yrO+iW+FaPORH81pfdruGIYD/Z1PQCBM7doWL6ut2FBq4DehWeYGtYgCNItnHOyC6
pZKPM0h5HELFxe+Dt5W93voSur0TeY9kFLboY8biSm70hi0br2hwYNkvA9/jgHdwWh84bcDGEfae
e7iNzsuR+pMPksaGbhOMPtIa+Cu04eZCnDmNjuh3gfapO/VO6cm25uAfd9ZdHBj8PBT9+ZYww1/N
9+Vd4m2+eTeSPIWGl9xBTbRzn4qSYuU+EG678lcHZTY7srJjcsSvwJPfxGN+m3+WXs3nIai5jt7p
rPHRRtPNQZDHnlz12J9nT7upQ8WLcHHJ/SY4eKWTBONZv4tu1vPqtM7BOziyjVGuo91k94dz+Xl7
T1GEKkC881UszLK668HpXPUKF+/Sh/lD81S5bbi8IetpqyEaUrxJepucJp/arq+G2Jm4opt7ZCcX
1Sl8/FASzB7JRx70Wz2kdMpooydo56gC3lbH1IH146fO4QPkaozT5w9CWDorThBstu7wmvI1B+JA
uS9PcjgGnChX0Tauyr14y0zEYD31CrdlneANd/95PBVP4m36C+uHV2Z3erj6KYe+o4Ixd3qTP1DW
O0vH4qxd6pNxn110VkB3xhL0WB2VU/8vXEZkfc+6fy88/L7Ud4zCDxDeuR6lWqtb8QLZz4VBTJrs
NE5kc2a1MLDgGjrn7Q0MtKezKouwCTdHcQ/uag+O8CiHstW75QudL7uw8Zh3Bm92yTft3HqfOqmH
hppNOwvmoJUGKGGFrDAPvdVAH6zsNXV1l1lkwyW38VHydI9OBs8bTzZnOJGU4hRkL/zDC8eGDuov
QX2nnsQA/JwT+7ubSPoFSlFBzRYO+Jftl/JpCoYTtiJP+HfgqeevN7v/kQBJz55O94Kt28J7nHL4
2RBEnxJPC4uTEuY2yfWT8Sm+SKF4jdOzwVy6aDdMyDAOpcftXr2H2+FNR/1S6tiZTMfdNGS7Rl7v
KTeqL9e3Bq+OrNiGUXdZfBh2TO9lXw8e5oUWFufWGz1a++VTYb1WRIWZtUD1Dq+6w3FwZOvzW8bf
I1Dm7K+NbMPObHz4HN4JOyX1OJ+zALkSAqtxbYPBWxzVm9ArtkRndin22qmH9c+K+x1uWaf4AzPO
aewXJMJDiHI2Ynpc3Gdi+FnBNE+6IIt73rzJGV3k/NzxZN4Wtsp3u7H94Bmuca/gAuObTAfJl3zV
oTviQCN0C7eyISSEwg2+93xucVl/iW80BBpRc+QjM7yYUGwLzLANalfxqbW4i4NajS053ZU2ksMx
yu2c2VZs8QQDz0bdwcu92Zqtzlv9ka2mdyl0WqP1FrMjTA5R31qcKlQd06HOZ4YZr2qDw30bZLb+
qH+iv8X0Sz8iAMdClUOBHUhgGiNw5hq27kT3ejhatGp9IWh4k+TYPMXOv5IQpzzyM/jk93W0F1V+
XEccFcFO4cXbutplYyujZOzDznbQ+KJdwTPZXdc6x7C5A4ZytPVzwpMAR8fgzPxUcB5yNiBcy/ky
ZTTeQ4D0Vre0Pld2ZdN8shI78idGUncavziuAaVqluHgYQbFvVLpdBbnGRErf/LYmi3ByrzYxZKb
OYaY0Gzt02bfJPmFQ2ndhiKJARwvxgyuC41jRKDqPINQvhuH5tbheTwW4f6GfYDXOsu6vO6GcHg+
EzSRyOQfOsSIyflo1VkGfnL7D/KXfT73AT5yfH+wuzC/h8kQ4g0RmEwJiY/JQmQWudn9zXGqCDMm
y+B8uxFOWg7YUoIBhstO4WzMyizkry6GjU6O1b4fuTuJ6aNxM0ytK4PGJi57RC/unLXh1S/ZI+/P
uGJgaUd42B38waNb7uKX6ab802yyiiPvx3Azp4Tb4gkOidtySesbj8VuHBbgL0hSxA9RbCVPCGgz
dxR/c3CusQsH89IQXzY7tRRi5+JVPE6TaWp6CWvWUQh8hg9wgFyFie4c3MlZWTirLfBk9t/tYzZa
LDA/9uDpBICg2RhVJvJs5QROlakMsZktaJ/K+Lbwd6JT8yEV91CWlnpGVt+JHPqT3M6eKmHRcVoD
IgFPb2W2MEC8Apsupl4d7INXhdtH4zIfV4aj56oNnj35hB/5zTkJ+2O7T1RH84Wv1n8YmwYoJDJh
IWl6nV+4nf1QcvU0B5lwlf1Gy8BCJ89KiAqoGX0dC3ogXDQ8mK+DPHDxOf8/sA8cyGgaBCCZsFwO
3oSDrwVaMLArI8DnmoGA8+B4Em7noA9W5vH+WQpZ3r5GYidzk68TU2SrmLlQjJd8DNGEkP4dnya5
2H9+nRLVmdgUoLjoY2BmHZhiCcEjcjuf2pJD3mGDZLF7d/u4fUzCvVzsJD7hKugRYGWry3yd+a34
A9BjZt6BXbn9xQzVsPOoo/CTxJ8DgVW8z9T0avjSEVPDoPMCFB9PZtgHib8vB6yyWLuJhbkN28FK
GpKQ6hKibSFIwuFVIQyb5z1WFf7IkEpM6f1WRyt1KkaUZgYfoTOrsGy1V5cR9VlSd9i93ylXYhrP
Gl/sS+ns442DNdMuD0h/8WNDxtNBbpaoF9nkSB6NLKvyi3087JTXoDXAgiTU+zPPZb7SeCeWGEzK
knR1ZCVExCKZq5rYKFgXpNEH37iorxrL93C3+gZbDOAhp3kR/JqwVvM3o1u/n1mOWBNyJz2bC6Kt
TOmO8ab7beke2gIkEuSvNmlbgA+I03jopdoxny2Ghms6tUMyZ+MGyxxlYJ3DUf4a2w5fZ/jiiUSs
fefZV+tqi3sYOvCoWam2TP5JZYJb6M69yiQRiJowLO3Jihy67K7oDQnDSLqz73pcynROyC0miy6B
ld8nn+vrPtTtUeVCC4aB6MnvG9ckJTf87DEixW5uSr8lUUkcmfhEOfy0aZfqprxbvyzBnigMZDYp
6QrWZ3y+weoSeZl5NUtrOnEqcQvWcX6JjyDBMk8M+PYIIuOYH3H38Yv1LPB3N2DkL/2l/wI4w6IN
4gO9sEmCqAw+gRzx04Br8WjI2FQnPSaYhairj/WolV44FVmw+MmSar/x0gCDF15FNuJkHClQQLc7
sqI97cISmf8m+z8PheHPgh1zZjDtxt3zlsblAXnrZbed0+zMMxxUY13TH0jUFiAIVs/bS67MqSQK
EUc3r00g+6jCkbLjCY15rnqNHukdD3xxeNCfWg17dFc7k4i5CUBWq/RpaNiqr8k2pwArZVgMx3S1
x4lgEg6nKKyfGF8mCn0GPCs3vzpJt7OADaGVPimhRAYnPyufjUflNvUZHl6bPcRcjvYp/WJeu5N2
SxfHRaY0x33dgqge2/EdOCW3C0qfLZI0c89DRapubow3Xct9lmSKNI+5ey7SLiwATk5kvQ5BTial
+vzAau3euiU3faleMHgbVjc/p2f0PnUbXQB/9hqXNC/oixelDSi4pqH5rKoWBbH+o/QQAdJhnvBF
/ciLyfn2xyvshz7SMEw3mcm0eJw63M9h5tfnZvKGQNhfUG8VnklPmYBCf46C3jGs+JGeqhTiCbv5
iVfbSP1+wlXIeV14iNHr7Mze4r6AEiYodJaBwLilc426rbuoDFsas6t3GubuwHers6ehwPstfBZZ
VGDw+QgQ86WRW5y5OF4eHNOXcMry+ekqAMZ4o13uDq2NIjc2tPGj9FqGadi5yXVTveVt9To34uP2
7DZKrYXjV8snFLw/kudc49ersEwQ54Fwhyqi13r7ZaAiBYjfij8X98WVaqni1Wxue1pHEkRYi5jT
TcBB9KK7zHbCeuxhQOcAc+ezDp7IaxpiA3sOD465a78MNnYyuEmLGI9udsOnN6Tde9KN1Q3J9j65
t+NmP71l/p7P7sO1H0Gwq+JywKazRTf24YNAjMJC/Ygfq9WxZe8XRUCxkEbinlYrIyCRnXMQwFiK
/yJewO6Ts7uYzmrVZNJ7ViecsLwipxYBeHi4rbCngmPZ74NB5xjqV+7AxY7OxoWghUSQ39NBkyQa
U2DX8NpHdMY9Myz8xUc7mdUp+Psr2X5tKoXcgBKYR+bRYxsyXmxKgAXeb15O7tHZBnsvaALfCBpO
G2yk/l5/GfxkD8PuPsocAQjKpAVnDGrrt56MUfAQD3Lxq2FvIXGx+AMumETKS8LDMb1m4Z5jGzoD
KlmcQBRn4WYkcgR0uckt912tsAWyih8Kb7ffjqs/ElIhDPyTY+wf8LwAw9JyrRvxQpJKplludkVh
iX3d/UyeQvXVXtlDKtnmAMAD0MmsQBxRC6JyREzDspX0yWSrU609zd2cOChu93xrCcV9X/ATAhz1
KWpJZKbWdhM9RZfo0p3Nmy5E/SOcfZEKh0nGin6jI5JUz0eVmlH/vnhcXXBqYUS+N9saERu+3V6o
Ccpjfym86dQFFf+HI7ZvGpfhpIV7RBw942Haj21c4fRh+bBYtzqbUOn3T0Bjb/pL9tB/2bcB8XHf
39DscDB4C0DgsAX0d/ppsV4nFjcE9q+hyrRU/qEIznF7YrkNRAc1gIqH6zRbB3JBRLXSzhyK6Puh
ct9XkGk7CURD0TGOiAaQ+FI/cpqBoA30gsGjsESRbt9SNg6WWLwzWLi8c+xdvYKPyJx+T1q9fVMC
l+zNu9E7r9nT9uhu8fbsBofrPWu2pPebs+cGe/lOcmn5EMj2gWAv9QVf8wDMfL2dhOQTjWbCFE8E
aJCrsDsD4jlW8l2vsdytmlIWVqWs2ZlMmki+2BmGURSIIDE+cOuEAdpM7vReuNtYaLK7uPIx5aiv
smtPARuzvxIvMaXyM85ZqZeRK6FvTf7TeXseaToVGeKeY3Na4B7o29vqcGPeNpfDh+yubIL0QKqX
XWaW9x5EJEuIbbskCWvsFCktpmDn7HNy5muUfA8ncLjeE9w8eww7C7QRMaK4W5DJPnZ7AAn2oy2H
a9bszHMkMbdYgDd7ijiS/+wpnuy2Bw+cUXMs3AMXtCeGCwOHyb2NWyufbHLpRATSMio5JHWNfN4P
JTrrMfsauYhjZ/QQr/EtLtHEpL3kgMoFkaogn/3r1QqT6Z+s1j8wacu8UfMCp8VL9EW8QbevtihD
7Pne0+F+e6BnIV0AIzt7ImsQGvfUUvSqWwjuVJmHT2qYPqi39Ymq2t32Wpz5+RtEP08O2ONd42iQ
kiQ3iEjiMhuF0W18xOzu1JxEXz5ubzX1zZicZ3Mlqpyrl4YaieFw5gBNGsPROJxIiTnEeV2w3hTk
Gtptd9KftiP1PacP2TTd/FgzRfAJOfccMS+f2BwJ/c7hinIk88qlYRtKt9Kn4Vie2YVIaCX2ssjD
hplEnNNo0IfmnRE78+u0Wm2Iw/upPZk3RUh8J4pTPqfyJt9I1/6khxy93f2An/lm8PUR/K3GzX8E
X7F/0GvdrB2Y4aH/X1+lV+MvtfMyvPz0DXsXeut34xcouV/6sRh+RRDsr/x3f/nfvnx9l8e1+fI/
//trPdJ/5d1iIE8/t1g0+F10Mv45XR1Hhc81xPTHl/xLj5bjy5/+/fcWjSy+M8DCfDX4wz1Wo7Dz
vUWz/wZKunTYBbJhpFAK+hVNob+DoKljqIY4wg6rAAPxvUUj8ytEUBUDYA2EFt7w76Ap/oDVwWsL
HstOZsE+EtL8P6iqSwdzqwW1oJNfvmXK03LAXwicIiR6eykqt+7AvKH0pxeEFIocFQinH0buT7bc
P5LT/+EK/rDzgtrPZbPjCtomog28ADLnIAitc76soQoN2mjv0vG5xBtw0BCKFj7//Sn87/Ue/z+b
6GgdHDRw3z88r301fV8l15eSVXJ6AamX5j/O79//7NsE1413uoEbKqyR3xhZ3yY4v1FQPFIgY+E4
qSq7MPCvE1xigms4JqPVgGO5KbEqfp3g+3pBWRX9JbT+d9GFvzXB/8CB/VZQxSn4a2/yh4JqpIM+
q/s18uNivvTwGBBU6yc7mYpf8qnwY4kqp7K3fkY7TfUwFWEuaOWxzh9agaNQLN7N8Uo0nzQOHofo
JZZqug6FRF3FyHOke8TKRxLOksARnZYCJhJf4LxRfcw1yTPNu2FCUC4xzrrY+Tkkp00Zn8R8w6mj
uN2GdgcVgjfQ85sZ2UZQ5hzz0S2TjXtJTT4vKOJbqg5GSOmf8qx6RQ80RA4/c5Ykq88M61UT+zPM
L9hIRrd7l2dUnoCyxrJ+ykZh2a0nD04WazA9WVWiuRp2UhSuOexKB6AGgPHcm8Xs4wnGUThvQYKk
p3kePkwx6emqBW3yWYejgusgdbeD/rDhQDFkH6PkbQTWuFXGxzlRJVtf0g+peNPKauMq4/SiRgMn
o/qpU6TPagZeHTb6nXjYcPGmJ1b32WNeGtKlU/PDEVWcG7hxgtvHBWlfRf/MWIdnMZ1oOgy16K7S
/L5s1OsG0fWIOHXzEZlzOjplNvlD2XXPE+Ymk7SssL67jgQ4rYFJ4dMJYT3WAI0vBlb3UZf4kt6C
xxW33rjdZrG9jlrLC8X+scxnhC0y9DLRgUHOGRWsNUpxcRKk9EmrtywQ68O5QDHCqSeM6acu8v7f
hqD/hLvo9yjxlyjE2xehSIXXJH0R+n78kxjzGyRRN9+hmfLNfETaBUzYJL7HGPMdYcwAp/id1vnD
JgokEYa0jkUHbKFvEIhfY4z0jn0VfKouso8C0fh7MQZYxJ83P7ngH5s2prQ2WYPiR1DXSupHGmIC
lZBSsJe27tkEh2wtkomSiTBjPFunOOSAf3PBzJGtS4XUhHRPce0zjPRFnzpg84clfq8qtXpEMvtj
NvfPy9j2AK11ytpV+ah1E8vJ6FBFJf+11KRc0bdqGhsiGyfqJCv8IjePSVLo94m8CBT7TXSO6964
EaJxPhfmkL9X81z5iBCEgtzmiknVxMVf0OJGD3o0UOuVewsL+MhTJFgGaNo9iOoLrMTOnkQwlEna
0y9oFbyI5t4R+x6ahwzAqoqSNcBddrFF2ERWjVJ7aa28OlCRVXlV0wqvLWTvBDSp4/g8r5r2jL40
hkY5foRNiyEZcuacyfoVwfaiJgmo5AJMJm6GX+RMwcoaTcmgFvQOFaaqet0Q9vK6TYsfI3jE7/VB
1KwZ8BZEqLw7CtjcB1WMJ1dbr7LLsW7zigJTokQELy7qKyHePPBlHsW9pTK/bE2vzAfQldtsRQPs
UQn8ugUPOb7OcYVNlqhMYaRGnFrnZnztYbkbVsbcQnLZOLSIlsJaaRnMY11iXKzijuorSgVobViK
7DI1VXOBxQh/BqRYEKW7SGqRDwcv0WB4yV1dXZRBk4ImO2RXzeimDyP+ttgbR/q9liXmDcJgwrmK
6+lprYvi2NUqbbSk7ZyyLIubranzq7m01K81pT4rkVQ5WiNOmlUOUWQNMf3suU6Sy9gQ04dsokqv
CYOD/guim7vdhWJsInG+3dDxTDKkgw/docfGbLCNRSYaQvDtTWN9j0Ni9kucdM1FTac7JLPotILg
B0qeGjd6h9RBj68j2wqPS5ZSDh5r/0UtI7psCoIneiLN/wenkP9ICvefMX4afx060+H1Je2qP9PE
Evc//ZabCSJ0eUhagK9NMF3fZK++BU4Bf9Z3ZG3YngCjVrBm+D1yCoDHUAzB7RemvbRbfnDw/h46
BeBjYMdwTOGPwDqjd/nrWex7ts8x7p9LWPwUONWdKfDVz4Ejly6JiC38HEA1kpFmGqvtqi5YbpZY
OB26GH72kuZOLEDK+yF5/bPDxt5F/x2lsn+esVu47sctkO2HPyphdUq5pKKZSFehSjENSJTCldI6
sftJu26z9HwQi9qroyHzhei2LD8KMVrYQJ9X/68vRPoZLsOFIBvwVT4AiQkw8/up8Medo944z8x9
XV8bOcFkkF0gqlKY4eWSoIfx0pcVrZk0ma1aSfSg69Q3aCQPFQc6R1lG9Yq10d0Iz98v5flRr3sq
4qUi3uPHFQzZofbiGpvIFklkdxoOYNLiCWPST5IGXatK5/pfwX/EnVf008Aqu5MOxAAgf2D+xD9U
ZBq1TUp1aaVLCUwtsUdgWqslv2JKbqUgXBBUBNpUHBXgMIPXDUHR3+HI2d2aTQjvS1cClW74l/pI
i6Xr/L556QGxS26HuBMkQPXa5rnVX+rLWp+z1DMoJ1FNF6xKt2I2KTcONVA/dFyAT5lWF0MphgLq
kYDmVi54aEpv15m6ehUkH8Rn3A5WHbjUUVwvCnl7i/i7jRhO9V4TaHfWr5VIrhmMOm4grlo5UQAb
Wm9wvIf85ZgHH0+p0SBme1gCjqONXZ9OuUv1sLdYaY0pkHs5VDjN/XiLGhTa0cVd86R/kj+RDODt
qd+aM26KdkybqP+Al7UJoJjuYmYJ5x1M8Uvsmlg26pb4ob4TPoB9Opj2QfMWyMWCu/avy+BO+BQm
lw0zoFeIUy0gFyiBJ4Ltc3sIVBrq+BCoVl76K3aS9C0vQMDoYOsPrWHLoxV96XWICQiEWvUp/oWn
pj6Q1I9ZsOoQvy39UbbwKgVokfhZayWX9MMWE8kDVJ3gPZk383svupjn8RRdV91SH+vT4BVnmL1w
3i4Icw2xM8VO/Au7qUHtnKpnGN0DQIdlmCdILl1olC+ovd1OlHdnQAxaaeU35qfCF87bp/IXUEqq
D9c4W2jIUJz05zf0PeFDncG6nM0wcamlgd+zm+cVPOHyHrdTmhtsvEAe8F5o0Ul1OabhK4lSWvOG
djmc6beKqidSE4atHjsr9uoTvEQW33YLjg/a92X7VPk4mYQIyDUZJXTRzj/nYf1xpXZ2b5xBMF4m
dw7NL9MVHbq7MrVQuS+u2wvLtsMYkvMkyGsrvaUdc1chWWObEEbpSkJoUKBpwP9AgOdbWPtbVbh/
b//7rwaf/n6MIHr+82rcw0sV/8nhgb/5XqBA+wWoM1ArQj/ikPtG91uBAsFPtj4Az3/YAqnNYVR2
4H/oxcgqgjO/7YD8CkFIVKip5iEns/Oj/rDj/dUOiArjT6Hzd8TXHlJ/KFDMUaywCaR09qXlI26x
wCfiofWHLhL9PEZ6PIOg6apaCnh0gyzcHBBXqCsokmOcdj4bOiTUGFX5QpBnp10zurkltuOVXD2j
woMXGHr+x9ZoypcujqYwFXCoFtVtcBeyAli7vRYsygj/RFQX8BE9Mr9ZrnLkTV/bQgfwFUvNlZwZ
O5bcBK9uzmhVHFhNkJFSr2lzqbX0Tpt/WefhADM8w/QL9ZVj1ULTxy2MyErx59hoE97EbdN5VKMk
Qk6pGOy9dUaCis8YfgeGdmfm0CrhpmiQ+qVxF3VpbDk9AFuYtxpW/8yxSYxoQZhQcLQKP9CU1MWa
puaDkJnDQ50ou7Q01g+puazoDibrF7QTR8/sdBqhBoaJ1aHQbKnfBQbzDERpXe2WJc2bcBAHxJ2p
Bux5D767485C1yfKQ6jjrThujqoIIhEG7GNcrMYuAzzSytPTETJQTFBTEzeRq8u8jSY30YplAOWm
CAQJ/2U8heg9D+jHFlms3xsI7/taPW8XVVonRxg6SKtpP3u5XgueYUz9EV2QoNKkj8aSJ67YJ/QU
lbGHjnUA6xsphYfZJGCPTQMHlXe57o3LBghrXh6TNvONhYBf1jmgK6W7fFUQUSE6IZg/CUERL+eS
8fZlHRYV+jWPG7p52pxF4arHgAZGFbiOgel5jDcjsQwNB5wh46BFo7HE7c0q07k7j0OVo6k5qOjb
9LSSh8J87uWBJhFSfMd4oZCrbDWKY9GheT+hgfkwTUj3JvGoI5UItcgq5CGiFoO2dTEvNOiXtHs/
jj2OutsMJh8KXWCWUvHha1z4vxAn/7zU+5/xnPCXodF6SbqX9Kf2hvhbXFQP7ww8XTFug7KLNuzu
5/ctLvIbRK0QqRVNnN00ehS/FW4ljaIK9V6TwolJ3eWHkwEHAwopdCTQE1d2tzfxb8XFn8OivrNJ
FVHey8NUaUjb95rLD+FRFVQ504sVyH5ijF6WlW91maUv0A7189YKhSNnCLDn2UIXLzG3Zykh1VoF
hCQ3qfyXjsA/M1m+XQ2WRXRrqD7t8nB/uJqmmgUwAoTYZiPjQ6zARDt8HBa3qEfSkCWNXgSlnTj8
DhP+0k2BrE2D2QXisEDx1TF5VlHuuSUO/sLxvUI+SI5ISFV5MhxxwyQY8y/AHLEifBpzU1+tEcuw
jVAG4Su9Ebdm+djlSgFWoizre23RSCXx/gMRnZfxStoJWdXKIDHqnPUj83+zdya9cSPrmv4rjbtu
HnAOcptkZmq0ZEm2bG8IjxyC8xQM/vp+6KqDktK+EnwavWjgArWqKjsygjF8wzsg7eOIe716IGiT
QkWDL3PYfzVNIJjjLn7ZWS3HqBdi/l4G7ejuLNOllmz7Sv+wHEQvUHipeBbmUPufdD+Gu8ow4ZQ+
eal/k5CdWJz+ta6Ql3wXKh19MP8kbwjGtSwMNMUgjE57iwK6zbQ1/Mudolo8Gsn1XH2zWus4lzPF
9U91hR5BdtfNaPmaxG/iPgFuKQ55i6JPsZx35YT1DAxK/nU+DFEi8ziwcPZwgzO3Ma5f/vnP635/
/3q6GB69DxLirU33dI+unRybtBj49XLOYyTKwenKvD6+PMr2t/yTW/01ik+UQtZKuIItxfNRLMFr
VkGpj4WuIQp5fNM6eTtVV6WoPsFmBqHb5c0rqbK9rfyzUVHYA29uekzP9KB7Ph81dfqhaP0RaELd
VfvWrcwrVelNYis3l8+eXTg8sG6BgLOVNm/dCr1Z7BnM7Gsm+uZzk2feZYnk6GZQmhlXZmEXj0Vn
yXeZLh0yUyWPi689AEtB6r62q345rfx2rjW0rgMb6ltw8tu5UVZPp7KP0chb4t5RcHjknEUrOsPo
DfnNoUeaNlrnBLyviQF5rh0zMsxWRI2FCaQ3ZKCnjazcL3BbEApqh7PVMWRcKQ+8BoK0nj+gbD3O
UbVJZFZw8K6txlA3Crn5o9+ad+Oq6xtZpHU8IX31ygS5s59/Gw9DIy5tRE+pb3NDPv823mw4/GxF
12d2+zO7RyQtD2akBt0fKGYCnFrXV0bc9tiz3cCIGOIgg47ihwjMk51eSgN2b8WIbd8/6A41K80F
FUuDaufg7F/e8NbW8z0dDWK/Q3ke/xaek+fza6SEJe/S1fJMn0zfGw+oXIiodqHmFpUDZk1Xza65
Nc/8ALpvvvx4+QecagzQejd5wyxmi9FoaJ9eSxMcd2Tx0i5O/TDFx6KCfjBVyXkp1iRKBg9MlbbB
Kte92E1dF0aN03HJeBQJRorX+Aesw5U5h2DgBGLEzviAlLTeu9RxI4Oib2xnLuGvxGDLqVAMrIMM
Dk7tO3E4IH2alqb3UC1v3aBAHxhNvNuqlmTh1NL2ag7Tu6EwgocZZvuxTFqUiwuK7SsR095bMl3t
xjFo3rEnwTv3YKQXGl85MkqXC7/tfZ4hwWQ1LZAtwadb5Lr8VQ76fxBn/f+Wj76MC4l020/D01x0
+///ykLRzqClDWDD4on9O6H8K9py6IX/9AMIsN1Fez3gbP27Te79y6c7zmbEN8gL0SD4Jwv9yfx1
McJFJFVYW/n2D7JQ++TE2RwkGu4m9wnm3CZmAScnDtNNa0hyELrz2sO+D1VnIWcoKXzNQTnd9948
4zfXW1dh6yZfFA8S+puu1X9ZClS/yQMHGyV3t31XWIvqotEIxs+N57cfEABFQ6mbLAFitxjbPhJz
ntWH2qYXfnj53J68lMyCmi63PutFYVr8FEx+EjP2LS1/szesyLM0APW8BxE9FF5UYJvKSYTLVIGm
K6aPfz4sgihcx6aJR7Y4WbxwaT16VaGFGaHeKTeJmRr9oOpmXdaLdp6vVe8Pr1zIzwuuiM4z1adj
2s8/2LIow2nHbUxzObeS1oMGTEDZdfanlye3QTGeXsY/R2I1sVtGE4ZCyEmIZvZoTRptQYOHcJ0H
r0GuNMZLbatQ1LPxMOrQvawyTczaYPpKEEvavqy4vmLdnvqXhoFTKubRCEzg8ol4SosUwwbynkCm
N7b12fQqtCAXh8AaX+OwuW2dgX4UzStZxi9P5mfd5nQ2FsEMPcmAqg6NvefrZk21a9dNsUbIaq5l
lLUgtyKV4MARoqO+7EnmEVNM6onSr6icng6kqMr7Bhd6CKijX1yuarauk6Re1aG3poXbFs+M75mr
OTFS+0hRGsJI8Dua3Gba4WdjqJ31c4r2NluU7+T5KFusmtapZDkChGMhl2yrpLb1ClO1bpATwPM1
ciwIm25LO2yrnG/r3UmdQln9+RmUoTZH9SABWusGKe6UrVMCz80q97suGomKLVdHc+E5QYMN7DIt
SC1O2B+Tciw/3KVNFZr71J7An7gEkusYOj9km6/YUFYWwJARm890N9uJ20WtMycLZW5sma+GrF/4
y9HxH/EL7BfSsa7woaO6DoVdRK1sa49kQcZ31eT6sbSttLjX4XTRpViUFRbOIRfY3CeR5a8YDoAx
sdtdhR7MY437Ux5J2654OdPpruyn9a5oXe8B5EsGg95CHfzWTENlxWNSVnfEYc05yrh6RgNjUOs3
b62qdY/CaQ7/RIQLQrey6tKdp4wcGtI86LsGjQw8wHwdsq+HMUFGBeU3Dw3kopeRHt1K7IIRK8xo
mnprjoN0gMvj0TXfVSk+jTtkYdbDkC/aPgz1yMObkTnR68CzDAyP8GSkDE892InuL2wzr6ojf4od
gkaYvW5WBBTGSc+Ge1K2dImGJLV/ZMlCY4Cr2Pne5J4H46ewHcJPOU+fQUqp963VKFh6OR+6TLsK
8kzR0PFeCOCLiI5fGC/z3PWXFV9tiYgsSr1PslYlAJBMANpB7wPzmRpMLLf7ecZ5uYv87db2t/tb
/bzK6+1WbwabCz7Y7vpku/WH7f4Xjjfe/+9Ke+Q9+B5Ea2iE+zZt/f2Smrm1IydFXsXF3iSI/cEk
Q3V8GT6gfQrq6bWDfHor+WJToBI+SbnLid5C5CdXvQLVqDKR8iNscVM71bcARxlk5ElUmym/Wqae
R8m2f7QTcAUEo+IVtWfXQ+cuSec7veqzDnzjyz/qJO2wPX7Tpp0BlJM2YxCc3JT/LEw+CGZs/5x8
IOmIo63Hmng/16ccDZzcum3Z9LaAP3/D/8Re/wXe9cnn+AWqePy8fv5f92Oft08DsJ9/6J8IzOez
/F23+imJ8ncE5v7Ltqh/CXJratDPIjDrXzQMKPULgi+clbYCxr9BRNa/CJXIEegC0CXAdOpPIjDn
9Jml2iYEKZa/VdbwyzrJ6eph9EXSplM0eCWM7MkQ9Zt5Q6mQXybUay+MxKnLKG0hhyLolSr+Fc31
/qynALXEVtY5aTRAIr8eZlteel1o6IOlUNryPWcddtOyFDcDIkkHbGdS5AMWnpyYRKWKkTgzjJvB
HOR5Uho0XHWde8WxHvDWSVrfgn1iTymCGzVdhVJjjvpX3PY/m/a/LIsA47/vXZ0jV/1su27/+1/b
1d/ga/bP8ovNVULf6t/lWRcLBAQ4CDgxNBDgGNhK/04YQsC4wLlD2wvN7Y9T+fh7u264DY86b+gS
5v/8Y3+yXU8rEHg5+8AnSBZ800Jw9CSMqlcceorOthFUm1AOnwc7v8yKwUrOlmB2ICo2DVLZdp2O
pvHK1X8S+Trb0OREQFOQE6QQfXLL1t2a5xJpLcCmeREbdaEflDsjRTCbWf3KWKfTpMaCgv2Gc6Hf
Z/vedmifvDJzNVgellGQu1WF9ObgfKP/sRzWMvUfrW5s32Rpoa6e7IDbv8ocT0lovx3TYizHt22H
ruXzMT1DIuJdCRiTrnZ2wlm678aYpY9GK1HK7do7MGruK2Nuf+fTgss2TwCRFr4VrrMZypyMOY3C
RHMQa+02RcQXAIxzI7Vjwzqql/IeG9Dm7cuz/N2IZLuAX7jzBCSI5yMqPay4bTdwIVUnLx2zKy59
gdCw2TnqPUjt6fjH4231zA1UznYNxMl4Q1kM4Ns6KJEOnmXo9QW4Ebzp/TQ/ByClopdH+803xE0S
6VMEKmGTnJbL+iEc0CW0IfzIDgbFom8so0RkcTKApXhnTpDdvzzgaSWaDxiyRzcEPo1p9zQFBROd
BvgDaKyq/XfDXIQX3qqrV9bwd4MgEUd9AN/kDVL2/JvZxhK6/oAe4ZpY4DMHhY7Zbm2C4Pzlyfy6
eoI9AW1gq8KFSMg+H6eTbWeC4tJxqhD4O6JMOec3jt/Y6WEyMIDZ4zuWoZ5TDNXivZIhno7NtUrw
BjaY29PbmlDPx7arAo/3rF/jedZGNKft+M7KZvOQDGhppnkNsbdmoV+5Z05Xdhs1pGfmujz/fL6T
8uoq10TAr1kpZdZJFbt+4gO1Dax0Pby8tL8MxE3GBSoAtLJXAME9n95o+H2TCW+NRwFfQGV4UduV
2d38+SihhzcVArIbq+jkChPYapSGl5nE45b+JPHCJfhNM8v/w2MmQAziweMThMGx+uWYzZ3fIreZ
rLE3+fKby526Nz2rujH9arqseUkiugtj+srH+vnCPL0toXPRmPxZgKFuAevg+SIGE94MQyFnwLNH
jGd2WMDgunL0bedswOBQFeE+aaej6by2TX7ZnK6P15DnkfNQ/OeMPB/YnfRgYEOJpJlwwFBLBy+S
oEEEL6jBWKRuk6PAoa3x9uXPefrioiSOsRJi40QVm/DnybDgomcFetOMk6DX/t7tnZVeZYFq5hKV
dWPkf9pWYzy0NW16G5ivctU8nyYOUsrsEsNE7rOzYlyem7MklMUrR+GXWcENsCmdUgoCwwPk5fko
Y9uoXvYV0hxpkJ4tAF3eV4EOb6GsqHd/uIAMBReBzjG2mljVnxxvo3cbXI4R3nayEM2YPlwAAWYK
4F4+8lK8sj9/OeOMRlRo0nEjRgPf9Hxik7tUY04vMR6EKc/7MYCqnC39K5jP3y0fPqGsoUdjMjyt
tbZ5kXkGouMxWYv4WptN89XFFWYTRzeM+M/Xj9MD4ICyp6Bf/HxGSP5SYi19Ec9mggieGvJrZDHz
i3Ve9Ct7/beLt3EuyeEt4mgC6KcRXyrkWvgri2en+DDQXUL+SlTDn16Q2yfiPKGwSUAOjuL5KPbg
hQqlWiTpxNw8zHVbXFRpUb/yiU5jLCwKn41yMhe/oim1GW/FlW+j6FawWNqZsnjNUpj3tDdf2ean
XM7NE5EByTrtLcfwgpPv1BtuggsLi9eDbn7XtkV+rzBov5S5lgerwLeT/7oJYg/mBUaKeEzOE3qT
9gQESGJMlc7yFdPTbcRnV/X2iwjBoNNuW+dnp/FJAJ/JVghdsXPEMFcHw7L6K6Bx4jCoOot6c/pm
qt5+//JuPelC/LUKHtU2ki16KvZ2cp6MOVX12iyVJeLFsdFKUh6o0dKojqWYjPep09zhl6WuR6SY
z14e+LdHEj4vcTmlLd6K5wNnPUrMRuUJarGzc2a15YrlBT5EZW6KVxKG7Qr+ZV2fDHVyRQf1WuZq
ZY5TpparLAN6PqGNk9Ue0g9OdRYM5nrf5YZ9aBCGfuWj/vaM0pLYbPh88D4ngzdQa2h/8FH7QuVH
Fa7OUQ9h/Z9cOv+MclrNw4jSz9QsRLw683KJwR/SKmEACrx1+1fimN9OaLuyuRGoNTknEypXZXQE
TXw4O5yPtRDNJ4F73/3L2+O3+9L3Nk8GPIBprj/fHgZ1Yy8tWLYFeuRF6KziYk5U+riEwv3cWF59
QSrvHYPOtV9Zyt+PHHg8Sz53xCkeIwtqE3IsI5dKWhoJI6i0PjrbB7Sls4ulc/vY9/P1oPpZfn15
0r9bWqJd4kOOBKzik8dwzU36L8bM0E4OhRXW20WOKfArN9/vTt7TUU6WVotBmc4AD8Bo8ZShsOZG
nTUAQVrC6c3/3YROno4RnyMR0AOJazEjTN4VSIiO02v19d89HbQzN0fdkJrp1nh+eoeJ2hya1mZC
uqvxQULtPBowkIktmrfFbg2wt3x5Wr9dwScDnjwdptOb3pjbqOb5Zfm1hpAGNa/M3w9qcv6D00bl
KqAIgEsOnqHP59YBOJqWkGdx7nvnq+hnfd6rZXzlif/dhCik0LYHqoPp/Pbfn7wC3eBmXepxpqUb
Qto0reTSBr0MZA1brD9fu8BGY8LdaF4UqZ8P1WdmmrVNgfJtvWmaVUbzTdCrOpuSbHz78lC/O05U
yuF/uVuz43Rf0B5be/IBEY/4t0Zm27V7mrd/27b8t7Sw348CTMLcMKAEsc8nFITSd4BW00WisX2w
nKC90o2azv+TufwzivN8FC0HUhiDL6T7gls+nVGyw9P0PxoFzBSVRCQPvNN9kARmvszcfU23Ctq4
i72zJF6Efz4XBN19sG4EyuTDz+ci52R114q5kCS7u9BOK+5257XCzPZbT1596q28uuCiwAWf9igG
25umQrVWHBZF2O76hf43dGYPdk+SpOEr5/TX0TgVBP0bDHgrWJzcQavnykkmWxsUfIUdZT2dcsiu
vlNemY031K+ENL9uOs+FFQzQ0gQYwKd6voSWnQP2NzM7NvoKHXkt4LClgbN7+UP9ZlJQTrZwFIzK
Vjt/PsoQTABYqDhiBYcPyK4TrQNBq09nsBvoSsg/3hcIcDiUKKijYQR/Wqefq46QguZ73OSm943a
lnbp7izqtUrMz9/9fGv4DlEF8CYbR3L+eT6vFlC4br3Ai9dZS/UlwQyjE3sLsw99LkM9wgnH28aR
j+k8ZTlutgRs0VzZANcKOyGXIBfA0OaOeredH5qgDLpDaEmTdm4ShAjpUg6pK6C+hkqojJuhfZym
oLD/+PNsoEpTECjw8P2SO6c9kKexd8gXJs4sw3lzGuFIjGnnIuvm7uXNcPrKbmxJzK2pP2z4YXo9
zxeNL7aS94AmrOn2V0AuDPlx6rKmjFP+HODBAAv7PzxVjBnC6QWIYQkGPS1eTQOCSGXthiAN1zC4
bJXjgKMIHKOIJU45r3VQTk8VLfqtmYkEA4UcykcnV7kXYs8TSr5Z2meCQoTpux97f7ZfuWV/XckN
9LVhlFhHOrUnwxhB3RcNxi6xUYquiOH1iO+6YnukXtJ+8uRk/aFLPDaoSNNs//DGU5M4xeBSBFaU
iW1030fVn7UD5m6tGoJX9uN2fNgET08W6Rx/vQsHApw51beTa3Do1VDTAGr2yi5xEilN3+iw9SR4
uctt8C6HtDMX0EQ6mT6gAKHibLLxMaSydZPOzgIeK1udfCfwn0OousnG+66QyWcwMgZOewZkH27D
5sMqU6BH1gMKA+6ZZUNy2rlF4iAwV4XJG6siMvf9St0S6JZwDKi8vM/WbtwDFiru8XUd7gw77GrM
lyBiXAKuattL5YHBXoitsjONUfoQScvScJd7D9SUn1cP3jipo5Pk7rlZcv3tc1F46M+ECEUnnX5j
2Nit2kbe7oJpRQI4yaxvVYHdsLKG4pOlw+GyHUSJmKvFs2pgo/7gTFjwCqdGbZVfAssNJJbr6S9y
QQ1iN7l6vIdd0KABP+vajpeixiZ27gwBERZgEzYMVAMR1JbKT/fmWgUYta+zZ+xgSSC1N7rrma+q
4LIbDQS0S0eAITM2HSFvXN9UQ1PshTf1kTEP0LN035nImtcmxLl5ag4wtyRScTKp1p0Doh7PsgED
D5h5w7VOK6eIQlmbHwWWze8Ll4oIKCgvkt6AondbwGYzssz57tqzPeMOhRkT5la52vWbZfGc2uNZ
kRHvvh9bgVigYXnbStVpKt5khUJfCPzTWkVVSiXykPgV2P0AmL54dJxSYRkbduZ71bgCWR/lQTU0
rLCK28BqPpdFDSpZosz1oxyt+hL0Vzo9GJDlgdv04F4bmlwN3UUsi6EVQj3MplZ9x+sps26HlD8Y
O73t3whthckFf+1AcXLFBHyXLb7dHmhd0Rkr1Fha150z2Shdl317lqSl2+872HMgiRqwlXaVWP5l
aqL+A4I5w2ux49LxjqLycvPbPFV5i6FnJx6lkxkXvT2ueCMGafVoL8Wdlekm1s00fLC1LSro40pA
aGuKFjnXcUU2d5mb8OtqjfJWtxPWBlOZob1qYQWuDDtZdsCs3cg1S5Tq+gE4KLdZ66uYoifgsq7O
U4BctaoaxF5zrVPsWH3lAYcr/M5r5kMurJ+O5K7GtKZds+pQ5yFSic0qzZ1scD2Dij60b0ZM45dI
wcPEIbsJ8jIufHuUUcO7q6+LNsdP7q4hjaHWsqSJXN4502JxjlTb4MZdwveKqqrT2d1s9TjN27Za
vb0Ii7a488HGcbIVUM8Uxopbzs1N2BUG/jXjYMBoZDnsMVq8dEAxdgzAlYZSSHcH1H1436kA+rgY
QiP9VJuyds4E0ihwKIrUgAkQjMONAaRugxcOagh3bqrNjG5nWyX41OW0S2YMOKHQN6IJILiPM38x
EDmEfYOhEHs/QHIrBl8FDC6XXQhEHbzVweWsTrEya6zVah20t8HMSTpkS7nepuEawND355oW06JJ
tZwu9b9VST/gNAuNN4tBGToWVP0RZEvQqQTv11Tn9d6BQtHGgWnYmDwPcn1v4OXc7AwnRDFG5EUK
GbRcspu8LbBBC/q6Bbxp2jfekqg8nszO0HFjDS7qvSCLrjJrzZ04UEqeT3Lwl8sWi/cPac/rF4Ou
W4N41RAdiWfSEqpWXShk8ftk/aIKaTpRWwfzx3m1pTi6hbVxwZoh/ezDRNm8flOTTmsGxAFlg7zg
91oye/R7owPy2Sll7OnuG/kBitlyVMAWs8jMwSrvxqWBWN+vZjfuUqfTl3pc5zqCENziHCAcOe9b
c4AL06ZOZS9ILQZLEef+UiB+oCzlX/O2U6NlD1TWhQk7Rh7MKhdXUuc6hPppTBAXQgGJ03UX+zFL
uzA/jk6+rHBnksLfrfWsf5jgJDJo961cDnOW+lcYD/JkzV6LtpgTLNat3bUan6N+HTJu2Uz8mCwZ
viF0ctyzLJ+8j76P/+KFM/Yr/a6lCIsztwVtGU1NzT3SFK71vVX5jMRr5bUfbUEAGk0hhrGAedsc
hQBhjY9rOOKLHeSrbM9Gno63YF1tHogG6m7Ur6WDNGoisJofuyS4SujbfDNkIxDRsZRyd0U3DigW
d8iDHS10hXBxmIT/lU2G3EHAO2ztrRXKLvbTeu4juG0DVkqjWxZHfKCdt1lTFN4h64zKxJK8Wb5h
LMgdFPh6QEgCzvV4QDIoK+I6XZSI2kq45Y4GUagj0x4UnUa3IB4d2A2fHP5G3PuWpMRVWSzOuM/6
wfho9q7zSZU5VeC5qpwPhVtJXPjGQcqjRW/5bPBEj89Wt2w7qoKvtDNx+b2yvCLFJLjtk++d4S54
hHiqEbuwd70OrVzUOw+SQoeNalA+3QRW6UP+bgxqGVTuBmxatFsGUGOcBfuPLF2ceMBE+t2YryVa
/JUj0a12VDcdPFctX9aEy/qNb2fTuwQnZGjaMlOfXLHKKzmWJi71+QaQHuu0+m5M3I3Qn8csfNv4
akW2PzfqdGfpoUKhvhpVEznDkgW7xsx432aj4wOGVaicWM9SYC2gkwr2YF10eEzhjdccJhYbEW6p
maKy0tbcFUtpYmVN+/yrh96Rc9mJBtfitt406WonWJHVMnWGO4IqgybiiOV5VC7GFGDgxz0blbOT
IfgnUqcA/281b7I5kTC0qTCEhBB5GpJNhJ4+63VjHpq+qaxIhKqfPtgJN/353ErU/fSgPPtzMukC
IW7XHuSbpl7p1e+Qbmr1HgC4QkE5LZ3u7dp5q0RyFoPO4ouw87z5Ni6Gn1B+hJpeHl3lz+vwbiHJ
GdZPyTDbdFSBo7hF/RaUtLIxFvI2tYE9NvKqJZ03LLxFfWmXHp7pLFwz7c127ZCsaHzDH8p4XJc5
/5aXmS0/CCDc0FGXqeKeFMQk+JElCyIrC/y/+tBWvkbCuc77JPZGOWBIkVZje5PYZXHh8DP87YbH
+TEZ3PI71/WY7kXXt2gaZNkKbLyiCgX7tGvwX8lV9n0o0qTcNfbS3ZsVKKaD663esabRUB4y+ps5
1uz8m5jza19XdHV4U2e+587h3kujuiUOukaTsAgPukr7jy5/t7EPstY4Ot04q6NRjWMTBz0x6a6a
PBnsk2pRb8tidP3LRUnjA8plHAM3FRbi6ysEgL2qAEeHh67wFmzszRQhAqcqJtD0VaGjygim+YD1
ZXphpp1Vn09Nu6zv+n7GSp0now0ey8booTo0Iv88gwJc4Y+OPH4rtsnhQU5V70RqojgaqVUH90s5
1l3ECqKOkE2LTA7pkk1Z5NhIEuycvLYQdLfn8C7tNKZzrV94l0Zu4MTcZP6yo+WYfdTScT4WRd1k
D2jXye7oZmtxk+GVzQy6fLzotVJI8iBhBNk0LAsiRqo0H0W52LifUq7Ax8WymoL1Dtz6YLp9cFtj
DfnDkhXiMdUwTOZuhoFJ5OxA543dQix3pWjrL1yI9kNVWxo+pp306XF1ikLswFv49FtXH5GGekRe
EnyFe6ykPX3TxtBgC5YFVDeTVrdnGgoRNiyBW/4IG559XHB7jM57Oc63iytRlvAaK/le2P5I6tL6
RO6dXuX3JeA12zfopcHLg5sZTYbNw9yMJXp2TWL1F3WdERXOgyPaA+6jBNuSclHsWIWDZk3otHjq
kfGo3ZDL+UOzeo/JqtHxL9PPnkJoaai2ibv+OISxq6cfSFthwpMo/uaknG8sdDJv+mD6BmsHZ7NA
F9dLWjOBfOiDFJvNpBluM476Q6uW/AcCcfZ0nvlTDZ1z6g5+haco11Fg1REv4XDUlP8P9FSMQyFT
mwC5W6svUzl3j4Xh3i/kQRkcaoKjnTflAaZHi+UcYQdg7MB9EEPr6VCd9m3kIqbUN2PCcVKZOUfM
OiuSu0oFJoQeKLtXQWKcr0WAN4herAfXRERilT2+BqMOroNMYNmqw/B9SP/xMiREiAZRQ1yfTGU8
tHltfKxcWd8jmoczHe65D72t5rd46dq4lIX5pxouGTnoCpUFdSCS1+2z9XG7BitqfZZ3zJMqQ+ap
EI9pgAhWhb1tlNjr/Mb1Khx6up6YyoAG4XvVw7rUZ9bUVkBVxvXKnv05Uj0nG/MJjcGJCZ+NyGcj
tRXuY96VcHqQFfiA6OGyN0YZRq7qcCdLluAaXkaOGQdny9sZCdNqpL4fBM8hBEr3Qul8PM8oYO+W
0byCx34pavx+kCfdgU4dkUp2cdHIqPSFPqR0qSw47UNuP5pk2GeiWeSxaRb74womnQJgWbyvawkR
yE9NcbNm63zol+By0Un9bpMN5LdDZYdf1F8mbnhh0Iz5oecBB+s5/xBWbvbGMQ2Ejlx0pdocr64F
z+vHzHS6K9179UPgueMdRhvaP8xuUpKwKnuT5NLj3mQrOuvsHBwpPs5km7tVm+d0mZrHfqKqizUv
ttYw+rAW7oZLctBc03U1w495V4js4CIHE2VDiE9D1Qdna1qksVYNfiVg7S/LoVp/BIHhnMmuJKKW
KOiGZNGrMj/5rW/claFMzux0xMgipzKYt1QjdpmRF5G1pLfN6A23bmnlD3nuDxgNTPI6WxbjnLLE
cqZFy1026+8TQI0D74+18wp/+kA5Cs76JMcdjtryayLT9aKh63i1mWzXhF4kFo7YwSpy4wEVzEtV
1ciUplXzAODXvqiNfth3ySZmqH2fNQ7MEmxsNx8K3SAWlrhG6ew8ik6Hgpx+N3BkzgFhvV3DPrx0
ZwCvketj2rKuNRu4lsreZ/7sxy192Quzrg1kcayLuVTJues38nKS3ns3cYzbNbCWHcqT+N6YGbJf
7ro0j/hEizfCt++4MMT3qnB5G/zUuRUy+TG6w+PEHD6TfTR9VCHm/Wkpw2wTdCyQw5LFcG+v1XhR
rnl/5pjqtqwnh3PDpbrD97igmuo7t6AxiLrcUX3M5xxK0UoCvExJDpvJIRHhXXKsLKpaMNA78vwm
YZdXyQfL0RKTNVjUMBGnod3sNEcfgzHXWs/KtuPJzhc5EqDn/dIfUZREwZTwbbrL6saPyUWtuzlt
zGXPz/d6JIApKsRTMkm9c7vSwCaM0sPdojyC1qAv7Uu/oW67a5XrfGi9qlnRzPDtL2Cxq0PmhkNy
kG4DbWud/OLNkoY1DpIUKpJd0KUqjTu+FqZfXBEYH5TQsDjwbfDV4oqVHD3fO8JRs5FRnRc824SU
hFvJICHjQbb28Rl0ayqyKqPYk+HoHO5y9lCHxpwy3YNbZdSJ8Va2UD0o+wKnhtaZrHNZBwqVOI/F
Qy5sQZtZZTOKTtLM5ib221LcGknu4/e1GgLRtsDRH43C1hkkRT+xd6WROo+NkVqbEbPl5+SA9jju
AtNT143bCR0VVhV+6xtj+OKP43hbQtUfoBS6aRrP3NpfUaUNZMzbVjmHsQ87NiYoO2xzCmEP+9xv
3Hd1a3C1gaZEelEZ6I/uckLL9nqiiqIjOSrZHmYyojAedNkV+2Lwh/t6bnJ/FwLHwILDlSNbgbbd
59LWqJ3lVS/QlcKxHQ+gfPSoh6ka8TfPSgPv7ajd5HocLDgmNT0npHLzQr0JvdYyuNNTFI8kCs3v
xKgpG9frkDy6nlx4b3udp7FLKPZj6iW8t6aa28+NnLvqfIGvA8JbJba4RsSbDEeLMcDLpUkacMQu
cD9kXTUh5UTkjxNP0nUf2xlj7F2lKZqGM4WjHTctq2enLVYYATRLXNWWtkVO0ZLB9VyXwd3azSHi
f0UifYo7vV5isZCKxwKBAvO8m9d0BW/Qq0MBux5pwX4s8ECZZq7IvAbQH4P1WMQxrAMfdmDZm9Wx
MQcMiBPvo+NVdrb3yrSQe0UVFlPDGRmcSOt+Xs+ItsdxX3Jvv/c7J/meFrw8kfa7+i7I8yG7sgnq
IAxtjRpKPmXwraUzOe9TMZpswTRL7hByCDDPsm1EIhpQn9XeyJ1kjVyyrXflnFDIZgMWZH3B/2Hv
PJbcxrI0/C6zRwW82cwCoGeSybQymxtyeeG9f/r5AFX3SKruqqiIWfRilmWkZJLgvef8VtrE7BH5
VfoKOHHlDzLpR99szZpvpz4Zyc4VXn+Zi5p9zOsb8KPSzZzKj9RcoVQc/MgNmlJ1WR4zp9OfC1fp
5FscJwlFSGmmN0cNzO2ST7LsnlQyo8q9UvCVYhmplrCD3OTN2LmROpQAJEWfbTDLc4GoRm9Zm2gu
7SIYc4JnA0MMyhl2qPgaw99QVDhPuKQ0es7VzYQ6hATJPP6kjV6cBxXpYPf6OHEAduRoYHKa85y2
OtNqr13o5NEmNFKFJzLMtOe+c6Szb7uJgEUUfUSKpyXa3MCUJB77fc1GdqpyjQ9+U4VD2dq+JsyO
26ctR/OlhQBKHuqqyatLjK7HJhtST9OZ8S2FBHaNQbxVU8ryQ3xDEfkiK1Xbl1nZpQue3U0vbpsq
ND1x1gHX2k7CngNxfSu6VGUwrtKRzEFPJ5mjlZ1JgY49pOJSTRYhZqCiFmobcqmbfV4mDbJ1RPQ6
wqyyGToCioaZfsKJLKPi5rSco77ZW7MbZDMNK7cp0Wrtok55pvLZtgVbSVZ3KtC4QWCxjeyaTXSo
eJ+EITPnOPbkt6OpYFJ4N4EOUskyMB3urAIRWu4L7ELq60jaj0Wf1wgfcPYmJx5P4Jh9e2uaMiIg
o0r1/slqXPaqbacbJNsBZUaxvS8iUVfPcWqZGU+OMgwPYjJU+VYXaqacQjRh5ckdLaR9HCxV/TR4
vY4wrSRx43MRGiUNTmQxG10WaJGpWHsLYig/Nky5ZA3lml3mPt+8qLpGQH6k6Hll2GtFoGaQSJo/
lt1QqEE7FyWtzJlh2W+E/YyfbdFCqniAHNa08cAU1HrXebaaGADWlh6+AnapA0dZpswkdOeesAmI
ZBlUgMrTRmvsF29MjPF+bhTHe4xSHfBHi3DXiwNpyUTjL45qFgEmKc07mUOs2Pfg5ykm89BsSCut
tJjINz9WZiu5KhNzVL01WBCUx2FKaQgodNCiQCqVwg5pDb0XsVxOo82gl8M20bbRNGODtc+Kq30Z
Fs60VZ1acU6DEIpS+sZklMRJMQPK7DWrxqHbO9XYM24r3OX8FD0KlQSTeqGMLwiP45C67ThrMyWo
J68Y9o2wCu+Wxe00nUXhRfJss+XT8EYMVbIxYAoiCP6+jlMuN29IDkpat+Uj7JTQd1aeWCRt2noB
Ee91VemeEoGgdva7Jnfz+7ItnOpTrkF2PU2pWmUW992olOV+JWr/36D4Xwi8fuCs/+CqfaawIe1+
tCiuf+C7RVEhQZ+gaPwkwLA62sVF2P7dUosx+zek7liiF82dilP7nx5FxfoN1TOhRciEMSuht4Az
/t2kqGiEUnvYuT2ctrinvL/lqV2Vtv9LnVpYiIh5gBBGsYJKHS3Rz/x645hla5VW+9KlgjqrqQPI
McT4ZGWdeYi6xj3mzZjtbVkXN703ypNZCpb/yZ5vAJk9U3lCQmGY76UMqecoquTOI7L6maCI/A6N
HF3N7CgHs27mc6TN7Ail1Yi7KjwkemsRV/nDW3/7/sJ/dAb+rB1BVEE6DLFEeN5dZK/uYu78UVIG
0mLZAv/eE3w22bpZ7m5j1/2icir8BZ3+M+f8+0+CUSfyA9/jH1TwXdZ46Hw660nPUmsbhqN7XKC/
PfLe7Fx5oX0pu3JqfS+l9PJv/5L8RC53VIdYLql/+emXDJc4DDdTxZMVef2WwU+eU2Gad9Kyp78Q
x/zh/eQhWwIL+R0xXRu/vp9ECYKVIZF5Vga73YWT/SmzQ3LARu33hN5/K2j7xd3NG4rMZnFc8YXA
s/RHR1Sh2hJEtHpOHHWXyeZIVtDOndu7vFK3FcHOpP/4lnHMZUKS87tKVR7IRmH+P0vxKXO+4VaA
q6cVeGhPU3ZTa0I+evOYmdmOdBLiBV9GKyPxwWHpas5xFp3rXt7aUIfz1rW/8Ej8LLZYfhlyhwif
AV0C3/hDzgH3TWwzxSTPWjLQhohUNBhFDjUwtbRZm0q++/NH4g9PI4mT5FNaWMocR+fJ+PmRAA9z
kngCOSJ9wd7PYpwPnjKmLO1c4eU4eA8Je1Og13/5hPysXll+UxItUUzzzVsch78Kl504Hm1PRuYz
NM+wlWUuNpCzfyUR/CU9ffkxJHHypqL8MrEiOcvL+EErSr5hEZPYoT93QqPoQgmTA0m6856hOZg0
N93oFpEjKOwsX9Z2tEWhDYdLmG7glnn64M0iIUP1oHfVp7/5zuOZw6GLuQufFNF1vxyg5UieYhEL
+RIJWQQibbt7R1NMMLSetFikWtteCx/Ju3Ee/vwH63945xmMuRvWAimkk8Yvum2tnW2VvLOaCRrD
VN5srDAMfWfIH6pmelcbPbPgRPOg9FSfRMHPrUoZnkFGYkYQMNvELRyMxp8m7VPRlvuk079JzWh9
hDafC3veUHaxH8uKKOT+Lx7WX9yBfJiWuhiMsScQEwoK9qsUqcQUIud+eqks/SJmez+klJW73rXx
KHPMTXoe6W9UzHfa74LW/59S/gv14A/Pzx+mFGIUqh9nlPV//z6jmC7VQXyFlwgPzCKEg/1jRDEo
LkOXhhtiCfEmkuefEwode2gAF9n77/8RkeY/UhToG0LFSBcRxm57EX79nRQFm7a+n8RdZFMuUxBW
MGRk6NF/fVgcOCuSmVXyYEE8aeitCeWWuVXQ954DL4soPYhCwChI6qtsiO96CA8WEGv4AnnIMq6O
oRU+OFqVJc8o5IALCrRw0NO8K3ogQXDobG0aogqyVvXincOuLffsJKPceSzC9gnPTuac7LkxQvrB
m9qoPnZVZk6Poiih4yzytdNTnCeK+WpOadOwLmGqRVpgZ5q7D9HIfFBH6l3Axzt1Bl5S2GDFuoZ2
60par+uprJdVlb2WtRV9RHxz6yaN4PaqnAzRdcmV5bLwhuvyyyFPG5C6LsX1uiB7y65Mwq3B1GXY
XbHv1alln+57/OIXq3PM5AEYkKWbtCoW8KmqWrZxZDSwAxtiCIbhZK1Le7Yu8LHOzkNY7LLYD+uS
73FcPEfr6t+vMABVQt1V+Q4OdAlAgbGCBvWCHzTp9JImVoH6Y0EW3HKE41mwaNLKEyP3kxWGcBdE
wlywibQxY5ckugWy0Fb4QqxQRrXCGmz2lP3UVqSFu2aFPiQOS3AQbQVFZGhSywMEV72YlZaSLrfA
Jv2KoCQrmlKuyEq6oiztirgYK/oyMfqO22pFZcSK0PSVA1rjLMDNIA0z2VkrnjOu2I6UHThP4mX8
aDOXBs3STa3SviubMj5ycsmXWo4KtdcrciSNBUUqvyNKSiMewxVnwswE5uQu8JNg4EHisaJSTWG0
4V0FMPMYrriVs0BYoztNr9kEA7ytOqWlfN3zwLvqbNRwwhM8SiD4iolVnftBqqpyMFbETKzombci
aSC3ICD6irBN/YhXOE9cgDEC3IYdahac9bkzSu3orjidIcp53HTaTGGHumJ5wwLrTYPtXIwV6/NW
3M9YMUDIeILc8qFB2KFnYXpPItsibFnAw47Nk0ryFVNEr76oma2savfjijtKc8EgmxWPnFZsEjFz
nR3LBbJE2wJ6aSxApht1cCbWim9mC9Rpr6gnOoTyZQ4tsFCx4qJp3w7XOK49QTpeSstFs4CoYKHg
qRDtYKtKuOCsJWFYAnB/ka9nKxabADh/IqkX96dY0dpiRW7RKTVPKhs3VcArtpt+x3lXzDde8d+h
G+jZSFZcOPuOES9wsbcix4YLixs0K6LcregyGhSQ5m4BnYWO7GcT1hZoajWa7S2PuvZzskDVYOag
1qraD5eKRwG2bEjAtcsV47ZQQb1LVuRbJgsK3jjl9MGOKrBxqSw4+RTa9i1d0fPBFg4Ku9lDn6eu
CHuSxqDt8Yq85ysKb6+IvLWi80BHIPXxitp7ZgmCPy5gftQNiMyjFeNXVrzf8OSYb8BwyL+bTDIo
DqiwaPIoOMu/mCt1UK00QiT6FOHmSi8UZZPxxq+0AylMyTVdyYjU0CkNjBSkqRLK9XO1EhfVwmE4
K53hzp1+nlaSY174DlM4UB/9SoNYMWG3GwPfVxEglyJzJ19YE5oo7U2Uuu0jwU2QKtIgmmYP4AzZ
QvndopVYOJhOxEh8JuS1fcCiDE1jETsYbtKFvbFWIieHlzCoTVsIHnMle9LW5Jkz0DwcdZeOmSqa
+60eh/c5N1WkZ76tiTBCcBC+oNoyjk5aQrDq8RWPXX/HxyUpe1QfEksO96ETb2RSInJIZfI42uY5
javqlrg5zQlNdD9lWNlc5VzU4ZNAFMyNoJ/bqbyJgRK2qGHatN3+ZkxLSGB1shPMEgDRpZoFnP/F
IQPcgxWwtc1QVtUDaNPJrNVjKGd4xiajZchoXrnjEl6AeHRyN35JJqL0iGzfqrwIxswgqbvuq1RH
in30V2JJjiIK8eqQhDNIAeAmCNDzrM+IZp7BSe0AyxifiNDLQ2/PJfqI5DIvRrykUfbIoZkwk5eG
2NNA6dpTpTfmt1IbdxOEwqXF53kajaadNx061vemjEbfDvspaPuGGqMhfK74GzSMLxIe1g1lIGIk
1/BgPO++6LrqENbGFUZR82uEe5lK9XNbcsoVOpIvqd9TLOHujCizqViYErkF1KW6Rx/dB49eicM8
Jzb3Sqig8lQ/OWiuMFcUVOU0Be2hUXoWQ3FqEY8FRh/5ZkOHdZQ9pG1yp/RTSzAkzZ1fu9q6JEpG
GqYkp9jJuVHsakw2/EWoscdr3EXdc9ZD8WnZpBzMKX4Z6ii/8LH3vgsOfieSBk8PZ9HeRaIMkg2c
l6jmQwicv+9Z9q29l9R7PVecg2ImL1WWpvAa3Lzoj2DC4+5M2xVigsw7VGZyEXRjPDUIHFA1ZNqD
1ukugKfxMNYV2fXukH+0dEgtN6vcm1CgWFgwJjBhrmpcKNfWpYQ4SDxIr42FCuWpH8r8zXIonDLd
gkaWPpx2U6fal1YZi3vyqb/qsTSOlZJvigkQ1Z+UBD2apTdeEJLZ1BTafaMTew6JYVL/OMniyS4H
ulRGmv+yJs99qMboFsuRoqRIT/trUYXOpgyzhNu1LSU6xeGWlB4oaRg+12P4Ti1bcAFG1QDveb2N
ovKd6PreTwf5JU3bj7D9jDSLG+hJkWrxbFOisBNVYnx1NPESq9n8kuIx8UmjYX6ZYRYnUlkHM+rJ
3kdAjCQqqMI0OcjS+IhdXUfeZX7tlCQACfDB7+1t5EnlyUFk3G361N5YE8IjLRZ3pU7WxNhOvH6H
mTUq7pJqsK7IpBANGeOlQdrpozb34r2DAunYmt5RSYjFpSL4ocjz+TgpqNjTBq0bRoedqznprbMl
FV5G+iiG+f2kh29RpxBDrAzTMxtx/FG2FUrZI9Us8O2RRTIYv3xe6vuqMJucoioVg/GWA1UnvKcJ
c8Is1alUb4TG98lFh5Fz4UDbZLTeKmTYZLnq1CQYm0FULZ9RZzbNY90SgXbSs3rojcAMey99E8D3
eCAochxaSLZCn8vNWKhxnl+r2g0xeaaD06MaTRLkS196F0A72hYks4wZmmtp5MkVvUtnQKJXRIOe
YBU6IkFSPUOz77susrKHODTa6gkhrTJ+sLJMOovajDnKONnTjAl3H2YhkvvnOqMFEEm0naljcifx
eeX5DTgldZtbn4ARxJ9EVZMWumlEL95I5XQiOrEc2n63DfL1jybBEH4VNvUMz2lrkJO9aY/7zijt
x5jOHz9T6yTd2SXS5sa3e/Dea63EivESYzd9bxh6qW5zPdTUd2UUgv58R+n+1lb7pznhoHBfeIfW
Dvn//rc9WMvP++f/9p9RNc/i+Wdb7bkbPkXtT3vt8gf+udcCihh4K5a0qnV7/Y68m/ZvFlAV0DzU
FVDjgtn8Ix1Q/U3jj9hEA64BgIuJ7x97rUsjLqZEl6wfwyUN7u814q7tEP+LvNO4i90QoFpd0hkc
Eg1+QbSmxOkQAyGt1tg0SatkXUF0pXIy1YHKIVvQM1/QpcJgixuRtih7GH2lVCuaSUStakE/yigL
gEPJ03XbQhAdEoXipBM5FgV5LypqoLyxFjQShSX+6i7UxoA5T4pLl9gJywDMVn7gJ41fahlPmAGE
uhiesIIZG5obxtMiF+ZC6F3tgQRACYGOxQemC9VtwGjYo/nHYsghidi59MtSw2Kk0k2A3LovkVA7
VX5kYBkpsCtr9aII13YPeZOGd3WUmTCeps78a45mdMt0Z86PA4b6kOu8qfvNkBcuEX+5aLdJOkX3
6txe5zZxrxwkykX3kKLwC9Zm/IBJOfrAzmVxk6PN7A8KZMwILxjdwtETr6QNq0jWmIBf8xYOO0AJ
wfYOTGrD4VaK8SRsqn2/el2sWNtU5qnDzk868QlrzyApLaztZsuZIjbVVETI1xxhcvmEU11epTIV
lm/14JdBqJJffe36EIoYNLsIejjJAzJYDaSyC43wIQ+9jjFcGu2hNKNW3Nq6MrrtYCA/MqTj5ofY
KMrzWFW5+dnGhIHkSGv1t5wFxk9xqNyYlG0GKt5lTAiR/US3b3rX1DE9tvU4T/zbvianunSNHNXv
WH4Jk3b21Vx3zPeW1IcD+cqV7VPMfLWM6RMaLJzdGW+jb7QWsm3zJNI6feckoC4BYjBywCXDFWua
am27WKf7NzLTFpePFm21abyn24pLqhtmu98Itcpl4BEyT11Pgix/Hxd/mau0hnj9/NWB/IBL4zuk
g7H/amU0i9DjEZk7cqmiaLcsPHtdxU/rA5dmA+ogu8cdU/ARVQap/f5I0rKf57l9QIZanjHJOA+l
U5ikNJThReQaAsLlnWOTGjc/nEf/gpAyf2ZQlq85r9UhEQwUa6GLfkFpzXYSakJy1kbihon8ODZE
chNR47p80nFC4yJ6BKTfjDx4JPXmI6iOOp6NUk+8rVE1/SapMaPicTDn2h8xnr3ZrS3parRwxChe
flBohnvSwyRls85qdPZg8sU51HN7k4f5mx27F2NwimvBF3GHlLQkWb7paI+FUPjmTVb8UJZz+zFD
e0NHc5/TjoHal6rQJtTEa2YpyrdJiuKhopTumtk4k3xRGZhj1Ia/IkjrEA5+xN2+77IE+02opIjG
/vxt1H4mOL6/jTbxRHj3wduNX4N7qExw+iHUO1KQIuuxyOr+fVfZL0kY6YdJpu3RUuGF8jqcthXL
LMrk1sEI2jU37NDa0aak+UUw0W+StJ/OLincO6dqE+qw9P4vPvJ/8VLtpSSCHAE+d8ITfqYqvD4P
EW1ir5xrvXvHcgdyEJfzruhUHUGTXe3wAWOm5Kv0V5VE/+qbASZLFxg3no13eXltP9AknleHbjZh
TJMk2BzzBLGpBhiCLWEqn12l165GppOdHDXZjpRiJEYFqfezV+zQCc5bNfG+iUwqd+akZ+x+rn4a
8SD+RXjdr1UafCcgLiHEgZAhFaHJfn6VbpyPWWGH3SZ1Y66TOm02nWzEE7Jj7o55auKggUKjknbq
dNLtRLcVvUEmvJO892QzHPrINt/rJG0yHerKtRZKs9XcPjvYqMYPo5N2e5nrrDihCH/PNvy/G7b+
I8co5ph/n7F89+3zp7z4OWZ5SVj6PkcZNvwAD/H34cmw1gkJRQMP2RL5C3nzj+HJpItFV0m8AzqH
FPuxi8WAFIBd4HvBTGYT9PF3SAHNWnj8H24Acq1+n5owzRtLLOjPT1Dd9hhqs0QLRjtCzhP3CRWS
HlKZAFF2clGVJT4wbpMPmVNMe8Uhv2TTTYny0SHg391SNFl87eJIG4K+TNOXqB3EZzYBx9xgVNRu
QmDoxGmhEJyZ4fj/KBP0rcgQx8JXEwWNg4ENeSfrbGY3brRu9knzQr6OmNHr+TtjxBTS1jBPqp4Y
3tLKs17y1Iuf4z5PnkXeA1TkSFmfCmdYvHm9Wd5lWTc8QxBHV6XvppbmqkjedbXW2jsuZBFugPSp
QFZGtfZ7a6rftwawS9Cip156Qjt5DZuZeiXHRjPV9fQ2bWolz8f9jBKhPGvodbeeOU45Qt20wCln
dSUzwzQkH2RUfk3JeoyX+Wa7kPSYioEBU7/PVBZAs/I4XXWJIN2cJ+Pi2EiujVC7plZOtaeCHTMP
EpFMO9foHNbJrpU7PSzaDSUKlU5nic5NhxbGovvYmno7aEZVPdGgmaOpBzH+aKWqHPycw9ljptQA
UbAMG4pvhG5qBJrM43bDv0XJZCpVEchFIhOEWjo89bEbX5vGUu8NlZ2LX24CakgLL04QbLIUUUSl
qWJPAJX1GDX59NF1RebtNdq8Rl9g7WmRB+bDNksLpK3A+/IG220nARG49MVESTkgXHSM8MPYFQJA
xG7AlTFyeVNAfmyhBIWTVYcOPOVLWvTJXmXQrHYT2RxvGYGXX6MQPO80Q+bQlZwr9jfeL5bNuupU
4XtV2LYBCXxHRlYl90uvyz7XU1PSya3ChWzNEbDfL2PJ0lxHJuq32MYLSElPUj9EDWZKvxUowxkw
XPGsGnP1RqCcmQdo7FsFa3zSPOOlzp5S9JTpBtV0Rg+FUVanerbc9yOYqrnHy6zWh/UM+VsH5b/d
NX9cNf/7T3fX/8DjdCFC//1pGszfvoTRpx+30uUPfD9MNfc3BEPEA5EkvkRRLWvf73ow/TdydUh3
hNJnI8R/8c+D1dI4Pcm0ddA1WeTuLCKy37dSyFu+NMSxmMvaSozj32JbCUFcTs4fTlZeEbezSbYs
mSTE0Zm/3M10AroK534eRHXhPhU5jQjj7B3wOANmKM2xmrwKQexiKMOfzFrqfAI9wxM+1e9q4Ocg
qozkmCoUttfuZxXGMaqirRyzICnN5q4vC8NXWhNFtJVfyeQ5Oxl642SxRbKJXJ0uVH2rKY5zM/IE
G6Uvm/Gc1s2hDHEqzt42ttBBesWFwPUL0fZ+HBYXz8o+gu58KQZxMNv6rVG8C81tJ7V0HkO933Xm
NkxfQ+9bMZ577xWb9MESJzmc8ji609yXpDKuTYybq8LhpdKATgWxh961MqwvXvmZV0fO9UWljc4X
2rzNouzWeuNG1ZOtG0d+VL1ykh2nZNxSxGoIeW6sJnBMXAfz05xedGJsibTAOa18wcn+MtvzkUzG
q0tC1FhlTPDPAwYuLtX7uP6AHyYo8Y2WBALNlFPIkMLg4kIsEcKWvWN/NsPN1L2igN7zXg5wrl50
GY2rDpCOPbJ188JvrG9Y9Z/bSm02k7LcGs1zLT9hcUJ7TXnekygoPNbjAy7n3aTpm9wWtyGctxbp
Ti6remiWh1mldzIDxrgUTbyfk/FLXI/7rIfC60kVn8bhzlGhL/DHMawxlEWfk5oQoE9Fibo3gX6Y
UqhwJdro+j6S5cOUawevVwJDuTdbvB9yyNojQanxg+THErkaJMbJ6G+1/hqjwu2sKSgx47QnyCg/
7/sFXc4R0nrhMeyKuz4B00zI8UBH+CjTiAP7JnLEeA7wRV3fpN0/1W5CtZo17Rsjp/M05p+UKfsw
FhLjmj09yMI9Gz0XnUMTUu7OO7WdvWCEAOPUf2wATTAvJ+9htdtAZz02Z+1NU7+xk5N/W/SXKX5V
m2wv+xQOjkK1/l1p2NqxLWmzJ/SNfrjBh859aSDfiEMlKkZHZelQbHT02t6HLj5HZhUHfVPc22Sg
2N0bXlCEMOkmr60NuM5eIAW2mGSogO2JgUX5fUaYCfd8nsKnuqLYXG83nfUJHhvm2TvIWPhUMZJz
1t+ahSAv3Lum7QLX0LZ2AzQUfiWIYWdq6TtKS55ElB+B1v2e+AXFAOaPs60ZWQ8NowQBqcfUVA6D
MVzwZH/xUusDtynPwXtvJsm73AiwBS+rj2bx2hb1uQfqL/KTxPtqu/oZgTn+Z1qOoGBuk90fqPp5
oCXzLZQWH0tLnoE5aBrPN9uSbl27uW8/OXr9xauLU7h+Gi0rKwNP1Bf+qJjwamF1whn6IVTEO8/l
6wGA/9Z46jdWbww5bu9tQaOoAY+2XO1nHWdAV8tNLLObN+PVgOMZO6XaZRa0FLEiOQ0wI3C9/OBZ
ybyRVeLcK5MBkDW7x7Aw56WybtpMriJ3I8z2CJq90fr6ZeKLVI+cCmp6ULHL5fkHbmtKqd4nyS0Z
okMlBKyu8RS1XzQxzT6FVht62VHKh581t7qGDnEtQ9/hUwaVT1IHZaCicP4Ic75PO2t85BAdyJOc
7rSc7zSrnY3bBmmDo59B1ysq3ZW7yFTNI2e6ua+mly5nfcJofquk815o6BT6wnxKHN2nITfami08
tZvWla+K5mnCAIfgktryJr9HxSePbjp0O1uW80HUTrYtNMXezSHfSacbWGKT6GOiN2eEWqyN4t7t
C8VnFnYLc3q2MvVdnU63BD1m7FhXLYeRN8+dgs+n7KNvbag8zgMYZeTZ32qhxwESBHfTTHF48Cbd
3JIZEJ9qMxs3mTXe+s5SPhit16d84C70G1Zfv5m6FjtJjNW3sjfYSB3fVMQdzEd9japq9LNe4qg2
0zvHEtVBtNNAu9mUt9e2MiO6JTCKJV63dSMDUYOh9FC3BQN9abzAx2bHWKj20W09+0mprY7kkZFa
KkW9kL4i3rdd3uxse4xeoSqGnTWF5QMPRrxtWhndOVk0niUFBhvZmMXBThF8Av1XgIlK5WecrEzW
tuAeZCqttPni1Hji55oPjdYrpQv30mBW0/QvtAAudBH2oS5Skyfpimpbd7W7XQIsj9oMTawXX8tW
PmkKOo9KITNJf2yiwrgTJhkbOtaBbc1RdasXFsMG1cmvtWG2OyNs+8+h4rX+nJqTRp893UmMItRd
W3p+dQZ33gxzX1GBNHfbyX5WrLE8EnPCwTgR2DTKN2O58KT+0cxVdRO6GHcBLk9J2Y77lGxNIin8
zKyg98eEBj/cvlu7oz0pnJIP7RiquzAmLErxwnephK5VjTuJbeRoTs5TlEz5xXTi5EuLMQqZwxCf
RDKTWJFZuP7isdxM8KQ4Hj0sSVGq7YeqsHe87wwC6AWIaqoI09F4YO0q3SGJuVmm0m+tPBWBWSrt
Fl12u8uq5W8zcKELrrH7PNc/GVo67q0St0kThge4z+fBIMFGdQkNKazqrlMZDZxX3fG8/SxByet4
nAOlmD5jJOs4Hcbo7FqDCNQG7CGxZ3NZBapAqS7TyC7AnDS/yTYiElKp1QAs+R1yqa+9LWH/kTYD
2HAE6OlFgwE2oubYyOmy8LOshzvDyA+t1T3rdbbRTK4SMX9B6vuxwIJN5eS+5m2PonRPe+HehmcE
4RPm3ThCKhfLlGSdomZliYOQ7OmYiLeCoKGhCU/kdmEKrztixFxuqOpSWMnJG7N7CQ2RDvdVYx1Y
gK8o3PbCsLdKj69KMKo1pralgIcWO6288t4zOjyx0Hhsc7nzASVef56x94EChzz/odpr95hUKe3K
BrIsMrTQeH1qTw1m1RRHhy6APe78cYdNbNwQ4qYshkgzj7ZtNavZZh68dGvOTVmhUuitg3ScPFAi
LHCBRbDEqSoN58x8bH+GSRxB4EVx7mu2t1C26r4gROqBWGmuxFAv0h0R58pGmYWKoyH1dnrGCtj3
rUVGiI4rf+ZCIh1rPvewdMRhQcWCa1uHLky0u74u4o9TNFePRUGcS6jMjEdNNIsnMx/wfmnobHCc
xgbIAf6feyQmyZFgTvUQp2P1rjbH2TcH+v58tY/6YGI3P5RqOT3H86Rdas/qTo3ZWm8ZGVgBkXnt
g6cqBCfQxeljJ22vbotvcJQFg0yG/P0aZ2Gy69w8eiamST0a/Op+H6rOQ0FZEfCBtI6p5pSH0auq
baEscTtCbzn5QmMDmWQF5D1kJ8Qk3BrozKYd54dhHIzSoOvBliecUO91vE/mTmtV652GniaYUTPT
mtDFN88eEyyNdFt3nNFOiFXcFS9233lHGE74DtkVaLEF88mUD4GWNcoZl/fkz7FnvDNixDWZ0aQn
wxiGHAvbzIxYTs6nuWcUVioNxYPpUHI0oBK5jLkSv69Ryx1xHoDt6HjbGS3Tsv86p6V5GHtEMCi7
Plp2q3IgGsrGUTrzohfuY+ThZRsL0p3I86ptqrFrHWWJQs8mOU9WhL2FdxKoQSpwAcXVrcdXMxnJ
chiu+liYPEr9OJ4Z2JtN1efwIZOCuyoRHw1z2KWaTcBUkt9FKs2/ITfg5KZHtSue4ahfjHTeEcfB
pTRyPBXP3Ksno3G3at63m5FS0C154x+UTmMlV7TdGDnltlKLGcS4ueldKoOqywPHogTV47yEPhCX
VC8upRYeveYTz2ARpMlQYmqUr5SZ+uSI3TeQ70x+anMsyMQ5xW7i+YneEyioxJJwO/MdyQL6FoiI
N9+pKRJ1P3uj3XMPUA9mT1F0iiezfNZ1srO0cTafibJH5mojk7IHlj7gHlLrY40Iirh+mdPZeySX
FYmahPdqU/uUkczZRY7cCZEW9xWaVfq+lxoYmQhfpQ5jO5bKSTrmjsDnx0n7SLxPQFlvYPX1XsDV
caPQLdtwhpjBYCpUaLZ35Hf9D3tnsiM3sm3Zf6m5XbAzNkChBu6k9xEeoWilCREKKdj3NHZf/xaV
t1CS8t1M5PABNUlImUoxnE6aHTtn77U3dkpB6Rn1RolpP82o+3X5Uc7o/b1hB3/hlKWxr7XpTaO/
1HrTfPP04ZvqkHy4lNqE3eM+zBMefV1qYuQtS1o+MTeAw8CYnbVFDQSEVpGvOYxsFPUo+4YozmUf
MQs0GPZ16lRq6q6ORxLDaZLuaTv2iLDifS1aX3ZkG3d4P6D2YJwKsJnDC80BQu/YLZybbJDZfjGi
5CAT03zRWpaILrbtHOJxZ2OP1xCE9KUdFF3eXMmdRXai5wkUgMg9d8rgpdBDo9gZUZ7uKi23iA02
45NI8vIJ3KEXoKKO73L4N9s+NuEW5mre21rb7vuwTgTQgsl7wbW83IFaGJ5Se84foDEaB00O/U61
YZ9s3dyTL4bs85t4aNKbvBTeQ5nDS2uq3DI2nQuKRkvH5qgT2voy0mF7jPKyeKPt3n8dqDdO/aLE
SbNjvdupRu+fvMFRV4UG+ARRIf9iR9mUb4dsGPZWiVBsI0FR3Xqj3b8izQwfsjaNPukqYWMaunCV
8oaAMBU+yy+LbcWZv877y81kNKFvevV0ICckhKpQOo+ybQjPgBJym8laOy96wlnM4UG1nUJ/CI1G
gPltxU0Jd++I+b65DZknrSSKla2W5ibB8z08pwubwHJeQCGMPDlt+dJn7Ju6xE8xwA978DwZv5IK
0LYoj+buRXmyh8K3TMYzLYTpyDzdCrDoVoGQ6XHpRXJkWt9iB+tb49OkiyXjQKukj9c+49YMbNQu
sigD3ORzDjCDKVYZ3XnGAOvHGjx900VWRuwc1B0eLScO94tEr2iEhr5blMMR0RH1fM48VPAbL3NP
3TRgz67KVdtjBulYXmKe2sSbjvqEprYDr6npnZ9B6sOubj8Wor1j3+0245C1aA7CTaosOFIx55gs
9HOAfgd9gp9CyYnKu1z0b17BzNmEXkUDKEGOkBbfkR70t4g9jxBpsKZxUg8UPd8oFG6QedlrBdxq
b0BEGT0rSE3WcOza96mEhBi7I2VY9rmsJmgys/HaFsVtLeGlKqFFj64FBUqT4EaGsgU/5ZBIV5fL
cM5Hjpfxx0K3BMT8ZlDai4rDo6fyYLR0tTFQvG1IFD65Whj6fW6ephKSBdkc/H/5iP0338FAazce
pzATLg6n0vUcee86sAu8BTkBAygPUNq9vTylcsFMQ9uBjpKLO5cMikcNGt9mIcTDp2I9ak51kG2r
MxEnnGzT6/WNUX/vjetSUXnJadwAjOKUXTsQQ5AwxJNWbcVIS8Np6o3t+p53Thq64k3OO5T0TBai
7/TXdykmt3pK8qeyEDfdNLaB04Ad8YrQOuhGR9WNqn+TpfWVk9WRW/lNYKramCoUQdT1uyya3piu
3rHIseb3S8Gn/TYPZaDVr6GAYGHTN0nDAcRUxcmAvj2HtHRwWRAyubcXjR+fcHA2KvHcR13QFQ0H
U68+q3ZRZy2z9V0Tx7iZbS+A1zTBSyIGPSvoF0q0thpULMu9mPkuStPPja1f0by+i9gb/QTGALrl
bN7CFCCLp6ysPbuQu2HynQVw4NQujummNDMg0qKi2Q6qSWwLo+ruo0WHC965LC0Fku/uERTeJVQu
VWZWPaPq8r3afWNUOmz7skxo+2c3Q3bwlPOg0CkiZ1tu9JapNWrOOPVuohDSJMi87NCkQNHqsJNB
Z6J66bz5a5hrF4VD/ZY1G7Nb2Z0RBi4wFCovKD1oTTR90UzEF3J68sCGyPQWLSkPod1UL0TefOhj
L3fwRQ1uR54GkWvcZr118iLPp6nxlieJdrGAP6qOUQA0Qf2K3tq7mUYM8BhPnP1Y1b4Rz+cKxBcC
UoNdSX5oNlJJxCE3Ns/BxnEevLauns1xcQIrp5U7in7kNqzIoyFtN1pcE1ueT/IiaD09kF01bKMG
+m3f9bdttuztJLovSkp8czCeZ87eQbN4t6YRcb/KAsZkDDKIg0C5g3nM0xI9ZZWZM9vGPWwbIQV8
GR+7pYJ9wVPaxtOdnhfysaDPCFRI7KJiAaaRxw58p8bZoVhK92npwHNIKvceb997M0Z3xmKd+Eme
2RNvBIxYJntvXl7S4AJEwmGGvTEkm1Im1tbQrWQ71aUWSFHdNaFHn1F6KHSyZG+EudraZd8Es+We
PSqgBvbWFzYrnVo/CQZaQheVQUJmtpn6oza3d0Oi11dKgxu9787M2k0884ge3TG9z7BTnMgi/64P
cRYgbn63JSIdIoBX+NzCa59V9/TRWCTbSe2ivK3uEVtl1B4AKTaVjvIYkqpxqrFdX+bci66VMMC9
616yS1bmBDyJattY5paN647h98rIsZ9Nle3HGfOS4dT1HRvPHl+sd9AXV157CcmsZA3GLnHV7eLB
lQ3rlfltqMkLZVfiGyGKzucRzbY5pQ3A1+ZJOhMyVmsFOPUw6jhUpIbfq+bZtL8k2HSv0aSZ11gd
EX9gDrof4jzItTdBP+7BreR64HGbE6LVlc6vWw+zMWd7mGLDYxl2FdqaSV3T0hSBXpGxFi7ajWQ2
F8Bm/axWSC611zPgOTgSJQuvKstxY445Gk8PkglsXj7pVF9SNJu+F/IfFRqXc1yDgteugyGnUyqq
BmsRhy4H7f0g6Jg2gYb1AgodL0Rqmx4l75xTqNCdVQ2U/fCo6QJTT7IZmFnU7rQ1kieKYGM7tMah
QbQZSNkH6cIBmf7rCzbl7ibuYrkh7l5uu0bpGMCGfcuam6V6jYLNBTfI6Z9Ep7anScJINepeswYH
o2wqeS4r1BhhoqwDRPmYDgJlV9V33Q3bpURaN7MPpvVHLBoEslkTgPNFbV8v6c42VMfJL0aGpmXM
JkKkjLuuL96NyDlnTXmhZWceM5W9tnOknQcFKQca0xElbH1AyeygE1wGOEs1qnAdE9KoOv27C5x5
Pxrqkq+3HT7Tqv5vTkOS96i55mAwTO5l+9XTw5SpTjiF21KOl9HlIU9C58SgBq6Paw0rrzo6FXr3
Dim0e0xD+zseAiDb1knRSh7jUuwIMmBHirxxq1LFJln2mu5PWdF9bVz5hlfLQ08+mI8IZx95DO4U
6FS/NqPvVD/GBYn3yRxteZ4k2WwDmEUtohXszWMSlGYdUXKEgZZnmq/DUoqVGI+ossutsXCgrArz
JkunO04NVzuKXoSaaUFYxX61Bu7BQxEnl5RAdKgF8mKlAo0nq4CvKAyv5BhP74zOp4K3h6YZhz+U
k1PWjd7GTG9idXKKg5M9ltlNX7dXjq2+azhrIgYSs9bOV20R6yLqTHy/m6bFd1BwGqaHuHPr9sbS
4utg6fdItfNN3GYByF5BceNdkZFNm2Wcpp2XfwcnJwse/EpbZ8wTovcq6eCT9XdTnz7IvoiOUo1X
vWWUOyICtYz5VgHKJhv2W2gnrPRJIvcAK6Ntyh+4OooRe2YjziI4hPfMnP3c+aK12gel9sEhIYBZ
EVBHMJoAry8cq659qL6VVmJeSKaA5FUVdWBEcrzOIjoTdIljxFle+khqmx/JI+VtITBbE4RO63Cb
QIQV5nwoeyv1Fwg79uSdRg+rJrcfkvFYbrpmvoccd63Z80btqXF4MYmdS5HaF9kaiZpHQdF2D3yt
gNCZKIUDRVIXeug21xfYY2XWVxpQm11BFJ/VbOBvji9RRINsJSPg4ou/ITK90UtOwYhXaAjn1TGS
3gvZR+WmZwrptBpo4jt7bdLr4kXJxA4g/l2HKl181+TlV2m1XBOdV2o0q5AUCEce6bG8wl69rwY+
yzR5xxKZvYr2zQITJp7EvpDeZ5O/UvFMjwSdil59A2u6ccBgtRJR6a3HSB+A1A5/+U0TNlu7iXc5
p8Za8d7rn3MDwW5hfx3j8EvE3oY3IljKAC/649ze2KW4sSZ1YjS8hdB9UINzTZLwjH+uYStO8SLW
ybbQIC639N4e7IoX36oM14+bhnacvfAIEEHnMeN9bLpJPtQElm+BgumPZjUCHevwgkICl1p15rB8
skoX35QXFttIcb6bLTn6mPXvU84fdKytzjdA/mPHFMcIFNuh0d3v6Co4NjG+3ZTGkvukCrBxD/MI
J7rd2gCzt4YFIqrG91muh6BalfmxKVLfG9Q1S1oqKg1FSJvnmPsrcZ+p9iTy6L5NgRW51hWtYXZq
42IvVoGO5fVn0iPik2eJcTe50UtWx9e5zY463lq/Jk8woJ3nbCIaS9u0ywfuz3TGOeA8pVXzgelj
hIfGuTNduIAYvQeHFdBPyM2AYZ9be2GCHRRrjICV+9WwfCoMA+heUdwPmFfv4z5mkuYJPlOdUEwZ
nrjUMdjFrL8u6GBwRVLjLPt+fu/D5qrJT3DXIJYNWzidnONaZsJ5tTM6Y2/N8MraemOQH+Bl37o+
3lHWH3o3Y2Vh6TomANNKNeyJooabH2+aqGHObe+81KTKaDdlrfmjvKT6sHWqcw94KrYe7ay7mizn
UdzcJobwJ0wcQKdXE62wPntm2QWqQ/rUq8x4FuhMtyboF5iUsI6cLbY40EzEUyb2YxyBvGufwazt
QrhKsRUhhzqmg59PF+nEeyt69ziGq1luG6oBMXeMboyNzD+Met1tJz6VB3sxebX7aWf277G108z6
NU/bNzKn7rRxlRmYfoSma4npCGVF0PaXPDPgtr+Vcb6tOW6mLMNNv0uRZ/cpWx1Nmdz+XBQ5y8UA
pCz1ttSAJ0fy7TvAZxqZhI91g1mVfO6FU5zubG0M18fF5ai9CWtb+5TmTvTQRl1zVxY0CME7D8eu
Fd4eVYeBU6dNviLqsval4okWOJlRQXQjMGrMXBkhB1bEHDLR3HPmhtaqJuCjzvF8g1W8O4VmOe77
QdZBVZTWc5kYHN4mHKHIQekvImfPgimuryCo9c/S4Q2W9dzTyM2jj85yoiPyMwVRU6telN5jpR61
eAra1K0/TXlor0D1ax7p7iZL0oJ3zXLn0+Ska4RQd5dRDjxOFPVbJO5gezsGe/IVFvjBKaqHtBVP
Tg/Tkdbq53Cug7rSmILlLKKVoe47UsHZrJ6ZnFf7aoZAGo4l5gKOCWUicCDamA55nE9EfjZrMt27
kdp3DO+eDTAsRhx/kHXCEYOkih4fWZ9zklf2p951T15In7ee5BVKfsRs0rxqCW9L53lRUDMJq0PA
0qyiWaXoEZt+wfkFkw1d6xBPRKPxtuD5r5lqWEY1Ek/Q38/jtA5LizsMSIfFM28Jyrg20vkiDPnJ
HMUpNfvLkmMHlWNLj2DM+CoXcYgyFPaV7VAXRg+TRuis2b9a7K4klSzs4FYsD3UudvRLx41nxQ/N
ZN4VGlRHQZe6MoFRT8wfFWMbLI9hCJo5cdRXmX20uhL4eeEqc0pFS0LL18zginES/ehj+lm4OVG7
wB11dDIXPH4xTxSn+SCRVMe3lqnu3R4aXbiEe3PKvigCn8lpqL8TYvcVBCHltZ2c2sko92YpiAaR
PRTN6VAKfU88085ZopNnMwbCAMpkmwSa0HumMLw1dZFSISR3EzJ5nNu3lgb3NJQTfMrikppsp5Xp
8vZhZLaddU3Gdm4jSAzHeUanR4cEciww8TB7rRdn78Zkj1jTOmDEhU04olbV+b6WHFnC/stcF9c0
7Nj73fgBgInYNhgS7SH8pJD4arnxpbTmowVHpS/TXUSvIozrD8MS2i4yvMcEnMDYNTR7naBFi+pb
qsEf6RK0MZfzri8mM1hSA4ehZbFd59btRKXYF+bdUHRHG4X8lsPkmx4X7kazxRddzRZtRv0jJSxn
W6buiSk4xgEXPsqkX0NvImIhuq6ZWnbXvxqiu5ZDu0NS+snxvhI4k+TaLeNDdJd9FuA7SjjAeMR4
ym3P2SfThgMYw++kdzXASQFkblKNgAJjoNTQb0hJxz9Ki6UwjkSMbCc9/zSrB9c54vw4uGVxPxUP
RiZ8OA2rHkBGjM0kBqG55dgWZsfIm87N7GTw1A2Q8JAuyM1Izs7SkQKth9c0qTgJ6XStlqVirMTJ
lo4yxa3Wd9Oubpw95ud222Sc3L2cTIw0R5dT2N/IwbkgA3kAjR2IheitSg1E9dKt68FgbEQ67+KJ
vjmmTzDEUf+a1/Mpd6xvUdufbE//xKjNd/Ae0OM4cVyd4eQx5+R8uansFgXnUDh74jZ8p6z25KLt
lUc01JK2up/2ytiXEExgwIB8YOywildQKzTVcFGu9s1KSYSwzKemLr6GTnGeveG7yptvQoR7TYWR
byMr2Bqqfe/d9F5Ii16Uaj+5kmp7sI8JMUW2EV28tGMsRaiNSpnwfWiiHwLL+d5l7lM7ZbedPq8d
r8K4bfPmAjT2Go+LtsV6gKLBK7a4GqmElupcxbQgqwn/RZ3mrxS5R61p33IVv45daO45OQLH159B
Q39gv9Dhq4L+GzLxqPFq6zSg9sv8fZEdCOyKVTLCVKFc+432cYMsyVJBEjd37MUnw53vXDfeUmDs
V5WGk+s7hvyjD1Z35iNm+LH4RuVsXNKyuNKyc7ZxRqKON9YXgbSY34kK2eyMTZQ5Vkul2o/4VOEC
IpDraj8S0aXtavzmdMw2ndHPjDZwmTkA5zfVLI5uM2hgxLlSo08nAgvwOFl0bhGo6Lva9q46aZ84
l4HBcY+Kp87Ot5Uhvi59jzIqflTC2evJwN84pHFgZm58TmKU/lXNlCwyzIrnUT+XDB5A7QNU6tua
fjfvKtuD2NdofPatPYBXMpIPmXoPs4UmGmY+fbti70XDl95W4JovZc0IZm650TGJVc7Qfinb6YLh
Lot3tQX6waqRaNjy2esTn6GppMvREao04NGZy/hNtOmTnKz4XE6e4a+BD19NoX2swOox1t+IsNE4
WJOikqSXZJ5QfkPDpVP9te+MzxUySMkkNe3lVvAuoCpqWOFeFw/ZxJhTRKF5voQTVuI0OVquccfX
dRYemjRGSndpbvmY9ze1wUwiRwORh/Vmjq+qu/Hi26l/JgPM8nuo26lRn6KlPTTN8MnN8/qo1bxa
Ug8fZW8jllCIYmYdWaM3nmxzepVpY99qExmyTHQflnreoCo+69Nw2yfOY2NwC01j58TtzqIjthkL
W+x7QZUTmZ9xAAG99BnYLTthhsSzKOZZRfyJ2IYdLbmNRfqIjrKxj6aXyM6/NEts7vsxfehE9j6g
PAyd7yZlA3ycE7Zz5h/yZPR7Me7r7DhLDEVwMtFB3ayvBTlGebwgcn5SBtkniiC3C8efzCKKlHOt
xpCjJmWXjog5ozmc6Rn1RQKWXCrt5I7ZJXaQhrla8BR7W/0q14l7UdJyvm9iO35MGjC/rcYHRZSK
dxnV/XcnK5dDoUzxPXPyLMjjoXxY0EF+oEFnh8E2Q6JQ/VGMSXybFHKcYY7pFqPXuX/JUGrdIqgt
iNvQZhQGKj2DkneP89KYOzcuuwvm7PhSyCwm+TFu2dI5t5phCwyXmSZgdvTXwnHlShAOX4lWe4P8
f9PK9I20Pisw+qpj1tIz6BGOEaALrC/YDNubPI2zW8cstKPeDc9dufqyQrqggSnKZ6cGMLExDGWe
9NyNGGhm39oIh1iJfiESu0W3/EnZflzq16qLX2Z3QMxmP3fozIGsls16iLpzSoPIz5L1zWTY/tik
trhXHo1P8w3URwNMH6e30sjdyu4aonQiFR4EDYgDfSSiQ5y2AMe2mIcEiG2TOJ8QsiWfRrv2ESaj
nzLK6dSimfanHHwM3h2cavprkvTnynhPlbbF0EithHyH6XPPfD7N9tkcbSZmVKGWvLrazRh6m2G8
6Ha0c5i5RPZd5QwHhuQAfCEu6N/FyGwxFodUCX8G32SmXxePiKnkmfd2Sz/YQzy0fBHJMO+UoNsX
dTgJDLJIN+68vJlOeO41tKfSruxtyMCdatE5ZU4U0Cm5jdL6SDAhkqYI4aCRvICf6dfTS8OqEvlL
Cp9nomxKS+RZ4q4iHQcT/BlKs2Ucq6K4axxrgOGsAjPXwlc4UsUOVy67LKLHERTJtFQvMDaHOjlj
P71P12YSuXxhAIa8O86dxwl30ug4Dw+58i7AhrxN1GMLWdxkOhrEqwREJ31uC+etB0OVG22Gz1+4
z/QG4525eFT+dYynd9R2Q7lOAlCyZXWGKhT+n49/OdCztWppE3vbuGyu+WQ7m5xgpVbGN1FGFNyk
vyx9e+56ZLolRP85QrCcet88g0WSBov47OgTCPxYRjepTRycK5azAH8Lu3ufCRtMfZKR9JdOA5UW
NtNygYpO0tQ3rIwb1SN5FQCZGhVfnP570mlIdSyKJPwky1ZN+RubLi/PiB6uml7LpQqqErWry6bO
sBxOiQeke2gozQr93Unf2xqkC82+m9HhBKD4jUQ8CmFS3ed12wOS6ei55nnKUjK6QWLW8S3aug2r
M7QMx6E3Cjkh8qLHuY+qAIwmuQNtXfoaHTc/0usTAoCbNtGemXHHW2XlI+JrWcy4mbuCn4JB7T83
XPxPs1LgUvwrL8W1ePvVlrb+8T+cFNL7FwZgA0+WvtrQfiLryv9nSTNsOHU2JF3dXH2GPyC7/3ZO
6NjaJHBO/MNA56x/6Jz4YUD9yTdhOkADCDtFruahWYMT8KsjLemJwytS0n114TI99WwJ+518FM30
vWnWGSktoj8Ogzs02BYmesyZmlheCMug7yrqFquDmMz6oxYhMWaaqMPbFIV5uGkKBd9/xU+sgUI6
+s2yDuW72/WIqQS6ytWjpsflWWZrxUjEsXwQqOWftbmJJcOjKp03TmuUlm95NepSW2u0+74XMW/J
gg7b5ZAO2wav5oQKPKIqsEi2zw663sr8nC5VDOWkayf6Kh5SCmNCToqQ1mkoDpum1XdSCjsP+l6v
FMO8VJ4kaUThHrGlZRDOVC/LqTXbNfBj7vQs8HAj4b2WeZIxCksS89EjnOA89RlIIdgfKb+eUgj8
STRjfeqjRupEIysSUQp4HhuLWZY4OWgJMj8bY/Nh0PmQ22rOFng+Tnv66Ym7++M7/Jkp/MNO/stX
uwIIPQuLi6ZLfI2/mWrzUMdInNow8EKGFIeBDYLIvLEoRpQBuX2fYjbz2XORDhixc6t1Wm9v7Twh
tUYfHXf1zpR3f/0z/QZFNF1ma2BfaE/pWHUc7benTc/RK8ejx6yc/tMtOu2J8PQRS3k89Sd0Me7u
H1/P8yzH4qK4wg3ztxjmMdSG3Fgarjd1y071bfI5dLH3FZQl77qRtn/QxP8jDXj9+X++5bBrNFCM
ADpWujKAlF/fJlVzCDM8y/XziI+Gx4P2Mz3pbZiE+d98NBaQP1+KZcTgRGNxM4GB/GyZ7uDi27pm
osKeSY0klKF6T8Z6sf5YnP/jJ/rTZVh+IGLyTwNgLkavXy+TULmkS5Q4HLEI04zipdkB4HL+5iow
cX/9OMxloY27HjwRg8vxhPx6nWycrDFZRlq42A8wQ9icmyZfj0ZzPg1mnzQU1LkmP2Pr0MW+JBXv
A3OlUQekD1Quwz5odIhic0syOtTibJquawmiE6owWuHnFBrXelBDa7hOWGtjlZ0UI2qhUYvKA7RH
8d1jey9uPBTtw0FNi/1iIUCYg4WzPxnmLJLgyUpLIlUgMZURwILCmb6ZOy7F51i3MJ5uY2+Zi50t
08npcccS17cj6SB/GE3BGtEPACX9NOcssk+6LrTuS9Gs3t8R3goEMIBnCIflELVnpDtAMbdSKEGi
E1KgwZXbsCD7YU0uiOUMLV+gB4wyGyiTKOUc7Uq9oFWikzxW3OoLaytnLcUJjSIB8MdZMYrjSSyK
TAsiTe/T3eAkiJ854Y1zeClguCQB4qwlvw1Hrbaf7CIchq1LuIL82pL0S2fG6Opmj4qiK89aVaKE
pS6k+7sQBIGszHDfl1TL72WWkRLKkExP+rsFvmj6XHhx2t6bc6OGR81z6vTgJlmV3CxZWQ+bDh0e
aoewHmEB+qk0SHW1unBWh36ph4ZQMvwHz1EyW+knXEMNnTGzjZPbRZXCOC/ppOav0FZhCZMC2nhX
GrTh7DeF28Y7ruhWG/JlEmJaE0t+nbM8J/Y3YpoTD7VEZCXSrv5GdmuWDpu0j1x1kGL2zM1iE+PA
sLtohXgSKvecp4w3Dr9Lotx8VzEotCC3wEB56jB2WQ8DwdQTOrgkKoMucicSW4t8IPrPFfNwzZul
jFb2X5OHr7hcTfukOxbiOvLI9PIL3wXxj4e4Hx2dOCNHDsabESlH9Ptan4rmPXJzZxy3ESQB1Cuu
l5AqHJmDIKUjQaLiDGygaDDBC7pizCIf4NVQnnOTwdrGa1WHyt8h9u8E09HZkz5r2vvaqohRqqeV
G9jz5br7bqBThfxAmE7Q83PTzyiZYyA+BmR4AFlWfZ4xJxlr24Z+o6Jax1A4krZH6kUUhkGSKSKm
03FGFkuFGvYnt7cGCvkakE1gQeqhixW6xJ/MYXTRSsJFg8mUyYISSPRe0LsdJ0w5Wi3RdE5tgZmc
GL2KsAQwpIRuxH4BdizbT+VM0yPxagYVZRzT0rVrckMuHO0g4GquPsyH2KjlOe2Riu8JRPS+JJUT
1Tvy9pzIJycnrXcNJzv7aBdN3GM2QtB1MrD125seTCOmI8g2N0Y2oHYZetXKR4D5hjhUODEGZHBa
eYu236lZj+oq81vkro/WwOdFlyTYXFz2GcbfukrNYsEJ2dKCJx7bMwt+5MXmy+UnzznxuyubNU6w
5d9OIiVDvJjQt3uHiX2DFchaopbWmRpo/zWnBo2dUSDzLZmu7HI3aTpfOEtdWPuE0YYe/Q3E5LdN
Dc84TByXvVtnr9FM5zdrbVmGUcxIMyYTprSu3oS7AUc/qpdFF3+zqenrMv/TBvrjWshW2AnYQilv
f9sGqNNqXjlnFUMP5Q4ZeoGmcaRTaFTyeZZe8qkmtYR/Z0S3oSu0oAKUBPopro//qHJYfxCc9Gt5
TiKDoZu/fWgPB6qJEwgPKDYf+8AiHn21WGkYLoSa411cpDT239zo3/ZayyRtk1JNkxRJ2Az/lFoA
0ccSloV3rqFL05esWznimuCvP9mfr0L5hU0bSTUCfMgXv+60wwTcsx50Eq7HwYJ8j6xk8PD7/OOr
GOCpDKr2tdpb8WY/lydNRUWRFwnM5LjX7tuOjsEoOuf9r6+i/zcfBriOxGROFYQw6rcal92tL4nU
GemFOjWy3GK0PXFtQV1ngaodr36eCjEuRwN4YLLXBCawnhXcu5RVM/QX2j6avi9Y1B2GCvSoT3GK
JP/pr3/Ktcr8+aEmQYXUFEJKXMkrxF359V7g0RnB7eegPJrcCaTXQIqv6YF7lccOsUpOY4EQ8MdF
/z/G4H/pHjf4P3MM7t/6t/ZnisGPP//vw7fxL47dP0gB0tU1afE3/YExkMTTSE2TjgEHRrL88KT9
mw/DYVzHJEFBTyXMacLgf/q/cD3rX5aDUmU9QJu2sx7m/8///qW2hkf4y+9/PrH99jCbEPrWK+O+
ABTFdX57Mx2LR1VHuet3bW3d6BAGTolm3P90M+7+eOz+8iKsLxLKiMUyw7r2O4RMcdwUmC9aGvoo
9FBAStrwc/jPlk/aCvz1K2hJY1WDhb++Ej8BnfBLior1tfWJW9fOk508xtB9d8kgqJs0of/B7PiP
d+43+sMfl4OKyK1zmfKu39DPl+usJFRTDzNF1p7cKioWls/GuCzurG/IJRvJUZyTk8wI9aayLvd/
fU/XVeanF/zfl+cF5w3/EeLz6+WrfoWPmlrrEwecX9Bfe8fJViitx272zaxgrGIxHMYvMP/NlvHb
3vzjyg6XJW3JsjlEmb9eeZjBCRe4g3yvIfV0HBleDnQAt7GL8+evP+SfL6VLHhsDBD+ndx6iXy+V
RCEyGjrLTIVmuhYahVTjde1Wkv/l//Wl6Ar86Y5i4EX2zZNoaCjaflvXCw4XXZfQYcrB/o9YeFRx
SgwELmD07TKgGmy/uKB3Olo5pp5sZ3I4j7lUxZe8YXY5yBgwR0qcNoF5Q/hs2G5c+e2cJR/gU83N
VJbO69RkFdGvTDFCRpep4bK3tyaEkLriKLZd6q57nZc8erGGcPgi9Dh5DNFUm1vGiErfhmGP68aA
/h9uuzA2ADhYE21cN4K3WuiWdoldZDtbewn7C0dNVHuWaizSVYh0e5bUHu/h0oL4wK+ITExPDYqL
ITa8j6lKPJQpxKEANsIrQUQpnIuzk6L6YYTr3qCVYs6iWu+ZsV344VQrx0GhjP1G16rRj7jwJKe/
Pi+egPgg9yFbeuVvq+UpAZ7zOMvZeopbxO+EGdsTh27HIJMhovz4nLr6/A5oWse9JcdUp9gt0tvE
HgW8WIacGbLrOC+DiFOL8uk9ozMsEV2QwDL10ype7HqfMR5VrUX0BGMdIuXeOmprzQ8JYcJVMdri
rIAgtH5ZIymrsQx91xyMx0OWNmqvtU38qsk0edTGpHMYH0n7cfkv9s6sOW4ky9J/pazfkYbVAZhN
P0wgNjKCQVLcJL7AqIVYHbtj+/XzQVk1LQU1Yqnf2mzKqtIyK0UiAovj+r3nfKezBkre1M2/esnA
JJ++FwOUVCMNPZ3mTefqkSSMFNvAPMfxddP5+qWsTFthtgdPsGoaj60/pQTS/0HMmlj0NsO2nxgR
B1OJ1AB11wSQwtL2EKnFybDaFm++v8wCZN7eJrqeVDudHD9GysAIrjTC6Um7A4SMQADl82MImAoo
dNWFPkZIoH6rFlHDS1VlNjGk9egcMqsDF29MPY7qqajGa1w+bkvUDtmHehKZ8z4WdrmOwtpdY9VW
2b4bxvnrBGsGMOU0d22gjJy5M4EG4yv44fIxH9LppWW6/6Tpi9QH4LKDTcPziFQejUp8RFRvolVs
SpANqdubT+y+c1yLeBu2KATFRV813o4Sv/+svM5ivFi1SAfn/rXrWgjvg9HahJgU+q2pjLY4/v5R
P2/8sIIR0cW6TYtyAQJ5y9L+w5uiQolgdTRY11PNaB9DVT15u8F/KCITjdG4gYaGopPTocRKFXdV
/WWwDm0ug9o/Of4R5/eQ4hqwrqBI0a3JTW07tvnfC/z/L6b+w1x6sP/vYuruRX1N/vG/m5fPP5Oh
vv/YP2sqUv/4D4k7nkmlS8X/r5rKojryHVqikC9N3OrLv/kXc8/8y6CN43LB6WE6ls9G778GHBaL
P/WWs3Qd/ywokL3az28SduvUbjZjCzgxLnGBZzvKaHIj4jhtDS+6UWq7MIrkt8T2Bw/bhetcjg4L
ndkALw1MzdRxh1jd9DjTxjMuelYXnwACmb+SzjzdRagOrK0JA2gPPTjdmfHcoo/WYzak7oACEYR6
DR83ggOZTnW5osEcfXWKqL6gHnoo8LwwQNWLA0SITg8sxuhPScqjbqJE/BpS2Xxwq8LY4rZLUcUb
n2gBpsFM9CYsdTXQG6oLq72omix6GU0Eo1CvmMgnbv6BRRumVNjBr8giAE5ckiOf20enZ2BBDJrK
dKA5FGyR8qbH264K+8YJBb5IrbWxi1nDLUhQJqQEELoJobtlv2vtXlmrHjPzbmo7nCF06TN2p3jw
0ouqlrN9CNvRtbBv5MSGenGT3iUgkfqdNYxTtXbbMOuu6MUmEJ9a8yrVKgQ4SeE6H3XmTuOD6aim
uJjDND+4NES/hbHIdzZuZyzPXjw2cNPr/IHU1oTlwfAZmcg0Io4DwgPuzi9ZXWa8ZjBzqVw+At5D
UIW4L5QCaZ03kyEAHGiKHKpC3ooxcQm9qvtXxIXsW1NU9V7Vog0kMzI0tG+GX2rqxqwdB1gsFwzV
3qagriwbbS15e1T61QjUI0NHPtPhOyV0BKFRcXszDUbwawoooIunq/CNq9Tz4PrOvWqINFZ2yAwa
+/XXgbcoH5g7CAGE0zYXQ02obNA7KbAjb27NDEN334cbzRjFU+h49Atb7Er9up4J6qHA8/wXpRz8
WnAvgJA1vdMdq7yzkduMDQ7TbRh3kmn4qDAL5TRsA6UsKB2dndv9B2HLnltLWsL+5DhAZ505hE5S
qqb3n3z8t/ceRdFJEK6rtnrcZbeuGL3+AyVL4VwMYdW0j8zuxWM4++nXWC8s1KllXz3jacekOLuL
0w6vJ2Y18H9DMIJBufF4K2aBwo+erOmwZ/FDO7jZtKPTiKdjcIvhiyB5IgoymoO0JXLX+9LWCLVX
bmV28YGAixkQQ9Xwiu4crfUv8yGbwUg6VHeYtaPDbA7wZQAKAw9xx8RMNk2BlgXxBzElXgxCct9X
zAdnz3b8rQVW87aSynxwkJxpuJzq6ROSdI7dF9SJQYs5aduDakDn7XXGJYhW9KIzY08Mxth+6mQK
2wC6uP+QLuEom7qc4oumnAAuDloV0bePhprge9yJ8wtElmbYNBb+nRXspKiix5DV7Z4Ek3hET7xU
nEXUVdeeAYYazYSWzfeweJlelhP34mowasO+JkMajJA+We7XZixyEWhAJ+HmDE11rwCDdhcVaecE
jalFVBdjSZEbmYl+S2+YPinoSF9uugbRH3ZTEb8gTLf3pTHE165r9PZWFlr2ib1RiuK9wIjQoiE0
uSghnPdDVJEhvkpR9X2b6bLeVOZoXvrOwMS4jOr01fVGXW2HfKE8db6JYtKdYx0hu5Yn5eVEHbLG
69WI9djiQJK6IhBiKqPikca4+ZE8MGq3bvbKJ+ZdzqfRUB24hAYX5RLAhKK+cpBac6u4SDuqBIsC
82eSWzfWKCwcFQlZV1Ntq4gCC6MdFJf6ml6u/6SxsFZIKHiGtnFny4uSLlGy9XD3h4FcOvF0jHwf
J25azzniFDrmclvLLoE0nhR5EUwhIrItHexyDfuCSdiB7KTIvTBrH+UR2o+FKd4yGytgPBHfE5c7
S+E6IMFHk064ZeaDHkwLpU6jPhkmA00QiNq5wbFFSpI4VqVIy4Tlg36dXGU0958lG8hNYtaWSAJl
6qjs+7VMyypFKltHcPEwUg6mldk9iDhZw2ZYDTXnFFloNcy2OIW2nhcG5NJC5+6oG7Ndgt5tbdGp
cXIXVQiVtFyPrt3myFEidh4wA2scJ6mjoWE0eS0aRzKBRlPfJMrg9yK86unzbyfyNxDsQJhbm8TL
4QzJM5Jidp5NsxZKRqNCt19HEWw0tSFz3RoO0okJqlglVgZ75Uaz5xC9WGX7st6kraF9cZh7qVUz
RGN9tNFtByBmjGcH9Xp2N7naEhHpqYmkPK8p7pLahzgGhRnjzCCdSQAek11zm0LWVcfQst1hnzrM
4fbO2LavkF7be230AXN0uNSQ6TcYMEjYoHUeGkijA7LC6ikoibx8ZgITz2TGDrIImlzOaMIKQFxr
yR7PvTbBBVTQslAhBWjfQo/HgoHfygMasAQK5a4QgaehPt3VLR8+RQUrW7Fupdc7H3sJkYPCvRFz
d92xgcxXSkY66Um4xtqtSzmeME2si9laRSnLsWXGFOfWPAl5jHUVIa1mITkOUgG0Z+dMoPtOLxKU
4swtR/Nm1gtpBSNc82xbj4VgwD+SjLk2k958jlrLrTBnzZXP6MxL2xON0mzvYc297vhG/iNjr9Jj
UbF7UB4w9O3LXO95Q2VNpmExwTGlF9ddZiDe8AbdudYLN6ux1nTo29KlW/KlNZYoUbBQw6e81pDr
STVGJ6fXpjunCkP0mTbLZjMRJcL2zUxlZ6wMU5nPRtLEgBJ92y6fS5gQH3OjS/CwL0lvyNEYxV5I
LaqTW6LbiztjAsj7qDFinUj07bPcvGTlYBKX1+js4BcbfvNql3ypx9KThb8pU9njg4Loi/KOu78N
Dw2Kb32XEtozb/GE4wrvQvwAMkh4IpIxyGu7ti4jW0+/APsV1cbrI5yoMffihCB/jKNn1c35c8qY
mkDHVPBBU0QeXNOcJOVNScmbXExW3zr3UaHB8FpJDLpyS20YQoEYFSJ23BPhd1v+/MHwZuxryRTr
6WauSx8/oe/XWArMGBS8nJzipqtG9xkRF5Lnsc1Ma6e6hFsFvXnVbBiXMUYFataRMERuA7xny5BJ
/6xSHcnqULe5s508X/VETGmQiSFHAHhj9j0h002t/CMzRAocGcvG2Vl+OMcXhAxODD9FxatAzHhx
EM71HV8RkgZ7MdgXTb+xIge1YqJN9pa6K74yxsF8KvIxvTYNTd57RGFMcC4Ny4GLNVh4WQX4vV1n
8ArWS+rhNp5oVwmvZ7he57bFVi7zmyedmKSKUB6l1BrSr6ttcsKtsmvwKF12bRgOKALILP5+Tiat
vZx8yDGSBkqyHRG9XIaogl7Cqi36ANGL91zTvBrWkptG3Gl9KyFchqRKrqZsUlvK2fxVEMu0D+H+
cTcru30lYGh8qFRv7HrmPfGeBJ/qw8yjOqHcbblFE5elU/AVLiITaEIfJvptyJD0utGM9qsbJwMQ
Ih3UQbDUjoE2azr6TMC6XVAWhNSuYGdw13sRKq91S8cH3bo/wDeCwT9HLoqmMBJbep72ATUvQzdU
AFb8VdJNdLZOngFpNHH18KaVZHpf1L0lPpZalh7KricfFx7E0AXZXHp9gOh7fAExg2PEcmt6Fh31
Yrwy2lxI6mrgTkd40PGVZhBSHJRtg26phYzIq6FU7g1Vuv+CbKDcpvRYnVVnkQOBfELxvFgpPa81
VW5/H8+Dq/ZzB0tK9EsUC0rKdI8sR3Hzxwtdw+2a8XOmp355IXuHpa9lzFwzBjFccIbOoMrLblSG
3AyVi/q/HlnY3xlLnTWKTdpzzLzoDbFcMcr0znaDZcNbvi6qAucr/KlVNjvRHYJU+ow5Ro1YCiC2
PZXqjZV05X7mxT688wnOmvzLJ3ChfLOBNmwhmKj+3O/gZVnPWcJCWRGFfmo1aW/Ddmpff9il/6LL
f9Y/5SiMmYDMIzEUwqKc//kovuH6rBywQTxRtK/IX60bYpb7gx4rca/Pg/zC0zQGujaP2Tst6aXX
/kMzHGEjN7GBwodxCGO588kf3sQRgfkMOBlfaxZkVGuvozNwudl3cVt0tPFHRhwQF95pw59Pj79f
XUsw76FPTZD5edd4zpcd2IAfyRnp3q7dupVVgI/ZP5p0ZjUcrriBMKKNXHoKSNYyoxa4t2Kmd/cw
0ePqnXPx9mLb7tJ18Bwyh11xnqLSgXoIczspA+jz4OgEnYMinKI/G+nwtW1moLq+nGydDsjZfBEG
SNm7MRsXx9PnC/ZkNtVVWBx+f0ud9f85CpNc+N90bAiHcfWzlrwzeuxYU6+gIULLgHcHlmU2TOBb
U4KHy3eu5dsz57qoUTl9tIeQy54dzfJoTnQ4NakFfW6dCXHXRg+rvn3ncVzm0D/drZan2yaR5J7D
BM9aEOU/th8ZlijetCwIIekGsMk0h1I5nEA16VZVbDKkZ+/Nxt6cSI7HMBFTBGMUNldno/FS6JUv
Jps+QpYzwIhQutEqaiUeCfhb5vPvL9tZajnTSsZCgjEckzEfacX53WFWSSUTw6O26S1eOwDAeTEs
EesPTk+IZsDxXcI1Y+cRuklY7JzGDU9JhcP59x/kzZnmc7DsGogcTMgAy4D1xzM9tXoK39CRQdox
9cFzO7OFMIDVRoGOjw8dey7evby/WIwE67xlGsuqwHTw54MmIcKbzBtYETrHeZQl0iojSFLA6+u8
wNCI98rDM7/KGj+Sp99/4TfX2dEtnYEgglfqmzcPPzDcZQ8cyyDvkd/pzswIKsH48BrFNluYPzoY
/VV8oe5yWxnGEqRztgakSWpXaCCxjBopAxkjhz6aeuQvYVre/PmhPDq0JNA5LvrzpeP6Q8c+UejV
+4x4jaGVE4DWOTwh+R1RxfF3vz/U2eVbvhX0+CUpBfUuqpWzQ7H3ybOGBLeAtSDd0wjiGRl7NV/I
DAg8rcfoykEz/uX3Rz27U60lz2MZOhqmEFw6/+wBnVqh9NEmMzdnr39QECrwx3viU96SNNJ4dFnf
uXhni91yQAoBVnCa59wt5wes/LSLTVUmgB1desupA47g/dfEm68lTNfltby01gkPfLOAe8SrVj5A
xC6Dh9L4qbGe7TZ2g3LgZAp9fK8IeXv1OOByOB58csHP13AhCQfs4TcGTWSZzzmb/ydgVxu6Tw7B
SfTUYqZvyTsL+tlTxy2Dsondm4GImDrvfHVlVNQwEVsUotrwNaSdheFVfc1NMb5z0X5xIFC4aK/5
L6+q88SJeAK2ZYJ8DCaWGDxFgCVIasUnbQKE+/0N+YtDCYHdg2eNRxxcw89P3KAPk56woSKurEqJ
+eZL5ZT6a3/5u98f6o1rgPOHBoVqhQk0hcW5PgQYg5O2logDeEYTDSWiQGkeD11/ldbODN16dqNb
sqTD0yzZtmINmgH1eKPE3t/buciBvI758N9Yc1gMHG5bmxym8+Wt6HqvStuEdvvMFhnTIdAMT6Ub
f/m735+Btyfb5mpSOKPn4OV5frKTOY/HIo7iwKj7BwjyD71UD2TJP/z+MGc7ke9Lm+DlQCoKX8o9
fzORp6SF5LBHAU+lj6ibveZpcJS69tuOcxvHw9OcNIgaPMY5qJrlO0XjL76mSx6QR5VsYf05P6Ns
lgePCMnl/d9X5g2UEfO5zJfaQArJB/r9t317NL4qkiAcCb7Pcc9e/pBNKoXzRgMqNT1oUqPxLbqH
f+P+fXsgRn0ulRU+AlbuxVP148vJSNHT4e2n0TmP368eg7N/4+r94jCLFOZ7Zerp5vnZ66pyTATZ
VUEt5h46oD091iMQXuCa0+OfnjpBiWpz9vg6b0uYoeu8yDIqTl2bLokGD1JPLt+/H3/xjTz2EdQP
7EoJ8jk7cbnjsFGrmZN6dlwe6Ld+lRZZHWncff3993nzshNM+6kD2ZyyZWFL8vMVcmINMXG3uFht
I91DY+rX73+bXxyEmFwiBam1vbcH6Vw5JWXqkShiFcWd7cTtK0+Uvf3jr+Itu3ikJixNsPV//ipy
KFHOtdg9s96KblkTi0Pdqfe2d2+vjLucLxNxsMVC8T2q84d6i/o2wdfchQQoCNNa23y3fqeAScRr
n6zSP5R7szBxDHspW11en9hyfv5S4dQWoTvRKoVJMz3k6E8u6olWRS7ccfP78/erb4bWmeqHfaXz
5mG1agjyjAa0VSMzeFW5n4DsytjDlnXivecxenNLsBMnoNJml6xjzTpviWDggcCHOnhFXoa91WhT
bPSYm+/3X+nNUah0bMQQbFm5HxzSln9afwAkN73NYYACcLu1dFzX1eT98YnjKJy0RfFIQUBh/PNR
VJX2mmiAkkfsX4e9WtwObFil+4H6x67f2fm/KRw5GiIOFqHv98V5pTMqq4WSRD6Gm2TJo2WVaBd0
qwaA3jNvT0X0TtDmr84hZiH0JLwpqEXOVgg9Tb2akbq/+t5S1gRRp6Pvpfs/vlJ8L8u3uRt06817
PqQcL/GOkbAAvXc66HJkO+hBt8Cj/6dH8ljpiMxD0mKz519KgR8e4Kmb0fMmmM1MWSvyCEeoCKvU
k37zzoGcNxU3t8Sy/SOHDXUNf/35SG1EJgFy12XZY+3uIZldJWFIzAhqhGPVWkBTh6Eqr5HKwzaj
Dsqx2E0p+o5GT8HYxFkKfqqlvoLLqmsHfZLqiL6hpZcNp2JDqI86qa53np1SLMkv0FdOriFnQsom
egc0PqcHYUN5ONQh6RNblwAI9HaunRAhTYmDK9Zh8x9nOOkvspZJw5755VMdDhbMqtCJPrUO1uCt
uewMHkb8Qyd66pjcGd6Q+OroRfswzJUXndoOgDT0TN0iNcgkA6ZF0HD0RwMXsmdHYbqxS0vQV8aQ
+W3uRyFXrOWDuY4aMe5JRCk96CGt8ZxiimJs5Sp6k3983Wk7sI2kjbX0Yc7u4zb32jFVpA+oiI1y
m2kFg6d37+O3T6f3/V3KdJGeJxLdn685MUKVLkxeD7ZX0k6y8jE8Fb6ihhy08GRM1XzxZ18LOzGb
A0RVBAUvLtezA5bNQDAAvmFkI1n7Ovr4jvKif09ufL4IcBQWUlqNdMjolp/3clMP4KCD3GPVjBb7
/YQya8arfPf773L+BuIopBn6tMhZCGjJnS3XYZ6YqiV8hdm9Kg/4AKHhtPkSXSbR7b7TzfjFV2JX
wQNKV4NC+LxcAHGukrJUGoh1zSYhiNdCxODy70Xgj7SK96Xkv/9r+ZkvZTU1qK6670aE//qnfy/i
cvetPL3Ib+35r/rpN+Nx+OenW+O9+OkfNkWXdNOt+tZMH761Kv/7U0TfyuVP/rv/8h/fvv+W+6n6
9p//8aVURbf8tggE2I82D3PxS/xGychZeHnz5/+WMNrmXxavGu41mlqs1YtV/m9bCLHBDGyQoGNl
+i58Z+3+l4TR/cuim+nRp7ZRc9On+r8SRovfR6mBB5xWhKXzi//EFsKtwTf5qUtNwSz4CMtSQqlJ
G/7nZ7xVTjOmnWYGiaVJWGoWOrouBvn+rcingUxe4rFTgDatKV8MWbR6YLcpkY5etACJHIO7msEp
ttFQZKW3sjpPjhDpR8WIUKIbCMqID3AYMk03AxfO+hdvzIpwOzYZy8tKqc7TLn2lJV0axECJnCW1
J3ygr5756xE185Av+p1qYRx9D9UhNFyMEjtubRCjORldXXwRsuAduUJtHAOQNTofsP0JOK2t7hK3
G23CTqZu7DZmR7AIsNOOqORXSzZDbwV+7WebWlnduJe5q9oPY1hjOZVp7FjrumnMUdLqzEbn1TIw
/CK369SYXSl/bPQbj8Hm55QKx0B8PjG9GldqJJn3sc6lKi5EMdbmburImkOFH8J7yP2+gY+tKQ+p
ykrisH9GzzLd5wA7r2sFygHFYICrK9q7ICy+tJp4LEPr1EWQZ+inH02YtZOur9LR+qaS+LbOB0SV
WKhxkCuEoUVt6OjoobF5aXml4UR/mAFl0GVsm+NCBdk4C3JWwmHlYz2FmQ0pNanqqzazL/s0OkRd
9zIOJ/pc26KID5kU66x2VUCW7gQojo52Y8fuB9E5Rz8qAnpzR5Cnm7mz926JPqQVyBay6nGa66uK
M2xeabKsL4emvZ6nGEr2NDF1cYf4dsBmDw5+XvCsnbocx/ZEHJOzbV0b9iMNiw3ZzNnH2S7HE409
+8TM/Kh3CooPUR4uHtzMuRv4kEgvokcRx9a+ibXsVpo92tKpN2F5hftogAwvxynajJ630HXth05r
qqBP3XQlTXJDmMrShe3CyzyFEN1P6EmJYxH+nh6/fnSj4o7u6prAsccqI0+OoQ6okgYoMqDUsaoD
b67iB1Cu5aUQjb8yptpb4LPxQfe/sSOKyANzXLmy6f8E2dAcB61G6OlS6WrmZggvUTKcokKkzgZa
pn1fRr4G5VNHgbs2hh6FLjcCVvFqnzjNh8Sem5XrhsW2b8ZT4i6JHFx9+Lzlqbf0KuDaf6e8lk1M
7IaYPvR1uQeb2hFl1xU75tcPhERvybTvVjKUw80iIuCVYdgBBhjuhcShgMPGdeFkFZ3UWk7qKqeU
5v+cLuNczYewENa2VfzFbQkWBF8obhQ9J+1Cr42TxdAbvmuUjgEUks9GAaG/qJPPEATtivyi9Ktb
qQw6mT2/tK1jHbuhGtdLyXmZ+FlycAUWNbGIHOxs3KMfrsltU3ULt3Y2Y2RzdrWaq6HZtoXCSwPV
PKV0IQhJC69aRdyEiaplzbfyb0CW2v2GdrQot3Y7vmRG/nWwoLNVnTROYObyYm+X2nREaGrs0hyB
KTgmfppBvrseBl2DJ4Wz89KNzC7azSJOAsbqIMmKDtRcN2wKxQxha1o0NtdDUe8m5Ac8bIVSrASe
Cd5h9hHrEKoR9epIKZrKa1lrr4amrlvYaSIUCGmtRGOMPpXdPSE14Kjj8T4j1AB7N8qgrqPLVOaB
x1p71JeU3sb+OLkEEH2WVm2SkuutGq+8SA005omnSyrqsLC+tD57AX0oPIzfjX9lesYpKVkKs8SH
twc7+sYWMWFn1SkpWvvAer5SFUzYvE/5Q9BbWdEQdet9Z6NE52pGMB/o3RqvRQreReTAr62+/tYM
MnxtYvc597WN1fvgnjGmrWa98rbTGD6F/XSFoV27GMn7fDALlMh66NeQka0T5hiLNLGSgjpoK0lQ
bqjBpCsG5JkOot7GhqBRpDeAM05TFoFLLtHNbnuXaDAywrizFmlZlzXgEJMF7OYTbAVXdV1lw8FI
5yuE5taG54l/JUb9iQAsAlb9NtZujah2Dmzqc5YaaANVWt7B+l17s84/tHA7YPP6GsYgL4aG0OoQ
YyvnBC4COWzYtWtBDOewr2qWDBxM6BDqgDXHWc8tL4yobJmKkuIYEpLuhMNH1ynd44Srqqj3pQdF
7ju1PW+PM4H1UzpfINZWHyUNhBVwz4uiOTrzxegTX0fqVVYDqsxgvAaWw71f1o9Ro3eHKBy9YMHi
bGKzOiDdGgOVfGGlA8lFnOwV2Az7gzXa0Ver/5ZX+cbiqSbGtW2zm4TFAVzFrd+RwWyMhGFlR3Ya
uOOr+jpheEMEgNCfnZa9uF8c89j6ILyXqnP6Y0QmCPCjfTOH13jIrvRStXsihPGjlQRNMt0qP/uR
uq7wQECGvEKMdzml+W1mXujaiIoqIbTxEkBqMFoFdUC5jvXhSkvUMZoMFRSG9kDCCkpx7brumHFG
RXMhzegbi+8QXbi43cgdjiG72/mWUdPR014r41YtAu0231IcPPU+4QGpSCtwgj5wJTj39Bd2tkwI
Dhvq7EvFOllW96b12cPMR7Thqkm/ohxmYl5eUxtsdfKt9eaKFPlgxGFVFdE9jTIeM4OlCB0XEctt
a5Cvl+wFCTHaHWFRT7W6SBh3MX9iSQ7X0fzNg+ULmQFgq7ZWY73N02EvC3USM4vP8wyMTbGioMtf
9QCWXe/EVu+KR/aGejLIJSVP4+3rGTmdgq1MCnedpOusrXZR0l+25rjvjHon3C9541yT4XoTy3KT
ESQil9Abn+hR7ZOjHaVFZq9R6wYlAanCvX8l1bIqPpGwuxbSoDu2Me2vsINZp8zkRiHKdJPockQX
HDSz2DQhzkSt3XhaffSxTa7CaOh7Xtp+eTsDDbVjG7aFuSVQEo2+f03sIXtSuVfipm5jhsZRibkv
Ts0rVF8IjQfACohNqtvUz6hFqJG9YHDQLQtIOOsF5bNHeXsxWztnItWst3Y0A9ZGxd2CGLTCk3g5
qByMYTjuUApdDyOIDQHct+NiV7yGo7m9nWvNvHDsobhEeZHso4m6lCxyBIvtVZl2PPtF97GdbOsC
jSmqSOHCk4EfkjS35pB8kM21G6flvpdGvVb1fG167cFo+oPZbRrLA3Xplnq/yiQhPXqZfXAsCRGA
4KA9/SwvwD2CHjat5bq0X90pu/HJGYv4kdVg++tByjtk2TYpvo7a9+RKBIRIA8VvDuSAosuvpiOp
J3c19MO1w/uO5w/g+a7sgHQHNumG/A+zaPGRoM34chha7m6sIMg8BGUPCTEkIJjxS2yKC9dNn8oo
pjwcrLtwijdx4u+sGqir217YTn5vcuSiIZBdEwhXTe/RTtQahCcJXubJ7m5rc7nj6edUytpisQl4
FyN4TAKEyEcj0dHtRZwYUL0piV1ayhsjgEe+T5Jy2s5RtwkpjifiDP2BmzUZ97kgKjdHZL3ouBFE
r+NQbitN/2gl1JqjsQa1fift8pSOkHQ013po9eZp+SnR5I+k39wlqfbsO9mV23cfNEN/7bT+YYA7
uWooCUi6Jtmqzmw6QhAbiD65q6ZwW5MPKMf6Ss8NMjjkpZss6EUd2fZo3hl2+zDiDbLKz23O4+Vi
poWWctBzwR0gno12/OSjPvYa9ypSBE/MhUW0rL/VzGhXJNXDWIYnWzl7VSKtTJUPq7YheD3qdOth
cLGXCKGFG8dzJn62Zs2FLKdhXw2cOMsvzMTeuIj5dXKPazqvYlrLCK9liveGdJYtm4IE38u4Q/3z
3PVJc4jNkTxn0NAVFT1Mj01O5KMi0qmz8tsovPQL6xMdx8OShNmNRIZggCKUVOfDogPNyVrGF3QZ
gXDSZAV60h/3C9caSvSn2RMEEBZTuycw4cUE1zeaBONi/fBYHYlDAzcHIJWxBzldpVuusbK9uK12
74cuuYf9TpQGoVg5ckcxwnk/hDAlV3aFadUkKpUIvGuRkmwrfcnAeT6kPlFns+NcghZKD2Kkurad
ao/xj1XIolIGXJSZYPzwdg36DirPxiTw0UXKeRmXw9YFPJ64CbRXm+FmcQwJsAypVFhlNgQtPOeZ
2GCcJRcg3Zgu2r0FPeXkR5CBl/F8XerVyrU/MhzeWN1rVGobNRe3ydTDCVSrsmwo/kgm5RzZxbWO
m0AWXbl2qIzDgaoq0m9nk4wbp9/bvN2yyCMBvFvrMmXm2VxpQntsu2u3GO9quKBtxGYlehmoJ9cg
Vsk6EVdZ3AP4Hh7L3qoDzAP9as607J7ePu8Hq5lJ4Y1OaYuYKUy0V2GNG5N8DSzFM/LOaDoIYyTM
AUr9pLN5qfMvxAvZ+BWIeKBzD0A73IVNC444srz0yVUZwxbPHqnFMciGX/I4wcOMRn+cP2hjr8P5
NCIR7hwLLfg6lMbwmqKYK1auElAjKiwjREUk4iWuGvns60QIBVbekWBf2UW8LpHwHqW0/OnOnnIX
QDqZ4PVVPPjphdXRUFrDxyJeF6RUjc5Y11LmgjIzrns2cRpqPKMVQSosqM2UWc0LDLWUMo+UTItw
g4gpYgbGjQ4hHqVlrxWR4MPtED/nZBuwK7Eb/dJyph7zhlKC13VuEgKLLUEDVF6rDh6updyNXobj
1hUNyaqZUzjxxoyNkxBj+YQtwroiWUt/tmo/wl0mdTb9sP7QdI7aNDUbLBCbuKFKJunSJn7Ak7Ss
VwmevYw/oeEFr2QTAs6DDHPAJkSadtdjCVxraLkeonZ2WbuZ8J6cpIdDoCyDGnBwpuajLZWoAtnk
RAmYliL/NOuTCNbEMHbrEDT2iQ823Eeaqo6DqRGhg7nIvYO9yl2TMPi/JxY8u4dH5TzMfji8ao4B
mXfWGz9nd1dkSaAbuhwAai1bi2EkfAFxnJNC4bJzKjiztOEizTS5iWevUXRDpcfESOZFQ0Vi9+w3
2Sk34kMIdOveS2fwW8wM8a0blTNox7TF0B50I8LLbSuKARaIPstsY83FSHaRSAhJc2mZXtt2lfP4
K+Vee3U+0meqSnWgtPTMYDZcVQbZyNsyIK0jXxbywSGtODHSO6NDNUNN4APwr/CSA4PDQfGSZFJ7
NJp8inY5AZr63TA4ybLs2fon5owGdgAss4SDaPMXonVzbsBMJsjmDcLVg2lxT/2tS/ijZum/1wn9
n0aoRVP2u3bo07e2+8fqpch+aokuP/N3S5TGp+MikEcYC/fmbx7OP1ui9l8ePVKHgZbHMPG73/tf
LVHzL2a5i6qVZinIMIc+5T9d3Zbxl8Wf1dG7LOODRXl/Rsb5HSkHjcp5R5SRHf1VBvxIkRG3Lo39
H2Zqgol7FRN3Ghh+dtmH9mNnCUVQ7GivVZVFe1HPA2xtF7cdpsSDNxOpRqbhtpCEC4zCdhtC7NiD
oY85Kh26mq55vGAza74phT1CXktrXEqjae/QNq4J2J0Ova70bSIF2aZQRlZtNyYbE8oh+1gSc1UB
SMIXmrsCp0nKWN6tLZMova0Vd9ppmN1HTfkegfSJtu16kb6GUCf+D3vnseQ4lm3ZXyl740YatJgS
BAmSLsO1T2AeCuJCa+Dr30JkZIY7K+huWd2D7rY3KSvLzAgQ6uLcc/Ze+1JtlfxBSJB2i06TrtXZ
rK+6IZb3BDtnZ0aPVm9V5NPSAsVJ+KBkUfNskYnETnv2QMw1dncejIVnme0+IU+iWnb1UWd9CmVJ
WsfK/FVTmTiYWQ8GfZhocNXPavyodvENjdozqDw7NSVdbqLMjHbihfYnksrxyijyl8CsnvO5+lzX
lOdqB4vbOeABPiuskchHTIiheaWE+RXWUZLTtNkfAuWWne1aMsutCeXbusrt5Caqy5scmjoBEtaF
GmYeSwSUB8XDfH0Q6Xg12I8JhFENWEpdp1t7xLvejGf9UNGt6QiXLaTnqjU7gh2y67YJb5wFpk9o
5HM7Vp+wVT3gvzqLhHWA9fIkivlhaNJdoNCDLRpUzqoHaW+DnPt6Cmu+JwGW0RCLjVU8NZhNRo2H
RAou+564HDxCq0F+0tKzsPoGcQM+bXKG0fwTgGCC27LwYBXOZsQh6tqhekCwwy+J7fNIyb5j2NRw
U8FzdC5ohfvEu16qFUe0i/WMU9IPbUKVE8OFQbJuk0snXjG4v+xCw6vq4CUT+dfcmtdSey2pySWA
fG+aqQ0FljbfUK86jJBSvZnnpz7fYY+/jxQcii0op35ibyurL2Wh+oJlG9aRO+v11nHSLZ/UnPK8
fZSI/6mledOExZ0R3BYkfOjpp1ohbrkbt52abCXJTaL4KpbCneTo2xpnszOoF1prXKC/u1Bze1MV
93PzEOTdTq/r59kK1mVm+HopPErq86mf91amP8d1eBUFIBrllMg9hYyFgiNVZr2uIJiQFbSTxHPT
K3sE/T6Jv64lT+448XSiDV319rZS1XNmK+GFPSpQXKJnQ33hCTrMdbNRevlJqHBqPikR96nCURFU
QACG73zEr2Ux3OQ9bT472oaiYt+g7az8EdCquqLDe9BtybPL9kwbnH1ilXcxYdZNW7qjdd5oBt3L
blMrn5BtPCiJtdGHc5s6wzgwp8RHbE1bZxrPGGwfahPvcrKXw3SjCTj5iAasXNuqces1TfjspDih
jTy4ntLhxlpevsh2bpXer7pPevUtm/S1lmygSqxzI9mMLaNtQkEHe2fW1caWmzOtIEmzdM4L0xlX
wq8L4nCTcVUggaSyWdUFeM6UnbCWXRpS/Zhahk+O8p2VS15TkpoiMroJknMN4fQgmdc9DAryELaF
E+7UISRObptntTflvd8YjWdEz5NuXDUEfK5D6CnUHPdB1V8gSXpAnPZFsdG5lvGS41fT7Wo9tmiG
WZDenYfbtiGYxip9Pdwz8df7pZbWiT1VQ4ysI21P3bmTHflKI7AnBZpAbyvGXxu3DfGz6WZUPk/2
tB3NeR061mautxWPby2bHm7ve0KMQlaF4HsUzC6YwsBtC0EcrthhVbfIkQoOZZ5/LRm3sqAHDFTY
38mqvq/nfmNGww0d0GGdoo/xkAzHRJSmzoOdlw0rf/nsBFF9pkdJeV63aeU2lnxAi36pSfMZMhD2
Q4O0BGL09mVHrAUdfS3a6jHkg66/BK99ZjoMvkB8JwfMj9dL5USGncLDYfkZf3RVmlZLlLb6REbH
TWukL13RXzR4zQ4VPkzQ47nsG0Lpz9pSNdzFFHKh8+X5ZGSNejVMmkKI0yNSBoM8+TXmjvWQyG4Y
30XhEjjahCnPbqVs7djaNCQCOPFLSg24EmU20+tBCRE2PjOY6zajHZVMBdLLGY5/uU1F1h5y4gdp
zCS52LUjKHUrpDfR1AHx7sFwcFJyeqF94s+rCq8K4wfW/NTNphsViz2uqm1KwqKa2I9VRDasHpA8
UVt3dUy8/cDNEjAe6Ml0Z1l+Re5IiqGeXDnNINivycZ9rxZf6U99mTvtljr9kCdD5QYhnmRycsEP
sAVT5MfSLIOXsmayhWxwRfQuTdl9jmIQBxfbNPJSqfndqCtD+mNMYdqcF2To6oe6Y58mZ+T1DYrp
yXLyQM+x3UlaEu5sZTxP5hcaqY/DxH8FJr5OthlpPexxZkKGpa+yUL2MWIVYmgmlrIa1CLVpg5In
RPCcXuAKp/Bgt2kuG+h+fpQ77bs0YXKfFZgrZPrFfBDDYGWOOIm6UT9j6Hsm0uBWmYNnMQSLlfmi
z53HQR9eBke9giu3wRv6NRp3lfopLEBJRMv0j4/S7VDp+TaRZWmtGb1Mu5bYPbWQY1K12fFFJQZx
NmjKKhEd+/xx0Fi+0xuIpSOffFrpPSKdup+rrd4Y1SZYrhhpyoxgnDTYFKnSnbfw4rxxau/zirxo
ZNzwoJNIY8tthWdxJM5jk+83c9XykUx0PvB61X/TpdbaEDATrMcOtAN7DeL7nLjdW230NTfROzli
PkMNSh9xJr8tUbJ+ByqMkJvGFBeZOcnbWFfajV13TBua1sbsDaS7q32VRIpVp3CVbYtqaWZcYRJ6
DAO02Q5mvk2harN1fCzHpyrWz0Ks9W7mBFeahdVHC+U95YXBOmXfghS+bNJ6N7KMaPLg17AjirGt
Vwj6L0LxGQanuWLb3nmqMV3YQ3UDfwozv0SnmszCa6bgoaeV2a0s8v2kJGs7Cmq3B9u9Idz1phqj
szlPFBa2NmW+V5d7ZMH2AWg2FLgWivJFiQrovLXH9Ap8Aavn4nXCA+XomwJozzXKFq6ati9l49oO
J3s3ROUj/OVwo5GuLSfSpxkR2x2CXTJZNdKDZL5poNBCtn/emHLHh6rNtiDLmm1UaQ/MxCyvb6Tv
/ysrHE2Reg1njmZhe253EyI34NAt3V2p21USjbyQ0cpYTudqrX6OyfdQe/VrR6Gpl+wz45+gxP/Z
bv2Xxs4GNd47+pM4b/91/vJSt9/eyFZ+/sE/d10MEP+AAIyhhJEashNtsV/8ue1a/pWiIcnFOwxJ
ix0Wuquf+y7F/gOzr41CU0Y2ufyxv/ddy79COQ6HU+EvXkQq/2DbpSy7ql9uSSi7zMAdVC34XRhu
YDN7u+tqiyJKGO1SXmUhSD2FmQgdonsjXqI37tuQEX1Q5Lcd0JZ1mZCkI9KYYEh5XDA0/c7U6ANN
XZR9ILT7keNw9LuIlkDNaRHjyv87+l1DWtEXNij7SjEMq7bpc9+o5UOXTp+jqpRI2w6eJYI+0HrO
V2VZX4ncAgyYFggg5GlnpVsrNaR1Xdp3ilLT/qeiadKQMICZVMwwlVdaF2Cry+yreQbQag1WChyo
ryhNqOPWodDZ+yExWFlCByA0RluVGB4TWtRKKufJw658KOco/fPE/9H79G5j4o0A7LL/Vrdd/Y3H
sGz+tenyry8tIqr/B7RdOnZ5egmn365tkb7k/7rpPn/FpVDHX9rXbY2ff/rvxgaKc2R/eIkWydbf
Oi+TrB1l8Yws75bx6+XStD+0xb7J6wWVTkE//vfLhc7LtJmZgf/9h2+W+m+cOl5ebK+4PPhfvJz0
R940NBD3IOfABeJWAUyZKjN1ZEhJ7TaATXvSBpj5nM2W8sB296rWUczxyZoK6xzVmu4VbXMAFeVn
BWLbObuUJHNf9PqFYlgHUuXuY6oNOZrvkMGOSGmtfdoRYFU3PvFYjCzVz5Mc7mv4c4UugBoJKJp6
ZnzNGEdAV6NzoHw37WXbTiL3NiWxb1skyWdLCPNb2fcNLLVZVe5GZKdbw6jyCxzNxr63rZZNi6Lt
xmghA6Vmd9+KyiBFMB2f5Smgu848ziXQw76GcPpZNC+hQJ0c1oiNKGuYAMewsRGOkJ7XZPvQGfpN
Dh3+EtRf5OskYa9KEJ/GKiW1gdUFrmW99D0RJN2EslF8ASMB4CdsFWj/sn7RJp1BwaPl3br+0TeN
KgYlIrfZMuTWQ5URVjfRpHETnR1ZZhMsOhm1SuFQXtVAn7QE1QCBI2JrdfVNqVpgOswm+kL2hFcX
/DeNNexF1oTXTlbu2ootHbkWzId7NyjE1ukzz6SBCimGqHhzFw2lb4kDcQ4HO2FLr8Hpy9g8tbsC
Rm0g5xuJesE25os4hoE1RYGbBNH9FPb8B8VFpNstycvQAdOy+WyE1iZXuytu/dNYzjA0QnInHskl
2MxOtYp1QHt0AyrNlSx2pM5irHfNHBEQ56SzLU8c80yJCD0Ix+4KW3/+VCJ3A/fSW+zUYPuUXxpt
NtaJEc2eopfNTlFzca+1aouXOrjIiEMEr0GqYS4/j2Ch75YJIbMP2R+DJLmsxLkmFXsjSL7p/YGJ
84aXbWMlfDMkFQclyvCbPhEWD/CXWjQp3JHS8Jsu3ie94YqAnwjrSlozZReuRuCdUJgeohP6ynMg
ubPFTJKfJTYqnIBDlqaXaWBl55YaAOiqjLOxVrOdpk+6G8uM2oFDWCsoyZf6POerUEQMtJzhMYgI
cPqxEv2fW6SXv+lvYe7/HWJaBa0pjBAWodNrLp/xz//aNSy8X5vXy+2vP/vnimsYfyyuXLRhKt/o
xfD416rLv8FejWodEZeCVVhjaf1Z0gBdVxd6+EIqkZGAL0aan63k5V/hVAM4SjHyo6r5JzXNovD+
VTrQ4sZ3hH6e7wEicxUr5tt1V1EzXg+j09cWQzXRoakZiugx0cTnrItooRXKuCFH99WFuvrzr38N
YT8qpP48KjwQncQ1ByTDsQmOfxAvYb/ErpXov1rcuKtIS/fJFGf7Xo8vprrI6Fdp2yRLr0IDkzYw
l/gg6uguYZVd8x1hEJ0nPx1t/+hZ/f91HsIn/fTD/EBnJG7+xbNMYdR2+Vup+FIO/KzQSXL4Q8Hd
BWaGmmD58P/1NEuQXpakAGwYSzXw15MsKdofKskA1ByaYaPtXhDIPx9lSdH/0MDw47fEG4u/mRiv
/436nAIYSzp1MBgYm+++c/QwhwP0tFiR27uE4CeEFlqWXox5bMmuMY7dFr5UjSY5DIU3T2r/uepq
lBi0Gwe31Uxxh6a6ukj5KH9SJnneNpZWe68u6m8e/KUQ//W2MfbhnQVUz49buLNAJN6+bcPIT69t
rL/4gq5K6G970KCYd6Ba6bv3D8Xa8e+HwiYHYljBSmYeFVRtvyB5jbm9m6SpcLuhDom9ipIPqPjL
jT06DAYSHIWYZ9UlUOFImj/MlSnVbRbd98XQbRWz0qFdDVcjyfJu2pD4LsNkZ0+Cdu8WdLd9geTp
XNTpoY7YUZjMT3ZKJ2YParlxk1EDwH51xDqZJtxTwSdhVeVB9EnpJ2GpuWWDUCDqKmPtENqyff+K
KW/tY8vdwWKKr9nmESaEwjq6ZMvOrp6yJrq3LCn6anW5dkU3onEd4lM2ZlzSD+uU/ahn1rrTp5II
VKKOJyGvM1oKOZHX2xQSuZt3t4beJ14vwvjPm/o/69N/We/ubzYvqVg+tL/73i5/8ufiZFh/4HLF
WbR4Ndm1OLwUf7UPlgEs22PSIPGPQFPhT/381qIvoOvA+4jvFxQAXBdu/F8rlKH+4YB9kh2wUXym
dVw2/2SFersASJR0vP+4IJd57qt5bY3wIugzkfp4NC7J/qSebRE6xEasMf6otWcZf9ydhXvtMSbB
1yVcDfl7qZhIyccJLuXkbOW5jL1eDpR7UffV+oOHn/N/9SL/+mWL9+bVL4ukBM6lrQs/1aLsoPJc
n4mxrtyEofg5FW7gIsxgQhdaSLb7Kb1pNTZSUqRQaIao3ieYwK5OTsSaxCOVLAki7OBjKFurwOCV
4tP89MEvXVbxX4vor1969HrKRWdGrSOEj/vERnTUAciWQEsWloi+yCmp70yuC6/HxpmujECPSV9p
io9Kl1NHP/q2aNhCnT6qhS9X2D9MqxzWUszo0q4MGIdQp/2mYD4QYTBF7zb0B7NCD/f+qb8t1v4+
82MHbZFrqJ0dVfgk6CUod8w+voY51uwko2GcOjjyp1iLkRq1iGxW7x/z7QL/65jLb3n1XPROIavM
LhO/FF22Abtqroi8Tc+LQP76/hGUU6e1rMevDoHpS8qA8Qm/VzCizGUVediuitsMY4WfzEHkJbro
XYc9lGuVWe5nc0+7PJwvIIetHeb0a0fPx3MwAJ/zyqSjjJ2RsR9c0fd/obo8Wr955I7jPwnOII3a
HOA4CrwFBFMnnmkXzYYQFcfXQM7uB2Q67MyxMiH6jm6peRMvVCqwq50MGycI2VKDW91qYoz28qCo
F+XcjQetKqedjD/exbfUQESd2g/clqfu21GJkTVD3Ka2kftzMAIboz+5Jpa339IYv3n/qvz4tv/u
qiylx6v7xvw3TPVkKPy0l9M9jGPC+3Jb8g1k14eepI8ViePFFlQ5g/98qnddXVHXZ4tJH8DltV3H
E+K0yLgsREWHMOrFQ5uHug9QuPOtBCNBD0feDSCIbzUjlbxxhMdvRDCplKZTGOFNbqWrePhwd2/6
ds4PsPqr3ViOybqkBbOuG2U86KFerRpRlOCW+EyQn4YUsrM3Q1hrl+9fi1NX+2hdTyaYQNhdC6bw
RCgUJTqOycT8JJeTtXn/EEcku19v4tEKXdXspJi7c7mtpNnEaSWvQaFmbotIn0DhhyGon/Q2ytcD
eFNmeNr0wY0+giL9OvLRikumdYfIWC98EeMiW4FGIvRvYFd3L4dR/y2jxZUjW4T8vLbRj+tQ7hVn
i6cnrFaVORoyPFSFDd4HF2I54d89d0dLcDnaZTEXBhe7zLSzYRY9pqsmznysGBYyIX2f2yExrcwW
VnhuBkpJIahCK/j3+ocs1SPc5l9XBaDP28e/zxFmZbJS+KTIx36uJiEAlInmVRjcVRpZCHEO2nuS
WybCQ2V7c+3YWwIZug++Br+vJf4t9A9wgy6RzZGCr+4tV0G5tQ6LtDrksk3UkWqG3vvX+/fPNv2L
t+cZTDZvFr1Xv6fvt20mgrEnPFFrWalu3z/C28L715VczvDVQlKnjjMHhKr6ou0AeyGtWydCcriD
CvM5LVG8BOH/w/sH+zFE+s3zA1bv7eEyaAQ5mr/cZxc2fbUMPQe6jDKbmeUsOZvGGPNmJZrFfdvV
aXpIQ9lO1m0XjITE6g6ke7s1R0+YZW3upEacJyapJH3cBiaQQ1ucQx83BSbaSf5igCR4qbJA6dZy
pCVPYmq6pwjk4jqL2mJjdGwEXdZA+s2GwWK6GojbxIKA8lwgHoutK9nu6sQtHJwJrm1bPY7ZUcU8
2E8XGkPszoP36uzSqUGNWseKNHuIYy0b6r3AqmhSom3NHEXwOtY0+qJqyXietAnrMjRsQi+0IUoO
sdOlCnrALGcD06jSAyGt4rtjS/hQWkDz2dlEmuyTQV1xiDvULBc9Rk/PMGlwuomRoREpsWuBeEiG
xMQ3aVWmF+FE2mhjEbZbNSrMW2D7SGWmvJi/L/7LL0MS4+UJiOHzabNq1xX0b7RljqSf1Ynp3E4N
qTq0WANw83E35biU+kzVVyk5HY8GimFIthGnt2oqZ669ZdNonE3zgrzDD9KoReR3NJNSeUYzjluS
XIHWrCy0kmqXvCSyNt5qcQZMu+nLXZXjVTZCFQlfWxvc+RRlpY2jrYwm7HikcvvgiWNpnasO5h9I
z8aW1Gbl0ZT7HoxnKWxmDgpsbjOxHGkftUbzrTCN9PuQlM6BPjsCfWi8JIY5TuHhBOobFwRUW7lV
3mICwUO8ZOTWo32b2TN3WRFD+inPcmwPRqkSgmqiuXyU5hjldt3oKD8qzRGM2nolexyyOCfLm2Rn
xaP5m5erSA2lDOFKpD0mk9n7mi1qmmZJ8qII0/yS6cQ9Q+QopvyuamXzi2P0s7Rh14J6O+nVMbw2
Yy2vXKWUiHcRCa15jKFq8UnPsuyeCPEcAz56ddkXVVeVrqa0JMilIteBcDfqjtR3qUMfWc8eZG4E
Ghl5bmeNsSRK45AksScu4z5Ym/bAlRkjubsmXIOaIe/kanBtTPw3nY5lZR23gGRRz+fpeigNEy9G
pKwwLzsHoy66daLNgacowdCusBooaxv7z+L6SuYnZzIqbArOvNjwgrG9qUqDVr+hT1KykTuimQcw
X1vY3V2FMcxpr6Hm54rbBTYPO9OU70ZEjhkWj2EJGQcpynxDhMbK6ubKlxwlI2SrKpPLoVXMmzYa
u8dalsrWk8yC55BHJ1wbI37bDfSq5LqJohjaN7k6nwvetWqFUh3XZVfm3yWtMb+AbMMlGmHM/FZN
S+qFQmdKRWXR9XcJgQpIKmkHf277po1co9Hyb/AKkru4aFBbhmSidOtUH0ed8CZ9Qluq0N+r5BBU
jaKpDxMOpo0q1d2tiY+2WTVBqEG3LwLC49F9kuQXqRd2Q7r9WCI/LLsu/j4iKfGSjJwKOzLKfZhO
422rZGG9GpOserF4nPDKZUTV+WqRJRsx0L5dp8xtnvqmGyMvD4v9kMnRDst6rbhtolSljwgEsy/A
HTyBemqpbtAp82d492XrT80SY6eGiXQWNDMgFxaF7BMJJSOrZls+oaqesr1cBvJ53EFEqbqoJRuv
tIp7WA/c+M6Z7DMFuHjrCWRSCB2Hmuc8iC9AMDA2wfvqG9UwYlwzyJJxEeckKyVFcDphuWShaKfY
7ye9zVb16DjfDBRGgZelg/yFYX8FFVmPDbHLnbH7XFGy5hu7ZPFclZYSZq6pS+n55BQtOd5mbYJW
b8vF6WVF26AMbbI6pFJ/AuufvfTpwGqbNqoGsyGrYgS+6Ke7dUPwUcAazprpkvKBE0mOIvgFo857
+P4n8MQX3T6qVqtB64yurCmg2qnZGLkW7gBeEoA0a8EH/YRlD/DvNRqNx7ff2LHLmoxBYuGbYqq3
Qztpfkgzz3//BI7ajn9XDP82Jp7VwpktNffHrEg9JRcydrMSuaUBrVMXRXOTGoADZlUvVuyLdXcM
yJnvamoXB/EoQzMD+7TRoRbTi2XoMEQbcq3j+7K3lK2ktqTCpE1MhArgBW4hX1nClvaVbjcXcp38
hNUw0ILxcvXn9XgzCPn9xhII99FlSgYSE4jQ8JNuSM7k2WhWRiLF60TV0YrAhfPQKS9vm9PsKuqk
bRpU45lSIuZ+/0r+vu2jLU2016WXhfI9E3YV+8aUyJdJrwfn41Amj1IlEToyZGQghlroS10ebRNw
UR9sZtQTJd+Cmnl93Mma0j7q9NhnJlp9TbShNfBrkgoa4ZU767TMNFZG2CFp7iuwIK2hNy8t9TQN
s27q5a1ZCkgFs9PAlbLmMfNGZYhxDGH74R8EfXXP1hT1nGLifiMqJA1vpRQSLy9TWjieGfXmk9SO
/QEkScE3WNcCFhCdfMn/7LoeFc25jkefxTXyo25xJE7R0skgoczrxqExVmNFVujKVMtQX+VykH+N
mqQIP3j3Tm0MlnfydTk9xlYNQiWhrFLdMZGybZZjGUI6+nXUpo+AgicWEQIK3xwlhBNDGk0p/LjX
0B4Cg1jXGbXxYFIBvn8RT26xjlYRQjxNYlrG1NfAhm/qIUINEmt0TfGMWGuLb4M7Gsl0ledA5Mqu
cHYDHPOtHKrBtw9+wnI6v1nIllnw64tplUgne/obvAJtAU1hmraqk0dXimjj6woAzQoLen2XK3nH
xlgz4ANnBoZuUoGmhgWvDPCVvP9bTrwzx2OtvA5jnppW+BI17cpOZeFmMia1Ii0kV8mKxLOcqf+P
OhrAkN+eN70USyRtWJDxqGF2N0ObcCgMp1odFJ/eP58TT9AxdaydFCw0tba0qBJ1U4UipxIR/VoM
YIHeP8Spz9DRa1hOzsz4hbMw0lFdaXFTrBsB4+H9v/3Ei3asA7SDIZozy8yJDjdqF8ngbVFnDrGs
pEMNUzh88BqcWKOPTV55P8AtVJTcjxZFi9zKw0UaSudhOc1nmWTQilkcgWZHqIDZkwj0/skdqQp/
fWOPlpF8zEYlavLCzwjkuxd2zAmZUsK2gXis+TEmhQN1upyE7EgHIA8rrKAFYmk8F7ULzlSctWmN
/C8IYvE9t4viviDg1ibJsa+lbVL0+FLyH7tdJpMRPW2slQfNqIrtVIL6KSFRPhJjGCBDrnN5h5Gi
aNbkFZEzqgXUgltZNGycSHBCp6XaU32tiLIMyZWsW8MdkT9ek1sp7vMpY2ah51Uxf3BDTjy41lG/
YsaG0hKYEvpObmZPJkwsb5LqcZ2UWCjev/onun3oM96+fx2oqDmrOAbNCG0zkVNznZJWRXuc3qhQ
zGbNLDbaSXr5vev0em2OSX7z/rF/kOl/s+ZZR3eeVoiND7qVtnEc5fumXFTmhT0/TeR5wTVXcs/Q
Soc8P6oH6lo1HGkG9Rm50kgKP8stc6NVS3soXGtD7FzkUxBo69qYOqhQQwZ0Ng99jTQO/EZUbZ+F
bGePehyVW6cjbdMFBMZAqWIzWK9jfRpDmhTlBGDFdNr/bCm1ltX+1ScSkgzTrFQQplDw16diLjdl
085nGrBKN4lFgpsj/Yjl+Pv5Bv6UtwczlUErC7uMfaHO3zStvZ5npWF3mFykEslajT2kz3qIW/n9
23fqq3k8v5bNZAKYwIgKwMSZYncdGWOZzAEBQVtqXG5gPTqb1MHmOFvSI3AKMEIUQ1fvH//U23FU
0woFv/U8JsLXG56RJMSjFTNP3KhZGn8wkDlxCMCCb24fKaKyPfZ55DOK63ZBrMouXNbiQJLXvH7/
LE58bI/Bm7OdEw9BEJrfahlRhEPVe6zy4qyslXI3Vn3H/lqXvrx/sFPnc/SZypc4jMmx8evWMeyw
QTZ3SHQdFwOa5b1/iBPfqmNteATVgYBRpqYZ/bwrEhBBGeSY8ttWzNug7T96+n4gnn+zeJjLOb55
tSoDhhcLlwKI4ZCUE7QsswjWSqHrm1zSpHOyB8W+kbtLhaX7yjKzzLMUhPNdriovxZBhOYkUkI6Y
pfJCQfrZyrchSfI+9hdSP/00gsYQhYJkgNjczC04QXoQOAPhGSBcDQWC0XYbFRkNP3yZXm/LFm2l
Xlxih/mSsLjRQIhbNneS4/dFCPfBAmXSFZSwoxll1zm31wtETUGVoEoVXYMAuVHN9WwGz1YbVxuL
Lf4HD9qp1/WYyN2mZYGSQWWTZZcLeSgvEqCItemaaWGuq5SpQVSrsl9LQ7Dpq1R6CpuqcxE1yR9s
p08960erYdETdTBrSkgYrxU+q8CFbmYip121g8PUS4KuR13o/bf3n8SjzPu/C4tFOvb6CbGQrxYt
hDQ/bS353DKbwtOCfPbLpiYKelSjbWs2KpvyRgXzjmk0Hmm5QkrUV0FsBi7T/TsnkhzEgKJ2gYLK
OFRH3YPuMT+bjFqWEWGyNtRUXdPlwLE1FcUHr9GpS3W0HUBu1EhW3EG8BAHpaWouw3fIJ1JAjIcW
Lvj1DNzmg9ty8sk4Wkkngs2ThXiDEYxWh65NzVZO2+mzBbztEPdwtXpTNIeIvNabQSCnnqOkWVfA
jD442+WD/5t3eTEfvL5TCT62WJJbzrbFJTXFNf6yOJTd9x+EUzWOcdQEqJra6dWQYiBUYBCgnY/9
Yh5qz5r5CjvjaB1KaVQ9tKnJrjYqa7UAaD8osJbl6HendrTkysocl31JISoTuAXDecxxUyYg13L1
J13jZHfnxJK7qCdfXz16eok+T1LkWxPxzlqgjudyE3xp7JlATlpTH7XzjoRrf79QC77i9YFsGDWj
YeIFEBbij8oZp2sN/8NhqFtwNEWgbm0jlQmmDsk6SkYg5MAQvNiMKdrNMmFKxOhk1UCM8foQtOVk
qPm6gRDwH17ro3pSC0OtnWw+12mdJ9eBSrddmdWUiZSh3L//LJ26nUdLWDzZRVf2Xey3kXC2rdT1
bkQwwaXe4Yt4/xAnyrjjTJVmSGWitmIO0STN3hoUdDh4RDbkPztbvYxVV4QKeAi1Kz844qmTOlps
JJCZc2m3sc/ta11zVGF8lHXj6maZfVBJnRDfkN7x9tnRRmi9OpETPumyEUisKtv2Tq1epTXc2SmU
CDAl2v6G41Y7huyRr45RRbK7PW9qCwfJqCvCMywgbrMzpms9NzuXNlAL1BQu4ftX/sSLpB8tQ51T
tQOzt5gNsEGzfIB2OSXWtClMhmhWjKX3PzvO0XoE6ENSrZD1u1bgqoZFNh3mwlE2Ed1KN8qmn761
kwvDifuqH609DmjqoqwA/ZmCELe0H5OVFAAkBSmffXDJTqzc+tHaUzBsbZUZcULfDwHAY0c/Bz49
ee9fqFMnsPzzVzUehscx56nPfcLpTYj7tuEFKl8Ie2Jq/58d4mjNgDXSah2x5X6Sh4zsVNu6aMr5
knSJ4YPP66mTOFoyQmfqbPg0nETk2JelIFjBIRn3qu8JjH3/JE49uEeVDsjNGRupk/nEhrT3QSCX
XjkKZWfKDcbuNGh37x/nRFWiHy0U/PR67ISW+Ogsb8ymvAiTxlwphZSu+xLPGVL0D87o1EU7Wi5m
kw/LMLGN0HPGLWqObTuxKhLM5cj54BAn5EY4Zt4+XW2o5qRu94mfJOj4BmkM9vIYQ2XpQXfAj2zd
apmIqTSIvFgoLQ5cXd3XmW3B5sEM9v41/ZEc8ZsKQTtaDezIoC2Qs42OigqO6ODYeK8UQ1Geg6oo
y5U6JfWuV4POQcDRvWRNoTwbXVMWbt/p2pd2koa9A7ANNDR7DqRxKdsIO1Rogb3/C3/8kt/9wqN1
pJBig+09ml2tq1YimeWbSe+QRiTjRq1F7REhogOTaBD1mqCHG21yXMb03Qbk7YDv1zDWSLemC1Cz
ANZSPWeYblUPXajY29aA1txnweihvZzXWQAuJfnBXRbRoR6as6rPmlXRzIxcdcCUDGPP+ik0H0AN
99ss1MSmC+sDd7Da9q3krPU4VC9GGTZq/dEaceKLfBzBkQI0VkuFBwV5hQpTemSf4iTobuWazeKs
fpfmkr17XTsfPBO6fGJd1Y5WPpSakbDHKPGH2YEdqoN0PsRVJherlCJsXo9y99/sndeO5FiWZX+l
P2BYIC/1Y1OYdHdzrV4IF+HUWl2yMf8+yzKruiIDGRmoxjQwDcxbIjMjzIzi3nPP2XvteGs6heWC
BFTKSy2tpzO1gw5tqJtpGnB8RPGDV4MyM2Wn1TxbNuyoc4b/rsMae2C2OfnCVICmxzHdqIpr6ytx
Mb+WxaLjtayVaDvkTg+Kk3OBR5yr/EymqJvxdXfdtdkq04mGoX5X6Jq8HlvL/EzaKtGCXoWB4Q99
al3OTPlTsgJ6sOSZLqITkH2zDibFnW9jJtdTANmzHjdK/MEQuqoBnkTiqhq0FGlNmTNFEitcUl2Q
xOiuAwwQQB8ysBcVhXrKdFaGWppDkFwcu9iNq2ToqtjKWkBr1XI7jHrSiIAwOOU3i0ZOIG1TsYNU
6v1LB2r0zRmAW/tK27lMlFRTXfhqa/SmaqN8rNXydgBqczAXxte9BsQ3ngCZYeYBfNmBQYFubYE9
lr0tLuq5IoKgUMH5exGs4ybk96WfY1FoF1EWRwBncLWPARqkbmO1dfIm7K5nbBxlSPXMtCySUK8M
7dkcWnEokqoNk8Tp261aAg71wBToIMjnuQNZ3ETtTlf4Oek81rbvsHUl1yWrgeZXYD51n2mH/AbF
c5huUU62t3D9J5QIDgiSs4bI/WijHnjkarrFLgb4VgeVZkUjmNWlVOiDxt18NbhK8Vk1nflcLJxC
QeHmduTbq5E9Olmqpt4skvxpThMTxNvsyCgY19l5GOpBZv60xs17Ni68KmterDVqxWXaazLTiXpG
rOAj+WjFBgXUyCMNLZQpMCIHsDWmMj8vmlbHBxgGzkMjovQLaqRItxWmPADHZR/t5FAB9uq7CtWD
saBygR2kE8PQEGRdeFY8jKTk5Mt8z4mjQiI2pm224URiriiES0Nu89lIPV2fdBGeyQkGzFk7vZyt
dNU4qc0qQQwJcQS1BSYlFW7yEGOCTi8drcIeoTZS1ffTuqqaly9xUYV16SKOa3ulek8Hw2p9sj7c
19l2N5HD5MJvZLVcOy4uIy8vXHs7AVAC45oaM1zPflq9VIN7PhcNNiS6Wu3LAuPyrVfXdKNMRXbu
YiWZL6xedQ8TA9Habx2brz4zZT7MqSYmX6fTcTPaMZRhyjtml06ngE0Yu4YbyuptvLtZMj4oETgg
j7fCPmRCk9LPq0olx8hWs5NVm+NzNLbTkYFDR4CW05mZzzzQvYvTXoH72TBuRjngdtktneZ6C7zH
/JispYFGmiulN0bndFZs5+kDgD77E7R1zqadARn2pQuqK0yHCp923zLr2Qxus8as2lFzGc8yzTe6
UvQ3sVnBJ3Poe5iEZrgEJ3Qga0ZvwOoQe3WymkhVcCXfK61Ea0f3pnxAEk3Gj8wT593Rak6auWW0
K1aFs/yphwByWp2ziL/OJ6sIMqD2W7SIXRIqbmSuG4x45lVRSuz5khUkBRGzaiw1zaTgLil61HrA
LZRw0ZUGNLiOayCsV6D7BubneywzyL0n1b7I9Tl3NuStDJ/TpJkufCJ73SypqzKo02bGWIaBx3s1
RAFTKONpcIeJPrk+zJeT0TsQ6qLG8YWM4l0X9Zk4jOPaGCE/HVVmk3TFp+tO4GjKWRs3hAOYL67R
4aSd82HhCrXT5GC6Rn7mlT05NB6P73SU65nAi/bJPKmqc+YudsO8L3WZwWl1U/OGt75FoZlAi/ZL
nuQlWGJn9uu1GrttTBf/3TSnS6eEsa9aKQkcjuMepVDibyV/nicBrRTeuio94VXTP6IkxiqBia7B
/mgJcx8jr4e3lLBOhe6aMkOvVNO+acDzp5taPXc9ZWEb4MrZUEERjFNEqTMwN+grqFaum0HKWkrt
HCjT2iC6llkUu6GEtQ9r51Tqk3af1syL11xNQP4IGE1IREFUeSrNnwhpW2VcFMxLedCbObqGlGcS
KzM02gt8wbGG+IWSC6lae+ojMVzKdHlAD3pWpbhZda/kq5IhW036z0JaNeFi6OZqNN95ScBDwZer
03zRwAUY3YEO4xkGxyMbLE2tzJ5MHVhSYsjHWwR/822SufI1ro1+2TqDTtyJlZvd4BdtOi/UnoW7
eGzpKgPGOlZ3FZfAm9yiepeADe7XuiqvGtjCBkq8GAJKVcGcCqQSKZNv8eDs1LpfCI/J65mkd1sm
I0nhY6pvGwxpHwnv7guFQSdI3JKUMECAIwSdU9xBwajavPJVN3IH9Cx2tDfGimYfM/nxAmWC6aGT
07d0zxUPPeBFOnUNJHpT9Lf/y514MKganO1UZeUTcii+WqJUzdNfl6A/OeCIH0r10plGratFtFU7
OV0szHsBd6jzRjgghGMUlr/IYPxJpfdjhnZGvGJPlpK7zbDpelqqfRhz0Z9c1sh9GUcGQzR2tCkf
3V/0RX5yzvlNt/TdCZclWlbJ+QPZ95qbHD33F+dpCPVF+vHXl+5n3U/xwxF9Vkkdxwrtbu2J7lul
62pQl6ADrVTr3wcLWHk/TJDsS/IrYFJZwVDU8v0XH/6TOvY3Yd13v09F7AujlVpt0mA0EwTvL1OC
aSafdV/E6gQBy0xDskhST7D674t2Vo9zOzthY+Sw52FNbHJ1evvrr/Oz23v+lt99G7mKpmym2dqq
M0mUIp6sTbdW/ZVL9Afef6fwIzUdNzHF0C8+8WcPrv7HT2R7HnJL5BgylCwHryjHQC8ltQ0L4565
u/yvPUdntMP3v2zMoU/KyIjhe1Ic1IRcUygvw4Y69leTynPQ25+1svUffsuIRy/RkxU8JmfpoCZ3
YtPE50QY3Y4/og4FY52tM/a4dg1rQG4vo4UmM5MqwBqxLodCUJtFTkdo0Dxgpurd6DKKx3TDeQNb
Vexe10ZBJspQf3Smm27++p7/rGut/9AcSeoorsaClu0arUM4o53yoezMm9+dlOtgX3e69SGdVr8o
wHLu3JTuqoBawivhuNe65sorRISdP0SGe2ckpumJ3tV+seL85AE5e4G/v3FOLFdjdbmokdPYN64F
Pdih3eELd8Wi0tnG7q8vw09aN/oPDZU8Vss8Jop6S3ToNeGM9TZ3+xHwOFlV3MTtGqP7/uuP+tma
9sMF16ApgmWY7a05GFDhC1Fccp4imVek+c1/7SN+uGprETV519jOdl0XOo6udSrkgmo+Wn+lCfzZ
j/jhevVZqcHPUZ2t5SgPQ6br11mhVUjvFvUXzbSf3PkfUwbbkjBB4HQMvdKWzDOnL4+1rLUNTuh6
q42O/MXt+Mmd/60j/92iF3W60TeJVAD0Js80bvaKNmNfKJPPljSSfW4N9i+0fL81lv+kUfTbK/jd
RxFFQjZhkiW7aMSlTEBXfG273XRiump569BbO90aEbz3WXWJ71L36y7WQkG2V6BTMD26hftVzh11
ejrkF1MktcesnKFTzfocCLoBoROjuTrHk7HrD2WIzcIKRZFa12QVNpvURl9gMYtBBFvZe5iwvLVg
XkOFyfum1RYcMa4oTvGqpVvdbvLLCPK+34/LfDEpjQwTWy33ZZEjiShSKsnKWMNqzsowx/0S2CMC
L7ovAxLlfvlVG/L8zP7ZRTs/H99dtDYuMlS5hbJtrQrKE2erkLU1CTDu9oERGVlQOQvm8jxXDn06
qLeJpnEIcZLkFw+I9pNN+jd8znffIBdxK7qoJPVv7l09cLS1ODEZ1zuvw6C1tcFsiMAZCldDwNz3
b5OYSoRg1rh16mbi1LzkGqxc07xyAegMv/haP/tWP2xpehIDNlbmZNcVQHfJjGhukIeL4LcV5L8D
cfE/luf3d0QU6/DPiTz//j7+2+XYv/0JWoo/959oKdW0IPY5BkdmgAzckt95F6ClVNWFBAkPwxSu
OJs3/4GWMv92Dsi2XB0CDaS/cwn4D7QU/4m/xlBJN6afDWfzX4Jd/HGBs9EuwtIwXSi5wDn5sB8e
GIXoFkCyCQmlQ3zQF80luiciSElfA5WhP9jtLGf/T+5cYkuU1Zp3k0qMjW6C0SZyaGOu2rKTsbWv
Vo7UvenUv7/i/x3PWvOtuhu6b98G4JH/A4iRtgCoCEkROCNsdsAm59npzx+2/7gN78LbxzD43//2
RDLGtw6Y5I+BwX/6V/7+HJKWAUtXxUXyTwDr78/hOUD4TI3Ek2zyNBL+/J/PIWBJyJQuSWlngpDx
m9L1788hYEkbgAucFgiNZ/iZ8a88h1DM/rCS/+kX/35FhwqqdyTVaX5MxjrNdhPhiZWEad2su3RI
DS+dp2Rb01MBNnCTGdNjNFpAA7Q9rSoo9zoBcN0Id7kzyXfNPVvPg9Htr/K2L14dOq2IpQitLBeL
Q4yIxRbQ5JPeAfFOi6yGmww6kpGjcVIR1oRZun4VRL0bSlJtFnJzLpQimnGq0sgsylsiowjFy5Po
ZkQs5dtTbewbrSCVdCCgbpnx+bsuWujOTaFXTXXX3nYCUmUi4SvQWZBb7Duk59ga2aaE19bSDokc
u+xLx9i4E3EbWdJcG6m++CYaA29Nu/va0N+SLr2qSutWTeyJ6K/O14mIxQCaXNVgnNc6fRzc9AbQ
9oWuqpdJKrYoezF55v1IUIcDFdqkKHCyhjafIMOvs1FHqKMIyWO+BCH9pUYZCRcxtGhyRS7KccW0
q1JoGO3CAcAZCZ5Qv/VJ8dZH1lWcyJ7AJ0I8dINGpyM7E1DOzFikd/awtscQQ2B8UTUmA4dp8ZM+
P+oNUUhR5d7lUbGvme2OIl635VDLb13fYmtGXZSY2DjpRO8HDXp8Hvtkj741kdxHOYlcIqgFgXgZ
XUzDJfbWPlVp8TUuNGOyhrRoi/6Lx5igOVlrvYnHQjW8DP4BIUsq6O0+HhjOMArxik4xrpghEoGl
ElNicAm9sTe6MFLlDjqOfTdr73a1ZIQr9ulhSZO7JBYrmseqJKx66FAkco/Hes2e0nR9KBN726cx
V3kkWaStZH1NTnF9MXTzfL2aueVNyqwcODu/9Ih8t6CDPAYwH1Ol09YFPzokIgoNc7IPADUz+J+y
OvbacmGTj7FVJvnQk3vlY25xDB+ruC8FuWKZ6jU09ly7POVZfx9pa0jeeZCphHd2XxUnxfRMztSH
bcuZ0+uZV+EXCycmTEnc7OuYIIPlFRi5l49tUCuW34P8Hipt25EnMZXNsY2FX6kvE+RRppchprRQ
iRjg6NyMqg3azOTlcK+lA6K4u1YTiaWQoJd0417lo4PXEvekThigeYnRO6S3H3uKop1sUE70p+NQ
teFxTdO2e/i/WKWc95+Pf+TO/z8CtGST//ny/+8Vp/qi+GOtwZ/4O1bLgoElTDpSLpw+AL3fY7WA
+1FBiDPVCl7lb6yFf1K5hcuS7zpQ6NgAzuP8v6/vULlptoMa1oXr0Jv419b3H2SSfCPg3/wd4PQ4
nlFrn5f/78rltZwqYshiI6h1tQhMNX2KXb0I6fZ+1O7w7qTOzchDuEtE3hz6aYy9xSBO4bsrdv37
ueAPVs7zAfSfx4Xztziz/XQDxA+AP1hjf/wWRjFBmMNXHoysj8fRmQ68y9/6LLuXSn8kDbIi2pQg
zrqqL/oVkPAvPv+P1dbvn0+95RLZBEyUEvOPn08oUKP1Y2sEJd7nNDAAMfr07NoTU4kEY7y6Ym3W
FY2++kKoVBOkTqvQQ+5pvcxFpXhDORPgEbexSxuadT+wWtJKRFd3O5DHTf3/C/1vMTzxPxTslLx/
8dqNZ1j3H986/sDvb51mw9lUgcyDgIWEdfYh/F5SuX+jI+bC2+etg2fHC/afJZXhArKD56pS+/9Q
2hvW33QbLh6vKEaUM+TuXyqprN+cMv983O0z9PF8vtBYF87HGfOH4p4JEKkZ2D2YT0zRoR9L3y0w
3M72cxQnDJfs9uB26Jb1rd6oO4LJhtCQr3aajcCdCoApWpXcu3iDFo9CKH+YszpUoDYsxHbMyf3C
/NJD7bON9Np3Sx2ac4rjDfBF6hWCAK70nrGKEWjGsJ9It+kMnaCshHySc9ghiGg41nArnoferC90
lxCv8bAIx6sIZvIM2eWB0adBHYOadDqYz81BWuCEBMlLVSWgLDg3LTTyynhSNBJN3IWIC3vfokgm
PGQ9gXnDk0b4r4gEGg5Z+IuthEp3OSuu161KUObUjcXygj2ZYNou37Zas2mZWnVwPYw+eia0CqoY
wBKJyTzFld7Fr8DGaK0ctOZ1GCCrpM6zlZ+xHt6ov4Czb9jUK/k0KaMIllzoO5t00qknq7y3+kM3
qg8tntOqnx/G3PhYE0Y+uZs/1IThLA6TMzSrTj4wd4Pnj9vAV3R5dHNlZ0/wzjV3g6IoPsyC5A4m
0ztjJpc7Im6lko823Ozeubfdk90S3KOYDpGTgGNqeeoISiEPuxy3eUUab2YnN21GGz9Rd8R/EGVV
XqjyNZky96bQXPWxbpz2XiNJ+1KN6sdhIOu7G15L2Cjq7DxpAznCavsijOYw5LVXd3c0Y/yS2sdb
Y9KGoOfEAWs9jWs4BkUt8L6+rw5M0X49DjgJg0Y2IQSJgykMJ8gXdAHROVSrTR+7kSkVscYUc2oX
OllyW63L3Wxk7fvajvM3p3mK6IaZcnnr8iyII+eaoeV1J2aGgTeaMFFrErlbRIGrS0A+JZKvsrE7
ooPK9UKsMD46494muv1RjtXDUuS9JxGL7GjrZZs2Y3I+AEmkqtO2pK7Rp9cDG0m4WT2wdYSzdpmu
xY2wmqN1nh6WqDTO5RjzyasIZ2xUxgE88F2ZmTeNGz3WNZd0QQCWH4xCADojp8G1SMUp91EJMyS+
bKx9ZGU4RghNSYydVOoAOIsHCfzBEdI37c8MdkVdH3MqvL5kVKuz9JtHU4ybZSJG2qo91+3vReLe
pcXHGh+BdzyQ487/Cnk/py0/GaCGXtfy3e1vLM5KeoI0uN6O7CGJJgGLH2FxErFGqHSkLcdZGd61
yIYD15Jnk6AJ598DwshIgPO7ngAhRJ+L0vsVioV2Ua87CmCG31fqakB1QHZj+ajZSLJAwOAA8gdJ
eOGiYmvd5r614psGTL0sSGCfRFCa2g51nuXHDBMY72NnEefQw0aXO4WIGPzy6dF0Mjzd3aXejl+Q
BF5LmMDggbPnOl5pzidq2E76lSsyJAcKbEt0LsuHtrbx89o0zs0MIRA4Q0WaLutGWOnaPYKj6bBK
pz/B1kZJhWiBy6/M+7mTiK7O2bTY1q9Fb951en2bO/MlDJRtVmTVV74u5mNhIy+AXWIwOY/uTcxa
lat43LAm7W+Bym7MPjnEar+bEkxV8Gc7Z/U6u3+F1pVgiKMoNsW7VrBvRwNRjMpdNDiZb2cvRom+
Ja4IOyL9cYMwcfQVB9hEPJISZig4E1owwe3bmXgV18Ro15M4VfrXTEY4gCf5PBpH4kz9AknAk6MP
cThZcfI5RzNZS6amCG/tFpemTb6EasRxS7eRBHnlqr7OZPpeaFB/fViBdUiOxUDCmQouruIxRT0z
gt4ihKRvz2eNJUAERDEfDQwi9fa5FM59QjTJNnPJeFfaVf2YWodUyLow/H5tl5DqDKPek7DbZ6os
E/fxc1ceFNhrt2362fQF73Nhg1vEZMVLlu0mXg7knZUVKPaJxEljiIHIbAf9o6ZJHfNqkM2gt8el
qBk1T69WViZB5ES7ItYPea9uch7DBkjHqr+lydmYVoVAOH3VMZCFFQSEAwSUxmUxp54EZejZWrJV
l+ee9UzYyovKMcxuyxhZnZFvzRW7ZGHXNsK5+VaLnDCbuwtBsGNTZreJad3RgOE8pRZ1cWQOdmU3
6WsvJdq/UV44/LypK7ypu0sFsKWAUyKxTgehoq9ybhwjfinRIMYzUMXUCcb+wjDuWtbXFgcl+eKv
hEnQz588Zci3cS19Wgwn18o8p9733UUfP0dD+6r0vNTtYeKoZxb45srOmzQ7JE03SOwugPx01U4D
4Ffl0pTFS2rLvdU+lEX37DTL4rEKHh3NLbyZMLGw4mjmORGet8YqkOgM9pXVxIlvnBUnE0Zi0IGk
0MzTBZHbN4LP3hsr5KYyJmy7katf2ldVPG9t9MdpnFwVhuPVjM3jxf00lm5DCz1wnM7xMnOIiawu
tuOUHmXW7oknRldHmQGsm9zBadq7VR+fWzVLQMH8Uiv1fTRX70bRHGWHPXcuo6DMhF/yBNOm3NQD
xoixwh+QO59C5lYgYuMTl/LToJ1zEuPhwAiRN6gXq7eWnbVZhKYQMW5EHjHOHHUrBynIylbyIi2F
BU+uOuNXpHNz8azFi8Ro2vMuCmZOjgKnqOTHqNN9KzP6GigjByXdQFUPMxsiml7egzy9gX2kIZxq
NqR6uN6U0lVp1iLdGixVybBuNHb4vHb9YdWPjSU3EamXOoA5VJPZOZrEmvaEV57lPi2erBR9rwpk
Ll3rMHe0Y11XpzHbGxBhPXUW6haw2VGiUrKq/FDZ0w6TOoik+UhoFtUBaa7pnk0Mb0wfbeiQbNfS
ZUSRnmqkLqOqfJuYZjSujSw0vdHK9q7Ry5tFGU/CkrdKUodSj8oX3ci9YrTu8nZ4UdUvIru3Y/2l
Lfph7o9klMcmGlu92s/q6Etl3tltsc0H5Eu8NiplXXWZNJeT8xqJgzo9arzRUUUABqmnDSLSp8qt
wlZddvjBmfh6sDx8RI+B4j4i3sOO+0bPjJ4Equr8KuUPTjIm+JrUbttA8GveZ8TfVbXczVrCdlG+
ZucCb1Ar8dQV5xRBE3QGqXqz45mOXHZiRuslLPvIPIe+HuIyZbzLZscKU2hPdZR9nQmOyZgfY2O+
SAk58exuusqSPVjpI+P9AOyAeiVlG6Sj8dFhpyKg0KCSqXfaoGxUnYYHPlkyHgEjNGnQmhVtoPrG
ygXlm3yvmhb98oiAbwIc4oiDSK19QZRVra5yQ6LlA/KjcHDaW60nEo3HIBE34MBsNQ9WDWFBrR76
RBxIyr4mpysN1tJJvG4gkMQeH9uYJHNrCKM00jxwIWFlzpsmdR+NqdunlE5XSpE2dMlgjkFlJYMu
oTOkGwS9xlOJZNQ6pxHK2kMf52VO7WyQrKObIyr9ciylyqKjf1nR+gBpvjqzzvw4IenXzfRoZy0z
R4pMXNctkZtTeWM23bvlqCTESO4JmennE/htUbmvoHbDVVNOotNONFj3c/1J+GgQmRwcSnpqgAPP
ae2SgUN2N64PFSp3t+OCwlvWczdIVgHsonYu1aI/aF33OBh0kd3lyUzmx9wWl0WqHdkn/FlQ19Tq
sUXgk4rkUkDFEoqQnraOR/hxguP5REozIY2KZZfE1xibJMkEC7HAL5Ilx9ZSkd2M9GiBdLX0r8t6
vM/6decqecBB537hkitzGfRI8l1GrBc4JRzkQ/DMrGl4cEpJrQtbIURlvs2MZgG/ZgZNNrz1KaeA
eVQ/KF27F6ti/c+lRiYgyUssHlMF5VAMfmR1C+4ANOJBlFVG5ysE8dFia492BNggFsu2bTR9R/CD
uS+yM7QvuiusNb4uJA2Pqe+ah26lP+1hy57tk7LI/CTxIiJPbLDvTlUJyBlN8qoa1NLbiB62pVlO
YFXuxh5RrbP0NWFSKU8SZN21IjjqIRJGojzIzRLp+7XTiREaTbosypXjtC4PvMMT2dTSIfB31nxT
JadN4DM+sxECZPmhYyfKU+JwHMgqm2g0y73OVKVD60zFrgn84hkyUTHn/b6gI+rhEWI5MOywqesD
Cthbu9NVr66bq4QZgl9V1XU3RcS1V58prMCiG0RgGY0etmmOfaWs3jQry67TLO4/NXPtd06BtElg
sp5TSrdW11d/JgqI8a3SXwy2UflED1EZQLZqU7Rt1sBG1sVIUaSqHMzJuBcKE2kdGLVfcNJi7B7Y
UjAIhhlSV2O7Sw0B9K6dkbz2iC+Rmul76p9tgx9hRjXsLypiQUANDjdpg90FtOJ6Gtp8D0Tqplfd
U0n5l6QRPMrp00a+PBsrpKMuDqL2HIdVXABpOtkYUMzzyyJG2wffEYeDpnD6q1PLX+cqOclq7be1
wRl3GLht0VpZfmOW/WbpdIGrBqHqoPavTSeeUdLf6o0ABWhf1G0bDnp1kjzZxzz9AsD20qnjbnbt
ryrNgrzKv3WT6aV99ObYLkbpD8d9jGftUdf6u64w7k1ZJodoST4U23ozu/61LvsXWxkhpfPrFUOc
SuS7Ybdab03Mq6Cm4eImlMzEpPaigWFPalT6WXKIPyZk/QZOhH53mnTLM3sTFC6hnTWpsWtPIZGN
61OnmvEGaw5VO4bBzGmuFAWWWr/eiEYmO714bTRaj2jsai81h1N9ZqWapIkF1thfrkWfXNlZpXvm
4vilU29WoGWrqj72bCF9Ud735yNhOr4nsiJvuFobFhpLIgPItkIOhzqOn4oquaur4ioy+6tG5IGJ
79Zr1s8pHT2djRcRL3nXbZ4wkWW7liRSo8kPF0cN1CLbciq/LZppM+QGRkt7eSOP8WB30XRhO/FX
SpmjxdmxaKfrSp0+3cGip28g8l+Bzhdr9eys9ka1EiZVNqzPtgqrznnu0Jp7RDYMXtW4CM/s2CfI
lynQa0oGSppEO3O1PP28kQirDQtw0iHDQQ6rZNqK9VAY7raDnHaOwq40/ajOGBaK8cEUJXzl0t5G
0t5Mjhbk2hyk5Kzaqe6blJKey0qVW8uuGyTZvvSHRmiYa0YGY2rQ3tB6jtkYh+Zhn4wWpZT9ZqRA
j5z+MKbshENDxjItDRmBkXXHHPiYSyw6JeoyRdq13uhXgwOFW1ce6QpOfq00DCxMhKpeQtm6i/tm
vLDrJaEUlfsJUC+n1mwYnqiIxgu3FR/wDLxBWQNtpvRz0Jz46hSbV9MySywfjdT2ib6kV7gW2BAV
PQEriS1Y3thzTNzCbFrzTdZPybmbcaeDI+Uf9OWZLOUDlhKaUkxXvWEiJXjM+nfcQKErPzNpkDYz
3CepvJpS/RvUbPip9dxexXqjNL5pdMtDHFlzTkOqpNHUsvMa4chQa2QD7mIiy9p6B5ZUvW2j6sjX
HvxM7e+qhTu48pIgjgfHIXV5muohnKreNyeuoG41J5ifFFelP9ftZaKmm7y06q06OFUAB8MKjOF8
zbEKOWQhY3BAqpY8RmYdOgZtmXE2TQaNEcHBK+EyaKZ475bnpnD2XbOAGDH6NjCb2TgAlrglUze9
wO6yhHZabWZHEwwC5WHV2ZRzaUvSybP8vu2aLijhCnqYAfJAgeYrA1pBXlrKD+LwQpOAqmtsM2TR
0KWobIOTyA5UcxBN00Yr1XijEtrchqnksR+m2Lpikc+fHEFjL+MswHr9Mi403uOZ+mWwSoamOKlG
aA5Xo9nLB+Cjyxtct/grr2h2jldtqezSNv7QxZBu40ZnCJibte8kHLZoihwKRPw5+YZT8WhqnKPr
yI8bZtLOaN6NduJDYQIHYFnbSd/30vjSafNjilHC0kxvZF1t9GzdTFHMgcxt10tMU0+Kjpha6W5n
XmKwi8ktfjFEiJH5NRABdq5RdGtmcnkBMVrRUCsTzmiY/VbrintH/9AJC2Q+HbrGeOtW0xKUrX5p
j/OnmFt20bbeT11+TO2y2Ik1us2M9rIVuHokrall4t9OGOv94nxdkiK97Ur1srRduVExqHtKq6dP
RfTSZ/JCDLdueYsqC1pEt48iKz7RmLLMmD5nsYVnAKDXbrXXFWKz32dmRVoK0ua2uDLIIE6j90a/
W0YDtIl5lXb689KEmKkEbTlaenIlPH3KrlJJmB67EixpJVAqhqZtP1GKrM/0PA62re40jQ6IrWsH
u2b3KzTOAlp7N0UEnjOIfFHUcvQquF2eRYGOAMdzcuc2xQKSDdbrIk0ULhYkyk4A+h3IEpqz9piZ
931sByZr2cAWO9JLqOL0WNTawbFo9qQ0gEhDxhtGGAzFnigZhQth7GNOPYsrfDFPiwds4YmwwQ4P
mwNx1ig5SUPWVqYzcO2lV049TekF91GDyYGNZzERC0hiuvsM4MrKcrRGLkEusZyfcb59KXb8dX6r
rKkhba3dKp36PBQswFO13jYkbBlwthEkdNWePuiht829laieYqb4JsAJPOU8OzJSb8ayfs0JXSIs
PApFU+zdgeV4Hu7q81Kh3NcW+uXVBGhHySyHy2kytq16XpzdbSU/pFa89m4SrNGzRVNinDbz4nzL
OOEoND/zsQzKNfHPgdqWPR5yOWySMqzGMBd3ifwmyrfCeYY76kXJJ0v2EQVkqP0f9s5kOXIlS8+v
0tZ7lAGOeSEtIoCYBzI4JXMDI5MkZsDhmPH0+uJ2yayqJLWsd1rIrHaVeZOMANzP+cderJ38vaVM
vjnoZbqVQO0UIwZgClTU25u2ZWUwjIvlI3gnDpwDoz2W8Y+suVWM8qyiaYUfZOv1/opwSLVKoN4q
22Rgswnl91aRzLyNlry5Tr5hyeUDtOKDSH4nwtxXRbnXhofCAEHOnX6nSmuX0gTZ2M6DXT155kfR
02Eww6XX4lYWLPTK0ra9GAilVvm1TfMjhN60YmAIDRxUk6mCagGhptn60VnGz9KKv2qDW3Bq5UPh
iSBr4kdkGoeFE6+p0n3hLRATJTlvShdv0khw+7w1w6WCBYnGV8NMNzL+meASmnytxFs1knZtk1j8
Ws8TH+49jWIpHxatp5Kddk1tuuUDVMTUOltn6sIi9w5WOpx0VQMIx8Fg/kqXbp/K8bkQv+9Jidng
3obW2mYzMt4pCYzoGNvvVurR73Dvsvfdl96uR37I6mTl6TZtimPdXSP8Qc/YUcGbtF2TEQ5TT2yJ
fuBGT2kWHYXprCvUtaaYN5kdh0s+rnMhuPQ9KjMeGsoEFy3iEryN1nPVE6gpRHl20jDufvfiMAP2
dnsNaY2LCSgfsU7qBzgeQ53YoyzjWMozcrQVrQ9Rcsi9fZsuey0+VEzHSRbmDIppWFWvxXIllWxj
6781rvDsJOvDFLvUmCXrZHqmH+w8pmGhz1wgEc/OwcexjHE28JomKHhk7muhpdW7dPmKTIpusumx
INKomd48a17HoiWjvj2DL9fjHXZeKLtlhRzNjV7FDygCw8KgPtHcJdQpquZs5zBYdT7R7cqYBLKW
ekNg2WLvNvYVF68fvXH8ryK3CvXmaFdHuzg7DJ/aru6AijZmaqxq+T1Vr2b7hpQkFdx/0r2hmj5y
D52jFDgErUiBhUNbaDUotVdlZOhFIDqGMl3R1xJ6CxGP5q4e5dqjGLZWFyV4bmPkI+M7QelLG8wQ
0cArKyuTp6raeiR1Aw93JgcLnLYrNpa/BNZkfBqL90S4WbxS5QOcuICogP7w7BXl4UdN4BOMyxIK
0CrPGDb9VeK7b/M8mvgEyVFk/WJ8CvN62QuDll86dlsjWyV8iUVTI28pCWDzzMjdzRAaaJqi1ZCg
KbFMAmbshMuH6O+G/MI90ZasZ8VJGkC2RQ+135Gvrclrl0Qfo1P/xqIIltm/2ZbXvGEnqw7INRkK
Ca0kMVy959OvRV/ald62f2qS8hRuNbPPwXpwivUy9JKg071NqV0pgV3dIXJsq1vlahzHzkrO10jn
l55/68UtRQRtaTLsmzp9sSz9OrsWDQ7RPa5+O4kZ0x6s7R30faaOaN0srR2WWRqW8Pyl5E/OH2MV
lv7rbLw22QV7+IohfbVoTVjfXWlmQb/XCXvfg9H+GU1tn9ZqL7wPv0tvGTisSB8I6ISXuUc5zdvY
7kJGhTGv90mxn/swiX6J8VjZT+DcF1WaTODdguUd+7atA0O1Tfe0oL5ea5357ttjUPjv3iBP0jED
X8KzUam1chuPA6XcZ8VyJvv+q4o/7xH+mJ3r0BcTXUSRm24at7qAGJigURJPrTXgmOOHbPV0XY32
rrTb/FpFKn93lsjZ5LN44A3rwgymJFwScpPkytfe2bR5qVx4INo78qVaJ/myMQvzMS4TSbxG+h21
+FkLcfaHeDmkUxV25Js1ramA5qodAjYZZBnPM6GBXAka4OLs7gaXELPKyuF4lfZZa0RlLjC5Gh3N
SN29o5d2w/OwWB+OzntO5PzNAB+afPXTd80eEa22wlzcQXyB+fsAlPQ+w4pM0yPWTP2jszVn1y69
d3AUS+VCbob9MUO1r3zLmACLAFlist/2xAZTKGI2aOliJ8AhhGLQS5pHzY5uS8/+0dvJiy9ifAEI
y9dJJHXeqjbe3c0Yj6WxiXwzYcC+jknDs6VRPl+m5oefLClAaoyFFQLk2nAqkeU3j7uaQgfOLoL1
31gNfR4hfzlmFFRvvZHujLLpDTt0SD+jj6KQgVWqnXSnt3ji22hGi0gK9TaO3o780Q/ftDeYiqGy
LYENdmEJExscpSvCNq/O0OzhiDex12yQYe6l0E+dr1/cZFgVmUbul5imQ7agb+v95DTlSg+KRdO3
Pk8SyYTzEb/7gL6siuN9ldvFRpfujGQtK4o3cp4o+RLgJNu2tUQS6CJzyREoTaFxqsTPad5LsXJb
ui1WecK/GxDMuR2dImyl2R0003ZCeBzziAl8CilxAAYFsoqideSl9iaKMHK3enWziZm71QYUqT8j
RZSxoA6ryig4cFLx4rbynI+lGbJskgDnUndgSLabQSKqLGvAioXmhKcG3IVKlsZ4IMcqQVo3Ox3V
ZQVsdT+VC6oJkc6PzdDAklvUDW9oFE92RBB4q9I0kFLKP73XG/mlioTpr4u4Nt/H0m1+hjvMGwtj
XMsRrKnIG/WzpDoW6njpv3kHcdFHZn9dauWGZq7AV8oMOlhqzbnk76FlmKmxdhfsL6wwMTENUBRT
CJn5Nci5XRU4lR6U474OPiCZJaNdhnhjk/SV+Q7pDjVdyx6N56KFKNo5PSpsNLrUC4Tjqf8Ldw2j
btGNKHTFN/ENVrernNE+Ne1ofqgY2jtG8fDNHDuWq7lhuNcR2CajtvOjjlBbn6rSg+0kPdPHUu3w
bVYnRwN2qqMd30XH2TjZh6pR391gyKvt45ppICS5dSd3LbmgQHu0wWK6G/V9ojGd6dTZX6hBtX8N
ld/UtJm1/g8t75iXLV0btuLeH67Fox2mWT0HCTvNViYayG+UNK2LINZTbMLFXHwry82feqz6t6Ga
WiiUpSZ9YvndRVW50cul+Pap3VFBC1QEGTtIkzs5JYat7WMXtT0D3L0Cmy/ZZ7+jvYjxoBRrvxnF
O5nm4trokXjvWG32MrfLs6DqdSuULS4lKwRzDpbRdc0FIwKKmqj4yBtrBQQewYBSVuDwXhv1Kcso
X7fHxNvKBoGm5VVUuvtEhG2iXDrbSj/nZEfBJU6W9yVtGuLhtHVSjdG3XPW68j9R0hrYezQXWamy
8QfZ+kZnSjiAUTNKcZ9e20Gb3twB/bRQwnlA1krxSoEokJA72zkqZfoXLzfdYJAdWhjq7FemT7cf
afxjw1LhDJ/FGBNpnGoam0tU6OR1qEo/KIoxT4SLGDejiwkgk6Zbh5EPocsONmOK0mqwubyD6jO7
9owoxFLAwnP80AMBh6yaw0PuTPx+nafBSxvuuPH7LjnbBnwwUTkEGzgp2xxQ+zY3Yztea1J/86Jo
UZumTKedVRbe7yEnq22tk6/dBNxi2k3kCH8oqf3So3ICaJijr1JZWMjJTg1s0zDCFDlVBUgR+Rc/
BjehQqIPusz1+FpSe2+09sMUNSW3ZmWgm5V5DLjhkLkqa9d4s4oIex39fQplkSyMC/mx+CCzKCJW
ALyfwDutDzXNy8iSMER9At0AAc/sIXAtmw6yGtn2nHmProzn7RSN2VFX2RCS8YoG33XcnVer7hYV
U/pIcvdPI9zykjFOIvsYo59UqnlcRU3snWWdPky+nLcJTnijIvGzpyR120cLOLEUgigdGf8ac9c6
ZKP9NtZVc6VOaHoQgiqWIRNmyK8l+KyjaAeM1B2bPDJ+3Y/Cje2zSQlZzS+jPvAl8Ezc4lzYW5SU
/N0p5SkizGFvWfX87PQOuMtUGkyFyGhSEIpHXYn+EaxKapDvczquPH3wnSAZM+WuMs2yZVB05UsC
l0DOAMXIRTkeo3zuDt5IjgwBn1oweYb3baUZPA1q/E1Nw/GadwhapWHnWRkM+1/ZmMxnILnPuocz
bz3yshcKO1ZdDiBTTEt1ITSBJSprGfK7vLT2iaKfidxAHuHR3M4+2pnW9/auW4P5e26zrvXm0LBt
P8rK6s/QltbGaKb5TNToHGodoZHI1qsA94Zzm6LKOQtv7K80FE27sm7yV6/OwJykL6weocLUX0x4
koaYVj1i3hnyh6mb0k1yx2M7kdzmksbFme+WTAxbM/GXC5c43+k1zbzi0XZ8Ag0sN3rDR6iDueW/
DKCGdam15FbS/bgjzBXrgjVujEHJIGJqfPHt/pcvdHzp4x0ereeif/VGM6EIsImdadU4HYDS4naS
lChanOwpF+css+D+41rfMP7AJJEhsvUsqEoSksXVtQ2EWSVAEFzyccISf2kbh2K/fPkN1gNEU4/T
J5nm+toqJtQXo0ODFa3Y4STVMqw6uPTi/jYSBDMREdRoegRfTFMNgImbhi4yW3S5ScelwSBS5a3c
zP2wL8HzilVnsMQs0W8R54bFge1UFicOKT5xTWK3UfHVRQJpgVn6Nq7H9K7AaOhsQeiF6qSja+67
IsDrNAP8NahrgsXU0PJkRaD7ZBLp+qgfeEDznY8V+LPEbbzVoSWvyDhM/iHlboslceB5DKFddIG/
ms6rXdQRWAP1NDl7fRyggSYzZoGeu+jK08Z2nrZNgdopSm8d0kZGTG+owwxr8a5j/ljxz3pvBfkQ
uwZt3bzy0oGvJfYMdwiIVsa3AjA4XUXedwBH6Ngurl4YD2qspn0miH9Y+0SurC23zd4kOwKqryYl
3teIp5+RpNWrVWAxJhASdDq/e0ai0Z8O6F/hdBL+e2Rd2ctgnDxPNg+5NUef7eTy0dVOz3pUaM3X
3FFMlxfk9viLPuehG2twBeZw52AnUpG9yb5qnOQbAQx1EMOQ1shj7ORRm6sqXGKjO449QPmYdMZu
mYb2vYuXOIh9m2naLOTN75v0DJJVh+UomKKT6b1gf+BNrDUwww6ZxzMdg5iCSP09+1E0bOpi8cuV
EKjUW0x2615H+7fUkwpJLCpvqPVRxxbJvARqadCxlqOnrlPs74hfL2lJz7u941XGQbjc8Pk4Veem
lVWQ0sR0nWoEPSp1bxEM5YZk0+w98fLGQfO6dMde6+tAm5xQacnyu4km+dxi5943WQ3p6k7dq97y
UBGioitgus49OvQPJtn4aDoxoGGLHEGf1aVoMnPbkTd7nfQIhjrNXf9FOb3c1U4xbimDbUKt7ttH
U7tfDNNQcAu5JSdptyyo2Txq7drl3hdfIbvindFOiWlYnyrmw0xMEXN/xg1EewWYhwXLoPltGR+X
e02FOTj0pMTSyar15HJE5HZmvHGYfPbwinuIYX9lATCE46jNmyqdsnNEcr5LZF7GuzDay/jh+LP/
6MXnIoL8SI6+/RCVSXmIld9+NROB1E10akhQB9HGs98xAuB137jG/TZfNHwtoJXEtUC5HO0B3aHq
VrphIaotj1aFh6ajVJt1MlomXnqPfC+YINAGBhT7D6yE9c7Ngf8Xi1EKXeLaf/xGi1778h6mC5wB
fw5JP+Ez0jUG+8wJXEmWUVAUFRVrVqMoxki2paF2cZ6+6oCA/dojQunBMw8ebRJ9VIHvqRH6mOjL
fUEwVZfGYDEptKeY5TuFWitidk6R179qNf+PiYegEGD59vz9l+j9v+TCfK5L/vevxsp/9NH893P6
R9Vt/dP9p39q+11fPrBV/Osf+n/QkyPwqfyfzQGrb3KK+vIf3QT3v/Af5gDnbwj5iTx1hOfrfzl4
/8MbIP5mW5bh3B2Vnk4k5b3T5e92HNv4G5ZQx/BtLDee57i4iNuaYfO//Tu2AQt/FqysDmWAoeC/
ZLf8Zx+K+5f1wLctn2hW28Fr8C/GAN3KJsKEHXuVE80QIqRjGe3f+sI6RoPqNgI9wD98Lv8b5839
Y/gH583f/0UHvZLlYXDACv3Pzpe0jusxwyLNfSheiCVGjgm6rGXPEK1PwmdGkz39faP55vf2H91U
tyyVn3NJm4DSzI3q7W9CRE55h+yiaX/V5symjrA1JAHs/9LKzdfzLz+sIQjz8DC3OvS66kgM//mH
7WfIVSBfwZ06AvSVVBe2TpOjJEF9sOI7rZg6yZnsvE48KzbPxzzNtypRI1vQ8jLXlbMqYhrTBpN+
eaRVnHcT7JAjRHspzOTdTlHcookiFctszN/wE4/KMuGccBeaPeqtxbvGqdeFTW5u2pGzTHWuGWKL
Gl4IrzID2y3ZbaJ0h3uXsxmq8HMS3WViQmPvuQtZNYPzwKg09i0KKFugf8GRte6V2WypZqP4kB7R
E3VybqAzN6+VW/8uF68PhqUAe2oTvJeV03oB8VfGY9MN2mMcxc7GJ2hl41dAxP19eW4Wl96vXg99
rbsQeuBtopLBCQn2bH5HuZZ/t+gPiBsl3awTsCE26eY6mxYIZPrUegpdaVm9JZ3l713P/bVY8slG
Y15zZ98TzqCOmLy3CKTyrdssy0nHrLzPxujVmBBf6BPHbHPv1dR9DkAshTAwihoVvW5aJGvawR+a
l3gu9dsyyDGknb4KDW3AizAW4hM6NNtGs7nl+/N3TV3311hvEpqCK/ucMqSXSfY1plr5UPhReiJk
rzeCCkCN9h3AjZxIqC0U1xY5AHbjrtHtPeW3RNIRkWcdvZmu2pSJ7akR6M7riNC2Bv6hY+8gIDFC
Bw5+xRtovaR5CceS+3t/ER8oz0sqOYxlPYMrkkZflaFRmA9AJirsaf8KqhbhX5qo+kICFoqXvAb9
lfeNKIe6TIoe4ck8TOvKi34yJ4m/gOc+2rkrIPeKMlunTtLtpFPWjws2hKCM8SGjsGJ9JAkwaJBO
0ahKiIYaknhje+6fika5D+Fpr4QnmlcTbuu0JEa7FVIzjwkqT3epi18NWYtPdEpO6JVdcJrYjtpA
mrF1Vj2DrvhLJGFnybiuXAmpFcmLjxjydzNxrbJ5JyvKwe9KOTffaynDENGsmGtUSqmvdK5JZpjP
XepmfDg2kSMK9ZNs6uwSRUhqyYi0PwkcL5Cez/Za7ye1sabkoSafPXTtiuOm9H1Qsyx+afTphp4y
4wWNi43qZlwq0S5NkGJJhygVZXRYh5QsQrQkO6WoWvbYjG6FhcqUek57Kyqrvmi6T/GScMf3foms
R6JpEG6pBCaFwK5oK1BSrthB26rtj4pcJziMeTyDr1o9xJSHdsYlLbbHx4Xpr/8smGIdAxmjLBRV
YknNMjGf09F9scDQLbO1Tn5FRFBbe31IMRCEBJaH7pEkYJNiZbkxlWdtdQct6zi61DFiBW3DNrXS
IO+n5muYgLRjZTnvUdS+ljPh9XNSITlPpc8MK9GDxSOGH6vqPxZRyouRe9bOVc4bKbTZCytb+9iS
x3qpWyM+cwSleA9aIyQpsQpbw8aG0PmkltYg9djOvN+zVmXblGf1UTYSiiCtigeR5fSC1UmDbtGe
gWipfx9Sin1FJD9A+VCi0c74A5ZmrNLZja+2JWkIS13SpkVX/2pk8nsuJz7Lvrt1s25sEwIAjqU9
4N7W9GsXj8+asN5otn+1oZ1pYItkfM6LhgoGC+xpLbLBuBHmOR3sQhh7zCVtQFzl9G1MFbpfXuCd
NCIEJoxrgAQU2ftILrLY2AOp8iTSZHB0YY7mwEVdsSMSh/e6LQfCUdvG3OlmBTKAB19AheS4Neu5
kVci5WlkM6dGBiRW9+9up4x0U0S9hbYwQU9MCG2nP9fksvLJqurHkn25WzrAER0zTnZyY2PbuRSj
RmnxJbpZBGnj1UdLjvVu8q0c6MuN3E8CLOuNqaVRMPh+IlZTAXZUdqY6AJ6RdFs4XRDVsX32zEw+
RqrI2c6KeRdPlraPWZvJZO7FH9p7GqzeXh89t25vQHIlgxHUsxwvlJwmh25pq8c46w2oALU3PD/L
UZFL2npsNW80vV6CPpnEJnZMVs3Sdu2AGhst7BKbxDIVMfy2ZXHoszFAckbyJu4JAD/0xEMisnOO
d+qnodbmQYGp+BujYgLnrdnovcYSLzJYDGHBryDv62F58HX5pz5KfkYAsddatX6occd/dINbH0Vv
sYHTmdofSU3K5UX2jtwykIPP1QbGCMzJ5VUSRPmpzShuI2LUd5M1PImmig7J7PZw3qYVShCgUPr9
d0LZ8KWl3TZ03NG4ExoHnD15mAGwPLTwJ5vWLt8UqznIAx50bgM69Oa00tcxLt2gmrzsXOh6DJM6
OBwTBEag2/L1x5p22zCfNLRluUdauimb+3eoTe92DU5u68u6L/yNXzbXpF3SC9HGWCvz6ORxA2GK
HHFqUMOAWGbgkuxpgA4KVYxPbG1yo3UpijFvWNpL5Oe3jkhfnBwiOtGiab6ZzB2YEarqanuNtZt7
CDiawDFDdSMah07TE0hh1zs1JFfvc8uIfnoXa4vHjXHUWlSZhiUV9FH2k7aeuccJWh8bo/Bf05aH
lCNbm8YEc9zcqIOeyWG6sZ4izvdiHbDNtLzd3E19vI7MpFgXVQseRmVOgDR2OlsN+KxwfsDeLRR6
9UJFWjk9zHZb3dU9rQv9Gp9VYqDmKoQftA7SL63M8K3+BYpKG4ue7tiXkaqaoOg1+WtJyf1sFvTe
rTVGx2SK1Ckepuwt1tJl0+KAXOdcf0c10OqJda2fCL9T2QHZgsR2kkbHMXfabwLwAVzHMq6pwqlH
srtnZ2vaibpZSP+6sU+CqoqfxtaoyKMnIHaxdLH1zbsYEbMguLutBybY8s7j+An7uGsCN6uzY21o
5hVbgrMm8NQ6WQ6ax8qfu+1iuw/QOtA8U41SwMu/bauJNrYGnOgmFbw5spAeH9wqJn1qXSkCvEpS
vPC8k5U6Euu6G7LUuBhTgfbHTk+JBZNYKfd5hHHFewT7bQ3iq6rH+tCiPHTs0qR7eege42G5I4Jk
JerqSxEDhMaLpX4YSWjWqbuPkuzRhU0Jqe/pH6GkWi62xfMu3KTZ69BzebZmXHM6Ns2xI/sw00fy
QfzM+Y5MqLJ2UuI1TWP/zevgsmmP9dc4StH7yaxyHhJRjQ8jto90NcSIURbH9fFkjD04XZrJI+H6
pN6n2S/0sAyPAoOXCRIFalyoizHHDIRakXF21w+RUT5bLR5GYdxbosiw2NK7fRDanD5Bepwbgm+J
SCGm39WKk4lkM2vBwfAPFWTZI26qlYPnWR82tnQRMKETK93UD22Xm4ywzh+p+gVo1vzKe+ejjLrn
uZaPC7vYGdHNH8jyD9wQyXN9T4kxYgHFUj6TPA7Bmia/aIrvHKB0PAm+kQfAc+maYHGmyZKHbyQS
epM3w7jP0oi6F0PKdVHYFDhGFDWX81wGdSZIpWkmeSVX94lKTG8TJ11Go/mEMyaG1kutB77JOxKq
zrLQ5Q2gHtVsyQ1qkVi9suroS6OEaCVbfFwD4+bsISzN5wTBpR5n64YLDLUcMmpwe1S+VSufHStP
TjnG2K2NOob8Hmqim2GPaqI80xhX7mNJiMjSN7RR4qhjGPXEg54WBLRYibUZiVRdi6Uj+QcSJpOj
twGEs2/jJL+Q46FMn7uWtcnFv5OROm3f8+cdE5llp18M3yKfB7IUcND97Uqt3U0qnUhXTqEdim4T
Z95ypBgDmWqlqYRAXDuoRjrIzVbZ67zQsKW5BgIezsjasWBJNItGQbN8SNKiXBkdCghyZLoD4GSP
aiwv6reu1fCfp8spnyYPtXX9thA6rDfLGJDM42KLBDhdYcUaPuMcBNyGGHkSXXzPb/cED+pkK5RU
yuuRXtTWugaMC+aiu+sEkbHgRIv7Xd/4O7/XdnMl7xWueg9pVmaj5NFjxVyi7ifOdfse0sdxnNZO
ul46yHgxEPinWv29aX9oFEDeXHpegWN9eh/Hwb9OifD/AB8t4Fw1NCET0spv8Scb4LabKa/LbWpb
N8JtuzUo5KPK/U/InaeiS+IDffegwgtrZDe7Tyma6Z2A1Po1VU66bVjJp9J56XyvBqnDr1s080W/
n3Suj+0lyfC1kWPShyU5GOXa8tlmV4z69ckvjb03y2KdCRdqQ9Rfbb+UT3l8N9BXNk3ycX4FDnMC
bpYFdZKNOajsSVpK+cmanoaGNnt35tdipg+9Muory7q4KZdQGqeollU5zTe7RqlBzkf7XoucLdmL
HdiqHOcntceomu6r5mTf1W0Q9GphX+LnGzbk3/IxebywEp1LINKu5MXjFwgJTDrIMi83PEDUl2f5
1p8YgfXpROZ2tmnZw9dudPPpZjmPFb3phY/wwhHOS00Bg0XyfjBHznJK6T3bLDpR0h7n4kJg1ZNZ
J9rrvQPhhKth3uNUj/64mALWuDv6g6nbwSLz9k3l/cHNkaPJOpnXNCCaQc1+Hmj2KA+ZA9a/tkyp
v7RwcVvIU+28gG/sIcXbjavqe9xSmXwv5iz/LKbKNirDNvj/IcSKKKX5eZbf/+3f/9R91an59r/k
i9yz+/4TCLFuq/Tj3z6qr3/bfavlO65Zdv4pbuT+9/8eN+L/DWzQMD0CA0kQMR1wqf/AFA0i3GhZ
MoEHySGxTJu/83dM0bL/JkgEEropLPeeKQIy9z8xRaBIxxQuhl5wOUEC/X8lbwTNzj/DZuTRm/ec
HwG0aVu0Cd8TpP8h44c8BVxDg5X9hXhRzzBZXAwR7PjZ0BcOeVAjiBdmvHy12LGLX0QtvYN7LL6b
LEgOo24C4BPtYNuPH3E3Gi9t4g5E+s5LhU+zVMR8Tsvo4mAaWHRwyHfTvX+qaLw9DmUy/sUAIBTg
SELYMjkALhdbnyrCINpZ/0GAMoKhDw7FOf1QFMhpc6141ZgiGTYcgsjWlX0XgpFZbB5c0XGqpggB
X33NSt9UnOQn5fc+fHrh2U/jmDj8ejYz8qpeJgIdcNwjwbddOgtqxDM7Ix1EhpDXh9TDMa7I3C2R
V5aiVUdvQJtH5EXhhLHbq2NqFf6TXvrkS8wRdiNwANbFyhsuYx+heEfX1+ARGUAUFnMo4fh7tB5d
rouQnz4n0CVWx6KErYJVndt8neYjKcX6MhPJWjcGeKNmZs0Nt1330yYcI8fC4nMPmlxD/OSXqZ8G
5lgojywFAk13i9Xq0SlXeTqsZ1uPQqPRGScxGyagi9JPf4+W7g4rjBb+lfA9G61iN9qIOIciPmtZ
6/zWqH0aVz3xGX/qXHf/0Ie9zBjwcoY/+15IF0Fx7eKI8N6VSbZusx6KKHlxEV+p1UgpLmoQPc8v
pVd2l1a0OgEL3kCOi5uQ8LpOvG4cVkhYxMnJJaSs6iMc7FUqXoXS9H2eSQT9BsH3u9JxKYHnwycf
bsmrnv6t0kpfEJ1y6fFeyJfMLePPCvsOkquodr1VQwbJW+kproAylqUWurP11z+t65zfeNuQQum6
/bAMaclmLF1HgJfCvm0QmIjo6Dg9URjsFyirvMgxjvB6aJ2kSoEEZJYlwBugcE9ICPnRGrcXK0Iz
sn3BvJ7tKZcAD8rK8eI6S/6ZTjrgruPAUpdDbJwWwEss2rYTPXW+ikmWq1qsS6C/wBaFMsySUbZH
dOx0TpHwhkFadpXG+d+5tCBQNDD+buO7CnuZWrJkrKqkimHx2uRJ84W5rHpKG/+k2aC9eQQOMcX3
aJtpqzQe+km3GAgyMSTcz7x0GwL35m2VuLkMSipzjMD0IwfYIsrMBT21Y7zaDfTbKh/a7tkTkTWs
lTXPU4Bt1SVosEwA1ZFc1tTC6gxD67jR4vrBH6fJXJNIan1hfMPc6fva8pDnfvWWToX440el+gYL
bwyo7JIPbs5B2sbxF0Lh8Vehi/xmjpiztgM6PZzCuH/GLcX2eL8E2Q23aDBMbAGu0VpA+hPaocmY
UYNTM678e7NThw7RiKpHonohm8eYziO3c1bKvNtxKCT/k7QuDr1eTxVWPAP1IerrilghmzC7JKK8
eNXplnXoWknZrUcu8heeL+u982OZhGKOjJ7neXTJZjZpwZqKMrLWftLNLyozWLkzL0+WwOHatzbe
3AOHtppRfRZzaTBNsgatEn3Sh3CyelZ3NGVeG0IXVt7RjnzjVfWMoauqvQ/xEYvSa2k6U7pyohx7
MbGWDsY3MFKm0/tynSHB/8M9oVWBDUBF7qROhozmowxc8xK4hKs7GW1LGmvqW1uziUHap6TU06FS
LytJFQ1KMoYPG1GtiZZDmzLNXSPf7MpLGasK76eXCbIxx/5x8hFOrXNW+5twm/9B3XktR6602fWJ
oEggYW+rUJ5Fz2aTNwiyDRI2AST802vV+RUT809MKCTd6faYJrsKyPzM3msDlJyLm16D6PU89kN5
87j0q4N2IlpXL87QOBXngE9j3gZNkltYXiHWbmqxMmMLSddZthFDJM701LeOI63kuG1nv9GbijPq
BwhTTLUqcHz3WMs0fLHKokNUh2rK21uhEPc8WFW09buekVibgeOJA2Oybmunqf2XGY1TwlypsJqv
0BrKc7eslvXGuJz/XHFhRdvAant7FzhBH14QFaRNPDU2oZEDl/ZnNAUSy/LECHNTBEEf7K3Bcu6F
X6zPWvOdxpGFSR7giD9/D3VdvvuDq4ej1klwSVwbOHSdmeFXr7LpYbR6/6b9D2DwUMQjX63RyFiq
gisKKrOIk0Gpz/9Ukfw3y7t/T34IuNehu4bSlyKiQQn+a5CIixibkxxJRdTn5pGsK3Xi3g5gsgCX
cfLaixk31ZcFs8j/Q834f7ZTfvj/DP57+xD/N1Xhn/IL0tW/LZb5H/5VBkrIu+yTRSg5iv9FZvxf
ZaAj/wcgOgow1w+CQKL//Y8y0PP5V47t3cpEcM9Y2v6jDGTr7NBrhAGvlk3l5v9fEaUdVtz/Xgey
3fVtwU+h5oRUHf7XOnBEflRkiePhFnIKhkEIG/f23CJeGlbue2ZrwBJIOkCyHHeDFZ68Mn0YieQB
Wp+s5aUts+BQu/VnK7Ad2xG+sVV7WFgXi/0Yl7DTYElhSx5tBiOeAGcuWIJ1+cLSE0APJvgbnebc
FhUlZm4NuPK4hGFMoFc2gxV7jIIAP3YHv1rntyS0RkwliNQT38T8V8iZJozUfZLP8PJwYrIoaQbU
3+zXqoBDWwVe9TQzmDqCR/1oXOK3ElCM42B4/VLzUJcrq4fJjbtEiTvbQRLaWhzXzHEUtNOeQWLT
HHzZcIgtQFKqkdquiSKs6XxDN7rjdMFy+husW7jTQU3y7xxtq3K6OqI2j9zKLX1wGtDfdvpMjp08
gfSS+9rI4uhHlb7wjKRxJ1r0eWTSH4vEsClGCruthYJrUQyy5ChSah+y6znoKQH+0MnV4vphQQLZ
J/9hh/SpYp3WV8w2/gWSfIJQHuERuFBmCfIfK+Z653rZ8LcfwiPg4fW5Tsez6/ctgbwQ+brQvstb
LIOzdu7gYC/nvEqgN/Dnq106BTiPi/BPiyC+RNmKf3HQwJ4iYHZvbeH+joqsY0po9B4xso8pDmxK
skZfnrU+AAMivc0tiEDBx4NUGoamYjqBwcK7zRymFVQCzpLe7h5nORZXi/W2KxBfuWhGN6UsoxPZ
yexKTU4SH/cjJq7hJFnI4ABhoDjqbCJxpwC2qeE6t312yTr7M1KttWtAd2r4hEBCGEotKKdWS1mA
PjDLU8t2n7YoV4BHbXlUU4tjrvUwflPaTgzRRqYM/leOI/UGDVls6y4t7dgt27goqBhmvkevMXcT
NoDW9u+U9s5pXb37rIx52PguUBUAM8k7+202N3snyW5tpXCbtOzEUvc4whkHDIHe0O7s9Ygnut0J
Dwk29F0Mi3qArb1BMxrxerrmRz+XXsjuCGxMmU3tBW9t9zZSJ5crKzpeLWA9sC749BFpM/YIVgIN
VtRl+QBDm12pMoiNWRmERzrd8IEBr/yVW31Nv+Hk4JYHs3PF0OxdMSFFVu3Sb7Vj9Xe2mOXZeK3L
2ImM0J3G4LKrbr6IfqL6KIA6uXVun13GJxsjx+yaJ9J/KnuDTDdS/u+pWO5JjdvhnD/o7BbHWHKX
NqEzxsLLBWwfmis4JyTdaVTTJIN1GO/T/LFqmhZHobecJ1CV2+SWUzPJgYDDdWAoPQx4zVevnx95
uO8C4wwva5o6oCst3OZIJ7Ajm5t5uT/2+QDejvgHWy/JgS0FTu82xJ05Eo98HhIb6yhFmCyn6aAY
WW8wkfcI4nMkosFX4LfBZRxb5vZZQYHF4vzadQO4xSUIQau4lHyD3eHW8FfrKXMMytwx5yRiEL5V
05zsusx/89XysRpFt+iEh6ioEqLjgl1RA+v2w+jZ1/aIXj6wtmhS65jtULAHJsEBm6P/yIyFHzJM
onOLpYWuMrW9e02U2rOjOC5U7iWPusGghGCOLwWPe+Zb0I6ivw0zyqqBdjZmxafX+fK6onVbOD+u
Ipi8o8HHw88dgUOzsiQkteLJpRf3Nu44DA8jWIE77N/9Uc0ZEJoWcTnjb3LrTHuvyFR/Q30abi07
ZImW9IAwrIY1WxQ0u7aTzUFKQxvkeMFBcN/g3oOHsRurfqAgd2FdqNLdublkQjwugck2tdY3W+5Y
snM1MKNQbk4klCibcNXqY1mGk1rX14J7Iu2C89yIHRuHrR2NO3cIuMJImYt8dmFg0GcFj8U3m8E3
3z7TAnw//NrZXYJAcHCd+3IOH9MoO3sejspx4K3UT1StLfoX+DWeDYEHaSyN8ehtZD98VJn10I/v
k6teWAJCSFqeXLwJv1ijl4yJLTh5/AXnqHxMA00dydYObA+tBF3HQHOUN6wkvsc8vC4Mz/F39Mhs
MHupp0BJ8RBpLe+oW82NS7forXSGPl5mKIPRrLH8sV99bdLwt67mijWa9wZxbzp4bTTyy07UlfXk
YEH3SLgc7ZEZ+AizuxfqL09YeIy8vHBir20yUCqi2jGDziECugtKn3623pFwojYvuuTBLkEFpIbf
3MwsfOnbLkvdXx1Fs7ixzZQey77Irg5kloK+yKsOamFhGExt+NzoMP0iS9X+4YfooTdYivuD21UZ
21r2LtdZ2sU5YrJ6XaWwf/Z4aud+kd8K/vw2Nbn/3RV4awy74gNeGmoGOeNWMb3jHS0Er4TEiik6
4fRbjm1dtq9TXUf3SyCaB2NyTgvFOJzX0K8PRVO1PHO3f8bE6I/uMCZliG+7IWKd14fKfyxyiAWW
YVrre6wOoUwrQMEfejDgr9P5prpQvJwluogOG8POCAQaQEZ+rSu6Z06mDnW7Gqo7FDaMWTj69zDK
XjSkHNxn/XdSpxg+ayB1pO4sDPpX+5Sind4HOup2lu9X3+OooisP1qdmdLPhK0qZc6BJP7UwxjPi
FcJnVQ3BfQn5c7uY1T9iWrlPQvVRkeV4mpv1gxD5G2in44UYxKbr6OwIFxevE+Fkp74gBHdAXL2v
vVm/V5X2tiWXM1+6aq/WNEoQwNma0ChM4d1Ml7SzGq40SKzWnn13T2us0l1T9+tdymDvMK2IrdnL
P+QR8F0MmoKk7mEio5ZR+TZnZpKDCyO/UtMeIRgomDRVEOhTEDjZmOiPGqPl3m3C+Zz0dHZxaMDD
gdlP41zihhwir9w5MiQpjVSjjpjkwwCik31+hL24rLPDYE/Vj8omFdbrub3GCa4ccY0JtMumOkRd
GQOgpMTrrialYUbhMcST612tfoEw1DO3EqBiHe+l1dUnEriXshCbTACL6KEIkOI6Kz95TO0E6F6I
Sx8pMH56+CQ7JZbXdS2894G+uVqy5RCVOv8VIrhhmDDUZ1Or8VGb8MFfNBqtwsMJVmX9d74m0/1q
bGvaTgw3d14T1rCm0se+G4v3AHfLm8Rl+OA3SJKItQYB1WCL77JUv5KC7d1FqdPHmcdES48BeRnj
gljQmVgeetFIeQleoydR6ncBtf/ShtZeruzfe4WFM0+qX6mcsY5At/GiZh8U030XOcDcgFX4E0Zj
H5oXD6nXNM/BvJ7cYoHAl578QSqqAXdn/HALsu/s5OHPbJ7fJ68BvSKA6XgUd3OKlGmUvJkAfsLl
ZgoB/bkoPR6rRP3IYeUsIF6BoQxP04ApPAFD52XR2V4EKpkpiSfk14SdDc9h46MvL1FSWuQy/BJD
EBslLkW9MO2TqvusrPBz0AkWaIBbY6jfxrD6GxKwh7kBURpvaz2F90Cp2N8b61qP80GG/Zmd5E5p
8AW1fsmxpTG8h5y12nACned0Sqs/41T6Meke87kdBu+uKVBK4uDILwZ+4r2Z8KuW4OhZ5P5jXKVo
SgOKpECZq5X6RDQI+F2p+LAM9+9cYaZyXQYjmrOOXykrjzp13+sMFKexOcVWLEZcyADQbH3AiibY
IC5g3sBkzQB3G6gHosZtoEwaE3xfXhlYyCNZEPZjwwr9iCwPW9Cq0GtO9xY+TJlG9oeNefWz99x7
tojZBiuRc0BoT9xKVk8HEAbpc4V78mtaEHOuRQ7yUgx/pMKRzgj3xjhNh9juBqiUSTCRfh4tuyhv
6220evKBFeC9DJkJIaZnfpbbX0FWNnsKKPUnzzJMWmQhfkMou5/rkfMr4NUZx3dR5/VbBK8bNDQg
OnUAVX6DJ2y4FFBVAJraMpCc75Fs/fZru9lJ2fVYuLlJpcDxxPyWvZ3n/1E2pollBLopGm8/tWzo
F12GbMCb9kZZTuQ5q/WfZEBksi6Lc41k+mYcJvaJq9FFme88xy2GPR/KR0N2Y2YXV6fP068oDxtF
woXJ163GwLRN7BDwHDPGL4ZOBs9Bl+3HcN0VMpt2lJ7OdixKcGwm2E9BxXKBa686Lp17BJB+9YN1
egFi8uSHOJiCun3SxDKpVP0Myv7K8Ir8gDT7xnXSYrvIdlDOjxbJNlxvamOJITt33MBX+DnNieMo
uyjJDCk0vR+LSvgwzsu7xFC5RW29HtwRVgLOL/medLOIK1f7X3Ur+w8EOLHsYU1KK85H4KAUrDsN
yFQ13o+q6p0tbRAeCnksWQkQhhwdO+6fQ+nxUk8RDuLhJlub0rexxbs7h8sTWXTfvptAtajC4gDI
5mvUyEqQfIde8dVPYHSaWQZ4th2x9zzKaNNwFGFs37gDXggbEtQd4zQfbFr5aHFOJokINk4vj7b1
NVYWsgmEGpPrHzMHiHxlPXqM6r/6mYS9zsnLU+hOVLNWyX2SeqgWVixYGamXr17AA2x7Xbj3JZhm
gwFjE7SY9RtSWVmF/Rqy7iRBBF8cIfJ7dy3nXRQUA/PjIbzAaX+JCtoadLDRRgfNZzgl0TEcQ//I
HLuk1QG12+Y2Z2u0PkqremNdjYvWbVgD4b7i73OWWfuDeSAxLdYI+g7FAssdmrrLih5z51Lj12i2
XegnvJ6biO0tOFNRUSxX7lvo2SUudNtQfjnWqTelwTka1HdWgBCqM0zs+qDqn3pkWZj51xWW0qgA
zWQ3ZlJpIwiqK0c9Zg1mntbONBYqSo7eq8c7cprHPxGGcYRbDIJ9kS13lee/gXVojtIpq+9E290r
xjln165Z/adjAn0e3aXeB7NbxIuTVNtKYh2KsJ3F0pEJZ44s9hpe7c8WB81HI6vhiwUmw83M+5M7
A1udsGSHA5hvz/iVmUrI2ERVIbs0JW5aLiD3BDijA5pUcxbhovcJ2eM7dDDrd6EaEgMtH6w6SsZk
k5RW88xXg82tjJptmmSwuRZ/HrfD0MI4qcfgBYU403Hk/k/YdeVzLwMM2501V8d+hAS1DHPNN7N0
UNm84VGObfNINx7e6VpMiNIxX80WK3m2E+W2CIdhu+QYodrZUIBoZJKWatJdvaKaLAM/O4WZJV5B
5WXXhOjXuLKC4ppDcWXoD7Qjyc05T1II4p1VjT/bka+hn6Pl5AotTovwQMC3h2zgaUnHftyjbGh4
dyaO1noG/EsU4IPTobP2RkwFiJtQCG7E0tM2syz4doO2OVDC1GB2kfsFwGGeB7X+lKIibH5o70XZ
hDtJIHzcpjdJhe7t323SkYxl51z/vgcOYlPUoNa3ejbly1zO301hEVbAkvelNPLGfg4iJt5p8gGK
HLI0zFliKumtbz09hltlVbuq1gszQsMIBmNycL+QzQRxNf1wshC1XRYAjqfBuUZMoBGZW/Lm6M6d
jwQY6TH1+5ETipzK3M2gqTdAABLxnXgLsVB8PBfqTUW6DIL2vilf0PF+WGC88fTZDI4IaWxHgB6p
v5wtkD2xMIGkFB1tl54KfshShTc4SI4FvLBYIMG5QVVDlNR8aqcyjTYTor1NQvZGbCOTjueFyUU/
ivDo66F8l4OtjjUrQz4xe710PNyXhMn+Q5G6KCIJangPS/HQtQ1IW9MkHMwEHt/OacFIMq2zneU1
iSHt3LmbxDryFK7LvRcUHj1drZ60bquzWEHSuSm+GYWEBtlRlLP0m/o/TGkSKMHzeibPwyFx1Ori
HB+tn0vrICC+PSwgu3FTblskY1IW8LPmOXltav0XZWfIdoE6YZtPBfa/iOSPbnVywINQTxkqwvUQ
xjp1No3vP9PpjY+9ZUvmPR4/kzTAO20aSQygSGkysig8hP1ZH06Ef0T7pPOJF8B8kYPvbEVAvV0A
jie1Cu8kOaMvLOPSOzMnzn4gf+q0OuweG/qQDx8gctnL9djVqrtUEzZrSt9HX9j3hQrK18Yz9EtN
xvikmcKT75UUnpgq8Wu38uK4CdfnbMS57xcQdGW2POiFQpIm1MHg0Fdx7qQMP93uiPq4XzZ4/fYe
8IzYrsYv4QS/E8x4pcqocBETVkRj4Nawjk2EzDiYCXZolc1cwiRgt/IR4FxZlKidXfU5Ox66d9Dg
GUEl53TSMboGl0SKfLWf3FnfGOPrHiRUuKnbKDpIG0WVsdunKOsZS/cPgPauYm0epohKeBHYodqe
kohRC15Eh3OrGXZ+NfzgkaZ3VN5TxQJpk0TiJ43ZOZoowpFmc9yMB82G5y8zjNhE1ktdBSl1a5v+
TiCXZcgU9rVyAdWunbOZOMLfbRGd+9F9Fh6qbzg5f8EiR/iVqvoH3J0AVgbZYP6KlaiV8zchd8k+
mYpnADbsq8jSeweuV9z3DqqCbV7CzRixz/q2+mgYp0yN+2yFqASrs7YAE1h8kLec29bRe2YjW2Rr
Dg4PH1W4MpfAlx1tfTPe+73ts0QOqrPsOvbZ3h1MRmAW+WBt22F5WVa73y3p8tPtPOBkov5rdwYn
r0gOWROUZFk7OJKn8DAxjj5med1eZla6u7FRZ2Crw3Ux1XREKc2ZAv/vUkTBR+BPyW+HKecE9hrv
e/ua+iX+6Qyd9AU/wzetuQ3RhjmBKQLukiWDAe8tW039S6jLiBSzA1hBxG+WKaC2llcvd2YQRcfw
NgftMpDQiZKwzx5EtnLkdIstzRXvg94boAbgsNhDM4grBgy7SzOq6htncWFQzLCRJcpkAOO7sPn0
+eFrcBtIo58Fy5CtRPd4Fl3BlHjJdm3L5rffR+69zlOrOCdhDhMYO1P4YY/oc8lrsPUvEEdRGLdO
l333eT2fHZNOZCva+Plmwvx2TVH3PyAZoetb588+BT7Ls/Iu2DbfdKe5OoeWRIO3bqiTkIsKw6yN
PfmdoDV5qYM23bqzFAe8Y4J3tY/u09RUL1NdqMuKTKVHTu+xiFaJiMdkHHC+uGxv6iK39wOwE6jn
tHmkzKmLaADvYjH2T0RjxkSZYlgD/vs04P4lKOyzUR7p9eF6RnOH84conCX43QPjRwqgmYUtf4Ys
r94HRsoPgYHmYFkU43Kog32Dk37jLwAXowWKb7JirVlvRqVINeF2ISXhIMz0iQn9qbfH/LQ22AXS
ZUqfoZoA/aWx8SyOIatei7eE1EVYhGyGE7ZkDhUYp+uUI/U2uyLAKFW45Xks6PRstLtDm48xMrFl
ZycQgWeHPUdZMeHO+ySMPUQ+duszc1NP9iyiX+No5i+zWIiIVu4/Nv3euFlWopwQbqSxM/UrNPY6
GZ6qYXlky82xIW/FSuHfL2QX7lw98RZPupyo5ZyDzFZ1Mmn+Rn/zxkPqbDvAPlqKDwVzDgrx6xCu
p66Onmo1yb8MvVq+Mg8mqWh5g1RdlLsBbb5CO9W9hstMGowQv9MJ9FlJRiVZDjI/asIvd2UCbmEO
mnsgPn/cldsYdKJ86FjxuD5upQnaAPP7FcTKhkyq7UBu4idTdyx+MyachPSbWFONbIyDrsEfFCub
wvaOA7xD7Rtsai5gAkjCyKL6U2ISdkURTTPHPaC/EfpEMysX02CQH6xpzUD76dB/JIRt2FZJNez9
MSW14xZpGc4dibhz4P+MLO1zxgj8EYiKucQr66foFvCQDtf5skFLUT8XxLb9ZO1WxysFLS1yjfg9
+7uifmFh9wvmpLeTYZ19IH3B4Z8Mh0bXv0Oebq51/C/WZm2JBXAytidFrdtjoumj+7WNDrT+r5HN
9N/tKH10Fv7m+iuR5MO5IByyDJP6mktvgWdaQ3ISpntxIWtcb99gH4A+9DrpQjwon4UQGU/b6sIp
ZSw5lQmQFqsklAqYMrkg60OVN/WhMcbEwQidERz2yfh5ttFV8Qsx0ps/1+dJrZvSKo6p9Ji2dHV3
11bdj5DFEMYxGDZYLNs9kiHWsq31GLgQjngX3OrBmauRLjs7giJfNsChF5JrwumTgvypz8byPiPq
60cgbsJwSWixO3n6ua4gts1F4d4m5/kOkoe6Y9OontuFXHObDdWTcCQIwF4HcOajm+kz2tdzam/L
TFgMe9amfDXUiXFFRkc8V5F1CvsofyGex+x57Ib+xjSet0gql32FsSbm2JOI9H0yIfy2j6lrf3FZ
OtgcJq73jl3mjeaaw8LC7ddmLzK0/IusEJ/4XXHXqBGgR6MoZ0vzI11vwzfY5hiO/zh2f7Kh6O+X
KmveOhVe4bCTNa4pX/B5OkBtdEJGg+d8DT6Sq24OCUFJ7XsnFfpX7Q3YrVGcbyEUYOYNaAX7RugT
z2J9H/qZd0kW7vtGdBu3Sp8TfvFzaqLtUtxWWAZkXixYHdNd1u4lKhEkjmihmdG899BJ2WUFXF+y
v+rZcs+t307HBiCWNff1K10h8NHJebWIQdk0nn6sbQMkGubRJo2MR9ARWvZhYVmloJy5HZofKRNG
u9VAAjWVLDdMQotkzb8Q0mVIYOo+efI1RNfGqsWhY+Rb+NZva8AwWvOnsdjMIX7mbXR16q79Bxnq
siJub+4h1rikT/zoh+FPP2Hn0TUtuinpCLT+Gabzwq3PINYppXlU67ydO3WOkmnXm2SHw1HFFRPj
rW6d11ZV27rPL23rR6B/8ml9StecLFy/1LvVwTibE9uoigmEmZ1tMpvjNOluOvkqBcM4JHHg85QV
PesIRIpcnNIgwy5pzYanaPSLc2b0XTbC+m797JqB0mIpWhF8i4XS2k9TxR44cN9GdiXHdLLyh6RF
cwZrjcmtVXQMRWsZnvuZkXJEdzRny0fFxiLlBT3xCWEpAq4cgPOmJ5HbzKkiuKJs/lx2NMfJJO7B
Vvnwe8lBZJo57Z+LaG0oWWFK7HI98wo7Sb/zak02zmTnMy6A4NNjHnix8eMz0fD3BirOzCPDXFui
1aL4CHXnvoRa5Syv5+bo9tpHUFff0ORDft9mdk+BhGgVvF/OBLy2N6Jl9NuD4Do2lf2Ihra7DAvX
lSK1KI4wVfMlGhGSzeb2mB4L94iL6GO6nXQkC6cbPxjYV/isG6vagQCqsdQGtpNekqA722ttoVhk
PlmEHwaeB78VekzktaAhk4FICA5ZeNzyOmEnhlt8TFX328BDMgDM+rk95H35HPjoucYL87WtcpZX
2fKKZ2x7bR/8UfPT5gtC0E/xWV49XGnQ5n6WDePksH2xQL3ibuX5tAztGcPf3l8ZvOf7yWG42jqH
HqmnP9r3/RxOe/KP9NaJJlLWuvMkAHCGA6j7xjkVxmeeNu7EMsZErO5y3qO6LXYNsLJ5ErfXn10w
ur26LxZY7pJBAteYaTikV1wobeWcGpJoMouo4xwTLm9KHrIbTHGrdoaXEtpji5WbIAnQ3z3sgAlm
VDRiLZcnugGmC9ZZEXbK+rlitM9+MCkPNnXmadWu/eBg0+WZqYCd6mAmJREX4g6Qj9gyJ30c6ZUP
RVHO96oHOj01wzH3WA4xVeIzFOJtnayD0nP9iCuv39pDyHHlhurBAZ8aNxH+MqQ3S+z0AyythFFU
wVTxak/OZxBk6EK0XZx4N9ziLkur9hGDprvtIRCf+nag8NdcZsKY79n3rANH48OKeji22Ilybbtv
fcjepMlU+ZPbAo1ArVGI50l0UB0RVIaVIP7MEkJws6IYFH/C2l0esgCzRTabgd4xW2KXQAkm1oH/
vlYDL3DJWo9ROrl5B7yhmw7+Qm7JD0mHQn7TIXKIOKG9qEPmD3Jq4qEFhM/ceVtwLO48bR+ToI1d
H1eOHWa/aVt2XasPAeLhY5qZM4S2dhcW84qte0AFbxJSsXxJoqZkLPYzWuyTzLAmj1Oca0THa9hE
6PfoHLviUWe3czH/s7TRXhEwMY2+4qjN1u0q5DUgmiyEtVMRX/2CCAUXPGADIrKy8er77t4TDPZh
YQe2ZT8Zmjqam/C5AOxtuYAIy5mhLPJEHGtsa3KIxHQ80SPfhPXQ0Cd8SNvQZ/dJFx4GADxo4k3m
3KOb5LdgftWIIQ4QfDV/JV0dG8RqDo/jKMzWWhYXuTcMJk8x+J8jMiLY/76xCL+YlB2+Y3Ot5fKG
ty3D9A4v3Us0JRWIHQ8DnU8IHrMZWrMksyhiwErL8pLS4GvS0EXuPyKcfQiy9nm1sh+g2g+zSQ9h
5z9mbvDsZJXcrMz8SIYA85Ta0UvqtGyrMBrs7BwKYOYpnGdui8xJ8H1hXFPib2CHeNhsK+jebQ0K
XdgKdKcnw/wN2xJYilGpNN+zhx4iFPAMvddWYqISCMTS4EkbnLIwFKtmYB5jc+thRkzJECKkDmiT
T4yH8gQz6KDVCoGzEwHMJaYeWJvTrv5rdMsM0gruajem4m0GsJTHtPleFPPDeZ09jUbaKzHr18LH
a9av+gmTYnqmkER5FsnbCEtwLo34xf4oInqAUYYbYthj3ZfOiZ6UvLvWrXbBba4J5pzEsYWCyHLH
e88E5dYI+yHQOAsR4TR48ggtiJKb+/J2xEoMnK6TngKVdleF2BGELVzaGcQY0jgFfrt/Rz1GRyCH
9aS7Kn1aSq7mkKVDDiAbbdcfARZ/nZwMRne47KRpmfGvEppqNDa70M9ho5hGQGDycGeqR8ExhAnl
KeeBg/rUnZtS34sZ5lyh327jz70JbH1ysdNs5QTCVEiWAxF8TyhhWfS2zHNHwo913xUOh4LPhIGw
B0ynXfeMyoxt5rqbmbZvdJnu3XR9CIm2X/3bZnhc8WvZ8tm2FozrUK48Ub6S1dochKcB8CcrS2Ky
5AKov9hZWyZcdOwddzjzMhg51n1jenWwVDRYgNvwxiq9fFdosGOYuBFsYYzVUjFYy/v2bgyoV+t2
JdPLIEGcgkU/U0/6l2AQA7dPbd2BKvUOpfPPK0UKZeO2DplFebodovmlXmjeesGgOZznXZAInCkK
OiP+5pHqLGUFPiKK1gNGmNIekM3LDMwiuR77JZvP1CXthaxq69AVuidKqYKSIsvqI4V8sw2IT7mr
Myq+tpl+YpSdjrkriHlMjI5FCpZ8WLv1wLIuvM9M+2dklwCjIZ1245xlj9ZonI3H+QzcXuxMlPyq
6oGaTqWwk405WmM07avxVrm6VGXMZ5K7SEyf7F3NEUkn1yf+k9iSY4RxW6RksfmM5tcpfRwYxxKz
ZXtxMbBuSbQr7tHSYcVzmvnVULWc+Vlvmcww5akFFvgS4qxjiJSA4He7nZdzPkBTF3s/GItXKv15
uzA5Bl8go8dOZd1Tq/FHLsDh+FbhEaSdmC4o8dcrlEHsST6osV0UJt7J9RtKo2iAZGsP0EBwQDzJ
0nMutEPTtUGkKTcz8haSLZagj0Mf4gKDr+WpMkX/e6q8hvY5T8JXb3QeKSPxCtY9HBkKxp4dKRQ/
PPKL6uBtF+jayhierYgtdsJsK1iBxha/PUhNbJILHNa/unFU+9kkkGK3JZrgv87YehxqKLk2KlqQ
8DWei5BXqdm+GGk09VFjrl2vxmzfLzfRBxbmNMTAKtPHwtHrU+PUTGXwu1GMacB5CmOIam6sbciz
lBsZhUy2VoKcxtxHutq1u0Y2wZ73uYuxDvxqPOzy3grGsatQ6AMRoWqD22SOEKBhkYePTg1+KKBf
yYY1ehp828ToXsXF7ViP7dyshtNYuJMd0U0iB7EY78VRMV8S6bw2OipvGdMZMbzF3eRGzZM9Esqb
l8OXbt0HggEkvmaWxFXotGfsodYRTCfvqyZy0kmZmimXP9lnhgje0L4SFkdUiIb6EtqPMieMcNR6
J+vgoQ6ZvAfjT0VNS7TCTpK8YvrxIvh2srz90lH6nmNaEUqZmEHAXeJHp3kod8JhrEdtuANSjAPH
Hq1iP3A7gmD0ZXpuU0j5WF0zmpzFuqxQA+O8V+6BKigkfWSSlzT3+JkIeG8ro/HTMcu+0SIhM3MK
9rYCVOGnlECACcSZ6EXvuQXiT22uEvvLBDlMr7FJxh8rZpCb9TX/6rFlxWqBVxh3MiHcS5IL2VPc
KhQjXXJnl03/kwLsCes+EYLIQGCJp2Y8kMGLT7zSOTfbkP/xqwziht88a+kSXuUt/5O9M1mOG9my
7a88qznSHHDAHRi8SfRBBnuRIjWBiZSEvu/x9bWgrLpFUSrS8s1eWdk1u4PMlBCBANyPn7P32leh
Jb4XDqDD0jjiDz+JuCAUcrysyn7dDDUiPvtkFPWdnzvPBMWxRec258bak2T6ub6xG2OjvFcWo+EV
Eu7LJI7gA1Q4hPGMg6DKnC3UCjZtNPaYvTp3TN2vaa2ZC0gAK+t6zmFWY3p7GlsquzCIsA3VVo/P
3UiPcsidrWWBvS1y86ob6m6Alx86JzXQeV5xuA+eQij+Kzst1APmvXmVjHl6DJMM4m9E6LPPnqiH
9ioLhXWfJSmFfRih9algH5KwSkhHb/o7aRjWE13WW8Eo6EynvB4cEIxvWecYCJ+jwrvPSh6TpJgw
iZVufBidHF9fJufHMLJoezAy/o6Aoriwsyn+FKGWZSphGMfcqrgfpfm1d6yX0qP6dWFVX5HN89Sl
nX3BcWX6LCzLP6Cgrm8mtD/7BhHLs+KMcOzKqroSorSvEddb57iJ4lPDzb1iVWZ0UaewqRJ+yaTO
h6OOk+QZ/CKCYIQZ3ogvyO5o8smp7k65NYeXmTFl2yCrN5MK4m1dmx4hGJ74HI/6OQ779rwfaDer
FFE3gUrmZexMHtE99k3WBslwSKCYfAnyZtxovER3vK9rhqQ4ziMljoijT0k2/CAb8zi3QXs+kbWE
qKSP4UR1JTBLxx6/DzkCsCidcppM067wu3rjdNM3Q/ctzKWyuPG6EkV/0kbsWGZ6o/uJ1qJwIfIX
sF44pk3qLi74i+FaE4wpCuJ9dQJBoHG+tHaSkHRL5k/Tut03zQJH2i76Y47SvF70+GlSNbNZ7iNt
WZcljLKtKePnIjCYIww2sQJh870BU9IeaEBlu8Lo9B0nMIsomgB8BegeZurll7hnwjgYEa+NS8Rc
mU33hYEB0KM9tPYc52gZbnFJP8g+p8fGcry8+1M8PxHPSHySmLwGwWJ+B+6LraBJ1XRoBvUl7Dzv
lC1TDnfM8/ssVTax4XgG5p4fNU9QnmgdsH5H/fdCSVyhVobNtqAHPOfC2sl2iT7sIIzvpd9Gm1wa
825oBKL7LEz1oS0c2i+jbHLQXn12kH3vME/HDzboWT9x9mBg3KqjKbvztgKWycDU7g5KOP65CQV9
r1uDGEUOsnQ/TP84ZRhKuwXsUXkxYSnavbQKzFxuSBhqsjC3chfYmKCt4yQJsVFx6F77c2uiMtHG
njdiZgI1+58sQHEvueuBtAlRVVIupId5Jtl7wJy9FxRcX5EAIoS0aPVqmurUfeZ0qpBLbR3QYXAD
zc89sVlk43iIeQe6jKzbxD/TM6EwUrW4y5jdrwMj8NaNUs1t2nhnnpQFIIrxotDhSzRDEmUWGZ+Y
hXprE0jyNkYsAYY457wjIXodYPwCM0IVse7H5MVJhweCy58XbzYquao7Nhh0D60BOnqcHXNXNOC1
TXd6GEPjCgE2/WhYsV1kQbQuxFOPTxB4I2z0SCza4co7qjy/zFP7zvNADAy6ATGZZA0OX9J8ot7B
PieDfZ77YttXxa3FNn0zNEmzz0hg3pohOVrSUCTSuyihCAJKh3srL28QGziko3tgzcQygJ3oxgow
MQuo/ZIJwnaoyJWsfj4cee7cSkQbGOOmeVuEVGqWRQeKMFrG463rLiFizbARYKwNwfE1AivhdZK0
IlO0RySc0YFam2VHze4DRixCV8uKdl5hVIeKVNC1pxJi8XxQsaFhOAenjp1T2PJMugHuAgS37c+I
Ipm/IJ/RhwjzZ0DY/bovkgthROKy6wxzHVa2z30hpjVj79l52BrXhUNFgyqEY3nbsd6gwB1llWwC
/JA8pZxxQe0B0jDL68Gq5FXjIrSXwbQYL9uxe0A1PhzqvhxPlF41AzXjZe7DpTdkSnLq4JE1FbXO
FGf0lZZaK8hAcsxyOJEzNv0N1PxH8Nj/3/x58n1qQ5cGX+voF07D8if+NuhZ7l9K4L7jpfvpp4Or
8J8GPesvaKKm7ZmWbdoOHr5/GfRs+y/LVHgthW2ChcXg9y+Dno1BTzqKPyXchQpr/iODnmvJX/15
FnwInlaTzwiD1hY/OQ6vOA32EPlABXiIhiCIr3roUxvHoDrH6FsIKJshAqiJfYf3oyssk+A+Yn3X
iewwukeCE7hyK2UyFHeSy9qO/GY9oZICXT1npg+5pZ0fTdtYIj7rAusF4bQW+xb/WK+T0bEKyr2x
Rm1PBMXtLCny2XYDGy7dzylJGJruTWc42liZo6WI8AIoiADXShGCSy9AcWTy61COjQ9xOPmn1p+5
LBPtBAxMWWpx1E6qSYDzGaDAiuoSkksYNlfovof8c5+RvaGdK0tmV6HTPhrQocfBvTAchtH0s72s
QTmc7JbRsoPbywrGrW9l27AcD36ONaExCSMfkezHst/CbESU6nI2Q1En2+vRE/LZsR5qr2DMKkJ4
9vQsEaevS7/e4sE80MD6WrX60jdg37nxeVl5jFFH6iVVrIx4Cb7mT3Z6QAtcAndIuQ0ccUYSLRp0
lsv/bVFf1aTZuQIAglyysoFm+KGxLvE1604+YhTZTXl2bF2vNHdGRX/ZhWkXsZcYtFesyjS+TzPe
CHPMHiLaTG1S30SqeA4Q3qxUSf8XDv5xgaApsE0lWWRu8smeq13U2SG6xfCmmcWODOujU/Y3pCCs
ub2PtXqIsWQUxlPgyl3cFCiRrE0qCXdr1QVKL27SiEi5AJAqh+DRZTnfOQ3xTEDg7kJ9CxT4vrcW
7Xi4D4ieQWVB44C5wQblHGIfor1VTpxaApWM9kXkIPHzIXmsKuu8mOJjNtnXtu9tF+OVa0fbAr1d
ag1MQdWtEum5Hky8BEvLw+u4c1GO6DNbM9TdRBoVUoMfzeSs5Ozm+EGk6c5U2OsxTEWddd8F5XnT
2vvAS5EBGl9UoS+KEmpQUr0wlgQ0pGhGs7nxq0W6uW6CejvWzi3DrB8dqdyQFh5sKn2bwdrGpV8P
WWwLM++K5sWmQdQZEww0olWwM09vJxII6UdFWIDwdd26zCgMTn+9f+sPBqjFPGCsmV57ADLuwwH9
94g5JPXTg0p6BqZo0LUot5YwzpQfVU91ddExjVkhn3LwStUPBv+ZZaAEnPzuKivCNdH1RAjbn9Ks
Z1LvxvCHe8jphCgbWEnzSWAsFCVIhAp8fDaAGDYVRII025lRdO5UZKl3IHd92hiYJ5m2p/rogKND
WnQB2pNzNSImEbmXA72TPoguyPg4iDI9A+MBIqtV17ocj+TUbwoxseX6GBWoLhkENfhxk0vML0eQ
Vgda9T9GiJ0MKXY9T4hlZEcxIDiE8WapobpKjNa7ljPKtQZoUnY2MvUB029t+im8S9S8JPSUN3hQ
zsEqgfuIB3EwGMkFdfpd1RUuY3+9eBradCLFTRSMvJOnSdQwmDtcj/YSHK0EmgKYnQwwD6HkjqbM
lhmiFSi68RTu8wBNFAe81LOvBhQSbUhiPErlMUWBEGUdvmXk3bpK7mJT3WUtz59v3Tvkp/hJvU99
vrobnGkzYxzSrCKj4ujDOPGcTsv1mAWX0zhfQIY6iW7E10ynqrJoY3tHAIi0Te2DRaJPmJApPsie
ICcWBsp9XtwfI84YAnRwBrYHk+oVx+PazG4offIVQ1NapUVIDOdwbvvTldVUZyonJS1EmGcKeMZo
whykpHZ8ZN7Jz5OoA5poWA5Thei4nbBgCuTsPVHWAtUH7a9nRvZ0gFy+ksdJQ6n6QqSIOuLoTBvm
hTArpFrEDevke52o8nMpa8XKHewsRAXMd06+iL/Yiys0Co8ZvYjKnu8wUV6EdrBWGgMKuRe0Y8+Q
8PM45dXa7pxdaitCtOobkcofMzndzuRkG7a18TApiiVKp7Fxt64zftZJu8MxTYcgHE66U0cpWjTO
MxOBQa/5BaI1qSx739Bnre5uCrs6LcvR6IcbJ6ms42h/N3yPtFp631J/G2k5C5C6OroGPNTvABcR
QYUVWlcroGEYlY0fo3/B6OLMxgvfufGJsQSDdUL6OoefXY6XA7k3HIeSq9GfaLiQtjpzLgBIcT0A
RAlsIEPFfBuVj1lVji86JIGouHNrzAteRHSNuKhaA4iynyET9cxscs/0WABtdMcCSxQeX5Y93YKA
o4XpF99aOkOP4dCWn1EGd2Ro1aQ0YDOUHg3FeMDuUzRsLZ4yYT4iL38YZy/9jLSKvFXsnc71SJcf
qh/Yqi8MMmCRTZnzPOVceoUfYuLwFjf5yZExI8UqWTB6SCQdNPrx5DAUzb0XyTmF3S20aKJ7WW+u
s0wvQZdp2Dw3wdy5a2LCiOKM/doqtshwvWiXcgTr11HpDUR/tfGwHUcBbNzWuAXox5KfMdi+WGP4
56v3YmJNSUve61OR2tl3RsHDi5a1CC895Sp8chOk1bVHD3RfYVTGlKGNstuHLs7shZDmuweUaWji
84kZInY926/Px2aSj61q+Y7URczSKuZJq2m0YVtFnA3oLgx9VpzSrIujI3JD1RyLVifuhZlnDrCp
OQE42NUYMiEFczCwlOGiM9Yg31cTE1uDQxAMktMc47vdD2ObARJhicVtQbPDx/vFqRBxgjDs7YjS
zoc/wJF/Y8VkJq2YMeCV7MyegcUAsuFvHK23IRgKMXkWeswD8nEIwsvApKDYcKsqvRqaRh5iWTXp
mW2WnO3sQqTbilFofKYnOhQIptAnHMCJh3dgVhpOMBYaoDVTJ5C2mNNKepxNgOcmZMcot+3g2h7s
ZDygVbtIAHxBIXKAYwMDiDJPkQlJhpM8uDPK9Y05MGA/HzlDv5gzRjY+Volgm1gYhARoSxrez9RE
pMEqTHPVGUgsPxmdMuZD2fmtufbSPA53xejpR6/A3ncI+wkNcT24frOrqrQ3j5bIkQxCYK8Ibfdy
aImO6xioRic68WdEAuXDKQu6nMAT/Hf7oGvc7nqkqXA5FSCC0ffVoE9SdALFQQ0DSv/RZOq5q6uW
Ia1r+oQ3W730zT1pZICZchgWAnbWGILCHwddnvhg8PYqVTeoNhoSQrUqMpA8vWWGW2ay8RFf80iE
ep8h0NVB6dpbZhLK2aHa4iQa1wno34He3Vesif3Jr0j+WVkeUEDoxIq0ICERffMHe5MGdYO1ZR5p
GTN3odNB9htvZyPaaFy3NX2aIxCwLl10tRp9iRohVdEgsb/UeWwH2zjoBRFFYgJTlObYhGXcq/Nu
LNGlDkaiTkPjpPFG+CH4BI4WmHwMs0swCfXwFgggrNH4MOHGOONENB/XHsUv/wQDZ7mpRt2SXesO
ll4PYe0uNhSg0SsgZM2XqdNYjr3SH8iVinD9rt3YT/SGLYgAJt9G0LtCeRYi1JIhHUnFPcYcVYCw
3wbpXHzLmqp/7iQ9bgTAnVrAo75ziujNfW+qAANpT1LHhA2x97uNTf+7Ma27yuMvN7OQKYGIQ5D2
juyQCKVpdgC/7Eg611RLTIuGzzbKKRJs2xFZfRMXmyYerGeHFjlx8v6wMCQGM0K7GTTnaU/lh+jS
z9N9VmRRtCcPw7iZrGzGBxYUwZOjHwISkqBn2N23lvG9c+mEUXeT9LWknxWgMV+5KvBebNTnNiVw
O11Nk9Fm6xDYF5ZIs/YR0oAnWRlpxyydG6zudGkTAF+0mEKswYE1iTOlfHHBRdVbQNyF3Gc+g97V
IHyQdMylxTHEnzLjdM9oxSO+1mvKJWgrHvLql6J05Q/HHyDS64DRklGN8os1SIdgA1sTIFFMCqc3
KNiBVZBAnYxhrWv+YHRHA1+WPd1SGosJRftcEAJW4pGhVHAqRkBzUujbosFTQbJj0rxAuIDVpoeO
n6+tFMnadJv4kaSy2JiIvmi3REjj2gFCjZEpTW9lXVXZmm4yuriCpEdQJHr2eZq0x/aLCBCBg5Ut
fbcmHys25tm0z/pS4jdB0xQo8A3JsJtKDXJXkRc/bgZZVDchygCsJl0cfuGd9b6ZBuOfDbcaKooD
GXegKQVzZiXV0MfEc4bjbUoW5c3Svf1qTAMSQJIK6E91OKqZhbGG620Y+sURYVLdQ3G1mKkRfwbC
k6UIQqLOMOPCvWhmezsLGtQrEz8utkRmZVdloRyEGooW2TrNatTmHjQue/2TOfSP+jb/M+lLmsSX
/56+tGXXBMr5mr60/IF/NXcswH7Y+ZQjhVbmvyCclvmX1jbgFP41yTqm/V/NHQdyp7t0cEB3uhZ/
5r+CfRz9lyMYMYHgtDxCsG39TyCc5pKjA4EvKPLjt//7b+TsMLvHPcoLZClpa2+JtnnV25ktlF91
FJNS0gnrXM/NY4lNcG+Ys3Nq58k7i0zSwD0MN3vXBIsmqdZ42IhbY2I1a2YkTDLOQJbH969u4R8g
YvCl3n4wF28yH4zOk2e5bz6YhoARD6ktWO/L6jxvO2gJVkMabI7wcO0YnBLev+DvdwLZuKbLpR3T
Qc1PP+31nQA3U0cEyFgb3tFuLWq3Pqul0T68fxV+01++lhSOxV3nnXS1pYkN+vUqc9XgiXZrdzO7
oyRGc5ZIGasI4TT4m3tyM6rPfgo/xxFld/f+pc03fTwhiZXSijYiaNflm775hr4rq56RTrCVRCN+
CUAjnDVgFMmNpipb1anM98gxiTNVMRtC4+a4oEKoPZkt1GWqG3XVytx9+uBTLVd9/QQun4o9ENoz
8VbK/tl9fPUEstsEnvQDStFRGth1HX2ozAIHVm6QwVJSCdESGa4iBHjn5cQwK5ywxCnVi89QNXkA
Te/G6LD4s8tq7IQffLzlB/nt4ykJPI03xbTMNz+YO2t3Bkfob1AUuPS9gPeI2K6/jsAQD3pKzM92
ZtCgUhG9UNOMW4QFTrj3SXI4LxuGge9/nrevBXfLMV3WDN5Vx7V+/sav7paaqbXCpg4Rh7i8iDFU
jm1Zh+5Wl8J4JC1junr/gn96amhBswi52gN5+Pa9sDTO2gj35NZDbLKbR3znq6RgrFTXE5KEnN00
AKP5g7BKFJ9x015ONHq3NILLM4Mm470YxvmDX2UJ1Hrzo/AoW8QQOqwMcul9v35Xx6ZxKivFQeBr
pW/qFkBvLeA42YE/4pbsm7WuM++DW/92gaA5z5nUcliVeH9YMH+9qNWVsiPVKd4W2kfOBzUSw01a
fHC//3AVe1n3TIf5qacX7t7rr5Yro/aixE+2Y9JwQ1Ubs2V3Mrt9/2f97Q6asI5g+6Hn9TyOAcu/
f/UcwfOnpIrJGEwUWIc57toj52nKcUI7/f3ccXyMjUxdv3/V31B/vEGs54wlmFrAIrTffDvIYJ5T
cZxDdTIb/hL6bvywzTHMd8uBepcNSDqxnpFcshmMeqLgzAumgPU80OVlAocRx2BvRAjp1e1dYhCF
sy8knReM27GzbhwLDVltT+VtrbGGrTSests4doITj5K8ikGK3VSObJBmtKRIUuD5zSmYJXlWceeA
9ygz4V/QfirGfceX2TcitopLbiMQNCA547bNZbnDKwm8qsZK9dOe0HGQCM32gZa/uhRGNuRLLE1x
xnMS4w3THj2GxA7xtpIbRr6q1en0rnEj4PmuWQWAgIeu7LHnEBB7M/Y5Si3QvS72TXylEMH6FJyG
g9feI8buYfSsyF/jJjb6jQkXGC+oaGWGNnzQzwYTy3qDOQGDfVcdmxKJJPOb6iG1AddFZGA1m/d/
0z89SSxH0mSR1GTZLTveqycpBVdh+YynYNkQ9VlEqb9njqW2qlpM+nPaX6KhzbfvX/S3TWN5jiA2
Mpvi73LlstW9uujgQ5qTQUlKEP0/fBQZVtIc4Qm+LfVP1xrWPrSSXMnkf8zcfr0UapOE0snjUrwV
5+aEHM8nFmiNdswmfBdTj1JG+ncpTfgliKfrv5ey/5N3GQrpvG0oxPhLf1nglgXXlEogDaKhtMz9
Xn+/NAjA6MwJsQWF114k03jl40xGHO7XG6GpT1QLvPAf31MFRIhCkErQ9Jb55OtrFjaagmAi65uj
pr3z+MHXZeTmO8n06PD+pX7bxUxWb0kJosh3tSmEfr0U1VvXj33BMzPje+8nDGkD2a5bgQMKHlrd
fHC9nz/Sm/tJ/DAyK65HXe28eV58b6Z0jCwFh8Asw42dQ9syyhJ1Q00/7dHtArSGUThHn7oksx7J
tO+GvSgAItItq+Zb4esRcS0He4KSS7fYqyHpYVvGtfhgifzDk014kULyCBqffXfZH1492dAlysFY
zGY5JpZT10XMm/ABrlWJ+Oj9X+FPl6IWdT3TVKzI8s2T3eP0hN0S6I1JpCIcAiM6xgTAk1Fhjh/8
AH94nuHILm8r6m3W/TfVPJi/Bvk63oVmdvwT6Xc0gKlXiV9qIvRELTE7DMj7D676hy/oOcL2hCds
lOjizb2kZxahP5k1uuokR/1mA0VBkbjqApBE79/L359oTg9SAz5GoCJdd2HcvvrZwnHW6bQYmnBT
wWeCEQDDpKv3dowM1kza9OL96y0f/dcHWtIK0bZUpsNWKt4+0KFMMk8hdSlU5ewaY2pPHrvrB0/I
n76VlArtwbKyK8v99VtVUWuUnt3A1FYIg8AOdHv4K90l6TrFWiWV+8H1+Ct//16sCoqlj9/LotL9
9Ypp4nmcwUgyahVWN0BXI6O63LR7kMCQSyCNFJK2dTNBa2nGirFixyyQ3n9jMtyDzB/fah+m6rZx
GeBuRuB2n4qoR22APcvHoZLyzhfNSAnRVwB/PMjhmBvoJpEWVKYvkV9Mezxow48mi4qrADeStat0
x65NEOvALHlgX1019FyCLRqB6HKcs/rLGAtKFkPbrPglOkQ4Wk36VMXjCJFOBIvNSdQkwRVFhKWt
DGDqDdIaIN4UxCh5JAi0HKfj6pwDmnjBiTsypKLnet9AlrlP+LV/AOHyL30LswqFyIw/x63R1K+i
ysiRnFWanrfbEMK5YpBUPDuF3fpnnk7pPkILm66x7S8idkWna9ckEYroKQvrS9uoaYDCptMMbpKZ
4CIMV5pRZwIHxBuD8bvVVnpRp4KhUmVbZduxKy2im+z+MzRBNAFJOpjBCZ4V4l4PTv8zmcBM+8A2
E5ZUMXdHB8XA9XOIir7ctbPkDIdAOEt3SQSuYg0JYE720Ujm5g42ZwulCVFsvhrrNHtBcWXcQu3A
bVJUPh9kcMD84gueMBBh3OOfUA46Lxns5B/K6ge+VxIF3Q5vfXCLCN0vkS8M5VWtjPKBsq3FXO5H
qGURtOUutq0KdXWVGYhKBwAtAYJyKx4Zm5l4WmMGJpCCsJdg3pe50Kd0Hv3u2DEPvU9pwNN7pUmM
NACLxVlr5RIy5AxFlcC2ytsz7RjOAe3l6AZMmykM9ED8e17EcI4xX+6f8wuO5prKEyPBNC+2Tdgo
SDn4bfkPdWlipQJj210CwWo7Qr2IXYsFCONNVJD4dzG4WXEEABF+swrLI1y2kDAU20FN2wRk2jGS
OSPOXorgplez9YkLwc8Ym7p4IEF+vuW5Ju/DD8v+O6Rgr9snmOfylUXC6zLj8KsrReZGun1/8XoL
/F4qKeUh5nfpHLj228UyGpEMm+RwbKpQOPsqVwVJvLl1wVBm2FJyML0Ww7DR/lDTlrCP71/99xMt
l/c0QYN05XC2axJuXq/VuWVWFeF71gZUBxRJvCugrVJrRmXBPDxrnXLX2YvIQkEBKJvau/LsQl9Z
/OAb1+mGU4nv5oMq8/etitdZcaSlQqEKc95sVUxg3cHIoJGA/xxJssfsaLiVBwrGS28++P5/2Dso
uZYv72G01G9LDC8pJMzbFmM4Agjkzv20meIiP2lb2efgrJqvIbl0mz6mLW/WKIU5fBTrycW9VClS
iDXwr/MeFPju/Q/2+2NhOzRCl6MvcjhlLXvDqz00StXQmHGuUVji8xHd4IFCVriYC7dkeYT/s+pJ
MlxHVWoiW+yHDx7Ln72cXzdVm52Hy7N6WS5Nx18/wByXAu/dwITU74PLMmLppxlYHvOuXYIwVLeb
JbuMMhJ9raNWH5GLM29nPtl8MRDHPr5/P6SzPIm/fCDaxtqlIykk80D37SndrMcRZ5EMqCX67gxB
xuzsUD0g/KqkD4pajFNk7RnDd0BPYg4lVsmDtIJwIc8CnuZvPchclo0518cxIXIEKjwGAUIWHVsA
RqbSXC+JROWRgzOrXu754xmzQ6/b1CZ0l3UJheEBCKU4WCoZLHbiqgek2pj1wYrDoASVhScWJzTk
Y9KHWS7Xw+Soz6ETgENmim426B4gtfFaddElKTSg1phZQi6H3YcVk+aZeinzkeWmzaphPEo4t4xw
nHq4RzwhrVVjwE9flxAAjya/w6MsJUQ35GDo3+sqcyf+46jJXqqgsDFfT51wz9IJeVKCEMY1oXbo
0UwLeyeRvl85smzuFZj6dmfOsrrqWIHlGgSsiccunsS8iUhL+9RoGgrbDqSEeRhcyyD0zhEXIKlV
ft2zumCUBwiF7jYU6UPVBfjWR9tVe/KlaHvhOkK/XDGbh58etRBqRvQEzlp2FYq/onW+xYWLpZwd
Ms2+M7gR7Sds8ULez0CyrEOFvZB54FTHAj9PqbsztvDmOA9+dTk2pepPlY49G4mlP8PFI9jTJuK8
rWpwp/j8d0jca/PGAh+3M0JbVpuuRoePVcutozVx1FW5LtImvGIs76kV0JvhkwhGsO4qZOzArxmo
ajN1NSOsIirNamMJyCq7WormJfT94YYtO3jRPETI74ksfqb8XUbIXg4PqbBxgqGIZ8vMQ9E8caok
tCuNa58IpiKqfAL7hghBXjP0dOyyhH6Bh8d6FSUNsoShCttPTQNrBi/PlO7bqSCnZgAw9amomIRv
mjodd2UUFaAltOy6lWj8JNm2xtiJ3ZzzmC7JJkCmQrvXV9CTXLzQTkxiICmfIPVzq20eqB8agXrS
YxiLCCub6MfTBd3VaZTdt7IAKscI2aHQM/ryO6p4AnlLu+yGdZabVkcgeoKKkKNjWu+rFFdOPNeg
GUUUuBah28t19ESkJBQ9YLAOaG6iZW14XiXuBLRi89BDA57bsTxBOhP3IcM6NEyeYzyrYbHT5shK
YWXOjZPAtknCx8AZh4OReW6wjXwPxCZ4Dvk455N66qAxGqu285WNIZ+RwmZqagrEFoOjWI6rRrWe
JjHB+Zzy8csAE4fODKy9x9nA3bsOPJ40eIw2Sav1uNQ4ARZs8nfRwjZwJzdk1lQdZWsj7rumDZo1
TqXqbJzt+LujG+MmaAR09zKN+mdThcjjkRqKp6TyjE+YLIm1pL40brJWDmByaNbc8aqjOhlUnz4l
sasee8vrPkE6T37gIO8v6qAEg2EgcxhXmd3M95ZXBs9pq9H4YjntsnWMoAYqYx2iDuI96zIwFgxp
kViYLltFOQIY5Yjd1sy/RwQ9vj+hsRn0mHroEMHwWgRDJgvy34x4LVPzCu2QT2xPBI0Z1EMkv/Qg
azXotWo6I3ytXOKzgtg6GgYUxW3X4kkB+Ba5L83oYCYdkhafn0613e9mzpjX/lgNj2OWY2SxVO7e
J9j6z5oKPf3GSrGFsbPPwYXZk3qF4lmbEyCfwU2Z/zeWjQcDEC0c50k6BzYWYpUJk7TyI8keIjqW
nUZoDJE2usxgl5Axjj2OBqCbuua2VvhmNrmp/JuyLIoHMwQKDHLcjmb8ZH3zDccX65kbxMZVzyoZ
0NjP8fW13NhuTWQxqAdjTMTD0BoeIjXeyhqpPx4K6B92+CAYPadsKTUusGIsJ7IUGDdvBpEwxArc
IkmutN3maoOpZZz2MzklP+RUIf0bis74zC+N8bJATU3GNsAnfFLoTzBQ92aUrHrM0o8dpwXG30GM
Yc8Fj7JKs1iFWy/p1H3v5+xZQVek3yJzFjldTzxQLUP+m0owbsDtkOenagJ8hoKarDR0l/bor1vo
2dGGKDKj3g4yB1Nfu8X4HCirWDShTv7om9X8XIeG3x/CImcXbVG6w1uykIWOdsX43kEnLpC3kT2G
wrvfDLoGW+62S50GNM18zOoW5niYy0UIYmU99l8/Guy1kQIgXIFjBv3xs0T435H7v2laSP/9yH0X
5SkZmL+M3PkDf4/cpfkXJRwgJ3KLTI+uBYXm37mXlviLuY2kVYNvgqghm9L4P3IvtfgLqzMrmc1Q
7W/TxH/mXjKN17QjvOW4IqVFLfZPRu5vK31hITNlDMtsX+D5eDsCkZJpGhKycAskgrAHJ3WHsxZT
7D0hrO0HR52lYH1dPwrmve5SUXOg4D68nRYy90iTto2iLVWm/czC2SheJsKKh8xEG+UYebGeZ42O
18nT5IMW1R8vTi/H4TYzHJBvjjSCnNo4D5CnVZg7znMDnXPtVXJjg9/fcMDH1wGd9Yz9bvzgMPVb
If/zey8Ddsp40CZv62ZGcwbZKhJcvyTXJqZxtUVZanA8LofLcSg1Rfxo5+cYmMP9lOG6ChJtHWGf
gndDXFp99IHeFvI/P5DH0B0HNQfeRc/x+mhjmLVITDi8pIT4/SlFNX02x0574JGcd/5cFT8ySC4L
iLnDkR0lyc5yEu/GFco8vXpPrv/+8V9PFn5XfFiaZt4yN6UdS1zDmw7b7Jt1RsxktG1h/F3Eea48
Ot+LA4+sJ9A7ZMNdG0PjhjuDVe+JZ0Z8962yc2m6YKpfaWR9J8ZdwgNukADd/ODz/eFWkVZj091k
5Mwb96ZVjJWRxI5pjLcZtes5Q0S9t9E2LkTmicw9kOhgW5t92kz1eZ2Pzr7xfbyMCiXZ/8MnoTdO
YqRNe5wV49cfzWU6SbXrxuhS6/GqikqbeVYNR66DWosCRm8mJ6CAhrKUnJIwIZ9ppBn0Vav0o8bo
74uG1kxkmHhJweNjL0fnV0djEnQ7jwyrZJs3sfWNnkiC+5xMkzao/X/YyeZRfX0p5823LhFlEkCF
Wd7CSgH5URvdWWX4/heHqPhrSiX9wbF/eeDeLFLL3WW9Vhp4wdsBYmR6sZFiXd7K0BP4ldNuDwEB
W5BokfSX5kerA/vC79ejz8LQlj61fBs3R06JZQgI5Fvagv6mTWTJGoj9Es45QVGu81Untv7oWVoW
u9++JIWlTVdhaTK8uauxMRkR3dR4qzIsMP7kjk9ZarRfKKxDArzGnGg14a1BYXKsHwJeqyER+hoz
v7U30QBQbBJJcj/3I5Ct95/z358tlgIiooXrmDj81JuuBysWAiQKqm1TtNY+r0qXbNFo2Et8ph9c
6vefehn8swRKtgRLqDdrDyP6dqgRFPNTQ/c3OMWtfD7YpwCV9WbG4f2BmOJPX40hCWMnj34Xsda/
vjbZWHCAgm0Ek6QNd3mlnL3fifGoSgJm/vldRFll893Ycikhfr1U9++kndlu3Ma2hp+IAOfhtpts
dUuyZTvxlBsidhzO81Akn/58pQ3so6Z4mpDPRYwgCVJdxapVq9b6h6wlnlZRHriYHARU8HNQz3F+
msTk7DSHta1pcY0YEv9DudCVO/xFNMjMzklUsOiBnnnSAsZU5nvKHuiIpaKG+0g703ivVe38CC8Y
MnbL+xoZkdm5QMfzPjSgc7/lnV4HE2wKEdBHWM63V+P1GeNqUiUtFegjZNTVfecIXYNvAIolrLXq
RIcGkvQQ5SdCG/gpu4cLWILouD3o1rLYKutCNx5Io7MKkgteZloF3yLQQMD9O42oxcEoceL3mWEo
P/5fY63hiY2rL8A6hyyIabs9JO74MY9z+6wssNZ+YySEd9hSNOUNb7WxXMRrtJA/AgirlY8JdxQo
4zifzKapd4ba3FhANf471moFMdTBtNBFDCkLG5h2DSISkRElZy1StcA1QAnhPF3hSeDykqutULZR
pgl+mkOJ4l7FSuSjIu3TK/Asj5ZAfvb2WmzFDyCC3E80rIHTytzhxcYfnQQiZFzh3EZii7AyWMa6
d+0/htirvgqBlMjt8TaSJfaxBXLX4Vy72GBeD1hBW7KXUsMPAk/qHz2N5l/z6HDQxqlHhEN0nvjW
j3H5Ac9b96Pbm8MEqU7yZnMvW2ib6SFGN+NiqwAETWsPe7O1Hh5hQB4b9GMlgvjleogIe1M3xpnG
GnqBWrlQFIpNjfKF8Jo9lNg/7TwoNs41KaxDbZ4FoeG9yunptRoOVZQCioeGFkChcWMkUoWkd/i7
PvWm9piOaDnf/g5y313fni4aCoBvTODQ/LXal9juaWIuegz42HQHV5nDoAF8dQKlW0GkTTB/0LX8
qBkRNM7I0Xa2wUZgYXjeEc8RDVLC9TLrzdwUHRSMQHcRmqWz1fqo3GTH3EDX9/ZMt4YCXciO08hM
uEuuh0Kv0cWwRHAZO5UCzXfsHtK+cw5FLfpo57hvfUww31wgAIJdy1t9TIeCYTVQyAwEOMEDbAic
plVY/LzoxFFLQiBwAwJ8b56gxasXfDXIDO7e1aAjBIUQA6koiNsh/tSFTugnYpkfhkxtT7eHkp9l
tWtAR7CWHrgMBCVX0SKjR4+yJ/EyHFLjMmmmgCKoDwi7I5iZ88Kh1t8XlyXO/n37wJYckExH90Cq
XX9EtqsIibEKPiXR9C3X0NEsYz2+M0h7qEcNOnUtN/ssk96959NGRHCBGqAdwAPPRKzheujcNFuT
mj13hOnFT3kT/Ystin0aZhR0aA7vtcy2hmM0ChpEAzL41RKP5dCIRmjYvvFffYy02fmaLUv9pYnL
/FMz6POP2yu7OR7AEFWDEwECepVGN7ZCS0gRil9PffdYclkd4C+nQTQuWCUX/X+USP5PGN7rHeTx
HV1QS8Q8vqf8OS/uG5hR0RgPIww72lzy5dvf9xmkrCVH+FCJ2w8ZbK8yRvvt9jSfO43XW5eBISKA
O9QBA6/hPQlIgGnw1DigIUqlEVGF4Smbanu6c9LJ+1gZdOlhcHKqwbwgrw7DH8foh9qxJ8SwyPyA
wqoxJlNTNBzaWG3/yVH+xo3JSL0vTmp4TyDeatk6Q92DB2w/w1drStVCC91SP8zCo2+GlTxS0Ulk
qH9pdZi6xyae3UCrvcjciUQbiYdneQiMEGLhRxjeaqFbSNgow0LZbXrwCXk91QEu82g5TEhSZhAk
j+PSj7jRgekZ59TgnyFcpdDxO+nU/CEiFvNDrGg2cphKuxOyNLmLV18DCCg5AIAkqDfO6tfpqJAn
wosTBJAg/fbWon+qNHQqMx1zAFWLMR1HnwwFAHpyuhDDHS5PyPFktrdTUnt9O0CbpkkOjwjGjb5+
RRYAgiljI6loa2CeI9oLR6QAo0sx1ubOnbf1SXgkUwllygbt4NXR7rw+76ECR0E3jyjBacg23o/o
JWKzk1jw7fCs+2x1OEYcmiYafyKJAJVFoIzi2/aCnljTowKO3OJpdCznlEI3SXZ2zev7i+IulVSJ
S6A55xjXp3NEeT+u+ygO8pTPgtp65o+IYj7WFq5TuAghm160e7nA5qByVUiTgU4Yq0EjlJNUU4QR
zDzOJuWyOj5nKpB9qIHYkAlccY5L4ex9eRm311sQLPB/h13FdVtRBb5gGUEODPsldw2JgSrn0+24
szU5sL/kdrDRbN5o1ysamXpF75qwg6qmfYFu3h6HTIyBixXQsU1RJIRjvPvqkEF7PTfEj3TPge7A
CVsfrwVJf60y42AsvOqjPkf4tqcGmHqc2z95Y8KzUab2GSReZAhRLKeGsYdI3sj0Pc4UpXnDkUhO
dfUjoAzzcJE/okKf+ck0p+jsRGiE2Hnff+TTjl+dVsT3FpHmgqtfARHTqh5FVqKYYuj6u8wosu9A
nSP/9id5nfp6XDzQ/Ei6YUmtb1jN5qnZOlTRScaR95na8kHxHHFKJtc51GmNIG5aFHd9ItxgoCy7
M/xm7AP6LimHXITUrq+3xKBN0aiEjN/ZTXdCqQUTC8ijj6PoxHfF6ATdOC1Pf3TAmd9hu4kuwBJi
glIptbFzG29FP5M7kd+iaZLBdv1TQF00Y9PCfeqjZD5r4yBOqH1+cSP8w35j0dkPz/VIwLWrzcAD
rzBmdeIcZJklHTXN7yOls7tOIB6H0r8NeX3AslJSbN+H46R/vz3+Rt5Bg8hzNd1jwrq+nin6x3ac
k3fkJuW+uQl/geMb/pxaMZydOk4vup0gEdi20d+3B95aYktH4suV+DhePNdL3IQVJf0Cn2P0n8gF
Iog5w1h+NMJhj8GxNUVacUCtZJMOMuv1SHZFtwp0ThzgEKcGiVrCJesQ4u30yDhYyawdZm9EzrYt
ix0e19aJAjNNdgz7QPI9r0dWMEDGq4eRl0Sf75GPQDp8NLWDW1U5zqcOaFycqVBAIuVBtLtIEeF5
+yqD9rPhd1gWciGrVUaFubJ5AqXoe/UWWoCz+mSL5F9M0H8jgbW5NEyXxyTTfeZjvUhgYwUwdMQL
IMCqU/juEtqkrLMz+GCw7K84KDpHXUE/rSva3UO0tZcwhZZsEssAPbO6KRNMQzLHy5LATcvCx9IB
zfKqjc8w0sydyCDP4/oGeTnU6nYsyxzvn6HA7NCls+/aiD5KlNYRidb+1GmOvRMVt+5JdB7oMFOM
otO8+oDUXJTE0+BEYqjlwk4DiYvBonFEEKU/JhlYqwJRpLu37xqGokNCJsrWWUXiJuMCbCccHauu
mf0Iyuqpq5zuMIzjHkBXrtd6PQmzxFjIdOAOV+uZDWnmkUXRI6TidtIjmpRYlKXB7Qk9d3ZeDePK
KjEkROp5q3QDyEyDLk6eBnlr9OcESt95KKYG/EnS1GfpvDCqafsdYk/9CaMn7eQ1df9vD7HiDq2p
5kxOKHwDNYYgQz/kHgegxDcRBwpgcdY7IXnrk+M0StPegQQMXfk6ajiAs2FxNCliK2pyVJrS8uvW
wkMJjbLjWFdYIBe28cftFdoIkoAEdEkBgw1mrp+78+TgPNS2SVDoXvmo68NXo0+WL3OIRaoys8EV
JbfunLYs3z5betWgBky4Omg/ri4gBV+cCKZjHOhJOQSmij2IObXJ2cM8z4ctktypSzXtDLqVa1Cp
0SmzgVaw4Yhdr3FnVFYUtzw5Bqvuv6phxMtqdGLnSA22pymFyiLyG8U7re/H94pWYsK8NEl6SmjT
Gm+P0fwWy4PTYxDB1s+fwdSRM4kQsyntSD2ZWoXkzhgZvgECeKdLJbf56hjQmoKhBK3bUJHav572
kBdepxj4wlPfVpugAKb43SjsQgsaeiyIw8XZLyXO0/satrVCWqzPw/H2RtvY3aACeFuCF6E3tyZ5
T8DdkYGt4oCWk/lQDpVxgeeSXFAX/rdRLOMwxuNwuj3mRtCmNsa8Sbt1/RVIQ5t4JINZRpYR5Ned
gWjQRUkG9+Kodn4eUEr8cnu8jcPkce2rLh65sqG/PsGTGdalVTIeCIYggpl5sntNOcZ+93Oozekx
A0+2c1Fs3IFcEZwgimM2cIvVjgbPOaHnSEOFOxiEnylwycBP/oTAUPbx9vReLSfPFpV7nqY2zG4e
U9e7qKHRtvCWBzP3rMI8qR0ERoJkaWIgqWC6sTO116eVvcp9pJEneqbBkNcDaujyFU2eKX5sDt2F
ioQVoKocI0qQjt5TkmnzpYdYG3RqWZ5hRcVfcXwtgqYo8p0DtDF1Gti6yq0INx9w1/Uv6QDqjmpP
rapSl/poqigqN/lJ0LLC6OV0e5lfXY1y1nDnoebLgpC7uvrThrAVwcDxIYqPKmDSYrbR96rxZ/ud
gYB6yIGgVstJv0jdUOJokdkeFN8l7lxCDdx9mQMTvT2KlJ+5Dj48b9igbE0IOQ6lxuthKlUDPUyr
1jeHtr6zpJ6WNZv6YzxGWPR0NG4R7BouQLujL+DF+icTpPv3Qq2tU9SNECRKD75KGJOqA1l2kYZQ
ql/j2A472/vV6ZW/k8wH6RQ6QPo6QnkR0F0oD4ofQgm81xUj/tHhB/kV+w0vPdZW236v5hKfnrZQ
dtbo1SGWQ8MzR5EHboqurja6VTTw12C/+JWTOud28uzPU6+ZlwEltj9vf46N3QXCkNQLqLdLX2/1
0ZFKzGxhKrKDOkf3Qw4nA5vF5MvbR6GL9dzDc+TT4PqbL6GoTKhqbK1Qry7e0gwPQ42I75tHoblE
40VHXoudJa+9Fxt4qYd0UZw59JWhsc8zrx68AK388vZRnqtVPNefCbjXoyQg+Pk2IsQivnfPZaOk
J3cs250HxsYW4A3Fw9jjWc50VisGfH2gdtXLXlVS4EHZG6cRkz6/lUKptyf0aijK4GAWZXcDoSee
4dcTspESK6gDWT7q7CgCm0byNYuXkvJbEf28PdSrMwWmn1ofgZM3Ba2y1VDCrNUujwRDtal232oo
6beZFZN5w/3vMPt6mkPrz0L0+s7dsTFHy3J5yfDG51CjYXW1Ndp+QIITKKQvMjd5yjH59iFXuAFS
Eu7O/tgYChUFD/ayxO6SwF8PVUdq5EadBnpbndxj2o8VAY4n8MPgpdkcvHlB6evR8AOp50LaWkWK
0babCAKZ5ytUGjEAhKL5YM/p/EccmigqDmVXf0WsDesIM4/2NCO2Zkq9CD0MFXDNK6BIFkIVKrQs
9Nve/QvJ9hhlR4gtbgg45e3TtC0qxIQqJJvWsXjpvE51RwxS0lTBLakD5+9TnYs/mQPUkSN9Axf/
17j4SuQcv90ee2uWPL0Bf1AF5H0i//2LqJJYI6wdRBj9vCDnL1rHQeeSKoqhxXugvVfB2FZ52+ue
TUeffrxnXA8VgjM1yjz0/E542mVSl/F+UOzu++0JyZB+lf3L1hIoU4NSAkr79moUd9IiUQDy8D2v
KO9ttNtgixnlewBa+jmaOnsnLG8soEOaD3JYumkh9nE9KwskQVu1Os6/SGseMJxLA7rkytmramvn
ntmaGih78HB0h19j4jIBkldVBtdXqC/f91WKPjVNWty/dbJ0DJh7LDNur+Yrci+wM57psmlKQQjq
5OrWGUqqYBIO6Ds9dZ8D2iIFftJzrgXVHI2foNgKPNbyefHnxnARly0U917x8NDIjMwMPBt3dLtT
k8+3f9fWqntsISlxZtDkXIWhUWnxMEsLl4s9Lv9SueJHH5GX+Q4k6LKDktoYi96/XHeKyDpjrr5w
hRj3VEYenboKvEFlOH5RFuEhNgr9dHta8mevNu8z0A9+BPhRuMvXQ6FKGUaFtJFvu7E44S+CUSdQ
HMSj1TI7xkY7fnGH5WOHZPav2yNvTpJvCcYC3BOx9npkjCbS2p2Z5JKiS96MYXOuQfYeLBxd9/bU
qwYVxTaVDJxPxxPZXc8SihqqOZHNES3AVDZmp11asxB3mTC1C+YWxWk2xvCuMcFe6k46nyLPLN9+
j6FBRySSSpKOu4aypgs8rprA6s8wGg/jIsz7vNQ03ypH89vtpd36qMBmKMjxskN8aPVRI3jXSFQj
7qGbDhyxZMYSjK7zKTRTKXCbWrxmMfIxMd16MxaZlbZAmKFJI4/JmhzT6j0AMw95xMgy/+n0Vpwi
NzXu6LAsOzyIrf1DLk85FYAQaFEZ/F/cI43pNTPqHi6JB8TNxabBiJ0h7Evh7Xy511FQijnJsi3h
FuDiKinAZR6NB+rEfloAHKyQ4fAt0eLxThfgsZ/HvYz49cwYj06jDDUkPGu02mBXGXrTiuP3ovvV
hm5+HofkaWrM6e72PtkaiFKKjRie7J3qq1BbNaVj9bWFSBUImLMaEVOxwESx09m7SDZH4u31fNhV
WgrXH6ucPWNCxNsGCKPpB/aidY6aYsJhuVV+Y1LcWTzyHdJFFBKuh8IhKZ01KOh+DDnyQlMhA9Y4
Fsek9/aKbluzIiGVFwL3MWWb66EgYslSaG37RpjGftaZuGooSgeIQbeDN38q6AO8xtAy4xWz7uLW
SkOBeclt32rSFhLtgJkGfpnV0zBb4sftsTb2uyyz0cmX0wKKdj2tQQ2tDl6Q7dej8w3I7PQ0Rtrg
Lwq8WXJ0ayc6v87SQIU+qwVBYpPNhOvhcqeMmlJDtMFzujBI1dELUidP3lpiIvDzqeg+g8jiZK0m
5RWmMVN1tik/0KnEBVZiTdruEqb43gMDhPtzexVf1WVWA66mZSJRxndkH2oZfg8alsQBRY4GeZ7F
fJ8IIwk6r6x31lKe2OvrnLDL9QIZR5UnepU5oG0T4rTEWg5lYb/rl849xQ0WBzgE46BA+fTYLJNz
gXRkXopyFl9uz3lr50DOpO5BKqHqa3Qxz8ChSRPT9pVpCeltaOaxHMX0R9OUfwP11d6KpmKJDWQ+
6HBQDEGG9nrniArF/dSYOX9qa31Pw16xD0ojrHu8W6u9cp7cIK+WFgFVkFuywb6uGza8TzOjY26Y
dNK8EdF0yZ1qPquhlu40uLe2DkfCgfBpMz11FZdLZxBFvDS2L9SkD4ocEQ3yhc5Xc7f9xP2dfsih
M7/9lpM8G3nvcO1QH71ezD7CSRmJNwRs5i470x3qfeSjIHBNrXYce5yhb++VrfUE9QVskPYk9efV
VjVdQrOeMMm6L+rTaDsNkEdTuXhqFe88d19XutkolLIQ4JBKLKCWr+dWGlDz24SNYpuKNx1HbcjN
Y4sI171JGx910Eb5PGHmF6jANc6T1vZBm9jm3cwDY2faW9GOzcPPAfOGdNEq7eW5moXjaDDtek7p
zFqCqmRs7CRHWzvI4kxIuCOvFm91MpSmi62lHS0/dyLX50GVHdAgGw8mHlsnO7Qw2UhKZ+fmfZ12
SmgjXWB6M+Sea6yC2bgt6H6bp3w9FXfIZ0zIMSj2eUlp0vRzLfwoG8eLF+PRdnsvbcUd+ZBAIBII
GvX26+87F1yNbWNYvuXGxVOGAzeSZbMUrqCbjImATZEx2xlz60PyQqW7y1MNwbtV/lmZs1J0xiwV
TOfoNOuVcnRyTJFvz2zrlLwcZXVthQCykzbBBDIq1SFAkWRE1sBbjkk0mv7bh6I6D2CAPAN/rNUh
EUajYsiC27naG2DA8H09YmlM/7TGL/r2UNrrB9mzIiGPTqnSpK0hPMuU55Hbq5bf2vGg+hNGCO4h
wlPpW4ZJW3qZUzP/V++t8tMM1g/BvMwR313Jcbz9Q7Y+Io0vGPZSGoAE4XrjJKWBh6xGAdUyIEqM
fe+8iwt3+Xp7lK1bWSaINEsBR5OYXo8i+gnwbC0VaGdHYCQWJ8o/TVcYPzwEnPBI6ke9D3ibIVKV
DEWZHltn/J2rmaxA0vgh1XtrVnYO09DDDgppLK/HWhoL6BHdeNRRDuXsjhhVKSX2vLfnvRWFwAL9
R8EACPJqdfNhKprMZd4uAj3HauiWb82ifeynPH2MdPVTB2B8T1l8KxQARgNMjLMyMWEVCspKnxI7
GdDxrFT7Q6cq6kFURPEIP+mgT2B47kxyawtJLDHUMaTteftef1xEnHGCTnrb542bYowZVe+FN4V/
3V7KrTiANKnN8xrQMp/wepRUgxw62dyWs+pF/hjZ00mgnIKVtGN9vj3U1gpSrkRUXENdgKz5eihD
rwpjFIRxOw4h3lqKDt1WSQ9Ic2KEM/Elb4/3WuyB4PlyQP16QAQ0kf5EV9zvm2x80FBj8Y3BLI72
4CLo0zTe0cQQ8KRqnfuuqbO/XIFktO1hqmyjSbZziW39Gm5nqvAgZyhF2qvDamPoXno2L62lKZu/
UiBkiJwhyIBnkGIVv5bU7oiJTdsZweKUmnpKANI/zmjUzFB0FXbZvPTdm9EsUibWknoPMgPV1rYT
VWcMGCqS2M/wGQOMnT4VfWs/zlPlvD0kXo20PkDOFKsJIqk+Mlk6rT/JHkVDYuc5trGfGYUMRTaD
mdHqstFmKXGXTzzHaJKfzXYm28xD4XdRspdxbQ4FjFGHVcwbeq2WuGDzMw6Dygct0/6Q0WO5r7Pm
z8VAu+v2Tt44OQR4GitAcQgJ69eXSL0Khjz1AKc1+1MudOekgm47O27mBE3nKm9/JwC/ocFBoKOx
bq4+1ZAqbm2AM0DICKpN0jnGcdZK9RynboM5KEpOnx01Bm//G9OEL+ZSYIFosK7cagIDpwndMqxj
FvcROMv8geIET8tsCd+brbXsHMmN65NmI417Wc+Bj7eOfc3clljb8fLSUoywlWoJrHZAeocjUR5R
+i7u2mhGSzUxuyNym8PO+PLEr15+V+PLDfai0piOQ18vRERfmOZy1jMlC7pcd+/7Fhi/AYT8aM1Y
Pt5e5I1kmqYuXAqyE5oO65zBRc+vNKfc8dOqq88xKqDHrFJBEzRefO7CLr8YWoYM4FDqOwFga7rk
RKTxxBpuAPnvX0x3Tus2x0DS8aGEx3dcRSFWbpg7J3PVvl+yoQHj2bwZZ0V8Iz2hXEb3k4+9ugOA
b2Tc0hzS1KUsyFuh8Hts/R6JpHtyJVvxgAKJxORQqeA1fz2/YsYoZ5ypei424oHLaPXHGcWe00gP
YWcptwLCy6FWUW4ebW3EmhqR74WldJtUO+daCDIeh7aDpcXe6fameU2CkSAAFuv5PqUGukpGnCiW
tj82r8swVH41wsbhoAlRAw2xFK0xReqcAcPbcXyoDAWiVzYnZBOpaAMlMduviTdl78dusN8bQnG+
3f5xG4kSO0pFJFWWaiAmXq+7i4YcGr2a40dFODy2RfhTRE2zU8XY+LjcKFzfz+UnivXXg5hqM9SO
GBw/FBD6QktJ76YMF+M6cfbYyVuLfTXWqmKSzOiZDyEqQvbcOhW2QYuj+Ypdzj/12Ot+JQ0goycl
0ZwC6bsk+446Lh62ddRkGDrHOH8eHPoKTlBMaDP1tWK359sr/noxpN4QXSAK1Nx96xjieIo6hMBh
fDtV+nv8WCZMkxMtiEXj7rxTX39cHhZcRvCbqOeQ8V+vuzIsGR7SueWPiqW/F6m9XHB+6t8cFCkv
kzDId75MUlapqWL3RrwoKU9UErSTO9XVBc9GKjpZPs3wHOvyz04IKdCo2W8FEPFy4vFG6kVPlh7i
6mS1PVwUWniWH/ZcAp2m1ygPNdNp7vPMf+tnYyi6ZER+Hmw8LK7XMmzC3EjzBnMNr8zfZXGqnpcQ
zUxeL19+YyReE5Kk5MpBr0eS2OsJG1q+mqf0AKUHKafUKad60oydLP/1rcL/n9SIdIFk5RVVQK0q
ION5aCIKXqbnqEu+E8r6kzMhDI9YPer8TbbHT3gdfq/GNFffrJkVRDw6xhQWVjs4bCfH0UYvNZnq
+JRkotiZ49YheDHH9fZcJq8XNHEYD/E6Xgd6c4piw9s51Zuz4oKWJXbenGspuqV1FqMMLWD8iOUf
hdcA2KlH+1Bly3RWbDe6u71JNsejSgObjZQWTt31JhECdU+Ul0w/VtP8kzbTU3D1yUJzn9plZKGf
fXs8GaKv0y2+Gv1IyjGklwCvr8cb+gId2tFgp8BkO6kWUvshenJPkMrjo65jDq0odn6nt0a6c3ls
zVRyNUm3aH29epTYLWauHbrMKF730blNJ96gSl+CGFXbizYr329PdKMKBlmVXjm3NRGFd9D1TJt2
1BvQ5Javo1p6AWdT3YdWv4C/FohPWfkQhAgcogYeKz9co/ymZepe0W9ryqBVJSUGLybg/Nc/gZt0
bjVn4u1dO1nQWKmDgYKrWJcOxYnLrGR7+J7XdxJz1kB+4R/EN14//JTZEyPisZav6BEi9IPzTQsH
7aQkRb9zGjenxmBUgqTe0Pp11OSJPTQ1dQy0w+pAHXFBHx20vAYcgx8qTY92ds9Gl4HReKNjHkPo
RuDiei0NvZ1EhW4KcVtisvBQPhWFjWh2NOgH3UvqS65gOKvNwnxC06y7KzxMog0bD8TbG0sOtD5B
3FS0imE7gcyScepFBq+DCu1pM1ok0054dt2IP3pV88dGInsaaNxnmDpKvzPs9n6mFAJ7W3oArDPr
PBvyLNIHC7ny3qOE3Hb6J2EZ+aXXk+InftDKP9aMsEKOmfEHHResu0ko415BbnOHAWuQ5DckFtbc
WzvpjGmR1mITgsPnosri72E+/IE7tHa6vc6bI8nKApg1F+LC6oPDQqUQEJKOFL1rfArnAb8nU0Hn
ndrGztpuDUU+L08opUba5NeftFHtaFZUhtJnrNQT9ANwcUjb05zkezf15lAy+oIOJVFfE+mjWjE7
kRCVUh5guCnX+rcly1I/tMfk5+0FlBtxvVEl8oTcA8QLur7Xs8rz3m0XSzP9yPPav/Uh4X4x4z2y
50YgQEcHmCs4UAlOWq0djs+9NtCM91PsxgN7aJ3v7tSOj4qtf+qHaN6Z1Mb6of8kIbyQz6jWrobT
czGNmmKafj7XkL8y24EBErp/K9WAVMvtBdwcC+YHSF6GfKUAZXadMIsyYVtA/gi0Snfue8v8YWCm
/fn2SBu3Mvcxzzfe5hKSuPpUfUnn0HHIpfKhNszTYBnRRzwXMrCZw9IaCBK7CXhFT7mHvSt2dv9W
ZMEki3ctgHf+WucgiOjrdTeTEwjVSU8C/9Z3XdJzUUde/Ycz6cOpd9JOejlq1n2ZjnXgVYia3V6C
rcWWh4JdJG1n1nDiqUL1s53IlnvF7NVjoyf1ferCLgF/UHc7sWVr00pN1f8U9iiRXh8NWtI6/uwF
T53MI81K6SschCX6UwtdOPOtpXmzhQ25HU+r/x1SboEX18YUz6Pbz5iFeeaIm6hWTEGvxe5TqCV7
CpibuwkyH+qtOG+S/lwPZUyVGucNz8WpKtFL5bnV3E2QkwIrc/EIoMidfQ4np/2i2ELbSbu2xka3
wJXNIXlhr6ZJd0Pgrk44qIpEe/TIR4JI14qjZ7dGQFlTBENU/J1Edb7zSbf2D5uHq4kOK4U173rS
E05lI6VZ0y9bR71zkhi30qqxHqHZVHdv36rwx+GDPbOO7dX6liYyJ4tNJdqu+n9KJ7M+FHbe3cF4
sXYmtbVPsZfDgJyOEdqwqzeWYlgpkncVfUWCqz92o/lhnFoIi7MqJXacH7cntpVkIT1Lix8mN13b
dYFnAjOc5hIbQ10r/hsDj/oSN6n1MIV6+cOjTvvnDCHPx9EZ5StFWB+LOZpQnUn2Ohgb5R+ItoRD
We2Xk19FxMQb9cFuyS9dXgsHpVXmx7oCt7602ve6Xmqq8nby0JhtdClD0JyeWqhsMrumvJkhCRbl
wxGh0z1QogwMqzuVEAkNAfYRqLo1Ay2sLGsIBdd3pqCvAjwEOyYVSY4uImcYJ1hpaE52O9WRjYv8
atBVtKpzdA5DyruSpDNi66J3dzg7WzvXwNZek/gdfHv5+lS0rg9QEeLeLERi+0mtfxmcxLpbei8/
Wmr6qIVq+fH2VpPHcb2Q1CtkEZwBKe9cjzYruoAbp9m+GlaadIbRD21hi/eJNhbnSK2nIEqFejBi
an8iLJIPt4ffihaWxQYALQTJY40Ctrx0dEDOgMdK0KwMuwShiFaPjlYSl78RLehwkLVA8wAttFrX
BXRCZ0p0bl3F0xnR9DLgxd88pZq5l5xvfkLoJFScvGdC5vWiWmFWF4iM2n4rEno5ZaQ/NYPQfJT5
ct+u8Sz8jVV8Md5qY6LXWHeio1fl1Qrm59BOjjzhlsBT3L2OzebU6JpLjSWajevXj+vOydRR0POj
ToQP1Cny6ZA2dR4d8rIZ3+G19GatUS5simlQ8AhDcGXkFnpxYeMeOoRxT7UfGrdzLIZEPzQhXppe
Gr6ZNb0aSk7+xVBN5yUDUwLlsAjMaLRh8LumHHeqyFtHjgITnXeqyFRFVhux60atTTlQvqF4nZST
d/EzDzXvPtcj9c6KSQBzDLEfqmSp/9a9qdtDj2z+AAmDlHVepEdXtxlOBHOHiD2u6j22Hoc0M42j
MY7erwJXLLwfOO+2MSonRYlyX3OTPQ2ArUOPOit9MK5SVHdWd0plIoRMgicj3FDOB6+uC7wkY9f4
Y1qSNDzePhybs5UUI1Yb5Yo1LBLOaF5aIaPpHSL9uDUOTwtamn7cI1NlJ0mBNqMSPTq1Zr9brGmv
V7OViNEpoNRNy4qC0GpP0QnUysEinGteXKQHVZTfBzVV/tCssD/pgo+bjXV/bIuu2wl4m+8JKeZP
5YvHk76uMU5ON6jtBErI04bl52hO/YlCfHV2q9E7N0imPTpK1R5kqQNUKlwPqin1XjdD7ub1BSMt
DPjSfHN7zQgylA5G/ExfmRrWU5OHCGJG4b53yVZcotuJyKvUr4BXen108xRZEMxrader3b9m3mmn
uK7Tw5SbfUClYo9svzmr54sEYCS9mvUWLnM3CfvZ8juzTY/LROfJXua90svW1pUZALU2GN0kg9eT
UqLOy6aBh2+jR5OBmWQ7v2tzhC1Ps1ja5NAhQ1YHHHQEVnkia5E/OPn0GzhGrmeA7jRpUPlBveP6
Z6AC7ApsrOgKaUv0TeWmOYxClPdKhdl7FU0OhiJDfVLdClPcIq/ORj2EOyj4re/78jesg6aaNjjv
gdtMZprMyhK3j1pX6Ods0LKDChT+fDtqbH1gIpQDlw2C0iuasj1Mpu3gNuibVSXOldXrZw9Dgj9u
j7IVCSk1IN4Lv4ZxVhe3iKla0nC0MNmrk59h35jFwS3yMTl4YzjuQVq2QpFrylo89BoUjFZrqA1O
P5cL+atipC30UsvT7+tE5PHRjQ08l3otgVBQ2n0aHXoUo/cqtpuzJW9Aj5RggGrh9T4yWzHmStdS
WrCEe6qLbj4vwJUgMkxiB3klF24dddiWkkeEIAZosuuhMjHb5ULvxl8stYiwruu9o6PMpd+D5AwS
pFj9DGfpnTxsc9TnzrBOf+XVpkGPOB2AExIVem+6VHb2ZwXd7E5FjeFBwRzyoe9NdWfMrUWlCEch
+Blbsm5/VyaP0efiWFxNA56E6vJZG5P+DNV01yBq61DIhJayu6FRh1t/QB1+W+SgKZa3aXWqajV7
JzBJ3Tl6W9tUvtiAQQEMQtT9+tuNeWsOKAgjOUgL5V+r7Erht6jN381JaWLyqSX3PepqIIVysYM1
21xMj7euxBFw8FaXtTlEemzBePOnIR4vXZzrh5DVuI/aaE93ZHsoyAtkQOhprc2/PK0Bsod0mI9a
HL6QTv93N4UjrplIlb45yPCexB4KsX5u4nWQacWEd1QG1tMZEvOISEx4PwrXyg+mPRh3vzEW168U
I6B4uA4xXaSNk1Gltt/PUeL3pqagyOrO7+KM1+XtoTZuBNTagTexReizrUm4tgkVykipkUQYNv5K
sXc4GBj3/jW0jQOgttgDp24VZeh3yQCKwi15ldy3L14HjhsZZimoHIKsKu2TKBT1z4Ys41ufGuVj
H4WWfUmTOndPk9uacBYXJ8ejUszf+iIs9iogG2fx2QiJojhAER5j17/GzSODvJki0GDa6efRG5ag
g6r56/Yib+xSixo/FE9qLHQXVld/u/CQ1dvQ8udi9h7hZHh/5Wn6E/9msXPqt0aCK0QFglcz0Wy1
unnldXgOTiaGnHF7NtzG/lBG5Di2uivptjkUd4OLci79rHVNa1apM0+QxHxnrJcg8sL4kuE9TPIU
JTtpy8ZXkh0LD7V4jgSYreuvZNvtAKMUN6HRSKZTnOTOHf7O0c4J38gTScu4BOhlSeGf1YPOHFzA
JRIxxGO5D0RducEscKV1pgwfklEUPz2l+2GGmXUZrPDtUEPALlgdUOuAYkJicT3H1nXysKLmitZJ
Vz9hmCTuSm8Qga6JvQxmazkRIZE9LvyytDU+iVupt7SFrlPS6trZbcYhaKLM3FnO7VFMRAw8khUe
qtcTCpusr+ntmqQIVXkmV9EfXch0b9/wvL9BoMogBqFsdc1lXo/JWkOjJcJhDWjA/3B2Xj1yG9G2
/kUEmMMrQ/dkjcLIll4Iy5KZc+avv1/NwT1nmkM0IRmG/CDAu6tYtWuHtdYeV9L+UX4crfSf377E
JmQYvD/vNjL5m/WUYlA9OjSU5Dtdf5IZf30zL3HiZSatz+um9k4ion4oFaCRTja2MVWUTPS1OkLM
UskVV4sYcK2EUnwjxdbfmpTHustkFfmmHebkPBodge51+ztXmyYh7TMSbp7vLTS0kFK4WIxb9GEG
y2dYnYxnr6hpxtq6fL1uau+UYINBrMgzU1bcVE7lsMyKAhEBX4cmIWTnF8QmGkfND5a0t6Vv7aiX
pzGr1amBG8flXrrhm9Vrye262A2kxzQ/Ndban8eiNoJYqpidPnVHQz52d1QkQaCWKUhvfUuf1ubU
d7wA61TmD0xrlz5b8rq4Rqh8ub6he5YYpCniSwgp7wTs5nWlnZKodOaGLLthIK7zKe5I39HLNQ/2
dCdQZz0IhxBkCkyg+LZvnvLZmRng2PGUo0GR/3QGXb4zejn7JwLpcIfeWfFkzNr4BxeebgWNXUcM
69p2xjrwE3mKpKa/pBlz33u6JWMZ9jcOEAT/+lburU+g2im5IP7IEd2sT1PqdtUgT7ZJrFrMgW8j
P9as8NT2Rv2Mbrz0nyNnR6WenYiMyQSIAGNQjGrcWG1VtR6lOKbfmanquUA93CutNXN5HrQAfc32
INgUD8smyQMhS8EH2Sb+sy2tSYnZLyYBOxh+1bgdkflx1Tls/VKLunM1L6pb9WUbJHE/BNf3d+/u
w3WkMyJE29DfvdzfEXpCs3LrfOw1njPPceHKTtkcOO49M8S3on5HEe6dtFdT6GlS1KIXnxX6PxUD
Fs414poHMcreYSF4EJKsdCxY0eVi2hheSRQiTrbqzXNVZMa57grpbNVSCYLbqL00lKqDu7C7Ml4i
jijKPe/ma/W1xvz4hJXRKcz9SYWLPq7Oz+tfaW9hvEOIv6HsTo1u+5UqKXboLiExo8q0Yaqpd1Hs
7DwnXzo3yRntPlTJcOBadlYm3j2BAIaG/06/F71ruZIXCTaEMQyjazEZ/r6dk/n3e5GYERBjYn9Q
hpu1JXHE7OicGr6tdNKvejHyF6W21t8/5wI3Cd5deBJwDJdHIy40GhUZPH6rNqUbM5KW1G2GQT84
gXuVaoS8xcw+Sm1gzDarKSBGJkKUzGde6KdSTfKbUpF+FMMcPzpJ/JAD1frQt+N30AvJjVG06+31
k7Lz9KDySJNJKNYjTrhZp1KDlijCSMixRc592TXoy+qZObutMuvWwQnZNYYkr+B68QZtW64NitWt
noj+DznVsxz2VqAaBX1keairOfiDlbGjfELou0SAl19w7KJoAXxp+VVT/8JDNp8ZQMqcgzU5SgP2
Dj4UV9bDuQRBtLFkZlGaqZPDWeHl/uyUWYU8gXbYsN6RzgNaS/FJkHdxHlsSRj7J1PQavpXcImFZ
L2r8MNZlFySLNd7kFZQ+P59WMi6LupiHep31MiLNf0qo2UdeO+UN/EgTIW//+k7vvEYW+lnAt7iY
wLg2blRB619aB5g/Ks/r96yNhztnzEE299JkO49iUBYKcJqcJZ6ZFXVzEHnvPL7gYLisr8VdyO+X
H7pKm2bKsxYEBinAYzEVAzCjWnbTFhZ1O6mHofaOdwWfj5IKeE3qZdtQW0mMcNCocVDNje3bqq+k
82IMrWdy4v5CPnD21Cjp/uA4k7ELcBqB/Dv1DRlesiUVgA2zzly+qhNzbB0lH74X5DN/cE2pU1OZ
sxniBoTqckNbwM85UtL4BBWBbjdUQ+u/TM2L8jw0rayfrp+evduDYi8cVzFKB5DCpbVRj5Y0ijg9
MaDt7Dm3a6Sr9cZa/oC+Qb6JPAPAIk7J1iEMCMJIJFBwx9b6g9Uq9r8Ngj//XV/N3mFEEUFQnl/r
0pvVRL3ptGGIi5OpEd+jZq88hzAEvThRB2aGz8lRkrTnU3XqjaL8QOVmK3zFDOfIAUyIIILTmiet
AF6XZv1wGsowO7hou6Yo6BBX0xilPHD5pWhZjwozNAB3mLV6WxZriVJBFJ4qOz6q8Yk7uwlwUVb/
P1ObO621Or60waUSu2dBb9K/MOf+W89YTSSeZ8edVmUNYr3t3SK16oMeyt6RBMSHOBo4QRzuJpev
+tRQDdpgvt7pxscMJsoJt9IfRIJ720kqRrhEHZNPKNzM21QsJ4WeUjAX2RK1N0u4MHEd6OID+uLT
6fqpfKWabPcTnrEg171mtJtPl0YVWPomMv1ORmbVU5sp/ODQxZ1vkjAEHFCGsMjc2MgAhY72EqoM
tQKWNEeUmZ/MNWKGCuM2qsY1F1P5BvJ/PqtlM/2cel2qDn7s3u5Dewc0AP+JrGrz7TvITrmiif6A
XtQvSwUWBDDwH4BrGOpBRQ1IlEgXtcvdj+I6tDMFcv3QKmFg6d0/ldxIN5Gy/ok7FdRJgkmQSlTR
Ly0Rpc/GpAKhRKCY6RZm0aKBkMsKE0szqlcHIgW7p4rKnaIgvUWmJv7+zalSx3KulUzo0hlN/N2h
aniT5rL6JQtz8wDOs/cOCkkUCgloFKC9emlKhn8R94VA08A4DVSyYJ9BNN3HubWfJ2ua7yQzll6u
n2Tx/3x3kHnpmREihgBuK5TKUsY6fBuuZtvHD7NRWy6eti7dBs1rv+7GI/DcrkEiFHKpVyTJZj9D
hi/YRTWjeceQdTRCFOdHY8H/GTuNgRmVdtRH2t3UV2VkDoawe7mp7dhKziLTiIsYbPiUa73xokjF
cBpXLUcWpUlkr0cV7whIt3vp3pjdOAgDAmzP8CYc7iSrXpvkNf2y+oj7t7+ZPFWgYuh4bJsChWZK
aiykHkrSDpJQQ2GurYEGtQcDJhk90kX00a+fmL0LIdS0ldc0DodyuaFZm3UjYCA6m7FuPnVLoQXR
pFuPaL8nBw/k3iYCGYU9QNxEC3djKpIZOTLTmvKNIclit5CBe7moKdh/0G4HREDDF2wM4fOW2Ls0
g1QqBTT4bqyYAFKZ/XoKlampg1ktaXzkjh04Q9P/fX0r915lC6isBYaBcSRbQtQA9CfKyLT8GMbL
ObX7/p+1TYFsxIl2b2iSeTKBV3gqHBzosbpz4G92EyCLsEool1JC2SbliLyZJbk6sHd1GgwPHk71
bMSrnLpMX1da39QG8wuQIml19WECnzmBoJ/cerD10jNHI2ldZqcMoLlltTh4zffuLbB1PJMI/xg9
d3nMENXmO+ciDqty7QEEeHQil858p5fL1F2tRvE15KkOtmTXKmgP/sEZAku9tAovf5yGnnAz1WRR
b6y0X2k2p/eIPa5PVUJxrnamIxXSvX4w7lcRsniyoEJufBQtKkZOob/nx2DETii6dV5XtvEzUjGW
F4M2/uaA6nsoefYYGSGbRA1h8pfdIdZ1/UDuXThBWOJQANLSt6GCasUmg4UoOZVjHJ7JIpBukrWj
BHPfCmR95IYptm65UdKcA/YdQo7dtKa3mjrlD2ZqSAd+SnjY7csm1G84Q3TYQYFcfso5lTStFZmD
M+Ud5RjTPKdzNp+nVF1v+8Gq3CpEJd9Ma/l8fRd3NLFEJx3aFVkLoL5tQmsNCqK1dWZjNRueVVuS
vTAvlq9Ix09DIMEPH85Zpqm1Oxr29MD00wxNP/HBi9l41hslPQLq7p1rkigSbCIYqnyb0KIKG4Qg
OssiigmXH9osqwnwMJthLmqNCu4d0Ij5BuXSIy2iPbskh9RMKW/T/d/cYqlso4yR7OjlF01SfGgc
5toNkmV8IAlYIhfVlcF6pjTTHw1Z3jVMwqHKFHfEDMnLr0+YlRjdxIKnMHSMx1wvrPOYqmb3SZ0b
9Tlb+jbojEY7yHR2Hkc4AXgscLqC0yuO/ptoUa/bJYWGBgLAjvInlcG5/3Wt9NdqjOWBpZ23g6EH
JKmM0VCEgPClpSWrsiZRcs7YoJnP+dKG/gwN9bsZltriLaOj3yNto3xxSjFCfpWOZKh3Qg/c5P/Q
EjjiWz3PJW8jSc11W/Rnw9qVRkQO3Gx28u9rOzgisrLXnwf3SuSJmytNTg5GQOigGe/uVVssyLO0
veXPXR1/7ZpRPVtTFj3D1TF/JtlQuIvZ15WbGNIPbdF6HwV/9cBF7rgVfgPIHUR/wYJvW+CdmTKE
YV4og1rleiZzR4kA9tpNuFpM8DYh6sFdt4pT1hbpgUfbO1walAvg/tCa3ykNDoVhAqvG9FIky6em
r+2vtLDtW2V17P8Otlrcj3dbDdKaXofo5GxBNIVGISRGCsUfnTp9IhpwfoWtmMRQ5NLquK1l9fpL
EvFz3FJOuypI6C5pXt4VMV6tVeujfRc35/0P4sNTP+CN3HaPTWmIiyFLUOcNrSVnEE5fPFBB1g7C
jj0z1MwEKoR/mWBwea0aoyrkKuGIKWEcV/6SVEDpmnzNP1/f4L3rw+aC/gJhQG65CTSMoUp7R0Ov
bELqKPKUIW2+yJ0auj0pCqIv0afr9nbXBe8FeQemXPMKXK5L0TJ0S21C6cReyr9BHMg/LXM4wrvs
rkpgoUAis6atKHZXl7q8WEg8Fes6PelVSt8DZW6/kaz+41A7Rzdix8sjXKBzDaltAJ3YePnKpvmX
prPl1wwOzD09p1p8MnIzjb14HYroXCkg2wNdTuK/ru/nrmWK1WSxlvhj87CZtW0sTkfGYEtZ+mXR
w+gLrwIHU61NnvhCoWxYScuBB9hz+vR6hK4MDcF3FcOxIfSWUiSq69HRBsBRa/dYZ2r0AXYflFwl
1aTmlCRa/CtuEyf26MEuf1B+Qa0a6IGQ5wXyttlzc1VK9L8pnOud0tBwksvoGz0aZ3H1uTmi3Owd
KGpXwICA0TJaYXNNOscYiNeIpPo8zk7M3czc0FyahzIKf6yk8Qf7u/dVkf6i2kyURAdq86ja2jSp
dHdtCLDawxpq7U05yB+MpWzOzgKivR2aIzDovkkyXLQCCP23rBad/yUK5wyfic1kHV2STqjyvb2g
3ghE0u6d8kcU0Tv4/eMrJIPAVrCt3NVLd6DmNsPgYpkWk0ZRopBiKZCMqL+N1tT5YTLjxGNa1KHi
y97XfGN1GxebaA2jdEZrQlo6+dlBHuzU2qONQi0nwCPSmVR3GFSqF2ZiPknqoJ8a9Bx9pZ9WE9Um
gI9mLGsvbGP3OUqr5YnZAv3z9a3Z85QIb4n5RwwJ5Im/3BpNWqKuAiHvx3O0niunDJ+6Ya7P163s
veXIeYvLbPPUbHOgdgnlzKAR5DMYAXhzUeqenJmyT8jWn37fFFQNyor02CiOi6/yJiZVKty+vhCT
Zmufn6s1QrsxQ/CUYeRHOdfe3oFVEGhHhE7fzdMoTGKyMrOhLaR5dmJIlXTKVWv8fWw975jQG8b5
AiUQv+LNguY0YzK2JmprxfILUF50o7brdwrAR9iSvY8khlCBLiECQrDv0lAtK0OdNyDWpJbuWZhp
k6eXiD1lEXn5b38kRhexHPp2pEnbZlq5Zmk+CrhjBWP0HqH8LFABpXvwGNuDCHZnVYR0hDdsITnK
VuxAVzMdgjvI+jVJQuTqh+xUUU//sSIr/wemSL7BxdF5oDew+VLRiKTABMuXKMeqz1Tz48BKkDzo
UuWozrtXzCLTEyQdAWJBJefyY5H2xEqW1pafp3J1VtRG8hKGTgbLGA1uSWXZmzOrCToGObrhEsG1
K5TmHK9z6cbysNx2pZEfQGt2/B1dL2abCm1wOsCb52Sxy7xVS5YvD0nj91TM/KlSiI9VM/GMaTiS
ot21B5QHAo8Jc3obvPJkMzatAaIRT+jTu7pirMHSztrXRQu1mzBu1YModu8oOZQTdKaaQ+Hezs0Y
Og1NRETJfGmqp19pWkW3E5FAwIDH5gDZ89rW2SQA1It0UQpWROK72cxsykPQezxZklKNplf1bO2T
pLQdEl002D+mmWT+l6hdO/gS7jR0VyJrpGAQtGogE6bz6C4G+aHPGBV4yVNn1Z+IhRUriNe2kN3O
cNbnemrojNWrOr6k8CJKd41y6O+QeeLWzYnlY6/QpfIpzYUciSwPvepGEdNDflbKLBtulCNycYoJ
6iPYuM1I+a5p2o/5Wg+/1LnNJbevTTTOlqWUG09u+2rxtLjJPk5rNdRndPY0OUjrTpV8sy3az2mq
Gv+uTWV+iovI+dTGYbv6HVpkR52E95GlaNwppKaAIvhThClvfKo+oExiKCMYBVut/+6ahUE6idGf
G8Moz46FaGftEN32aajwHMpfrnu/9wdXWOd1IgQSKiybJ2pgEFJYZ+LudmH0ODt137lkn8ajaYyd
7k2xav/8A4ugixgNhqoxL/DlerOFc6NYMJptHPKTCRTEW0ytelasuA66urcPPOH7MI+SKokK0rKs
lBrGpb3KMWJ1Gent9Ux9Q+Ak7k+aavdeBcuPDFpZTimkqoNtfX89MUpfCOVxuL9gNS6NOlkaFRpe
zzc7M//ar4lK2XE0nkLQwwdvsvDkl7cTU4gDUWOkbgwE9NJUlA7StITklzGX0SsSKfwQpbJxUJ7f
OydvrYhf8eaUJos2J6VJobxeJesub8rhAV2n3GOsM/LFGuJIf/LZ6DwB6YN7w7N5aTC0lVya8PBk
sH0fVOqae4DL53OetgA/ocDepsyn/O1YgL0UaEwBgBOdoUujJcozBiwfulF93H0y9SR0h3Asnqfm
kKCyd0LQCYNngV4p1YhNMlc1Q99JBtd+0EukTPSx8YYuNV2kY44kj/duAPOThWoK8DKe6stVkVkI
VQxQXlHPJOVyNByPVlz4gnR7/Wiuk+GadnHEe987MK+Uc4qkNAK2YVWyNlq7qmxlsqz1dJ6VpP04
5rYaICTQ9F6jlYgVXPcsu+sUEiO8ish12RtPKiP20Xc2qMKmSdRb5sKOPkTG5qFYIP5oTOY4I1pw
JGC1b5SUXLB3KY1urp/e2wkCSWBfulyuYPb33weHuDuWpN6TlmzyslI5Wuh2b6FEC3IMoR00cNz2
5uygQFPZZZatQShXoW8aVe7rYRl7dVHPvlo460Fpblt5fbVH0AonAP9J7Hp5gMqa1HKyY17jxRZO
M1uXGrmTpbkDPWif6zSSPw6lpntZPS//XP+oe2tlubyMQornnSe16iEuVXNeg8yKv1tpO39M4Ju7
pj7dFlo8/bpubfsYi5VS4GFCJr4bMPFmZ2vS0jWmhxREoaozzLmJ79K6lMtT3S3NZ1mq+0BRlvZb
OMz5Qz/b6vfr9ndXS1cY4i3UOKL3y51mGqA0tt24Bjn6yGhSGJmvx33+aA6K4krLEB249Xeo7dcF
U9pmQrVN13H7/k/OzFggHQpl1pfKzTqt1k+RkJ27oVcCctfJl2pJDYalke91JYs/x4DWDiKCrSvk
N3BvLCAA6N+CQ908ljMNjI6PvAZ67iz+BHDCS40091I4SsH1/d01xUkiNwCSRYn+cn/XKSrUiv5I
gGjK8KTHuXzqS7l+GefyiOe4Y4qrwgUlt6SxvIUzrn1i2F3HCBBwjeYnUytIC6YsvS8y6WD/ti6I
/aNaglQV7whIou0g2TFKJQAbkRyouRn7krwiDDgv0o+IkP4pRYNSc0u96A6Ozt76TBJ0wlL+4cm8
3EqN6qdaMoIssDrZ8kLkaWgqNvFtkx6OItw7pWCIuBfgJeAkblcY9izRUKQ1GB1B+ZiteaEokJo3
BU2Pb4uW5f+u9mKh0muoJ2WtbRmVHKQaf/OBYaOFUKpg6YKKeUfYYBrIYLe9JAd9Nn2VIl26M0rm
2aRTuZzidayRg4SzdWB0Z5+JXUUBCYVESCni799EXmth5KqcR0pAaqKclSiSTrExJ59mst7z9dux
4/1IpOghgAyg7rul1BUlVXfFzJQgVBo7sPnjbCuoUSeFugSNVg8Pjo12IhM6Sr8amMBx3fz7lQrF
DViDzDgXfmBzOTWpmmXJKJWgZd6JPxdR/Hfk5K2/ROsRWeS9nxVsZxIuMW6CmoX4+zebmhRt2jJc
RAkKAEieVeTD3SCr611dO7WrtV3/cn1p73dWkZlcoFLc5CDvSK61sAlRUA9myGBuK0/jTWf1/2pD
nT0bSlXfS52j3Ml8aXety9y/bn1nY4XuJZEm1HxK3ZtXTQ3zMKr0cQqQjC/vpST+rzCa6NnqMvl0
3dLOOolMkKmiwsEcsK1c1WIOi73YuKK5VeegctTsE6r8y21klBS7l767ryKGXUpqWvl6OjkHpYpX
gsbbZIjmF74W1RZOKiDVLfRkaGjCd+W4BGamxtpZM8NMdsn2VNTMzSh+7ChEOB6ju9R/7VrpppNo
B6ZeIvfpx5y0qfjQMqAzdWMVvV6vNxJm/Ai6yXLfE6fX94NZ9NSvULFKbvMuDVu3aWyqXJk1hOe8
mMr64NO99+00JmgG08JibXQqLg8qjfBGifqK2x/a1Vlv7TlQallsHjWTPKoTvGFYmb+uf8Z9q9xA
VegsvhtyVLQ5YtcyVpNiUM9Q7aZzvwzzk7OU/X/tTMoO3Ss+iPR2TingYluIgSKxTVHicqm6ESNz
Cwc+GCb2Xksc89YyyjkwyqUKrq9v15RFG81Gj1CmanlpCkSf1pq9JQdJV+vnGsizhw+WPAQmi4MP
+D52pmOBbgugK9gaKBdfmkKBuSirOJODwrQzVpUuZzO0E1eWbPODEzpSYCbtPbX79g/WSDwHHhw4
HUHtJqqamKy21MD7AnmGUwgGfr7XzBGJL8WIDq7dzvvMbeOBFk8UvZvtcIYajw5OJiUCgVVzC4ru
27I67akokdrO5Lm56du+vZs1YPBu2aaNB8KyP1jvjkvnxpO5A4InJ9pCKhMrMuFStnJgyIy9Todi
uEvGNP63Bfn1UDVmYRw8zDsGhaaKUPgFCwQq/vLLanYUqVrTLMGgz9WXqEqpbtMwvE2YDhdIpJ8H
9t5fSsFspJlE5EKfdDuEIzOpxdF1lwPbTKJ7qbQHUGtaiBxDbHanKp/HL0tnqV+uX5X355dgRwzQ
s4h76FoKj//mpdSHXrPjim0dwBZ5oqjFTHqp/BqXbXkPq+RHWQEykwzpoBn4/oriC+gwsbl8TlLP
S7taRlC3tLyYqtE5H7M+ozmbJfldkuXxwRXd2dgLU5srGs2DnmYV3sCx0wLYGvKVeWTYH+RWm05r
WNeeoq397fV93V0fiCIZyrZQGtvAQgzGBTfKwNectDF8AWtd/LQM3hMyCu3gUX5vinwSJycE4yA0
b6PnqTYjo++WNhiI+7yFItHjqsaf9NqS/sASkerrLG8BjdscFgQ0ErNrVwB+YZt7BZKdp6qzdddK
JOnT9f17H2kIGAa+hjsvZC02r0WdoJUIcQ1Tljrc1tPYu5LVFidlBoJScx7dpWRgHsI5MOCX35++
ivSQrCNmS9UHCAx0vMvzOQ3FWjHlugvkNWlu+3I2v8ajpbkUipSnSu1LjyCpuynzevjII7qeepiU
/siYs9yLZrodB95h7yODZldEXCvQ2xtvZKP43IZIpwdFvU4IthTyC40ROl6KfTSt7f19sRXeTVJa
nALl0s3RNUczLLQ1LIPI0EoPhcufk1k7d+nYd0E1auuneOmPpNbeuyFhk8hSxK8ivrzcbjm3wiYn
uAsyKYz83JFU15TG5XHJ8sFPxIjAZlnUk9PFR2Nm37t5xDDQ3+drw22jeXtpeQXOGBWlWgVVHhtE
ropyW6f2fGaAruKuBEofrx/svd0lvcTXEzIINOulvTwtw6pX9CowiskOEtnKPITBksBeO/0mbbO/
qGQetdv31khBEXK50MrE8V7azAjaCfnkKgirWfVSq4nBGMVcJnlOvaiyzd92ftycN/Y2fmIyrM6p
EqUKZr1OXLWprcdq6cuzbNfmQWyyuzSqegxv4OEkN7hcWiVlXR12UxXojc4g8ZnG7FjWEjDoSMgW
O79fwWNppD+o9RKIQBC6tLdUXR6To7CVcxbd2Fn1a8yq8jy3aFa2g+Ec7OTevXhFFDAjgrh563E7
1Wy1zB7KAN0z42tEt99zrCTxK4aC+V2jWI9G12ZelmpFcP2cioVcplo06BDvZzHovdFWuFyoDtE5
zyHpBHEYdx8gpy8PZjFmB1Wmd+AC/OwbM6BBLs1Eda0tymKUAS39BJnnPvI1ve0e7DD6GNqlfhdb
RRzE4KG9NoKJFafstj4N0wMD5nrC+lk/4CXunSh6Q4R+9N3Q3N984dauybV7C+n5dZmCJu2bYO2K
wpObdTrZcX9Us9y15xAiwIwWpdLNCe4GkxmncG+CVrWzn4U8Wn/XqjrJ3rh0RebGSTX+e/3T7lsk
aeEFF4XFjQsy064nTefTzk2nuy21vWBIwuak6EsE6tw+4rPvvF0oDRmirIZ0CGnu5TfuFx3sr6mX
gVLYqs9gZNuzV6e8reumPzhPe95VlEl5TGgUIYV8acoeqhkhEpuPZ8fOoz4tk9+UlfU57IrpAfkv
fN4yAHy7vqE7VtHdoiWF5KoQc9ps6Egx0ppHrQqQz+1uq3mUboqxj7yKgN8bKlPxUjpVB0Z3XIMQ
skC28LU7tdV9TEHmpquTN0GvWCMVDT18zEr9pzFqg898lekuQ4fvUzcp+cEF2VktQk7UmnhISOa3
spYdakTrpKFipkzh4JUN7IDJiRBJV8fsi2W2ipfo6tHwx3dULh5o1GWo/2hC1/bdHpclRTVTq20f
fHBtBjRRYPX3zWj8ICzWb6NeC5egYJzch2IGLny/pH34t1NFSe3PpiQdPDvbPRC/RjhG5KVA/qna
5kgvOl3OIlNtMXdyuU27YQjWtkkDo2+7YMpQNg2r4ndBgBgl+4XfTtEGJMBWPwSFWMmIszz0rTgu
v7Lb5V9Le8gCF479reN/tQLuCKAu1dN32DwldCh/jUWI9k2hPWh9N39HnV/z9TpaYTKN+anTasPt
k6S6L0f7wDdtfYWwTjFTlId1oTkgNv5NPqoNg8GkeN3xo6FeH+JSu9MiebyrJ+rU1y/tniWCIUo2
4A8E7eXS0txW2oQgBZBvEp7JNUqqUa5tN803uVzLAxTHrjEgOIIp/cpi2hhrHGNaVxVUu7FmnaeH
ZutNNEVTT1PX5cv1lYkXavsFBdf2/xvbPN2F5oyl3gMkn8PM+p51sXrTL4t5/gMr4BwhY4mIaNtN
KM1FU8JRAG3hz5zUpDNuYru3Pl23srtx4EBoTPNEcP4vN86aamauApf3UTgsPoZT9AIMbjgtTOk9
WM+7Kpc4ekIXE0gPuee7LhQqF5aa1hoUVcCp1EK1/Hujl47H+zHc122seE2IkjaCtN1Za0f7mRjp
d0Hrr7/hFcYBpIly6SYYmOqmSOwOWD5SkcndrGaKKyuNeYvY9eIrkbTeSb0+HTya23gAowRe8DzA
rePSt2zp3kz1WE5SnJlZDzBMJrly+7koX4pxaT5IZLMHH3XPINGz6CtSM0WR4fKjwmYJkwzFJ5rP
ITSnBvIo26369mpKd0p6OId05xBhDfQUGqBEWVsthjHK63TQHciDvVLdWHUx3sX6Yp4sAvaDvdw1
xQtF4QfXwjTOy6WV4Zg75WTbfqhOpa9otew2VKJPjQ6X77evBqVQIeIt2GQgNC9NdbNJApCPrCpt
ptu4jn7UcAA+Kh050HVLO08C1GVUblCSYjzKNr7pU2lUmAeDXECbmx+XUW3/ohWceE5slF/IYM37
MlwjT46mkHL3FB2Y3/FnTJnmVtIpQYNui6VSxyhJSgWAU7OE6RctW7r7yc6Ogrg9K7TXKXvwulKF
23iamFlF1jzjz5wC9nKjS843NXPqg4dg7+iDPuO+wdoVgKLLj1abpWm0SK/4fTsVn/u2iG+TKB09
vRvsG4WOnff7nw7gp2hOwJpGpuPS3sDAUWs16Lfm3TicC9usfzZGrT6jAK/GLljn7GSOdvkYmkPz
V2l10dEYlncZnvAuQhtTMFq5fO8qzAmCc9R3HR+CvRydJqMNvbAZ8h+gyeWXNq7LU6pEU+f3tanP
DLjp+oDhh85nurgFAtlOYn1NnGg8OFR7F9Uio2aQgEiD3skghPT1+nJ1kHpdtROUmcW1tdC4bWgE
HlzUnWCRqwMUlolxYnDp5pvrkWynyE84/tqgLICXq52PSzzYimtExvBUp50WDI0x/7j+6Xd3HpQT
0GbR8QfIcfnt8bGa3cGo9vMqTl7SRo1vEKuqPzRxZJ5JiKrJ1WZVzE6v5ciNZKN8SXqmtwP0H1eq
uvJQ/ZCNIjyCzuzsBxeNWiawIF6ebVEjj/R8GMLG8e1W4aVh327WDoPxQn2zVvoqcVumvJ6ub8fO
B8cvM3FE1DVF8eZyN4y6ySJSItuHSLmSKWjIsBvGyGDhefWvm9rxl9RMAHWYzI3h/Iuf8iaInQwA
6krB+zYlUhswdhu4g9nV0Kez3utJEW7NvHzRmyIPihUJy+vWdxwZxwzmJH6MfHTbuKqirk9NJ3Z8
MIraTctMd1LEKT5wLHvbyVBPpDyEjAw5weUa9dFctTDjTYUc/09plNFLxBm8Z2xqcrCbOy6TrohA
Bwr9W4K0S0tN0kRzWbCHI4A1r2qQqqlQVvWstROzvZv05vr+7dmDCs/jTZoJA3XzrspJU7Sy1jlA
VPoCNnr2peui5iw1VenVeX7UQX4necYBYfyraPyhzk+9abO+bowyPlLr+EMJyTaJkxE5ZqvzGlWt
75ZOWm/ixh7dlvGSrhj76yYI5j7mGsfWmTrzZjDMnwjrqd5sUjtnFt/vzn34nx8IMIpyNUP+toGG
OgBHdZzc8dsh0TjOkfmxLfTcBa8YBtf3fu9U4an+19RmL3Jeza4oMTXlcnGbKlZBr05Lng0V5vh1
UzvXhDifcBemIG3erReKo3hIJ3Q9/EbPorO+lnR6V6k6uCY7h4n8CMVIVOKQ5drKZUSgfPuagaGI
u0p813K1I9eKOiWo9QmqUm+b/11f1rYsJNwNsIfXOpsMAmKT/NFwXUPTRJwqZPLui2JThrLC/FGq
k+XvharfE3IKvVuuSX6w0p1PR4RGde8VmAOT6PKaohtXqM5ksFKEPhlXpRauQw/9SY+a4qACtbtG
IayEQTEwUGz6G/8aLwsVUzUK/RFJnV9wLpBViyW5bFCQbtK/FyNSn6xWCm/bpm9P1/d3d5kMGBZs
OMAlW36LGHajWaiAEOCn6tdmAV602EaYu041HnGH9mzh9wTmAsljILyX66xSS1vM2cQz2IXqMhnV
vkuz7M5eYTT9/qoouogskFYyodqlJeYxzOSZdYjeWdJIgRYNIBKHsagGL87GZDl4ovZybbAOYKDB
l0Lh2wL0ZCNhMLEdh/40VmrkOoXRfzPVdGACmC270prB4gnNr2vf5IxkKXSvLLv64MDuOAB+g0Ba
wEoX9ffLNcdhpMP9KlmzgugTgs/NS9O1R43bnWCHoj5dYQp3r3S+Sys8nFJlVhZFu7GQ08Au4goy
nSFEuhVfRzrIOElKp/zunFTcAAUTzijlDCLOrbqirFZZluhy6K9Ka3wz5Mn8kk7Rl98+NRdGNvfQ
SeNyrRWMzFoXwjLhsqlVHJ2KZpoO3NpeMIstQatFtR2Fw417ybqCYpY2hL6B4O5dFs1O6w5Wn7+o
arb+o0hmcrdIc3ZuJi39Gqnp7IGsq+O7zm6rwv1/nH1Zc5y62vUvUhWz0C00PXiM7cw3VJw4EiAQ
IAkEv/5d7O/iiztdduXUqdrnYmdHDUiPnmENxgMGfpoW9d4m2h7xrNeGRAGdEzSBAQU/n22QWYQ2
Wv1yZ4VfH9C+dXuY5qmsHMohk8N7KiqXdtOmH4YadRvQn1ct6eJPMewFsFzARdlkI1hGNusB3h1P
Zij9F8jklOUNkBP6vTzlQjACbg+JO84LujZ/DZG7yDEQNMguLSPgkSB7/1QNcoB/VrNE76Rgl9ba
xuOQDt/gJuddP0KonOcQLHoifZXrZvDQCq6GYvbb6vT2Hr70Af9c6iwK+ODTp0rPZCe6NtxJx+we
MqTTnhFr8g5F2jvrXX40xHJcHVu2d5Y3+2wo5yFeCBRwBgzISz/6FVTuS+vb5PPbT3bxyGxtdIjp
4tr/C1o+UcGNH+CLLUwtP9YQQqBZ6I0/7ABJYhckwdNWtkPLV4osaTk9QeYkygYPoFiNLhJ6kNGw
e/s3XXrbG84VfbgQzNRzM/GwNERS4pGdpgysLZANp/sBQgpZB0mHE5i69l+92rdASDcoD6pN1Pvn
+I5F9gPxFkV2o2kMMmkKly079QVMsO5WFrf/Q0hEtwPCQ2jgopt09nkrW2KY4Nd452nXHuvWwkYm
Be2l2vyw336Xl3YSTaBiD54LgKDns06k5E0z14iI4ImXn2StvgK3wvY+5f/LngX0EpwITOCQb53F
Xp/Va1sljuxWF9CvyyQexmicd1UVvMdX3v6m83AKUAUw9AADAXK6PfMfmd1CRdMvDPujcYHe9U2k
s5K4997cpV2INjAYSXhx6V+68SgxV3R5cAajZBkPqZ7nL0AFlhmRptnzBhzpt7/UxadCPxjMC2CF
6XlFTjxql3kTYrSN8naO1sODXWrg0N9e5u8NgUIGIAIgmcDh+quv4q3QIuygYlTEIlFf5AjccN4D
Xf3QiLXX72RPFxZD1gT+Ey4j/N/5nnAmcLDhVLxY/XbNQ8PYwYNxXT7RYH4n3d+Sz9ebAqpksF4A
JmOTdD/HiPRQGADxIsKZmkP6DNIaP3T97OkMPpL2JADfPfpDbONsjSPmsjJc5ndO9d8fEL9g48yA
uvIfme31toTTSSDmgZGd72Z57UzrX9UdxPLf/n5/b8ttlY1Vu9HZ/6Kyh5NZdD1KDsgNh+YUqdpv
EA2VdSGGnnwkflcFu7dXvPgRkZdC53iDgpw3qsqlhyVTYzjaUCM71WtVQv5hiAqB+cY/X+l4uD+W
2h7+j5NtFz4rFo28GFUjdybuzE1fomwKeFI+vv1UF79WAql6bJoAOfBZEwHWAkFaC8sL7VIYUfta
P3mcvaeje+ndYaq0xfqtKXJOZ7JDxLpEQMhVVSM7iLj/yVs+7St4mvz7uYaM+DZi3XLfvwAXYxmu
YehKDppmxU+JX3qPXV+1KvMqtHDffneXngoA/42Ji1sTd9jrz+SnVe05Q8huSDy7E8DSHfWiXZEA
0PfPozKIqWxFJ74RFADOBR+jNuzFQozYWiHtceUhP47+AKup2L2Hlbm0I3AhA8v7X4Pi3PjFS2bu
KxuIAkxUUwDS4G8CdsP+7Xd3cRW0tbc+P8DY5+xTlZoqpWIURckSA/e4ebhtxnR9Z5ULUWIDjqK7
jPbyxg19/YUmx8Q8mr4qVpypGwMjnX1IZloMbSsPwCElH/75qUD9QBMLsz+wL86huXUJJ91SJAJb
oEmOQVfbJ2G79yLR3y2djY0EFwuQ5zbo1lnT1QKa33eOVXBX7nlux3DK05roXeU8Ucw86vZBzaui
SX3+Di3xwvt8tfJZtOBNO/BJ0KpIRqUALOimD53W9qSrcOBZ2jvzzoIXtgnkk8G3wH2GWfS5aYed
Ax0EHGG91TrM8T3ZCYKO73kdXWixbEp7m2cHlOiw78/2Sa02qQlIbBekoQN0wxoIy9OxLBTCSZ7U
JDhNXccP0KuqrkcWgd0SNHPx9t65EE1A+kbxQSGtuvmavt6r7P9543FIbnUeyxOvH3ekIc0DhJrZ
139fauMGbZPwTbPy7DNKjfkbeAE1RBPa8dQ7UmWr36+5HtP0nXv6wl5Fob81O8Euxehw+/d/XGUg
8wWtEhIOGXAguaK4Ox/gONIcDK7T+8Hbeg+TkhVed6v+VbcRT4e1gQzC/+B4dP5VoY9LfR63TUE4
SYpwdSqDgLyfhwNu8aCf3xMCvfQF/1xva0j88awDL9sljrAeiMI679OkyxkZ9RUUC94DFP3d29iU
nTcMCiCNyOeC10ulc2s8GbK6CFbh/XAtJvwukvXDUEW0yyRagd9R3rWH/2HfoELEXBCh5y/yrMWh
j2vIbRRDDMwk/pw8Ai3iX7HBin8u/WNk5/GmU4SRM+qo1w/o6a0aGRi+3VzNu5LX1eeAjMNhhMLy
O0tdepdIfsC2RnccIK0tBv3x2dTYylFj3FjA0qEDQ3ZQe+7B+0QsU3S/zo06JCApvJN3XYikABj8
/0W3vfTHotTEIYH3B84F9fqrxHA/7yuprpS11VU6mX8VvtnOwhZAUVCBOA/K/uv1IgEZn6YUsgBB
77ZtZ1zqVhyQfyWHEtzkXLH0vUTi0iPiksI8fbszUM69XrKurJItnavCYgJZZVDJLHMLIXaeT5WI
T8H6rr7VpQMI2NsGoth8ec4PfNJ4nLBgqQrTaVtMI+waCKPmxtj417+fBIAvNzrgJtF8bgxNagU8
YulVBZjy8bGGTHVeudDmvSL6fzh0EK8HAAywkL+xl4Etx4kOuirkWPH7mHfyBPj4clym8L2xP9KU
7Vyd1Y8IlkjMUF3h+J3LWupp1rwpHRSu4TYxhRmuK59ncw+noUwLv4WmT+mVIi9Dt+gcnSg27Cwf
VLQjrg52HEYpLgvN6pJsqMnw5KOHVWZ1Eg4qm+c5OrXEJkPegcLUZxSg798jwXcruiXizwsFHD2n
zLE204oNcIVmUK7P+ogaWNbB/WzOlwomVlD2ERXWqYSbjwC/dj1Ckgm/T7IZ2pObynTeBcaGJrc9
/iQWaiBFKFog27J57JujB1Msnbc9D75WUHcdd8aI5Q70Y14fLLfke7zE7NglvNGZ76oqPXA8dRHY
CuQKo5wNclQwQhcRw7naMbiz7XpSa/Bo9OhjzIxXePK04m0GUjy0s2YGen2mITBzqysR/a4hzjfm
HSREX+gMB+VT0ypzX0Z8jnZRtIQfaVvX3olg7orZ4ITkIFsUytxDuaTyaeI+RLIc9arrNa38aB8F
RP/ELL7ZakYjr2xtaHTdD2klsjlIpjkvIzKdmj4c/Lt0SbybJvHm8Fq4lX/GnRE8TGs1/+jaSn6D
mOn4AxPXHjPYSo7fOfGb9qr25qjadZ3Qv3yCoVPuVbK7XmRZTpAQxCWkfW+5B/Ju7A/WDuJDPTSE
Z6Fu2XMP7I63i0yVyHwKpnbYTQMkTDMPfFmRre1Ifg4EyXI2lXpcrhnIrn1OoELxwYQYOx/XtZRz
bqQNaeFC2qE5BI81iFtHDogQDTWJNIO2gvnsC13e+Utjqt3YR+ZrLYjbYFEN5XnqJnk74AZ7CWoE
iazqAR49TkD+PHt2Fk0+KBeGt4GF8WcGzU7IuMVp09mdX6n2yzSyUuULW6erUXPT78BSVacp7JII
xjMlqFv9artPcuKQWtFD6UxemgFvn8sBbjWYqUUvEc4uxslgl41ZYrn7kpSQXb5qsdhPwKvDNoda
OGbQyKLKOMNQdnmeIfhx3XRD8guCK0BFNaxc+6Jta6SfDXQ0miKkVn3QLCQ00x4bvYwnRuw1OiA0
q8vY/q5kDXC/C9NDRVdL9sFgly9jINcqJ6pLNN5J6SFwwU5nj71aGrxWXi057SXjUEImld5zMblx
N7etX+0Xb+oUBCiDps0heqOWh7Wq16SQM09aCMCo5GaUs02ziBDvB5+9DqMXIK9Ocxg0Kgv6pvkJ
qWmgdZe2JdcinPgzuP/LU2wCZNtR7RY/b3zHb2t/HVUOTlcV/fRoxeiHpYEeVI/2zLSL6GBA7ox6
N+RruYZ1B59u1Yv9ArCewNdAMpZ3fMJ01NoEHqKYobJvUU/86KEMXAhReG0AIMkMnWd5mgK/h6IT
0YMwGUDM8Y/WGkr3PU2k+o1pMlBfI6jPXtEj9N9bv7ZeB613UUY5fkSprnBMxiarqBHzHW98yGhj
YDrf0LEhEQQ3FdAnMxnH+mtMIszenN91cz5SQk9QWhinzPqe1jnFgdIfJxeFy0GN3DbZTNb4BZZv
/BYaTYkIIfXpLx94A5mMfJg1zljaz44PGZVt84OBazBmUBe19b2BLHo6Zmqgwn9sUiSJ+ZrU1afe
+oRlNKqmBi5P/mQzNOI9KFz0ZAZ2RjujdoLLMMzSRSzVgYWT/RLHvEwy2vA0OLqVMJU1w0zFvl0q
5+/XFXzr/QL14+BmgbJD+zKtPi+fwlF0+lGVKnpagVyEzDeLjLqL6yCobk3azPaXJKXfXYPyysQd
9ZwMvkLiKEhv06lv/B1qL/LY96KXCAg8SoD50aHMw8QFYR4tTV0dNICZL0xSexPPzWyOg48Ys6c9
FAWPjKqhPQyVFQPESwa15l1SJ/iIFdFh5iezOYSinOs9zGXBSW5Lal+EX3nh7Zy07W8HT+8VyOvE
DHlTdja4rdtVfuqJM+VVwsF+2/VJlT5S6/ltgTZrO+7hRaV+J5Z2CWbzYvlEjJ1kbvlMqhthKpfs
GX5PuFstg/FQtPg9v/KSckozJ5EnHSWJIL4M6xYEy5VrfR1GVcx/LGZS9W7s4nXdRVL2feYZ3QSP
eqg68QEbcGjyxISSDHnrYbvd0WZKIEFcUSCQ5SIDdkj6JhmyeoxCAyYbp/QRIy/iDXmibQvHT1MR
t5ugCwhZGt2Mi95LPMxw22sOsJRX2ca0OZjNc5hVo02uUUhP7ZFNK2X7ymsXhE3iLAhcBHcH3cO0
oncP4CLjOFZrPGLLBUuZFsrG4SdJvXm8gRotlMCzIKy9Lwkf1nrXRQmcA7IRKep0w0sSKZWTYaWr
g44F0ytykVTg7rydaN8SgFHhxso4VJqEY7/9UArvXkrfm774JeGiqJF0DnuHhnQc7hO4m6b7USez
3OBLyVhAsg/saW2gGUb3c+svw1ePQ/mNZALD6mZPNJmg9dJFcCM+mLpu+iwCIrN+gbkFRPFwK6/z
8wBDpeGAccVsPibEG5dc94NAcISWnL+baaeAoxRrg/suXCzDyfdVuK9TSweAOcaxzxQm9nNGV9p7
31mV1irbhExCSM66nqG3A/5hjiDWzRlUOV2fO4hk69zBhITmXtAgEBgPviwwp4P95w2A0tBuWKZS
3NspaZdC2HIRt4Hr1fVIpKx31TjIG581pD22EHz1cn+W/Hmq8Smh/5M2EuhLjMzzuhoCJNPSWJit
kDJedsK2zF2ZCLEuWwM+r7mTTn9dwHW/n7qFAVM3Uoc8v6usl5VAuZ+Q8COn0U1lEOOmwHyxk2AW
GvMJD7PameW+m0xMDmByBTxfEFk/s3mEaQfMFuQ9pHAReVtM0MXOR0RosthGQfWh8oznIfzD/Ttr
uKnYDiBaGw8IZSaI8jEK1nZvYIza7AyZu2C/lNLCKRviMnIXhstyr103hrmPeqvKlEhcBAVcI6cc
TYkkyBhdJ37HAaYWv3RbGydzNZUNUI0o27o8linSX7+G6FqGc5HWe6lcvNzAkUNHJx2JMDjKzlXu
GGvf9AdOSoPfjuFju0BPfWxZ8nHol2RokP5YXTLAGAfKs6iOO3Y7REqa274WkcVv60F+ygK6LlGa
LRElw1ckp0P/hQ69Ku/LlnGEQg9Z+wwPvLix/fU0Byt6HYEz5uiXSXvHMdzjOzo0wpyiMtV83OEf
pIKFOm9jtEY6Pe0maI11RULgipXVdYrMDDGijTI++hixgC2uq2xhLSSe3GRTdQzRxyc7CDKH8yPc
NKNPPv629bBiesczR4JxhKSYaPt94C3pD5WsfZn5Bvie46A5hKtN6GCoHTJkkNdzxPRHuqIOLiI6
U+CsOw457DrWZrzvjSRe5hL6H57TwKCAIkyIrJaxRkAikHK9dZUg0KrCDTPt/LGsfsaOpgvOSx1/
D+YyHvKZMv6gkZoEO8zpoiNJPMjULJLJMEcxIwyk6H145BoZ6Rvsv5Kg3weOU8bQwbrXIVPu0Gn8
uy4VUbNrgKr7DcF8eJj16KY/VtHsvpm5re8GGaKPUDVgVt40vYyQhgwljzPFZjschac54MYKvKWg
FOW0S/wmFAXkaiJZsH7yP8WNoGNmogWYB1AIu3vot+s5JzIaWQ6Ia/BhcMDAZsDiM3NAwTX8WlfT
XjObpv3RtXL+SjDwvq0XVkc4ckA5Ionw8V8kE1v0sWroXjchue+iziIQizA9WfjR/Wrg6Nc9pLMN
7rExwxE1AydPmIhRgUxPNlcYipWfopa0OmtQSDyWTcmR11ej+ojHisQ1FR3HMlXq3TuyMD/viG9u
WeK8AHmvXsvrRLnoi/aQzOJRysUc6yVR4U6HMVjcqNXWL5BRx4kPmV2iA6qBsTwN6SBp5lp8n12q
yvG+XoaRZo2tOTi1asLb9nDlXXtz4P3sIt7guoVQ1zOMWoJfRHGohS2G1bfODLjgUjt5VSYnhJ8C
RyH6WsvBdMUA6iT8kE0cy7xiCkrAS1XbAw6dWTOfV/4pHQOu8mBOOZRwQqlz5rwpyMPIWFo04eTf
qAp7FHqscdlmtZZrm6N0L7sjm6OoAxMVkqpFHNTkCmUF4ftEjclPYQkmwes0thWq51U2uGF63CFr
2DF9h4QMDuO807G/17gBwMBEl+rFLMrBfmqCQsahiZvy2ay2Rslg6zAugOhMkkwFGGaHqGo5sOAi
GDO2kGR5CnXqI+0EC/u6DzT+buAiPAlRzK5LcojZysNqyxne0VUb1o928r2fMOZKbM4H2nT7NoaR
Hm7nntc4v1WicS8k/s+GMsl3KvaR6zdl0vko32PM21SnmMtNIgO5q2Gu2mQ+6BVzJlw3RblUQKJl
VMMIJEvmGRBG0kUAag86+TEJO7oC1zbXuJjl4Gc+84booODi3RSdG+qpsDEFMb5ShuWkm8oFHxhC
PEdRJ6rO/HG0aZ5EXIx3rpT9XQvhFJNBRIGltyXq3OMk2/ALxvalzdSslYbMPgufagH8WxGTat0J
ud0NoQ3gZed5I7L7oAY6PXeW2sck0iAF2URE9VU3oAOdgRoYfYRVl16Ouq/ZlxVp5E09cv87lME7
ebNWkKXBnboOfT53MnwIOljnfqi7pP9RR0R2+xXJ7YtbcRnnEj/xtwLkGpFkWent3KIlmSFZNNVx
CZTF+wxJpTLA3gKDdxvHSCDicb2NOV2xS6sIaUu3Jt8xKZr4ldQdDL6SOY2mHHSMGC3VKG4pVD+c
xl6FCSzusURLdme7eaHo4KDDcg9xv8ZmQKTqh4C35bqfPade2sbB1TyNHUNK5coYbSA/Es9bdYIb
DmF73qP0nX7hNvAryGF1FQSIpMVbSVJX7ePBwWHWLfO6a7ki7DoyIrgHRs5/6nrmidybFntC31ug
gqK0fuiieJmyPoDITZZAVTTK0ljqT34ZVc9BOEYvxhmGCUbZq4MzUKjJUb6hLI9QCcc4h2y4atJ1
0pnpUuitVaqXJYK6v7zgAkhV3ox2/h4qj0h8AMsxGjBNet9uymOYuIv2p4pmMx+ilukBDZAVss8J
T4LHclWBnzm3hm1GFFSBD6FEQpDhHY8/eq/ubFZPiXVIb1P1kabK3MTAlaqsw3a4H1Utv1QQ6nlB
M7Q8Ip0lM/QL2xoJiE5OzbwOX+cJeGIgFhkaBl04tGXGYYmH/j41pEXW2PhXppJVdQjbgKOdNq4l
UoDWdxBZYRyxrp7HuTolsLDtc7QQB1Eo46Eq8FoV3JmWLrCCEHYa8eCRf8TL6DiMHcKoL/B3TE/w
OYpxzbbh0Oz4MitsfSZGh1zA9M9ovlAPCQl3j3XNgw6GE9CuyOo58X7FGIDwTPS1TAFsl/q5BXEg
yfpxRP3qRpfejeOooDTY1v5TSDz/O5Ni9nMHP42fRjL1UGPXr3k8BNNVuvCe5sQgDTklFnqVaEfG
6gruRSzNSW2ivVhQ42aQEaNz1vipSwralzNBlja3CyJUX32NMUX8MjC/+aprD20I7S083puyn5/1
JNQjq2EHnmmW6GAX93HyrRQOdtkDGk8rxg+h91xFTXgzAy0x554gMFBZ6cR/pbNCUmhRRyEYBLH3
LQlFj54Wnzjyp3nQNwnEfQiK9ma9CcCmEvnEVozvA6aSj76uo1PQTM3XLoZkSyF0nLwg51pwGsmQ
PGnYzPc74S3NF3Rt62eMKTTZY3vGp7mkpspb+G4DkAhTYgHcrgUYAHa26nnxAeTLGrzoOSvRb4z3
8JoIwR8bSM+PvFc+cqiyRSHXazcd2jJoK4g6xdFxoBX3MtmoBQ2S1BKxa8pxi9uwWbz3WdrBjUR5
wy8nBv0ygUGgsy5NYQkQGrSncwo1i0eQnajMFz0MPz2N2FtgX8UvC4LzZ8AJ1Wc8RIBWRBUjjyiJ
QhiVcujHnFYNmYs19GEsomjdGhxN7aXoSABQDLkpNpGdY8mwXYhpf+qnGbFgtmF1zwiH1FlCzbxr
JgiL5VNU4SqaURa9+AapFNg/XXxqbQtLSBQ70WdTY757FzcoD3Nc24bifJgWArtGSAdtPwiYnbyq
csEH5q9y2bLCoMfx69MF8+EUQTO0okqPI1q8KPJUEomrEC1HWRhRy6s+dNO0bz1iWOa3XuxyC8FJ
P0+hm94UvYuSKQt0Qn9gSDeiKQLXa2Se+FFQGUZf+cBqfw5zXq4OaguNaK4lzHPIbVij5t9NISN9
lpoQXRzG42g40LoqK2gTTzEa4boenubJa6qdVZEzmWmZFfdo2PPvJoCaK6DWjflg2tg3WbJ2yf1c
2Xh+pGSuf/mpLqu90OhqZxx3PTwSfBWNOSSl/YPRtpbFsEzt02goqlTrKPL4EgnHiCluwm4VVFGh
MWfMfFeHCaxJK0zskfPIGGP1hoRws0ZjLgIax6/Wx6CbiTgyXdffkASh+CNlTyEvy9CQAfGn1U8K
O5PDds9Ru6v7Wp14F6pvVRqVn+zi5mTrIKv+2mAKkeZzjYomX7WOr2jX9BMOB6izBevgmpc5JGjt
wbVx6k4KDbtvMM+IHjihTZUPuO0ZHreP5c6bfd/CaLy0tzx0FNoo6MH4GRjpaLR1aUy+OZQX92KN
zcdhWpoPqumRXHWpSj/iQOHr9GnZXCsczyHjwk/rK4rG1Zh7jJDqBJvEEDgu03dbdZFM+JNkutYc
M5bFl6D0ahOhMoxQStQTcrklRm25K9OJRjkMJPs6Z7KODxGfAvh/dA1eZUsT9YDw0X1QnXQ1rgUA
7XdjGftFGA9diKbW5N8iiZtwlAC8j9ObsUfD9GZE5QbJKMi+HOPZTQ/x7C/fbWdNdcWMRhzkVgdH
3SaC5vOmjJ+rMk5fyBD79xyxBke456YpJHXsE8QYfDRlq45+W8oBiJSZmRT7q7T0qdFjV0OkPAGT
o2vHnmYVg6ZBlsJsRxyqObD+3kvRFcD5GjjQOZ1sSzT3YrSGwpFavSWz6UEq9PJ2rh78jzaK5KeY
2+gOToULTFdGKKvmirsFBvboEmbw1Kh7iMURBvUVJsTX0dhSH4Gb4jBNYPLnUgE8m6GxhLIImFOv
3adjKb0i6Vh83xmLsyEcThWu+sihy4mM09tNiegfKEZhv6NgmOoM/RlkJpyj6ZqlvLUslyuPn2Vk
6md4HAESs0JM4chh79XcqM6i3gxwB6CASai7Qh8OQqwjp7p66MKNCBF3o/pnRBLgoFCIAcRqkyNI
zoawFq9Dm5XWBbQlug9QsVE3kcEA7e1x6N+jXgxCQ4D0oYsRbfTp16NeqMRPpd1kENET2EHS2+6T
FG+DK+95WKrwndW2gfxfM0qMseEYgzYbaFGvVzOBr1oxwFUNtLbuBnWx+jiEbfXPSFqwTGGwDNwi
rhf4/b5eRftrx6oe0k20E2ghrzLd95zcxxbVChXTfESQlBjvmPIQRu491tf2DK+fERISYO7ATWwT
ZD2n8Ag7t9Z3UJFsSsyCJJuWK9jTq6eIoYtVJgOSbsXGh7c/49/zc3jXBcDJQ9AIDjnn7Nq0qWnU
pUwXwE1OedNoja5cQxDQwT/456UgHAfkJNaDFti5EY8rmZgIm9oCAqp2QgXCYTvMdYe5QpDQ+h0J
qm3/nb3NjXDkAVWOsQgwHmffchvSJmMDH74yHK5maFXskCqjTKKYqbVp99iWYXgCu/2dp7y0LtSS
NrNwCGairnq9bjdC9xWVlCzCuqW3kyfr+zlZkx2GAU+iDcyhqwM88IID8++vNwVFMWAw4wED7Gzh
yhvXzZxXFnwc55M/NespoNbWEG2S6Ju+vdjFp0yBxqYwwwSG+AwHiz7ekFjtZKERWUFxsr5GVd96
+8Yu95gSDR87hmEc5hHvCWZc2LAggm+AbKDqPVAhXr/fyE0BODsEGVXsAUPWTuFhQM506kavfWcL
XVwKSm4QkUOUxBF5vZSpY+S3ld7eaBqCPgedyZiM/D4a+u6dY3jpfUKRAL0KRDeQk88jz1DjkidK
AsEJXVVIjupDTyYFJeHA/zyFfXBYgtjuoCE3vbNf/47jgBhvcRwLAzZ7bgheesM4QB8c+9VGqNSZ
8Pa9p324VIr4Y821+/T2zrkAvMSCEdwg0k2zE2pmr9+qlgZSBvD0gCNnt9yFpXZ5owdkvhr2XKXf
YASDRtSplXreCTKxvW3r95Sa/2PInUUHCjcT4MWhXQ6e9Nl9gtTIQDVAtMCMl+P1ioziyTLT/KrW
npoCIu1oPAgOye1sWgWqFTRbBr6LIel3BZ0WDPfefimXPgJEdvH10XxigPe9fifr0qUNn7y2kOhk
HkGUVXuKofteAhK400n3nuzN39cp8gNQ+yNc4ehpnH90AXTLIDnrCiYnllnRz9eYX3vvnJ8LF9pG
RYUoAS5TWCxuT/0H4E21Zg1T17aFp0ckdC2VL2odxo9xmYB+usK/biSDe3r7VV44tKBEelAf3CgB
oMW9XhSDxhmAqbQtVjHMuUpdeIyYKvdaqO4dFOHFrfxfGGJ4kdhFZw9IYHy2AjbfFZHgn3urpkM4
TToHRqO7gelGeQygkLiHwKX+rMJ1zKUM1HvqoZc+5Z+/4Wwn84DwcDYMz+ugGITaWHY3gsjg3wMU
tglQhBvdHsop5+BMCuvjBe3tAmslGXo6lmdxiTGnWafoGXN2VHt1M4lvuBTf00u+dDrwhjfNPjg8
Q3X29ScFFXJFvKi7opORvanoAODkIkbgwvr+uyHABr29hS6uB/GdBGBpiKoEW7D+Y99WPRj5RI6Q
nPXkUmD6OucxaZL9FANnYTcN3rfXu8BERVob4xbFTUMRGrdv/MeC4GVyb4llV5St7MWpWbBSroK4
vFnmpL4bXWgetQbyooORDdDiMwBBYUPWJAuiKS24auOr1jbBl7d/18WtBT0zCHkG+OTnwncWspZV
CWXJwmnafCcWRHICXed3UomLbxtu2oBs4+ZDi/X1wwvrDBp6AdLCFS3dihF13/gzQEdo2t3Cpv09
ZZ4LUQm2LpDHgLQThn7nSHiRDEM8RbQt4H7KToG1Zg/ESoxJCJI2rzTxw0pHNf3rUyITBekFWziG
aHJwLk66Do0foRPRFbrryxca181nUKGWu95362mJQMN950r5Ozj9tyKY1LA+QmZ/zhUVLSQAqkWo
gsamhupuHH2MJMM4JF1pXgHYnXcS23tZDEYxPv0/5s5kO24sy7K/EsvniETf1MqIAWCwhsaeFNVM
sEiRQg889Hj4+tqge1Y6TSq38hzVIBotioIZ8PCae8/ZB3VciaLxr0fQT9ua9TPASLXRzXKwOdVZ
9+1oZplUGNiqYwOwWtyL3Fz9bSM91KqI9a2rCjfImmL4uyA5rowbh1sO3YEPcDKqkEYYfZR1gMiJ
194PfROHaAw7X8iJIKjRPMcD/2kUr9fDpkX+PPPUT7sallAZy6WsCbrRs2c3sUWxcaiPvSwQVptA
X9pzERo/jWOuuBqO1zwUFLmnaIW59BB2IO3GTjUSPufY3c2YoDtMydw5olpzrpHGOWemhJ9W1/Wi
aN8daEwclE+Dt9NhrFwQcHU4CLfyPQ99d40ahY1+kez+euz86vut6zdXWaVoPxPWFd2k812FqaMW
jW8pZVPugYVprm8sar+jDJR/q7i5Z677/mJ82BvyHYEIo5vnRQUWdDJ06hGNIEpPESq4xe57ypG0
ODyiv4tsMkCjQah9onWThY2I3c8UFCrquGMUXyZIa2kzx9SzEs6kD0miRa5f6IhY/gezCf6odadI
a5mKwcc5k9KHMSZ2VIeuqKu9Qm8kpHBA0r1HJT9Z5Hjz18/iV6Ob9hgqe/Zz6zL88Xqx1/SlOTUi
FFMjA0sWyXZWEvMIqS6HeJWdc8O+D97TZ8BquHrdcDHwPx8vKOwSdUvZizCaTLqIarTcsrmI52NE
WtWNI+2lD1uZGF97RXeuM7Uqb219bCO/bBfzTnTUxv7+LYetuULWVjcm4XkfP9HYi2bsqkiExN2W
odfVYl9WIgnBcWlbpyVb/a9v+S/eNA2+hwcDg9B545SUQAXaqGJ14pZnRrof2v7FknYcunBytn99
pZ+WefZzuOE5BoFzo2J4srVbzCgxY50OeMZuufNtNTXe4OOdwxr+vBas4wf2Fo90rU+cjNl4IqSF
oK8mzCuhbhFvgpM2DOXCXQpAixaauyZyjANHhnNMqp9Pe6tBhNM1MwmeMGCfH58dUede7UxGExqo
Szje5ujsHCfZ9FCsxlAMpn3o62kI9YR9jtl74iZphu4LR6RzCbs/P1WSEA0qUviieZNOqdr5RBVT
RWMHFsCN9so8zT88bDq3U281w5kR+8trsa/kkE3/Fq7jx2+NjsSlgMG13Ebt/WI2wOxq2eLPUubh
Xw+hX10KJ6VHariGieSUqlYNlqgX12pCVXbmhiFWHPSo/JRrTXZmdv55sK5vIawD6MFgKk9nIjrf
BrYFj0c550vn0+ND7Z90sYjP3L21gvVxBlovxK2jukW9+fRIjkWsmcwhIzaqlU9dbz8qlC83y5h1
oWUTNL0YNBOcVU/WKE1+5pX81f3kK1KaWCE/LLgfH11Xq4ZMFr7lpBTetqXhfkBgmu7zdhFnLvXz
MvseAUhEOe8/e4mT15KyoSZQPLahk1n9thCqfSvZOYWqEwm0kpyRLJQTXnum1P7Ld9JBBvFf1z2p
4+l2k6g5eapog5kTpmaMD2Xpalu9Et22InpyA96wPZSZ57HC9O3DYrbuc0VA9bmZ/Rc3m4MeFRz2
hFRDTkvgixmDGc6rlryPwQ7wFKkXTimSTdN65/xxvxi9DFmGL6Rmm0d7crNL4hASDuhtKNHIbGh2
9MealuW3v/02rsyF1S3KhSi8fBw9kEc11semDQnoqnZilElITJ3uz5U2n1mlft4Y4CjmRMPpjUYT
U+zHS9Wqp8Vuo/OWNEUbugWBnHFnVG8zL5XvznBxzryWv7wgec8q34E2zSkrJnFnDY2f06IZAOI4
YaHeFLn1ikIM/5iVF2fejl+NDSZPWGJAY3CsnKyNRC/Tzy3rDjJCbARpZalUPQo1kNzUM2/Er8aG
RWYrHkNWB8i/H28lThhnLjzyMVru9p02Efe18Wz4Amce2a+uw66acwOsFhuC2MfrEAYnkjyPAe/2
rht6UX+Nle9cSNqv7tt7JCavlUMf8uQiAwdaJY6mNpwSD0gsrd9t7AzLxqp4z/96tP9iAiO3a02p
YGvBFzuZSDrN6sd2FkS/mcaa8QtgL0o7dItjOl9Bm7eDIR3/NhCSYU9jgAIjjgcOKev3/1PFhlyt
RIzZ1IVaycnda6d2j9HwVshOO7Pg/eJOMg+o7pqbzP7plBGg0RasJq/qQjcj6GPKybPL8AoHk9uc
O1X8YmRwG+EBOSuQgI7gxy+FxqXK2T91YUF8yy2aAsc3e2s8M85/8QazrGlsTIB2etZpkKddgfqa
F5NxXuQyzJI62VdCb0lXQMpBLfl/sA2io0s9GJYsk+Fpo1qPOkMr5NCHdYLNeyAP1m8qtoFZSSbs
+1D8j+/z/4rf6tvftwfdv/+TP3+vhaT7k/Qnf/z3jXirHvr27a2/ehb/uf7q//mrH3/x31fp97bu
6h/96d/68Ev8+39cf/PcP3/4Q1j1aS/vhrdW3r91FB7fL8AnXf/m/+sP//H2/q88SvH2r9++10PV
r/9anNbVb3/86PD6r99c3qr/+PM//8fPrp9Lfm373NZv/zh0xXP12p3+2ttz1//rN8X+p76Wgdgi
koULAmaduae39x85/2RCX99gfkrfci1/VnXbJ//6zdb/SecA2z80CWYrdny//aOrh/cfafzIBHnJ
lhOIOCel3/7r8314UP/94P5RDeVtnVZ996/f3jH7/73d49AIg5hiL5X0tUPNwvJx7BObBihrqMwg
ddLurss87QCN6RFrSRoCxowOFNPId+xn45uhDeORgK42yLKhv0gzRNIavDfS+5IH8r+TndA6VIK4
0BGD5Xez5tz+6e7+8en//Gk/vqi/f1giabG787FZ30+mvDaNJNI1z0D1ugz3gK/wMZP8fWapNT7O
rL9fhrvPbIBSBFb7SZN3ckWU1UplBGAYu6eIg66DabR1H4VR2yi9TaJVqYwcAHFPdB7wjd0niNoJ
KXAy7YArkXxQMA/lNsNvsDfw7GLwKfqautGQJb6VLpiMKA++gWHpr1VMVddZg3VcSDNPKG1ny11i
6zh/68V6QGOFpMpxU33BnjI5mPtcjvm41aVxlyBsxz+R3c6uUL7Xnpf1gd6I8ZuHx/rcFkT7eJJd
7wv/0dm/EUSx9tpPbn8/FQtK6kYPGhSXVtbLrYd18Ct+O6XbJxN65kSkjkEbdzKIr9BxtYyzZj0O
EBlSoiycChlV6oSFKhMtRAuu36UN/XKsPBYuLtM4B9k9sfi/f2JenpW5ZPDZvdNdE1sOtMUV5oxp
oqHtRxWsCwy6QyjTpbvG0dwgDpdo4Ge3+IxyTwYamMZwqjWUz6lQxbFupXzVVTzRiKQwK3atcpNF
081itwrqWNtJH4e0LEpsgm50L9WmuaCGpp8LK37/pB/fUwAFUL7oEasOVZiTe09juSO0wdKC1sCo
0ldRcVBra1UQu1Xrt6mVXKi6iD7hZrNw9Q70SOwlbrcOchNcj3HjKP5kqPJJbYz+KSqFSIMhyiek
4lGX3I+IY+/wOg0E3y8SqTcbPRHQuUGRMxlz9m0BFNTi3CpIDYBnSHlPsZvU1wYt/1EMCrYKmSlF
QIWZuCx1qtxgkL0sNt08i7tl6vswUsTQAHKW+YxTMHl0qin6MhhaFqA1K+/71BHPg8qHz6wFvMLi
iWFfzXGCBrt0la+JPrR7iWjztWOPRRBRAU58qMtWbsYFPSYlVeUWa7m4qUtZpL7Xa+ndX08/6+T/
p7Px78MJkY7NGZyuEN/y42SpQB1oI1VhOBlNumudiPQxJ+O+GIUbpcEct1BOJrxOvlLZblhpsUeY
0GDeU0AtrEBReCgdCY5mO96mDgqkEKmHhrgyhmVZuEZzg+XYo5GKmcXy3SnOrjwpqG03SwQ/bNKE
vBqiei+Sqp38Fna75qsmO+W5G+Jg0sZLGXXwOaxiMPklhbeukYBQEuyFz1WlDE9SphUxWYOGT7uO
i6uKAFjkr3aePfRkVmDMjWQbGCqYDwgOcZ3zpST2P3NS5CWmOl8TpkBaE8kaARw53YbakTPa6eVR
QcV6hUPfssnr1MX1oswqDY8puainCbFmOvdFvlkKs7lMylWlP2B/vU11+0bp3HlTIcdM9k1+pw+N
ikx4SbYqvYUtbSPnsy1Lq8NEZCUPrTtja3RS5ajoEYHDTdxt2lJzn+ymmC+hxxX3+uK55w58v5j7
WCQR4REOoCJWOVkTCn2BIqH1OnYrBlcqW7AS7JSvG0Q7+AANmwg3xP81x/QzaoL3ZtHpq08rgKIP
bWBy4tbl6k97bnTvLnLbTA86XZAPrIj5a0a979ha+rFzx+KAK6vZkVlS8uIlASnJYoMpPrlSPJiN
nmCoTJ16LrruHY538rFAtBORAHF6JeidHHW02ayZNQEYeNMa/2A64y4TrEZR6gz+kq38OWFQV8CF
6lujkvPqx8WnuI76oE5wpNvGqO4GKIYkCsbZQTbG4COUM+hKOvUGp9ZcEoxgfGf/1ARNZ53LQ3nP
pzj9Anx8KrJrKAqFg4/3VQ4mEJGExQHrdXZpV5mcMVfrstpHOQadiD0wO53W+zJMUjOC3jVCu4nK
Lc1hRLAJLZjaH6u0xsI8sUj7VqvW162Z11FIv2i1ywvtklc9r/x21dz4GBOdqyyaYYu4ZXEwMjO6
t0jTvS6rlOGkSnw8LXY2fFRHDGxYs5XJc48Uys0sYLORbjsSg/ZtzvRhoqL9ovdu8lBEmfalTDV9
9lM9GcdAoRByb+ZdHTitNR+KRdqXap9+auyyf3ZwgW402dmb6H1G5zyfLGdO2ifRJe/zJAIY5kj0
setG6uRAlS0sEVLTtAC97/IYWUu0X5pypvCTEja1aNj3Kr4dpZryCD9YhtMwY83l6H6g/7G6XR3V
X+ZBhL0jNHy6tnnmdPke23Xy8AHgsWCu3RYVgOzHh9/Fo8TVoDKVj2X+uWkM96hgNDJiU9tWmW1v
C2RUOwxE5B0kdhy0TfO1GfPpwnOnbKdTivUL1HpBr+DGqGBbH2AfNEfK23ie4myr4Zz91MjF2uRm
Mlz16jJtRsXuQ6GaLzSdra85kAOMSXayw5he7pEEnZMMnnT0eA5rAxjdCNVK9vcoOz5+SSVNI5dy
Ll9Sy/XbmLF5oQ7mEKg493ANUmasIdVcanUzs45skOuP3gzx0IbQQG0bwMpgv6qsNefevZMq6O+f
zKMrwcSB+A+99sdPJtwyqlS71AKtMrNbQG5jqMh2CDQHco+rFfu0rTy/d7/YCOY4oVzMw+T9rRrX
+2dAkLcKj5HLrrKIj58hTbG6Q2vFiyum71Zq2vvRG7Ut/rLlTFP+fXX4MNo49pHIy4FCV731pPXx
UnO3bo5UeHxdPBe3Y+l4T3yxJlAw/e3AXinf0gU3etBXlrjt9Kr7VjtG/EQXHPt6NOudP1qWcgSe
niLWR8HzhtnUuR6iqixh1eT7qLNf58VBZdWDh5m2OHCWO7cuske1yUQU5HX7XOGlK3yNIKMLJ/Zm
NzSN7Ey/9L3+c/JFaRzTPqbvsr6vJyOOgyaO46pRg4ndx6aaSWait1pdTom74GMxzXDEPngvZ52O
VxZnvd9N5k296lI2YpjgAuHoeOgy/J2Y8cYsBqyQiO/4suRDurRHFf3GY9lC4vQLMWKSl6XbPjfm
4j6xdFvbUYnr3teKnE2vBe1lohOthRj1TH9FkWxMiv5Bhi/3xigX8TqhqH1VvTL9Gte2+6WgzHQ0
6Ky+TL0J9kEgXrrMG92ucT1CAcFsWYM8SvKDtvT05suGGizUq0e7H+YvAs4NHpz6E8e7UduJpKt3
ppZxJTWCvd3p6e8D+G+VXf6vxZQPBZi/LM78/1h2YTPxF2UXxur3tw/1Fv7+7/UW75+c8yioIA/A
bsUczav2R7nF+ifaSPbPtLWowtPAYXD+UW+xtH+uXQmiCDnjgkZcl4M/6i0m9RZ0slgEbAPE/YrW
/Bv1lo9FQFIr0AMhO6aosLadybP6OBHkjRW1kahU306aOd/P9CWfzJy4UfTz3WWeD+o5yetPVyQt
Ftrju9mB2e406EAtFdHj+F5DptoqwLSCbX+ZJk0N6rltxdbS0+XMOemnHet6THUpLK1H7vXUfTIL
1I2FN1zFTz3bEM+wBkv8vNgjMwOSCiqsORYONEibdhvYtfgLwhrAUTI2f8xGW7xMQh/rIAZu/dmD
iuaemfdPyzvwEoExo+ehhoG+4P2U96f9tMGbTH/DaH2cn7RSx6qz5SZaOvvGwr6Ku7qY3E1l1XLY
/GmU/qJ8daJ35HlDymEMacjhqCyhMPz49NMBu0fSKrWP0JFIsZqyxQ741MJMUyeDekhrFQdYauvt
zQAZQTsyZbH5hdLBmbONG0znshnS4t7S8l45U/b6abfAp7NQeKAN5CVZDxsfP53Jhr6cbLazEJZm
3VfoRN22ZjezIYU9xR62TJ290iputbHsluBoYBn1D2BqjKW8VLpvg9Wnd+VQ5cpV0qUxYH5b8c4V
64myPWlR0wJHJ885iAooyXMcxj9+0NJNbW+2uBmZRTJnGkfQjQw9O+Z5oe4dtX1l3VtCarLtUwKQ
56WpMlAdJsvfTetCJ5BZbH0FHWdSv6jG7k6ZHSPIZJHr/uC2xCpzILe+GNiSk41IEw0b7GhpzwOL
UB9kEyp4L5d5smtirNyb2VX65XaSXjHfmV6qvSwRFtm9ALYASFIMbZXfUtCosKt7tWHcZV656KHR
wpSo/LJ2M93X0wQEpN/H7Yz2XdOW7Daxp3TexU5VZbBpCLzY9ExuoFXGHu/vAzt7ofGgZvcFz6Va
bFryubrDUCj9dpRWWe36UWQ5YD7FoY+tOauWF6NFoCx93R7aAanQjRyrSB4WzEuRr9a9wprKgSEL
bGckn7Lqp/k5dhK79LGH8TJAtTfTS5laC7qVJc9DzoX8i4uQyCxGdTSFH4lSv2s7QBxEZlhlkHEA
uDIXx2yvqpTuvq9DVSDIay5WC2xuxxPGuRxakNrCl9v0NR7lXePNfezXi15DdxvTbN5JRVVfYtvC
+OvpC38R1PGAqly0g29NcXMhohgyZL9USfE4dn13JLzDoOCVJ5m8Gah/A8mom+IJnXfnbrzYc18L
UBMYjlsjCQjZmTFCe4vzoqKVLHxHZC5+N7OYb22zZ55eItU6KmO/HkmVRAdvhS2agm3tqt9dohLy
Le366MqNXXNrS8oWAPFGwwzpdrsb8J5LsAxTP4azjOE9LErMGNQHdkn9XKFhzIbkbkFB9Aq4f4Ig
kaI0Xzqoal2paXfUJfr2guPaxM4ms7wZT+hYr4y+OvG2ZeJqAZaG5tYiD7P1G72vPivMLOM+MhL7
QSBRmQ+WMrqo+cp4usPBTnDbOGN84AzgpRa2j7E+NJYQOyXvtQuKWc/gCqln27B7nhcQWPp3YUft
tlPz7FVmeEJ8SKZMVa0hZy20hqoJ07IacBDbx0n0y6tWwMRqhr7bGak+frdqPbtS20x9dPCpkwvi
6RWfYZn7fT+1xnUfWeUhxln12WrhxSFhxbqdanRQZ5OqctfXW7qdfH82jpIH78Zh3CUNPCylJpMp
B3dKVJDJ2DVFr21J6KQGx2GZeXzqtO9L7LbQD9NI/6xVCSVNLa/wnNdj1u5byxqgArJObBGMvIFl
yh6VzPR+IG+xZNDz+6CIuqJ8rAXNeR9lR3qhtbMSSEJNN2ZlUD5eOvEA10QWPnyd7DNxLjnkMXeM
EXjoIOY0HrdOfT+P1ZDMCcuH8c78tUxyuXDkYD2YS2a9pLMEljHrc4BWG4vgUDmHhujdy7q2bdCw
qlUfhaUzq2Bcwndc93nWb+0MR/SWip/YykZT3mrXa68a0mvDQRNixjwZJReoCRMYh2hOftQdOEyo
PjkJhavPyM8nJb+d29iF1+bU1qZL2+VeBRII9Ms1j3ncgfHKOiW5kr0yeEfQfXmgjYUG5KyfbcpS
aotAMu28oFJZuVR1uck9BbCTwB3/RRj4rvFxxsYVMQvwmIYmvnUrLd0RWqjmPriwLhytXr/L46Xf
rPT7vdO5mMCpJT41nqjTIJXYqP2kVpat1+qjRqVDp6fZZO4+S2InD4bJJOhtaORObQqrv6S2aR6M
SsUkndTQDCoQv0FSVMMDK3/x4lJ6hLnZwi0o5yi667UFI7nhucApm0Vv7kscue1eWYbhThqwQUDA
RvbRGj03P459lYSjnJdbpaKuSYheuviuCrYVSi619qFbvhlxZw5+VUNxXDxnXX1wMLh3OQVr5a5k
pIsDAdiLt2dBJpBy5FXgINdhv24YsbzbuXndOXpOcc2ewlFXp01mJ0qg59mwUTqru5gL63Z0pwOO
wcc6cvXLfJRySwDmTs/1XeNo38tiuQfb+NZp4l6rvdDO9RcZxzftMm3NBa6c0psHq+2aG9NoNcgU
nTuAegB6ZCXaQyHsq57D4rZLR9+agaDPZcP/yzmjNU5lwAmgU6LxNn+KJm/eNrRBKdZ62X5EDLBB
BGgcWOmcjRKn2VsktCQ0FfJyGYMgpOypfxnNZj6OXMJh9antsHW5jziEm6c6o8y+6VVlj3R+7rYq
mUUUEY2+Si9aSw4yaAsi2IcMt6ePWUUEba0PhW/mw3PWLFuILmp6ZZf5MG00BWefk05tgVNTh+L1
rFjzMARu5CoPIo3jLfNzEh/SbNWrF0ZZWPsI1pd7RZi8hVCEk9tjrTKp6pnQuMM5XqClGaL7qjHg
U4KpmXwGoaCHr0XxRVl1YBbn3roc8WduIZfM3Y6txoRaYraSwEin+ZqALm/yXW8ADGlIMYfpqC6C
ur+ajUChxqYLMRWMe81tLUrMDdt3CarGCeqaglEgZ1xyvtovy30Wcc+ZBi1DC8ittL42g5N4IUij
JMDet2gU0+KVEco+6hPvbHOZSVVO0MrIBPFbQjw2mSzF7cIEtIWzJKtw7OLi1Y17Y71HTihbiksb
VH8WIXB1mj067O2pzUxlZwbSQPe/cyfFvHMUYoKKzMt/CC1WPjWDSIcwL9Lq0JENTCCUmbdB7pBg
7MW5/mmm2/Al0c1yuGhqT1RB1qdmTffUiFg5RjntErVu9mY1QrsdVzpH2rT0dsoq2bOaFDeu4s1f
B70U9yaG1QtZqu7dyI/pBGmfRzfrLpzc1K9qo4ifsB2X2P30XvuGacQ6wnny9nFUaD8IWXc+xcMq
P6qj4Tt31vraE6Vz5MExYvh6UbspW13pg7Sw2s92U2u5b0NCQssGmkpW7cus1zM2NDpZuTEQjKMD
FPVzQcGTd59dQGEqBuzuuNC+CXjNvtvm3oXW1A5kE3SVF/lkVNU2N0dYpTlp0kudzDzveb6wy27c
Dc2UbyZRj4jCRfo5oyTqL8J2L1QkdNRYxcyTHDxDbk3FGthcafl0OdrGMY2z8aKMKClHC5i0SJ2I
yVLB0aGet0O4H4fIyMg4dhdphcxd03WtGcdJFvX9UFgAL2VsjIdpnuMQmI57O1m99pgnVnUse625
lo6Qt1KUZs+RqfK2+VRjeNEolizqfFDkiKbY0JOg86b5zmPV2KH5VKIQ6M9ykxhV76sio01FPEDN
imY1r5VuRpfANbRj2yrdJ3q6GtA8k5YqrvYrfarjW8wPxzjrbhwQDJdCAs7ecAC4iB3lUGVt/gVz
wPRsRUP9CcD0tCsK+w48zI5NnPTVpO52JhRYHzV5cdkOFtEVKmSeBM3dVmu04WpRSmdjLXrGglZM
W6j+1rZovT7MVIUDY1OKR2PijF67RrGTFT1S3V2Zr2mu7SYpLp2CerUX98O1l9Pupj2eHHWnaIO+
cV1fM+buxsjz6DDZA6GLNBaOshP9BXwf5ZEtl7ZprUoBapnQlYMNI3juTZttmiRxNhLS55OMG+J8
DLEcJ6DKdM2sFyBMJfuQATWpV45hmafjLo+Mt8Zsa1zE+LtIzzGjY6MsYCMB3vhVIvUbpZT1IxTx
6qqkFDuzQtGanxOgAYLEVH8Z8mlLblF/lIJIM6r0cp87irURyiCPpVl1j4Bef3gTHdly8qBmEVlT
U5yMXd9JVz/OMEU74HnFrlB7he1+UkEurerLMilfZYQ1lb13dTRt+J0OHDK/NxrjW25EMoBcFzPv
dN21M1uKXxcrsU610yAxMpiLFTuPaOGkPtoZjzjNd52ZL3eD2+uPjplk+7kZq20xNQBPRNV4V0PW
LRS0W2JfsoZxYLTZFqWx+O6xM3xz6IH64P9YZ6JIP5RdpFxR3sx3aLrdTx48HIDsBCodlUIMYTIW
Ty74PD9HtOBHRZVCuYI7rNX9RkFAfNGTLzHSNLc5WmkjS39BP5ODyxRfKu1IuXCArJ0283IZCVvb
Tn38wDNBzG1ADwGT2W0Hb3oCi14FUs7FYZbqbUc0YWjQP+IYU8ktWRM7aNUwSNK+hNwlGCIQkOUG
4xTTSynHbTWlTEc5xxiNteUxRT+OX6ZODy77Cw50NNYKGxRMOUz3Ri8s2GGjl3xWU+W2iNNlq+ju
G8pp/YKnrYUuS8vBg75GU16GbdNfy2KejswFHN0mpXxgv7bsc5hQQaLrrKVzeqkPlpRAcEy3DCLP
GUKvKeRuxOzvqx7Le8zrvaf0Fa0Y86+lM4GCAl7+ucwcsLAS5owFqxZQzDJsnWlgHsm9l85zH/QR
uhQSnZbCvUbLQCvqra3LvcIL5FeTaVzOkIRecflNn6cSCoQ/x/N8cCf69HKpbousKEuMELnzQNKd
2I69Uw4+zhs2NVYS7cFOf0FPsWw7k5Yk590BuGocl2EzgubGp2EPB8BrUHTLYUDVk/cjj7BZktqn
jM2L1HBEAJLD5kMtqpeoJ3Rxnt3XRvbZkV8sb5yOntIhagbrCgJmRlxD25pfYhhWF/ZYj9dKYcnn
HPDwLS1/rCnRJJu9alnPJjL1PrDdVlyNaMueC1MVt3amZheNqZhXrV4Zt2ZHLrZac7yYoHvfcaC0
Lkh8QhBdDeICjwZk8lhJNMgRxXChVO501aftfEd0UXvdpB5/LJE1QcM3HvpyRlQhzelba47aSzn1
5QZt19DurGrK4ZJ2udx7kIYNv6PidbBsp+O/OAl0RjOFRBDYn4SzqK+0WJfQG1z5CoO8202wqbat
U0/QMxOtONIN6vAaD2IHY5ktiBflhGhQTNX6zerjR1Axz2kDHq00PqGux7MS1RabzqX3PtdLoaWB
A3rsbVQ64nmHqGnuOlFkT8bClcBpjcNdhPLkYm4dCqF53n6Pmtnb56hdv9T1BNG+sl4VUh4uTIn+
QsHz8ci2/aHAkHxJAwUuqm0sdxMNrc+JzVY2EfOwV1U1eclNN38TghCHRLfZZrX9ri7U7mIsFw8+
Nco62efi0R0b9051MFdnDJq9l6nqZspy6MEiGwkU7vVdLWPlXp+qu1miwjet4W6ode170c1xYJT1
dJWP01dNBeLLggUT2q9nRbxg6KOPzozUBnVex/2GUxIkQzWdo305KOLL3FoN1LZcOcY22R3rDRf+
oMZXpdY5G7tQqsZPs8y+MKp5AllYlhRy2MWa28gtGO/9jLYEYaO77yUgwntRyJwwCcPrle3SzvNO
6BKSH7CXsNGm7ErE9UNpRHP9Pelnc6SnqFuVdheXziip6nTVzZgXVhRO1tqZnFtVu9CGtmF3jt3d
RR07T2YYa/mcPEHzR2+n2UJ90Txhyy2IwuEbdNch345t4+2ifiAMIncW/YgT2Lwb85bykitLamc0
m0jIgYJKBkzsOwSPpHujdeJkSwWP3TEqIciwVjOStKK3uXT3XhV5/aFaKLhcCj2mlFYr0QhFr4Fk
u0E3pmyy3uWUtTLEd6x8EmT15A23TKdV/tz0ExCtLrfTzF8HrfVlSjgKXSeYRO0fVOBy0fI5xh7V
Dr1HJk+SZcGvbY2SLbePvkpoN6ZdRAYTy9hlW/qT+euIkPBR50CAFKMY7um6z9HRMafiqS/b4onT
E1nbhJuZ35Y2t4ddCrltuVbHWk93qYVRD1yqeT3wlnE8z3QLf8ecpGUoObVexbAPu0NJLRE7D0Kw
21YHunnh6BiHIdrqME3NqrysUFxJ6JbJut2sC5ibgKFTtppjfAfR0wFwPVAjZmilINurShQ/UDrS
uiRA0LY+0YPvix15mMzpiaYXgGV0QeWQKN6+CYnZnSK/V0yjvtbUuSp4ni2w3IXCZL43UC2gb9N1
/n61LDxXUlbonyxdM9+Oy8jrDaHUHO+TVO/1m7kjl8B32HbC5qOU9xgJhudWG1W5+GLqUObnS6/1
xA0k8GGdqKWMh3iTzQTBv4s/Kpqtbut4rY5kujJf2VnnLEGsOcNnGh7TfsyTwrq3gbkihrNIIDCg
erSsG7xWD1ZluFfsypMrQGnsEo1hLhNcALSegm4Vhgcpu08nyOJ8Qg8zoPT0NTfH2VNMGVX00Sur
iHy6fBk2xdynAtEJdj0yNifnbjHSNfAMoZl9MMbUoKghjOk2tmKFO1M1vV/aC4BOO+vJwJ3ZtFFx
yqr5Eba6wy55ARAMFluygICMnO3DggCv38DDZM6Ya/GamK1GLgsH7q9TGyW3nWFUr71TDE+2PnnU
wEV3Y3YqxCO9dhBBWf+bufNarhy5sugPDRTw5hXA9fRk0b0gyKoivPf4+llgK2J4QQ7vUE8TrZDU
anXnzUTac/ZZexqwO8rSod+0CvWpW01HL7uDjYshUF5VxGmDSgWN3PVafVaXiWQHXKuucGoaNYeK
6uRe4f7+MMrDdEGhopU6RVlYCgdqrv3SxFFMnIo0N2dzGxgvU4kCQCBSzik9ZKaOFwg1oQ8hWkgu
9GlthG/k7wnZo7Jp4y15Za78xJ+zdE0YprbOfM7bjaVVQWGHCNiGNb9ceek6C82hIngmM37UsPAa
DGafEsv9vqKu+RG+fHVn+kpzgemJT7YeYh/xXwg7bsP90d82jTbFh2mMRbgrhR+abg6ZN3FDFdQW
6PJUkTfpIHKxEgRJvtJKI1VwE8oSlLu6Jic7QUaU5whdCflQ9PzBo4K+EUYnkFLrMJDrli/NUWBj
a+I6cZKx0fZt2CjpHi8NLVvxVmNy9xH3fVfXWvE51OZrJzYV/S3AYXTMQd6yKkQe7qy5NhV2I+ZX
Cj5CBleKEa8TMw9BEhY8wfVVHejQ7y0Pcv92qtL4ojYbS75Eii7KBCTAPP6B5p9iUgLGnaXJquwc
vRB4Bsrv8100/eDvAC5ehw+jZBdUUcmKW3RkOc1ayn2g0lX+XGu9Uttlr0s53NYmuSWea76EZRM/
j3IZDIjJlORe5tJZsFhj5X4SiQXYbTaIBNeNFLxmM3SXJssPSHFmDA+YIYFOqi2CK/BM+4yHdQ3O
xDZSKvVXAT4DIJJ9L0qhFPvihYrByKvXEXhOm5IF2vr4tLqBhLPoxui1AmeIjms3LVqp4CqqlxHp
HpViHZu4dftRKaRn5DDHwrUQaF2oVknX2kQUN31TCeQ3PZwY4XH4ihti1Bww4yWv2YmyXPcbUKPK
sBG1CT5zXQVkVzow4ckq76G5O2mHsHyV0B3slMYpMVZtKpeXkO7Z8ziEW5c4x+CteeCk2Rm+Wf1Z
jQSCd6LRGNOjrqb5bxwhtdrlGJfHg8b7aLiuIdZzPU17uYRYO429W5l5+atHY5U7ZZqT5xiFyOxu
3rNYYyql6U6ElqxASA+k17zurYsuMikhqQcZCoLIGUnW1ir82ziCTradN8+VzmIzbCForftYxeWM
96jZ3FghcROw8n2WrzCa+Ftbcugo8DhZdKFq7YKOcJE9wdG81zSwZm7VYkEE4DPViHNThQ93tFT7
M6+UrWJdAM/baIJJkL8hyp9tO8QVwybQEz8HmJudIePLvENsWqn+pzXqYLyKLFAYF5XesHi1dJio
URi6khVIoAQZZWwgrIOAQCqR9zNlvJrVeJNbAlSu+UBp9Vblgt+QPhPi+0IpxfHQD7HsPcmTPpWW
LcP+3Sm1VDUvYijG073szbcDU+oNc6XFnWWsTGIU5a3qRRCPAwmOm9RYraPnCMVcIkCIAvWauE/n
lZwZJFHCYIcaNOR52RfY0TipwUnxqk5BOFHL3Fdpe0VUPqqv0zKU0ZxMubGqS0sZ1mJe+5pjzt7n
l62ANjvN/NA1OxF7LUm+af0sXleEBh+MJJ5++6HonWtTDpjU07QDxT/Tg6rlITfsur4x/Am98Whq
tuYDZ1Ma3dzGXJcusUupXLmQxMLNvMk44zJHS3KBPTRZWeNWVfTmd5waPtPHCo2NGATlFXns5K9U
VN0b9jboIBV2HyTBXXkTwry1Dn2bmge9KPXZELbvse1CEev0vjc+GOIQbusISaAMg9TFu954HlTL
e6opYv4lcPV1jYapYMQBRCbB1/6mYWoi+1EM+bwbo2ZndJl4GczsrG2AdkHe9x4gWjvJsZ8N86jZ
shloW55VVYGdUZS/YsWks4G3vTBgBaZknENl8KJMarQVkoEIgNlbB/B5w15DveHoWE3tR7TNtj/E
xkVgFfJKHxtq1vBz8GJXBUUjkAjxpE2aBNNtEOLLQR4rE2fjEQJc5qQO24QI4Yvc1AFaOCu+ZAXh
PAJ7mEulEdTt716xsBMEUQjzVumiMxBCuuzEhFGox4tDVHM+L911Z82Oorkxo+2Jt/pUM9SkVjV/
zGxEUJ1vy2hZbyctCd7IZbPZSR0vtiAVxcghpEwNNNXBshN0QdODPo/VFffabN83hVK7AOICG3gN
eHWmMqr/0NuNVp/YeKm0T/okJW5btpgeTZO/k/KE5JjkPVDslHH2aJ4QOQb+WdoKmXD1MPbSG75n
0UXRdr8MTRo5CvN4NRLROiN/Ol4OFG4OjqBW4U3e9JprQOsGc2yQ7qs8EMjNgEhCV4T2LhhV82VM
+vxMQmJxRTCViT/1ZbYWUee6g4bPYmT5oYwpFLoXh5+Gj4+Vy94OySlyTq8T+rWhF3ruWqlYBq+p
Ugt7Em+O2VVwu4UorDbB1NcN+ggBPRlqUN3ueR078aDdioOZnqEkQS+GihxOO5nErcyYka3moX+l
tuPY24XW5+cw/K0dD+TknoxD6jZxKxNkywLy9J4ZYvjVW9YBsH7+PIQdp1gP0uhXX5jGRThF45NV
lPIKbSPgfQL0D5kETrz1Go7UMK8IWCixGAbrtieQhYdFcgAjE1+Mmaz7OL5SddgLxZtgyN1Wy/Cc
cWeJkPNfcOlHPjW1L7ieERdt1UZeMezUxYAA487mY/4WhQSlamy3ncTss9X3EpljbY4hk5eWUZUD
MEWWqyAhPJZ2VOyXInQR9txo9gAAlKEdJq/tfveaTL5NTI3LqJe5WX7f7LFI6r1Z6oRQAyNI5eam
LZrN2hDPn7EhoZ0J1LakmIF5bkLMmy2V4hOcO7LOPNGmJM5yn/8RS9LqLD2ndhcKLeQddQkVqmrd
atKE7HPTqXM0M8pF8lAim5eNgqip1sHQt3eD15DElbhTI4Ywoy1Jf158XTyjYALsLV/HpLY6HlD4
RO0yox6KB01uNGGnC0TMsTKF96+9km7mDl1oavSWxgnGTHlnolLRxIz7wRhJzW/DwnBk3QIHwjY6
t7J0qyV5dh0R1hCcMpmUi04q2l8mr9zeAXGYKteYumD3LItt0Wyxy+raVRP147iKZyS4K1FDi0aH
h1H5ao3qrCCBCM8uyqIjVAb76A49OBnUMmqEneiNMZLwvscyxNC7aadRnnUzKBE+VTFvhdd+6Dnr
gsEkBsvVCnd7LpeUf6iK6oJDn7gWCim6ZlRYou5i0ylpOzMUu8Ad62zc6YnIm22AfMHuWZXFXop1
ZM9cypQHKkXhREMTEv6mmQnsDriGYWzIWIVPepLJ2iaMOrNZqZ40/k5w9hAdoRra0o67oRbBag0I
A8oA2m1TEInmoZljwC0QHRMcMVLacpfA9Il5zcQEji2jqg7WFHPMmDhIJSiIKgQvvpGPINULq+I9
JoTZhnoaBHM58IZ0FaEw7Qg2BAlhASm22L6RzSB/Tdpqr2IjZK3LYZx2hTWKwz9a+R/JTO9y9A3p
smD3SGP6f1Oibv7mc+1svfxH/T8UocoqwrP/XYV6/zf7O7V/k5ePQtT3v+fflb+a9S/WN3uYibxc
RP7N+v+3FNVQ/oWUlJmJHlPj2LP4S/+Wokrav5Cf8s8xqPIVuT0gEa3/Kf0V/4U0T+fvQaYKdBOq
nvETLeq7yP5/9h+wH8hguRxYVImLFBMvdz0xS3gL5tzA7i8nO7X/PIf2VWhf+vZFYF9c/d382r89
/tnffhikL0SQ79X037U6HwEf5JdTCuU77XrPfS7t++vcvvPt0n7kT17/nhEOnf/872b19PBycbi/
OHv59Xb76/DnurdP/Y6jzfdz5xdKXDGVB6x96Xye30viaxWcEMFax2fK5wYWFWPywOGpzf3M7cf7
a2w+7Of7x/vD61+ChvYj/3pGWGffvV7e7C6f73a+vbuxr3Y3N7uzi5ubM+didba52W1ubvbzf1vt
96vD8+3FmbO/3TtPtxfO7e3h8trZvx1uL/bX7uHwduL3a7Pc85vvtFRZguzNkRby+8+fzx+v99vz
58vnw+PjZnN3OH/07dXZzdlqsz9b3dxc3lyuL+efuL++vT7cri722+/nzELx+Wksl5XHeYj1RK28
j+XrPG0Yy9fXu79Xvn1H6phhvPl7FzKWVObxX/P53zd/7/4yvHfDPJsf+H8+FPbVU2C/vTxdvP15
erkO7P3LNbPr6eqN2XV9+3b/9ofXI3/cX7/dI+63H6/Pzp5e/hzebgP7+s+J8V1WmS9Xn76U28aQ
conNeq67Pne35+78n2vbXu3W641jO/bK4U/srbs9ce9Ylj59anihziY+PyShR5SJHjINr/+8HV4v
U/r7Ch/BvrlgrDL77Gl//3L1cnHiS86r6rtJNV+JPiz+pseyzhzptKBvS/0hFJ/9+CrE1Y4rsp2L
99/PmyXd4L2rBOK40SkIr7lbHjenxWILWTrijVmU52F/1qItSzEK6tQ3onCrXomfp+ElFJRVRtij
e1DVlL+2F6aXMf7VD3d+e+cr4cX3v+rLfRe0A3pwiGEisqDjXxUnU4Z9UzDvDHevObvfTWi/vl69
nF29PF1d/LkV7fs/p5bzAov6zxL62OhiKKagKk29o9Fa5JqlPRgUocXSYRhvgSfaVeNRlHiQmlMF
QcvvTabMpOxgRulypC0BaaMgt77QlpObz3W6BlY4FbHa3sd8qJt+fz+uc83Yx7llGCYUHB2lpg45
kHTP8bBW6EMxhPeJ4WFXdV73I8FdtZdvKrxrT4AovmwKqgfnM2UEVKAeN5WHSijiVG+6+ClOt9rk
N4gpBaqrdFDRv77v1vyzl93SgI9SSglBhMvCcVsG6JJWrQykpoTFL62a1JmpW8mJSflVK5CsNF0l
OaJSuHncSldVSD8QwLqW1k4bD0zgJjMmy/2+L59m4fyNKKUhc0vNsI7w+riZQguV2Bhlw5Vr3KEJ
xigP/ZSAmMo0w9uHCK2wCPYaIpkYf7kAUqzfyFuxO/3+d3zZW17HkCzQFHBHO/4ZBh7Z1OmOBoEi
Lu2BRZKvr6fG+WErFBpRSsH1jpIFQ1+W3tRaUBmZh565ratwgzGfzA2+OMWL/dSXmeQPvwW9nEYR
85KH6/cRciHdGNxhjmJXViYj8iGq8X1fPs14WpFAcVEJRdxJeWeDfNi49VqvI63TqdPvJWtPItBy
2kYh2eITCfq+qWVlObfS47YWq8uyEouCftoaK/yOgvgmNd89y7Zt6+0oKVglQvqQY7lUdobjT8WW
ebbCQ24tkZSX9H5rJMNKG6YXRVddUMnoGrvBVhTp1xD9dCOYfyrSSVitHNZU6R9PJFFCQdfL/FRM
mPI1JeKPihkIpHer7MQH+OozQ5MGAMfSId2+uDbHDSXjCkkD10OTeB4Dxz1D9GmcmLLLS+s89ExW
HgT0xaJ667g/uRcjBcGTyw3NjhRGFPboqDr5gmp0fCnNQNv98Fub8+qjU+BuRSqU1cVKDBscERUJ
iId0Vl0Rrr7PzqtH6496MSDYf6gO0f14NV0EL9NbeGXtvRWRqxNXkndq0McNdvkTFn3uhzIRkp6f
kN8rt+KNcale4Gq/8ffKNeZs/RWqaOGXeDUTL3f1VrlU7tQTm+9y1Je/YLErdoFCjbhQjq5fwtZo
sm3lq2tZ6/d4Pa6/H/DlNEIOMrt/gDsj+ETd82LCCpFWiE2NeaDUpQLJ56m6rfxMfDzRyhfNwJVi
kSrMVHb6xZj6heJJCH9GdxaOQWzrMWmXHs1BRgFQdHZWSZT/7IMCjWePkynezdYvIy0BCHlUnpmT
bSDNsMpHpOqtRv1EcEiqfptSBpUK53KuO5KI5t4SbCV6sQK8revXBnGM9DTMorxiRxxzg+xI5gOK
wgNcVuQVzcro8VwJ/+RN8cwJutYqKr5OdJz18XEuMbw6/NS5VpSKe4xlFuuHwpGEyG7vpvlkvQ6x
rz7n4PV/3Ah3KhIV7MeyQanlcSORpCMXQtLsqoieEcJ01waW7Pv/pBHOa5MNZ442HDcy6OgvBZWE
qtZQqmPFJPySxoz+g64wXlDOCfcRLVlchXWrRz4iR3hZJrVyBlJxxAyvNU/sMsdRZfZlkesgAQ44
arKiUB5/3BcUu2i2yq53BypsiTEm1q2Fv+T5UE7thiSk4sQUFp3gtsxfYTEVTMmQKFhQRdbA0pDF
81PUwwlToavNfE/M76XMZIXSG2QAok2mDpjOFMRu4rXSz2chTXPrJrnFnfj9gP1wWGtKKmQpJU5u
rCmxSzbac8del7c/nyHsJZR30sn5IbMYVRKc4lQJnRuTj19HQIf2EqfuCXaCtNwc54+nzuEwXktg
BZbGYkKSd+AEUwpgVKxRkSJpQI1k/6rrR1wVvBGnx3hI17gFyfxfSIvVfV4/WUOyVRE5MJ3AOaL4
vCt6YxWq0gmq4+JehOOgMV8AFJNgHqjU5X4Kr8HPzKZKXaMo6t8hZY+blFmFflILlJcfDfjcliby
bjTno1L95AzQzcUISkxVXNOE0rUH1+EunND/ft/KgkH/z2rRdZ0XB28OWF6L1eKj4ohbzn9XUmpf
poS0yl61QSouqzCfd9fYu4EQkm0nXtyECiS/vq6HVMP3E/PzmBS5nP3+/ictBnlev6CWNfZW7uv8
qsWhVamRXphS27rogNVtOiqGzdUnoOitP7UhfdWUQkCUTY/wqzyDAD4GKAL4bwhBmtbFtb4uHDPP
h+tIHZV8O0NTuhPb3/zDj/cIdlaqmCUkIuAKlpEArTD9gjof1B+hKdmyB8OnCUfUlToFMXACwrNJ
EbfBIFPIJZ5CWn3qqjTnIAH8QvQz5o3iuKtN5ZFHFaOSTGc2zX7GCecqAtlE3pBnqKQTff20jtkn
KNtmrfD0o9HFlUCUEl1JRuQCY1ReUqdMYSBcGc8Yn5O6PMW2/rT54oEigc6kfI5TkpT+cd8EAX1M
ZRoxlCN8zcRR6M6zdmp3elN3N0jFOg7oPtl4kf9DusDMFqDl+UbH8LJ1LVpOBKvtKkRIrk59jC0L
BXUmhU+VdPBcWcU2IyV9YsF+umvRIk8QQwJtMT9nFwMbKvVApkBnoy8rYDajjxxzyhP3+zW4+Hxs
PuwHXGpYggp/LNmbqdZKCeKiws2pQVbOKMJP6hs91QcwmT4vow1FS3Fx4gxddO19x5PmRAnUSVUl
AHL8GT1yslpR96mrVEq8maQgeqkUJTjRymIhEIaAACbCqQBriQnV8oQJh9LXc6RurlagP1mT8qfY
TxyLZN1WZX3irr983c6tEQvg2OSbIE2Zqa8fd5hxQkGIo27qhpiFmjujUImEZD5sLIdqv0S9Fik5
gAY8WUSIN7GU+XNCscqepsLEnQ9Vzwg2Q8pyUJ8hbg7PyICrV8GPs+ivmQnVeZ4EGUqOLGx6DPxC
eKLu4Jl6fegmmep3P4qtE7HsT5+JLgFPJnY0i02k5VUHYWYoYP/LZ5oiy0H+Dtggyr0T941PM1CZ
wclMPS5TTPZPd8WRwshRAP4HEE7WberOhswF3yWYTiOWwrPEjq397BbMx0KizM4MCRYr1U89awSz
ayYtS10Cc9RXRRbkrnDIT6zgJRjkvRmANNzU6B8RhcUBh+9X63WWn6LNnkBvmYF/0ZvgG8SunPYS
QNpbEvAy9cUh5artEKwaEy6HJJXDxihrfztZo/Tw/Xr//E3nGzNXf0w52caWtiWp2ahhGlFZBtcC
HFek9etIqJQTPf+yldnmiNcMZ8KSUDYMY5imJa1ElRbeUkqHJUgknOLAftUKm8gc0piZ7HNe9+OS
gy8JzRfCBDQPeTqErdBu5FDK/oO5wimKizJ3J5k763ErcZBrVIhZ1IT2XbQ2h152NYpOfna3f58q
7BozzYqGtPcI64e7/SR0Y8nNC9WAJyVvuSL2q9ovg1PudIsn03szCHpVvgxRIB6Zx53hrKmFZm4m
qXPhWohi5ObhNIs6gmZDdC7eGWF86kXxeSPGagBhIKE4fNv+Ecx87FvY+HnIOeOapte6lICIWzUW
BGeKqvTup9ObDYR7F3cEesksP+4fxXu1JltD4BJT5XkkZWV2Fk1JXLjft/O5S8wFnSXNhRRR4TJu
2tejKlJg7ruZH+uPRc/FGYJYDfaUgo5GVv5+39znz4ZlNDce3rgaj79ltxKp0mseEDSXd8YeUvSg
rUfYNBmFkJ66icc+3op82s1Pm2Wf5EibMyKEvJdehtGYzaXjieDoYoaKUJdqASJpiaUhhSEjvA32
rMj107Q6EX9dXKCZpjRMzBtHMIV403sS+8OMGSqpaxBsI7Mh034I0DvuYsOPNtMwUkaajeVGSGLh
opSUyBXTrD/R789H0rtFJJcHAiUwmBevBbQd1ZAkgucYYggmQYZaS0llKkXU66cKYeFCNjvpxJSa
p+aHR8N7n3mhWLhl4LuHUu546qLjzVNV9zzH00xhRS1Uifg/Gk608nni0jXagh1GyIQpddwKJPEI
LK/sUaHVTf1ZBV8eZnCAYMSNIybWiYPgU3PcvUA68YCmLZJ4i2CC3w4UvJmTgO5xAgubRvcJthBb
uaRe/vu5+mn4mCfQag3CkqTVJHHxzagQbKsq8EwHK+RgbU5kZXBf7k8M36eFOLdCrouJyQWWw+14
+Hw/L6kRUkzU22V2Q9VF+FxymXiSQlUFuGwhw0Xgo99937dPo0irnHDvzzlWxHIUyUtaStXKphN7
Q7bP9MSE4izF131V+evvm1q8sKj9pVIB+aIFhBKx5vLVoYf8T5OaGxT8GtU94Muhu9bhT8EWimKF
8kJegYa6aaLGTy0b86psOHFt/+JD8tLCssDkYWkRaz4eYrEZ+ae2nebIilQ/1mZlHcrGpB77+46e
amax3KimV8JJQP0q+Fl/04O58pHd1emJreSLT0cgAGUXMReiPMunTjPVQx4FjeYMPBzelFRTzvVg
tG4G1Txlkfpp1yJ+ROhYAszHpYsa1+OB83GpCdigsX61KkBLqZgoz02uNNf4x6BmFiy2r+/H8KvO
zeE7MgF8dJSvxy0mNaVl8oxAV3puRUJBqaltiWlzn5em+tMoGb1jL9EI4fAH1JnjtigOjaCqpZoT
RNQ7txCizmU1PPUc/qpHbL349krc+bhDHLcSwU5LBQK/TgrrqVwJ1JqmWCTmg+iUkm+ciuh+/mTM
c7zjiekCtqTZ4+ZKUJKeSQWMk+jVSqphuPfUk9hqod4owNROfK7PmxetKQQY2WJn5uVigqhpWnST
X6jQjUV1bXXK+KvHqfdGJbS506dReFAKy7z56RyhUW1+5+N6ggR88d3AQgddNs4lcJ0S104XTXUP
GKJIKKCZBBBSP28Ou3sekowrm9ki8zCoFbINroZO1OrdIYrl2vGyQbqETnLKI/fzXOEknaN7CGCI
YC+Hk+I1uHRjw1wRShG7Aq1Un8ZS0Ip12crCiVfy5+3quLH5r3+4EUlhEXtqM6qO33f9upCz3m6y
8ue7FbuQTLZY0Zj8zMnjVriBjPIod6rTpoaB7UNTGTd+YJhnSmVqzernnwp4MvR9riGzYuO4sSlM
EGi0jF9AmekayAQQtVAVzqg7n07swl+sM0oAyN/hb0Wocpn1mryxjuSIpij4ra8DYA/uZMYi9ZbJ
6FZ5lv74DJuTB8AsLRldOiDy464BCq6UMAeklIeNcddBP99aRvoz+z3W1FzYwPuXNf3uKrzYPSAT
tLJUJarTT5LknQ0g09JNKA6U+nz/pb6YfAwa1HHOr/l8X3wpUHlFDtUANyHqeS6zKAGn0kbRT8NN
c3fIrCF7If9EKO140IagkXPLoDupkQ8wKLJgI/XTeGLWfdUX7hU86OfsFnex41bEqq0Hcs9w6Iq6
7g6DYU7hrgpj4UQ7X2y2fBYmHXvtrBdafBwojr7fTJEKBKLdR5kirbUuAWc4S77qIiOUJpXu959p
nlVHLwgGcI64YB/HChbf6ewf9ggrCkqtH2myGPp4JWQeGTJVuAsz4ZRq5auW2M7ZKSyycxwmx4MY
YEE7hISvHV8o1HQ9WNoouE2r1gEV/Gb49H2/vvpkH1tbTAxkgRSUDZRxURuakyeKw5vR8uv1f9AK
kZf5lgYs7J2j+2H0xErPrXbUMQlNInk9kLkGiRidcqH6oi/zfABExqTQKBE6HjkpajRKAT28rpIx
WTVdr+7JJUknFuwX+x2toAPBBAw28fLBoEDka6SOVnB3H3cUBrZu0fjTvafkGhDfLjuhB/2yV7xb
iYCTLOXxcNyrTIf8B9yPXgkjpVxUiruYL6c/PwOZ3VRKaGSmDTj0x620uRIAj2PWaYMh7zo/nq2f
zNj98TwArkhU8T368CnTEw1RNHod88Dqpfq8FgR5B7ciODFiX6wgWiHJzGBxJVvK8CEDYUiLN4yT
gAX+5YuR2W6qMUyCXwlE41MQ6K/mw8fWFt+H/XSq1UxUHKHxjT+cj8Wq1X2UwmWNIAtjgu7EIM67
22IrmpUsRE0JNOOjOk+YD4tJbo0qz0uWbGHG4FVSUz/D04CazIgKeCsurXqFc0jeuVXUU4z4/Rf8
YutVcTRDAohumPTkYo3hfiWYZURvjao3vPWk+QGCwz5XgFsEklZvicKAOhSMwjzlCv7VQkAlhAO5
okDiWPp58U4PmqiSFWfStfRtaGBg2N4Y/lDFM5/85M0ICbL7kkHXFj3M/a5SwQsoSCag1yBV6Nza
hErx/Th+2ZkPrSw+oplaAdSbCYh2n7d7AjneNjQz40QrX60ELpuohJADoANZzE0YzxWIL3AWHFN1
5ohTbajIdkvxLxIPRHrf9+mruYFoV1S5aXBpX6pbqLk1tNKnNW1QLKAqfC4763rr3O8LYEC6ddn1
on8iOUhyaX4KHy0INnvSWwY1YIQzMQs5XhAN7x68puQO6UHZ3BWSV/ZbUOHNGdJyKq/lQoOMlcm1
8KRkeXKOiUqPRmMszFVK0bqxjjFoNGwAIuGNHymjZdeqNFD4EKmT01aa2TstdJLbuPBKPJiifKid
Rq+UZE2gtCmcrlSDW487KQX/TZMf8BWEXuibvhjaha5rCFuEQf4ll1r9lDYRKGHJL4rOAYQmY3U7
eai6G1X9rfI3n8cFVAoXb9Uox94MjBe41CJGi9caTbcOvHy8S7tO2lXBrPbNNT/fixEQZkvAhjID
ItVs4tKLzrRw9NHVKJ7lA4PWoktk1Wnm+GWf4JvTx/6qKUX9NVdJrAIuI8lvN3Wcn9UFtj12ABrd
WI+VIZd2FEX+U+mJnHOaX9OnmvrMA1W0YwIOoDXJynadWTjFGOUPcdARHsGKuL0j5RI/tfAhgCnw
8o8hqEnSTZsX0ejGI5EMe0bvPWqyCWlQkWHxrSVAOn98ScgB2fV1fGeZiTLusqwxHyphyq5R16ux
nYaCetcpefgw1EkTHtpCN3IK6o0OlHeN7CTxpxi+hFSAzcbwbOjgbpTClVZP0aMvEUd0miCnJrbU
axMRR6QNlKab0pTYLJb+nGL0tNwYje8VFCcoPaAYyN+hrU5FvxXkohpsABQYCPt6ED6Nkh48KUKJ
UV0F5EPbCbHJlt+i/P1bU4dwRrSZQRvrKj8XtXLA7Uuc4Br6gOFWSmSYL5GoEo6IfV4YTkOGh3Or
Dg3gjmrSvMLAAk2WhrH60FVj9dKPtXaeeI3+XKLpNA55VwQ9JbkGLrxy28t2aumdBGynqW98T+h9
B0BoiRdWPTNz4UN5kp0X5RS5YLVSc9XVhbLDXjPgjkmMGhWpqBC482Mac5TYVHZ1W6SvsYwJj9V3
+Z82SKyHIGmjASL2NB4wXUifpUKtH9CQCb/CUlJ/E/UzDHiTkPodnWhuuTKMTtwF4H00R4cRM65m
A1WEpkqrUKkddOIlYKAeMDbvsTuzgUQAS8tqruouBOFL7MrU16WU1yRlQJYcFCbQWyBElCkNvlDj
DdJ7OV8rVvzbjhfQXTda46Ngiq1vW3U7tnYyDn1hJyq12E5gAAKQgbKna/IzOE/lxJAAvHXB9Jhw
4vZrjMTqDdc7Ya57mqmk4POKxulVdYI9gGmVT74mXAlKof4ZDVypgDMMoLd0aEqrShk0z6kIogCp
sKAm2VgSWTdCYE3tXiRh+0C+dtLWWacI52We6M9CFg3NjpdTdhC9sAhdrsrNdQiHUV3XGG/s4qmM
IhfJmNk4QyLCchPQtQOalXnar6d6Ss5ro9P+gmcbbvQym+ATRV0Fs4EhoL47bUA5yPgA3AnYqt0L
napeyj3UXdsfU8AWZpM2utMkofk8SUN5kUIiwnIjSX24yO2Qa+sU0NW+A7CLr2stjNYqVGQ2KsUY
jAgmk1dBT8q7LHIl0nUU3hAQYOy0TnslLNZXdhBNwz2HkG5s2nrEZmiQQIGvJUHWJluW0yFbD2Yc
XcljYIL5azXtrpW6enILZYRtMDRVe1FPoMf5IHUWO4Vs+Cq0TqGObZVFj2FXMaGt69NSEl2zbKqD
IQb+n7DRoPgbSdA8tXVdX01K4V/nGDs+g9Mv3yY9gmhTDklLjluCQMXEwaZBTOpqdEIARn/DkKuW
XUFMDC5LkcoslELjeBulKUropoj833Dc07eCqTW6A9cmENRjAHZpCHSLfjfdvdy09d7XBBnYRz1E
d2pZ6y9E0spwrbRpf4HuVXrzhjS7FCJLG1bmOOYvfcmittu4Vl6tNC+GbUtep4A8HyfPQVL2IrJu
y9j4A4ktN1TKPN1jo9v+Vjw1AvSEleQrKv1BXFuM97kW5ZbH0KXMWp3KvrWe8shZQazinwl7Wuls
4NB9vJHTsLsOIk+4Rk8nvIzi1F/MWZ/nPvc6zohUke4BO6QtErgQcKSsT4GyHsIBBUKgDShy1Anc
rpfEgQoeMW1/E2xo7vqhZbLpZtbdimGk/g4ChRNh6PuKBQpi+8XXoTRh6+BxkmhSKnM0ZwDTBBME
k9OJ7Wzj2srefTmJsOwOUxZyDm+aJk6vFbHx0lU+1gpAgiEpgLiC1L6q1Lr50ymZtxuGpv4dVLGX
OG3Gh2O+MXntopKbOw42/dUKFK1l+5aGezwooqci0YtqrXASZY7hc9kUhkp/tpI4wZseJGEHh1gt
uPEqQvcsAT+a4JCI+op1NVENWeXJGXQk37cDo5dwYMj7itEx+hqL1zSOf8WTyX4DDRJCjUfhF3A0
3BoVRw7U9j4JBqMH1sovhRfnxcFag4XKJ60mv9zDRyzx0hiKbHJHgj3yetL9PLBNY1I7e4olWrXC
Tg7Wql6kvcP+rt175qSNW134b+rOa0d2c92ur7LhewrMAbB9wVS5q7o69w3RqwNz5s/09B6lrWMc
yfDe1p0PIAiSljpUFfnzC3POIcSDKmFjCQgzrWUvwluyYiut45a81CjWXI3Y9HfNbnkVnZ3U9aZd
StLH9ZGcYg5d3X7p+8jmMogTp/NFBWrE1fFrZWS+juXg6dQjMrFTjnia89X66lH0kUsU04zxthDZ
69Gk2J/FVKkvbTtbB52YoXd2vx1E03j9nKe6+SRolWRONn8jsMgkIvuH5352aispEl6TNWRedCAY
7yI9pQRSVZGScpmPqROqKcGuGFeb/DFHWyf7pBQ2BpXARNKiBDHplxgK9VczKLXw+7xjAiG3s82h
U+gvMg630SVWLVo2JrmhXId9HGHmKcjVdHEowEXzUwq+jFc7jUP6qTq5brnO3OZSCJqwrt8cBqGp
z72A6C9Dm0rOvAweo9wZdSSplzwu2AVHeNuyQ5lAuPAcaImDqy82qISasOFnFJ5rTlQTWb1BP+Tc
NMqKfuxoRXUabedxNYU/LXVNYjSuFQI3lEp7yUZDFiF5sSQ6davZxxdiV2fdw/1GpLPLgs/JNyM6
B92fJywgVGgcpRZ7l74w9khQCcvvCzJxD6KPU5KX4RdmiSB6UTTOlehzRQr0aais17kt40crn7vJ
Q6RAuJ9PFJQZg1RwpPXZlrrWPA8o24jVqNq12FtVgQsqTwUVhpcyFyiIhCYKMhCiHpLNPMpLfp9o
ybiPM2kZSDiWJXk/Um+re6M08uFLTyg0R1fppLwAO2MANxR1Cc+AANhs2UzChlFCIQFMJpAIEov9
ZGzGdK+T5Ly8xesK8WeLnKltGlcnKdvZI9UGHNYpC8UfR4ouHgpqHHGYR7KQ7rWBZ6UMUapQu4Dv
rWXhUseT87SWBVaLyRhtZzvdUDVXjbIn8iaUcNkDKYZd+WRPas6nytAoj18sYRO8N1ipLb8SKtln
MveKKFIeoAZtA/+nYe96vR1bIp+TQaYtQF1+S8EfCDrnWap4Jrn4JJaMJVzwnAeCEaYWj8xNV3JW
PyotH9xRrGVi7q2076DJ1gMx0UubWuOTQibmetETdtHNLi7mBjvKhEcUdkRcWcn4bZNbShZS2kxV
2GpSKWNUHBLp2VL7tDi3usJWx+piYay+2RiRvGdgrDnhKOI+fR8a9JgldRGtCwmnuhhgKC9x91xP
erkEsUCYf4uAlASnBxtgvy0ifX5IR6fRW9Kloda6wJLr114o3F4jw4M81KK1o9ozjVtTBsGGt6GZ
Y34wH1+6axohUVI5VtSC4aHC6O8auRq5fzAcF2041uW4HoaIOfsPMwhGgNqcaeqHWVWdfarNchiv
jV0Y2mbo0uJWOfbt+Iy317qVABMJRi+LMoyE7FuWiLpzuVYIY2BCZ3XnVUXS0fY5aT18ybmdU64N
SE+Z2hvJXZ3hW4EaQwhePaYE8aiZZKg8t5S+XEimaasiTCFKZ0eHvFcGX1NmjRcFsNMtz1IXb9aI
tfasdchTXK3rZPGFsZicStsYx5c5UzmmbWvSW8KziE1z42J1rkixFOLMIR/VHuMKPQlaOZsq2AeJ
ohKHRAyp6jq60cnhOnezBQkpne0kYJZIZGigtuto/US1pUR3cy9R4o3Lqj1F80hWEfF0ZPaKIU/j
a6mWluYP6jpLB6QfWH7lUrvhpkEAz5hyslF9HPgQq3CimFT8KMqqW/hwAR3UauNJA9EwDFa9Wdu5
Lu6X3lY6dzH6oTzlGdGsJ1pbyomZ5q8i5TbRxNXksU+GWV46xiMfSKm+THoNYtbNE3o4t0jaTtk4
WAzSXSxyKCapBrsqHKau+YmMuX9VrJWI/EjqhLUzFyMG8xyrBpyVeIqvjpP05HnDD+q8Vtam4hBL
bV57aROTqiBQX+wRPmqD55ApzJVmcdldesCciwsxmL61sVNgbzJZsKYvTCqkW2iZcMKhw/FRAAsz
3DkTedPCC1zGX/OSV84lxxoS/Uo5r5N9RltpH/pxsfMXIhEBFqeZvFTHROtV427kN17vJF2dplNZ
9watp1N0ogooaPUCZAlmpW0jz1z4/dTo5iUpDYuQ/zmbNYvCbo3LZ0MkUgOBvp2/03kyjGpbRfwc
sgmHJfJwSShlQFqlvLds4PUZa0LDXp5EotXtzxLLWh5v08HplQvM1fKZcTdJibOQo4veVDTqqaii
QDQZBmLeqewn5l5ygqwGsh0m1XwLbU4GwZMQ4NOhYAA7HJxOpncvNEffR4yBiQKcDXE0jQ5s6dBX
dhW0RgLIGCW0+jNMxMz5TBd4JPS8kZ/Es9p0Yb01XzILAwS3TUEsHJHtoKnyviaimu+HOUIlxvCV
/rZeN6uYiyeFXOM1KBdbLz27bfvI1Y1Bv/Hsai2oiXzuN/3NeO/SfRRi00vcNWiyLTUJwFBbP2uX
bcZFrZuNMJvxWAuFcPzGScQ7T+VyInl4ivpgYYwiuQS45gerSrvUFzxxpyBVmzZQ2lH+pRGqq27r
7HaDd3LbUbCR2Z+GCAAXPyU74BH9BSMEHOPRdUgKhnWJMamdlxHr/2lOCqxaK65IkB3n9doM5cKA
TVbak9VpFlfqqhovQ5cJg14Zz0Y7l8rqDamafrQRy9KwTcfZ3tBQVs1dJ8mNSbohy0wgU0W6fEGY
weYFZ4dgWJLcjfzDWEvjqILTWD1nFo4cGGB2HhiPtEqgQ4F6KGxCHf0SqvPskbgvnldJI2W9mvC0
+RO+h7fOJg7eMye9U70lzfsWlkcj/7RztejBrKAc8JYJIM82kxR2klKXNd98cAURgCT3EjSNY+0d
QrzEVEDvptEl/Sl7VdJSJe1MHXhqxjBw3uteybWwGaUlclVzlN6mas2Ijs1rouq3g8EaN1i0mPIj
o0MUXt9XiuKO86jwFs+9zh65qptflpbVpR9JUULm/kwal5qipRhr8apMibA8JE0Sv7AmUZUn9AtP
BEpMuUs6r6H7faVz5TqzmT7KKTnQ7jCg2PDUZfxJiKosvKXJ12bjZLH+1WlxBXGea+dM4jvGE3KW
Z0aX9gDTj0kkRDjdUL4kIxOzOwGBeCQ6Xb8HxqJRWDB6t7aA4sDjGaJslL1aTEnlQ8qov6ohB1Ta
1V36SjrbjfBVUfH7UiavFQ9hfamDpHPGN8gGSku8pUOhoaeY0+wRM3GhWodV67TGnaMYdiWsCQZn
HCwD3W/p1G+zqnS1p0dsJT12+zHNmQYx0c1LQrT9bpI4ZZXZlm/J3rFNirw+kTTOHGkC5WKXqeml
6xJ9kQHHQT5GugOKLskk+iDD1i5UQY3ExDNiqE9V2H+36cxP1usyLr0UFh2oqrRDFDwMSpzvcn2S
bAAUIKiCronSH6kUquEZdma8zrmT9n5UCoBw4K0myRe1wnS4bccuuRvHKM1h7pBhf0pJ6+f0KW1A
ZHnXqBRcedMcKRJbEHrlCCYwk/v1RddaxIAWtO3RSzn06DAHwjr9mCwD+zZasr5jEU0E5HOmqlvH
QM530LuOjIU0rvsPmKkACayxAbowkC9NOTFo/eCSKsg4SpGnefUSxiyMYwy9eGjkYinvJCmx80BN
nPSdi7FYPJtnrQJSMoo2WtJkYje25iAFNlP+ioOD4gFbkRKrRGE3ZbyZnLpZgyiyoRCKXk/pdWSr
Mvx4mAnozbS2Ao3CXI6jqHJuMdFzV98SVGvlzulKFaJUPHQ6yeJqMfsCQUsVSFKXDr7lDCYhe0Da
wb1FFVHEAn7CN/naEm17wpQKlFkcXyc2NA9OWe6ZQbWNz7fHVtOmUU9eidMRba6DO1F9eVRKYHiq
My6+Kuou8tVWHyPfzleyXkdjSX9KSBCpN8+rluwKciVi06dNGeeHLsp74Y03vSMoOM26Q/FFa2Ji
Lv6Glw6kpqFOPDSlDFFMW4dIuNZAyQgZVB2vg7C0J26PbvA61G9HSAgKnEGpEHfkqzDEIACUKGUC
6IPayJrYV6aU24eR11Om1qrKtWDLbxE2/RSG9cI8CNhO3kBvyopikyozXz1n1W2pumaMwZXaMgCI
Jaks+TZR+HSV5Cg8dFmZxjzca/lTIaneBu83d8lunYZihkeAjNpVx6o5zxUjgBPSKxmCSywWcrfU
kcDTlbCgQzlRiUN3yeVq2wxGGXtLVXNWxXZvP9mNI/H4u4WV+4Qhx0N8ZauRlJeONuMutSj7fQsW
48mIlvqzIaU8Jq6yBUnQtuujwTbzlundawqDtbQ4pvmIvkKZ9Vvmk5G8Ms4jYScH27q1IttIeaDx
JjNQWvoz3LgVQka1UBTJc5IfOijgTsDSknqXXfOek3N9bQ0iHFz0cwg4KO6mccM8VdoOswbzqZ6d
jqmVNHXJP+0nfyum8V9yvv+U1ngevzu099//OH00/T9CUX19DGld/ReIZXTYmP3fUxk36a/uoxg+
uv+cynj7kv8IZfyNQQL2TIu9HuN36098cM0ktwFnzc33jBadZekfoYya+ZuCbeLm8yapBLMbu8c/
QhlvfyTfPLTIyXlMKrrydzIZb975vywAyYmkH7r9hrhSUOCrf14ARpApCOmof3iwc9/smsfyqrwO
NRM2z57dxjeDr3xf7sH7HRXmqG69mTb51jo4h+Ub6ODXsGsu/V31CFfgXHxlX4pvbIvHNQmsz+l5
iNz2A7igV+0Wrw2crerRT2/1wDmsu/GL7Yuluq0X7wu/vW/35kdy0X/SbX2igCJowxfFFviW+tw9
Dsd+L4VgSc6DX4SVTxmwy5/V++Y4BdF9ttPC+qp6alBclqC9p0ZkSmU/giLbcj86YXWu76cn8jj4
k/5+PdoblpTPw669SmftU90j9gunDVvPTX5nhO0m8octo+y9FSae+ZNd6j2/5Z12sLbRc3kl2dX5
tH/gyN3iv0Yv3grT1aGxmlAtfXvf7iN+KL3b2QmNrfwUz2cwZ87llzil+5JvG98ll2XvnJdn3sIj
r+FHDaow2q1uujc9KsZDdWar6jZh8RA9qrt6wy/o9d5j6VlBGTRHea8dE3/05DC5sx+jPTy/gALD
h8qxmb4rYGfE1r4a23qvhGAsgmErTtF9x2JUOkTv1jbf6A8rpq57orjhFEQhFQl0OqiDpp/LwJi3
IjmR+xv/KpQDubfTwdiRHu+xaTgwZ2nmI1BHjsW34WGpfA2pH+is1/VYbtP75tBucui/u3Zr+KaX
8boGF5PVPtslOysst/UmPqj76rF/l+7Kk33hJ7w4ocIkN0h28uLavO35Jt2YvnXVtqB6sq/Y8aQX
WKjnaWP/LKcOAvSLcyW/80U7DA/d2TYJbdkwLtPl7S3mHtbNVr5LQyWQfdoPTwnFh71f9kPl+Y4Z
lAflLD1wfVKTJNU5LbdWyG7vxNf7qUf9FZqHgsY3tPhENhj53nqXyN378QJBIIHfccebxkrY9GeS
iOlKfIXgZNq3UCpDmSnVcQzZfJNy+MvwZ7/dAJvOvPh0KT2XovmahatbhFSjX+HwyNTZfFYrnLIw
QHmb3uuAx5sdRB4Vd6AGkscyI9207+VpPVThcEacTL1I8C/3G5eR7M27GXG2cjZbuD7VMaeWcTsR
KuarsDru5B9JpTNwforoQKKCSa2jbWftNLiXzz60KA6Cast8xI/AfoOReRrvlwfjCcgxY6+mPPDf
AK9RRdWF138KP3HnpyKgwNt2dbBS2atsKj25OJatX93WUwN0ZJe56OTsC6Z4y1b+nPXeA84QsDfZ
6MwwPtr9+gJYJ3P24B59isVsH33Wj1AGcjepAnPkVezbXRXk1kexT8/GY/uDjW27gFG7AyQVDOGy
r45YPkJN/jae2kDt/f4sHgAEWJ6ihf15PAF9Bnt8Mp71UPFSr/ABD+acRiH4gYqpDp1/AX4q1QEP
kR1tEf/FuM+bBl7wyVwf9cbyx4322O25g13zSVY9RdDZ3I8j8f+wvQqWB252qi/6F2W7Gcxh33vq
nu1UMu+s4lR8pA9EY7MPDSsXk9r8A6bek9vgpa49h52Nm99LAff0Dqyj0QeD9sH7K7/2wA70F9N3
Iq/8broXKcjBNmyaBcwacelb3QxU+6QVQfVrIv+LaZHjkbLpdgeY4f3b7AHeCKZr62HAvtW9B03Z
Ois6ZpcLYuDtY7CsvCyslPP6HTcnDR2epCL6jNIi1ELtQazbMrnMijuMezXIn+G7KW/6wVJP1VML
w+RFvKSr4WJOsbcAC+lcpo18ApzrvVvmBiBd/8z2xTSfhzx05BeAU/UWf7jMBCwN+sKXK399FQ7w
yw0xEDlx/h+818uDRl+4nR6mB+uZa8qruLjvhqs8elS+N5nAfrjP/QdrpxAPD1cQMiaGw6/EPsbO
fSz500v/It/LcOtDWQ2EFLJg3QjJ22rCr56ki33tt1+O3yJzlX3CypuTpH9YJ5lRq3htzyKv3T40
aG+U+FqF2hkW2Wy41bslntg2umlrbVRamHqUvPmTEMZNVZNkau1Sv/AGP71OwQKJZfGs0y1T0E0e
+T6vUArvE4utPOlS7G59Kdl3TIBOqnMyf5Uu39bPgtEpeABzbLhwPyrzRUuhAm1ac2QIwoIOPrkL
I7jUfY63snWt0ZeeC2zpb47umrBwylP6Klevyrkb3pV4x2BDxMf+Rxtmt20+je7JORv5QcA2Pery
xm8D4XJTEQUye09jEEyfZU8Am+xyJ7pz6+ov8fo1nhhGuE2j+jHnZNCcRtvjbIeI7s4W52rOH9yL
cMhU5uy56aapfOGBhdfss7fd1a6e9RRCfV6+SH4yEYnh5w8RUxL61jGoNigEsr3YTT5MyV/21b5j
HZ76w6nNPcQK6i/+NpyK/XKMzoaHWf3X5Bo7fhQfKvDioDjaObAUTvpmZ/Jw0d+TnfjVYE88iF/a
ZdrqBwPFFttkhp+X+mi3fvs6GRdly+jRV0Ne6+Shf7Zm9NxeorvytsvdCF6TVIdgf7lWgZLDHbOm
LWRmK9+0zS5L94BaRM105AUlVPwF1bbz6UEtKajKfaT6+RzW1maf7LnIuJrHEyGvRuaKbep/2ISr
0MqEph1O5j4aLnK9p3+eB/9LJtBG3/xei/6tGp0cdf76a6H9p+L8v1BI+g1a8C+qcfHdVf338qdi
nK/4oxhXqarR8RFGJ+Ph1SwLe+8fCenqb9TiqO4oq1Ew3gIu/3cxrju/4Qah7f3dDIXbC03pH8U4
f6TfOFR81c3sQPLu//zvvLPxd335p8au/8u//6MS5aXGu9r/j//2uwz+P0nx+AEW+2ocQsxMkVb/
NcwN0eYwr1bMBdIlgF6kKH+WWpHdWbWUHIRWskigo/WiuBlOjtz3+84AxFAb6b8L7ftrBtbvvwmB
thbtCu/E/5FjjCSgymwV01zW5jlUp1saCoIw45dYJ/lZgDN3pNE+6XkSD66gAdp0xhS/Db1kUDIS
onKvo+vdDuPIPrQ1lfQqNcv6b5TKf1FM3n5JdrBIu3XVJg3E+osKdDR7UOgab1c7iiyUMknbdO3e
ovKeyqT1Sjtq/l022F8kob//SJPWi4gfInDUv+ZmSG1pjyz+mZ2nFHdrsmXwkDxIiiyxql7qMDYX
zWfT/prmJttd9aYKoA93sR6gtLEXdFITdOgpNzr/79/p/29EhH/Zs/9/iEXALvCvbvmtqOKP7k93
/O9f8c9bXlV/o7O1aJi5jFVVvUnz/3nHK/TROKYJtsApwj+YXF5/dN+6/RsWCOZeZOnRaVu3j/k/
bniDs4A71FE5JlSSY/9e942H/k/dN0pwgkjxLaEvvv0kruM/d991naFzJGDGIzPkPeJB1BYPSbQO
274ujK2mFlCZB1IXSVbwZTW6Y9crb62SZIzMQjvEwJEKrqqBzublU4RDLbSmVQ+ExfhKmiYZI0KN
xChbwfUosXZqNHXYNob5odlpdrGAu++RNMHDvKkijMJ8Wybja7Q2pYg+ul6FENfY4hDX0XrhnGj3
XP9IbboKzHgqSUGT9hCgY3t29py38WUm7N3TBkPdMLTbDQ3baWTHF0Ny3gltSCgl1mM6zUeJ+Z4r
qYMERE1qAiIJpXCUJO00m4Sjy1J70/xUK3oPO7JQkUTlJpH7/DqbMblkwsnsxzip20BGdxu0pWw/
z6MdbTUD8JPPvmicXLwRmuqbqZAfG0mFuDzU0mNja2lJxEDLUF+Nx5ccfA2VVTRQg3HCb23R2bwc
i9XC3AqZcYjlSI/oDqLb29kMUzCTsxcIeTBokmeg8OQCkQSRorvxW1BbDIFlIgSsmPt/WVKipAgJ
0tnQJFX96iQjKdcIOJJ6YcGYz3EoKUsMQwk7VO+ao5U/6PGIpEmqV9EHwi7V/SJnCAklXih1f5RK
Rygf+EvGoqTKXFO4aQMfHXKeXKa2j286LdS4qKdt6JqLsNSXcZnFLkuWEgRzSi8WVZ/aon3XxQqJ
eaWOqvXlpygcloEJ4elenWXtaVrXg9LcK/EWWE9JkqVB1dsCx0lypo2RgLfKnlIsrwtM9wOucetD
EvJBob9cm3nw4rTX2FoDrbYX/WGJ62rXj8Zn2zYbSZLeZotFvxX9qvP4nHfrBszilvn/tcNoB9Vw
4FONF/MiMOJ/Q4jUbyLCjgcen54JStWfB3l27ULxVTRlgdmOBzWzi40AYXlBscmsldmA0QVLtHVS
SxxJiC03tiLRoBrdLxJrt2ulyR8zi/jUy5KO0CsiAdMQeHmFL0l17kwSBGa3EOryvKiCb6fJSJUc
tSqOEEe7ABv2PZBRMvumxn5c2r4EpCyYkIysKZVxYgKr5yPrAKtkbapqQaxbCYV9soDFg2U9g/S1
OnWHbCsOMjWVA0Dh81PXxjSixpAeRQOIsWvlaGf2RbxTo8J+HZGunlASSwmcOGTw8tA8ZVX3Zgmm
TawmzNgbYE4ixzUtv5JvJCVQfhm7v2Yqa+QRLbv/DJdpqVupVxr107h27Z1cxfEOOU9LLirtbz2o
bMQ1WNRWO37C/KGhXzp+rxtM0BOLzFHRy/QCtc6+jqU8KYJsO5xCRqdUIyFVifY74e5HAGFI09Ho
JZnFm8FkInHMN2znD3hELa+vswfGL3sM+rIb40jyNKeyOT/G5DoVhkyAf1PtMHGf0TMT+MarzoeF
pRtTxOHEQgOi32yZB1tM7alk5pE6DzX7tiADwAqrjbmKnv+wP1BZbU+Vn4+qHJJWU5+jVj4KeTI3
aE7nHStr65qS/ELEr23vG85+rkE9hqRYWqd26BFJMDTJId8uVR5MyNvgM23NWj05CoMZu9oUac0J
YY7w7rVTNHC/9dMn9noCQZ1bJE4G4EPEa4Tue2Q+kRyN5j6RdIHCugtWATuPpQyTGDs3j1Fn+Nqi
fLc2rT0vZ4+6s/ScCozBmBTNU1ehOZR781o2ZXrvAJAOCyUv9g1SxXA2tfrLmDHrF00+XQy2fFuZ
DcijIXdBWpG0jXXGS0jWkkT5vOjV6nYINQgo2ldjEayVgipfLndA5Q9DIWGPB6Tsqnrv7GYilFx8
cOljUs6ARKsKAlhrlPuZMZFBxRiok9x4cl5Fg4eXm5XUaD3NVcW3t1NUcLbJZ5Ajfq9Fn/D+Vye1
B7qY50W01Y3V9LTlq1cyBgnI5iHftvMWeejLOAqVp4MRI95rxYvhlD4OBlTuI4BlLmJnvBDY9GHE
IkZuNjQAsoY0IEfN68Zp3icREUgW0zzQoSUCZPVuWVhua7F0UZZ+uURtiiRaqdAs2Q8wPg+5QoRD
L+c+m/2LFDVvkzanQTMktPZqi+siBnNGWhkvktMHEjx6NKsEkSW4eFhNjmdTYkGJ2NRHVRjkvNl3
hDZpm2XS1pOToZQd8UFui2LdwfPLN0aS4fMQMpMftRF7LZEDEFvYVo6L3Zswj1vmVIndKBu2qyzK
2r4mXyk5xFm9Za6gulnZvI79QpT10DyUfWfvSTZYwX7y3Iy7OdpNXdpvoPJGnOEdc56susfTFDiK
MexjrdoglSm2Y9PL+2FZ9cdBuRtvKcliHU3fKG7kNz1jkSfb+rHP3mjsmWLJET4FRHNXbZCMbbRw
bXWD9JL0eeJzESoImGTnIvKFZPV0aHY8I/RtwRHi1bHqhHD30sTjJZgbEyJ3C+Lstv6W4oyvZgGm
YY5ZDQHfmo9GdNaTlqUbIJ9BqzNbwKQM4ig5E2L31cF3QIzJcyOJPgveC1fYwxsARP7fbGY2xYMm
NNc0em2lcbrGNg++KJNxU5SLslmdZD4OcoMSbjTb96Tuxsgt1y4KLAqxNMg4bjDlp1u0QaCNp2Zy
HRRrnN8i5Fh/mVoGkYOyWVLpQCjhcc5fCZ7y5+zVGYo700ANuPSBPtcbI4O/3SXa1WTa1msvc708
VJlxH+eo1HUX0GYYOw75ihJZZCcnSn1L2+WoKFTBw3Xs/XGoz7pgIl6OfgMNlCthtgN5yTgXteE6
RbPM0IH9roJTJrW6nZnFL7pMZHIqm9d2TMDmsdmGR6ddapbq1Vgju9Zk7L5jH6TNRgN5XZvFXk9f
UUqHSCW6zVRWH/lcnOVe9YtGfUDp/trIyd7QMRUM+rmr2wu6grsVTp87dE7t99raB4SedkE0geNG
jLeTKFuBCi6pH42R4xo4R+6KhCDBRm38XuIzssfGK8rq3c4ZxCZ4KQCyqkHfc7nYA4+HsbZtF4hO
cxvgWmXIkwyFc95HQaTFxg5hgbqd8mqTV/Lb2hJnyyBg9cAOXVpLYglkVgoZu9GKX0F/gNJDBre8
iMDS0vbadHwvs23iz1Tq3pNkzAJVLXhid7lxMERdbRwxIBquFs9MOnYlXXIqF+k7cawTjS8XF0Z2
ZA5fS+KcoEmjZoGiPiCrGijBWk0PtBQBpHb7tdBLsl2z+R6yFzetn9pUTNKcLK8FWXcuZOPylQut
dMFBvhT5dCds87MS8kNJG3MnycU31Vmzrw1DfUVxcl+SS+Sht3UnBsim9KCXyr099lxK6hidlZ4Z
cIJzLKo2HYdBzyCRN1Ej5X6uNgs/aCvLcf2xjHH24BTxvEuzb1HrnkowabQM1YmMOinsCtPDRL+8
y+Trn+yRbX0HOfBcFuhuyrVsr9xTF4gRX5OSBbWuSG6NJnY3LvkcmKQSApDEru93tmYetQhxkMAo
i+YyPgD9vS0ydOuB8EvI9Ea+LE922li/oJzYoMSnHApzlvgxOjm3XfB2ma0NshBpIyU9QhJlosM2
bpn71FMV0fEwjGvTPEOyXoIojykxYgartdoc6zpX7+iUAEfW+OsikqVtM32LuuRo8aRHl+sESUMV
buISOZRK39yMNZ2HHnplbKclXj0J/UOrG3VbTqbkWpEq7WqW9SoCLYXjEG2ua2UTJif6BoksVLYG
aIEPqlOMB7BiWYBIpKSDMsQeOEv3MCcriwqkC66sW+WjtChE+VotSsm45O2orBiJCKzyg4yABwUz
UT/KIjmBhohI4Fh23u2GlM4hVmuGpn21WZF7emOZ4Tzo7dGNp5oENQefbFOgA2p19UNpJudr4f5g
BxBn16poYUrikfLQucruJCdviGe0UDJjENqGXe3LWqwKwEjR7aitlSc9iWVf6Iy+iR/uPtVobJEc
L4cKHXfhVrniPHWC5/DooD/T5cHaa6t6c94jbrbtdXGtclw8wW/1LBFiWHtTa1jnOeFIUieF5aTF
8EiYE3YQjAPS1lYVpOLD8jItTM9jImxRfimFOGdOs2zjfH5LEJhXfuvYGaundmlPxmJG5y7P1aAr
rGWzcFIGQyOtCGZ7x1dw8WxgkmvvzoSPFAfntFcyigEPqaPuFq0qe053U2khbVVHc/KHtRpRNfTt
vnccae+MdMVqvz5ZSi6/TCPqJ6MX0/NKuf08LzGOqlXA9cQmt1Fs2KboD4VXJ2lxlWdjXN0lbuVD
1IqeKMhqDjDd96digdo8i0w5tzf7HNdR9zNqiJzI7ldPnTYgi6mus/NSVImkukP5bFl1/aEkJQIS
q5V4kkfqVpUK1CD/i7rzWJIbybL2u8webRAOtZhNAKEjtaDYwDJJFuCQDjj0088XNf2bkVllRevZ
/du2ZiEDwv36ved8p26/hYSx76cFoR9O74QY4DRTe9+cnUtOJnLkaUvco8D+0oaG+9KMVhfNa800
mO/s02IrDjauR7Q5Ge57euLdJvUM94a06+e8c8dNNwmX1HK/4m2tvvQV71fS/Rmho09eiazYRpca
LZ0ZnO3rF4mw7LWwVPEwOCaR4W1hxUrIeyfVf9RzT2nnEC1/1fjccDqf79vRCrf9UH8eXZ3sR4Qu
FzUWfVzb08pylE5Xh9p8yackH4lQdxNSDuEVmM2y3hI3a7LPUutrQ017dpA1wz0TjLa4nawu+Uyc
c3sY3d7byhHCT9iw5Zi4Lg+wHZDQ+5m1mbyQOWnQnwyL3wJ2oT+NcAWOCWOOBwee3qH1x2rfLFS7
MW4N97PdhssDsGobz4flvjuErN7O5iAJbV6d6a5lTWclysR3o+4iz6nGY+qgcG2TpHqovG9Ze0il
ugeP8S2dwrhqj3b7mAFdDryD09fvC3v6qVqHLEKaVh1CX7e70G/JUrNxRF7C1jUeShsbdVoU46sj
2GoN/OTfeCNnGgmdQRDdiHUWYbEw8vUxr5z0Mzc+PyN8Ln4IDAZEinXuPijC8rl0ic/lt5AWZ67P
do8v3SiT+TWrrPAzTgfOLZPdfkHvjrADm8fXTgwBpVRiXQ1P3YwFCazQYRmsuGjwAYxDW35vwpwX
oSdKCBX+ZK0E1OIuNbf4qRhKJohisy+Vg8BReGl/7jN8LFsvILBn33daFJGYhfE4U9Ryrhu79LMQ
qVFQ/5fDlxRvTb3JMAU81l7d3Bf8xn3ZUDZGRJAXFyT+xDG4dWvdKUq/o3QqxA1L0FYgq7FP3Niz
cj6ROF7dgjebqR4sCGuMd9HpRWjVp6dhrqcVoQPur23TeremtMpXQ1niWFnG+lhpzcnU8kt17Jyg
CeM5a5PnbELeg3Gk8e/FWrg/kiGb45KS+Grnw/iKT9vT+Ddy/wzNVe4be1iYhbVZgAowsN/dEnmM
OSdYpNqUI3QLH8NtDSderBWxFybmyMlDRq/4709ZajB2Nf1FF2evmBomlCB53tNwva+S1n4h05Lp
X93qs02M+XnmaLVhmwsZBku3JeLGD1Qs24VTtVWuem8nwZubNcdxCJvIHPCmlcR8RIJGwCkbmMg6
RNnfpCqfj+4wnuacA1NunOuMcXlnRaK1lw2oYJT9wQnbS/IwJL46CGqvqK2J/8bJxcl9nTdI1Lp4
CdZ9J25QGxaRxBCCAeyBX3G03f6z8PyNRPicDwGSIK89Bl0d5aggvPFzO41R7hNxH6K3SLwokAGJ
K7cppevjEvg6dl2D8dsabqRbRAXbetMiBnZlyRYzISyPzayu0KvnkTm/FqX3wKQitqtpJ5fgWZgo
iNpkjKb5MJU/Cs2GRsjfxpPeo7vq5pmT4bjP3JRuRI3+xvRwDUIkQxPsEFRmwdM+e7iITuFQoOHN
4TSb6bcpzX44RAZdhCwO7uJep5AYURY0z0gRyle6F1gWaSxu8gR6Zxgse3cmoRmd2bk20dBXmXsO
HPdboK813SizuIbcSgVvRuX16CnYEx4KcGIRdpIfi03x7TeyemQH3vpqmSMLafzBn5BLuop+h03H
MhP2jiLqrroueG4JDTwJoQ0EtcV82aPOM93gzVFFLKEQ0d3bVuFVib/iRO2YBzd2G80qiQeUP0vq
Prr1SDxKuq1Q9tIJ+m7P/h3OzRsEqPj7wxdcMgyCc5GRl9h4O17Qt6YTzub6PjaWheDWXW6bdOFs
gjNZmDiKyzqPpPNDDw+GvezEhPagSE2q3mDeklW2BWbzJNxmG0BVsbV7nsP0qx8cWjlEK+7E0g+f
V+PaGyN4cko24cCstqKS9dV5DcY8drPgJVHuY2tYyGc6ScmBOMx29kMzv5lZcZPm/GKEuRwFvK1Y
5q+eRLadL7u59Nncq9s8uXQZE14tk9NUdo9UqrcFRugNRvV8WyfBl1a6U7wu1zU9fRxr9HSBDJ0N
MVRHjMuo1oIklpOLN1isMb6IPaRjvSk6C8UZR5hN07XiyK7/micqSug8Mr/Xl9xUj/Map/DPcO+g
DXbixoSdwQEvRNFFzUhQDi1u4fA2wo2E1UyrRmzIeWT56ZhmGnVx6NP+5IUN+5mZuFRLTYRin/V6
jBbwVpNfXzyzOizOPZ1Hyv5p3qmG3QTtNp5OwGE1t4YeWH8qC863HoKNXvtehGF1PnTMvhaFwXCc
fVCZto/LstzpoudbY6bZj9dJJn02GmUAlERKt/2RLJK914KR8d6mKeCg1yVs5uF3vyn3aIXRlBVI
YxIa9mLtb7C+mA8d9vjYR+BNSXkVEEF8eg0rW8SNsOVBJQPSBA/BD+egt9JGEiIY+2OpvPEqFryS
cHics3GXbpOVFttQkzzYxksovnTdq4XlcQzDOyamUYth1m8F/BJwAujoOqvdOOIpkZdQBjEJQnIz
iQTr3wlYUzy1n5T1I5DWG8X5tNFW221xVd4XtZMcU3c+NyVaEdUOKz5KIgQT8x4F8U3u0nJlkX+v
zfmOE8gRnfInPXcXc/kU2voRqzB75Yq7aNKUBNopPuUy3+MIjTzFQ1GZjsqkO2E1Z8OdjRfDvpGG
YqaBDNIczmblEo66xmteRrbZx251wW11NGRwqPFLnzv+f9NwxMsQFewh6bJrxr3RXQR9KoogcQrC
GrP6C32HTZG8tBPuK1YUf32y7IFOf7+T4R5j4Ub1AC0WxDs0WWaTCXYV3FzFStlwzttPLEV4Nzgh
jow1MtxP3aOkIp0FIW7eEtmrc++5L8GgI8v+4i7vhX5h3MJhj+Mg+wHOdUq/GW10VPtqp4PP2jSi
XlmRRb/DvBYLfX3bG/TcBkwiNWsa58lPs6EtmDfleTUH9IwynJ81prh4SJurcYDFvLSD5zELxa6e
7UfhD8tNqzvOIXbSRGv/Q6C/ropmK+zhruSItwtlV5yEYtZA/YLGJ7DOKimfxWjdtrlx7Fp5fatr
HlkWVhwaew1Mo1kvAv3I6qROnA/+ITM5htoJy98SPOQrMi/PWIBveDAIo8VLz7Y1fK1dR6b0ywb/
xqn6Z3MS6SHo3eVCO0uUD07Z/2ALovvhU8kQ9XcBaojSrriu5P0S3CV5P+8nHapoRe/ksfwy0fic
pCmOlGrVD5P54hv1bWEh+psQf+rM8e7kGnpHtRA0WQxPcD3Ovcexpm3ZOubVitck/YxzZ7n4E25I
t2deN35Wiig31/N3umkutn1P6Mm2I2REFstBT3O4Cxxr2kL/eM7I7gtC5wyP506p1wlMgKmr58Lw
0RH2sd2Dlq5N6zTlYjdVTNjq9c+mqb2kJzmlCHSwv+xohecHwoXgb2TauxXm7B0xnd9I06WZqxDW
ZY+KRi5tlnTchHX4UK2wD7vJnfm3lGIGHXfTUUjxK3pKOINwMEjE9wVzDq2ptBbsCTdpcs5tdziU
45JyDklaJKdN92CF/udcpvKoMZvEVifDu9pPiJnFTpRxFyLXV/5NeFXPyeYOGHjrVExLreC94Z9t
XLs09+ZatrFrT49QleptZxjl45xk5l752VlgaXGuhI8UoeCY1pzrFNCQphHHUZQ4WoatEhkORaFf
6WU/9/2SoznL1leDonDDSKGM5nCcd21AvTSRU0StEQz9bUod/bx4oEcGXHgbDnSPcx6+VZPY4/25
TF4g96uoP2G4u6W78FK4xcFw54OlgocVXxai0YEmVjjS8HdPaxY8OFR6g2Z8Ww4OelkH5Wfbv1Qt
4hibcFXcJIJ+sOyjqmjR2mlQa66Yxq09zqBplLVZ86A7rE3xni0JRaPLFjaCxt4PpnzLgzd/bR98
VxZ0IaZnZS43MhUvAYdHg478XjoUUikhCTuO98e2bN1jNdthlHN7ok61T8lkoOCAsFme4ARUe5zF
38qA6R7S3tpic0zNpzXIjvXKZB4XFZLshRcwb+pNAJcOnkBspsXF8J2FVWdirABxIzt5Y36i65bs
pmZc9mOLxTUsdRmlwtk3KzYlr+P/szSR5w3TUTYtURPlijy8CvBQTt7taJoUPJ4Ko+uhBX6DtcE7
S5+T8StGrusUrn1g85WkWtoyCofW27f19EMNdC0G6FpRUiBoW3WaR12BbjCFM3BblM6dBGd35E/L
8BMH1bHvVHVKW4clSM0DVIVu2Dh4gA6e1X9NslXt6GHY8YQfLzY0IE3DeuJ7vO+woWEd5AxUQvLf
tmvPuHelOZaYxfzZK6kou2mZOLx17XnCvPrd60RDImfWnQAsUOuPA0r2ZrF30pJG7BYmNq91kLvO
yyasl64+Gl6Q821WRdRAmaDiy4kqy/OBpLewj50ZgljdIIAwJf3YQdZAg1LzezHLT0ZFmdfl+d4a
kSHYuJMjrzNQFAbqc8oU6d7mBII3yoLLMGPJopME3AkbUTwFg3GDKZMRRjNCh8lnY4MT6WkZuufF
T77gGjR2olvDC9WiQtTDNFx2OCLDK0+H7vpNw5kYq113NlKjO1qOl7806xhcoCO4x26gxU0KwTX4
0by3r+PlVZV3jWfXexn2zfceCMBhtjvzYrdp+L5M2vjUFPX8WZr1uhfNsNAKTRkIVC25QzWi+ma9
VV52t2T2ozHa1z4tf0DQrM3T3DroJH2GGLlDCTi3XRxa4fdCOdfkaZzQdtfiwauoh2SBFJbNYVNR
nq+bJmcZEWWAkMCevMdUCjuufPXihZQ4uR0gOBDJuNVzsB7SOlyeexA4h6Co9Itt6JvKMuVX5ird
YU7rDhXbfFN53MPGwQYspSLCBZtd3uU3Q424JSEWDUZBtaMvtWU052yrvkYH3S9W3DmTPDYZdKkE
1A2NsJsmKbu7aRreElfDJ9UFK5pebR1NGZXEoLSOQ9WdQvOCBfutp6GQGdbO0AjvHfxU3cTXk4l1
tgG2OXgjQ/dJm5o4zrJsDraSzv9qxf4j6eX/d1Ir6x+9TsdvP8q3+vvP4krr+i/+ra60nH9x1ywk
lDavt42w6f9prehz/8t1bDCKFsFWtKivPPl/i608H1EmXDZPwMPkJHJVPeoG4sV//5fn/MsOYVWG
/BukW65n/yfyyo9yQRScCMCu5GswuqAbPvicFpArZjI049ZnbAgENN0uOPwZ3s+8OctaRqWJtfMn
Kdq/JZ4/Szo/4E2hfHocw20+bL6wwLQ+qLsGz8VwmilNf1fLN4bR9c6arIc6CMZ7cI7uby73UZ54
vZwgBQTsBnmaPIZfxWQ9LKemcFq9rbF777VgperglsVmrrz/1Rv+Il79+Zf97aXI0bLYroF8+LwG
P3NUk6FU5mAVeptaBkocWIsux86F2Z5JN3X7z7cRvd3PjMo/byNSCbCYAfJYYtF+vZiu8JZWAOy2
jdMVt5nTDXvJpva1ZZTD2Gjy4q60mcva3tDdkGcgfnP9v3uMV5WeaSISDvm9v16fXTnx5tLogBYG
1VkNMBeZCnWXNvfTU+BX2f/leozFTOjpaAM//l7IAQqqm4MwJEkYra1te0Pu4Xg2pyA4h+V/COH9
8/a6Vyshg3Byo64WxZ+fZVsNxCKnAh+xb/hxaFCBcvi3GVEH7mGCI3n458f5d7eTODGwQtd0DkyQ
v14PmKKs5bQgzgqIIuzBAd6bZCTfVHba3k22o/7DzwLrpQl7HGsjK5DjBR8eX+nSZRRgl7Y1B6r7
QrOtoGzMmGbXvyOC/0XD/fFaHwC4IfsmTHXO90Nd62PhDWBDS420v5D4f9J0oNi2sdUQ8xokxnCr
4IdfEpUg6/jnm/zxA73+IbywOEjRmF5hzr/e5InEEOKg+UMW4lbjxTcmLJ2ZPNOJn97/+VLXNf+X
75Nr2RDvfBZrx2Wd/fCjMy9dJzXIdltMM5KqAR+Vu1rzU780JZqu1UIuoxuflh4IEd9aEkw9nmH/
Bmb7cZVAtO+y/VxVuwCrvKsJ9+fXWFlFyOQvhc3yCl3yVtg4eoz9sMTr0z//3uv38LNOH64lbGMr
AMUOSToUH4TnbVcytSrCbCslXUObA+IdcwBEGL6PeLUKU/8YFKhER5NW8m8e699c2xUsCw5BM77t
2h+WwlF6jjQaGlSiHOXZyTzzgEhmvhDhWERtan2fMtEf07X2f7Mm/eXuWoQGu2SA8U4FbMrX9+0n
cDZyuNpqdVZux7LuDlyERg3j1tPSLiYiBpgrqBLHfTuiP3FSjsT/fM//+mFhi8BlgW0DpdS1jvj1
+oxAQytPdLbVq7vuUNbDvU0IqHFU71lbuwRVHzgLPU+v74NDwiicMWfKsDyD6/bPf8tfnwGIa9SA
11Qvvi//wzPQZS3NrG/VdtbqKtzOv0vRgLz2snpvdWPDHLoOd5Nldrv/y4VxqVzx7GTIfngGSg4p
cwKF3jW36DeFTbgtmPbuV9Opb9N8EC8gkx5RUcjf/OK/LCZ4QbggAV/UaCY7/q8331wSy2Ic0mz9
PNCxMS9qZwYVSC9ULL8JOP+bmxuQAUkEKkYd30Ng/8t7hqgi74H1Ntu6ndPLlKGe1J49HlUVIo/U
tvU4BTp4qkNX/uYN/+uVqUMDqsSQ6Chizz+8YURF+bM2J8DClUuPkCCnL6lZvKpFOIdE+ArNiPqO
mDB8+Oen+nE7JAbBCiyepuuYvmd//KSZo5I5z9bAZI9xJYhHPMur65yDxUF+HRrHf77cX8w9XI+c
KqZ5bAx4/sMPr69sDDskP8KIOVivbxzMrBhiU682vpzMQzAn3SUxfMQPUOqyS7qG8sZHmv/eM0Xe
grDA0iYWcVST0s+G6MYD0WzTb57F9W/4ZYnlExe2yW5iOUTh2h/WcjSDHRxVRiWeyjK4TTRUBb2c
gyfK/IBaCiCNJhj0N3eGx/zxujYgLxh319qLajP88A6QetX2aWl58bV1WkWmO3brV8sBTveH4Mjc
3vrMR+ZLNcM1Oae9zB30gfnq7fFlAD1R62Tn+3ma5/JJSxTrLlwOUrtic0hs+XVIBtO8DYnktZ6S
bKhChqla0QJsG9c5FXOdad60tna/jvbS1Ad6TPAskaV0BlblxkzNbeWXyXoKIMCWh8GBfsPUUOke
+1NZVreQ3II3DYHU+5T0OktvFMN4FScNpDvky0DmN7nR9++Zscz6XhmdokHA+y3RSLbrY+rMA63K
2eHhV3ZRgJpySkFeoW6Q0TkZk1toughm6tBazOchmMSPQjXzoXZrjADpjLIhoEOMNZd04ReOK1jh
/aq/TkTUFKDIDo36HuYtUwUja0Os+WWFwVWvyri0fPn4IfpKv4VidNQuc7uJsW4WLsc2xe1Cy3fk
wL76aOXodzHsaX26z93qJl+XiXnPKe0M3M/j3Pm3czAbiEo4CDGODBIXr2qYKHCqc0ZMOgRyWKIM
5hirFWnTVttZ2sW+sxfpRISl6re6A9q8Fb7R0yHFCBN1eUWsgdF3aORync9viJ7H26HxvWk3GX0y
3o0jMFPsoiobdlKiCogW2F7YedEwHGGtuxdrbWlC8N9rIxuE2S097OYPckb7em9D/HKPi2f0Q8Tv
lrTmadymhySQ9tFPurW++JaZLfGQmapl1m8aW7MqQmPfuW6fQn83aPbWtqxE5PaLh9YuSb1bv0RZ
ShOsb2WsPAtxXhiM3YgZ1wbM3WZZYGNEhb59IkAJ1RIvht6x0zvJNl+zNt07UKOnGCgzUxFT09mb
RTpkW6PN0x5fQlWD4rdaSFglNe1wDK3Gkzt7UckPZFLTradNXLQQhbtpG5D+EkaFv47Pjuogjkml
qMLJE8hadP1GAkLMGxtEj8zqtqLrLSgfLGH1TjDaenbqVPIYuh6D3wLYe+essof5MeRGGVu9neYP
5uTAS3CLuToj/pPVvgIpG9z1DeNdxliNvkVo7KTn1nLFE0J5w9hkTcj8zETMHDypvu4uaqV/tg2Z
zHAFepkB4IZxYJhULZCi6kw63b5bLDTq9ZA3+8EVcP3KTlcHioVr7oDKRz6nVsPFdCtljpuava7i
q8p7dhVaoi+WDpNXNjEcNGtmBgnK3wSh9JzQNPN6z8NTVJaOwxDPHhjbpEvz7qWajYmS1BAbfwoX
uavNvB3vEcPk5oOdlVW7pcNRPggbmdbeaUy1w7WKsKGUXdNzO8whvF+U14b3nHroaistHXWD6GkG
v2pbxSmszOEiOyvrtjZjwG8zU5op6ucBnJQbNMmxlmAmo5kyDfSutHz+58IGljmWpgXGwG2x2SeJ
MzdxDfxx2VY42BB6ItAwGER76fe8t811m66BfWOUAo0MI6XsADSczJN+DcDY0+5NckT3Ge1jJ6Jb
mMWsJpycMvwqkAPK2g0xXsLQ+5Qa0mMYrzS6vLG4znSC1u+zuwFOmNzioFXZqagm1R+bBmIyD9oP
SWVgIq6jFPDbtHMXhVWlhJN5O2AZXl6KsRDY0llsmn3e+773KNzWHWNRmsA7FoizPypzBIMlPc7H
W+m1JJt4HZzaOdcj+QOOWp/6wsCVzqh+3q3IRWr6+j72BVT3uGYKfKzgxupwTTZMdJQJ7DQnuGxR
NcnXZZgCHDDBWPtm55uH1BymhzBMs+ckWLzPVV0RBz/WWmNc57U5FBYjbDQwCdPQbC7gJWtqQBlP
IH/arecTtrVZZuZaMaH1DHET8gBWNptpwkS1yPqlSBN32Upo2fdel9fhpmkzcP9BRft0q9qgepqb
YGEBXTzrya/r9JsOR4SB1II0zTxm+j+KhdLx2HgM1I9Xcni6qxHHFfAj+1EfRVhgdG8yn41cwzGO
8IGkP6q0aDvADaZM9+jd/JdwlhkzvgkYIQvjknBIrJJxRdq1DsNGlct+1n198lAxrxuzSfonNTMy
2+jMmM4YjW20BTDC0FL2c7rul8T+kyjrG587va5/kOwxo7sFyw/AaCWJV+sB3p2sMxQk1dLR66d7
VMkdrxTLUkqq180adpNGWpcYP6zM7R+w2izquIwJAizHR3+aWwqOq8hzpOOZYUIQWh2B0B5Fehk7
ThK0O4DsfBiTBtVF49xhJxrgf161RJafxcF0lVFmHpD1jahG2PippNLg+1js9wmK5cXMdPjuZm7R
AhOpw+Bq+mt3CxkaeTyTyQw+MJTre2qNhooaxQQGqcSEaZKpqXfX2i2nz7DxRhc+WsGkHHey6qMe
LiVQkUyfYJR/TwW1xNbxG/8Wz7Omo18Vb0NaZiftgl+M16mBn0RJUr8TE6cqajGR3rALEtNRjItP
CEqrQeW2zAIjOPXMpXvotQhciwryxLySZniRfcvEMl86fSMsuT6n/tx+Ad9nDhvUz0H3tPhTEu4V
FtkWZryVfjeGNPD2xhBY2UvVrcUdgw04CVh5V4a0bgnaeyRA5tuCdZEUrHTwtomXYPEbmzR8Xnit
BSYX03WRoFw7L2tRdHEHU+YbhF2cI8oasnSjAxRmp2acr8WtQ+njCw8hxkTddl78YSiPlSAmZTet
YXEye2v+MqnFPhAdxbwuFyjoYK4UuorVQijCdkQhAurJH3e2YHHZTszvfiS9OeF4wZgzxXTWwvuZ
fkF2WP3RogNVmjC2tMHUH66sv8CnMWVwamoD5M7amekDUmee1hX7yztkrZ1141me1ruSjBR+VueE
KV6FgOmYKK063VuekfnxDN5cnQ2CW+HJrSPSKhflW1TNM6sXka61OLT2FUoY8kGbG3sdl2xnD6la
Tm1ahq+Q5DdhErxTQgrnxrFc2bBV0aNyesSHcsXn587q02jN8rUWcoVH1DVpQdvQ1/lm7MX8YqAY
3IpRBs8gRa8jqDZZplPR+tP3ziMyd5t5mf1cG2P6jHhIN1T1ZfVpVc2kvqOEx6Yo+tXZhXqeq5sa
tioCEebxkompPReUtGkLEgwRwAV1i6vuRhfzPwkIo9opv1asYrgKp+OKwQrMfLVUh9WoPHRqBU2i
TUkaB9NUd/TqU7c2sBs9X9FNMKZWpxGzxLLbZUlvVLfdaI7EdjNIWqPJ0+MA7abFNIzhqMgOS5pP
EPpaIapjqYK1itJqKkGoLOOEA8lN8HlmELTPlLy9PORdCKLKBf22Rqsd9G8hEQF8/snVzCCR0Z3J
yTX1vki7isomSNIDoxLHj1etFrxHc+YcjMlp2NaRjg4gfCz9bjiD9Y0UvZG6KEUBuUq3c0gBYXgd
jZmAZkgryXo2Ed8usOtx30Zlzyhss6JhRdIk4Jsj/R+qne+i4TEQnzON7gJeWD9sJ9w6YuXPy6Bp
8h80V83qU1DlRnZfBON2XpJgoJeq8oe87VkT7daqD7ZmYzzg/1YjPu+Qa9aLHXzvpfAXXs9lJqlA
IOnhqbHy+WKCrpipBSh2lWMaiq1MthJFWkPiRDsSCwxeDdRiPAHXhHLk585XhxiLt7GgAbTXi5bI
wYawvgFOHnbbWfkSzObolJ9ymil13BcdX6gMBr+gPTURnaecnrJTUOpSTloC047vDUTOd5U/w2po
W7BpOpjqyM6LrKKKm9uaQrju8mOwWv7eZD5M0Lgo3P4O8SppPUIRMnIQQhtUIdNEle1KDq7MNNSy
hcuLCKXFd/KJyBs5x1mHX2QQM8JPw1IldmXk0cOGwWZan8ipGcXWptRDt0/1uhmdooVVPfjP6Wzq
k8/kFVHwlHC688x52jXChbQ58Glj1rya3inOjB6sFT6frQMx9FAb2gZUCtX2taARAl3OV4ONJgLX
6r6xUEFHNreVF9O/ChER9Shvq3ARfc8nWo4nQQCNec4lKVHfAe4uBzHiKtnmpazfAzQWYjcQw/It
5y3lSxHDwF4BvlPFxcTcbyMMdrq4bawaZo8gTfVqWVv38FDRfiCnTZE6ZimW9bme811tE+0eq6lv
jsZCEtlh9CvjG/cU64Tr19ghO8WBd1OXY3haIIU/coolxUGuSP8t4fGVgfqf8ztjDcdjZ1dhvbHa
dD23boAfcQDZPx2M0QeLUOZz81iMqufsOrkhFC6Q5eigQBh3zNvFetd0BfAyjl/Ty5hTJ/DPkQHx
J6EoIIcieTW80u2ikTmRuYGWi9JZYI6M6pYdE3VDC4G+Jkxhm2ZzUl0GOgbYghmsvRSVKXlNUsHy
R1N32HCOkZiVy5LT2cxn2x1CYOp6s049JV2maqfiE6ypWCzsDDPlOSQh3bPldBzphhgANxkJnSuz
J7fCDoO6VJovZUDC4dimTbAdFj0iKEg0jAgyofVJSzcMj4FkgUQdbEI5RGo873qVQb5NZ7jCJmmB
7tZyZmQZrnToMzOGA0LmO5PfIi8roFBXnm75rtAOoDGorXdvmLNp16LzfCLQq75I0S/Vg1llQRJl
WT5T4TVLCHHcCnqQ4b5k13PohaR3DKO8ZzGs4AWNDmCF0IMvWNjsPtxQFFQ+gjgaF2eDyIEGKd2Q
kDdRGtm0bZYe1Zgae3WLMW9YjnCrJsjDdHrardTIm3Dw2QESujbzGfw32TpGmG8asa9yL0Ptn0IG
5I4myVMAhfh6QAWuE7FZCZhgalXd3eAZWv4oZZ4CxHOxsmjovhUpO6lNXs92qBagT4xFi/B4HQ4u
mw5f1XJwV1ITcOYLwG8lQIx1T9MhqGi2gQ7wOuxVz+2YADgmWW15DUysjzvXSqZj0tTY+oyZgi6a
Jzl/XW1lHGYrY0Xy0pw9yZRq+CEKvV6IV1pZRvARTBe5epmFbs9GllsWYL5jSdkxXxq466iha39A
/WURfcUVWYZjDeHDOKrAzoetU4ztQwL0F8MSu4e+qwn6a8nrQdKOjtLPkO2xkRkblZMjdajR9uOq
LIyw3ZEPAZfMIy0ZVq7RLcTk6KKiNBOpQ/bF4rax4czVH6I0/BsV2qtNUND1kZidAIcgxtaLPY5Y
KOdTmtGRk9KZ3PAa6C8+PbBgG2AhQgmuJzDETthP4DFQ6n4NVp8KbRaZ4b3MazUQJljZ1mke1jSI
cgbUDz4Y8wyznSCayh1AQsSQVXvMagFG2Evozfa3puogb7AUE21AswBiyGxdfaL8mw6HsCvJFJkb
NnO8LwY8P3YrTN9jn+ScKHqVvphUYEYkakjZMQQoxedSBD0TuHUKsr3pemRxSVLI6k3aAuSN1so0
kH4uSeZvC7THmqNFZ6fYWIsg3VqUnsfC4Z/GeT4NN/QSfCRkczJJZMuuO8fAEeBgisCubPwZEiU+
Yz75Ntt6uM0oavlQG8fDy0I7LUWEy37JQboD7Gzh/Hy1KslZPbHm+YKhCnsCrl7/sgqjL6LcU8kf
kpX3nWyz4KUzNIk4FTh8foEYmbL8D3tnsiQ3kibpV2np84BiWAzLoefg+xIrY+cFEmSQ2FczrE/f
H8jMbgZTktU5txmZS0kViwwPdwdgZvqrfjr7dXvHS8rphEeuerSrmGo/243Dt3iC1XGog8mwDjEn
SVYUJcGSlHXjXbNDnGlT6pNivFGYjDGMs9mk8MeBE7LOkEB49sx+6/Fc1uoqVVFMxB935WfPTBZk
BTuzr8aUe5+FbkhDz6pDtRh9MgKqdAGV5Dmqy7lCuIkxS0p5QZUU5z7tQts/Qh8Rjy1LzpPTE0xY
QRDPHkgqi7fGM0frqm5KJLI+TrS9EQ7/8DjnQ7Sn8y+iZ5LWZZyIkcXMGq0MCOjsfGFGuK9Zbqx1
H9nQNwjnJvsOMlWIVZ+N/Qrn3HxDCbFznNIpe7NJ4wasDIb5mcdH13xkDx27BxVOHkh2jw3EBp0h
43rnOBZvyU6zG0EamlAWmTm9RQrA9ZpTMxZ7FDJIscpGsVHezBftzK7xSXE05MAcELbcQ113qnOC
p5T6HNETCwgGNlE4CGu1YSGHLj0oZTiHScAcqLuEqlFh51TLzXY77aCtoDWgPZIOrwvL4+iazT3Y
g8TTz4WdGf3asFmNd73Zi89d4LBCIGEyAZPYUO5S6Bv+mVQgrkDL0UQIzTQfuGIDDpJnF+74Lmo6
ctlLXSQH+wii5qa1v9+zqGgnCy9ytuNa8A9VVecjLCM7u87teWQfU+m2QhtTVri3fFpad3EadAan
MpdTVI9c/IlHHdk8rofoKsuC6KtnRDHGUqFS7Ga0BvKVNV437LHKB2IFKp82hs6ZIZwYDSUKDO9h
Z6Bu9UG3ZZwOyIGvcV11uAwPZmNznsK8FubbptcBhIu2M3OO2IDyke+8ltx3X70YCT2oOzfsMfQu
oVecObPbEovyQQB48Tgegeu0aA6NWxSHTKHj8QqK5xCMmPoxInRvHoOeh/4dgk0bbIvZcdn2IGM6
u37uJJiTSMco1UGVVbvMjKcES77i5M6TwmzZn1YM3lOLbMfaDUHJrxpSujZjgL7P91x0+lqgf69M
mQccDRNzSRXOM0ChsIY4MM2xQrn15yVHQkkBPTh0AV3FdRcjRcVyfkTLYWLmC5AY8Ryiawjiz880
M6E0WG781AVdT7dA6vbxWnMOoXmCVElJP+IS1WhRjUMyF1OPIgmj5y3lgYWo5DnTnoAQ/kVP+g3A
tLZ54NMxayIpeXyGsh4FIDBnfaZCmtCBskq554HASaYf5pGqsyL3qw1+SKLnnPhqDKtw3FlKa7cN
GbJYXnVgZyHYWsxNZ+5Gs0Z5L9k+c6LxU3/EbjljITDnwvTWDDv77oJGn+naSMIw2E25KdWOB31f
XQBIKagHmd0gONC+ULCriTTt36NMWr2zzLp5Qc/NOAHNrgSY2ZcNEFsul/XATKzfG42V31PHFRcH
KSMiAHh/TByYnf+SoeY669AQ6talWbQ6p7mILvns9bhJ8Y9ch7KyNbgBGujWdRZTo0eis0R/VqFz
kUxhBJNWAuoiTgTlZIvKFc8rDe6Q3BGD9mDVWEXo7HKxZNuTKMo+AtQAaKxyf3iNYdrIVVKGHuUS
g90/jolvEBehMpNVlmnQptZ++2xEFcftCd0hhHFkeiV1S7JUG5pzOWGZbpYg8lYq+9ROrclxqFdl
eUmVL1dhRffKF4sW1iX8Vvpf3Kyx7h2CBqTN0Hq7VWiNxJfTyMp20RTbXz3VgqCayE09ueQs9wSs
kBKD0MDlW3vFUsbD/g2MU0zwEvgTu1ZsTMMzhob+8zgM6CRhgnvbUANFi0UzT0xHSIQ6BHv5+TBb
cs7/XZDn7pZqkzjbaoMJ1x6aQXLKXA8bdhDNjX8o1CQ/0seXgHlVnatuYk7KJnKQim5Vrca7KRfU
vWA4r5L95OCcuWT3x4kFMlIfnh34NeFH6lhStSHNLYZvjUEGBlbz6CnvgXFLIDf5xPxxX8GlsM8M
7NL41ipgN1x149hP136a1sHHymoz78KB6aM/ySyAN5qZKeoyo0l1Y8qswOrqmLX7rzxVfxlaM5bF
/uCaNiAfB8bM+zG9U9QT7Xv4pe0wGY6jJiAisNhvecjZOyI7+ofv5R/Zaf8f5RuaDKH/Hml61K/5
9N5yy9//Ybk1fRy3XuDgS7T5LhaD7B90Q/cDTh2686gd4Hvia2LA/ifd0PuAUcrCsmUSWJeOy4xb
/TDc2vID5inGLS7mEptwsPN/brj1hOna0nWQEvj9MCpRVPDOyVFxAJ01rYXQXPRwTj3xSusPt4i2
7MPMhU8mxowvf/psbn44BH62pZqLE+W/jQPUKAS4s0A+YlPCoiOcXywybZmoboFfwM3KwytqPWE/
SSMgnTxL1j767S6InHjXhuzrU+m3KDjtyC0vOl8ZTJ+rgRqE2La69b/4xczvPo6ffjWBs8OTDkIK
FiYs/tbiPfjJQWU5RdZy5hCEPTVPUAbiaXksDB/sdRCyedkQgEvdi4py9foqTf2KwOwQUqqSOU7Z
nNPSkO0JwgPSpN1DUtmGik3rosgl85EUJiMbvvQ3SmzMEBwkKI51BUi22qUQMMSLn1fCZlveQo8R
KinYpNlpTRyg6UeoXFlon2uc/Mkqra36Cafi9Gb0NN2we8dPFGUioOjUU/1zn6UxmGpkX/oWgnho
b9JJ1HduypF50w/17J4ovSAYglE/tI/U7TnPkrNptDd86Hf8auNA6WmALmZvVbDEC8s0MemByAjQ
rPGEGDbxviljt0VzUzKB62gT7xz3vdvmG6r5oDRbbesMR0C1Y/FRBbRYbqqoD/aEl7vbNDbNayuK
/HgtsJ2/FIW4NpoxxrlEnfIlzMpyFzMMcFcuEsYyV1POSlbKqW4oE6sKeJPVaNwpG0riVg92l1+I
ORTWynfTkXAJbYsvgwmiexRGuC2tljVa1kX94td+ey1Kf/jMFo6jkuT8F27CZOaNVkNC3s6kmKv4
LCpVDFunkbzp3EYPQaxGCVmjN1vmAcwgf97acbBhr1mzAjcCXuA80b9H7ax914eZJ3d2mdtEgEEl
bKPa0UDkhtxuIJYETXeTTFPf36nC5zVDt2heSAOjcTcT/e22QrQkD+rNp5QJ+lW2nABOflUk955T
mcmOXfVQbpmxp18EOVR/NSYNbiusZpa7H2028utmnh3B1K0os5bWBSunImz2ZxvmCjvL4c3nrjLt
E2DTlJGdE82iBmTZFdVOI+gU665Z1qdCVPWL6FP+a2Y4fPe9A9xrp5OcOdKq95KquualpybdtfRt
ZlvDC8IWB69pZ/hRqFgEiFZQ57sG2RCne61tri9TFuyXiL0YEWVJ+Gi6YTNYlj3cCE4b6UNRMy+/
kFz2XIVutvztVUUUxAY+9OMP0XeT/jAGKL9EBgN+cjiPHspxm/lQh9d5HVHmCD08BOWySYIy6o4y
Cz33E3iIaNpMEXoYYwg3Np5aRDB3P8c9V7OdzPULHZeujYFiKEgTDh3vurTptAQGRZquZDgfr7pe
NeplkmSUsEQkOFU8u5KElJB9ke2ioATd5fDvja7VYl95o5k99Dlwz42oRzZBTlfl6SPj8Da7GVyn
Lu4p44Hv3hYJzw2tcPht0yBI4M67qbpPnMbgcDwhVW2aCcfjF7aGKVyIsVMCYmlTftXKSL7lxNA/
EkSt5UtcUnefdpWpEarMU5aZ7c5gtP9op06G+VEq5z6iSvWK0j9x2Uz5IY5Q8ukfGHlQruOmxTnb
Tw5zVG+fKO/IKNtZlVGY1mwZu90cyQd7yvqDjPiulkYku8F+pPvOuwng7900kpRvV/gJ/fX06FGw
bIaP/Yy5ZptZRuLdkq26Ry791lQhZ84qGeVe5No8wrRj0l0m4Hlw+3CUCXW+bgJnuCtNnoR5YlVv
bIo50Y3Cvc0rjmVj0u6osn7q04DgaQl+FB7SY+1XX6lvU5deo5tN7JiMsAa1n5o6PHpl97nUxTUh
GaiIeuBYFBp3NJQv82AmIMHyzQQMooBeNad2IoZljA9Dove1FvGOotMYksXgXfY4XbgeCD5ySjSm
xGRkB3HX7aorBvI8WUEKg0TrouQqSONHnxRV4hA1zCNLk3TBXJJRUvtsRibZs4xh3XT2LZs8oxmd
upkNtIibk3aX4WiGRLFoeG14wWyKE6DDYmCTSaeFDZwYJyF045wrxNZnW+c8wLoU1g2z/bbido2c
4mTVPELTGXQYRvEnBgn3ds7prBNR881T3UF62AvwxV2EYf+pno1qjb2DGHfjUGDgkto1M2xiATyQ
VdTBXUjc1Rz4G5suHwTWN5I9R8NklJFYIBOoh30Js5bu3DDma4kH1He08V1tGhdWGt3bAfExWYDc
C7BGUeO6oEP9onE2U5LGGYQmjFqit/3bRoBAYrbZXDqRe4poHL3qQnkr6p5aAIKyqzDooFB6tyKN
jVWnkgsdyEPvlwraWHRlJSGP6jFg+Oeke4aoKRqqNVFRMT3z6ARuJ7NdqzG03krFomRkZXI06uBz
2qtxWDns1ZeOQcpQV4JnITGBGd+HP2Je5jmzlUN+a7azkW4iLRrym4rWmtGfytdBUynLkZbZyKYe
oXcmeOGwJjR9s60JY+57syTBUZJFxOAEi7gbI58PGX9ZsiKk/kzuKeIuQERbwTlCe4qtLju14Vjf
l9ozX8kqR58Co65d5qMtkFJzqi94SkzXaPXlBoOP/+xBCMH8kJWvcahac1fE8FPw6GR6OzE9oBkv
AtlFYjiib5Rq9NSu023XEK5XdWegSKZDTJIZ3XGrgBPCgm6SS9zsOc/BaI42YuzpM4m1eWjRJz/V
IDi3VZUnt5x2bJaErO937ji5150ZvArZUEwTGQtIJKnybA9osHI/czLS5gVBy6VEo4si5B42BsQc
/b5GvqOyBqSRu45mI75uzGikuy2xNgG4OOSYyUiepI9zJrPC1F03LcziTcf5H0Jn2CxWtdB2+41y
Q6R6i/pBvnC2b08izfUV7XQDugIEFh/LViZu0VAw1BkC88l3ewmtP4oWpDl22V7Vrbfv+hJgPNLC
NaYdtQ+tARSe6LPDLAZx8rPMW4M+sLet0jRhUd5FyHWEBc20i7E0jLeGxyznYnwY8tarJSUaEzVy
GHCMrLkk2UANTtx7DZNw8HayzZq7BqfIgUQMVSB+WJlHQUXvpjYpjwXlEvVf8J1Ne1ul5nNTm3bO
0w906bp0YBwxgeviQ0RylDJqrJyw9TR4mN4I1KpoEvHICHPfUOqI8g3yNHTa4ihoFCR0zyQF5AeJ
UBkNziVEGu8UWUV154/eEyqv2CjVkxwRvTowbqZqz/HFWpfuXvEI3KPDwuVsbcO8b1VobVlOMTSG
JcbJZhz2AcbiWxg/CeTHpayjsdJjYlf5Dmip5MlHqL9m6TuDTWv3ZWcHbGzynlw0hBA7gfHFNG++
7Vr8m9B23bOW8tsoxvwIlJnnbQMHHbmso/8oLbwKOEsVmZdp1omTq7r5KqZ0stgYTHTFNgqL4kvj
K1VssYmVR58Q7tUM/ABVO9x7DKbx3M6d4ta2aSH9qI2W3VTkpuEeshQo6yo1PqNLxM+iJUkUy6DO
jx6+6fDgQUnbjDXRdDoKcxwjbnVWXkG8BlHzK8unAmms9bD3BuhhE47ak++6RHKGATA34KFbHj3d
YqRKJMAGzC0rP267w2wiDvbG3PmLT7DdYEHA4aeS8RQuOMjUmvWDtm303yw1pkOqRHpGeNK7whrs
l4BDTfXVqUJX4BFwg+7cu7O+zlQwPNbCdJxdXbiooLlj4A4gXq3v/L6hzaj1wEZ1ef+RYy1cn9nw
sFmGPSdFf4wo5sk7HtMTxBOGWkKN94Mwe0ixUKG+uYXgksaja32KCLmtFaagjNQ+AObGaWuKd4yc
+RqhS3xGZeTjm2NowFCUmHlj99PnerDqdBdkMTpl61rjtTsYPqbsyE/ag6tlPuDyiyrvTP7kNtcz
eUeQdhVm0L71TrFpF/eA2cm254U6dZk9nsoCtISq/HSbe+mXGs2+2cza7C9ktfgheKnm1hgxxaQS
C1jQUuZkJQyHMgFommHkQJDfUWG2tnse6pWxAE+thCkCnCsQOduenU10HfP1R6uhdoHtpWgFYCSo
c8IAWCR7q/OsxSljHqjoeFV9NX3EuphnO4QwJTdsu/QaXT6/HMLSOGIpiC66GMJc1yePoUtYjKe6
eQYRI696nKGcqV1nH/gNNGZKKy8dnuLXEo81VVSJwZofJQ9yAK3vNdT/kfGPL6EIM1xMbecLGbz6
SbpCXYCL6m8NgAF0J/kPKUI6nW92diFlUT60Y6N2AOSTrRaR2htAJg+hZdEgyzMILwHKH/grgZ7F
sHK4zLTFEo2DtNoC6mBTD0pg1XmUsDvN+HHuiaPJUrDFSLA2tps4D1V3lhwet9CZ+42NmED7F4v9
frSa/ihKeIv47gCuLZLLyWeklEHgc41DUwwVhmA6UXybl+dFEzaDdQACaW13lXx0lY9UW3LGTiPu
2k5qi0V8VssJEpAKzt9sn2kzuglH191Bc7Uu86b0HqNwmr+lgbH0cgkxXxeiveawqIJ1w2+7hRsK
g7vPTWCdaITrURtdcMZaqBfUUiXOvg8Wi5Zwh2+LuqIWLMFHjLRyo0t28ft8MLIb16v6YGU4UcZf
1TUPsEhiNmWEb8anLh+gJbQYPrZWk+r1QK31W1MBTy06BxBEnDjtbiiMWO/KBjTzupKw6DkyoUcP
3oA4XHOMvDB06R0nVdD46KLR1hW3vEMi87M7dfJuGqb5lCu1KLsdKcA+6ZxpK6bUomyPwwREixY+
ITXocLdHy46eMBo0LzKPIHLABftoMizbSgxOR4wTyamshc0FycDkvhsUIzW3xFW08GyCb/jh03sh
PIymI6vuMpiDOKV6qmStlpYD6FzW0xT5QJqstLa/tIJCNFuzwLENyDlrjpi1173O6nM8W9lRtUm/
M9qYMUmWM5lt4NaumezAO46UpiqKwfM6S8xiY2FOB6rFnM2QnXpicSuO2EiQbOdRH1qjAb8ruGYs
hvllfkendXaZ23lyX7hTdoUrqllhRJn59P2zx9dyCtM2AxMzjSZDdNClnHVaNgqtyNI3yCKMIPIu
sb9MnZ295oXB7CHCk5noaTzVsq73aVlWR9EGCR7QoAWkoTKGGKzF0XCr29BDj469Yjx2vSnvZm+w
+kMN7fFJ93zpTKIy+2LIhEGJT1cmHPjYTJ2zqRE50CtNfqPDJL7HT9Ek1JRkyW1qcfwBumu5n3Iz
ymkqG4si3lhzDZIEk67OD56VzeYuBw32GXzZ0Fxkcpg9ciPzaB9jFZeveTk1r8Io5gf4mQtfroIy
y23EvpRPLzbay8EpJ5xrWVY45yybhl2R+vFT7NZsflhDxXxo2XF+Y3MGUqzyYGitjMRIFqp71G1I
XLTXo12YLyhR1LhruovO+MXCp6bw7lm/QRCKQVVvAwOiGGNm0EiurEm9Zk5gnegM5+gdfteyZN7z
3wtRl19YF/r4OBiGdwvVqK83PC3bhyTrIOpYdBvH6wZ55UCqYqbTO6n7k0GyextjK7qn/dnbJoXE
uyUCk6FZ7eenlJ5zk8yMjF6XODZPMiMk/ocL2EBXGIfazo+d7ZdPvWsVchfPJkqaoT1UgGyKRxwE
nlIMh7RNyoLRDf9JRDFBkogdFCtdmMmn0clZYNquQnVYjDus/0WMrwg+sVmfQhVonMVD3H7hX7Pp
xwJMt0WW1y86NsJzqepw4OhAb3O25dTGD6klS9TGiBrR7/Law6McTvA6HFU4Dz6GkzUrE3+Ne9Lm
4g16qHSRXaTFsmLx52Q5lje66CRWUthH5vqnKCox0gSpa+VHIgGiYKI3tKzWK5eeclGTSaLx5JAr
fKE4aIBYVddFlPJhWIxCqBONZ3cuznnQD9A062lAYoJPZMw7EKUZpOoRk8uNi1EMk38w1i+4K/is
aiJq8M98DBLgEgurOCOci+rBtkplLcw5O39ozYmvv9W1rw8aJiY49ZT6ccpjhsbOLpUMrOZzUXrI
LUWImvqHbINWxYdk6RTZpyvaJL+gyz2Rm7KBLLQNCnugs2HAtrJ2ZZeOt2PY1C+GtPkBlkz5mH7o
ODbuvOJM1TmjyEEJvgO3jnhzLlBKBNRqaLKtkkRG95PEhAaItA34oDpogjjHlM3P13xPqKx1XVbX
1Fjx/SOqmcW5aZtCveTAGHg81+Fc0XzZ5eMtj8so3StU+IzixJbvKuagnkFDH51UrieMyNmVyaOn
uOi7rHti46/0Y+kSKiT2IuAKDZUHXlz0UUgvIzbEZo3TlJ9WqJlftB0qmV/RxMNvRTyvc49Ifkaz
Lgso5yzpqrxKydrQfMvvMJ79kUEZGpaNROe7dkgNrVGXHdGMirc45hS5rCyrG0Y2SG20TzqcK6Bk
iwvDnWjnbUfnEe+IxSnVTw+FNHcZ8/niHj/u4K7+lwADh7TmUNyoQ+nBH8NsxGKXqvraGUoTrlGl
5MvvBwXvB2sMMPzAcsiwc6NbLvfhL+HydKAbQSQ2V61lN9flaCdUcBY9vaVQUtpkZ5sdxRO/f03r
Ly/Kvw0sECuM8xgNub+MJthMMyBi84QDxahfUOp6nFtcDbTt5TQldrM8OZNqGBr3Rhlx7ikNYzch
soBapQYnH4q0XuMklxTZlB3MIVHsJruRnxqwOwNgzQVO38xQLbDc2CVV5732HxysIndeY8a7wGzM
E/1MJj5xN22LfxSaX4ZCIvAhzPj+knllIPV+8jIbVm2yfOB+RsXk2q7aYxRnzWZJZty0gzNc2h5G
X4iyzf3vP9m/frAmg2aQGsgJ9jIPe//KDbcaiGRyGD0WjAsBXvaIQhx/jWXNAYLpN9T137/i+6j2
8l59E4WW+R6TQd/yfnnFsmmtrGHdXOXMzm984ns31BuxK2vpkUr/xQe7fHA/jbS+v5gjPBRDn3kW
l+37txdMoVthLqQRF8gEPMe8tkFijZFz/GdvimEaoyvPRHYUND75jCx/Hp1N/UzOhpAK94BCwBZI
Mvm2reK+o6gA396/eFvL5f7z2+LlyB67ls00FGn914R0OZkJ1FueFfX353syJsj504TWsvdD7AyU
fE+L1sPzF612Ziuz+f37/Q5Eev8rMLxkgGs5kvGp++P//2lYmAxWMmKQZoAx66ajVCWfDWqNHO0y
1DOia5Z2smqGimoEeCpXXsKZEDlSStOhm3mtQIOj2IFgHXO6K1x02GzCEsLzVlt0E65sH1ToOtT4
g+Bqh4RAMs1tCkJiSNjKz9Z8GO108Dh3xgDrQp6E8LJFZYkDPh0j3siOPAy+XATwnew16xnS/LLV
w9pQXVu6wIhesolM14Uxqk9+NDnJuWS/aF2h7bs1YRh3mg5tDrXoJh9GvkSyHmb1wBaedYthCAM3
6ltY2zSmGvJSpeCTV2TAwNGJZFnhhpD/pIqXbGpWhfLceLZ3S/yMP22kJ+WqHWyvWzk8WMz9IOSy
4OFPZxXtC375qtXJXtuar5LHR/Qa1QCMd9g8/VOBdy/dOJrmsBQg+jdhUwqy5jNOWGpDhPtTp/EJ
P5UBWLIVzN/4cW71fOsZk2bNshx+BZmHDHowJjHBSNqadTP3etZ67RvjfIjlNHVfZe6wWa2CuDPu
xtQO9XGqelZV1UkMttxOqbkhvZoUu8r2+TmUAqfl1pqbcsJGx84Fwn7MZiUD1aN2yCHJ3hhTPsuQ
+cgMBiMy9FEXI+sgQTfgsD+WfdmQHDvhfDbGXWJrFEswgzSwaXMQxXn0hsLFQdKgEnfBBKS+//4T
usThRTq+caCTGGjItkRJEhwYl33/EDzeNJwrXr0yKn7Zma00IN6ij9WNxsfzouYUD69VjyGCLlUz
WM+9J8vGLmulgvHBRPzmKtRQ4LZhjf+6Dg3/NczGS5WWiPcu7NYr03U4p+UqnYzTj83QOKR9xRfb
OxRs98XGQUD8ZtL0cTtFmeksdX6O3FBpCu2R0wlRlt/frO9ZBdgoXB4V7FQCHrvSdU3r/cMJsxJo
PZOIaUJyfFxHjOlueY88p3wH69babOKr1O/4Cn7/ur8+fOEFOqxmHq9vsWr/umhbA8ew0B8YIRPy
xkJoLEwj8nDjze9f59c1zAyAJ7EtkYziXe8vuBMmPCS/EOlWMMbTs22ym+bmXQapkGBeeqgC5r94
/C2P83fPXxLRi48jkORhBbaJ958ogqnT67RqV8T0vcc4MIuvqbDb5oDHUxIwKrE5rwBn0i0Rzmb1
rLkNv/3+Tf+6jFISzHPXCSBGSdwaf8GQcBeRhGTGOcdgXMk4DfUmGu2vwdRyU//+tf5yAfFa4EZc
gEJ4Hsxf6SpxF5VO68BfHBfgqaTLgvrtOOcPgp4gntf649sPE8E/f104cRTowkvyre9emp/WmDmY
LID+LlOnwR9vqokzCDqZd2tamFJXtpzeYD5zZf3+Vbkhf/l6IdM5OJLoV7XZmTn2r19vXJWuCk0q
OoWmV0rQZDw5AjtvNuVlvbWcyn2DmTt+I3ZovklD9/CpAc+8wiFO9Nbwp+bNqtLWgo8m5DljfjZt
QGjltx7usweClMVFMKLtLV719JGYVvpaJBaE6yr0fQ6ZaFusgP2EjAeWctjQBNq/5om/mFMAQZ8k
N0O1sYZgerVlr6gmSwEeXPDQZMDSuNXnQYdGs59NazziQih9gF4eqwjUkih5rrBea01soAFoTCUT
lr299/102bFeG+uaMVLBWIPk3xHLKqtAYGmeDor6vvo0VLPjMUwqe+OAtYSHKdVroD1BiBLCJMrC
QzaA3srq+l1aMWx21aA3mbreOP3ET4hy+GpXQlfhx4wwLeNL0kOiOHUuSYWt8nWNT6YrCk58lqIU
0injymI9oyciwhKOgcJ3sGXM1LORHen7y6ZvaYNKZofnS0nZyLViEE6WYpFB4qilvYmJJen+ctGX
kkBcK1lo3giGFBTXibWbvtZxTwTVwTNd4mAxy57CUVtCY89onlpbky/UWgEYExdKwj0nOeHgU2/r
zjlUdTmh7xkyfKIssiTET0boMOIffVZ1MjwuiS62B4ZLlQH1mPJcthGZ5SlO/WRLbFrtQcJyaWsM
cQfGtD5FDFXIyjSljnbW/jj07ZkSKmxY9SDPPx7VJDd5d4L8d3bxQxJJnaRUL3U8LF9V4LNU1wAp
yD59f7QzB1liLPRz+8SdW3ryPAS75xF/7sbz3bE+UKwXuPRrKuPFYDpx72AoQTtxRDh/wgCSnUvT
gJXe1wYAR83ucy/paNoNUzDoXY7FFxwNcfjwMi2RX3dtoVWzxe5QFJfJgJd6nY8u5bcSKwshFFty
Mf8weszgKixsCzqq927hL2beiRUN8bemYKrlHoFO8f3LTVs6QdY4pKvgXE3juP/9nf/X+16yq4Vc
hRcQ1sivh6ES51mgR6JEUYDGQPS9zozbStdz+fn7C/0js+j/oPb+b/2kywt9qWCZJ1GsqXD/44U3
r/r13f/YlhQXTreUzk8fvypaaf9se1/+5v/0//y3r99/yj2whP/49y9VV+rlp0VJVb5zfVo4Hf/e
JXr62qr3tffm8g/+ILNaH4TlCnuxRLocn7Bk/ukTNawPJIp9eFvYvcHZ2Wxe/vSJBh8AIrAOgroz
IVQtxLdFBgDMSu09mw5Amp7n8e9Q2v+JT9R6f13gInY4s0J0W6hUwufg9X65T0NOBQRVgPRykrYY
+1WKTY1R1dvJGQCo5FVJWVvvxPueVNWlpgbxcdIkB1eNiQQhhmF8U9lAHVHLURcaQ3aPLMntW3dp
+dSKKudonwcvGJO8m0TYwR3VUUyQhsZ4dXCtf/nnV9/fXlo/X1n/+/86PrDFNfCbi/C1/LfL1+nr
Lxcu/+aP69D7AHxXwlezAxtxwl8ssD/a2I3gw8IFpovdhN6IHX4pff/jQvRMrjbBPwwwOwuIexiJ
/7gQPfFhkTjshRvM9fnn7XfzYzPJnfu3PNvvm6z/3nNKBsrA0LgM2ZcIk3vll01J4kS1agziDWyI
4GvDM4mOaW860Oe87MDgkHxW1Cfwg1uj7a6aSHbJWcywwhGz0yg/EEFgshKFNqh63UgSd7EecB8Z
DpWRhK2D5KmXJIVpFPAGpiNx4u1iHY5s+1JBM99oCga5qRXB/GHXgeurmvEKW7V9AxRi/Gae0ecY
BOWQ/MF2BR25tf3M6QQPhlOXr+msGaOIMO3uNPw67SGSMJVS4mEgtAYZIwmKM6Ly3G5sME/oFg1N
lfS+DIjTrYpPgyvTL9Sr0fkH2GmdWmN0qkdnJG/h1t0jOzomXHHUNHtFhfsOHdHM92Wg74MyKfId
TKdNTuISTlBhuZsxd/XeofN9NwPifrWwDk503MLGoSrbeh3rVH8qsd8cqoHsvdTEn/7/bain49t/
/Dug3t/dhhevTOde3y0eyz/4cQ9a/gcL7q6LOAiQmiv+v25BS3wIcEZA+fQEOyFSHf91B0r/g4BQ
aKJIMzJmEWeV+OMOlPIDx1CkVeS/gIMB9+0vd93v7kK0w/dnA7RZG8UL7zekXo9X+iU0kI3ehEqF
95ToQvmtCHTwUhZIWNi7u30OQexrVvZkrImm+4vmlXVbf+rGywW45exM0DOPLryYGj+b0dI6k5KS
3k6AmfbpXBPtaxEDRtq/Mo+OZdLQWH+dnOrIkBDrC+M1CdGA65/CrrHDjdJ2PXazwsuInlIyiHuR
9vNqZ4LXtzBBkghcZ0Oc3fOp6WxFtHb8MjoIdPtCOpqNd+3jEouoRCfNPgxTDqOUIq8VYIiGntQm
YeIQOwJc/xiCygtxjDzbuU/9keMujUhqatp6a9uxjT2xN2wOKWMzsvN3HSK4ldOKgzVkxomc04Td
fphv+iAsv4FFMU4Zjt8NzZzjRy+f29tQchjYCIj5466wrfyV7hq/e5rMDiCDTdMvtTPFdCWtiXI6
4qq03k+jjLcjpI9jQKlqsUtan3LwUvb0FwIWDHYNJV7PbRzVCFBBWb+OGRvbFQQsqGCZLWhp5dFN
UXjcG8D0/FR7b+1ggAia4Y9wgKkTeel1Lh7EpqFufUPCsftGmVryGDm8DB0TAHrW/8nemexIjmRZ
9l96zwAnESG3qqSONs9mG8IGd87zzK+vQ/OsiPAEqtCB3nQ3apOIzAw1U1OliDx5795zixYsNVzM
MMqQ/YzapYG9H+363ISPc2U3FniXkZTwmDi6TdFHAjms0y65F4dG3+E3acOnTk8IF23y0q0R7DjI
KFUiUZlWshy7U4xfFyXMwinhF1m0JpilBoPFYEHSMM4FzsBwSIyvvnetk1VpubMZDWLwQD6khCBn
VWTua5M/h6/Xom1sk4gkdtUy9Kc5N/uKIW6PMCDFKmUTYpRDVKNnTBAa/u2qwRzXG4RFO7W7mVRj
kTpqDl5farPyAQjmOpKnmjGXbrb9RQ8IpPAoHnkPiPgIvumlmj8sTRQvNFtLnhkc7R92pWcgMGy0
ZH5v20T6daBGgm3XBzxKDZJPSFsgqi8aLAyRF8VtfWtrigApY9GLLcLO9GsVBXGNjZV8zFdAgp86
CZr/Gj5a6g9j0W1AlbovHXEkKRL/THJQqPWrLyH5kJHh9k3tT/hln+0Za8cBqUL4U3fScd4XlGfS
G602Tq8nVJEIAV2zqL1iquY9TjrImAYSYpSNZhM9BUvottvEToKGNPMKqkXSWctTxbWOhsVsIj7o
5hZvqNY0pM1FOJWjnZaiJNvm8F04SZMRVhDe4wQI5thoGzB43dvU19ZzQGRH4NHUQsJRESbWXlpO
OiQbnLdOvo8SPcpPZa4K+xiGJfm3DEJy8OFZYjtbQjNEt8enHifX86j1OhlpxgJ2oV34zg0tIp3C
bgKkmE3mkkY/xypELF3bK9rKoaLYVq5LQlNNkOx0AuoQPIBeYSXrCzN3L67i4dZpnNI4xZpNYMbE
vHK8nwB9GW9xYdlk+UGOXeecxlR5dbO0L+ghhQ3rbhwA6TQWNztzTsBNUvnMYAqQPKZNgnSaL+g6
TiMR3MLCITUSxRNAL5P47vGiRxZPPtBANtpVarnxz04CXN1EqYuGqJjIVV8Vkla7R9WnP1mUcg45
xFXymbaT6nYjIQWmh2HBCj9saGFv0ADCr6HvrK8myvXMj4rehlDRDyufSOr6E7lxBLRV7CN+Iw2N
CFLTTp+JW5bdRtB3dzeNI8NnlZttfYGdIFZ+UYnuucB9PXs9vbN5gzFgyQAyl6QiCUHPfmuX8Il8
/FIyvDXn3Gc+jNsph476IbANYV8eOU4AkY9971WOWKBbFbH1sACrIJxSN/rSy3Sl1cSiDA0ql0wP
mFEaqHP5te1zbWfthzWmXcAkqm7VhvAFDbmDYZckZnUaUp9G9GgMySDvDcLkZRnvetBZXtNnRnLU
dE39pOac1lzIADET1aY1H9HduRaab4P9Kg6gFvI4pYxnHLtWPtJRWK1OVeXIJqIJAZqI5IiyiNbs
S8wBYOw1LlkfjU4YL5tHInWvMYmOP+HN7hg6xGnjEoVddZ9tg+15M3X18qAZQfDQKsdpD7njvGqK
WRExyMmyJ6JdnpagGT9IQQ/PvXQR3ifMYIBYmZA/y6l8aGynuxxRt/5csTjOnjjN+dChFmP/5Fd8
Vomofk7ahMsmgyHPYTJm4BIMiU53M2YJmiWcHdMb27eSG8Uj+iI62xgfNAYxd4sju2enNloyreOp
v1G2DUo0XYLxOYVKxEzGXuU6fEFir0DCtLgN5+wIVINwJagGc7lrakmPs1DJhJ84nU3T47oBZNPo
hr3dZOK+RNkQevnADMmPBF5oPPIU6mhxdPd1qHLwHLYbRO8pyl5nU1aJngGUc8t25wSOYW+Himbj
hu1o+cnfQzOJsYXr7udkoA2EIjAhQhB7Akpe6BbXURPNoS/zYuLxX5T5Rrk3FN5i4whmhEB69lZo
URSD+yIz79d0+B91Rv4/vZuu/tL/+m5K0y3q34t/r4t5zb/qYvmHQ+XJ0JwxvekY603319V0rYsF
6giXZgjSCJiBf9XF8g/qVCzthmGbdPb+XhdbfzhMMWgUC+bj64/7B2Xxd3DLX5dTrLQuRTG9G0Oy
H0paaL93SOxAZGy7ovKUCirXq5hOlxu9IMudrmOXeiVoiWfKkOGhmaY35BwBvUJa6DusoZnhz0ZE
EC6gsvyMxTSv/KXNFbt4qTmabw5hV/ikNwzuTRESgn6eJkObvaaV09PfPvJ/Xbr/7s611O+tHnAK
dP7YJNhrIZ0Lxvm//yFAby0FGAhGEO4b97CEddSDToBGd6rRSYYblWbxV4xM84yMvf4Rc9rjy6hH
LLqch2EG+i1eFxuCJkRATOAfOwRUNzKwc2u7sJLPE4OOxAME2t3pIdRlqiBXxsdJzM4qpcxNDDiO
k4UHmEpTfWjNDhsW3iGNy/cYhnTxwUi8BD1mC0aXaEQd3HkRNuFkNLGejfkT2doTTMFWz1DjL0il
qPC77LNyonzwx1BN323vgKhIvYRR28TdgDR9Mh0LGrhMhF+MDhqxeB7SiOn4CmMYMDOrrZ1q9HEZ
IlQ3Ebnv2datUsborRocgi3DYARYx5d8wTHr3Eonw3VVtGB7/bQ11+DhskXu2OXSaA/SDTVE70BG
L5BMz86J61RQ7Y3W5JyTxFR/ObGqT/Xi0vFunBwhf1I0x4zi/jUhb8vewLiy+JC0um4wBRgFthPL
XQ5104evgonCzRB1INeyyQRhxrkxXEFh4kghNZXixdQWTfpGptBXQkmhy6HNYU8WJ0jU6zzGdYVm
pFi+gg6iM3nGo/UTsQxl3gDn88HI+gFKoRWZP0I0ydR0aYMifNaSK0I9E/O6nArzoh7lamPISlbA
yDsm0bzRt5VKgBAKfVweUlI1xzuFRXZhZ4XfvZtq0V7rOZlruDchiW9KazAtzyKW98JpaYRuo6Bc
wSEMSIBqN7Z4Kkgs/Iy/92LYmuzLyfcezUC6D8DarHs3P8l8U987Otx6dnd33eiX7z1f+97/l++z
QPs+F6bvMwIDJMfF98kBaZNTRP8+UXgQOV2y75PGHsboffw+f+jtuq8zcGj+P+x9a7LvelqFRjVC
OU/AWZucZjSBOde07zNOQbsg0y/IOPsoOjgHUa9xJtKkyo48fpyU43poat/nZ/Z9loIaHZ+5mnPC
MvHpb9zvc1cb4CUF62EMTWMZHyyzTV6S79M6ZnjyZoO5m+i6asjKIVLBFBRFIaPj/H3mk1Zf/dTW
QqD/rgmWtTzIq9Jx9thFs5+FmLtLLtjlg6Si4Iilthi+64yMNXzW1+IjX8sQ8V2R4F8LgHY5r913
vbJEc/Awr0VMGmk8fONa2hBNVblHF9TdwvJeqx/EolRCSCSpipSCTzf3VFt7ra2dF7fvh+4QfVdT
7ndl5X5XWS0OaR96LLVX8l2HGSLAgN1rAWrO9LtWm5uKuo3OAzVcaFDOMSOgshvWIs/5Ve9pqjMQ
Ya51oN401ITad30Y6WawphCvdePiEo7uN2s5aYq0fRZFSI1preXmyopJ91hbqEJ7y+5Kb8hCqtNV
l/kAmYS1PH/Xr8pEVral5zfOuMq4EKaBWRZ+MGX4fE07vC0t7Fy+we/D+PhdJVNBz6S5fFfPicZD
44Hd6p5TdlYXqxvEPm4FpN5vNRERd93F1MtnXeW5jw/IPTH2J0M7kkH6HHP5mfHgAVXdTFMNM6Yi
5P0uctFkbLEVUskarVMUCGgRk9D8AJm2sWs3wAwMTUfAE7R6HO9yagnzlkZs3ISU0eEuymNaPbph
4BuX3DDAKDIGULtVohrvaLmEV7gdsJVpkNv4hDAjgHegV5ExIs3Gd3wj0YNjIfjcFlkqv8zetScf
M8UwXAC8HvMvGYPQI+zXlCSZB53JL7PovmSN6S4nOrqYEGEy5LZXmcV85q7k5N7o6NN76qTGZTx1
Fa2BYIQDhp+DWyxgzA0haOxYJZoxHflMZ967mG7O8Gbmx2i2soyHvC1uS5xB1ypCpWIGU/uTax7U
56GYml2aWgIu19inHfi8Ft1V66amywqjmcItA7euD1QBOg7OyfAa/xknRTmKgnRfni5sIkFoXDhV
175zz0+5LPVuW2Jb4V5H+mmFkjbuVPcIipWr1YRuPd62gxLzAYzOovOj4r7eOfPQvdWRnoD2oa9A
onqUxpMfjCL9BKsGfq4YHAz0NRa+xAMAaj/Ewcy/neXd4Jy6HuDe1mZ93EgrB5EuQg3vRw2Xbd5q
JrhldMUI5vH5ToWnxrGlU9PHkAQHYYv0wmQGeTM2Xfcw5YTtwNMbgxvST1fSPEEU3B9qSHz+d33y
P9Xx/wL18rdSbR1P/mvsePWeM3a8z8rhPf334vjPAaJp/iGIRCHaUSqGdWho/7M4NtaymQkgoBWU
K8Qz/dU0ZkgoUaKukU0EkNm24EX/ahrb6g+cRSTQUPJ8587Jf1Id80J+1N8FQ7whScuYB2Od4Qje
4+9lZdvOKfDkatgGDfXd67pd017ENav72mAsKZqLhlYvfM8Yh5Qlsi8noSG39LDnBuyhY5zOENvc
wGi3OBCc/RJYyduMdPcYjGb9SpMQ33pOtyuklnmCL8NK0pcHUdHtIy2o99oJyAKVrdiPg4su0lLp
j6yrkvNgp9HLCKrsjuBTj4lHeJE7i3bQ63TyVTMUnyb1JEkl0/BUDS2J7LXQboOq0y4q/HzhxlFt
vRNI8g6mTgN7rmVzsruCO/7TsDYVwzcsPKgW7c8xKW7c9Cayn6ogyG+Jn8UxZeXDceHIkP1of0GS
yu+x9U/XI8DIHuO+2V2pyhAf4TyYdz1x5LcqieRLMeu0GWnk5HsTQeUBKLO8TTKAiO4gu1OiNxlt
Fqc7VZazVQJKMUxapk99QvYWAZCbusrkjlxe6RONXR/GUQQvcOzsq8CuDW7MXkuuyH7A0ruD2qVv
mP8t5KEkjz3ODDqgYMgHHzjBdGHV1XjOmUuRPp/iq7PD6ALuXbAPmKXJVnwaqei9jobJTaFIgB6s
vLjAgWTQGgD+VtrxjWNVhtfhd9hRASS3Y+o+4dmPtlODgqzPW/6ErM82hGy0pxJeoYf3+QSQr+LM
tr+4Yslj3AicprJ40IQmLt0ImGFfkqKOIrC4mExCEaDphM/jUmQbBmkQUmQrH5NYvGIWEzcExARg
BZV1UYZRtQ/imN6HM6MnAiJg7+ei/oR8UWzGObcOHMFoG6M88K3GKt/7/EmC/wbjnTS3UuvNy5HL
wXZwu58gVOdVJtob1/kcpF4hy+5y4n3BF4HqKotFPy8TkBI+hi67c8Ki307DQG57GhZ7+IEwMAhJ
w+s2dU8GZr6naeCDG9JZf7ba5VHQRV7P/PBM7ER9wlox7EyhjV6YlbRLab/mtanDTa7XKxmABVzo
5ngKRjKCMGXYbyDYGRdi0AR3XemXmJ8m3+riBU5/bfr2LIPrpHRqWLBMBxibJmQVasn0WpgT1Fyu
AddlsaYtDAw+vaGbn3Vesl0mUHXH3EKlhovFPgRzpw6wC7GEofu9btwVqt1RT8O7WKCKNlRFhZPP
CGdNYhAmU516V5NbDaav38RxABMGXBKdrflsMvDZAbNtPju8p/T5UTtaeWc8grBtjkEQ68YGaRvY
+KwyjobeWDv64a+jAuxUIIHaErqo+1mY3E0IK0ixr0b3i6fn3U00yNewCU/RWJae1UL1TuaixWqG
BrtFBbOP7Il/0stwNy3ybXEiaLxo3V2fAouLlZlEu3yo63MO/fDIQcypqmqYjMsiUxpIih0oxSFN
cBDQXhwv9zkJhScdpBGR22mCvXgYzsKw83Ng2uhwRsN9kMlYn7k4rbn3AMkLR8MELgNTO/Yjxhhg
L+aBdr39HpFWRKUGzgeBf7PNjJUeABMVnkhl3muxafphZl+YS3kpHBm/Ili9a8v0VYtbcumR414p
/N4XURRGRy0N75cZh2kl5TU6MnqaqsHUzZKmfJ0oI8cBpjzsYJA8jJGaWaUbTRtD3k/JN1iO6UWA
lWarh7b6sNN5fpzaCRRMbqt7AlIIJCc84RxQXPpJP4749S150eSuzZroANGMM7tvWQ06kUv6TWgk
H7F5sG2t9Wdl7rTefgu1g5RI1+RaG1qp2k1V/WHbiBMhXIwXc9SjCsA9TugS1sI7es3LteXMqEoq
65hqo09PCc7o0PQbHfimR3h95UeNEeyGamyOBNYCD2nHZy0Via/r+TYmUrzQA1Tr2cLEICSThUaH
MBRBbWY6nEPDLI69FMj7cfYe3KW9t534ejYkpjcxmD4hSflVD5T1Zuzj8FkPusrvTYCwYNhQagvn
BiqHtWtk4cdD8FIIdazNtXk8m+5ptN0DU96TLszuXi3JzojSfq+N6qi6moxW4s5AtZNpMockW+ih
BAlGo2QXjtppstyfVpLcCCLDfHj+ATKF8F136edrxmhcwYyvTraMa0/lVK1N4yyftESoGlvWaSIr
4C+QJEJJ3aelOlE+ZiAF13kIWqA7f+JoeSVHIPRt+FgPGvK+nZ6BswGk8QPdBs4oZYCYBE4DV04T
r7GMnYu2om2rMRvjpmGfB4hNfsk0NNv07FVTPAjGOgFRXo6qd+GS1hTM/eVEhtJJMX1qLOOWRbYz
SKVPtyajko1argwnTa57AvBciZvfL83BOgJ3ZoBKxU03eHCy/TRwod7JCtQsHe3opzsEwyO+q+qQ
2SMghsXSr8oxe0PjZO1DmLdH2Y7WUUbNzyHKsp0Toe7cTG7p3KcVhrbCEfq2rePwrDmttm871dob
XRG2EWiBuKsZWl6Fbl/dODaUfVp58x70cX7HPFrfM0iTwC664JIGjdzVdV/RGs/KM7lR81GLuc+C
LKL/0iTaIzkXXN1LkpHmOeG065a47zY6OKFHN4yJtnKcqv1hY9SNobPVwDeo5reKc4LbJvY4Rd7A
yS0gxWYMDp8SxIo3ZGExosNg8FVUVpmi7bLDM/3z8BJAjOMTd4ZefrhQZmbt7FweRK/r4Nd0kAAd
IZMKpD3BqveiKu2vdLT5YDmyj5lu4S+0usGHs8adRC+wgvPhK6TwUvq6pQXXUzKLQ02R5UWa6TB8
dMK3Vlso9Rwc5C5twvlMRNImtbWdrPWdbqmtVYl6m3LvTuP+CLns0LjJucf6BO+MzXuESwdmOLsU
1QgsdbZOxNphOuDe6lkZuSgppLjSye1d3Rb7tJ9AYwfV7TxIddtDYdtNK0NAhvMns59jQLtkAc6i
T/PN3J3jLoStG++h43gqCV+ZpTMGmspLHTGvE5Kp0GrzuRMaCGIe5H0vmmcjXS4HVWBw4c4t9aYF
KAZWvOHemJMtQh9oCx5H2yPz5WcTraNnh1yzj9m8rJBW3atd9zMihtOLEh5i1sguXpnJCJzcfYTT
vU/Hj1p76ypyz1ijxnQJDUN41oJFD6rSHZlYd07QcPfnk5zAsu0YjF7gAX0krTXbRe7A3E1RcYUl
cZZZtY+La3eOcJYvYt+GYJlm3Ft01DrkubOeE5MwfDWGOXrWyPxI15jmwYfYzJYDQ4j6mxFdjr0m
+IRn8CTkaTYBo1N2bwoLcLem53dNIHn/w9mq1yAaPuMg6ywWDJtMpDgbsaVvKhqLm8oNli2mpL0d
Gg+ppg4GgyqCVtr5Ooi6L2IszlCHSDmac+mPKnrqbPo+ek/uSHlPv/draMKfQVr7o54coiKtiR6A
BhJTrczpTE9RxLcBOsTtUuUYTmFGgG2k8O0hCc9z53oGmmw7NHdRL+0NffDYb0dq64wvHlm0cO5d
vmtuA7AUpAX/dniO0B7gSTPqJwTsOzDlV6GA4kAHdgvqC2cYluRipTnTZnkCnX9KJm+Y2E9nBNm3
U5hAew+PKAHKk4G1inCMcHxGTEw0zkCv+UPrrIdhKTS0uQYuMFYycIlThd9mnvpD09QPlYhN3+iI
HspjsZ2SLLkiGqo5aStoao7gX2156twXQOr0rXPN/JktiXjLCHzAxQ80A5PPKiKwys6vQ7oSDD0Q
LldXKY8hd4sJYxnQHmheIZ1zUavmx0DXeReC/diWNU+5CT7GqtXiz3qCFi8utKuxgVzVSeODv+6U
adplPnTSU7IdruEmOY+dI5FF0IS4Uo0IKIoWx6812SAG6GuvcRoQmzm4BiNpx61yh+vcgAgdYahD
cFprZ03QVkbBn1/WbigfSbQiQErKam/iZfa76m62Jt62y0bneMJotm2CGcgkxSDp3gdCBjIYZiNf
4aLL+cIZafzN0Lht86oM4lMVQ3vYhEV8ah1QwUPyOjddeZ10wgTRNJzSYt2ZmBUQ9xJCQXCuYsPV
z9j/iAWjIXJJTSI3YgRcWljTTmblJdlVb6k+yJ09LZeEDXLgYcM4DgCpDu0yJse+dm44AsyNtgTn
jpQVPyvr6dnGlEEJPf4g2hDOiYSTZXfBCa0HhX6jjZsRowQlfzPty8i6RDVy19UAM7hFYlkLK5t1
Er9kA7PwJW/JVoO1fT3onXwhoAd2JduppzS79SOt+8jiWKKXCfm7MkvtXBnuQNc/2Fn+BCiLrdyV
PwfDvTdLoNSl4xVxTG9LU0dH0v/Gek6uydpO7Ilo2c7ZPG8hnK2WDzfA8MD7BHVKGw1TXj4ShKeK
7N0MEYaZ0ax5KZ7xLeEMsa+DMf1kUrUvuMWj5Mi2IyhxvQhORVpmnmawhYVOFfohpvZnFKy+wlly
aoUAct+TrQrAb6sS9WQahFNlrjihqwLd4l5EJgkDKIamY2Ug2FQLmyrCrDt8J5G/CHGZOcpnAws8
cgIkQHQYm12gUKGtjWwG0JdNKWd/iM3PziS0R++uEQMFN+DZb00Rn2n4vZoJODsA0ochBy3uOEFA
VZIY+8jQn+0UySqx3dTljhn4dYPFOW3KJ6DbRFtEkX5pSSZIFLzZnpKz+oHNcD61Vj3yIfYzFzpS
9HBR9l89zX+e4qmaSFlwM+c4F1rysjY7LwVYv71igA+vc2FMllSzei/yxdxDRR0KbkNpdjKTPHjR
lsF6Xgiz3QgZa+eYUIttGBHxm4R9yRxmDe6LcvfYNEv1aPassSBvLXK85JQi8lYUmPOamRYlZNkC
2xPPuZaNpA658UuUdDQFFnbpDeJGAPlKn+crWVsz1XZRPMrafuunNj8S7Zif6pL0vxR+kIdfBlub
hqDNCc1wa0YKjk1s28eiBwmjOsxQxE0xak1L/ciuFz8UQiY7bnjalbvMnLqqU6hXA7u96gBDAHLV
tfcxSLvbvoPS2dmd+AmVpT+ly2xc4kSaHggYW5N9M7ExhViKTc0ipemZ1M/xsFow9SU9shiHaxaU
yVhIBpR1i1OMG/rYwT1TCA34Ie1jX1ZFfTc2ZfLWtxhnTGLrDiIigBhov3aH1G05O1wFtmbLnb6p
CuFb5NlxtgTOLtQDfe+AnvO6Ms52ylAJfstqiW5dhC77sUF452LHPWdEf2xbq5UfDDvU2ehbev9J
iXk4YpKytduBX7q0LMTBgmDV1wvH+FTYeexXzkxAJoBjYPWhOe1G12p2dT86MFsmWG75MGL60RRg
mWhS/bYTqXHtRKvfVDlksxZBO5yzWMhXOef6JUEH3XYeROapOq0hc7kajBWjPZoF49g8ToOdY5vJ
I/qd95re3S1a0neh0f0rbaUBoYuaowhCy8tcWtNjxHaV1jTN+QptX7g6lV/pESXoMSS+zKlQvFin
RRcsJIiSbt8teM253stll+YDbzZ6sB3miE4KK2TqMar1yjlR5LuepsRyiDUw8aICwoPgSUdCKazX
ou63SUEWCsmsK+fRoqqkl6bdFG3UkQY95dEJ2H98aDTb/SzB4x5Q0WkfFZqsXVea/V42EVkGHUGI
j2mSy3ujZWieaC7blULzRUandbeAo8FHVOG9Bel1owX0FzjuNc/IneZQq2nArzYi+DMrhWzSzJ7d
QcQPYRSoK12fon1pttZd0IdsAhkIurvEdO3jEhvZEwCoK8ZJGm9hKkbE8mMw3uProqRjhqm51Feg
eNHXJvkVojTrGR+ScTk5dR5t4tDm+lUSWHuEZ21A4LFHlDXhnF6kSOuQeNpasldI4G5CnUwum5YN
PQGR9a8jTmUCUGIRvoycW8hj2RPuI2bp6VY4mm7QYyJIyCeBpTtnViJ/eRb/0WDg/zmzho1Q5b8T
xPz4jLofRdv9iH83bKyv+yWKoYOPWuybpo7DArEtau1fohj3D1sha3FpePwaCPyt76/+MBVSGpyz
9IdxBfwlFqfvj3zGof1jfCtpbPVP+v6r8Oa3rj+KdOQw6M5xkshfA4a/UyF6fcRHgroLk0TeeL1E
urJ09jWdLvQAQdfvQpEB+BW0YDrYMT7Ta3TlxZx6ut7LBwVfwWMD6C8X2N97km22xKR8aHb8Ql5a
A2qH6Oxcimsc3qOXMq9NuvRiWAgRQUb3nEqiEZvMMY9phZjG4eQjgpCpol9ZcH/gjwY1I4e8RNGc
VR7yrtabgNKTo9Ivj1peUlSlpjpWCakQkj4yoEmn2CFNsa+xSHCUDHnrJXp0o2nIeh2dyLXUGAEh
WwnYAjDEYFOKaB8QNHZn173t/fNh2P+Jie43p9P+R7lOmtpvK92f1rpfZro//+v/JU47nsr/bt30
04/8g/0o/N1hwYt+LRr5B9WizYO5KsJYCBaP7a9FI5h6MaTCUYdMUq1Ssr+UZPofuGqxXqAZwyCF
ReqvYRlrzWb6xjLEAMVydP7JovmFnPlNS8ZKYVC2qtwUrg4da8jfV81ciSi0+tDemC0OBaufZr/L
iTZ3y6z5rKvKXeGhOVb73LhlIsZgo9aghesJ5h+DA3BIFyQAAcIo/ADmXhqu80TN8CHapcMSPXJ3
XwOG3LB7j3P5XqngqWzs1wVWRVRT6Dsi/mmZ8kGfKWlklCHEjNYOYAPNvisuuki4JzWHd0pzvmw7
JovGrurjtICbqCKybaWD2sI0M+1cYMbn4hx81JM7vnYG0W7E0sT3BOXNW3gbPXIrXV12xhrTLeeC
7gJV5YAiH+9mCUqxagHcFu2yc0KSwCMila8pi9xDIMfpYg2ApkCFddF2xV5Z86NTBG8hd8tTaqa3
UWBh10KZAa9aDPU+EXN66jUGdimK+W3eG2+IColmT6Y9Ko5PFU3ZyQUvuMkp3SYjODvRBKcjtEAU
lvkHqX3WPu5QQNHfrEGsco0ZW4oNnTCVLV8OWF/mg2jcQnL5cgH2XDrvY4eRd4AbDgQr6k5k5Ybn
tnPeqrahtaca86PE+YAPpFHiYLNNnqNkQYgLyGUTjuqxWG0CXPjnS+KYV2s62e4J7WbU67gj5mw5
5o52AY0SYh9Ct6uxnJmkOQlqvHkePUT7dwwtQCoubosskcrbjOFaijbhjTZ05WJuNmC78q2omidr
NrHkoEbjP9aBqls/WsmcbagBZmaHMDT78oH4P2friGnxABI/IVfoiLWaL8XYroFJU39lrnwEZk0O
7jY2XsB03Pqg0MYBlxA7IJMvMobnbuTOaJv1fWvUNKTb4bKzaWeWABF9HX4a4Y7zjjzNnVjfQeJk
70FFbE5gABHtViw9Q4kacscCfNUDMPyhz6GkvIXPnVXlriJXopfWwhZOFmce5fR7rHPGFGAThhwE
hYsKe+B6lRXLtRYWjwiZd+kqBzQnrdu04jmjUb7rAjntCHyr/W7ALVBWU7NtTK5sudU3D2OlHxwr
UpsmsL/CUdACKcZn2do2hlZaiBHhyJuMKt53m/4V+eRDRerXvQCDcojDhFzvKNo72MG82TZPZusc
OOQRiAWV5IqhzIl3jgUpLhGA4pyiY1OROUg31SU3tHlFemIzpXQMFCAqOCQkD5A5x0Bp6KfD0FlH
qKPOwZ2tfSWKhGGumT/rXfPRSRieRgG0vVy/hDCyxp3U6nkXD86b3oef0H4fGdOam4lmqOdkOE5a
3tMmdxd3j+4eXCdUcUKas6vKnUiWsPmgy1ad054uEarP5WLCLXBqCxNJkCtBwMHU3VirTYEAC2Qr
DHcjGo7cK0wduXf6TJcn28V2ysC/He8tkbzG8eh3S7V4Dm18ZPNEiwRRRa64gUCOvdHc2y3q+1I4
y9bN6wjNqkHYqqN1V6Kh/YRJYUtSIQN6WtsHQbr9jqF3vglxsPKppfbdrFrxAKXf8XCdfFOzmQcu
7P6eYcxnxpdHGkUNS03GxOhGy8ZMW5S43FwQPJzNgtEp3AJjW7zb4zLdMRI/BhbsUI14OXg22Kbc
RVebkRm+G84fTTCme9BNkIBFQAxjSAJyXa0gdPXouiRfIaPl8QO8B/F2eewL9TEQR5sNKUu0DCU+
h9raBUH9nI0us+QxOhTk5vl5rX8sdLvBFxHPjvUlINme1dmQ715q/Uy0j0Y4BboHlg/vx0C3dwhi
9SNtegb7GZ1RxxouJ3P6gqU+bRLkWRYatKMV4uRQAemA/1O5/G8xAgSl9n9d8V+W2Rcyn9/KlvUV
v8oWiwoEVTbZT7YugKz9KfEx1ywp/kfX0vFGU/Tzkv9EBDjkT3G+u4YlYBGtpcmfEh+ipMCX6YyV
VuLe6jP9BwJ4EAX/RiHSBZ5KIi95I9DZFBfO38uWWtV2H0c2iSVuc6GBXx+Ais7dbQIVediMg1Fr
zE647UJX3OiJMnzGMcNW0VK/Tm09Tw4o8vR21/SxU9L6izqTAa+ynskYd2HKDF8Wdp1N1yX1Tm9B
aAPZZ+9qJ/GkG+zKZVOdG5jmL5CI8HaQ2AReurA9rGGXQmqAltOwJVgJsniTaz/NapwuDTnfI934
YtpOKhrdhAqdjNsxjzbafjA4BevFPkVs1ZvINvvHpczDK1sEradCa9Rv4N8wjTHCIU65CAQmu089
at1nOcR69LB2mKLdqFviENfkg5YNMOShNN5gYjrkqloJ/fUoHK38P7g7r+XGsTRbPxE64M0tPJ1I
ylDmBiEpU/De4+nnY9VMTFV3nOmYi3NxTkR3V3ZlpkRSAPbe61/rW67V0i/qS5MlhjxeqQmoVgF0
XqwxFEo36CqA41dg3e2NmmahC2R5jR7RmOLNmxYtGp1EMFRwbku6kxiOR7ae6b2n5S32w354kWHG
vprxqB4XvWeOTxMevxmvMWzXyip4t0DBRwUyHXVBQJaB7eSrltpdLTLCA4J9BqMLQsxYIt1DG4rO
fVI2XybGDSb693Wi0dWQ2Vd0xhqbTPsutrQXreT8iYu/LQUPisPybAmSdu3VAsV90DTpW2RVcnUK
SS1bBaqyj5jgsLvKZYjsooVKPY7z+KmVBvzVXtD2kxqrAkMHMLyFpWZeazYTXscu31F0g7rfddUH
k04WR7hita11930eXJoDqGiNjVUnnGFG6+NutqLpgGNLo0BcUV+i+4sfdd0Z4p6zKGa11uugcT6u
1qWO6xiptZosNx+07EMmie/cg4qYH+RTPi0rGmPTpsQXrZR6yY5uXk6etFaqSB/CkroqCCcYZzEB
S/iXhJZQFtsetEwEi8cfuqW3qQMi71+Oh6U2X2Oo4VQLxvg6xZqAXTX7Ao5PX+tUN27Xk87wiq2Z
SgGikblzM2uBJUQRB2AKtAeTWnMcqR0qqLpiRzN7AOytoDPqkq/6EhtHLi9X6ciJFbmRkdSCX1qb
9PdAHohcrdremWXKJFi5GpJtXYNGVTS3VSefAs3Z0STqdaeI9O7GZJtuAzGFs5MdIS7trfw60wq5
w8cOP2lAxVbuMnwFMW5vtiqhKmUU9hDhczvNrScIOF2AwYySnbGQUf1AcGtLcSP35aiDDPaKGSUm
EJWxBXRv/H0CoUAII7G76PcpYRFP5FGMu+a3Mn2vz/2K32KJjhEcKbiDw+yLqkg0uGNsrlLBULxY
YpW+zNSM7GY1c3GJvxhrrh+nFl8+VdPcEJ0M0MTQCNYq6c+WbSWR9PlrawzdL6buBZ8iTujWuK5G
8hZbU3Gq24ErpNzAK5DTaOxxWa4JQu2los1rF5c5G6hV9FNd17+GidAeHj9OIQJVeHYjDGErmOIN
BhV3YFVpL2S4ywnvrQFSi+AsPHA4W4TU7tMaCSfAOC1yWMZiPbt6Ti8Nu87Jb3qy5NAWH7aNW50R
nxblFLfAPSd9PxUvYKdkKNdj3+BfxKV3rkzFpaP4iO80OurrjKm/LzXqQTFIKFQu4Pe+bhRMXImJ
mA4+hN8jZaj7gnlAKEipHhSiLhB8lvUG3qQB9i/Fz60Q0D+02AmLpkgc2Wjos5frsQaAhK2CLEzK
UJg25sLNhCJ/AoUNUF0gsqrw4FFiH6t0ayutKnkY7bMrF4rc2Nsgv6viau5qLm5vmVv1WvY9+nY5
NPiYi665NUIR8aBMeNT6eLrIu5bgK2xT5lAmCya13otBttGbIQoHM+UodsO94WNVknZMM1G2twUn
ebLet/hFjWd06PVPskaRvzWF6sEZ1kJaRBKo4lj6NwKYDPUxuyRer0mj6BSoRWyurDIQpwb397RE
LHzEaabcuLdWW82RKQM9GZw/HuNJUI/MnSIPAyyH5mmOj9ivOjfuVHLJSKnKY0ogrMZllUJGHCha
+9DXzTi3y2j5olbmp5g6M0yRXG3chqc+797mdTcVvHJN70Joh15S6+mJKeilHtva60T+bFRM24Hw
f3E2Z3R1oYs6mtTrJXcLAps4ItXSNUddhreW6ZQJcK0OKuH4dhBeqygW9onY15ciljRfytbosvU8
z1Kl8nSuJnnkVKbo9ZFCOK7VsjqXE+mGjibS89hg2ZvwSU2zKxYFy50guJomx96aTIpH+nzBLkaL
XDWSMxCzO9FNGvZ6T0ohooiESpindIm/UnNVHDxyQgiKrAu0hXSGBNYds8OaWYVHzv9iQVOHLdY8
6KZxUUSr2SuFOuzGRVCfsqL96XOJsaVUHxt6sL/XbcTdLrU03mUPBrjqoK2JwmtceY+twJumnHJ7
onUCrYJB/TGuKsE3ehl/l56VR1LU4oVTdbbnQDzuCgrmPbmM23NWlc1FKERee19KX5KJClpX0eSL
NelVK1NPqWEBZlnrdxn+ZMiZketxlG+dQGOUWjesX1DzIJmpGrdEEkEFx3s/YnK7tmhfT4zt49tK
MAHoJwaoeR6cpZ6jh7TJGTuj99htSTfOoOuP09LcvyQ1QFB804DmR8WzFJoPZIpN3DrJMuYjQrdv
h1l0WrXvT5WWHJWSpq975YzDIfWzBaLwbAB7veb53Bx0wt/c/NW2wz7JnknKQDRrI2YSnob7zqi6
kJ8SUiqoXp7ZROuOkdrQCSIu+5pR4RHDusAipls7nWHNrl634rufZZWJ+iqS0Z5fmtq4ZXFF3Zky
7ycJPgW09upiTNHiEY9grg/y9mWerfmMU848I1S9SCZHF0PBLkPvPMdoXX0U1ogZcjzVYS1a9aHj
ufIEtH45bA3H8rSOcXTKmDh6m5BY+t4qqoCAwu2hBemaNgcmN9XTMAiCh36kMS/FEHFopHs959Dl
MwO8CvGYarTiM9dEOA51Z31unVW/SbOYnkx5M6nBRCnxBKXYPmfwEOAR1n78YACvPerLxt03LPWt
LDX1so7AE/RE64kDGi8oPlqosJwfoCshqSyJeCXyhXrR9An7S/wc77OeTD/5EnMupeWTnPzGekqT
dv6wjfSgbwTAfhpwfo9UjXE+b5GmI8FaPQqNyl+lMbZ7bKXJD7nH31k5Rk416zhJoD/Q55xDxI5n
/XFQNLrqePQ7a888wkV7ApbQKlHsFLUgh6s6ERfZGPScBlJVgqsXmvGcFfcfeDbzFBSVogaSUWnu
1FuWD59f0bxB61oeqEKW7SLNxMwzaMre6JOHJR27UCWPz+fE0o0VZfObKVcetq6Vv3O90XhFdUkD
2tb/cJMAulBJdPlpizWenaWl7vVueV0QB7D0578HjYdzXSj6bYCUeOD6ay5gz78yY4p3S8x+ITNq
cgWyXrutgPDGbnF8aZD0fAyc7waCpidL1oh/cEIsMV/iafVrVdxBWNpr+oQaVhtRkMg9XWXz6FZb
fixHXMrxKvbP1Rg/tUPt6HVyYsHj8CGrWBepw46K42RM1xgT7az9Wrbewb+OuVT3Iin63qKEMs+q
v1SmODIU3D5rU3hIix6AWiXTXpkJoq+yryTFCpqmlSUP5wZ7bNnwetiMwB8DtiHprkJau5e6BaYx
xp7JYkLWoPrV9D0om3YXkSx84fQR09QGzFXA5mUbhdC64irvhVWq3GLepDONRhGsGZHorLFmrzXu
d3CaFtjtrbLClGJYl2glLjFl+VIMauPoHapsdj44ErSCl7JJ34slEOKgEQv7Ih7XEQCVqeKdWWav
FbXVF9l0YC3BU03uap/30Y+UNfs2wUwdcZZwhJV0BIHeaLfOEq2nVty5ZT4V+yHvc0j3kbUfyVv6
NCoKPNcY424bfWOLjOuiMOYUw7qwFxaucoVpUTgx3T/GNbliVcPElYvdl5Ssqi3hrdHgZ3idVsHc
2PAytyO1Oq3BwWUpzbhn+4Cbax3mT7Jv2akUBOXMA/m1Gtruqcq0KJAHmQ3XirfCWNWQQOji8odY
1wuqKCd2yceGzxyP3lDSn0GGGcsl0enlMvamdUduPReJLHFdW2GH/a8G267iECojUtVRly0+rNPb
wFPFUgT9iLKOAUilMBdoNV+HcmCPMYKy65QFHvYm8BitxwzOPwbLxqq+hFYf+JQpZTeWyjxKshqd
TXN9pzOlDBkx71F9SAQoHis/mdqTtnZ9CIUHekipGYytlTqIVN3ZCBF4miBtfqeKbQiGF7+WbHUh
zp8XREH6ZVphDq1+8E0rSV4KIS8+rPiUmkwD8GjNJt8Jz3tFRwwOsV52oiwhaGZFjyz1kw9Y58gk
PFz6hiIyOQqtmB+JNNWwdQSvJRmkSdWL1masdMhpbFXasEYV9cR59JeOnlMKE7h5S9BU+ep3uXIr
INXbQzbnO+S28SCMA3mI4Q/SKcOSgY0GLQ5OTsBkMTJfzo3Ew25d+XGCFaW0iucqFjAystuPyijs
6P9E0x4YQgDw9CREz5TuLleYzQIgUJfT1yoXviCMSbBlIyw5lRfPk38nk3NXCCTAScJLPUEmDTcy
HMDm7rVHUnXBjtmF+TYaYVIOdbhmfRTqmjXw/AYaJK81206DLfPmYVhZd9mS30El6cD8Mvu1JMql
V/2y17NLrGGAnJnwh3k/vHWNJDhKqXy0vDe3kHI4PzwdjlZ5HqffM0dWlAlt5tOWdlaGBRVHPHvs
t1ynfVAvP/KsoSRHJpNVzIg5Ey7QSv9VD+WHYMgTf4UDsVyOL1DiZeYgOWlKCj210zxaD6mpvyqL
+RXFVkp/cV+4haYfBubB9C8sp3mNFsfCxWrTtgRkKSOoWnXbTmm4K4UmI83PDeHijFoOmbQMlCu1
WEdlsyEaVnKSGBkgbDGgSlWrV6woHWWDIzwRjrflIRFFYDTacCWkjctjmB6kbXg3ZNxKVgu2J6pw
mZjCxOGSfJSVEhwQsVrlddo72mRe+en0Pp8CjizkkzHJY68wt92ma17O5DA0pGFARgDm07eJyqYi
kcKkrjFWGCv5dlGf3rgjHu6MhBq35iBjyZ2JsbKxbBQspKaBajO0XjRVk5OVPcOKm2nluTtN/XyR
ka944gEHVO+mn0ij6DLBridSDbnDpCvYLU0LB6lcsLckFLfKfcd5paFumrCboOFyJt0m9hhLW9Nb
wQy5i9DCCOjPZTOfqYLi8Mfqabb3lGw5O1FkzHtG5DHhz+UPxe4w3YdjdL54gLvYpljKc6rIpwTZ
xib2MLrCNAv2trarMySS6SUgLnB4pxbxkGV9xBh1LjqW4tUKk95svho562y5XavTiOQTCkL2QwHo
4GStmAE+wLZjaRviBON1p+GcxSzO+qnyDQmoqL6nZOaIkfFZpYMq7CUMvHsSCTh1e+FbEiUeTmq9
2QYlFHbVYPpNa8JytYTnOtU2hWS01HuZwuRrTIflHG2i5VozxEUOG/mJ7fv9JKo88T2vpjn6ax4N
J5x9ApJHPHngpfksFlpVgPE9G010mgvW7Vr7xlQQaJnwWHISD9shfWQwhuQoFo8dPIaDXKy7tYyv
Zl2JTHew2w4dPoj4hl/yF23euS8VIIk7pnMOMejZVpuu8miBmDm+6XcX5wrb/1VPV9XHSvYEJ7V3
N728tOb6VWAS1KB30xuhi06SyBV+P/BWksRSqvUw0BQQXttDXS7HWDLCXqz2rTp/miUrwbbOU7DG
y+TRriY6UzKWbq5ulV9WPBNkDr2MM6R3RRKqQJWFS5+YHwWEcq70DEVmpo3jHnKA7pbxlHK2qkVO
GtefqUXaAPhMcWI5f65FdLf1w3KCZWybZMzdsWVbJC/RFpT1igHEVJgVMhXzxyn+pH3Nn5OFuYhK
D3PHKCtj+jmppCGXqDec8W7RK8X4CqqMVdEU3skZfMA4uSA7q25nFKk7xaNfSoK7wmLBXlqCCx+u
UMtviA6g/cCK2QtQTJh+MTcrqBIbyB6r0JZHQb5W52HCSm28rnX9Ay2MR4yhFHaUlBdLr1Inlo3i
Ap1GoPqnaMmIoaVscuyiARMtWvugbmDz6T1pFX2VOEBwpkzouomFDh71cBoLYnpS3v5e5OEWd72/
ZPLnWuY9KRuTs5AqIwKmRoijFuEOmcthkaYbpyg3Z1rNM8jBDwwtX4APeR+j8ZhbRLgno8Fzt2yN
iyd4sKl7RTQ1UCcZ70703Q7+SjAcV4y2Izy0OJvUPcJChDQmtrFX3935gNOe4JBljlXJtbeuOjRs
iAEomLjkFgnZlxDuvQBNqG29aF+EWfzIVdDp0QKmq1CaG2cyYDgA8AhoZQ9tLTwBT/+gP+LbqBY3
lizAZwquOGlNaU9EbgEOIncYFY1fgGZnqlEbghEJjX9zeaYRqnCXmGATgnTqpFJ1FfiLiLZy5DZ5
GRAz2UMlRADV1wabNH72ikYKe1bpWsNvKhHXzDU24rnoKJsQc8VTa9gLEddNK/xSo9pgOq7BIjCX
kdwM6UK9ziCeVIgliQx6QVZZ4RWO3Zx85Kb9UQV4gcO9uqUv8b+XEfv3WBTCEaGUwyKPO2aJajxI
9maCLoEmp5BPAWVIOwaefdq80W+FHyObdkKb/8aIyTIhUUCZ7zpj/IxNij/kTbmlhkwLjJKc16yi
lzeBko6NrueW26R2oTFypgaZZf6cEz0JNfgHLMoZyd2Je5jSl9VPRNPyLAQqQqo1jb54OxxjyR+R
JIir8bxRmx3ARv2WjN2BI9YXZ+c5SMXjtEwBiacL5sCXJV9Jak3xXR2O9gsb5774TRfPNyCzfaJN
byPJPan9TGXrFUDLB4kv/VYOXQ0WaTP2EiCcuFbvUP0kw5jKVDlZR0o3oU7QB6Mqbm9UoWRuwTLo
N01Wv4ZBuuVZn4SMj1w+LZMgBMt8/dtk/9SAm4yVInflbv0YoCHZZSa/cVDEXbzImiu0wMDQsHJ3
iKvO4dp3Z13Z93rz3bDk4Y3Il73J0CrIwUPt1JamDo4QWqhLM/HrqYHYyy6vLbvrOgrI78WzOStX
sxHeNAXnNnD02pPFgTlEwzYHr/CvRKSiPJoEfg7jh1nXk2NO9xErpc2OkUS5R40vvCFh1QmQmoxd
qWg7oJ4flsI6UAJxBBMnOamxvdcbbn65TizaEVkDS4PYj10K7W9jm0HjRV1CTlA7q4ZMhW2UX5dx
YPSi0kg+xs91pF6oBr0sWXxhg7d4Uy9iw5y3sCq181AzrK8AnNrwVlQWGX2103koQ5OtBF2BtD5b
KXswbZau04j3t8S1rcxJ5oJ/cCm/IBGLs4eVhSF00hvkW3QAF6LZW48JagQy9lyfa7Fl0skw9H/l
8fz/FI2mMZf9n+bC1ed3/fexMH/hz7Gw8Q+uC1jBBtBbQHSSgjHtTzcbv3PvVYONZoJcYPr738Ru
VfmHoeEbJXeJ0w3KA5i1/0I/8FuyaiiWaKg8YxF//jdzYVhrf/eAMmCGXw98TVaoxVNl+Z/cbEbC
wT6a1ont6RVZl2L2w1VzKYL1Eydzp5AsjDuKPDafCAvvZ69yyyANjPO2+hvP3nm1D7cYHGFZO4ES
DN6E6+kNX9Z+hD7jZv78toZMBr1hP8chgTNxdNmt9g+33qPgPCRJ75n+1h1BkxAr84gwyuVNBJhA
mBCfhV2zUbHL06Q9Nqk98cLwqPmTa0re4kezHX9o7uhcR17FdXRQ7N0iSHa6lwSpm9vkNK/K7BAa
Gg+UcYz2bbSTo/ggX4udyNvhXOfL++aoB3LQuNr7QXALvojgEv4Iuz190l+pH3ljeAM//ARTyL5/
Bw6UxpmAjXKMfCX1UsMWH6d3+TQ6o32NnN6TzpBaNPu2v95uln063P/P6nTHYtd7H6pDlMXujt0R
yW2fk6e1D6Vd2m/+83Nsf8FOOAJp8MpHwBh2fmup6SQmgJB+EANUY34cKX4ayx5viV+hD/C1Dfsj
tZ/5rOxsN7gD/25xjW/6im3d4UH41b0rbv5Ie4tdHfHXPKxW5qQvxKFps3bSIMPGOAJWNSqeI9f2
ewvEHXUbh/sADsFX8Ym10xoUH7VreomdJujD0ZbOw8YYjChS6clnRjQjrd1AH8zzbFy6t80vXNNN
j/GO6+C2eIRWXCpt9+CIlIYttMuIno3AfGndoriQcRV6J782X+rMfMUefzdnCQLpb81vr2MAuNod
vtlddbl9IOcFy1nbfSwV2j8YG3flZ80mZfs9nTTgXcGdsBlwQnytOCMAEHghOwxVyDiBN5G97gNR
sXDzZIf7JtldqmT33i275GdkY0yrOdY1n5jYQdwRQTx27+vHzHgKoZ+hLTtsOpRUgpExi5YrzUEr
usaxF71pet0ATFC9ec1swUXMe21OyVE+KU/dcQ7GF924CF/WV72JrmjSo27ZbHL4hbjPHxJXOJOR
cTLhNM+e6HQ58yZb1PyS/zUdft1RP8apuwnmo7FjawYMV0qAasLFRD05Kf1u1O1Ut8cfhpbs0DCg
zQCUn8fPBKXvOJzR37oaFPMeVmudhIob7ZNLtsuOWDbGn+jKl3S/iNHYl8txz+tvHfGpdQUeAfVi
E4BM3thENs+MoRUmPByhf/QP/cShPUD7M/E2OoJH2bsvcIHdna3I8d8gh7kGpMBFoYHT50Sk3YGq
2MNk67MrkKF646prNTt9lS45h/h3lwFy9CR+Z76NA9AmpBuq8EgcrGN4sr55YwB0/cQf/csaQnRy
4vwA7Y1PB+8d2u+Dco5eBD9373ewqLysr0kOtczuv3hdbF4rp3nTeG4YzvTGAPASH5ZfOlnG38LX
SAadQzmLruK3S6gFVfzasotcnzmTSeF6qnzV8Vfvniezh93mnqE3HL4Em2kMo+9D9it/0PeQV/RP
HCd2/jsC/IXM5ZjvxRen/y6U3y/xyfqEP0vaNrvIj8oltfBv4sd739bd4EhX5SS/m8cGoF8MOWO0
v8WdtJ3Ms7c5RmC+RTbRzCPDd7v5ki875TEwHOkh+VEezMvkMKd7UvYP7Q6njg8SUcQCnO+YKqo3
teMNdQ8NcNcwd3kse5+fSYheY+1E+ykJ68s+8xTn1WvsxH5YXU/Dd+t9M2h0Y6f/JR/5lS266lv1
+a7wMEeDRybwB290Zz/5RFK32crZkrN4i1eElD178/FB9iXngf3wrU9c9bzteQt2Ojnlrj6SFPTM
M83a/BGs/3ZjTw6JUwx5/BmsQLpdPGj72eUF8Z/Xo+QQn6ux6diWQvjFyU/6e75T4Qn/wHvgl8XP
uxH88SoehhunONSZAGvrzQDMidPAZmTfH9sjREfsvvRs2tNPJu97F9oMQif5Rx8P38g/Bq/c8cuj
FUy47DSWqmEPEgRppHSxxUjBuPqjy99Byw0KzRcKF9rEwuUpntTvmCNeo/mKF1+04B3SOu8BZgYB
Yky1AVelawRwD9xP5fMls7P9kxP+CITlXPmgH0z/BYIPZ0kHd4T2ScRuR2v33jhJDzmjnQtzAXf0
W7d1leD+X5q8rgbQ7g/WWF6+EXDii5+rz7x0eivoj7wo842BxcN8ZLavE+q0k5PVfqyQdH5x9jbA
y8dEFc+Rd7VcpkewxwIcGlMcqpA3WA8LXjJIZoU9rOk3QqhMIbHrQYQNvdct4f+O7fD/pSiEjgvw
f9g4fhbD3+2E9z//575RUv+hMblSSAj9Z53Ef+0b+R06XlQiMOSHZAzH7Cj/00+o6PRMYBe0DJnd
HD66/943Kto/TFGXNdqLNOJFqvK/8hP+sQP9a3aIjSKNR4quGkyANJEmo7/bCcU5LoU4x4mtwdtP
MX7Is4p6y4BSH68VJLF0/RwU5SIVn1htzPFlrIOBw5C+JlcoV4GCNLdkRwQ1r++fSHziTw5BcrFX
DRXAPMDCvLitnS7DVryFpnTdZDLf2tvWnHTMJfdvPTfP8hJgk3Gmg9B8A7axBE9aw/hFX65iERgd
+Ry41IaTLBUyCoohfbAyzq46cmtU8rYIWFP1+5w06fY1/8ooRBfYLbW/zEkYjCKzpN3vosxcJtO2
2F+amEmW+lutL8Bt7JR50oRJLm9+tpmnhPW23hWRsv2CD3IeRBghSFFqjqE5DjtNORF991MBHah8
M/MvQ0PsrGPHYOmGS2Xrqe5KEQBBy+twUoj5t9w0x1p7wrsYJNMnYx3a2mJviWZfWxmhK3MdltHN
mipfamK/rJMDRGAS1rBXF2lH7okPkaGQNPl1fJ8WsSs2mpAUgistP8tMqw0aNGapFArpbkoWfAjv
Y3xIUJk1is7EnIFg9wBG0lFwMkdII3P0zXOGvnJbk8NC/C1t3yYIdOtT0vHpMJKSSuyO69edB8/M
5wL4+3k0KT8wQq2LvS7PA7FnE2+8kRyHcdo6zAQZjdIhrg0cznvISEFUJx4aBH22rlUVDnyZAJHw
vNyXWjrw7h0cuSI5Y6IQ+G8R50evaybPAISgcFjpcYgjiYnF7CWYi2YB3CERgaT9rIr4ri7aGHcc
8TBPyT5NeqpNyNEyf5vW9NCIMtGLJ+U+6fnFeZ/kZ4xlb6bMdreYqt11HyKuQZlSLNCriHCdI/Bw
nWMlWAid6VrhVUaMboZZky+lxD2AmkCoRXexEGZn46iXmBtjLFXQaZqKDiLz3AyaoxhenOLVkIt9
rN+m6R24FnDeUwGMekx4DdwJ9+8Yax/SSITljsqq3vP7YkesXFR2WfoNtNZrutWdACq03G0mk4u4
3dyJdWnDk7tGEGoAtvQY1SmFCavkPjO7cwnoFJEWF6XdrZTvMk+RIqBFLdVKOh4wKhJVu0js2xYX
TYPB1kXHmySgP0lPTb6cy+jP9Nz/uU8KV/S/PmAwUgM/BHstGvfw4l/KNVFwZCsZiC/JxU/K4aQv
X3J24nOEVju7m3yJFUJSmEG2zjyqbbZbjdKTpsRrtsUXojmoi8hHffcnRfIn3PkxokuU+PAU+WtU
R0hf1fK4QaI33eE3Uj0uOsYPrSNZeMdWpoO1P2dsLnPLlqdDnTxurV8bgoOrzFnJdKh3KILywWRX
VoA9iDfrrjdxN+tT4kwm9zgC0nbU1V8JAnJWCQe9P7T4Uop+lyWfioWRNcGABiTqGXwAaEMMBqQY
IXr1yWMJC077dwWCfzSS/iW79udT+y8f6j81xY0GujVAP8xSxYs45Be1ztx7ZmNbcrusPtaGsIT4
hh68mYG0dji/yn/zc0Wf+Nefq0o+7Q/NAxbmPwkO1HIK5ny31+aS4Sk6MmviABmK+wvtmJn+xein
JKWVGJ7WeZx+NPlR1XeV8NYauyWip/rMo0KUb2J65K4XVsDkh9gMCvy/eoo8GzYiOvh4/svCfPnz
I/oref2f3PP3Dw5sJ7ER4/7KUWT+fjVKXDFQQwoGRQj56NyjyPzKOK759m8+n/sX+qef0J0PinFe
hjsiWf/8E4rHYhTncrS5y2TO0IVdxlRsBqkZxu2/+17Gv7wtmtosJGtLFnVVw0bw97d1J/ECA0pG
uxWOZqU/GpG0S/s5JHUbTvrkgv8jH5RguVDe5gZcpKYEkrbLa08raTyfT4WBp7lCosnX7IX5BIOS
Ap4fp4OCLFMsuDHrfHIn14plWAD+yWKMsMot4eYldfcLl63H89+xcLqkE5rM/Wk+4kuKH+b+W4Iu
NGjrZZPc3pxPC+TO5ayK19YcPYXTYLxeOzhhhqS5wE5WDYOBYgHEYjht5MxOOBQiXYv0pJDD/JhK
ZVeLy3EpMCRJPErmBYBoEcrxreB8OSbtruni+3Q2jME+bz+lcInzft+RAWOSxVUByHrB7vlADEmu
79lklHaJ8BwLotl2zhA9i8UuNWlQGUIDRLGCOc9ofOJ/tmT0mL55YlD43Plz8ypot/syjOxNT+lr
ogLJYzBLKimEs8AA7akx4AyDuVzF07xwWF5/SeIxN1tXv2/khec1w1VU/FrNci+WHlH+/ToypbF+
TOmXwUegwG7FoDxXn9RDEgg7G9JjVp5hdUNTyIfHiZVDh2zZCq9xPjGo/mMFKOvXYbTc1tQcUWL2
JzROLx9nyVWyHIMPml0NMNMcgSSuwaasrp40DLzgELBpG0yoEovb46YR76hufPYqxy6VllSdcNNG
U8mm7GDbPJvFECTMT2zwFK6K7bQw1HAhndIPBChxU/Dmlby5oxKhzJJEp1mv5b4vpMPGAUpSHNz8
CXVGkIyzSAqM9TtLWjdjw6Nwn9yZgzFr34izPD4WsUWvN3oJezO+XZUAVe1U2gkjMNe3nC6sWd/L
fVApYBA0u0JwYTACJsGbxjY09AvEJx7lRnhfUhVi5AyWmWjx5MZHKQqVAzXNsfQHLf1FT9V1yb2I
DIGUDQGXni/mfim/mRLxNI2/NsahsqgBOEFnIvlgsnlck72WWTuCFOTedBugIc5+nGiYmKv+cZO1
p0J5mbTppKgj2qO+lyCgxi9mAvzEVHCrKE6feEQwXbDjdkltMe/EFC5JJIEPx4/6jSGI3RdsIhFw
uLgH2+JO0MNnw5/Nfg/hiD1M5spU0Mw6+xEdn6j8SKm2VzTzTkI6kZufWgz14bHpoG4qWFKI3sJu
nxlp5DgmrfgtZRgOU4qcgGDXtbxLrAvbv9n8zfTbweONawgIFEukdGvN86hRtbuFMLUJ8rGIlxYL
tfCspa/j8iwq4k4w+enMCXAMDN0TBPRqINl5jkTBMzDejP03XcVBr77No+okVuKu87xPovjpvqXE
4uON1r2tCK9JMvlJ8131r03eUPfGmpGfVV30h/FdTJMXUBjuxgBGZ67K/k7pQyEC+gT05zYZrJRd
AquOPBJbTY2UbWrgfYbrhcWp8qmlsVfApfXdBFzqGK8MLtVLQUxSWbhWVlgiqBLjqyGfYh6z/fSK
Bd9WU65LKgsGdfNUAF4MNN1VfqvFfS9gDOOeh96Z1LsKvS0SBl+RL1KY4+AgaiEnt1ZI9jHku7XO
b9Z/sHdeS3IrWZb9oUYZHHCo19CpIrUgX2Akk4RW7tBfPwu8VTPMuDmZdvu12+qlysqSAAIOF+fs
vfZAZAZKOj9xFrXsuhP5tYdY0MUuCmt03xQgQFE+2RP1NBgHRQyTKQccnxOTFerrRvjryB0PaVCs
cvfMVuxbXHgKLp8xpVI17VDunPG2ELs/demjKH+V7JUMcmMdF6W4Kc+gliNsetIkAs6V2KT3+fjq
cOxpqu4wEpbCr2AY7p785vO4oGyCJd6M1a2h75psPgst9rx0sFwl125ySOYBvymFDKRCVjmtZnvc
+uU9S4MWxGm3+YM5XMSKUZqf9f4FCbRioBDMrbRVi/L1JsMp6nFewUW8hVG/NhBq+A4eHucHEGUo
K3y2JhGejFYKGdNIXjqXaxxjx0DaxexqI4HVg3Uo42SL6xVwFYop79mZ7gsJ9k8jW8yq89R/FciG
mPK6UFxwIN9HtBhiCuXgrL7783kfHAZJEccBMGZdhO1jZh5I9F4Bucv6Q29+GTqWzfaySagZeeWZ
I6+J7hpxhwy3ytgk/SEy93UIq/rSHu8RXDXhIWdX4ItLT9Ubqy3WtJcOmhK0Nn7q8SXk7MXeJwDw
g/eJueCizpxV6u6H5utcPtXLdYr8CKvyqwHtv3ear64frMOuXKdPYOg3PuZrdvc7PT4oL7rEob5B
ZbIKTNreKSW/yFx343VGOCpw/bVXkxFee0eD8zcNbmJKgcb21Vc/OWS9tTHGBjIaTrF5JznDZluY
NA+iOqvcY5996b2vwsofhXLXUvwqqDBNiIjTajPFGJ9GxikNqBgQmcnBJLY281esW+ts3lFWDTkQ
xcmZjVrPCLekbq06xH54IyaTPovHBJ4xE4HwCW5nXlg6UzgT3gZlH7qRdD12Gv0HFhj0y4jJBIsM
OhyiG3bN0gamtB+Lc8Vk6tT7orUPvXicA3lrVc529GM+Fjriqt+NfrDouJ8bpvqhQgrJ8Squ70d9
2XWIlAifzMP6UuT3OBVXLd1if4i3gffC4f5o+9RJmsdw/GkY01HbIBlpfFjI6yed/UJquGpajDXx
WRlsqUrwYr4YNt7KINiWCR9ePq5bs7wK0PiG9NrCrKPvy3H+AbD1GqE65YUOnC3nFYZ17RIMPaKQ
4fn9ifNRDChTkhxvthABo31Xpg9JBSOSxos/Z+czRu6gxTjYh1ugR0DEsQCh0QusNWSigt8HIxrg
wHiVQgEY+XVtntBBqNDM5ZVl1Vs3jrcgMjd5Tz+mZz2vkdQFwClNpJLpeWvCoasnWjCIDNG12RV0
bBbfap1nBMxTM59gIxbmeDT4lmPqKm34qxmLjbZyQJGolrwbAjRqjCe+vVjVeBZ7DcVuj/1w41Hy
ySxnXyix8itnNRfzpc2J3wjTn73pEDnpI3Sq94qukNT5rjD9Y7zsUmx9nSYjzSJzk8iDmIod0INN
nTN6zPpKRtWGvj2H9mqTdU9Lmnyn060bMlLpBxn2xk3HY56x7cyKq7q9LjK2H4XajsupdSy/4RY7
dio6Q3MargoSGZaUxKJ71UyZvZuf42c9i2D4+XLguKrWY3MzTyAtSUtM3fksYCOK2sAHpOe5xatN
QiNghXVTCoouX+EY7KxRI4ZsUNI7m9BjdSjEGn/WDnDiykc10xs7JuPWvLDNGW3hiMAp2Un3S+Hf
Yw1a9xHLX/nCaJbhWkzmXkLYAgu3yQwX/328ycOvWrAzMYqDnDgqV/NmqJ6UNe+wlMI/fJzLRw4F
Vq1Bbjg7mc/MYTtVf4tySvP9ghl9iRSMD0kSc/oS+S9FxpYSUdswXdljhaxB59fGoI4D/ay5bfaJ
NewpwjkyP4fvtinK5O73qe4fSRb+RyJ6loPg/78uffzZxj9V/q181W9UDctf/UfVYFkecVUgeDxh
+Rwh/1Odtv+FwYbMtuWwLH7Ht/3f6rRj/4tcE9PkD6WzKBco+fxb1eCYCB5ssD2UsyluYwH5J6oG
66R2ZJpUzdHjBmCtTP65JQv9z9oREiU9kmhBhaVuOChph5pvSzUWBDHyz42XtQjBMqnbrfYgfKQS
OM/W8NQiqrHslWWOHeXHwTr33TD4Mqdj+dyMY467tiV3dEcwFciHCADug7TJNA1qE8keR5bdH7/6
O0WH5Tb/qAUsj+HwY1BcJ+/Npgbx9jFMOfmN7Sufk+xs72q7h/kCsJ2yb9QCvcyL5q7CQnoYjCA7
M2fTXH98fXu5wN9uwDctl57B75CStzeAuh+6MIkzSJjy9FKlZnbVDgmn2LZp01UYLo50HfXheZ35
xsHryECKI+M+JwjirKxplc4K+wihZ9ylvp77rLm2glHvB9UE+9rX6swm8E5uKw35MS5rA/+vTcSW
dIMvaadneSWVSHFyeKz8zm8L8++fugA19vGjiqVfcfKoS64eBR6EbFReTsqNJdSR3iP5Z9UlWX2X
4RY/6tF09G6e68DdxdU8Hgc/gIwHetFHRFWPbMAyGdrrHOsEBMAh/+YBT1YAqe0AYPTCLGEf63SO
wXEpZcT9w1sW9Hl8z5OoiohQtKyl0vZHhdQUbmQZHZLuYrJwmsT90LxIT0U/usxmt+ACpRqQOjMt
Z1kVIL/EmAoZvevCL32DYr+NA/ml6bS+NAKOnbUt/Au3GTf0KNjKfXKz5vIDvv2BXZ/aKkHeKI6o
yDBj/Hm3gy37XLQEc7WgiI9CjD/x+s8U/m25RerXXxTYI8/bYLy3RjkfvGKgnhC1zvep6Kla2GOZ
bypATzQu4mYPjymvj7jUuwuYNMMj2Cr/R0TKR7utZgW+alJF84g6mmJFGgznRDd1O9stzRufJLcU
L8GeMdfsjALScVlrivdJ1nzPxlZdCTCbaEnt6VdlB8ZdIwpcQgn+sjCsMQsb2qD/KTmG9iOcJ5Xp
C6g/3rU/lSDyu6G895w+eK3C+VFl/vyEv7fEj1WWT4aX08EVrMduRO5DEnHKDLtmQqpd5kuxpypZ
wovxnC2Fe6ynWl9Vc1leK6sheD0E/woXILx0xIwNI8juCMXRx7BNBgIsvaLeZWR23du2Ab4vNsKz
ZnTgP7L/QUHUT8OV51Hks2hjRHpOjmOqr/s8wIXjoCcisyvozC+IZmOqXIBpN2z9qL2URE1tZR6Y
t4KUspKNTI/rbSR6uxj9lDNthLkSJfU6DJCVDG5VT6tGUUDxs/rZJ3pjRxmxvWk8wtNgf58DHhU7
NRbV9pPxdTpXiqU269rSl0gwA47vb4dX7UbJWDkAlogFGejOj3DYnEoDFqOFphD3WOZhahGZG2ky
IR/N1NXkes+tYRm0+rIewfcIhgHzpMSI4doRyoCgSg79MlVZHiTBCbXe5Sd3fVIMN7lrlyaqIyCl
QGZZxIF/fhSkGdmeV9EvKGrD3KQ1qY4BqCJWIEwYKO4fPaIef4qwH/bYum2MspPeBHkSfvn4Rk5n
v+U+pGP7jgiCBQp5UgcebaOKyWCkbzH2zUMAJ3STek2yibtJ7CzVuA+yFu0n74zkuZM5QcC9WZY3
Fycm9fVlf/Hn46sBShXdUKRLdDDX8F+vmdC+x1NNdRi0Y7gPYgREqgGoQdQ9DeTevSBkIaqI7OYo
BmVAULiyvoGgqIC95OqYWYS+u8pK9oaTi80gQ/W9tI0DJsrkvO9bTBtO+WxPDRoGQZBSUurw3nUt
RB9NYe6xpj0qI6LcOfvhtO9VZ2+I4QvuVRhTQxwisdLUGxBGt1539E3+xxprgQWhxZD7IMrhamEH
MCSlvJGkttXc9N0zdlocKZKCmCPgRKguNMNVFALDms05/poE3nReub6/JyZObXUQhbssytS8JqwR
hcnQuPcaO9nBgMu1z/AloxEhww5WBiszXqYvDockKF85//icCvcFVDyNraZKqfZN2XBZGvRX1wDd
z9VgqRvHafRta5T9q4zAlzFDZEezBmzFKbqfz4u4g6ic1pZHUIyBlHBs7KvYsYjcS4d9bdn1ixvS
mo/CyDk6uktujNS2zqOw5MDI5u8MrD1e1AoBzVgtWIsMKq921Uzkj9vvCzrJeJp6JGmuGVGSJe0I
EVftOdWBtoj8rhtXbNvIRR5udHStndTuq11n18keUtiwUggTCB4wNLZDf9r6SZaEm7LkpCGiCpA9
Z2DfnNOzIkq645QM7sZPwvEybf0zcnXaXRE6L1CpbSIO4ic3SgnpwQdAbQ47ODhxjPkL22Qo9TE3
nOoSq3q7J1IqQMbl5fvSbZbaH6Gpi9uhJoio73jPTuVftb56JB2E6iEojGu/X/LZszK/8voSX4eo
nT01shtTG19jnYx3EyaiRc+NjLXuqZjEDRYlwgAVQ97apwJviE7Dlyizq9thQFmZuxOZQ+yFHjGJ
iKeFknpWgam7MKPszLZ/9+xwZ8Z+Nj3gdzDWERbvu3YaswtcpCAdU/e55Ey9dik33Ci3nm76wEjO
jdLHA1uwnc0rfw+FYqAHA8xjQ0AhGBdMCmIV937JCINSmCYl+VV6bL/yDof73Gm/hpySYTOO1k3f
EwTrQGg8Z+XwXprMQU+JcXtHFhBH5chIN3aHKcGYDNxE3Ugo7mgD2UjL3DqfG/zKBQS+tZtSncZ+
/rMCNINJqvCS3ZhRGK178RCWuEqSaG6uOpPd6U5ZlXHb8sHcDkTVfS+r6ApW6AjaQlU/2Ivhvu6D
ZQT5rn9ug0O6k0CJ1rOvOnjM1n1aR/K8sLTZrHKbQ7NF0u92TqqUsl/NQb3oiHbMeQHH0ojlN8E8
+mxAaThUzD2Pfj7X17W2qhe2qnDpATJewpQm8Ebj1073lAXQjWHGLLfwVWKEG9jgIxyuggZWFsSA
3YFA4IlOk5/KU8Cm2rgorxJtoHWo5HCWR9QWGWPNd0pqP7ymRNalLNzWHtDHPA7cvQAVhaIAdHOS
J/O1tpRz4TlkRvre/Gwn7q+KL54qgt6z2gSgy61iLcDBW3lXrIsAR2KYC3ffBZ781ifuoQroqpig
FEl9CTLvyQsWPQhxw7D7+zkZnoiVaWz0DFQaOZyLBkkLzJoBCN6PCWvF1pb0DGs9ZBhgyn7ed1FD
DYrMuW1Qt5iE0wknOqvrMY5dky8vGwihaPrynhgViN5Y5pJ9znLM/toEhTd3BeQSjEu9aBNKddNI
/mxE8beuyisjcbJ67UNxBAE55q+JW2drrebi2S8jHJzKld+7cOru485g4p/kNtSG/y3o5XCVuo06
8EEjsAvqgPCFgDfTI3xx6TdC4zzvAbEjMvW6dB1BrkeWJEcV7gkMxe3Jklp9wU3JGkGIrDoXzGPp
GpG9wRewfPt1jeLSwv91gIpaXCf5Qs6qHREG2z60rWmbkMI8PiZ0VXc1RPN2Mzod3iCS9sTr0FFM
v+6xexC5sFwpHVL3CtFDJFfh8hlMYDLOi2YpenYdCFiAa9Ng3SpARtVrF1AcqrjjY1+FdoGo2gZU
GrnmfMneF58t39pWQzqlmOewAKcEDe3rshtvhnIiz69xidJJx1kAXal9NBaLvsRh8oU8URT0OX6n
BVYWEzFeF2dbk/9GxLYapb0b+qRZODKcWy6qpMsZr23Br2tmyX5IELzg0fcvWceDJy6eN3dmBuPk
ezjCXr+RbmPhpeeAkrGxFDXQSRWagGSFX3cItov2ta9NwLeFFkcC9OCxL7cKZ1HSvW0JALEG8VCb
BZLXMhfHomMYCxUJyOz8WSBYjDm8KX8ztSxVIavMpShK3EnV8vTJiPaqIBDtjngebMY+eWmPFbZS
VB7RxLHIrvrxpnX4tYzWc/u70SiQ4M4VSYns0OS3FD4N9dURYAMEIicUu5QDJc3mbEj2Olz+IbPM
1UHjfr90HI3LDez/lzoMuI8+w87jmar+EnSqbdaq8us7qw48VCl51ELK7VMGbBXLsy7peBBdzrwN
TdBlu7HIYx/47zVV4TTFXIeob7zJFYeMLif6DZbPoA5KWw7mH+HStRQB+WxlCXYlH024tJ5jBE9B
VPHTjVk6r2pl6VdZecHTNE8xknBccjSvptH5lofCfBZBTxpFJcax3hEw1d9gOQp/zb6RXkkSR3YA
hLxVVQcM0Hjc+FZxXuPPVHTaneCmDGZjCxkG8qUnh2qbuW2+CxLI+LqfFkNceWuqWX7LkS0sfIOz
wShhzJD4BGNlpAFmzMMx7mKcZ7qfEQiPXviA3UyNW5k6iAFbgcSAAwp8oXw6kGecXXuoDm9hmcmr
OTDxQ+RUT0k3UuekGiXbIQiWww8EFDzcUbXzvdD7LnQDk9SuEdotjJ0L0U7WxguT/FV77Doaa5/F
ZpBe2pPPTqXuioMQHj2yqRqvirA1IcrGXUbM/cK6dVslkl3Z1N2XuQVL09o1Ta2hEqwgYUbZPyka
8GWzTQiZagiyxIDGwPOgEa/Las5pwMbhxApqJxdWwzJNwoY4S3OJZMmtheLXFiFUodoV4cEcF6CM
NsafEsLtRuYAA5QNO0KkPUoAqSyXntqI+lvO0ZXM+LIxm01PwBaf2WPee3GEuoJoJKOp1YWeCAnI
u/ZO2h7VfoJBKP6o71FF2R7ajwOcy4uu65GN1OQUxq0xTOzSoeDup9m4jQcTDUbM8cxwnYnWBEjE
HAjXurWc8Tpq++6iqlIAccU8HjiY+19tICo3RRtUxDtm9nUa+eVWklaxFU6CqGFS0ZXOs/Do0s65
LeMmfaQG/1xXpFna2q+Odtl9M/qQArVT43Ix4hoAYZokkPva5BCE+imqGvcL2KlgrWWkXlWC+mCe
fc04aDEjze4ADFD5cm8Z9W72EQzS0W9vwRqZSDkqJCixsL09UCjJ27dfE+BwxIlezRhOKcKr7X/R
j62GFMv1ytH+kcMLxt1BIi1p/ceSbWcymdcmiMJVOVLFsYX6rumw+x1Oh0w8lz1zemPWdyrs7jMj
fYhjxH+EEFux+fj7+Pe/dfCHqSad+UfVla2a7n5GVFDeVrQ5CH9QB68Uhve//cG/ea/iX1BWhclh
w5MUHyRn5r+MffJfrsS0R/XZIsXB8m3K0/8WaHv8kWezfLtw6j0OM/zRf0rg3r8CbH0UxmlGArH3
/pFA++2BniIbkmxhUVFfLIaWECcn6xB4ApnLtGisMTN/EGte36i+p+ePgEg9tEVbXC7Q90+qqMu/
+v9qfC72aDyOPIIk5RISv3NShIEwzfTTFRElig4NLLb0+C4Chcj5iASzc6kd5+WPF3Lz17/9py7v
bVXxrys6lusS9gVIl6L/2wpCX2F25y0CxwuweodGXr0Q8dTtDZW1z/+NSxGT4bJRkAIU6NtLKdV2
URC2SGWYOte59IoDmzO5CQEy7v4bl2IttQOf0UL54e2lQj2w+RztcB2NKVN7JUfasZRzSc5IUUx+
fLG3isO/fkL6OL9rsya/4vIT/1FGpibUFn5uhmspI2QnVIqKryIsh8ux7gxYs51Pf5PKomBSm6S7
+fjq771Asjl8j/JTQGH4pPKU2Q0vcABFZ+VWehW7pIVWOaDNVbaI2D++1u9RfzI+LeHw6mx8Cyby
yrePSkHecDihhhATgJtfhE6i72WSpc+sw+WvmTBCDRGiIWTbod6xm8c+v1cZlWEcOUP1vUs8H+NA
Vko2kl7nZ+vJtbNrTSLKr0/u1OZOTu90qQz6tk8DBOPw2zt1VDjFeMeXL6moR4BffjGuu7AnV5YU
YwdFfMyeoTHjCeFQlGyNTvSrJNTdscwDdcvS6E5rg1Pa8Mn7eltn/T1a+LT5j3SZVYisf3tjkbYn
s5wwXroR5CbN8fBSCpC+yhxsOtOW3ACstFcc+IhiB4EQ//Mphi4NzUW+eH6a4OTTiJJiAC1sgo6A
x7tTndGzL4u7fTiOx4qNx+HjF7EMv9P34C/TqGtRpmTr9vZx6wq9ajr4BjmSst2mhAJuTJJjzj++
yu9f7W+XWS6ATZwFw1uGwx/fYDGblh7MAr9l2yY7xeKyrQI3PgtGBD8NQkjMdZPTPcx9Xj9HXlAS
XdC7Z6pHg/zxrbzzwLYJpsr/q7O7ON//vJNGW5QaKlocdm+hYQrHcFckUn/ys74zimzGTiBtSr/0
gk6el1WVoI+QLPHOoNCdzXFEDXEIzg0y49cF0M8dpKEJad1MuoJgGvr4IU9XR9Ypat3QK5d1SniL
TerPh6Qg3Pk2JQSSViyxIwgA5uEAMqlUsdw4jUPlBBTbJ1/OOzMdbi7H8ZdJnQufXLQVaOHMTsUL
scsDkUnkOBhebxsOn090bxu3v79SthKBzd7E5Sv57QP4Yzwpy7ACvsB4I2aFQIeep/sEQGM8V9KM
t1YAz1WOnDXbiZo2Z1N3ws/MNvnjn/l0LAGhZ2J3pAfhYMnmOVlZZtubTEvNLmcPo3yk8OECYSz1
2cdX+f1x/PnxLJdZMAo2m6qA+NJlsP3xsEHZGQ15p1ALwqJ7Floa985kqGty+TqaOIljPdjtwH6k
MVuf8mjRyvu8rWG59Y3GGFqBBUn2RUMvnlR5N5jptw8WLnDSUb6Y1hLa6CqODZt8HFtrrROOkrgl
krDA4VOIq4SYl5Y0b1XNCE5RmO88jEUPGX0L6u95i0BaWL2I1hUxiPg7xw4irEcXBy2gHYlwacV1
r2aSFNiKhqoD4pFU4lsaz+lD0MXEZFB4z6KLQZfDfazivtk2cWI+tT7BI1hS6YpCRap0QOI3XNxV
6jpFfx5SKL6385R1W4T0n1dtYQbFTTXZeYHEN4u9wywFNoYgztC7aS+T6wZgbb4tYHnOa4DR0dnU
1Em1FTWiHGMiy4eYDQfjUxG1kVz/F2RVh6qxcin2NPKmzBI6IaV2qgva6TD5ZxYsuF5mmsBBs9Gy
f/JFnW43efEkl+GVYLdr8m2dzFW9OVW2SJBeNXZFtLCKkAcaWGUH+h2Q/rPPPElyWVxORhrbaR81
xDLc5OmuOvarMPOyDhb6XJcgPNMq9xBjjriOHHKnrwFlFfiOUxwiKAA9QAHdXLpnkQpKvW2JsI7X
nS1RzjXQkuUGqmL6Qj5o/N2eIy9dmW43DAfPdsSvbCJbdWc0U75Thl9DMah7667XPoLJIKasUmZa
w3QdB3UW9YUK14MIF29bmEL+1fBBA0JG6vgsp3ONEM4DoL2yg4aFxBaV8aR7ompWcUZE6Kbq0/I8
K8jrXjve1IXs86IExWiFjePjT/WdF8Yunf4sjhPfNU+XuWASoOsQB2yKoZ+3cS6jfZKPxs4CrHZI
6kBcfXy933Pq6QvDYwTihF/b54zwdmoQVG4dumJiE4W29x3rAnYnh4qFE0RgdPTQpXd5lGZbv0vA
8kgbvliPrIaeUlA/RTbhEV7m0NRBO08QtsDztkLgNJD3CkrsxQ5nwAZBUZnI6PkrZv/ykyFuLSvh
2ycgZAy5hHDQTOGFO1kpo9Lzo3IObdRvFV4BzX1fFGVOTaob+yDDng7oO0+K3t06iYkRJ4Sp6pPd
UfC1FpLUZvwOrDwbXBLAtRqqE3AvqiW/LKpj9C5tS6I5c4ZHg6ivQ2TXyB+s6yIZzQU3qFEHT9Dg
3e3Hr+Z0NXRM1n/2+9D6FoOfc7IaulqWQiqkimlOgFo+li9UWZsLWzGbfHyl072Gw+/HQRyOjodi
BkH62zGAFtRTNDQNCqSmgaw+G2d0xZlXpWtH0z7FfTtnrwPI22/RKBco2Wxh6Pz4Jk53HNzEokPD
nc0P+Zde7s81in5XPlVxFG8n6vpbsGzPc2Ngo22oiq445Un6ykH8yXnn93n77eBhH+ejHoMuxDnu
9BRRhh3h5E6L+ZZIU7y+1LUFms4al2xoKJxRYFazjUM5fl15Gf7DPoMltvCV5SVxZXWy7qzOIDvF
10Cu5jj3JgxwFYbqMEyqGztSdKBLwXF51RllFl5yyLMUcRYxfVj+0r/rYcEh7TKt9MKGrAlRMMwK
rsZx5bpxjQSxNfpUtaqigK6iquzkGUAirN26ItthSwyxa24sL0FSTVwtiQYjZ7snT/gl8UegGaM1
VDq3ukqnLjlgVKHtN+RRfRZFAqF0kWJ4KmoHdy1T6bzXAWmVq65ZoFgeC23wyaD+2/wmkGKxjVl0
h9ITcvn//9iJtPEchYGK4QYVffCz6Lz2XA6ecxhTkgrMTH6menn/eo7g5fKS2Uq/vd7IemBxXM+3
CaEbO0/5EzXmJjBwFrVyG5OI3XyypfvbZ4tSBEmlK7BAep57qqycRisi2qPKafGNxQEGqNhPOibd
Q2bDw8efzN8ORYghOHfZFjt1TE10At4+XSFyXWVsQ7ZiGKlGtIm9r1uIp3QO4+7FSIwZw7Lh0Nkv
w/p+jl2cAG08xBRW+8769cnd/G0i5m7IhWfR5/TLafBv79ZF/aXqfMsXK9qznFLvEUskbWqnzy7r
CAhqlWbz6+h3pCyn+DHgXwPFmUR0Wamk2ZchCMJPbmrZ4bz5wLkpZLbclgclwjktaJDXEw702LOt
PSZhttdZJW59MbHbSybScHAGTPCjmoE1YT0QqDqva5EXX2dDJcBk6mB21+EUCnDFDr3qdUNx5AZI
fu0fUGMAC0REkEMynDxD7T++9XcGEm/WJZATaetSR337csOxmVN7gD2bQds71Dh2YOOG5p1pNNUn
C8Dvf+vkV+KcudRRmBzYKJ5cy221a5kjZlSjtayvbTO1h1RGxbcJ9cvRl230NXZn94wQy+FMOpl+
TspKfnKufudTXerEjB9eF7vHk50ImEOjy1zsAnM3zIgZTFk9dG6R7h1XY8CftQtD9eOfeAHInY4O
Htpic8wMEfDJvv2NU9NuMoN24CZPYsQnrS4We54pgXCVflI8lnYBlTDM8w7OM3lWAXJpcAwUWwPw
AsUIbzHoPXcTkVCC5S+fmt3UWTkUJTvxHtO5mzky1CatFyKU6t0nd//OB7dw7thwO9R37dMzbJXQ
aWOy8TaOmcHEyalXk9kZKvpb05RGaLf6Aj+qzQavB86QLDHzpk0qWMHd/KCnYxQ7j6oUrqdgsPpP
bs9bNigng4oNGTMT/ygBbdbJ7CTraEpU3UPHMwhnOSe6ZjLggISwKcMhgeXBaLxxyFSooS8MxsXQ
+RK/xsxqtx9THz9VPBhArKc4ANWT9rAjiEElh5leEaQHQ8TGADpZ1cd80jAdh6xUP41RtKyNBjW2
TamzCGSF1ePYMrFO5Csd0MF/ZFUex03XkUDhmoSdr1nTdf9lQCAZXyWERO3CxEmzY+jmw0OnW+uH
pP77CxF7bK4a9u5gPGqLvmNXF7a1I+krn1caUHVCh9vxrycRzPeh1Y8/S5sbu3LoscoNvPeW8dKn
SxBSlDToiRX+w2WoqBuZtSEyeq+/02kTu+ywnP6gkUSjDwmj4ktSG+5rBgv/p0B7Y25NMwZ4581d
/i2m6QooT5esakAz2gS2ZpEzmFt/wjKN8szYd35Vo53QQ/TJ+eGdj3YxEJBjtXR5HPfkHbvo0O3a
rqECqrG+qmiHb1AXwRyPdXkWjWxNPh7z73ywLKlLYWyR2+PNf/vBtjUnsWQqDDxFkwQKCLd6N8YG
sdxK9mzYJ8/eceTUPxzkh7tYNM4nC8p7D7yIyVFC8cxsY97egANN2SpbzQ2kcjoY9TgdhskAJzYF
r+OUxHcfP+97l1uW0sBZ1jD7b60H1AtBZlFTVwNpsanwq01YApQp2vJ2Htwk+2xGtN9ZdlwcJugI
+Q//5WRKdJRB4dHgFya0ghgzSyL6ryCiNggU1JxjDeTE1AFPR7DVH0SK2gV6tVQPfVqg6fTH0HP3
U2kaF5mfghFrKzZgG8IvRjIN5kQ+GHT70w1Wd/N7leUp4C1M8/rgzEtffpaKz9yOCSVfqyILwO0Y
sXsgLCYhWcEJkjsCYCKSuej6GOum8DWpaLmJEQtBUVOCdMlmvIGx0A/CoZq0KvMR4GJk6Meq8SWK
+ra4JXErvdFoIk1S7VL68S0KNLGvVRXeEidWx3uPDKNXhwkyh4o7ZEfZGfH3LrendAuNNrbRqKfs
k4c2J3xnCFNrcQ3M+ZUYTJns0FtCSmPX5sNOnvH3UeqY5+C8H+LhKzHJBq3sQppfySUlniCxshZk
WVwN380mBMY2Tsq/m6ZyBGmgU2SqrVt3d7OGsL2Gb4SlJUtakCuNTr7W6J4Em6ka5Xlnu8kVfBuQ
225K24hUvwQliyZRGIOeCXg/GqFlrcju6KiETWgLVwgDDSAJrStwz/YhGli3s/NLv1Kqw5jrGS9J
mMSvjQO+d40+2z3yAdQvTj8QmhST7vfT7McCHiVy8gMyJOeXIPiyRC4vi5spbt3HmmDDGyW75l4b
3vA0BTYJc7INh2idxlk5MicP5GkOlkEkISLv6HkSFobFtMezs9b4iUg4po5FLTKp1HOMGFrvkla4
zrpFIKPXdlL6DyndQCAtaW1cSQf7BKFabKygPFc4hIs0yM5ddzLNQ1oVKWRSB/C0jEtxJmEckziW
LYXIaBii7ts//n6XcwfScfrVAYWxt9NFq1Vej3NKtqEzdD8SP8+O/oA7PlLo7odJfnIieOfjXQ7R
RKIu7XX2u28vJ3q7Q2miEWJjyVn7hYInHhHXUJTA3T9+svf2jMz5bJ0AEKGj/W0x++MoZyWRkVVQ
GTCAyuqZQhJpweXoG2dDCqjcI9PgcZaRzvblkAwXkqPY7ZB1TfTJjPXOBh8HGL+tiWaAU9fJimBX
0pllSrilb410SojQ837SD+oUqmqDpMs+FMAAeIRqEWZhE/vk+u/M0DgqgNE49KFt7uPtT479XaDX
VuEmnrLi3CWm/Kl1regsiMzpKjbG7JNjwXvPi4EDxo5Jwe5vxwJD6cGpxpwVYbTsYR9TRGdhwIGX
gl51mDCDWrkk13UBnKY2+eebdIYzj8kNLO33kwFmVa7Au0JAVps1iq53QbAAvoeOAKkUbV1X6/rL
J+PMf2fNR6lhcpiGxWz7p3sMnB5FkpGZtCFBOkt2Qs3mtyjrNFJLNavp0AfT6G/AikXlJhh9BIUi
pqN22ysbbXJA8MQryzZZWkjXq28zRw9iDF0T541vLrNcaSQsFNk0R8U6x91IIALN4xuPlKLv5f/h
7LyW21ayKPpFqEIOryRBkUpXsmVb8kuXg4QcG6nx9bPgJzMUWZ47oW7NnTICGx3O2XvtfmC/jB2n
fsgt5vINuT+APNj1VuGIKCpaVRAt2m0VNO6r7pmLM8WfWA5GMgAtFuwABiy7VbzEc5V9q7CN9xtc
o4GF4Kpb0P41DseVSovojigtUsroePs0zxPREXRiQcWUfZQzfY0p9hzNADY7FyMFq4SKB8gOJVJ4
q+b4fSxdnw6SIH5k5PE7Hoh8kVUQmNUPDyOW3LpmbxQbTeakz2L2Yg2YogyrdYPPsNr0xDA9GtLR
MUQRF1GFQeILIPfWnPUYoU3tBaVzDaSznNKGUKROUEXvY+0H82wH+TZW0P7kNGPRb4E+kfCmt65G
BT/u3qtxcD61lpF+sK9LALc2URR9TlLQ85sxFvWHrxKQs7nMe2hqlTV+drsk00JkkwpUiTTsBkN4
1k+roovBH6R1kdAJlmMb3dejrj8XIqj7jSZ6uRulS7KMyKVL6FSbxfnNPHjyPUgMFNp6NenfSvoF
FPJsBdW5Yg2+FQ3o75WFbYMUn1mYtK0aq26+TXkz/mLuofboZbkkCiqearJ8WNk5YWBOQMVqVUw0
U2X/bo0R5lxmo1S7ISKxyP+ziIbETl5LN9qIruZPKRLR2veo1Wdjb0SpJK9X0OSFflNBLEIRSmyv
3qET5jlt+EKVmfDMTtQM38ciL0rcEUhliZzvvdcp0VwUtYkWsDJGgjeEbTOHeqyX9vNgtcgE3VGb
fiZRC5LJ14zplx5Pzq8o4HNa1bYWfLCFcbxbH/dEBT2r9xJCr3SnITPHaCFjV371Yc3zhKGBY/i9
Q97TsEYKDXqjJXUhX5Wzrd7SNHD2pdNJ8z4mTAfsHvjnb51f2r+MWeAxSxuNuShxJ3qCAVKkfmcS
sEl6h69gZ3kaBirUo84MtFENRGI5gB03uJIwG+CeiDqiIXHSo7c2NGIfIjHKTUsaIUCrrCxfuJO8
2phJnOdrg3qXtTf0zk7u2jSS5ramdBH/+xGEoHKTvb9PYcm2jmolePWdyVfUSnLbInnaij344oM9
3VQddBnNMZrQaxa8JnNjDC2S0vHlGfHMIh9gAg/+lNtY649uwOv0tNOwTmzKxClvHfK4HyIx21jE
4u+Xr3S6ttHe9IirWbYTdKSWmv1fS3xXdzLyJtvfIINmmxyZNXO+5swEl9Yo8gcVOVdW09NnA7GG
fdSgEWEgPDh6tqqRxBL2nrcZfTHvmZ8V59ipep59PbvyGk+XFS61bGBs5AZUUY82Dmqycr0ZqJ6Y
s149ZC5YLk0V001TBm+WZmb3OAsxadix27/KNL+yrJ15tabtelSfltYLM/7hq/UTOplwFL0NqVZ0
H2rhrhQZ2o9ODIRED6CcX/4pz71Yn3XFoPxOK9g6ul4RAzWUWkExpqihMI2jeGlarfgqDaO98mJP
Ojm0rfjxEI6g8NRROx4+Gjm2bZ77OESStqSQBiVlObiMDUcbS1fpXkZVfJOhoNn+8yOirvRttDl0
TpEiHV4Xp0NkpK3OaHVHzAwV9rk5tv2vM+P0yhzw59x9WNtCucz2NzDpzC0K0qNr1XI2KSAHG6Oq
Iu2tVom+6QditOk9592716Z2cpOUnjtjvFHmY165CxBIg9OnFS32En+uiZK0SOKq1iq2bblPkrR4
/ec3QnHTdHy6o5bOnHF4lx7x0IODSH8zZsTbmkYGzzTXuo0dNOWVH/3M+LItE8EZslo2w8dTRZw6
XTrMttiQPUj5pzBiuSo7E+Jsm3TX9txnPl1M7wtBw+ZoRZ/88LmU5eaz0oD7W7SyopvCN8tdmoNz
4TCt2ROuUA2MEi00Fg+z05+9Vk/q/+OBOdbRPmIkBCc7YZoBhTHVutjoaVN84AWPv1fdVLSwOWfj
+fLveOaLorltmR6qM5QBx60AUFOW7WaVD/FMNXIbT0Gj2F9xBzeUHhk6CN6/Op1oruz2z1x3Edyh
HqaOx9/Yh++5jhy7mZTpb9ogJa7Y1dMP4q8i8MEF+P0mGrubpEvm4N8XAQQrzFNL39tg33942ckV
mtsIO2EvQAYM5EJGK1vIsgo99ppXKpin56nlCRFIsRUHunpMXSh1T5M130eYUjiH76P76EkQx4ZD
pGBHqs7eEybpERAYtFry77OyB+7B0FnteMkLJObvBdbLhthAVBGHEcluhHTLfk/1Xn/Q8qud1zO/
JeUHtg02/n80s0eXynw/Q9mEDseYVWXcW3atAWH0QVgVFIoBAeoZiEq8tv/8nZg8HoldVG1pBPyh
Xvy1h2jwmPmORQfWkJb34aFl/oYSIN1j2Xd2lz+TZTgeTsqHlzp6RGuEuTKatEMTDJwI0IuUSA4H
WdWVz2L5c46vAwBlKedQ+qbpefirUaPsTT1VWZiWcXmPmFr+V9LRutfITV57yMe2l5/rCL2yFH9N
A109JQ7fthzzWArSc4JMoWLlYTA0mGGqtAjwPHIAJ4XAm+36USTt+LkJ4mDa+lXfPWeUDL/RPGtv
BI0d3PCaoZFNz74AcaWVls6qGMF01SpP97gt6cxevmPzdLShp2BtpEaBbp4dztErSsa8CYjvDBVB
hA/x0CblY9VG+Zd4xDD8X0OljQ6s6AeiHDBMdOHIpuCj94rO22htAexmCPIyu4nMGAw6yhxSe6oU
rbTZVN53imo0NSzylT+DrI2/ow1unidEQCkwarDcW9Q/w5di9m1vUxQ2GXngbEDQOj3iqitbgdOF
j9IXKk5+IrhNKN8On9TwCosTHqA2OSVv0WQUT5Of/RCEHr5cfqfGmeFN9WNxAQSs6khXD6+U9vC7
PY3QVotaMTHG0gDxPvhPnZ9aj5Sx5yciy8ZPPdvNR7tCpUJTUEgOrbVae5lRAmwqC3zVwqNfc/ne
TidRNrMIDZmtDaR/x2ygucYGXScJSHqjLW+S2X+LydO+bQpKkRF7ga3RsZ0ntfSa2P3EsLAgmXFk
0GVcrDUIHQ9fip8MKoVkQlo2nBoAeLlu7BI9n5uNJ2Gmb032BTCUMsPa5pkyvRcnishr0fsmWFD6
U75ug5HakFD4zlZo1DxAtFZS3BS9GwU3l1/TGcEGm2LTYMtikTXBifnobj0jivqK6g3WyDS0O1WA
T2+mHJjIkBLNUAuihjPSMe8cKx1WRtkT4m2XAdGTrF/vl+/mzHjiZiie4r/i33/G218zM8u9n/kG
iit+lmLbltrwjnF//nb5KmcmS8TcaE+D5URg/aGd/3WVBq+03REFH2ax070zgLutOVvayvP6jsjf
iHrG5QuefieLkA1NN9VCFDggwg5fcqFqs2paaK86Ov2I2kCdvziz1zwggxZbOC7GU4wG6MZRNWQy
aopQEiMHwIbMvPbzGEf6fTcn2U1i0M+6fG8nG1eQ5ZRsUUDSvbTdP1rGv19G2utD05K3bAPmSDj7
5VUBAACvZqhLqzFuqqlZsC3oIF66cnBIDitctCqX7+JkcuYuEASbOBj4WKkjHL4gFXW4CKoBFtNE
iGZXFPMe0TSx250GeHFQ2W3EcAwvX9Q68+zwsVjIkCxQOz5W4nRmNIKYSQmLk7akVGjbxAVwTCTQ
B/oLwPSgdFNrG+XC+mRmIn5HUil/8S2MP0cpiLqD/dN8qGkmcaS1tEAQqrJkPS88kR9mpdc6ErbZ
JZWiy8cPb0QIz7Sftz68YTE8j4PdPrOhTRCEp2rE1l2gX14DtvFv/GSCnZBP1vTTcdNKD2UXGU/5
oOfeeibIZd4PdorPxI4U1OrMdUpSK3IRP7FrHpzb3BOWe2Uvc+Y3AgKI/oevcNmeHv9GtjY0tdW2
hOel9aZURftfB3NpC+vsjiNcTI53FFwbGCczAnMp9XXD4j/GstYcDQw5Oaqpahk2HN922LiAstaT
R47t5bFw2jtadk+mG3Bc5F+saIcX6kcX8gPOC6rYlvHQs8KuNZBZN3ba2mHjl3DKA4klPW6xDTg9
YbDxZHy9fBPn3jCb4cVDiI7AOT7cIAezGkx3bdgaekItLSG6rIYAPimJVN61mx2S4bi48ugnKyVf
ng4QktoBiwBsusMnN9AEoc2cZDiV0tqXMwbUQteSvRuLPIwxKdyoVv5oS6lfcVCdPu6iIUOhQdUJ
hNXxQhlrjVn2GYnhyLuDN5OW2ToDmWKtyDos5o2QMKvhs2j2la3gyfzPAy8DihmZvwjsPHzgdgZN
48CUDAtAcI9TEJAbRnzRfugK424s0v7n5Z/1dI1dLshuhNfrUgc6lky0tia6Yk5kmATk8m7alC2f
KFLRLMoJ/8OL8Fq4aVt4a/gHDdB1r1OPOH9o0ydmCx768v38+UUPTgvL/bgUGHHkQfNyj15ApXnx
xKIioaqrijzKVrQW6OymWNxVqUaASjy3yKnBHTgwQGIQV2unLGxz3VVLhNhMOAqBO6iEgcQ3lpWF
WFHkuIIJIYjxhIyrrZg6Id5jQaWvbWpz/D7niIduEXWn/41sHL9rtmyXrbaphYGbt8QNRJhjNs2k
sy3OqsSe72U/p29ajyaD3AlvIEFUSPklM0cFfMjWuau8T9z/4j4XL4wb69Wypox0qxFGlK5lE2Fy
ch4g6toG+cxTpDd7WeWEBtQELr1iqXAe57GAmG3Qo9sFs75Q/hrEmaQPlxbM4iavpt+iLbM2HJHs
3pj0XwhrbIjdIQkua4LkpQ3g3hCIDpesTMa42okEUtmezTJxTomcir3FMeELVjV6HHh9ZmtnCT1X
Ydl7zlPllu2CFu+9Hb1rklOEU6gPFbRtE9pNkvZXhv6y9zz+5V1OBUzjVAqR7xwO/TqibTYmdRWS
lzzsWl4k7Jt03jm0Ja6srmhsTy9GqY+CKwdSWn/60aEU0g9Qj8gsgAjqfvc6aHb5lvsl4RsDFDgJ
RljzfnJohYHeT8n0xibJMj+XUsvVlh0SkZKOnAYUjnmlr6t5aD8MsxPaxte1Wd31IgLPTnnV27eL
GvE21/SJ1IuSPOa11qZQvvLZG14AQ0Brbl3l2psU4CrLZZeVn9Nct+I1qFlqg9PEQZVE+3b6EkgX
c11XgHF9amtMWeGEE7LYCPQ/5FbrFmac3sOjM/Sy7teDjtlqjbY5l6Sh5mih7LF3oGm1cdvsOAIH
5F9lze88KeE/ZmZP4EaOwPHZUEr3MAqbhDiNnY3g0Al6otyZD/TQi+Lqno5uhJ4PvFZz6zVz0a2h
AZXwORh8eImdovqeaR0Ks75zK9xCEODctTO63i6o4Ltus4mmOzOPE4WL5BvYLbpCe93SWR43Cp6K
u3GJwLa2AuK1HWLkIL4DQX+5SwogpWvsPcbvxIub4hWPueVspk6nPtzlkb53B7dH4zM5KcRzl67X
KiOB5TebmtoMATpGD0Pe+d/GjtoVf6aR2I+2za+7thHlkPRjk1/8rKKmJoyiy7wF3xV0b4jt7YFa
vJW8SzNr/M9TJrrpJkaY7aLsGUW3yvvWxkFFw489TgGMZEVfIfnexqTjulqAnmtQQD6Nzst3bUyI
NyG5cLxeGO4y+68duvE5jzwjD8lPRpvVpcFMh3Sq7a1Mk5GoYpiA40NgRNnXyYoS+6bry5oUXA2z
pTe2gKXYHcpxrQsbtL3JphinXu5SWQ8cDfqO0pVMQQYV4CFFrQSbSv4ixzOgzXAT1NkM+9woegI9
E7v9oOGa+ltsmAB2QIA7P5JsCibK4gb9XRFb82MkvPmTbHT9tUXDIoEsRQRTjWaQvDoaRueNM0n5
khkTtiIj67kpKWjwrfG8qUfEPdFPF/sEgKyuTaawAdf7X4E92tjAQkmCFYbxrnqWUd7mz1bvzhQk
0sH/iYQ1s3D5jOoVZpHzcnn9OdU4U/+nJP9HPUgFWV92JH+dOQBdBG7pJYRg2MDXb+zOjYqXXHda
I0z0QBObJlPN59iQvbsZktTQcTNmxZfemo1vEUNsMQ8W9SOh7cmvtE70WwYKxX0f6IuD+qEaviEm
FJ9tYcxXbv3MloW6TID80VsKlwQyHty5MrtJZwQUIYjXmMJWPK8XfcMOphAKKmB6r3kKM+jy+zqz
X+EsTNUZYRNbluMcK6fhrDE0UxVqfoHIrqqdMEMuCXV+Mr/GzejcXL7emYfkeuy1cU2wWBzb9fve
nvoSSmJYltF8U7sW5xpXQYhLZbf3xOBSzCuuiYjObMAd4IcWKh7qJ8iXjjbgmqHDK+uoCWkdlK6Q
/dv4oWySGjZ2lVTjOm7c8ida8S7/4ntx2exQrrmvMrMhx15+/nPvm3PAQj5GVsuZ/fBHlnrhlspN
2tDTgvhrA71qBQYp2HSJnMO2mq59D2cW5aVUBPmFzi89saODVSaHUks9uw9N0AWfmgZFB/Kh4B7N
UHLlpz3zaIu5DGsZUjyOvObho1kNrlbXlH1I8X/8NJLzuFei/O3jb32mwHetxXvmaLFU2ZeuK41t
9r6Hl4ucplR5bPVhKUwIazQfqa1MWpNRHMz6kPHebDFZ5/sSJemV9LfTEjWzzNLxXUjoWEmP+8tJ
HXuj1aeEc9e6tUNBku9r/r8bwXkkpJDRhXmTaNsOqiNNlijfWFARPzNbE4CVesR/VqWrto1rjtaq
gai3ceFTb3Wzc/zN5QF3buwvwm0kYCbmSqa/w/fUuzpV3N6GBy5l/rXwOqhceakA+Cazt4IDN741
ON7DWLOczwFd3V3Wi+7K2Djz2SNh51yAlJ160HFZrEqipEQsCIwbgsVdj8AVOGMy3Ol1WYcpav7b
ec6KK7vE5XB5tCGlbMzZiFO3Q7vp6FvTIhShfkeby/PhnUHxbL9WdUTk67+/YWZrkyMfhT9i+o7e
MAIV3LLeImarejho6eSXb2D1okdfjjbyW0+1u6Kpu20e2w35G+zW7wVEnX9fP+Bn0JYGE7OEHSxT
wV8rX1Bw4HWAIoa0ItSNPUJbbOe43VCvTO9LOf82WK2v7PlPv3mOevTbKXRRS6HYd3hNFDEBkGOu
mZBGus97cl4TzMn+mrMfGSAxUN3LL/t0388hl/kZozA1Rd1fbuivh0xz1+0Lfe5DhcLN/8RrjJ+M
2EfXN2cmQsSqcwgFJ17AeMTVKb5rWW+8X76FM18UpgwO3YsQlqbt8RdFHaGAtzuMoR/FMaYxvi1r
BP+qjT4qNAkOoCz14QE4zOKlDYhDpov8dvkmTp3sWEqZ/chB9Wm2BcfSoSAYWqk0Zwx7w5IGIado
/ddmUQZ3KnBhHswtAcKEU0lS8ij7tM/NrFSxqpRvP3uRY6qV2ZHUsNLbtn0DVAscYcyR820mKhdv
ShNY38sWSQM567hYN0ObgT3K7Ni8xus4bWowO9HlCyi30yXAQHX4m4IYT5NoaEiqLTgNkawgdwU4
ppQ5fcmSVsbE5NSm+4zCZVhpiQFOSEOXv8IeRblTh5uBD7Tae7IuiO/Va3bqVr27/MJPZzAX6cPS
kFzmEvu4l1F3E+AO4KGhRQf0rUEU/AmvwPRU9F19N0ALDk1YnFc+6dM1jotSE9Sh0uB4+8NL/2u0
UyBLJ2R2ilSAEd2fhyD5P9uOC+OHbGlso9zNnXFV2hMaV0S1Qruyzp0axsk6Q8zPOZstBAEtR2v6
7AAC438dQnbRtf8AXjSN7wHw9JBoJ4ndKKI79iQo377VWhxrj445DhW7mSK4DcquzHZubFlAFqoR
KHZmw8AOc2MGrNKoZoIhbHCCJX63DAg4osFq7i2B/IChGFvN3sbT+6O0UorYpd6wP4W+WyAiFhWl
bGPU0l1TZET05UPchebUo11WrUPk9Zj3zipLsI9v0qiJdubsSbFlEh+/910ff2vzErA6Q0UEqyqL
Z3lbWgOZgu046O+RG2fZl1HY2b5h89GsXMX+2Ddzu75RfmDfe4NbBmuK2PoVAeLpZg1hDS4knY0N
6ojjXcWAwsrN4RCHvauS+9LmNJZXkuFsVuX28nD+sxs7XBy5VkBXZFHzsGYsi+dfQ2sMIJ4OuhhD
KteNzbdeNyaZh2brpWGjTbbgVGzFxaOhRQ3n7Ah0Dm7GafZ+GbJt9D2x7jJ+YRTSn7h8a2fWFFqF
2LHYWlGnPq4ZI/PEkC+JmejnRANlL8oNPovm5zjIb7BfrgXsntnLebTQ7EXXRoUamsrhmxgaofdd
SSlJI5R7+piGkfKcGHUvRYI/5P2WDPjKuhVdVxebgJm/3QxFlRvbaZRDEQaZUw3EoBGfyvnQxW1e
zxb+sKyVw9PCy3oaULDbm8sv6XSoeNjjWArp+1Fbt4+KbV4Axh4xVEZLQdAbSrt+2PbtON7VEv7B
v1+MSzEPmagxkMcejRXJKhIpk6hOw2i822yq3I2n086KaKFdudTp+s5qxmFlmfKo7R3zG8tcOFQR
yzkkJ3MMTb+ufmgUnEkPc6Oa8oad7Fq8kltWR4IAa6BvV0bf6TxPTR591NJj58jkL//8r+/CE4FJ
LzyYQ4eSwC90I97LFFSgOdq49kINffOAjN2pvCvry5+P++CDtBaFH/AzdIUsMcfhTjHookE0MC7a
CSfZbR/p+mMr5yx7cIpJr0miBOt8E3tD+pbGg/VWDuT0OUaG5Yhce/+dRm78VGfs0bYO6QTkGxZ6
RyZfXzfTKm8T2a8GCPEI7wWzt4ZjG69xIyOIL5nqavIWC4dg+cpGZ+8KmLO21vmvVauifgOkvZlv
EyL4PrVTApHcd/saSQ539u5Snx9Wkxj6YUX1keQBSYjWl8vD/eRX4eXwXuhyY6322OYe/ipoHWMb
rOEcLqW1DF5NUe/bThpgosfe8ODpayTlDdpVB+7JCsyF0SubFrgAZ1kKjy5cOoKTs62HkznG5e0k
zLZbe3hvNMCYQfRWCRx/K0xElHp729deLz/3yWfO5RGToYGkOwoq7mhuyiIM3nEmKVLlOYub70x4
/1IiOnwOtpcvdfLl0bFBbWnajEFU0ydOWDtCfVS2vGJZEnWY9uPXuKXbDCR+GsO4Hd17ZbPTVwFW
GGIKopvL1/9Tajr6ABC5AqeFakSl5rh/kCQ6h6SoNkKHitTSnRuJ1NYIAr+vhFH6m4kGbbkhBtjZ
5Vj9CV0aS4qgdIrSeMfs7lCQLXR92g8iwoGnwyjfUDwHsR+znA0rSau7Xk9DFDt700vhGHpGpW86
vYK871ejWa/nrqr/m03lfE/KGMc7VnPjuYn8CF1FW8grg/pUVs1gtlFv6IvMFfr68pP8Ndc4o1Fb
vXCM0FR5FD/xgdt3k+XF7WMfR7QKIElV0VY43vxzAI9uPnSRRQUh0D1SattGeTeFbG3i4CvaLIQw
Qf1qy5yS0uVf5szHt6hTdXTmBIwhzzu8zb5OSqGspfouY/z2GPjnhTDj+9MDRRZ3vAETi3XAN2eR
XFkOTtubvCLXgS/D+/FsVz/agOI2K5kVOxPmS6nNa6US/8swdOqjN3rmocZ1mh+IbrzHlnifGt9N
HL2BLp/WOGmTK1/I6cGPm0EGSc0JsiAj9Ggy8K2oSn2dEWrRnftUlYPaz0zK8N/LNNhxEKtuCd9y
N3NZZ8/uqFsvTaq7V6aEU8EPqlKcOIgNl7qecyzh9QfdoTo56WHOi2vvvKDLaevCeKg3tKbFr9oD
4bGGWzLvhrJ1sl3cIe9c6bgViZcRcffELAZOwWpwZa8Rkkn9yoA52cEB5wCSikUU14B3Upozezfx
i8qzQ8Oy7ccK+9Car9T41BMI+yUHcvnz8gA9cz3IhEtgJFshNnFH3xHW9h615ICOISOmaTVKrb9P
NS1786IBRrpXUiC68oin6wIgFWo+y+8AufR4thwrJ4mjKbPDtjfEWsoANoFeZPDgLIULIk0Vfb1U
zFsfn8B8pepyZiCyGBn6UkbGS+MeN9lxU0/Yw307HGJquW1EXh5Yxbo17mQaJyK0ClXudB+vizHa
9W2a9Hp8ZyNGvTIWz7x4zsK8Amh0mIqOuwdN1tcOQeN2WPcYPTt87j8kuKuczQQQlvWUoH278hGe
roh43akV0CcBqHW6W5+D0bKbiOxlmla3lOX6ktyGVrtr3cTOtv88sChXOgvZcRE0/PHq/jVBZ5VJ
x30qlqDnnkKtrDRwgHn0oJLiN1KP+oo4//h1EvnGLmPxWDCgYGAvg+6vywUegto+aaJt6ljapwCC
4y2+DxLejFE4tzF6tWvD+Hhq/3NFAHQ4D5btBYz5gysCL2ECd3Qt1ExRPcQiyYANNNWzDrcFV71Z
raXfX9WF/pmi/l7ql8u6NO1pEgBhRFZ+eNnBLIU3EeEQwr00H9m4BvWWfJ/p1eiRt63qoLN+27rQ
IFDVhEKFIPqM24DWbkfyqAgWy4uhP4H0gOk2uNLSaVRX2Z4g+vgZvP7Emb20nHqtpIo+NbFVfnbp
+QPU1LP+9wjCcNyKKlr8r2Usf3SJ3n8rpg6uq+7MrrdiDu8ByWlSz9ekQ2D7qKguPs5+1bzPRe6V
pNHH3nZEPKLfynTqb82y8eBQDEn8PU4QCawIahnUSpeVV68DNdJLrLSWLYsv4aD6Wj0v6djQz/l7
OfyIkO23SxM8GjbLLoc/CnH7O6OkF+tiZj+9Tira6arqLLJD7K56z2KI9quU6bxZAQefUhSnKQ/e
tpqAQd9I7YkgpywOhfLSe+UM0bwmbKfbBzo7BMjVdlDQ1rbSX5wJwGGUDDSxmgK3/SLYcVahaEww
o4ajjH5Fe5py3Nhb2YOmJxg4MC3HOJBzEydxIgt0gpJMHaI+pCbnRxg+6bzuSSThYGBbWruKKEHe
t/yzZ1FEDc5Yc9Ai4sNLjg5xkTSKM1VjwXhBcLAdqnp4d6XPJhAQonytaO28d0PFgYUjro9SrYuq
V7NoFfDSUTV3WFFFvkF/QkKHmxrxBzOnQdD75Nbmuu+nQCEdF9DgFKHgNfARAdMoRRzwzet1I9ql
pZ7uhOmNoC0N9GkrNjo12tBWX9hxQBKRKFVVV67tOZsU0eZ5fEuXI7K4Gu3CFeQWzfmq6Gsj4Bjo
IWNUJp50FUQBiW6p2XfR3uqJZ4WfpRHKEpQDQWewctXvWRe46kfc+ESJF0n+0KPHBgTWzx+pEM5v
H+FHvsYoQWkNHMC0YWYc4nuqs9n31Mn4co1iBO3eE57urkzcjr8qBfgTJ8Lg3TdVkP7kxWGadrSE
efny9HhSuYXCRzHUp3+M64HV8Kgw0C/NiHQMii2ogQnxi3KhqM7xwEkpGUwSVnTc2DTJHLf+ALg2
xayJqviFrSPyNrYci6ekSbAsq7rydzWpRSZhdf6MOXQozX+FfHOzLh1X+q6LDPik9QzHrUgsUddb
OmLGumpQ3yaIPX/0efJtiO1XHlJ/ufyC/ni3Dic6pnHqEfAcKDBxuDqc6Cof2EJfk4Slu5wOV1Yl
qt2UNXoV1qnkXN7GS/CSqUrEQDYBjAjMtGJSm9LspLOWymzaFXTf/AWtSAlDbOxc8Z/bkLk6ionp
kfpIitKPOIAvCerfYuNORlNvFMAHufHRmD0liL+7B0sRuqyNU9VuJOiW+VNfxVbynxlbCh+P7aED
jROMNIU29WiARfY18e3oPeoj55uD3CbBahhM6jYz8/rHTGsJbmrUUXj3fNAYK32ICdf006h8TLSp
+0kec6RtqSVQv9dTo3vBV2YTlcgr/uTmS4kiMMit3HPU9L6x2I/DrYNoCaIG/ci3fhyol3npmDwE
NnpFPsei/GjjWKdg7GHloqiryo1syooiIX6eG/hQJABoI+JBkm/zvoIOhzhnzVc8vNaTMY2beIGk
7I3W7WOk7jlAiqgJ8i/dDODjhmxHrVl1hiiuEbzOLOnc0dKCXBQpdPwPB8BsUyJUjgvgT5urTRIF
GGdlxW8DAfZeZmq40h9bBtThgIP8SPmUbhw7Cdiyh9dzVFVZWq7HW4HSPF3VtjPck4onrnjCzuwb
aPnBrsXittTLjnbcPj2Z2c27aGuhKDBCLcrEf6gPyCVzvaG7GdIspTbsXhNynHmbcAg4XHAORVh/
fBKlVaLRLEnibTdEJeG3s7ED7GQ9UpSRj6aInWsz3AlLnp0KqHpSGBCz0u87dnZ5VqPKyLYIKqS9
Ln/289S9UQCrSVtNtDS485so3hVWucS4QpB47QaBEVs3WstYd40Q+VdPuogGC5omj1mJoXPnQE9p
APVgJd+YkdTqtewM4wvha2a3lvTtfiUoAqptWU8oGlRk6fCiEggEK5EA1V2pMrPuNIYq+X3lrP6j
OGu3q0CYVrn1laPfx1k9LJCV3CZ5Fo+UhrawKBcfCiOiKMRQoRNEEcZyqBvu2kpz60uvmcjHMHP3
39xMoX2rGs3TNrTsavpy+tB1dNuizITMHNnNOlV1/bl3CGYgJxsw1RZ2gAGCR9XGz7ry2ng15Sa7
llSlHjI+YSVyA2eSdNw0LT2W5ggCTJuhEFtlMiYKva7M8lEY0bTkadDEXXiTcxrSdxjVDQtY8LsN
BEyR2aEFsSagIful9Lx8yOtA73eXZ+0TOx8rxR/WBSsb5RnOsIcfkdc4E3F2Q7adrdh01qocAe/7
rgbn3oFxkjvEYRLaywwXE7cm515bB30mxjVxqUBW3XbUZ15g0r2XpaVw9NYjWHfqEUWXqM+WsL27
wG/VsHL1KtlMimDboI2sNfCqct269vQIWLFUGzDuH5NW9VdONcdHKNDn7OlRIBHAjuf4WGjW0dQC
pVFCFCtzd82mxWQa94OwratryNGzl4JSsMQw0Fw57jJlzcztK6hJQuDChFk1smlsnG2vsmvOxJNS
0Z/HQvhA2BasQuo0h7+a0eUssj2PNSQT4Q61Xw0O+UhetSMMkj0osZT6Yz4iQ11DWBvf0UEPe3NO
29uZvdk1ode5J6eIT8VokSgTan14NzIHleCNnkMOoe/t+kSH3BjIL/1oXiN7nL0SUVsUXRYplLtM
mn+dGvH+mhl9G2dtCgqZWeWmJMeb9bYr4mZz+cs4nvaXV8xJ0WPuxd6MkfzwUmRUzngI+CRIO7D3
IkdxrHWEvrZuMN06EHX3mjv6Vz7H40n/z0UpC2MoWHjpxy6yyFMlJjdqXFGfR3ciUoRtxK7xBhFz
V8+BuLKCnn1GwAM8KpkwlGYPn7FC7umbCgk5RPP+2UvsdJ1F87xjy5Hdc/Ty13XW5/948l+uhi+c
mDbUc4uX4/Cis4ZM3G9K6nh6FBg41WzQCk3nmY8B1/5JsSl5+/efkvP+0nOi1Yw28vCKTZPZYuIo
uHaVI79Mc2DetpXtkUU4BV/H2M/v+1FTvy9f9NxQBSTKXhidFP99tB3W29Jr7BEXSiyyaVOxB1rj
56jWvq78m3++FAUGh+IU2xOLUuTh87FL6JO8mOS6pI7C7s817r2oyLZ5I66hf888lcf+jnfpUaR2
jp8q7QBkR9gOqEbLt8Gfu3WLTmk7I9G/cuA6dyWDti9FE9RPdEkPH2rSBbuLGqk2kaH/4+w8luQ2
mnZ9RYiAN9sG2o0hh6L5RG4QJEXBe1MArv5/as7iTKM7GjGSForQLKpRJisr8zXVQ40+MIXeTg8x
YymbYqPKKDf621SSPeloPF0QJgZoBc7ocjCSuTJL+7rzU9F6Jw5MdbQnRLzq2BAUL2znqzEW8BTb
zDs0iZP9ur+AN84h8CZJaaLJDfhlhQpy23KwIsfg2KuW+Oy2nnFQbO1XNw32AcWx8JHMTPnw/jGp
SZE44/AFY20VSuH68J7P9M53lyh+gDXq/KnULvITBKb9OnJrlFiH4a/7g96IbxKmCAgBeSZ4qqtB
uywtqjovWn/0KO5Ui9F/tM2M/E+p1SDT7HFjXa+qxyys7GJQ7wMBAvR7FcU9Uqq8irGQXYYs+2XF
hfNbxvpfqtPXEJdJpsH7x1OMmciSTw/kcdGXgjLwFqzgeoUt6gay+oiAOB2eVTTophpV3WTogNIo
+idXyfJ/7bAz0DUu4kehd5azm/VUNTcO0fV8Ax6ki2xxKTPwmhpoF3qb4KHCIpewFLIS6VhAg+pZ
8eo/bMStFtbN4dBpQsbAQ1Ns3cHqtQGTG9yY/BHK1pcUaPy5zfWnalKoNyZxNb4X0s8XyRmFb40n
EVoBq/3k2rViDZXo/L5VKE6lRtF/XgbTxq87FE+xXfXvzgqoHPP24rVJexA9s8tAYTRjUliAeP3J
K7pTYuCJkEoNeSUMaT7FSnheFEXfgKbJ6HMZnSwEQmh/UbqWCFS5ud5kPUpqVr3XclQr3kmkz1Mb
JBmpj6PV9T923DT/pLKxtSTL1vm5DsJyZNi8Hs96ehGr42MWKu7TjcXNiSQ9tJcckhh9iCd11KsN
FuuNveOpJl0yOauoTawuMSXUsWxCLcvHjb7fAQxZ9pNT2MdiqT9X4TxvzOnNL2MFLTqM8npeXS9Z
4cTKkqAXivV5eUD4FFHdnGcO5t9bThW3lg9QA2QcbLoI8qtNmuoTRhKFB1FvCSt/bJVob9YmnM3S
+FaOrn5MPZfqrjUpG+mdDCqX+4ZEiyHx3AF2ClHoct9klFqlUkzvFxmWAQq8pAO9/nHjSFwvHA8R
eMDsS0LN1RmEdzAsvTaByC1HE1w4VtKmMTakWFWFQRQfev8OeTU/WH+WI19pSLQhhbyGLbVqrbZa
b/SIhIMI7RYlPaJQau4jxwIV2fZhe1RrkAGoWhWnpsGSt03QoaGOYuAUJppntbL6r/d/1HV8l67G
aA3rNAe5QVbbKXKzCIsG1jiczBliGUjM5jSUmf2/vvcG7ZRORovn+aQ4X+4PfGP24WTIzI9/AFTJ
ff4mNsA8muZsbHqfhsOPCGxo69plINsFBOL+cH+wG9cpEQglGJMzA3hrTfmGnVWPCu0QiHt5daLG
ou2Fs4hTWIQ6ghbefPaUUXlxWsByaY1wEqRPIHv3f8X10QUKjtkydSoH4Og66OdO2qqzUqJMnKX/
8DLqntXQQqWZFvWn+yNdHyBGIimDUCHrYq/FkzeTOzS5qWRWjuI77Ru/bWLaY7m6RSy4MQoZGC9N
mRrg47xawkovpsl0cYXX3QVKKWTtB2Mpx/39b7kxaxAXpOUn2pSkAqv4CttN600FHjD+fjHChMZ4
trX0b5jUy/E/jATQVnrb8EZfW86Mqp5QhxcwjqVoXkZm+1BYUNm54t4L5JKcKIhlNOVR0QKBsboZ
h9gdY9uuR0ptVdnt6mGwDrD5xLMGko1mldFlX4rZVHbg9pr/dcLu/sOsAo+BCEbHBfzu6twnntsv
FR/rG7ANHtTGXPYZSgFHkD5b03p90iUWh/sYaQuWb42YHiprHJxBF1hpppT+geD4jYPlZV0MeB4s
3pb93nVIcyQUn3IKQRZQwGpbohGAVMo8Qa+oddIaqiQZOrFhcbCaWYd73rteUOC/+e5Li2EB4PK+
RDKaCv9lQFNoO6KaZIKoKLTl0dLyGkiAt2X2cevMuZAMZCWCSLKWtRL9GKd45Qgs1MbwK2oC44/Y
zNL/cBLgo+HgRcAE2LV6Vmp6ozVKFEOEQ2t35yj4JDYxzHmgbVvlqlvHW1ZVsLtDuBhhistp01uQ
y95ojH4TdvNxQY18F0OlOeTj9Ov+8b41deDouWygmrlARi5Hsnuj8JYcOZWmrYdz3/JMxlFJbFw1
t76HG5W+h9TgJPW9HKU2QoqAKXzVxs31U+G1oH5aqzkBWxzfe5/wEZItCxoF+OkVY3bpva6zBwUp
Gmt0juqizadGDGgGh7R77s/d1ZmSQzFzNuVSCQiTZ/zNhaIUVdpV4LSQpi+gaoCQeArxKHwRCJZ9
90ZzoI2gOKBs3z2sTZoLYQ5wI/fM6kwNbWuyD+rFV7wS34ip0o55kel/0gUVgZbsONtXyaZf3tVG
4cnwdtTV7reQaC+ieFp8M0HyBDVwlMERBzjd/7arjSJHIS5SUgDPq64ZVVrC+0fvctyW5mZ8qA3M
IIDbh7DI5y0iwlUiL4eCIAQ5QIJE1xGR9r4BRCpD+NfOp8c5Qw/ANAqMWOhDHvGotX+QiWWfJ5pn
97/xqjy1Gni1bVxov4thQpLve03IZhm2kokVJ3ihpPVDSy84QH8LpwQlEk9ZbxYbh/HGtgUPy459
7aNQn77ctmpMoa/1tBmxptKqgN+NXhREcV4+hUWPNKNnNlh5zkbsne9/+M0Z9yAKSQNPmXJeDkzW
1WgztVnfmAH8DqnT/NSzZDx2GqCKRnWWY9V67j43ky182q0pB4Mv4QwaYL/1bStqxdPKsJKfvLDi
FK264gnuTCl+L/DMX/JYyZ8AUuUPKEGPH1y1an/f//Ybx4f3FG9hZt2DIST//iZW2OjxNthOaeBd
aKjv08HCOjvtS5AI7x+IBBQhP3I1NGtXA3Fz6A01x8XHoq9DIshjrh/juI+djdW89UWSVCPbKvh9
rN1ok35xzDzMVMqLQvOXCjfYpRu9jc16IyAgvP7/R5F/fzNvMcqZiiYSFRcJtT86dtgDjfdgzmnO
u8sj4KJJ3GmcYNhC10ZuojdDTaPZoFACl6ywK/17rMzaJ31waIGBBgnuL5I84hePXjkUDUwedFwg
V/AjRdZoYAyp/ogW7j51xHxOnW46QxLxEPcQ5sZa3Th5ZC1AQWV+ZEIxuvw01YkdJcwyzW8p1/6m
APNzIJR/gImlP1ZVWQZISy7zznOmLZzmrfWj8/ZaVKD+v94lTupEyGKwQYbCno8hXE+gcTB7dcCI
/v1JvbUhSd5NyTrlU9cm6h69nzayapSt9K46VnXpIJaZThuVrVsfRM0Qlzea7TBm9cupjEXrDnMb
636qus3BQ6/yDO7UPAmzNd5b1WKXyJoIHXqK3tSZL4dSIIZ2lcZQc5Uo+9ybsW/Sku/d7Kjvv3Yh
EBI1gIQjAryuBNC3wQRSYaRYGepzFYvohItMgYpPs/yHA033jhYl+rMU0uRWfXPKsqTrKdeBQ0D2
NT5H6Wye63kMH2x2yXv5H3S2HBaKUAg7jct+tVbGkKd9b6PKZhjtnyw1xSnpnYnKuYrKUYiy8Twu
1cYr4dbR5qXzWjOnqLIGDtRTOUXlRKCfvV71F63BRG9uRFHuF1ev9nnJPXt/31/XcfhMUIw0fZEb
w29kFfJxzFqyfvZUX8Oe5YcAOjkjkukhO6xq+fcwow5BXHMPSWzZkL3DQgNErILtuf87bgUZPpvn
O3hBGjSr+Jk5mlcNcQJCMXX1FwXLHBWgBiwbOgzit8TG/FVj6OaPXWu8110M0JgqESEQgynlXxGQ
saOzp3EGyKJLWOFgmrjMMYjuHfICQCE8YbHvi07Z3//k65DDsGhwQnJj+qlfXG7mHCSubQzJ5Cch
JUtnTsPnLPsPp1MOAAiN9zM3w1p9vs7cZRazmHxFC62zYURiZ012fJjwPrr/PdfBjRY3AUC+pEnR
1snDWI4U6CbArF5m6BCEl/goXK85aot4r3AqKyYrV6AHbBAZQCUvpy6yE0spuwQ4I0Ice6NEYNdT
lS6oSzc8mEhy7Ry10zeSo+vDKclghAR2CfSTdZ9gkH6RAwRav8Ij4GQ27vy5db3hNPX1vOsS09g4
EtfzKUtJvOR5ItJnWs9nqLkCJQrUBhwVcaqdOQGb9bGGN55qXjobm1Ger8uk4nKw1Yw6dkMlHJte
Dl1hBHREygNen9WOkr4RqIslAmfBBcup0KqmmD6+PwyBPQMkocLuktnNKtpWqtUjbAj6NxWp86yn
2Yh3mvl3qVjTHr044CdOnJzmKY53TSuJboW+9Ruu19fmvoTahMsfHc/107iighf3qjYHc6t4D4qY
o+OM6u8pK5plV1sYVr33vDAejWgYTQxIBeZyE+e4oaHZ5s3B2OneMyXn6dwjABFE5rBVbLiOrg7s
OU1iV3kau+tCDa5AAFeTXARW3Y71jhJD/zUBO7kry6nBfZju968oLdrHCHjrxs66nlbGZlElPFdS
6VcXTI7ze02dQQRwBuu/QiMNT4tpJQ/CQDY0VsFUv3daZcZIJ1hqZAE9Ni6ntUAWUrETRwQtfMVD
7qWYq4UzEpBq+/f9ka7UJIAT0OrSuT7prcmm1+VQedx6DUa6c5C50h1aFCCLdi02z4jM68bwbUyF
8mLHs/ORLhg106J0gY4MSY16hCs8D5fWwt5IMa9vFef/KX8DquA+W+MBEeMf1E6LmW4EHrD5M9vY
N0Q5/3v/26/jBbkecgESck1YXwfDuvOMPtPMMYCkH6u72VKsA/ifJjlqPXnDbBogHJp6cQPDGvAG
KmZny4LqOj5SBZegFR7lUFvWeFUTZGwSZS6bGmv0J/KE/qS2FtKF6JBuPIFu7GEK7rLLKAM/RLXL
he5Sg1Sk00Rgh3H5sSt6/aiXsWb6qIuNH+DriS1F4Rt5GWVvnlsI69jyobdKdeOR6K0uxRRYtlBK
aEXatNPCRXkwEiriY6/pQWfMybGoe/cD+OnoBVz4linJrVVGi4Q2EVL7HOJVVO5SK4917ChxttW0
p1k3pkOZ2JkPSrnwTSrnvpLqmOTlyoSegjN8ub/JboQtJPUkyRJ4GbiOVegw8w5SFsEj0LTMGndI
05KWjnXvu6k1+RCeWz8Pu9EX8EE2eg+3VpwHGpoYlOt5Fq6mv7eBdgxTi6kijvFPmVkvQe149XHU
QAubjSo2LsBb48nePJZIUuxhLXkQaYPb64uY4Adl3h7lCXESk439XhMm6A7oW9J0tw4P6CNauLQz
ketf7Wi0eqvMdNhezehNXyYn+RqHanXAhEZsnJ1bAUkWRWTaBN5rvZH7QS1mGJbsIQNm5Tku3TiG
GN2hNX1/t8hoe5nCAPzhAU/6yTMGgMXlIXXyeayjikuuagz3MefBsg+rAXG0oV8+95aWIKsA3vv+
oDfmkbtb1mEkugKtrMtBwcg7iH9ERIaohgOfCRPHHSPHabrtKm+rPneF0efGkb12IEeYCnKfr5Zt
BoVclOo8BnAaTaEhQFJ6A7xjHK4OSzNqy16ESY+V+1DMvwRt2e5g5amZ7fSmVxNcRha923GBZCf0
+4bwoPWx+kVT+lI52n2LUqEY4vGfJU6GH4Pq4NrQp5DMfRxz7eWTokV4R1hthKuEXUdT/5Bi9PrM
10e5n3Dzb8CDby0oTkgOaZKHCdhaG0aoEA+toRNBTi3jE0OdvXCqP6uVeMBmon7iMRl+f/dyQqXn
+Ql0FvGM9THMBg5nHOVm0Bb68tvq1fmhambx3ZzcLfDzjZ0DhRAFJpQwSCPWEvYUm/IG6IIZwOWu
PxmFVjz2qlWe6HVGP+9/1Y2JlE0tKjQIzUnE2uUmRbJqmSAJmAFd8emRRNsNtH6JH9KcZp0J3/ZJ
9zrz/RGURJOeJzNJO81clQ2NRW+dsAqNAF/y8lPiJJS6ShKyVoCX7/stwOGtb3w73OpkYEDGG5s6
R4Cgj+6dejdSp526RJiHoECeYQWsm/jQm7X6/gjADU2V61V/EuzB5eQmk6uHJpzQQMyT+j2jevN3
o0bN1zwrlpf763jjPqTjwmsB5VdKzN7qGzvNCfOIlh0ycgv+JUmjHqbB+Hcx4+RQTIruV5lT/Ath
f35/aGVgBxwni6lB6Lv8RivNQ0zkOi3IeqfZLwKjaCBU/1aDOn6YekCW9ozM8P2PvXEjSgEi6r5g
9Ql2q48Vbu1o1LW1YAxb7HLKLu+fCxCB6a7TzRa3FNc53B/xxonE9BfhI9oSoOjXaLKu6WNvWGot
EH1kftdU2HWzmXq/Slp7G9f9jd0quQByNYnm1L0uJ1TJEWcuOlcNnKpXa2qljqLXn+pkjGmE9Dil
6K3rvogaDtH7vxFRGzAj4IxopslZf1NBTRpqQQbJZJBq2D7vwe3P/2tySc/OvaLdeIvcmlA2KwVG
mTkTCS4Hax29zxIa7YEllukbHemu26Wpax5sN5nfnyti6i7LXLKIh3bF5VhZAlV9mi0tcLyw7Xa0
R8fHwW3HE2AMT6M+IyMBXS99H6KTuIGgv5EnezxGSDqoFjP6KvUgti5p05o6T5FaGc8zUlknJ4zg
mTQzGoJI/OvmXwUGQl88MzK/Zp2xped3KzRQupSQepqU/JDLz7cMHKtF1xiBnRUu6qWdlU5HEwX8
n3nWqmfLFRVqVpI/PEfdFuvr1udTuwH6hImRnIPLwQ16DajjCSOweB7hBOAYUYNIg958zjxwtWYV
Zo9j1aGfp6MaayvmFvjr1kbjqatD6OG1wGV6+QMyuvD4eaoG8E6jDEa3V3dJ7ZknFCes/xAkML+g
H4vrGJLm8qe8OUCxlqUxygJca/i9BHnsDseCdse5qIetnqKctlVCC2OBvi8YHuZ1nVvqUalFhZMa
wRwiwuQLSil/SgE+eYf0t3gclX4T5X09JGLmnB+KjtIq1V2d2Miq6pAaEZbteLG+DDAp952poEHK
/51+1lRvgvvx6DoQovpJqIUlyZfyUr6cTi/KWrsbuyXINT39G/zGYw32Wtvh6mOROaDw2ljztBF9
X++Oy5ml5A/4jmAP7ttbN9QnXc3TMRvnIKkitQqmccKmyLTCn9gnWJ/zcI6f+qirHX+uS/vUFxgr
Z5M7HufRU/+5PwHXW/dVSIKwJSXkr7qroz3nrsiUOajrSHkRkal8L4WbvcRuL94dpcgCJbCJK5Xn
0Tp90A1MR9I2XQL8f+L9VOjePvZKFQHizvqSuEkYYOXNRZCkymNdV1smsTf2lqz/oTKJMS00QxlF
3pycaHZKm9LYwvWKU6gPF0+Pdim4hsw3Jis8el5ebTRBb+wuPLE5q5TEaFGudbPd1LTHEXPSwEhQ
f7TTjkJ9h0hUkiMupyU0JzLd+XR/Qa8jMVR9yvYutyyZ5jrZVoxYm4bGwJSqS5KveaG/dKFb/UUk
VE6aiNGqoQgQuCTD777aIW7TJyNS0GOmBLqa3yKHaR9napC32nTsJz16xF1vOWR9Fm1c7NfAe2nu
R1yCKooiOHna5VhdP7S5gJQeGIBDQdeKVAWD7RaB24bVh66YxC63GydIdTGdMcSc/0rIu760hYge
lD7PnvXGiU73J/7W/qKJSeUeWBYZwOoKxBgqrSgZLUGyqLhOxnbvVDuzJJ+GUGWV59KzkCu7P+at
xSaLomADbw4o7qpAllZZlKWTWChu1+LJWzT9WzYiUul2RvFP2c7ZI3geJ9Dw1NiIYTe/VrowIcpN
ZXJNM9AqfFrDZmC1G0U8LEWd+fRmlf+5Q9E/tHEU/u/+l96KU4QPjpO0aaELdrniBVBd4SSUweCT
DocJ2WmfrG/AzBKLpvtDyYVaRWfCFLNJ851QtS7sIvmUVKo+T0GRTf0n+hQmy9iLr/dHubF01Gzk
c4raFKnw6rg0apLNbpfOQVwXU+MXjeGcG9yTd6ZVpydVi9Fc7pIexyjYHu9V5YHtTJLGE4D0mFfV
Gg5MRbcZOypWwRItKEWUTXO2aqF/GJq4eqRqPuwmDfnt+198Y8uQSbwKX1NRhXV9uYToy2lWkqCw
EBU40JZIqj8kemId1NH66maJfrw/3CuZ+u06SukhAgRxFzIKTZnV4WiLxXD70UsPRqrHcZBFuvFJ
HVWz24V2g/vTODXObinG/GTRL9B32mRbXyt8vcqjHtsToHb8DH/0ed7XT6PR6sWHSWri7OghlgaS
dGNlPWN9nbU+Sh+IPRnzPOnkRgXm0AhkjOiJqWFZffTGqH8mMs5UkrLI8HZYxygo2UaK86dvc+UF
TLH9j2EX9Rbadj3jzAApLWUHiV4CuLKagQnjaqc05+xgTVX5MC8AC9II+d6SdO+Itmp0vj/l65Pz
Oh4hAdkW2hWkcJcrPIq8Hce6yQ56Ecfac4EeWPfs5fkWAWEdDOQ4VMmgY0tYGADYy3EsLRJLiegH
PWLNe06dtjrkatt9nFt93ggGN4aSgB8AODzNqXnIT36bNeCLCL5pyg9gE82jtYTY+HW2+0IZT9m4
1V7Z8asNS7dFSmpS5gNFvJq+UCdHKdwkQUSitYqDAod+3Cn4Up2iMW29D2Kc3D+h1oXnwRrmf6YB
KZZhoERKQ2KwUbXLk1oB22XN6i5b7PTk1XaTfwhTiNUBHW7jxcvyARWcwSr6gI3Txg9937Ru0FJb
PZOsWP+OujfgVawN4RR0NPO+NZYpDb2LZXEwmTPpfqhW136dq86wQeqoevMUdjQ8N7bS9dalQkDH
B80LgIZXqNdGqbAyqntmQVWmEqyhN3ifQ0dRSCpaC4kddxSbYibrmEyjS6aIBCKKPnQX5WZ4s9hJ
kWtqJ0R5SJWM9mjXW/qxSzvrsRgU9cHIOutUJLB5qsge/phKNM9+6yat7xmldfJyLd9ZTlY9t5S5
h5012ojfeUWO05sme6F6Z2zlHOsEkx9MMY5giha9AYBhdYkQt+ZSYJ12wN5GPSxaQbuhwwzJ6hE8
aVVc7PLJbDeW5tagrsZOpZ0iNUlWpy82zASgsZsf2DDOUfRwx5ECC+rGQoXfaakjO/EW3+/6GMoS
PNGMNz7/eqsxw9qlnBmn7UHQyE13eWZZX0snx2KnJp++H8WudwGlTV7xPOjh6tNnvtwFJpbMFuWC
6rAstbfvsLP1qly2pqz9OBfeB95s0CZCQ/1+f9yrb4SvyZehtgLVBFTGajFnm8hZT6I5tLP7FZHH
FHVnMzMP82g0f90f6moJGYqWNVkHVTGC/SrSKO6EC++kYYuUa/NT2TqA+4zQOYx2V/zCcwGdTCda
NiryVz1lnkDgGHkDkvjAD1rDT03uBpe2FCI5c4UbYMi7L3AyTJfrrhHHwgLW74H25u/cXA8Iz5eH
IlHcjTB762dI7hoPXmqfSCmuqjVFPtaDU8TtAdNb5Xeqja6P1YW9ny1MdOEGCvPRrFLFwKXZzXeD
Win72S3rjYvlKsBJ7iqHh6RdosnWbJFZKo0s1jIcVJbgeQD1Hkilk7OWR0LlV1CQ3d1f9Kt9zZ4G
s8qziQta7vDLfa2NeI6GSdIdwqxaTrmOxCxWpOmxiKbl2fJoxkJAX/wl7fONx8L1zqYmBtJQ1lpY
+/XCj4Nhtkvdd4fEHjINF2J9eKgsZA7JxNItUu713mYwU2eD4/9FZr06vhxcZUYopTvwCDJ+4u2g
nbqOKktj6iLwcL0+g7bceojd/EIYTRTkgPyQcl7ObTsaGCWYeX9wkdIMVD2K903t6ae8zvqN8Htr
KO5FJAoQmcKxZvX2LbMFGTcaZgdahfZuGMafejKM/zM7J9ro99zYomxNePRUtski12QbowFxz6uA
bDZWnAdAnP2ndFB/xSnFod3sIEH53g0K3ERev4RdOLuv9sNvrl9rgJTezz1K2orIfzthFvvOErr2
zrXwAdjpU2G0qF61eaDMlvv5/uDXHyuf0NTkyL4I/GucWJx2Xl8pLrmylrvHmGNPWNK9J0ctwiee
9f9hOCn1A4xU+u2sm8sACdpp1Ir8sHSL+WwulIamhvoAHOXsuxibdn//865PBRhclhE4yWvuvNo1
MrUc49rm8zp8Tu3Bnh7UcsCYdQCioHWa8lhOxnu1ZmRVlReYRN7x8KNreHkqCvKeiVofl+cw24e5
9Nyj0Mdp76EDfehoDzzBmI42vvT6fDAoW0hyd6Gwr3EYtTN7bm12OYYsevZRqV3HD9lWgYeI9UYM
vzWpPFp5Y9poMl6RviM6TALd1PwgJm18KjOefyGQuuciLtxftIQFrlXC2zglV7A/OauyBSC7LQAy
1n1CDFicRVms/GBHovoUpaU9HUFqoTa8OPrZWowp6EUcIiBtTvlzkqcDzGzP+uXqkeUvbqr+vL+1
ru8VrINgp1E0oczJxF+usqEhCzoItrJXqNVLOWPoPRg8QTQT4kDhdvHe6Qwl8KrWffdSM/GAWCHH
yY3trTY1KOHSnfsOD886y75R0RC+pVfDOUncxr//kVc1e9lAJCpJeBStAvbV5VdavUYqosHLSXvH
O/H+cj6g3b28AG5VTvloGe0urQb3IFIDw00rxGI20/JvealuOZhcRSp+CXsABgoCx6q1vsedTHPq
AoIwJnx4sFT69AW7g+TT3EUuatamtXF5Xy3vKxtPdjYlHA2E8uWH52lpiMiwpwNGi81flAKfKg+X
B6Vr6scGTfkXsxraXwNFqtP9Kb/+ThokVHBA4FDOvpZC00CnpOmiHhoUB/BY4OFlJm3/0cmin1mp
b7Uwbw2nYWVBokLQ4ohdfmcyuzMEjFo79F0tdoCn9GPYFsaXQUzWbhxq5ff9z7vOQ0GOSlWKV6SP
lAVdDUjvY7aVRTuo1H9eTE+kHweoBUc4gsDM53xsdqFn8y5Ps+LvOS4mv1PNaKtGdOVpCaYUujJR
DMMl3h7rIF0V/ERE6xeMUgt1/qg0iKg/V1iC9S9qnWp/90aSu3tdcTK2l5P35q6B53DosmoGAxUZ
oI2H3Fi+6Q5Hf9+EhrbsFBCKyI+KpIl3qAzq6q4rG7v3S12PC5/glCe7MsLYeyM2Xu9VCd9HE51J
5X2xrkrnE7/G6oR2qDDzmzGucZyv8yDqj5lihyc0mtM9td0myG3I4PeXU57/t8UbuogaOGCEHLh2
gI2uqps9jg2DNqPAn4Es9yPUxx7Seqzei0ljFFhKpCfSjuZqsRD7BHwSq4tfagDEUif5UU52/qFP
POUZcWHE8uM23YiyVxeO/DRJGUTyg5oxynGXG1W4JlaPo7mgBZppDbrTo4EFl9sEkxnpX7Q2TvZ5
XauGn4g5+YxCmLtbvLn8YJZVe2yTsdkIDOtr9/X3kDKRb3Pn0i++/D3mZGcoSsCrZSMSZ53eRXSc
+aK7RqsLCaDRODaYiGxsrtfy5WqJ4WBDyyNH5QW7FioUTm/Eo9UtvlaNxbHUQ2cXIkFxhKCdfzGE
l/5OG3wzUkRwg25Up2Niz+UXp2ncc1hxwp2xOOH/A/MyxLDNdMripIUYYJZFn/8tmXdbP/jGngQ3
zgEnKsuWxmpPplU3qXCPJ781e+fJNl49Yqb+T4iRzRn1L/w87dbBcSv30JTtYnGAPWAHFj4be0dP
lS+osZHT9OlWqfPK/pElhDksq6qodYFfXW0ptGXx+RjNyefB6Bo7QWf7m1gq96FKQkUNukXTogBC
J4VLM9FbZVfU6nCeKLrSTeNxDmlEVdSPSl5m32o7MV4oRCbjDtRSzzPWqMw/90/3+nKQv5fTzfOO
dzNJ+ypWV+0iDBvleL9Bz+TT0lvLodbgFfS1Mu31TCgb0eTqcngdkN6axEOg8rAGX4jcJlvLsehI
vNn4jMxJ+EVRMMGJ8nH41UToMxo0HNnmdbKfFac7ILBWb/yIdSYtf4NUwiOvk6nGmg7aZ+ZcAHab
/Jg6aFzGmImEmvfFznRvS/nkKr1iLJlYUfiS1xBY/8sz3fJk7i2X8GksQ+qrPYq/PV0qzsuUJbtp
4FVtAy88c+D0o4MmS+AgeYjWvhGKjQ76jbWmgYt2Ns9rID3rRGD0isKsombxC1o/qMr2S8DbPnyI
tGLZK4gxb7wiXmkMq7iCJp/MBsBOUZdbpZYKgj0h4yGqkYbNWReqOn2wqqnDcgGP7WHndiFGT7nS
keMP5ZDaqLMa5s/BwqCZdqHI8OACWQFtN1TmX2Oq0DQsAVJPO8dYlONEtFGOQ2u2P7RamJ+ifCrY
L1Hdny27t8RGdL41fYDA2LdSMYek8XIlvVGNIs0W+CRXanvUq7l4Mvs+Djo1noMhHcZ31kPkzuFp
CcpC3vkwci7Hs6c8jdIKzKkdNpOPXXT9US+V70OUpu/9MglbAbMIHYO0m17m5UjNEmHIo5hlEA2m
+zguBRbLyO2dHC1HxZ/n1Ub8vrrn5HiyGkyLn6feGtbXRItYQsVlPL1TnnR3EsekLOc9d50dpF5l
75eq6zdQOleH/nVQBqN4Bj/jSlrGTXjIZ2h4YSPS/MSIgJVr1fLJjcZqI75cXU8M5YHPJPVE1IUV
vJzPNmXnT2qLxXZlV3+nGHn6doIl0cY0vnLIL86XHAcSDeRDjjV9i8tx6gmG48jPD4owXB4ogFBr
8ZjYIFuS8IsRZqWPrk39wx6L8WOszfgGASHxS7swhn3YO9bvvhnNQ4YmzcYMXJ0VJO4QAweCS/WA
m3qVybR6I7AAyyoqhob3mSfftMfkdMZQe/aOY1VqGyX4G4tLmx3YHH1/mpprsDiybZWdVMAwm8pB
YSLWcAHy+sSPFm9rcW99Gpv29fM4neuAniXpjGUNhyUcejwJ077ZdVFc+33V5cd61rZuzFufxuuc
3jlSbUSeVRDVQzXLLYwrA/iNyue4iHNeK3XzODjuVrFXRrDVfkLFmAWjRwtHfg33dEEHwA3BWQao
ypwEIm2KfRpOxi8Oi/HUxVP9QR+yUTk0ipXu1azf0v6VIW39A/hMoh2NSrDpq5AHZjt0wrKoA9tp
pmdcPJSPZVs0p6wOxYdlnmC3qkoW03yctgSYrtynuBIhXoLGl50E6BWrQwsSqOo1G3twkfZVtbfN
IR2PiDzoLXbcRnhqVF5eD9QhaCNDUFWdo46mQ7dTNcXmenftETGAZsnNr81MKVaqpsY/Ittwej/B
b3UjZN8IoRe/dtXziIpSiVpe9YGpeN1nx57HM47CKe7iJnZAxeJ+Hk0S8vvJ4q1BaSxJHjfY86t3
ArdVLzrHwHloiMqPYqn7L3Pbhuh7Z/nXWuTLY2UO5tf7g96KcrKfRwObgArIcRVLhhlS5ISuWxA3
mhd/T7w8NHy1QxXr0SqrjIOYYtsTwMA2z3ncZT+6xeqTfYgU5/QiwC+PftY3IkXhqsThz8UO+PP9
n3hr2zIfZDi8+Dmhq8Wo8hQaeExaM4rCOZhuNe3xVW3OGo32f8cBU0K1QTHMrfN6Y0VuBSMQGSQI
ENe4uVc3gJYC/8tnBBwjB94wuJzBDrDQsb65VL4/zlrzzpIoh4QQAB+QLEjeb6tstlk8mKvY0AVd
1ujowYbRfkxrrI7zQd0XU/xPpRrAjYmf+/tTfOND6WCgSUsBgufxmrLq2WWSWpRhgyLybF8z++I8
5NkQ6IpiHiMNCtL98W5c4dDj6F7iVoDtirGKBsIxG0hWERMreBYcBtcq4zPQTWPj4rpGfDKjZOU8
vWlJgXRYDVRnlhu6gi5saEiPsWVO7eM4hN2TaDtxSKdJOTaKBCHGNFB3ohz6Z3saTJyqo8LeUaOI
dwKI98ZT4cZJBwUhX4b8hy29Wud09qIeK/QqMPVm/DDAN0ESxDVPZRt2f3mWMJ7atNo46LemnEwA
gKlsq3DVXWYzYslyvVQTHgeiK4M8yu1nR4mbjS751ShgkDSZNiE6x6y/vtfe9OKSlOqcQpuFmS4T
H/l196j25bgBkL6KCIxCKJDATg36irpaVafWO10dHRclWaXxtaif97XrxQ8GykeBMUz2R/X/ODuP
XceNrl1fEQHmMCUpaYfOuXtC/G13k8Wc09Wfp/aZWBQhYn/2wIYbcIlk1aoV3uCWTdCI6dBuSn6a
qzuUpaVfMnsKACtgp+vXuDItcPRZZ2ldwdtUyRPnHwAfc3zqLEURcBVX8R4AVAOoZ607+uxxZvhI
sy5IMjlLo51yxxWXtNJb46SIDBO2nBhztsSQlOcZt6fFb6DFRP5SqwkAwkkdLwiRd56vxE5dHkS4
m53I41CXoCOP4R0ShZvob8RxV5Z14QaupWACrGNdiF4u1s+ncqn1i1Zq4mxYk3W5f/5vUiGWJQ2h
Q8Doh3C1ybpUZlwIB4Gg4DJvI79B2udiGmvfB/QG7beVjoMr2DQvnLvF822rfrUNjPwBkndDhoB3
2zYAGUgjZJXCDwCZXpsXFz50EiDKHRt+pSA9e/9x904FggR0ACUG+UZxo1YorRv4KEHWFJlfIQvw
xuni8uCE3wRxnolRCyB6Ge54v9dbc7IBV+fLgrOb7vSftMllkw55hfwxhhk97PKDKmRn76BXCmOA
9i4hZVvXJrbJeF0UUcAQ76XF0FVv7DZlJI23vM7wloF4ldXxEZ18d13Uk+SUmFBjbzbPhFuqSDOI
HhagxreasfxdjQlpklZV3tcdSj8JyNiDDbvzbk2QE1iVAbyh7NpEzyVzHEoRywsqd8RceG5soJIz
YVs3xO911I9s326b58wmwRQwq2U0QQd9c0XMVlavFR1aVCYVgYFoUQTRQindDAUpWVappzhXklPf
0ryfW+itLtnDxZ6gDs6uVxxs4N3HJ/2SP4e4vsWppJTX1aAnkQRWwBwbKwyG+376VSTOD7JvcRCV
duI7wETaMmiM6VhrW9c72VEJn2tCkFXKyNKfbCQV32XeNL5J8Vf/vZqr+tB0hvsoLG0wDtbe212o
qpkOsnIkKNts0yTq9CNRIUghdAWWqPM3jcCxuCza7vMAp+rTJKb5yOfmxeZgc68QC+GlkIGBdNuK
Rna47RWunkdBiaDj8ix6JRt+YrNaCn+olLmrAnzGF/2Edk7+0e1AqAfTqPX/dF674nVY482NukI3
xaHr9FWM4H/kfooifcJWvq5G7Zm2ZT0Htad4RchbxWymieZE/70WavIlHbmkaf6hKBeolSrSHy4m
3afaruwlpPmYtcyqU7aaSjGuPMat0hrPpWOMD6VA2MBvu6L4akdWQzMRbs2R6MDuaSAdJgNkS0i1
jOsNsaiRQHlj9gK1XWwDT2a7w36oKp4aAL5hp6/Fr9mrrGDGRvNx6oAuYN4wfc4V2yr9PF5q5/UH
gsk+rvZkIGiI3+BwBndJh27WUcErh+9rM9nywkzH5xTyapDNdRwfpLI7Z4JS5AXaTNqIZsD1K2jK
uqmYFelBqWKLrTUtvL4CBKQvCZVrkNaY2/gkJi0tOIE31f0bbCcAUBlIUjSgQ/B48s//k9dlvcTo
x40eFLyQh9qIF5bschUjStMY3qHbgc/p/SXlIb8+EZLVTvSjxw3lZMtIq8qlZe5bG2grVuubCaVa
jK66HFPtYT3oBd8+HcB5GsEsIsWntppmeqIPFCBMIvN0ovxRy+XsDOnv1E3FSdfSIxnuvSfjgjYQ
HeTipHl//TIFkORcUBUFtkUPz53H5FK7efUNceqjwm5vKZmv/n/MKkIx10sto97GVW0jPZo5XubP
lRh+47tpO2fmR7g83/9kt2kdvxquJOM57gimv5vVnEVoU5EYZJOZ++xmFi7wWFfjJ5OlmnpZReJ1
YZ8pbUxPo65+6/mkHF1Vt7mWBLbriOmQpaPftgkVXms6Q2xOwHDrVn1e89X4zK4ZDp50b8dgqsJs
m3IdjfjNeYinAj8pssWAly/+LdYYER0Dg3ev0JxPRm3pp/tv9nbQJWVQTPS85RQRjsxmQbVtyrEU
Beyi2nOrszbrw6kfOvfJSjqwNHT8lCCHRY+n0Nh8jxhIhNpURj/jvNE/3P8te3sKlWRULkDmUuJt
tm+39GMzT7hy93bintuqSNCYtdWLgbnjwWveWQqhTFm3v3hQbAu9eTEM3ARsM4hSLX9vpu5nCubo
TRfPX+4/04tuzSbaSKVBei+SY83s8nrreqaejmnamoEzt+WnLEuMr6ZWVF7gzt34E4FO3fDnGv3G
U9bE3ezPonUGP+6gNcHZ7FAYSpxyOMVDA9HdsjGuCrQmcruDOLz3QmQNr0oYus5tcP0zXV1Ru3wE
ZJ7jkiSCoR6ihxmD5skfbf2I0bi36dhulAsAJtByu+lTWE029N1gBIVasB38qtaG1ReutiafViHG
AZk8pWKo3izp97ipoPsXLvNChN8zLJbMqTqabd0OuCVhBfYoYZp/8qGuXwAzplYtWni7UMXy09BO
xr9DrBfnRkuUf3rcsDvYD4XpwycFoaDhNX9e1r4L72+XnUAH0J7YTZIOImFrWpWUq7d6KmK/bh3N
JzSHlSA26+4bgurp41rWaePHniISco8x/8n0tDgYt+3tV5kOYR4mxbUIttfvQURmpkROoWLClk9P
qtmnz3mqtl+tPl6eaFu2H+NiroKkWckAcyXWf42qWj3kM+YDZdvlnwHlVAgnq/mTVVnpn/vvZycI
S/FX1CzpmvKCNkHY6PV+snKgNkmdRp+LVoiT1/fFQbNpbzMA/aZnChoEXYvtZljcCJmruEaPv9Ht
2icLq4O2h3XhxwgFX4renL/U1G06SYOnvk9XuH9rmsQH6Kqdy4DhEdQvj7pb9m+vv8Vkm6PjiBbp
66hIvuDv0Hw3dSG+qZzg5xlkqX//7d6WKDBwIVEx/bSYXuuba1ZbFNOr3YHqBBv796XrxKcBTc4n
3Zvqx95oQVgxk3y8v+jtoOBlpixpP2AcLILk9VMaRbfomWTAIiac4WRbZiehzct5nSz7Y20M1S/N
REtuUYDvzir2cae2Ve2L0KPsixjqRPdh0ZmB16ATdPDTbqLiy09DgIASgcH3VqwPdRNkfjvA2nbl
6B8yT1kfnXFoPmMHUf6O2zI6qUuhvsmmNvlRU3n+k0JFBWlsm9VZn0xxWp14edOzox/ULD3q/txu
U34e7W4pOACuHMWt6zeHc3K9UivN4WRVXRMa9TTlobB7/WcHMsk5O4posycbAMQ/U4HxXlDFpcol
Z2PZffCmbrYqPwXlRMii6DzIDu31TylSdBOTCmlMa+ySzi+QZKH7nnTPUo0aYSVRGk8LXaQHu1zg
VlVe+U+rcLOcjDnKsetSyrdYx5gXAZb4TdZO4/dsyBTrdP9n3oRXfiVZOPkxLF2K8M0GB/rnpOWi
zmEaVXN9MVZTPOtLVTzTU/R+VabaNVQFZc+rpOry1X6Jvt3/BTdHTMKnJDgchiT+JVumm9U4mHvX
KqRzAa/+KQZ6+tSMyfgVXU8aadPiKlUYOat7gJre+T7k6jKLJqukDbEJnDJWQTODRFvjSpCfWzo7
2Z+kNRQshnUkwh9E5RT6wdHeeVhIQRpJImhp6pLNXUIbzSxLMamo4oq2/hUrS/KQIgrcXNwsr4Qf
CyC+T1qh9wdPu3NuWRglDhIMLontwcCdw5wNq0Qsrc3qJlzSNol8PEImsqk0Mo6wBXsHEf8FCR6E
JykZJte7H2dUHTfhTAvNyo4HhGmn7A2T6PrZG5ffRmvE51QdPuhx7DyaUYWTTKEOn+9vrNtHhvTg
yEYGiF9qlM27No10nRJoWCE+DPp3py+txB+sSvnYlet4UEHfTr/AbpKk06CgcXBLTE481H/UlXOy
6lNXPa+RLd5Zo6sjexs1sIwZtnft22JdFvfsme1iBrE1mbS+OiV3CJfqNPpJFbsIqjPTP7g1b3IE
qZvOrSmt2CV1ehOKJmGsHhTwIXTSYQGDSwYHHwVE+P0XfnuirpeRf/6fzkU/1diwucYQ0k90Y7/w
3OG5q/skaOa2+z8vBaHz+gU5vAirkaGTnW02WZ/agzUX2RiqNhajbqU5j0qxYDWoFYkfoUz/cH+9
29OLxpZc7sXpmEH59QO65aih3d2NoVMssOxLDXGVXHSBg7p1kGsJTgOYO786QrOoTTkKap06f1uO
wnjwprIYxnCxGiiTWZrZvhdH8wcEXtsPq+VFH5pMMd5WdVyENuoZr61B2TwYNiKtIOcp1jbzAxmW
mBOgwDApmGamWTeC5+66t8u6HHkMyBN5VRmyFK0hyX8DU4f24fX7jat20Ffs58Koob72szpVvqeF
7gDs1PICIEqbosCiR3+6us6ONOpu83y5OmgoHpYx1Y14ZqMYihHrPQ8KBdcKmANGz87UZc+l2ttN
IITSKsHS69qPpEryIDLr4VvfDP8USW986cSan7I6mYNKG503KKr2n+5vvtubWv48abulMcnDqPn6
5VTJbMLKLcbQ7IYa/UfA258Uu0oui1IbBoIQ0OjMeJxQkU8N9XNPvLrc/wV7YYQUAZIVQQ6M0eYX
RG5pRq3HL5iseHB86OHY3aRud1Bw7YUR7FFxyqIfQZtgE62y3qWXVsdjqDAn/dpUaqafliLTlou3
rs15ZNJ4cCvvPphstb5Ymt1qXYvOnJysHENJrfiuznr0zrCB6N5/fTv3EUkWQH+pWQCIehM9KsoL
x60Ij3Q1smDNNDUQxaiC/FiPtG73lkKilHcHRkA2Wq73SkQWgVeFg9f86KaXapq80E7U5BTFXv3q
xEIS1flOANDJarYJ5FBpFR1WRgN0s42gHIb+RJM3DRDxPtIv29sYDmGeyStkCZ7u+qnqvm/d2iLc
m5yu94Jp/kOvD2qgq5XxGf/Pg1tz7yVyY1pseGpAjsv1cqiAlvWguEMIpN4IGIFAlZmbONTaMTq4
yHYCH5B66kwSCCn5Kp/8PzcnzgFGOub2GPaOW5IQrV4AyjQNkbnoHvTYo3xQQJ6i7RgdnOmdWhM0
PxEPULsUa9uOshMdUwCYhQP4u6T7WmaLI0LdSB1fo/lkPdAD1X7OSa2CD7TWdQmSqTHfUp+apZ/k
RonSR68Ov2j5a8ZDXGPiGb761NArhM/JHciscItfqBa37lCenUIsQezL2tDjKY31gTbwQXzdCQJX
C20+dxchejUl2JCsiGzP4RpVCd4UvdUdtFJ2kgjAA4AGLBRhwefI3/Gfbz2oQPgGhV2sr6t68cax
pSbWFKY7cAVctVTfKW1iHSy6d7nBwIWV+oLPYvxyvaqOhuZgdM0Ivt9OACooC1IBxtrQV5tK/bdS
Fyo28GpvhOlSi8kXgFk+lkZdf6qbpW/psdVDRk4Vxc8pBemFEzN/v/+l914MXSw5iJcMHkv++X9e
TFZrmW3WyYjysGJ/ya2+PKHKqJzizEOMLJ2dcOZePAjKOzEFiSpp5cYBp/jc4JtMW3Ri0SNiyoJD
cZpUv3LgG6fezapHvUNL6v4z7lziTNlRxIKJqBGcN5tMQLgbkBzlpmEKdtH1df5qV+OPrK2ri6j7
8o3Sj9Gj0JzMXxXn0I9GJlCbBAsLSrgf9HX5a0sdqN0pAhosr1bMuLqw6NrqnVic2IOytVgXUfV5
UFAUnmcBEeWhzYcpBMOGQ4zkbR2c7L1XT3kGFhwAML2azfcWCt7dY67xvYsufxzTjtZIon7vnXZ5
suemu7z+1TNShYsukzvEiq63F2J+UQp1dgxXULV/m8TD+LcvautkTc2Mx1oyi2do8ta7CIjr+0Qv
X+87JOHYSEDxCaDEb5W1dQ5gk7ZeHyqO9i5XMuPbEk818rnTfPCo8lG2nxmuPfeIvFXQLLp+1Kyo
Ew01rh6hy3w+5cW0Pig2EmxMCYeD6mDv5sJ2Fo1ErKP4l02mkZbrkhXQO0OB0oI4dWi+cXWZpo8P
WPdAidL/0Ts5MetSR/9+/4vKDbJ5TGBlqkS2gVO4nSXrcZUVMWsPpWKfB6X3xlNRL9Nbl//aBGaZ
9k+z3RxpGuycYQbKYGaIG7K3sAmlidXkHO0Wq9hY2OVDpqqTn5oK3QWYkfOn2TGm5jLqivF5AV6P
F3lnHtUqO29dsnJg/0jxWne7leyJoe+qRF2ouH129pb8s1OP0WlaQUeptVc/upUJK4h7+/U7C1SI
tIR5aYu/tH3+E6Mj4bTe1Ofs4VS4v4CBmZd80WHj5+VwcB+/zAG3n5drHz4nRwbUwGZrAb5woxVu
RjjNjvW7rfrkCUKlfmkRdnxc+yEJk9hGgEYT5bfWjdoxzDtv+baq5qIGmQtvF5O/dnoc59kIy7iD
W4u0L3PyLjW6H01tJBevKe33U7QKIzSydfwlmfYT73OdnoZcAGtNADH4tKvKIEvt5iFZRHq+v4l3
PyWzG9kRlFoZmwvIdRMsNbupD1vme1+UeXrKHcxsg5Yt5qNBvSjBFCH/RCO2OSh7dgIwtC6KHoKS
nHNvNrJeCjdpna4Pez1yfxI4PzdGFXe4xaDibSX61/tPupNg0RuTEnEy3EMpu45KQ5O6CSlkH9pd
Tf0MYH3QcTybf99fZif4kSpSI0AGZta0pb84TReNZaL0Ya0txaduUZ3QdDP7OSqzI6GXvUgAoUNe
YS48vO10qFcq/K/GdQhLxVy+tsxjS5jHEc7Lw9QZbyfaUos/0lIwgoWq+jRl1pHcwEv7ZXNKGFBL
bZcXqt52IKOgszCOhoYtqWbBrlwzI9JxWa+76I29loyJ29hov+kQrou3TgKsrc57GO3qmiwfh8St
/yp5bx/UhDuBmeRWgsiYZtNg32yspPPyJjfaNkQIZ3pTwGrxx97qz0UMN1K0nQ7xCSbSQSq3syp0
dYmcZDhIer05SYmeeZGdKU041p39HYPhBjR4li1fNNGaacAcxXvOkqH65/5+21sWggETcoBG3Lib
y7bFQgKuUMKyqat2QQYi/U0GpGoKGFsXp3jJEDTnnjo4vLvLsr2BiNIW5EK6Pk2GKrTEjsCnjaXl
fbcafaaCMKMUcEwb12eoAMPZnuP5YNlbdhmhQuqNsNuQtuHmv16XpmebgY3AxCrLCvHW0NAN8UfD
y38v9NY/pV5rZH6OOfLDsJglxI4sa/IwgoKn4wmVrE9E9RTEzGo0pW/g8tX6WT8C7QB9G/+5/2l2
QsFL0Sh1ovk02zxIs7JkApwIhg98mzr6Zu6J5YNtIOVX+HY0AI56/YIEcSaPVNQE1s3Gx+ehprcO
i0l1cJwDDjrlz21ei6eiB2sa3F9sZwdwuCQsnC3Alt/sgGEGm5pw2YdRlFrfu9b+WtVr8dYVRRzO
zVifRRMf3f87Vwb6kOR5L01wNvz111+YXZpZ7TBAqhRowGneOUHmqRB6hN1M3xtvOhKJ3omxOPmi
2CerBNkDuF6xiCFygmdoaWAlU4bTWLr2DwlM6zzMhOcl/qopyVsHHFrxNK2NqaR+2er6/91/1zs7
CViOZMKAB5VQ/OtfIRhCREXbNKFWuP3HxWkNyREhjiX6fESY2HvH9NmZi+svCd5mE3k5nQCOcxOi
pjp+irV8+ZqpI5DMwnUv5Vonr4/WUlSINJKILfV1r5/NMelxINdOOZhrzUf03mbFR5UkmX3X7tP3
TR2R37njeEQu2MkHUJQA4orOOeTq7eDXyLXU0jtGZgKh+lOCk3qoucp4UGXufDkEqmhbM1OAs7Gl
EwjVE8Ax6w5l76HCmdlcntLOSYPEy5rXv0gGYAwPyKjkmnIr/yc5Xqulh2A79KFXWg2wpAz7g4yZ
3ifewB8s+JwzPmBHYno7uwUKGPUPJtBsmS2IXqTVWBV4fIaGLcq346LMT6tpl0GxLPp5ig5NJHai
DmgsUIISAcL9vrnu3CxrK7NhPXvok7+lWuCk04NaqFVjedekavaxhHD14/7x23tI5g2UeTKfoHd+
/WaR0W5bSHx92Mym05+4YtP1gbftPatiir/1ha4ftQteOmJXiRXjB3BOUIjoyzMz3TwozCGRj8tI
n07P8QufHFzSUXHWtCL1BS6fadh0qvFVE86aPSJR6+nneGn6SzyqkHPNRo1Az5uVpf9uYb23l1gF
++VGVruckcopyQymNi0+rpxM6bhuRB8giMX/Jn3de36qeNWbcVzd73nlQkjxolKPL27OKPCgy32L
PKQNSWeQ8CrfLVyY63fb6m5cSExRqPfpdOKVgDjK2+zkVj2mcWPZhkrjqqAEVuu0MvN6QEQsChKn
Egcz9JudxemUfEYmf2TUJDabH4KM+GAJyjgdeM7HlGsznI1W9fPaXB9Sa/yHL/L1/r66XRIRaRol
xB8pKP7SHP/PiU1WVKSysrLCJu3c8XntIDQgC07xjBa41q5nJSP1ehpAHB1lqzfRj0kucyCKaW41
KXZ8/bQDurrqqiYsPeW6HcatO4exIfDIuv+IN/FPrkNwl5IL0rt8c5t0APdyvcms0EymSepWzG1g
9YZ+1vJJlAf5z805ZTFIfoA1uSWl0sP1Q1nIPTro8FnYupTGx6xrrDdta3wYlCQ6VUi0pwfr7Xw/
mf5i30MJq9I4vl5Pd4pW0UVsIV0T6fngm8k8/9sp2lKfi5zT9NmwkvQxV8bloO21tzC4NWBw1Bna
TQOmbWrVW+LWCtd5rb/HC97LNYMRxsMQN7q2z55ryCwHT7vzKUm7GFHTD2FusM0uK8NNhk6kdtgl
jfJ1jMHTPaSlYgV6XMft+f6+eUkfr+MfEzsp7oXCFAn0tlzv9CFX69zDMA7xtBqp/cR80+SYkPhk
QulH1W1iQBZ6rNMwaPS2pmOQKu+1ynI/CTMt/upNgUI/KxZGiLvdakLq78b5ogtUlgIQQMqDOYoe
s/komZ+GFLtDX+9h3PhO1MN6U5VkxUg6G9Jf6EotP+8/3m3dTNgD6i77EBTuNLSut46ZWCSRnqxj
YqG+weRLn3xvtgrpCNSmrT/N7mCdKDfr58FqrUaCPNC1j6JIeH7jpvWvsovm6XT/Z93698qfJR2t
abJRQ2+n/GqHPCBd0yr0QOJNJ75shii3Ea8QHjRQoX60rhRL2CTZDp4PFsJvAMeGr2uq2l3Q2k3S
+irmVaVvVzFSE+sM1/Is8A/LAtGl6YeyUZF2bA17+Un/3ar9Xp+V7FS1mfdl0R2hB3lmJpRwmt0/
inXyhL9C/sOVD6ftg9L5NgYikKgTK+Al08fc9k/Sxi2r2UYyAGawCNcKmwT0m+qP99/pbVDigmOq
RGEGoODGZ7Zp8XKLy5oLzm2Hn8lo2nChbQ02eDEifklpenBOb4dtXKN4UzBkoTYjMdvcZC6dAMNe
TQ3o7uJ9kZozT1SCy5fWFMXDLNIyD5Qpiv7a9tL+KEjqsBO2PQAHsGvVd2Y824vfx2pBN4dqY0iR
Ez6oHW/eycsvZPJLAGMctOVAVivyLpButCBTVGCpS+19wPtiyX176puPjrm2f175EVhQ9hoBqYNL
uEkbReYNU1YWWjDqVZwFTrOIj6RP2hr2qZNrvj6O2pEK0M32kmtyQoGGAUOkj3x9xJXOUWuzWTTY
5ub6WemTb4aZTQeB5CYobxbZxJGspIc2ozMTCA2h6ZDpWqyePC8uC7rP/fy/vEY5c2A/SwmlzYUX
reC8TWBowWQnRnGiohumE8nUEphTU4UgjYuDiHTTn+b5SBuAMUNkguQln/8/KVKTAaKt8NgJ5irO
n+thyZ7mrLPOQ1Nrj4CC/4WwXD+Rto0P93fM3oulJS6jw0vlv1nY69M1czpXC2ahVG9BJPxpq3F9
Nqfl1dMU+YgcA9glFDWgz64fMUWPTLHhbQSdF8/tT60ArfpmTivtDRpOpRFWNZ6o59gYFTPQtTk+
8j3c26ecCUIF5xFBt80WctxYyVYZeasxUZ7MsRIX7qAjc8dbpAePCcJDZd4NzoNJ6PVj1vQwqqQp
9GC17Xl+tsd0mt8neT7FgelgbglL2UQquISCrOBmaQ7qY9uV8FCZ8CgfTPLkP/qIj87Fwo/zfdkp
3qv9TPmFVF1M1ogV8G43JVdkr1RzVaSR0GDUUGsiD4016d4IN/+X62M9AJrdJHFyOZINPN5UyXDa
HKZ+QNjNmqGe48CLg0hhfBtL9LGiIc8v7oQ5YWQm/cGuvs075KJUWUip0LJnHH39FUrHEsaoEZTQ
Hq6HJ7cZ+ndGppegL7AGf2oKUxU0kRHJwUx0VQZ/EKViPIFDnEpfSRAC9ZmVJUfWb3u7A1gfMqbE
THDp2zIQoS+tauoKHpEyV8pFjS2tPyMk3GQ/1nQuMAE18GcL3FFJPvS1sU6XJBa4TMDRo50LQ3OI
zouOErGvzmW8Ii2txUcWCTsHRfb1X1pVQGi2vjC9DrpXaJ0adGYDslxE+jnP3eUg890JPBIhIAGo
AFHUrXUlMkbDGI2WjuKErT/O1Wp9K4bho5o2yuW1IY7Ayj6Ag6HiMru9hZV50ePOrexgjuz6ofeQ
qyzY9F/ypnAf/4elUJ3hM8oVt3dhgmCYgWCHHZBidGGp1WUoTCv9MGOee/D+bo8VT4UAp5TuQaJy
26xpVtPBemSwAy6jHvqxjXhGXOfg3rMue6OVvXuaI+MoiN9mNKQrTDKB/HM3Et6uz1UuYmHgGWqj
I4GrCzdvFeB9BqalEcXFqcrXMxyYwMPseZHg1KQwy/WCcblOQwYBImiXZf2KqClNgwkRs8+4+HQn
zIGjt1qvxqe01Y230ewsX7pqyQ/CycuxvKrS5K+gcwF6SXL4tySHhKJ4cpLSJq+qJWpoErqTBHE6
j/h94ZfUwCfojSfwuvOvvkr09/nakqxYETr9vs5M+69a2e6vJnI6I/CmXMw+rnZrFCxDM46+VUzN
dwa1ZnZOrHmpmNtl9qOXRDBJvNx0n9hErYEaVK58vb9hb/tS8skA7PCGEam9UZ7SksXsjbpyGPA3
k3qxORmur5g6LJmsFbHir+uwomxPMMtOs16mf+0x6z+1Sa4/VPCPzf/hBMlmIGha+lRgH6+/d6vb
NBkMpjidWQ5vFXNwaAAm5mVx+/6ggLiNQJLvCjpQCliC4Nkstdo4jSmra9LEnXvzw1J5AoDabMy/
6xWa7MEe2jk5KCNACZJsHQlLvH6wOm6GLMa1PTDqoTae6JcbGuQ8YO2BvnjKk2N3s3NQf+w9IR0b
nMZsoHA3Dl+rOktvhQa3kx4cie2m5clZjeKHI6Yj2PXtpcH0SIKTXKalkrhx/Xhu3Mx1ZfVOANfK
e04Gw/2WtLMa3t+uOy+RVWQDnj2CztYm/HBiXPRNmYataq0Y56GtsjPc/cT1+47Y/1gxpf95f8lb
jpX0OvnPmpu80dPRgHPH0gm8GC+DWS2TE30j9WOVrFVgZumK0qjmotUdgTBL50R9Hrt5+n7/V+x8
yasfsdk9VtSu5rhwTBd7WE+OlHmeRNJ+dFFte/1GlYU8DSnkzKhbN0sB4exgVaZuYCdRWwfN6H0c
efFPCh4ceOnoojs4h/J/uAmuUObg+ZATySpy84JrRIFqL69dguvMIIB2i7kg592txsXTiiYLPaFb
dWD32To96PaEuw0qt1Fx0Bjfe8WIP7CBeUSUYTZ7S41ik66t4wR21tn/YnFT/B91/Tz6qaFD93j9
95TQZJriL4zQzWIjulwlouYslmNO2caN+4W+efugu8twMC/bOzMOXRn0zOiUwKy/PplmLEQ6aqkT
aIujaFxXtvlHM0gcYpNJOljCsfq/+w+3k33DnUFLCJ4CFS1N8esli4pWiOtxTN1YNzuK5mnog6YX
g/D1PNc/i1Uspk/QSpG0z0R5GVuD5kyJJCqwmeSjl5hHA+69twCz62XEhO/ftkG/WpYSJ6tFfFLN
4St2kqjwKRAAxsqtz13aTv/DbgJtyztnS9Pg3VQ9ap2kw5p4vPXCMR7VyDN/euX8t+tRWj3YS/Jt
bs4PWodUnTTKqee2fbDIWVY0DyHxJhZyHn6+Ouq/cZNhfNorUJZapVB/pUVzNFrZObZ0FYFnUtPJ
9tumxDIrY4EugabZVJtuiX9b0pwTklHzXHbrGvvLYkPA1tU6/tK3M73tfOqdo2e/ce1BN12WetCw
mAXTB9xc4s06A/XWGy+owbtET8uo0OxqHRR9fZQrlU+JUhQimG0nZsSFBF3sK5G1TqElevFFndb1
z5Ln1U/kb3mBg63VIhjxDM58ShP6aGCNrNx3lrR+jB0EAk/x6OFpm7aorx6c0534I6GmQPKJg0Bb
9etDowhhdGODgiNASi8EUDPFfq6u/9ppox3Ijd4uBQmFlWDrgmslz7peqpuMuRojvAigh/Vv6IlM
YYfa1omW9KvZRLj68bcktKGkD4Hpeimtd7KaEU4CP39oLl4yQ/mbrea0Rn33wZz715dFjBplhk5j
lfnYVmlPofzyEMVVAlh08Ulfm/isC/VDyujhrTmZf12cF873w93t2wTzJBH2rEsPzZSp0X97d6so
865HMUUx9JIWM/AZoBbTO4MR86v3CEvRPQD7IIuwLfjOm0e30b0ZGmxlVae2HtiKKzoGnWtU/8tT
yYV4l9Ctt3NinGDHwqY1EqwwxxFlYXDqrUr7AHU/e7z/Am9jMx7XL/Uy6D70TzaxMh1wPUmTTAnA
AOCxnXoW+EUlWtApdN4Xqvn3/nK38ZLl5OZAecfFamVz0GL6cwtiyREO4VX0yfPwDn9oUJhB9nZ8
WuKuOJhi3volMRkGWUXayhyAMfEmRqn1nGFljK4osFEDG6FGFzmTB76vX46DPVxWlOeMMGkEIoYZ
PFipSZRUeJOD8/MGv+8t9ae7lJbwCzXV/6ROlb71OsZlDJrTYXo3qRIRhklyO9kg/BrrKF3ZSYK5
sqkTEQaTWkVbPEpEijv0BszcGQenz3Y7z5+ziiq2GVq495Y6hrHnVA92ajzpUJvexkI5tK+QJcT1
PcdvAKVOMxHc342QZbJA5acjhjjkZE8PYyWlrJNGP6ct48RVdafTNK7L0zRWf71CJOecEvKg/tiZ
OcnUhUvWBJ9HTbUJZ07ilZPu9AqJv6sJ31tRZWY4bP6rG0r8dtFyAxIhNiw/k0VrPyXmKs5QLMd/
1WxokcQ2hosFaeRc5SNEgtRrXi9hy+8DLQ98kOL2RkXppZ+Yqo6CgJDnnswsyihbNLQB4mS44Ea3
hFpXtAdlpswgtx8G5QdG5fTymGFszi/c/BY4OJxEJ9OUb5ni/XAWCTCpnT5cVHt9HIRYglQZkwO+
3V7kZUJDBoJ2JWOszT3W4BeEnkiehJmm4X+W6k7oFZH7BO3rqAW0EzSkOBZpNKQUuQGvg7yS6KJc
TF4sPkhkkc6UrUEFmd0MNG2OwnxIsrCogPfdj1U7r5ZVyR+xbQGguRVyTK3GLVxPEIV7r1p/iRp0
FlpJQ6gOi5qecj2P/2bTOo3vOugUB9915/WyODw6zho9hK0vzYrRJV4yuNEsSoMCq+WOqHjH6jJc
Mm08klrcWYxsA9AzQBPJlN2UKaLzGiw87Rg21aRd+oq9Q9KW/x74JgdX262MCAhXYMPwQRwGE+oW
0ytmb3EYPyShqufVY027+0trK/2lFFn+MBZd8+P/cXYeO3Ib7Rq+IgLMYUt2nBmNgi1L8ob4bcnM
uRiv/jylxYGaTTQxAmwYsABVV7HCF96QZ8ILg2gq9etcjt61mSCnUCIU3/oGp4RJoGm7E8ZvvIIg
cGVTRv4kAvnbHdbSkUFMxUwOipf8Z3R0wYwodo92McAt97rp7R9X2rjxMEko9d3ZAcOLzlqtg/6a
Shf147Cu/VaV35l3aE/DcuP0ADijMgQMi3O6hiCQ2HXKVPYMVnUqD9XkvSz24l71zh7OqCAaAqyE
WHZWdKPbQsYrVS3B+fLgr8u2zqjnyYLTz2GpVf08CMM5OwjtH0IrPC+t8h6EjY1ay5hfIwQ4/dpW
9fddO2iHDsWmp9TAwXaI6j2pka2dzp0lYRKgJfh5tx86nY16djMjOVRq5Z7Sxf7S4tJ46Pow2vnG
G7cHgDQ0NhiOnGKtcEZKoy6ORfAdt/G3tFiMzyICTW04lXiJDdF/MnAJ9T1HyXdCHhnyrl4EqihS
01BSMAEe304xiiyRorUMQn5odZ8iZ3GBlSDOjy/HjYWUKC1DxnFS+mu1kCLGalTUaAVUQ7mcR2yG
n8eua4BVJ87x8VCbE5LIdAkHQJpPHt5fYvw5hGtchCVi1JEWvjPiCCWYaol/Y0JgISl9E2nBNVhN
SNdgNTTWHB3KZIjGY932XnNMx7pgQ6razmAb9w1HkpoIK0iFYg1pNgZBIzHhdidjtl4QHDEP1lxO
iZ803tAeQsUU3x4v4taIyO3Bx0bfhptnNb2snAoAi1zxc1OFZ1fote8u7oLcqAHfXSv2atJb44GP
RH1MfjGUdW4/WhupC8JrVnQw9Ek79p4ZHUHwoaiwxO7nrMO14vH8tvYjASrJBY1GPCBWicWCuVfY
VWZ0sEfdPGQA+AJ79qaTFk1vpsCQRbBRSKvhbfI4r5aybIzQBWJFLNzUyyEJqzZwisT6GPIy7YQg
G7OSkkgU8qi3c1vJo/HL1ncWYStjaeSH3tAXPwp75aJGVX6KI914ezxHFMlgxJHU0NdA4SZJPKdE
mugwj0333tAL+2mIcY9PF2VPw3BrVvLlAxTMzQHB63ZWBXFVa8dJdtDjGs+STGDJZjYtLKtsQNjw
8cbYuD1QPSJ+o3lKLLfGhBhD7y7o3mWHzFKbv2i4Nc9dtOt5tHHbQ0eHG4d+DuHNervTgqUShvDi
oUNF5TzDA/XdBnu7cXG1A40C2orFrH2HjJrtbPyNg4bIOC87gQQXyVqdpuFL1l46spi2U5/oHXzv
w6T4ExNgca2mNNzZJlvxGxVVkkGGAzm7xmdNlDxyyJiw8IqWoMIWoVn5vR2Ohyn0ineClOGiiNI5
Gu1AxF6V4r+yCNOLpMwnQQVl8X+mNSb/vvkrE6dLbiSaAJJtc7ultFKHlVfAWFiSQQUyoSBeG2d7
QrkbX5kdRGldsjC5Y1aXTDgTPPWTlvKVZ9c4gCxU45OOeETo10tmn6fRsZ+Vfhxp0Sf1npDHxrHx
YItT8qWmB/fOuJ0j7IQZVnGWo8g2pz9KR4leorGxnxK3/PJ4NbfmSb2eDjBKURRpVjec3jtDyYem
+1O29pPZjNmVOADQHy/0secSPmZJvvgEAObl8cgbu1ny/AAzGpwjim23c0RUTK2tlDlSO03+E5bV
HcfZgOc+IA136YtxrxG9NVWSSjItZoD6jvzzX25YES82qsbAsLJeHU5GJzq/RW34gCB0fMrA734M
BwDbOqb3H39jqrCH0XcARAJR4nZkkpwEYy4WGYx46uNkP37u3PnvWZ2ms1t6zk6hb2v30PWi8kze
KKGOt8MRcMB6TSe8Rwar/Dq1VhRoEwbXaiz0/94+M2ptlEh5tRCnXL1adYlzaLmo+UEfSxsF61L7
Xyny4sOgUag17Nz7+/F491c85TqEhiDek6rzdt1OLWmXthsyBW3ABDx9jcHoazcs5g6W7n4Bb0dZ
Hf6iAN1bodN0EHlYvRNmglw9UJ8P00gx4PGE7k8BVwyhLo8JH4o0+XZCmtLOXZwvEt8SO38ggfK3
Qip18YDWPefloO/karJUc5sxMBylBqJrrBboZ90OZ46W1mRqVB7cLM5PFclp52doYL+q09IGplAo
mVqjTNemqEdyos2St2Ob+AkQA6QMFviOnzXQX45hHS6pUHEkg3O3uN1BL836T2vq+qfQ8JRzjlzH
m71a4YLBrOH08WjKsW8nPZRmHDouI6oUzNA1TLTz4sYeNSZzz21la+cwGAoK1Ndp+8jP/cvkOrNu
aYs25SHuB0FJuRX9O4S92x55Wst7c3+JoUgsJIGRRsWax0srWrgRJLoDMEb1tVWolUwFNCiI8slO
LLC1byRpGcQJ4FKQ2LfzynBWxSdMGgC6SuJbTq4/Y6+qH1Jj8k6QM/NjrYv57MYhPYUQUcvHp+T+
6uYRoEBHmwTy+73vm5PFbuXqxWGoBs83RpKoku7T1TGSFO3Kab6y5+cDat3DTito63zCp8MGkqoR
YaX84L980GaxFies5VWQufOrlc7/5ZYOfxnDYeCHjr7HmZF7cX1AEQWU9l28/TT2b8dLc5BSkcp4
qrN8H7XF7P2qHMuXKQb0gxt77fexiHdok1vLKztdskwHYHZ9JKuIBDgXSXnwTCUMupBoCuOVAR9G
K6Nto2Vn2OnJX5rSg1R7/GU35os3iXQch5kqLQlu52sP9jBBO8Miult+GErZvXZZAhgNHvwxchwU
ITDM3ctYN+B4vMWU0oGksaUog96OqpRubQ+eVR0U2nzwsjwlN4Mkt42/uSEicYxEaJdXJc1MKmZO
OBV0hIYWPNQwYbvcjfqee9jGvUHTR1J06ZVJ7Y3bH1QSA0Iaw9lzsVrNb9Clf0I5MsQ2SYQ7T/bm
5CGlSqYmFbs7DJlVR51ldmkFidweD3VaZDXM/2aAq9YgodZZyfBSjfHyBcgbQRip4vBxRiT13Jip
Fzz+/Bs7j9yCii65KPfz2iu9aCcg8QZQ4ca0hk8A2OGEhSL/4sJGI9x2i6uFxdEhFFF3ejzyRq+N
wB5sNHUS/nXX3Xlur0IJMxJuUMuz+q6JrfGd6c6exQlz+h8iCdUPFlFh+6LYSfxXbXITnAlZq3jn
CGzcrTBNVS441gF85OrbT6kyhwM8osOidfVTP+ruJdOK8amskEtSjNB4qsSQB4iC9J8neE07h/9+
6wFNQMYVkjLvMRH97dabE1Nr6gHjumUuukAvoimYDCX2h15pdxL0+8P+E21qc/B4HWkM3A6FnVI9
JWgzQ+3LPFg/Wv3XUGczCslTcVVEbn0xJ1vN37zHKKvAjZDaWxRp1+rtomq1yaHxEZSa0C99b4jD
ZFn9S77Y+h9gLC/z6FbP2tQVOwPffVhWE1k1WRaj3sJ5u52uknddLgxtDGZEeyaeDKAgGH5IgXh1
UBAldRfrU1zNiaA63k7lkeJnfn28ze+WnN8AbAdwCIkAKeXq644KhGp9qsZgUlrzis/feMZEOT1C
b3U+jn3u+d48l5fHg95tqZ+DAm3E3QRy4LohkMJTU9qxBkCohMlrWJv9sZuLL0npRB8ej3Rfo5BD
STctKAf0/tfxM+ytAfbnMAYZzp7fJtXpLq0Xd0818q7oUvYLTAR7fOK5dj60fRp+TJXJuvQCXaNq
Uo2/m0jMe1o2d5earOPRt4beLKOGNRAhTcpy6hFrCygTKaeyqnU/jkoRmG0++ZaX8WMdTAcHMvLz
4+XYWHgcCkgwZXGESHkVpllLEXp9UoyByL3o2LSNVJox0gCNlz2cwOYkZWGUsIjAep2+F21sml0Y
DoFjt8orxqqqXyWpdknjpDtXWF8eW72BvqtNe/Y9G1saBQtAQLIoS8SwmqTaGZATXSZJRFMQzzuY
i/qq5yo+19z8PkZqNPSpPLZfHi/uXe7JZ5XfFdsJGqi8Gqvj3EqR+DQZg14vtexaJRjCjBh2vVlE
jzyQZ4BfDEgXgfTVkYVsOZXd1A6BW6BNuwwx6IaCFtu7trWW4zh24xlyMcTWuW/znRv6LtyVYxMU
yMQCee+1s4aKkKfXTtkQFE6xnENjJBUVjgqwIXRRPOv2SEMbuwgJWTRfADVgcLG+IkFWkbvZmJJ2
WZsGWdgi3YwlpN8AxQY8OITfDWeMrmJJ94SJNo4KiFE8rCknkBeuL0a60doAUBDv6lItr7Mmsveu
MeY/tFrTd5KnrUWVfrQmQFXZkJE/5ZccIpsbQxBhDgFhF25TA/HFoWvr7iXvDfNdWUXt58c7deOE
SItsuFhSBIno5nZAXY8QykAfOQidGCxlOufX3PBg2Kpli2RdaAb9lJRvheKydX4CC6g6cS+sb2Ju
YVcDoDcEKer+pxAHyaex7qJnRTfindht69tJaXH4X1LAat1TU1lO2xo4IS22xuckbdV37tgWQeL2
4bfHS/mz0HuTkMlpgR63KY7SmVwXgkWHRrviREOgpFr/Hq3rFD8mXhJMY0cNxS48U5P2NJtab/uN
4oXfvGjIPuWmFyKkGqX9qzY2GWjT0NDnA9a5+QdD0ZG5YK8b8Jl61f7aWYPzIaNP92dDfobZrlWP
mk/NVt8DE2/sRPiU0EcIOMn01leYlnWYww/eGIDPNF+IhLqzaOLoY6lC0gdltdcZ/6nNv1o9aZYu
t4M842ueka3NEdp4hJQtkAXX7yLhxD+oUOUWcmvhGD0tYsy+OazhchnKoig+ps2cjwcqlZjk9k6Y
fHCHsPB8Sy8h+1LvFPOXKZ8mmK0W/uQ+tKnhj3zQ9vTyt1aKa5BEnJPLHby67Gl35hAzlCkgPYKJ
ZnlJ9L3trUa8dxIvjnzYvYmzkwhsPDByR1MQJzMjJpe/6Zd7QsNQqx07bQqseq4/Rp73D1pU+s6G
3hoEgQrK35JXSGXjdpCiWxJNdDohQozGTFyaNgBXPNkeH5uNG4gSIypMQAZADq2JwUtdu4kqlDFY
tGG58EmHK8p3klMYzZdF+mNmseedHw+6cS0YdEuovUHCABaxKm6m5gzrdCHuytq2/G+Yl3g5Wdyx
z3OU5fFOcL81Q7S0ILoD6iHQXRVq1GHpjDQiuK/rJG8gt5n1R4GZ5JcWP1cwr2l7ctvI/vh4ihvv
JcVbUGI0bqVKtVyCX7ZI2o3aiLg54XylCoE4tZ18TGc8XYd+LLArzK3sRTWz5F0uRmXnm24tLzx2
0OUwd6inrbbnaESJVnpcHrIFd+zbWY3ONBi6RSL+lT1mx9Y+ZYNKUh3IuDu0Y6l6E5ggLGicsrS/
8c113VdTe6++tzUpaVQB0BTeIFys2wVdPK8hqmKj1kM1n+yo7p6HCeIgFFxnz39xayw4l7SAAIJR
gJcf95ePN/Eug+orpgCjtgKFoYlAp9PU9iXN2j3Ft82xUG3hySLKudMjLFG0QtDbkxevkpxDtkcw
01Z9mlUt3TkJG1+K9ItLm1YpMj9r0HIPLrLBWGMMDHXxzl1ths9Z2dY74cXGhUy5zuXKgkzBCZC/
4pfFM8xSGMVMv1VrYtoGY605tOosUSBxFlfN05zb9k59/b5Sho8IdB9iU8xIqTyvHgFKIw1Pkou3
PTYSypHTrf4AgWy+Q9lh/k+kITgGLe1q0AweqgJoeEbFWW2UTvebDvuBnfdh45vKbBetdHmz0pG/
XYIYIXjVKVOubsokfjrNmEiEfXUGKh3vTH1jKIvMjolLQTDoMrdDIaahp5Q0hqDUKxuNDGF/RvLa
AH6e5TtDbVxpFjU4kzYihx18w+1QdtqOfdubQ2BAFL7og9b4QrPGV8XRp/fWkqkXt8mrIEH6ead4
sDVJHlwwPmh4S/ru7ciJYB1Dg0la1hy/RnltEE8kY537aoH+4+Obe2swUhnkAGl9oZS3uj17B+JR
PztjUDpd9jlLUw9RMMN6AQybXh8PtXFUpMgN8arUj6YEdTsvs7HsWh30HiKEMr7OnaafLAnP7Nji
B6PdJSVvPIWM58jWELqyQC5vx8s8vfNQiMO5uuyHE4QLqO1D89nWYuPi5N50RVizOT2e48au4V7j
2xEvgZhaozttRcWMGCfpYLZM3NUiOnL4Es6e/VqUmb4EXpqo1SGqm+pPHfuT+vh4+I2vSVENjAan
BI7EWnCt90INGDxLHFlZ8e/cOcW/FBC7d7Yrkt+INKjdEWgQRkMOWaePdmu5SWTGZHPurF97Y0K6
0oiGd6lT4lzLZRFMwER2LnV5ta0C95tBV3tIaKmGKxFpT22XQ4Ciz3zNlwjWUJw5fsjqPit2+b0g
5Q1KevJvj+ToNtLYpEUMBf0ugc1Uq4vl6JD5zUM1avUJLh1Kvn251wfY+pI4mP0UuZXUg9Wj3JpR
NOsLqzvFw3zRyjoOcs+OUfKytZ09+5OFt15UqUlMcxgQ/l2wUelR2Qq0iAJnsLvj0tbp86Lo6TP7
O4u4Dnosn12vjz8sxfRspf2lrwu78QuzTZ5aM7fOMnInfF7s712VLimpdm/9L+4RV3u8veXXXf9Q
eP8myyI5EWtzPHdadBuc9BBQG1a+O1M86X6Zqc2nroZfBcVY++PxgBtfAT4C1xVfgrVZxxCAskuR
pZwnMMVJELl5965QqvrktNHy5TeGklZ8gIDot6yFJ42RAl87qD0mGK3yyShZeYwpCu6sZjB2eisb
txQPC7B4VpHoaJ1v0xZoitKa+wBxQPWkGK3mdxz0P/syVRDYxZcXh+fGbyeR7FxQG0EZIxOSSa49
BcvVA67PHdVta+qD3LCVS5ghquIZsbazTzY/G4otEowoiTPyZfglKEM5eVQWkw3dWk7714j21zGy
G9fxzVGxdlKfzbGQvea+pVV6pyPizYbZMWFufJXjaUauiWEMeSxIvPnwG1tEFu5RSYf1pK6m1UWq
1Vipy270ZvcSd3mGdFemnbg+3tzvB78BoolKK0mIZPPfrqCrRnm80NkLvNoJj8ngeAcRo44cxaIP
BEmyn0fVHinl3vfg56igjNE1oqS0zpSX2FaLuDT6YOgj/bQUTnZEcWh5xXUWuaHFceZTjTD2KXNT
DBDsKq9AtobDS6jm48nQ0/E8KCOiPE7Ux8ccaMShFPO8JyUn5766hWT0LTtI/IcDdLs2TetGaZRr
nJ4uGt73yZzyHlTe07A46R9oMOEDSbvw8vjbbzx8dO3ImojSpGTpalATbiHgJLZZ20/D1RFZ+w3x
kfmduizpeeiLzPL1sA9f0hbunRL3+p7G8dasOU4SAm5Qxlw/SFMqqN3ERDaGMrnnvHOn5zYikYvM
BLdNJTaCRVfyHZjL1nUh94HUgALWvOZzI3re6RXV92CwKvddpIyq30fjm8lnEqxEqx1aJ1cGRcjb
DzqZeo1SKJeS2TTdEdmu8t+m6H6EaSN2ssWfZaz13pHKkvQyJLV6jXHvQ/YMFLc+wDvG9dGVUt7X
pfhq26J81ZWopCFp6gcVz3LE3UoA8GqFAVXbmC8lPJpvj/fU1tUFroPCDVOXkK3beVfDGA+ZLp8B
KxQnQyj/DLk5/El/o9ppNWxsHp4aC3Yq5VRgvavdG1FbbrNKEVzISftXV/bKtdTTzvTRLF3eJ21l
fDRDQ7wZ5k8sDC6dQh/eLbDYVxNcUq8fqqXpg4ka3N8aJuH+ZAn7/VRM0W8EUcDvGZBOPnC+NQo+
TuMo5B4mu+lV81TjUvwZAjDVB320e+wyaK44DXLG/ig6UfoNYkYnIEXNFUR3eUbEfsYLokxT84jV
jXdFIWqMDpFSKcfRaqbf2PIg1uCfSbQ66fnqfq9zrcWB0hNY8lFpzb04OeRpmL7YQ/sbzV/05ilZ
SAwRTXe5C395jCdlrnqlqVmYBvZZMtXhP3FfJ8+2Uzk722zjupB5LK0ElNp4jVeZc4t9dBExHE0R
Vszr7OKohUL/8/Gx2YhCgS5ISUHg4SDi5J//MqFmHnMz7x0RCFWfcUIZC+8lB4j+rZ6E+5oqWfvf
4wE3zqlHliX5WpJkcYeOna12nCtDBBnqLhfTFH9qihJfcNDeE1TZnBplQMQ6kF2nknI7NRNbnaYZ
GQmVFIJAqGBBgg263+TqdO3TMt551bZKWTIKlPEuVQGknG8HnGMz0p2GtaSNEoJwUuMvE6JUT4Y5
INUctyI+xnU+/o1mXvqc9aHyqvD6Xoas6dW3l7Gk4LuUCwUyTs/w9qd0zdgOVqghVTS2zfs8RFK9
sRNgVXafTr8zFmhnYnBYDijw3o4FDB0rPId1lma+BWV5L/oAqcSufPQ1pk+Pt8/W5UsxQKJRZMvr
DsiltLmy0KEKKgQUviVZn31tQJogYZZI4z97mUtf7zRv53XZOoy4FNCnoj4An3H1aU2n42+2TBEU
UzifLJGFJzJJ9fR4chtxEbU5MLiE3rIFsHq7Ma91bKzHRJB6YpQWWKoPNw4271xYCFBp2Qu4veRl
rDI8pq1hr+CyPTzdB1ra9BLXONzFKwqN6o48mp1xzobZOBqLENfFEcuTsAxx9hDApwNrhpep3m3N
3X9acJKcGgJ1kHL0Mm/3UTtOTSpM0AKZtizfsLotj/nkzvGhmnDJ8ovQGRV/qBx15wq8v5HIdviH
mi9RGRDZ23FL166qEq+ooMI1KWCt1Q+d3b5vrVz9+vj7/oyIbiMmuoKcShIscDJU826HmpV8MtKO
QshQhq11HFVX+aAlZp356Lhk39TW1s+h7ih/T0tavqdXqaOumMbPstD9tdYG5QVGmvtHqYZ7Gjlb
i09/ATUx0jFZCLv9ZUBESiNzwj6w0hD+TKcmsd8O2M/76Ebhvle6Fr6kyx6M637LcZgpn0roHDfI
GgsjsM9yzNYhNZP2e361uDO4787uvqEVq9lBFUbp2Rjq4e94QfHqlBnLtCfat/X9KTKSyUtC430X
rM3xWLbrIRB9nf05ku9e7Dnt/tXpTv/GVuPuklw3cHTQ2G9XeXHiSncTqrhjQWUpS1AEjNuFWL2r
7Z3XaGNWTAbkBiguNtoae9Ojfei0OX833rMuvqRYOELQsA8lJLQ3PwCsG2IiENhJ6yjA385KSUVp
NybVHtWLXyvX7bWg8LTy2dZ7ZU9+YXNa3FAgfRAWJGq5HUsfnBxrBrJqpdC19nmyxtq7VFk3nlSv
nP96fF7lD18dVxiukp4JhJl+7OpQxLGXqIPHYJj0jacwNl9xQA+TQzw6xUGbx2wvxr9/ZhCfoWJF
fGnLnuLqKuIBSAzRsj8cABqvUAbTg1ZzCTye1sZZl3tdEvPpWgK+uF1Ds80US0xkEvOiJ9MhdtGN
8Ou4yS7z5Hh/JnarH9M6rPY0XDdnZ4NZIDQhXL8r6Ee6PesVCbAVKi7QwgTdejAa6h5scmuPcLtS
leM+A78of8cvMa3aQ26hOkxtx2hBxXaiOhejEQcJ5bXD46XcHEr+behiydBvNVRW52E60nQKjFpF
VgYlo6diGP41+9LdKXPeY+m5ncg7pZEmJ41Y/XZWCkILlLko35pu1wSt2VXfq3JxD3ljApRcFPvF
FOanaBi1f9IkWb54PCY7B33rAxKfcCaQj+BqXs0WfUtLeBqPRAwnKYjsZTmhuZnurOnGm0AHjy4B
Liyy77Q64rifFFWL1UrA248yUTiG18Gai6NRuf070XgdEm6CUiv6m+fG8JKd4bc+KZhQaWMEYQZs
0u06G3VrxBZu90G/4N2M1U1zgF8/BI09iePbdw+QTPDvMuzg+94O1cWT4hZlNQRjmSIT3czpYbAy
lQy/eTM/T+4eqS3JvOR9tvp0kaCz3KjA+dBQ7f5Rh67+7MVpcY2Bfu3s1I0FZHdAITMRc4f8s7pe
ilmYpbLwnoYkIAeziJujMjkjFkSdt7MhNy5oPJls4nLEurjTVltlVMMBnREKiSpObKdEFwMCmVIz
zqXUFgV1Zk7Xx59so+glWTTgdx36zCAj5e795XJpCwycVfmulikqLX6RL5WFX9k4aseqm5p/bais
AjB4X1qQ6FLnY1M4GlzFLnTeTxl64FTvS63/387Pkt9v9VQBQ4Vj40mSOf2I25+VTlak2C63Q15O
zUkZ7aw59WLUiyuXRv3DtoCLBND5Yv2vLh7td1mhU/5M87h8NdMhN14mK3ZoAOaF+ocwpqzeCUc2
DrUsmaDqSh+DeGR1qpbJyuYBhb+gVtCZa5pmPiDsah69JnufNENx5ZnSLsPc9Kdcr37jmgZVivg1
Mr48QGsIdOVYJOM2E67jJPFhpSnPSaT9o/a2tlPk3dr86IRCuqUVJVUNbr/DYFhJTTzP20NF6DRl
VXsW+dQfmXW+c3vIJVt/cvJEllUSYcE73A5lVlk1DJVsMGgo4tVtRJm1VeZ/YS30ftFPNtrl5kAd
It1DsG9sNkT2kcHiU9L+Wsv0OtRUO4hjwEkioPqjPuXfbKsqd0ArG1uGURyJ++NyhO5xOz+MCbR0
MAGtMJ/lUCxCf467zPifl6bOSRFmfEL8yT4kXqT7FT5onx4fqXs/O1MaPXK7ALiQZbhVWJsMnpnD
UicvGLzWvOghJBsANGE4+2GnxWEQNpBdjtK/0DyGcSUmHw3p7kcKVxYGa6/+3ZRxc656IzkNeNZd
R9MpPndKltjHKBvN7mSMsa74SR53GKyNXKXHpOrs+jRTDEsuWYog2JNVC+2YG5FX7czvPhkljJAI
dlltoJqyrjZkuHsIm+gI2xLvr6Qezrihyz6tzEY9xaMxVWAPMc81pg6grTR53dnT/LVI7I+liK4A
wz4+XvK765wdhc4tIDCpxYwyyO0XR4oqhy3QUozsjf79FGaix75u6FAPDtPsIJL6zY0guYfRQvtJ
1SeEW71VmIRmCT1KEcSY2XxK06b7p3KM6dp1uLM6woUNTZS5p5KxNU/6XyDt4LhAclmNWjtYnuS8
VkE0e+h2l153Mju4x0s4O6BMs+76eF3vLqWfJxWUCmOBv1jfFAVlshrNUQrkjeOdy1IUl4EWRSBc
fdrJLbaGgu4mJUBcAv01qmQpurTzEGQOCuEkB2GZLRlMPwcFJ91/PKu7+49ZATGQKD0wX3yG293S
l7rVJcUA58tt0fXNHGH+r8i08AtMzu6AGxd6iGk6vfbzYu6EOJtDU8aW2BkgDuuevGGNVaqaIx9w
seNj2uim79bpcMZlPHqZtCRCzKrN/W6qo/PjSW+tLxx5mohUmZn36lLMlC5GxQVYcgr7zhc5MCwH
DdljmLfF6fFQW7tUB24Kq5NyLfTx2/XNjNZKLW/G1CPqcp/C5XyYvGTxCwtBl2Ww9Z1+4uZ4lJBt
RiPyX3fwqHzykWk7BKqqqMciBTDfmCY6+i6OXjQV9xj5d2kw+wcbN2miRnDABXg7P8K8dBqXBEhd
k42fqrHjylWSInCQeD+1OESAcZ/3RMTvYQGMajhAfoD9kEmtV1VXqoYafEHsJRDJOKkKevanWIEn
FRi9Y70vUrtwD4bn9Lx2nhK9r1RTjB/UWHrXeCmevH7ZGaWL+1fvIlhcQvrkD/U/4NFbb86F5I9F
lvandSCZ+GqJyHonDb0JKsKoMh69yU1fw4R8nZQ6//p4t93nt4wFKonSgLSYBA97+zkizIWLpaat
Giqq8pWDW3/NMIG9OP2s/QMRCRfV0irjZ64C+5OpuMsPTW17dwdts7UJSefZEhR+0L5ZZdnhDMMh
9ZixmoeYscfJ/M4Uuv1FDZPka+2q+V+Pp30XSjFr7hCYgAZFV6qdt7NuoqzWnLbhEusq5U8vW7SP
cRzuRFKbg8iKGf1j4rV1YR+t9WUZnVoE+aBMn61MIf6fBv3yeCpbVxNehP8/yuoDahpoURUT8GBA
Me0QJ7oXxF6OuleX2sfHQ219JQ4uRSy6lvQtVw+o2xeDU9B6DhS3nV8oSeJhQzT+tcef74e56ATA
jwfcmhu1AKnmwM0ETub2M2F6YYdk8SJw3Wa8oLcIxCCsm5MOZHBnB/58Im/ierYE6oSEe+BESG1X
k1scLtjJ4F2LUcKIj5bojI86xRz7RGe7/UMZa5HigNJMyRH/xTk5EmVEjm9hA/xZw7na8WujwgI+
q8rBuXJ6Yb2Xuo51bZXXtuEnaq59SOMO8JOV69k1HXvF9AcUIr6PJkaB/oD2o/4bX4wCGVcIpWKs
NFbJSjfnrY3Tswg8Z5HWoK0awKPJj91olkdOXX94/MG2LncqthRyVLQKqUXcfjDHLWuntOhllVM2
HxU0Ki4qfO0zNTI0rVx6Wakd7U1ya5dI7g59bWJYksDbQWN1MRItXBhUp75ZKj0hllOkZ9MM31wH
Z5OgZAJ0DkU5CMyrobQoN6k70uB18jBB53hsXtJ5huvSlclOSrsR7FBXMHD0hv5PEUnO+peKx2Ap
9mDOcR/0GJr+CHUrr/zanIfAVpXmCYRlcRxrgOCj1TfR288daTuQd/yRbQ7g6npsOzdLqroEb6EX
tW83luCNxhnc0cbs9HjHbHw8SnBgBIF/04pay6I72gxZtOTVT5Lov0FUxkmv+4Fm1LhHPpffZnXA
oSgj9E7fC5nJdYWxzmK41iovXVQq1TEt0vpkWrW6c+K25oNENa0Eeskg7VY7hDvYg3bNfAROYpMf
N+34tRH6OJBq1vk/b188XjC6tmDOgEatvtPsdaqF7UsfoBmXBGg2dk85do+viGRrnx8PtXGy2Quy
5gFrBjmVVdF0wv/ITnMqLJqXhAddr7yzsQz9KctGC2F3T6M6Pb650ChlfqkyEhhQkCCxuT0DqOG2
S90zKMiW8KXnLUBDdtRPcwiVdAB2tpNGbU2SBIrMgr0vs4zb8fQYGouT8GJbbmkFqeulz0mZaWe2
k4N6+9xW1wQp2520ZuNZlSLX3Cm8crI/eTvqMpmdRS2OcE+E1blKlOjkoR2DkyMKdcBQh9/YojRP
6EPxhFMZXO2aLE2iConmLqh6mv2Z06uXShn/Ba6911PYWE9I2fRckf6nDLhms8tGg+gcpePFA9Ns
Kb32pYgiW0W4XO0G31FbJNcmoZt/v3mzSi1ZyRBidLpttyvKZRo2rQzvptaYDm6qWHhHleZz1bvF
Ka2smPZN0ewkUls5BkE0sq0/oSR3pgBd2yxIemNUVldJ/EEBS/DclL14doZ8uIS21l8puY7vxUA1
uit4pZxU5ef0Asv7pRUfO29EOB5N5n/rWW2PnrGow87FvrHVuJv4kTD/5buyWpjamIzeqshjQcGM
vM+Nfo0MI/RLT8xXO7LU8+MPcQ/OQkwVqTfuXI6w5PbefgmjdWM1SUnZNYWSfdApFTFTpheJe5m1
znuZksKd8GPpAHJaWHFph1HJhjQw67n9b3AHQonHv2jjFeAHSRtvThvLIO/vX57VRA0nV8h0N685
4qOYMiriRX14PMrWOnOi6ZVLvziAU7ejGCC6qX+kJPHoUsTnpSHZ82fHEMA6rSJ+TT0j34O+b7w8
tCdJ5GHAEyqvu9gUD9ljWLEHKbfju6qulk9u3dQHfAnjneltxCYU0Lg5aMb89PFdTS+3cly5dW6Q
Tp+/J2E6+yJuMTxo4x5f2hk/vqK0/SHHP/vxwm5OksyNwjQiIHdwXFfETZ8Lq0PFxQzhYmAybVCE
OetCebOWPluXe90zeFmBja9fPOCZPLqN1gXCnNWgSpvk3TR73zFoTj49ntTWbiFcRoOH946Kt/zz
X/akHi752Gpzh6SAHV+sDlFETCa/KnYXHTxBgvB4uK015E6UDHQQmqA6boebRUiCQ7IRzEOXBaqF
53JaGu1B1/h/vzEU7Rg5GnqEayW6wrF79kBM3SwutSBv6vJIVvxdAn+uvzGSpAPRa0JhUl89ah4l
/RwDACoIfUuvSfe6b2onJR8Vp/zj8VCblxqRJJhwsP6Sh3q7gF5idWnu2l0AqaX085piXVIJ76i0
Ghho7FBOXClLAI1ZR/EEayttTo1T1DrmTo7wf5xd127dOLt9IgLqom5VdnGNneJkbohkklCNEkVR
JKWnP0sDHGC8bWRj/iR3TkKJYvnKKu/drzsFC1Js6DADv/f6QeaUxeEY0rkYpqy79RvpfRjm5ZnO
rjsQAx6uq+vkyt5/b/XAWAK7D/OMavrF0Wa9jiWwsEWezMD0i1qeVQmsWXLfZv9Zdwc7cMenwZoR
LSHEga9fr0G64VPd7dlk1ldJurxk6Tp9lsB+XJnI9w60vUUKP64UxYZLoClKfsqGIUKwBBLPRQMD
22/MqvEOVRABDYgxuGUgMeUIJ/iVxRThHS6yEuStiG3RCwKW67JDm7gO+r0a5ZvaCP9lGBsJhAeI
MX9esvtHeTvKzvlBSgKBjYsQUxtgnxKJyg3oBeQEREDzrQkHeZTUuiq0M3QAIPB0Amv7C9gjYXsl
7Hh3zQDe+P/DX0QBStomERleUoQyKQJcjH+ZONMHSP6LK8vzvbMUFy/azTgE0Oq5ONzE4it/4jgH
GuHSUvjW1XnETVhwjlK97xy5MrXvDghwISLqBLHOZQJL2mbZMOtzQQlvD2oQYR7KsDuoOVQFD+As
9z98yn00gAv34/tiLlkbE2AIQsBxgCHReZvy9H5GyyJBezQiz/jp/KxlKn8qv4Xpn9TdlRf+5+K7
XEwI57wIPVr0KS4rE0gPO2NiBBq0NRYZSjbDbrlB/fRDGHbB93Dd/C2XwTT9gLZQDY5X2wAT5VHG
P6zEQmtWpH1X9aZmUA9k3aRPFFSwk6jr4RubQe/JWZfNY+6c82w+T2lAqjWavZc/T+R7izJBeXJH
NEKr+5LZY/uYbjC70LAC72wZkIGgDUsi2HhkfPL+M+8bZ9m/R7s4Ns2CWk6w34Ritxx3feeh+dyI
5qbe2uBameq9NYmqADQnPEDn8ef1wWmBiJtthiJEoKetQHImTh6UTwvar+Mhm2X94c9T+d7xAuwW
6DK46HEz7lP9rwCGb6IVK0FnFahpchtCDdLLowS23KB4rgYW4FC+s+XiL/WXFtP+t1sjEF3//Azv
HaTg3e2FaeDowbF//QwdFiBJOsAc+xU2VSzQ2WdOxTXs2Ft4Ar4jUrwd2guGFhjvr4cJIJjWspmC
CQH79u7Y9EH7kysLsXki4M6Zs4R9EgOciKBx3Iuy8fv6V8ro1KCZoxaCwiFHm8M6J+7JEDJdQhnX
rLkl4QaGvBLbX3KRWhQ0FDLNW4Qw0BNLYpxiAfGFfGjmwAeNvIfbbmmpnqLiz9P4zq6Acv3eXEVF
KYQPwev3SyfZKbHTJd0ikkdDGbaD9LqD1t6VO/e9kSDEAvIYOqvgQe0f9F+LZlNyYWJAsSXsgB+D
nEV8QrzF8jSZ0ytr4608wY4BTfZQDXVpJH4XiwO6oYhoKAoCGWvboUilBKV3gy7KX00bkCd0QNs0
520vsjNIREv8UUtYkOdRzK3ImziBdwA8gf17UNOoyltPLs2dmpV9mldM5UFyWCpe+RDvxHZ7VAD4
894WA3nhYnqAF17nFvXfvouaSpJ1PfU6+e6zJvvcspo32M3iKrTvvdgWqgio8e199h2h8XpYmfYJ
XGSRdquwjx7IbOMS/Y9a5CMqJqAOQ+0ZrH5ruoJ2k63MSuCDruhYYYcHv//zWkSGCa3ZvRyHXxcr
BMB3vaVbNhWQhAh/NLUJKn+iAMLOZu2uSRC9M99gjAPJh3scZMZL3BElKD/41Oy3WlufR1iNVB76
NFU60izHWk2/wxR0ufKR39kDGBSVbxwnCAIv+54wUuJbpDZc5nbqy3FZgrMatxeeqWvCxe9cCRTQ
UBQGcGmjor///F+7jYXEbglVyDFbH3FRHzU5CehYmN4F1ZyM10DL703nvrGBVwZQ5A3yla4RbWUf
IckkCzsAnwKPaTCajokEflhCaPB26rNr3Oj3pnOfRiQNSKdBdXz9krHj0LTcJkxnMGCXZ2K+dT37
bqhtzv95aSJi3rmbuG+gh3xxDQgdL+GoB6yWJpihHTWER51JW8I74Zoe0DuXKzquoK6AJAOOwiUC
vYHaD1rzqEMMDfZaB/JwgViirlywwiymh6QkgQdOlQ1G3Q6BNFeq0/+swYtwD9UPAPL+kSgDivT1
pEap9KSB6Oo/KurTYdx6pWDUS3EyumQb+Qm7dKlz50kpc6F1T4tkS/lt6js0/VDqS852UHFWKiTE
n//8Gd5b1SnA+QAGY53Fl6BnU08jVEACVdDaDWjs1FsVLuHnWfn9DctifmUu3hkOZDm4hKB4jijg
EmaaAqFQbz0S/w1iZjdyYnBEs0N3m3lTUtQ2unYZv/Ppd4YcNEF2RnhyKdWJEM+w0GE8OTmWVCHw
zeWQpERUbphGm/uM2aMfruTYrgsXeUJicvjPMwzyHK5PqLOBPXz59WUCd47G7XUVA06gb+E1Ayfj
tYqzRd2Ow8S//Hm8d7YwbnnQ9JCRemhP7J/gX+eU9CbII27IxMNsSQD0QjiuJqJvDOoA/zkAQRID
wn2wC5LitLiIkke3+oFOkKVFvM9OUu/+WX7tHcSkrxkGv32rfSgMsksJolJzcVzMQroIUGhVLN7g
DjE4wrlnGEDX7L/TwlCcwW2Jhvh+dwJA9noCfQAO4erC58KLTH1GWNwd0Kz7C9p+5oru2zuJIKYO
Mf+OfN/bPPtb/+tbQWE1HaPF4q1WgKOKwdB4PBio8cc5+gHDR0dN3RZTk8lnvbTk69hFGawAIspn
yMZbJAmh5b3JWTqIroIgVHjTCmZ+tlQEB8Ya3ZXwiffvMGmwBpRQW/7AIeBRV39ecu9goFCbxB0F
XDV6+0irX78HG8maeB1RRRdF9hdq9+I8QsrujFwe+usp0brqHMmOE+xwzxll3kssY/WfbTLx4UAL
+4fqjDVySR6vx1HPAlboRRDUzQcsj+ahjcM+T628Zs31TpQHgQmMB3gh+D4IrV6/cabqMCQJyuhd
ssb3g7OQigp1S06yh+dj3x7qJLJ30rW8tJlfVxpr1Y+H7Mot+jZIwGNAVi8A0hwdwkv6hA++CKkF
btFVEbTDtiU4wCinqayaEZ7Dt+ek42S58rn3d3t9n+1WQEBho9KHbsmlmIRE9uP6OVZFpihIP+m4
3rGwmR9s1nULSN8G4sF/XmBvq4uQYgTSEeRZbJY3YYlNvWFkuwvZ1BPgACZvLXobqCoJmvEAkxJZ
JY31ytQE06c/j7xHyJfv+o9aCtqwQMxeXlio+zlppQ8OSu2iQg5je0+36xIM+/H1ZhhQqvAbyQPk
YF4vp2mZu425TOHMmSAoIR2Z4txfe8TQZAxNxVdUVduGtJ+saPzSy7r6SVPTjwfF6vqw1SG9srL2
ES+fCCTcvSwOvCe6OK+fiMzQngyabg93x+AT5LXmKuWAtJQ+QxnvSnr53jLexZxABoG4EowJXw82
oSA+hQaDEU8PlagRB9Sapo866yApR3BHx6h1XRn0vWX870EvEvV4GjeReDV660uXFEaTpNxg21qE
Yk4fDVo8V2Kft4sYG3XnQQL6hLT0Ml33PNta3pl/HInXMzBlKp9AfKlG1cFEM3W2apWKjrBMzq5s
2Dcjo80Aug1qOyh3It6+eFNIHqwJuvngvZAGJihRpLgAExP9f+j19V53DL2ONqWIBT9nLP7PSQUS
T8Q/yNLAj9ztT15/XbaBybNysIMX8KrFMUDt9S5WzL8dEp9dOxHfrNt9MBBfdkkP1FgvVeXXudMy
GMddII3Mt10fxLDA69Iym4b0ytnwzrQig0GshUIuOvOXjZzGs/WEIA7gGmvqp0aiEwCspSzWKd1y
fwNp0aJMWc7jeo2R/DalwFviHESZDploDBm611O6a0WOI0EdbFXU/74EY/0LkSyE+qN1jg4Iv8Ld
tzlsfsIBe/sCtSOe5dzJ7IG1Kl4r2cN4Enhspp7/fFy+2cj7c+FGQAURkCV8gNfPlVLhO6KhZqVa
nYXFJJl/SK1pSm4Qp6lZxih4+LA/+POwb05p9O92lVlsLgCx0X+6GHZn3GQ73jsRrHsZBlr7KAhG
V2k3b46MfRzw0MCiRPM+eAOnNUDFYDFgHOe1xz6qaZf71DVhYaeVfu6TWMRXTql3Ftne/YXzCq4h
tPAuNk8HlUFwRTDkxusdQq/0oe3IhOro0BxaFbQVoCBRjprjf4Z4I5AC1m0v7e8B92VDeHJAPjUp
6me8TZd7n5H149Toaw3ut1OKkBGBPdA0iCXehMBg+a14cSTnMxqhRTub6ASXue/bps2pdqjj/nml
vF2gAIlhnQC7BQVroOVfrxQYbWZLGKFN34DB3BfwyZkPXaD5qQ1j9sxiG9wo0sorR//bQwmjotbx
j6UelujFZSqkQQ4aA8a1zV1w4KNw5SjCpmg6J69shXeHwmG0I5SQ8V4iGnVk4rahAM4sEPD+UY+O
/XRt7z+2KO++/A9zibrBjmIB6O4SD0r82mKq0ZQkCdwNTskguV+KgPMacugoaZ4tn9cF9hzwMb7y
Gd99SwSfe7MEwvKXPbyVhJNCfRcb0ZvYUSZRd0uFSI8hyq9Xhnq7AZEIAueH/Y6XRLD/esVAKy0m
JED1BoR+epQRmHfHTG3mGIYT/ZVyb6T5usbpfTTUyRUY3tvECphGUMX2leqhxn8Jg2rGFl7xBJuO
KxV0uaCe7tAYWiaI93O5vTRRYsWBb0Z9AuJy+50tGSATMLZw/sc/f+y3RyyeBNIeqGsDwY01/Hoa
CKs763bEUidmAa8b8EkLvx9oeGW63xsHUiIg4e0Zxht7c+4DQQo8NhCkkVC3PCDTYQ2aa8rO7506
/x5lf4p/Jd6o0bdGNhgldUsHoi6sYunMAAMftdQHSHibX3+evrf8+x3xvptV7Dc2EBnh6xFH1PvI
AClN6Ft24ZyjqDeh4dwH6cOg6fbN4BS+QYXGb3NHbXgOklXf9RmQUoIN4iatQ3DZ/vxI784BlA7A
FkZegzPx4okg4tB0O2RjhG7Wl4SM/c3apf63iYq0pPBevoYcfG/TIgDaa1NAM0F15PWA8aKF0hsq
YQx8tZNFj7pkcu2qXU3pv2YvmG1034AgRGET3Y+L2d50utmEAhA2gZl12NKhP9erp8vWt/Hpz9P4
3vmAdibYfyiEoch8sTESQZZWc0CIFi/t0zKmLQxCa7ZoiEZHu0osfIc91XgHsCza45/HfmdG/yFU
YmsiVwNY9/WMbjt1YoC+R2EgUnm/rJP3xG0KAie4M4c/DwVJ3T3UeJUSos4A7GsA0Y89VbusZEYz
/C4mBbB8CjsmdUtcR2E5PKErC4RPOD6rmuA1eVIH21H5y/Jpg1MTqtZUEZ1Hddo1Bx/Q2Y+kS8j3
dXXs46gYS/IwRthYrh6bbDnTyc9ymGKu63H1Y27Kpk8b7yiXWP6cVBjJg1KL/juBj6LL1aaSOp9N
Mz+tHghpRZPI6CedXPfT164dT/D5ifp8mqX7AMuYZcxRQdsj9Dbs/0ZA738ZqFIJmgCSfrVzaubj
uo3t192SdgS6OJoTEEhZ99xEIYJWFcBzCn7tc93mYO1693NrMnlCjdUke7wJLEfrbeqnMSrpH3rU
mQ9rwpCkI2RdwLKHXTQrXd+o5Ah7TSinhPCYPdTZRpsTy1iGFJ8OqSkhaTnUxTquc19Zrxm2kox+
4w4QB+lPGaQYUU6ThIa5EOvEn5Th41cgZPn3QQ3L16QGQrlyyqrvC/K9zzP1a5OjGOSTkrBlcQXJ
AuffslbIKMfB0P49xLom9zSt/We1hRPMtJqUffSV9LNygaQSxCfrHkjz2RvS9tnA1KWtqAFiL+/j
YX0B5r9u8iDQy4q/MrVf4NpsQqRAEGGNoTOC0pip5/thIzDr2PwBlpxL7DO3k6qaXxmsP2GCBp4+
LyLXuflRatD+oPgFxawDh1AW6oqkCR4IvFyaG4i5DQ9NmrI5z+qsu+ExEfFBUCz5ArdS9HU0bf3d
gn76FRjDDB7gUOv3iti061HgFg2rxo+n4dS7FoJxLOLIgvuhRTNggLHgPXQHVlvxMZ0AQ2p84PJ4
rWJ+A9jsKo5ahnDfGjh7MWLzYwAIIIZTKuu30SFdxqwHC2eQ3T0kCHxAGYSpbybfAyQNb+EfuI7r
6IZEDnVsysHoyuFvXMucGsiunGKTeqTUyxwsJ0bn9YbUjP6CJBJcq2SN8hAmVGf2DA5JC5Mb7qXf
I5tN8SFh4PrkPVyQaB74UMF+XtzQrccmgw7heVhjvy0hTDnGx5Ax/GeEuPXGRk1MIA7Rjk80mMZH
1rdS572n5js0x8NnaxsPUuqLsH8lCRr4RWCB9T3CXavvALXTSXzjU8ZCgIyQU8LYXS3LYZvp5sN0
J57jD2tD8Zp9ahzO3trFU6UjDrWbmHACVUiP6/HQrwoG3maZ2N9Lkq7dKZqY/ntE8/HFxXBeKDsm
6QqYD0i2h5Wv/u+6Tdq71XMNTp6knkweuVSBxZ7yKM2HSWUfZ06wUsd16uZ9eruTwzIccwIg7RPj
EsLVDjnAjYMucHqEzy+yxmEMht9zi/5FviZGg/XfJ1CTIMs0n9O0D+NcIdIeDj0qUSjV1L1YTrZP
WZn56xBVMKBnwRlgg7Hb94P5GyXhcMktqnTPGZwyaGmUsGceU/tZGTJ6+Rp17FvisErQjapDdTbc
1b+QWq/f4mhKptKI0OJiXGMHgX58ZK+UNCOi6OmSPevE2KEKeN3xM6k36wotCCSLgkFOvAqp9fwy
jBdvywGwiLwT4g2qKq06NuXjCB5yYVcIbFfKHwjsNDdvg+cvk5yWszcOXq6Gup0OUL1e2oe6XqDo
PjfLasq1G4Q5Aazu2G02jFbdNB449nmdwtyw4NoZcx4p6WH0pGcU81YHnYgTWZ2c8rT2iPurbrjr
PyGljX761NbwDJG1Gu+BSQhQNu+2UW1PMx7HVjRcUQuDurwTd/4Upu6oN3gc3WLyIUOfrICVkwLO
9K1+XKkLm1u2EcMq+Au0488kNIn4yut+kDNi84lwWFYnFEoLxyRWWfojafhMf3B/1UGTa2bUSisG
Edz0JehiCGjmNt4W8nGK4jb7tSI8lCXt1kGRo1cz55M8XgEcBjrYD2awqYiknVzzATCmHejudUl3
hFD+XH+HELLX5zrc6PaT+MagqusA3Z5OjMcBT28ZzXBcFX6Tae+TdovvvvhQ04dKmD/69gESiY3+
2S1BHbyQqJ37W4JLJCwgu8jZbxXCin05SLpDco7Ih9b2CXDYwN47V6/RhDwg07C+nYVPxrZUKDaO
v5psQ2sfqud6XD5Cz7wZbztnpxStO7rBalsJzb9CoC32JJaPt/CH1k4ygk8fd+MdR3U+gQu6iOfw
Ew2gaouie7QYEGBsKNtngt5ux6sx6MIW19OkGZVQQwhq8hHz5oUl8EXB/EjRn+Qk32YxY97YFvFo
LZBPxqN56cOoh46fN9BVFg5laNfkK6eWnXTS6fpBi8zIX6LZdkFIG2LpP0STXeODj70BaI0HlVsI
23iozrS/QhykXJUmhJH2uUbKzMuAJeLBBE7rk4JT3pinXWTkLR0JdzzPBGR5wiKZ5MgeofonoSbo
pxvAGPkgbQbFnraOlgZE0rHX99G2yuy+7tOU56tYZgYoT7hCGyqH5WiWfBJzg48CsBmxXZdrly3y
6LqsdadOLFFwGmk8R+dudDHY4N6YtQeZAO+WR/0eu44k7IdiE8vicdgJZLz+SdPN8AcJ0GKQb7GA
2ByfzBrl3rJAIGomNbqIQbiuj/MufoF6do84VPbhCJunwEp4VUCHVhwWN4ZRMVmGYxlOpLrJSjgD
CvS/u8b3wKkeVPdhgEfTfkFurC7hIubxPPaX/hGwbkgxb4vffqk14NzFaHRMjiEgio/ZkPAwD0aS
LaUxgX7xNl+bvAfnD44cHrdnFgQQjR5U6tCfauAjUzZdEj6uvZu/olFvt2KJiK9ypD7M3QwyS9YS
fJUFuI1mCpoKIhNQMEpS3QNQxgL8fc/2/IeIIWxSyMzw4bTGW38H11DRlqGT460mvlffM58Oa7UZ
Vj8anHuYOOBiP8dBSxFBbkGXUNxV6PUVGopXaESk+LeFaBfEBWmbBkNhatRPi1ZBe6+QHGYT+eDN
s/eX7GZh81pnSuaIDClKcyyV4QGmeCY7UihOxLmdB0nLVI84mZWcoDY9+csM3StvWfUnKbSdjk0j
NvsDkWIQ5SGP+vZXTWwLQAgMEeyRzcQs7oHbGsjojW92Izn4Anb6Sodee+lh2wYSQNaNxaqa5sT2
1eTzjPzwjfK+SQXGfgBp+2k9e1ZZmif1DIjl2rRNWnnwlyf5WseTQLeHBvp2mOP25LG4GW4MLNho
7vuCLU++Zz0P4Xa8ypJ7bNiqBAmcul21W93RuSnQiGPTRWCptzoqYXkHF1xfZCjEJsJtOk98YyGJ
DODwGXZN9VZm4xD7lWkUQrIc2bPiDziM/e4Biv1199TowR8e1xGqPFUbjmosNKHuI7T5WH8C9i4F
I7CvZSFZI7dj1KCqdpfhOx6jfouxNiIEvBV0Q133NCZrGELIfKI3c0u2X6kEbtFNe0g69M3w0MVC
vfRw2przdPIQokwOHQYgb61Icho2QJemW9j/wK7RP2IQK7w8mDaZ3MlNy6UaPZH8TujC5ypM7CRu
wm5MfxsTzTX4cSu/GxXU3EqedGGUC8S2ovDjsW9KN2Xio8Ux8RzNkwZ/EZUz3NOiGdgDXAlClc9L
B2mVdDJBXQ59FjxDxLodc0TGI9ygcLud5zrATSuHdmM3uIcVRAvrAQGsVnwXGUtXPASN68ndZ/AL
u+/kLt2kFDFdjiN1GouaTAMsLhox/0Wl6J5wltMNDe1BfHFd1zdH7IT6I5Mx/tMlAeOycIDogrRm
yKoq2zZQAjMcjoFVolcMP0MX+UQC36Y52sgWbjFdNgylmgmyL0iwZcU8xT0oz455T3XTxi3CKh/u
c5rO4y13xhMvKMfN3xmbxrAwxpfqBnsyPYICG4ffkrrn9amLRNvmcAhhX4xpzZRTF29zmfFeeTkC
vOYvnUz6QKZskHlgAGH/BAif2O7mSJKmQNlX6xuo3MkfJsw2PDBogUCxhjW1Jx3hFBDtmC2HKVWm
v0madDt3Cl/reWS0vvMNTsZqVcHm32BrsuGM4sYo8miCc8idXbZpPtII7YJDNw0wdCAZSj4IHLQJ
K51mUnydA9sNX33rJUMOxbWh/WIFSbKCbGPU5l07TJAjGcKMAb006e+c9IBxIOlpmwiEz0WmhcsQ
36FgHSDAhXJEsB1M21t6U6uw6woha099hX7mSnOeNuxrgLM1zZOem89Rq+tvXrfZF7pF05dpTYeH
VcjtO1pZbX+mODpc3his5DIQsRFHNtbD5xSsN5Q8G0zeAIEd/Z0saWjzUAGzbZOJfpnqJDMnrufs
B2V6m48xZyZ6zlQbxdW0BtHfDFi7pMzaIaZnHOM4UuMGkaraut6/i9NxvKsTBFU5LgoK3OokvWcj
kJ+fILHmhw+1VXo+WXiY45BJ2Tjc9/O2dCcbydb/LLZFqg+dj3j3TprGHVvhWlkmjSE3+JLu72ib
jDxGZLTDB4HANLyLlmj5XQPOqUrVg/GbR3RXAOvoOI/FMrawtNMx8C33ddOrtPJHKAM8soCSDkJy
Mf3peS77hD79ps+oXTRBbtt+8O4X2EOdbdNRBtZ2RM3RzCFDKKbj/ijCwfJTM3rNB2KEdbfJEOhd
ncVnhxoVGH032DY+J8Yf44LbYPNuBWYHnuFpTIbj4PzhjG5r0p75EIafQj71CC5C3QEir2j44nsb
7NH0iEJtTjQKh+j1QvyiCuYw6DB6LPocFGwkFSO8Sb8ulk0AGcVYo630WFBNgS+fAzuFQ4E7k9xO
alJtadNQhVjdGDiHbIf6FQjCELUx3URAOPfNgtBWR99i5zpxDpSEHh5LVHgT1LpNCxBDXPjBzQs9
qCCl7BhvIuhzpcBlqgw8E21uBBZTiRMUhxviP/e3H9XNUI6TIV5OOW1+ja1aebUkibtpLNTTXN77
PEStGO6r7q4f2ajyaNGoDIVNE+NCGdthPHgrnOOOSPI0xYuTrbZj7g/wFYLJDh0fgph07gR3FBTO
PIi64zAB10rtNsn9LahW8e3aitTLPdSm/ad2nKftgBpXEB8MuuovocuCtZhaKHQePBQJ+E3QDnor
acIhOMKCpv01MAjf53oaiX/Etg78o0GMIk4ugujrOeLb2ty2q9t9aWjLorzX0EVGDkhqWlB8o+k0
hXV6XNYQ9EicOj64EhBHig+cLfVUAJbvb/fQ0TS6GrIxWL5ogjix2vA4FWJW0NM54BOAKoNWVaPc
hkQHezTjMSTEPJRNZgw95Q1J04/cZ0MKLhIXdc7HBUUWWvNJ5aQbGCkCiN0/NmToed6BeKgeo3pN
T53Xt6pEmcr/gEO8/5qsWR3lgYuGHzWJxA1dAkghEtF43VlaxInQZIxtUrbdFj23Wnd/4Wl3z4jO
z+Zji/LEN2Vl+Elg95ljDx5UX0H/Jn4ZsrWZ8jC06l5HuJx+W+1Fn6FlDXAKsPXtw8IN3ZCRJCj7
oGK2/gXmTgTvT+OCurBt4DV3RGGy8tqM9izHcB6hgBn4T0vbeeRUK3AU72JU/5cSYs7J7QA6SVeO
AwB4B8DWwmcqiMqAIw5alScJYQpJ3z/fdrMZ+YminJQfN+rL+TGNYFRZTUvEbRVFM+3LRfnzxxiH
xK/NIFItoOIl4nPYz+azpyBoXklg2bOK4rrxcfpTc+dAOMTKxz45diBwks/j0C0/tiC1Y6n7OpwO
fmR7MB/7aHvUk5z7swF9Uee4P8Mvwo83XlKx1OwUrhF72oLRYTt5BDGyJd5UjqaGbBLEQEG7qeca
PIFQO+7yZdNTiM/K8dkWtqWPMtUoG2L56CDvJ2BYyhXwyZM1EKXJAxmiIOkGz1Nl1IGFgmhsGYBG
68b1uwGgVoJQ39sub9IRYmi90PUzNOhZB8EtBNAniA2jjtPFc/ekpQmjA4qz6pOCytKC/RhqVYCY
hIZmUyv6E7mNO6cE+WOOWoI8iiZA7SHT/bj80FkwzYdx9kJ5O8Rcke8bnAF/Z6rRoDH3dXTHVC9/
UtSBu6pdbfR5WVhz3gLG+wohA3hzsa3hGEtRPfwddqibVfWioHOtptlOBSIytN9zfP1ueVZj4LaD
BiPJlBtOinOEYLqvoF4RfcrY6NCgq8n8JQsH9+wSXD39ijpRMXHlfxrX2kQ3wsn+ya2Wec8JgoLl
QDyLZua6UaqO6HDOj32AdZPjaB0eyYbksYomNZwpmn6QotoQQ97HTmxHC9U95Amb34sqqFv9EgDb
PJ972/cPsp/ZkKc81ubok7k/UTcGzY3YwSJIcmIxotjVjwidcEeo3DErfq6ona+oMCsRABYVIpy3
bGeBimTTrFwD6l4ovFf7vKNp+IEkoCjmm6Pe/QRTSV1BRNB9R2zat4WnkbqVKWL8voB0kfsqAS/6
ACnBVhx5l0afFY1QrDNJ0m6weVgzVIBH2n5fTLN/6mCLq50a/W3vctSF3IY2KhRZtqchEkjhoFAB
hd3NY6hvzxufPvgAQzLERumCjSBFeqA2YvbBJFPGgZ3YdLW1SzI/LJQgYuJ06u4R1qywP26awJQu
TayfZ2bkn0YOy7Iv3dQJTNPWe/NHDwnYN74idSlkCB/lB7k2y10E4ZcYu2HCs+HIk1GYd7DG+N2P
6Kod11XJB1DAkg3FfzhoPIZNggWHOrPM26Ddg2lup/HIh3muEMpBWDoIAec8BBDp/qgBJhtuY96w
04wb5eO4DcHdGOwmZQFdRgCBRca2JwLqPjRZYN6UO9QzITDkERnc84XEP1AcjOUZeXx8v01jwk92
m8CbBJ0r/D+Ozms7UlwLw0/EWuRwS1HJ5Zza9g2r3R4DAoRIAvH056tzO9PT4yqDtPcfvwLd1985
JxYANqa1W+M0VZcycI3vjVc1FpSNtdyFS2fx6tPBQaCw6X1v57dxNWaYUW2R2kvL+8mrmiz7yOKz
ALyu0a2Ji8jfO+SKPwhJDfIDyeTgEyaZmx5hwhjbKYiTb6VuGW+vagiYLHpj0Dbnlgf9MlpLTo69
vzm7wlGqSEE9eHnYtMBAmTnJ9o08SlcYH+AwzoEwygZD3VxxAp/WL9zRlpPVBmnqPiw3Xd2GztVj
uzK39fcglEbc6i5h/SFe2FXn1ilKLwuEax5ysbVfoo+mA0oKSlG9mMLDe38UfG2k0VXWrlZTs92t
rdf+0QET2HvThtPfRldB8Nx43kh1IOYW5zam3/XGrH6l9wt9MLxRuVf5YKky/GnqpHBSOLKuvCuV
vdxN4wiFMg7J/OEWVSRAIInPo9B9i9KhHfuLCoFrs7Yt1/suF3p+GfRUxfuAgDqZ+l6hIG0onbkp
1rps3hKTuPP11xoSzb8s3acX9W151mzC1t4jrP+1X1fNE0uJT/LtDYBxxQpA874sTfwHdyk/dNUW
AfRXmK95Nnfr3GXhSnjgqccXvl6auJZPhgfU3HhK5W8xbXb+q+zaqN+VMM7rZ6jEcEPOIIqXzfZa
C+Ouu4LP6SGhQZIzf2Je4qNwojSk7pMvaiWnHJjYOsnR8qy7Bun9cneFEv+GwgvXYzGEjCVaje6W
GWkPS7boQJu9ZQnvy5un0UodK5Fjmq+6rw79AnmWbb43vAPpJNZpqs3w7UiYjHvltcNPONniYWq0
hxcPVau7m1yDU7N21kXtoirpn+Dd8V1FRZmcDQlh7msdVPBIjkd0VkZ4RZT8WSHQ6hOI8qpv4yoc
X5oWwux79OdZ7JQzdRz0YWuyhi3AsP+xgKd6W8Pg4ia8T6dC0+B9W20qUMCOWAXPhiDu5nUsS3I4
GGL6Em5nA04dWfCSXV1qr+JbjAxgdljfLwFRhE/JMnW/lIH7CoOT7XCatoU1nCZoQXWik5QPxL0/
8tWUzhackJtEZtdhFT8ZK/e7LCHF6soe5fkFtie4mg5kckdIDt3wbZUI8g2Svv/1fDaOzCMjo9yH
2xxuV5dJ94THZn3oRTOsO0W6Yc4Nqii4CGGnQL85VOesiDv3dJV64cdU0Vw9wrCSSwZHnv+jeY1l
22kjCzJ3CodtF4fOcF9RyDmkpVNtf2F7YQepBw3ylMBRJhUEpMys18jJSxcSJ38aVS3+hHHCydGK
rfg3tl3e7tm5+cOLH9L0Say1i69+Bj0/iDbOf7awHf7zq55he6mdijldBk/+5NX9fV/lQOuj8qw9
46RVHvqql9NToBd1cpjvNtDHJujSsmRjOoC9B+rIZ4lcoK/WvHgakfRzz/7dH/W6WO9JMxknNbpP
nGPlMquda6Lgx7S2y/UxhnUR+8ndMLazp5tl128bKwto0mTTZeZwDm7j6JgPz6w9PGIiV5bTuEH4
v9IUvu62aLWf53KN/s596Qgc+dfnQ+L1aLIVTTWU97Y4NangbvJhD1vpwGSMzT/p5IQwd1Y3ebuy
tcOjjkdRZfyV4qXord55wRUndbq4YzMekqH3RpKCIgPCM3vQCLVcg/AAXeYLYH4bE8SCLGtLgy5X
8gb6ifRDGsPW4RCryrezuugKc5cTtPmweQbpDYeT/SvHqLlt0HnPx8YmUjOvwzXcC46UKxTZ9g0S
FV7zMsFMtVPD4gpq7T0gLDVP8W0dxMo6e8rpxJ72H6nuWD2LOWXfZ5H32rDOYPNWdZPUMcyzy2oK
TR27utvTQ5AAIBcWwBz5cX8H8hcgfGM5qX0p3Z5NZXZVm0qt1k+iGkbuvdVrjpY1FxvHa+tXp6Qq
xHjj59Lje3CuD2yj1iILC0avc4DSttp5ESHNPLc5cUTgKMQKEBkm/RRlfdjRz1Qma1p3ZUJrGhcU
whFv46W3JAaffdPP6r6vK/hIpCRlnLKYqE/mZyKjWNSbMHUiRrJMmq57lhWNthexRGxB1hisS0bw
tXfAa9MO2SajRdwGQa/afVLkMQAKfs9Lkli1ubWoerztxmVDpTu5UHj+WmLJH4t+7k5cU/Zb57b2
f4FraKMor5JUkBzSWm/Cxql53qx8rXcRC43aj4U3HnJdS/m5yoYhXteBfT9ORYv0fZU4aH13cMBX
LTMOadyV/DoimmPO5IDALPhL0PgpIs3ypa78xjkQlAWXxXgzX2Cxl/I4Oj603eYU/OliRHZzXhHs
WrvQ+JNKt0E2Awyn0c8FZNS4a9pi5h/kGhre24g8NG0kqgMz8xKC4dNol7JnLefE1EG0g2ar+3Rr
t+1Z1+j5swL3T3xqSnwX52otgvcefvJm2SbT7Tpo+oKRaV6ag1HSstKGZSJkrXbUWwuu8i43swU7
a7mqE3QcNlOWV2PEPg1l399YENQvPWOT/8Y2OKpH31v76D9w9xKFQFRB3rQAQmvWLKUDxoP2kKm3
WLrveh5GdSQ5xGV09+z8nLeCYLjR4HU/e846mgzhJmc1rHlufkNr4w9qlqAXRBoN87o3bl6K1sdm
NeqT5FDFZRBxnrbGPTWNql9E0VdfxQyPvCvHrkCr4CR621WDFP/BaTgQDBtcXMVxvsbjwWxqcjOw
AjQQzOPIFOGqQvI7kym5SDNQfxeVvUEQ1QZIiHSn1DebAqPAFkfNvw7eTKdrBQq1d1pHbxdT197e
0Gqnsbe4fRYgcFdndo153DcFVoKMxsHwxvWvwgNdcpbvUF4YbrigXGHKVSDJ6u38bXjoDGkPYGNU
yqUdnqyXvkFzcNJzx3kdD6F8RLzT+0+2y+/pK1Rbs51mzvI4HW1dhi8iVm60J50GCnsldqW8h/fg
rINZBoRzR99NUlWTopYWwFy8rWEjgVnIzgF5a7x3mCOu/nYSxfAeLhz7f3CPN6yg1zuf+90zuzmZ
xldk/Xm9XxdCzDK+ZvWnX+Zovquk7YozKAusf/v/j7LZcePzC2bWeaKcHbHBqjbxxyhT9mndrljr
ElUIsnWrSniZnDd1XldGnqu2uo53bp87XLWDFX34QBk8WehC2t1Ku4c8OK3PVRXxL//2SxAsoOqx
/Rp2a/Vjm1IUKXoT+7sbo7C85ENPpRzkXTgdHKPU6zKY9r9YNcO2J6pJYIGb2zmhwizu+z1lZsTv
bjMJwDeOMxa/rTXG5Y4wtY4cnri1n9mBEJxP4N0F3z1LlnZjhFcicCbu75EjfSfpM1n25L0V/2aU
UK8T0vmFDyCcMIv9Hhhy8H3LzYZEFsuXisbuhUL6BH3SNhbNgRZqF11BWYVZ25EHTyxI3xs7s50B
/cDWJxM9ef5WVrdjE7lrKmoCtDKvGAHve6DJ2w0hAKIiswa/faSJ86Xeo3+jsm0gbWSIzUsbKsdJ
uXs8mOs6LtzbTXEkZtE2hfSRAg/nd/0wAvGP/WpFe0Vg5fI1a2n7Oy2G2b6Dfnf6vS/VVu1dK28e
4lG6K0hVwy2Wj/Omn8LFCsNsGMxCaOBqMTIM9eDfhbk3mz35VVOZbatI7D3Hm7LTMg6onOmha/Zd
rIYtm0oUbVd81tzKeHTCgzba8Ulh65XZS0uEITyfad4tjRoQiGDmO68XBH9PeRUlHNizCon0EutL
7vlovbwElaoGp8FckvfhckiSIXpgDOk+Iby84T4ea3GabHddTl3PX03cRVPfO36n5b7olXqwZB39
hlvDlADhGhMBR4jhw8Do+wlZ0AUpXhgENkR/uxQxqTWK06BEAHHOfRAmqyC6+r/aKzeTCtQhsKOL
IpqSKRPpy7hBgah2JAek76W2SYadq6/ALkQM4WGzMqXobphBbYXUe0+dLfc1hTkTk2gDWbOXWKMQ
f0HnP/e4i4LdtHjjT244xi5iQp6R5U7j6ExdN0lWWTEzWOdF9TCPazu8VjXyvluLsr3Xq4Z0S2Pf
bKcQVHn8ZJ0dv6FqW+9+avK1zVDN5MHeYnK93Tp41J2zWNttNa6rn6KHSIK0BN+fb0l3Gl7KIKA2
jCeZI8hMAccfxbvqvttCCknRX5gm1Ytpv8J2Duob7rPge8nn6t6QiPOajH1Yc1UGqNuRS9RvRFDp
fOfbIK4omez4EYzfn+7KkIsnVUOZhOk8h/pnq3wgeSJ3iu3UuGV9Z2xRoZKCywfYGEbkEHHfxDcM
6V6ZlQ4MSGbCon1dNLXXh7J1B/tBlJqTh11y+JFmFQ/tkBM3CKtcsojlTX1wJnpQIBBBYv8Y2U4j
6VI0NqN/z819t2zL8C/otvVhdj0dHxnucwef7aQT5ItW8rWpOmAhJNsfVAlVkfMv8pAJ7mvtdcdr
OQWGtNYrGf2WJCl3HEXLeBFesU6wB2TX7XRYeQ/KCua/XLuLoanF69a9Ozndn0JsNfqjMQFSkYm9
Fjd0Z40wnn2b3DtqDv2dyWOoZd24jXsqkkm+sXuTaYh0rXjgEOijrETS+61MJD49XQDGX8GxP37b
l68i77xoV4AZ8ZkJ47kGetXxIY8pdthHm128NXbZOadwQnKEeqjJi5TAHQ7UYh37Z6iPJM0X6oER
jo4e4NOIiJXxIS4/mrlqxn0dJ+o1r3IOBRQDwSNaWIRcDp/vqR3pkeaoKESbzkPvj3dzaxWfAKxU
69pV1ZEamiiO2bCoxxvP31ZDLn61zAdS8Nb/QPXwbBLSvzW7WUBw76lsW0JyZ8JkuO4ikf1cz03n
IldbnZKAdKu935La+5jxU7g3OnaWG5Y2lzuNW0UfXX/ztqca8OuviM1q7UiSYatgzSzCQzXr6H0L
wkjcr9XmFmywjfwMjBXN+zXkK+GMrTa2kmrs7H1kogngp2zEfBJz0mGcLbziDBYt5EE6obiEHkJj
OPGGK7UxBpR/2xr3r7X6iXUsmqbg4yS9eycAmS2e0mVQ2VbGHv8f47ofZvSa8IiMfzm5LAHXdX/o
H+PFcsv9GAQ8mTEirM+pboFFl8KTKMWb8rkaoqLY9fMc/GtD+td2LS18b04rnZeqtrSFSi4krmdJ
aJHd9RGjx8EiQOUz0lPzr6oc/U78RRjuwo6vlznN2kCwREKHWhBtvxqpyXx0w95ia5Ozd9ugGfyo
UPH1hwUaJ0LdcaWdIeVmfIs9vjn03ExtlfSV2SHOKhiLpWouUx4tcjeMrnijhskxu2WKVuu4tVfK
n8Yd/dSijYI7yaPmHQWP36FGcPii3CoMoIzZIx6rYCpoba2S5a+2BaeNhRzgNrdRWB4Ws8RLClZb
fOb1bCOgtQKH+CivaU1qCZh3hkdyolRR4egHI20/WoSMSLMmp6Hlx+8IkBmvKTknANKRU94ZCRDd
RPGU81ijJa8sgIpxkDGSFj+UGyFdnnsqZ8eWp94J1ocQSkPsJsQ+UUo0yipSgmOG4bRKLvu0CAyk
i+0DvD5GdW49I5dClFGMk3jTGo5Oppqt9YZAhFqir1oq9M6TzbxbMipCHFnKP5JU7ZtsGqKk5y8s
kNOhf+i2tEM/PKXlkKsD4P8AYZiY0meX0IX+SkiV+if8PPoPPVB08YYAINlZmOvR6VRhksXJXE77
wltd9xjxHbxGSeX6e0Rw83km/Wa6p9+q/rf0VmnfI8YI9M3Yrc38UDoqfoLv7ORO6cF9FEtfqxvd
Oe2XRO+N5Mq3qYhrrWW+p6swXNJ69qpbRCZTT817a73DEJZIjtGl71wVclO4S9s8dcqKvpeumpJ/
iA09bIsIzn34zEXcoY8HfFSzn/x0OgZW8lCW7Qfso5R9uHVHNJeefOtE96LY0K+aTd6QyrGux3Z0
2jYbUBf6t5Ah+eMcw/8f1kEqYHivyO3DOgrIfavva+oJvAo4iK31xUb/2hxYLMLDYEp7PVzbRzCE
bCrWKNZmiMUa0o143RgpyLPu5/WzGDv9MIdxoQ5zPvcQBOHQ51gHbdj0OvB9kABteQOJgG5wKRak
f6k9Jh2h/g2nzzuJ6fXwTXw795xpe2FlG7K2+s6Ljeyfg7Za1tRWDAsUJOnaSed6nbOwZ8lNKbup
nDQkz344zALdxQErbQQTo4LmvoivRZ6I4uyD62oX28M8mUshNUd9U2qkYUPXFj8VTuiQoRt45sJz
4e3lIjkLIWCVi+645won5L0x5GoH/ffixliM8m4Z/F2IVx3QJ9bEEk3QBP2bM7nAOiyqsItL1yoU
clY/tUeK4rr6lFNu/VxQs1vfDn41S2ZqsVzQuKh3Q0b6xTSF5wBYVRxrdo8HEkrKLKuT+d4SO3tL
JZF/F8+LLY+TMy/yRAC8bTI5MQmDNAEEpw7Ne1zYuOVOfYCMGzOxVyPM6pz6m6XIx0s0OMu4dyq0
L6jwSyLxUFqWl6Cx4ITKqBQ8CbG33rWSZLY9QjS5t6uw61h3Y8WP0qzDp49h8dAr3XbnxFWwyjwR
8OELv43xaVQFQsyh8dVdorgt0sIyZZgiHB3yh1g7JI+0ufGTxzKh2GZfz/QP3JFdD55JSUfinaem
aCXjRtjorFxDttEa8dItdHPXHdlg56dg9tGnFT7marKJYnc4c2yNE6ta1/0XRwBb6O2niYN8S2K5
C1Az5YeA8iJ0J43dOecZdIJ2h5iTRFO99TpUTf0TRfBkezLbeXmjfpw/LGB2j9OQhS9FhVmYQ4fU
jB44JUa0Wo5u3tyqXMpDW3u2Q3Ail+veKlUAMd3rhZtGFhTBh0LF7xvKCQbyJCxBP8SKtH9BN8A+
0SHMrZDnApnlM/x/Gdt1ZnTekhofGP1AwINa9zjRq2G3bbOBINCTbO4k5JFKq8QVXVZvNMCmG9/7
yntdmzWDfEWLQViDddScavowLp5bHsrNv2oM1iW/91etQKctVeZpby/6jwjk8LR0w8TaKKeSqESk
9wGUpa9BKtu6WndePbfbeeFpBsxtTf4R8L989LxoemlHgmT2ki8CxjDSCI2HJhrUjQdScgeSNRMS
6l/DFVyujodh2WpxiEsVkdJvqnXZIfW65tiuti2yq2cf2pRT8zvCNODtQzUt9W6AuGIdn1d6ceKO
ftm08jvEs4nPoYDIsM9ZsTWiqB4Nzky0TCteLF1Fw3nOA/tWunMMtObgXBzRPYIdBJ0XXuwIzxXe
hkU8U88+wrBFkji3Wke81KBU33Vud+EBAJp/l9dcqjvAiellYu7IU29KqgcAhSDeV2vg1Q9RoOaX
RXr2+kd4ZeGeJwofk2+pw/XcENVrQdbnpf1jYMqGezkQeZWhfvfVbnLqZjrm7lofXcT64j+HMqrw
11b22lErUZN4KtzRoRw87u1HGg8A6tQ2Bi/b4LXte8iaPADHVsP1Ud+uj4wypAKX1hAf+Sk9c8IJ
Md80XluEp9BrXES20dbuHRCxdY8rt23gnkhcPBc4nFY+zwDbngPafRSF5GyxUNb/ysK3f0gRRHxE
pk74kGNfAmo31yhkAdSUHOcFWHs3V5Y1QdM2MzJyW/h/QM+cYa8i1a3QsDr4SSaFnQTZJOppB0H0
56SU/ZUPQxLeDY3e5j8LF90H18iWZH64Ih9CzVEoSJ02/MYZA0w7LMFQ3Ws21mIvnL4xO9q9rZhf
S72cfAVdhCKqrMNM9j24hxyV/TKUcJxHfhiUkCws6k+DJHjMQHPdce/SuiT2LALNfyPuRPFrhbn8
qSUKjqMYI2/KOrqBn4MKtk0MG/u/B2wSTFDNpXm3eaxpIa5oa94lybY9CGS+5oa3u1fv1Roh4koX
3ekvYJJ+OvoQ5CsLqj/R/RdGZnpr5sIVxCoHwcxUGqKt97ek/Zu3vnPrDQsQEcULGNTaOAbYKxbQ
ZMfYjrkgQWxIgt+a+XmKJEYP7s7lRvpazqmxWiSSMIa8q0PicyJ7c8PZM8xT+FiGzYqU3Sriu9Hr
pvj6wEwwPXa4iXpXeENSfrTCFCJlhKTMGfbG2aFs5LdB7lNxqZAUDudJRz1a9jFkIchjyRxKKdbA
mKxaQ26gj0MljWdnMEwsHrMFP4T7uMIuTUdd2esrL9egT0JMwj4WXHwnmDKEVFM/uXfkljrmW0Mf
5Hu+ZISiPgHUaJ3mWd0mNUkmmROxD51XnIU+ih/aa9O1W13UYsLZtr+TT+vfg0uVVX7UsHQ+gVNt
fGiEdp2DS/bpz4I7/Q6oCTH2CgK0D8SV6eHrtSGNo+X/R7HQJVhzN/9Odry91QNS1tQZ5urFJ9tq
yexmHB4s45vuKMMG+E9aS0u8blCA0XkbLzqF3egFMmrnu3VXO34gv2U09mCQTp//ArLUmEvcXteH
fsQxsqsrHjImnLr4KBsbEo2ZdUl2rdzAW4jjJuq36BCs3CwGnGgmjgdlA1nc0AwKXJ69ULTNScBl
eY8DqZwPmCykly5TaC4NOzpXsj2V3NqjXU7phqmaac1v8U5WoInh/aoxeWC040CIe9d+RhixNpnD
7RzdaTXI/myojMRa5vNI7tmv1gdmUlGnogI3ZrHGiAj2S3AxGq7EmzP0tzbtPBOQcVZPhX6NBSPz
jVOXLEreYuUXxX15tr1w/qPGHE7OCxHaHFixEaBNMSfFIbdc+88yMKKlrejnlwBD3iPOd/ATqfPm
05p0/moDIYPDmanudn0/FD9ge2xT9WTNiMiYCf7ZHugq0B2TPJRrYx77zWge+hpzzDG2pR1mNXfT
E7BLALw949Y9xnEevBlPSOstEV7OONxG8Z+uU9tHx9yIymKrmLp0sJLSYUsSky1tIy0cnHa8b3hQ
G6KhcD+yly1hdVuQ+gBnxM8EKEFD6A0oSWAf/Dm257cmaKPibDdTcf39tCWWkXL1GGCZ7CBFrnFt
YR9VL4CReXWSdl1+Yo+xV3A4OcAfBliWDpwRUj7I1g7uqcap0I8SRfja1tL64FcjzQ6ZXPvWXTnd
XecV0X+acuJfuvsY72dPeUE2bfHQ/MxyEsH1BHWXDtJY2W+Dq9vgBm3zJl/g34OCk2eKwW4EyVQ/
A28mTF0e9oy/onQY1Grb3RE9phFkGUsIOJ66vuSR9tZnpLfezTyQxkhIHMqCk5TK6k/uCBDP9BrP
/gEUoUIxvqAYgkoVCYz04H9PttdwzxCURbNruUyPJB5h8BS40F/Hyrb/eWNhbsbCqQE1KQfkBGq3
9XHpavWEXK3ogDUIlHnyS79/qzrXep/bZvB2M3PHgzPaVn5So2XdofHMpzdX4rvLaouKpWQ0gNhW
q8UzU6LX8+srNBHzVwVy3HcRstyEJyh1QZ9ICAhW+xS1c9Qdvaow/dE3vV73hZiRh8ZqCsRjQhd2
9el1yZA8AAys+m4YGC4ztYbHxCK9Y5rdL5/89hdoHXtk5h5NcCxz261OI8aG7kp2ub9TVeVgqEpM
T8BjdXlC1Fg91GbT5SPgQ1ym1RYu/zVrzfFUYk5frZRIvmo++JUTdeB0stp2Yx5xQ0uJO2yn/MqP
jmYFaDqR2ROpfWM8/9hOdKIfyiIu+k+XaMiSfCwqeXaMxdsEvgUUkM0mxtSNwoEVMTNLV9bnRs39
fxzdxevmTZbeO42AqlLeiE9GUOb7azGFX5DNm+XSRWy9O79aonI/O5u3X1wV1FnfxiI+bE5Ndh8V
suS+13yv9KFwAweBaTU0b+tgdHVyxztjTK/+oCGJa0yWMVwhA1Dev1rGkt94NqB/KC9ayQEws/Iw
ihAOmFZd112aondIZJooLjwuIzbtd+K3lwkqDAwb7r6rQob4wGdQbgzyoNZPeNTRg/4rQM9XVnZZ
oy/Hrww8TmFMWuIxQJLbOy4/yrDG1cHKtSK+stNJAVZm49NiHJ0/IBabL49LwOEBY6FGhCyKQ9CT
entVCESv0BDl/Yopp0xl0/vdMQ4U4lsdbh7Ud6z8W4fJ/NeVkXEOWwy/kPYEw/wbWe/LM+Rc/Z9b
BagSC631N4eIWtHYM4YesMl1fyunimJ8Lhw6KR43d0jNhiE2a9gLcfIEModY9pPoC5tsSw4ItVoO
TFLbfUcRdukBvDXaCQa+S15MMf1ngz/8YxRAQ9YtfpAQaiE7efZQSjxLuuh5KSmyCcAp6+5Xz3b8
6c9YHkhCgtR1C2q70sTyuRnVOKr4OBgbSWsRyvUbWlv0J8Rz4T3W88o8bBPSkxPLPAQjKfLbjIty
sn/wnQGO4VMoblobLwlCSKdpdmvpEWaMgRVTZjSF8cUBfWsOzZZgNSRwAI2f78Tuf2pzoj/zoOZ7
eFogchlL/TbxHre85WF7wQyD2E3OuKRE68FZ2KauHpbR8+2DGQufo6QYUNqXiLtvrIAbJ6MQbHjQ
o1bfceX4v0b19WUz+AGgy/wORg/T4287Xz0L7KWwpbE/WocqmuznrdagjK4nN6rrZxK90SsWiG/4
AdltkUxsj7zVwz8Uj+T5jxIm6lQ7KjwxAJCbIDsLN5I1SnSIJEOKrOw9N/hMWKPmTBSBdHe+TEpz
8qbN1eelqeWNDOyq3BWWjPwT3DfJfwUpg6RFdPY2fgSWcZ0zcnJ4d4INWsRLCOZGpCA8+OkSyfWW
La9KbsiLjcc7jQT5qUQAlWPuatv5mMfMtvvYJo0vFUKbO2+5QjCOWJIoW0bf5y+hWan+qggryY8A
4zzmce1YwzMZRH6383ORXErLugJueSgeAnoT/7MRkdj851V0scu4+GITSDYCTvMmPBPLJpuLakCz
n52qt6qz3IZqy3IU/QhcpXSAiLC5REKo+nGoF+GkwDTdV5sk0E6+lLCIi0PT4H4qHI35Hrf5PSZQ
7IqslT5m7XBZb/FYwr1HDB5uqtx2RpI6R8RRjnXrr1RgrTXFjxulpDs1zvrWzcfqx40nv/uMytX5
u8ILSZHZbZ/LPd6j8j4G3mqOS2cSVH1RXye7iYP6ATGG5/7jfWrzS1t27j3nZMnh3AXLdNtxIGBo
bPh8zm0DtObd1GFRiXMAJ/iwlJP+G6FG+rHZJZ8nYhX9/bqJ8SMeq0LvS3+Sy7NE8J2V2G5x7fe0
K8p4jpIbSjGLk921C6xnMZT7ys27IotQVBdUJ/txewZzlX3a5AmnLz//sDJuLfXbTJfo9NDUlbhE
PDsG3qoHa8g1PRbHGRCYgKimbnYOino8eXGM1Xu5Ch9RoidvMsbHm4ZL1H8VuvSvHLSoprQLKbrb
JbDIVeoHdfG3k1AyqCfAPomAg67IuFTWl06EvF+VwI6ZWpxrwzkXuf4ImFcfC6fpmB58d/kJnGF5
XQVtGgyZs3dIsGh9iaEa2wzxmHWy5Vj/jYeJhbz25JTCZrlrdpUue1kJia0PuV+VXUZds/2B4qn7
awVivPBE9NyIpYieW0VB4MWlyuBCisnqnYtY95ArkLbtDalA8zOZx2rLMO5hSFFEieQXtickN1EL
4Z8aiIcxHdxw9tiDuuATUi4pTw6PPVdgHbXvwEijvi2Q5zWHkEJRfSAeQf4yuAferssT1+aWcqXO
cDvE/klNpH1nzOPI0ZHsF+5OiKtarauE094SN6eXQ51MHgyubLqnFhYSaMgRMbL+NQ+2OykYoZln
5tA7y95NOqYWt84PJgCo2C+R4x7I6IrZi+EgEMflbb+rsfvSzllPBpenca3zsjCg7JcJeiq1wUdQ
FJiuJGhCLx3bFsFIw2XSV0G463LbkBc9Rsip6Co6o88UD5THwmV5Yh1Inlk0PWht628Hcrc37tqG
GqiUjLnha1nG/3F2Zs11I1e2/iuOei64E0ACSNxo++HgTDycSZGU9IKQSArzlJjx6++HsrtvkVJI
txztjrAsiRCmxM691/pW/iFsy7k45XM5X7dZ2F9RBzOstKU1I5tsZXMRohvFYm2ELUW4bfTXFk5/
C1+VM5y3ZeUvj7j/lytPdHXM1t9COU0xq2m4LQojOa/E3eTBPdob7gL3l6uiPOgurEKnVPG1Pzhd
kY97g1EjlS4kq3bX5FCsA1hFxQvbZFkewxqWCbitpvyo89A7X0xW+g01bfHY2GlxOUBXrrZRHnZ7
NmAKDxv9nTNqXMRLWVXByCeNTO0dKnCXvW3lMrH2vGZ5qSuJYKJenGbbJWF4Bcakiy7oEjqgtHUh
fM6oGR6NLHJONf5uLijTs8OUz3LYtegH+01Fp5SefOJZxYs1khVwDnybYf/GSORUPeWAVZ6LxkY4
ZnTmZGFnN/PrcZDOtCkru/L2VHPUPSn8gGwDh7BhUpbNSBKZzZvRrhhCcV6Z7uoSwuOXoqU3bBQI
tVGoTSZRlgSpsCQN2g6q4EbX0+xsvbUDQ09GhljnsKgvmwYRUndlzMhEruvMc7/WXW0jz6c20LtF
Tr544uNWq9O0ZGBLwA5jUYiJMMcZNrkGUggnXU5uxiim3Bjj0Bn7uqEY3HaiYfEukXMGAlt/FPgo
F3EO81kMpkQNV7TKfaypDSXdXmdYVAO/NCf7HCUV+eH0BRrUhkmqX0K376IHRKNxC/elQ3HSVQ1M
IcVgC19/1mtMt3gH4xvCMOs7FEQDVli2gSoA0+E/y7FX2ZlXxcNLMc3xZa8GF5RPXTjXJK051pcM
4hHC6BiRyqZmsNFv13qd/UCc4TnUw+yOwALG1UA2R+6tK6D88z03anqgVt+2t0WGcZ6DlTjGlDsl
7U4ljbwLVxcsxbaQxY7tK1kfXYsqA/NSXIlbdBWo4gYRVVer5ehsKlB50FUpaG4UmkQu2uFJ07Lr
Lr3kQMWEpcF253u3BoP6eY4wfw2Dr4qbuZJxSdR9rMvX0aDhv8E9wVy/YkTdHpHmepdI2TuGYo2F
rcGno0YHKPR56QtUg7cM/qlpcmvKm2MyGukX7WEc2dizM3+gDS5vda+nrwkD0E+TYZjlo+03w9lA
fi8+LHbANGfqsqAK8PJvZhTNr4IZTrjplr69z/hXrV0Rpr/bLMadyF4sER/bygste0PoiuL9TDnl
gZFZXfgMSrvKQbRPncT4FtIxoZj1yESCTsbOjEgDihHtdnucQ+IULa6ZVAfWDB2fWEqEE8SImN2d
hY6Qr6awl69oioZlS9CyUqcsowUZSKmn86bg+7XLrCxq4FJZlX3v5k2sT6oM+y9kzaABLQCqPK6O
1gSUQjJdsSJSb3kJH+e9jgvazrpltw5tA53FDrVVXHyOjZo1txep9s/SdjRv4xnM4tHk5Yk20ZwN
V0bvz33gg15gk+G0VP5to/shYF+PdZSZwIh1k8TTEq1/Vb5C3aqTTeFnTrezS8KnAHhH+MI4k5D2
l+VGFx2ir08eAw2GAkkMZVx2XuxvI1gpSZBm6XRTkQvwZBTz0n7obB4THlVee1ShddE/sIFP+yfP
RZqOBXbpHgwwPU+0elbvfhNXN2GUcTaMSfsLyByNCHDoo9Dxy8659+MCBsGYpAtfBTb36CExHqjA
T4W69s1OYwCfUPsOzA2Sqr2Qnq1QaphRd2OHnqv3JoyKJxIm3S9cbts5ynARbNhbfKt7obPJPSKx
TU9mGIdVYLeOSdOM5gBMqA61b7AQJ88AnG2vuvTzie3wUCl+7Oy6szpvqnm8qKKoaU9jEnpM0BSY
mIAmkqI1QucBCyz/Cy0iZvTVHh8ALqGBMKkkwALS4+LKxDJuqWBBd8SzxSs3D1Eot1kbI9DtdYQE
gFYqJWsNIhmtQBUN5m7CD3RAbdG4OwMrH0UBXT6xxWBJxNxSSszkdmWJ26YNcWKzTlY7vK+xEfQ9
GoUgaZfFwkekUn0cR5dFJs2rKH0u2Ft1MHdMy9kM81h/iufFr45o+6S7EV0TfUjcIXoYMMEzuyTY
0dlFSam/0Krieqk4az+1uRBMhzCVeBt8RPqCsTxTgU7PMLgse4rVAW9h85z1IKmBeag53PRJie8j
xCk67/tqGG8XycVk6BuxyYvpWT65rk20N+YxM+JdLtVj6HIvTnk4WGPOCifQRxoQ53LESYZzUliE
61OSe3AISkr69sDWPb2fWxb6IELI1hHfRj955+HnH/d5CXlloxJgcFs79sP7vhCpeW1WhXuGJKBP
CAq0yGqXdpYfZyJRk3OUd3zaWuSs4uSDsiUfprY7TBo+zECUSe6BkaTWFyaANTNQeqg+tKP0P5g4
qeVe8/aszvfKOPR10kQHntF1ve8NzXrd19me0W6PhGiyvKfWLdAatpOBimmQvJh+b8nD2PSINvLE
KtRhqNre3Y74SvfrzBazCx7UtU0p6YfichT1fupGdWfoCuVHIssu3/oI9j/N4Lu8bY5g+A45OiOn
ENsxenRCGPWmry2ngIoSI2SetMbYYzAuQbCFWP6LKl0W5MWWqN0iBJgvGI0m4GyrrDBuzCbddDDZ
XgY+sQ9TtUAdQIpkNdcjB7wyF5wUOzAaRsTB8/Y4Y54yzmnW2m4w4UcfEelmzlmIVbXf5mVM65Q1
ZPQ3+Nj+WI0bldwUqUULtGFOtTGZOobn49yXYt+DUvdXUo4tX1tPqivVdHpkMA9HB/Vc2tbmBh+z
J4Ik9Ptb7uCQM9Yoq68+eb8fa6Q93smzw1QcTV/MPgW0ZZUX9tQvLu+dY33G6OU98sHPzF2P9pN9
b2L6X01tmPdgAtgHt9VIx6NA46uxML74TbtYQQFYpj8tYWRGB9rZ/mvt1nV8ZtoiAndOO94IRruv
l11jY1K4AD9hJ+wHLCriohr006JDGW+0oSqszEZsImVRDtV7hhpjODPdouNF8vNi2tsVdoJtHdHn
37kOfA+ge4tNURWFhncPswEbhhuhw90vNBlp7zmTPDNpBteMZCQINgeg4qlXETtkyGMQD6appWFg
CalYTJAu3qbNlEom0z0d7xjB8LmtsLgDgrVAxaXMjqD3Wcb0BdZK+GC7RH0c8ZVZXxkbQeSkWhvh
b/aWtZvpwpmBq9q2YuLlYCPOhgzyXIxjhq+6GEiWcoYVP42EmPrPQ/ldboD/lt8kRq/q5DmUakFa
UATsYD97K8ovxrHJy+Wz/YdE0j9Qe3GXKrIYl62cPTP9JBq3JY2eyx3uongpbmyftMfDRFHMY06H
oLgDzlnRtVwkXQVSB5aPRo76/IhQtgUqWXi0FskcKVFkl5Yb4jr2BDd9NLnU17lmSHFGiZJbZ+yr
puyEfIek0Yg2HMxRJ48VDl8FQgF7NoPApWj4prNiLMu5l/clrpFiydUVJtquvKIV7X7yGoZzHwx4
MGo308HjgAYCLxAXS41Jys7T5eDiVaVr1idR89VHAHkqsHHNFwjexHKwRxzEh0FpPVwzWQ2v+8rN
voqya5M75OAoGHkGZ5qVeI7ZVDQ24SWiHxzvs03zPz3hnUvSbVtE1BYZN7DC6mkhCmvaqjNOsRWK
x2wmmfOY9VP6QVQdsIOhqkYMBVmEY0ipJD/nwgw3fltVyY4PUVV8TVuqn11rJEtz6J1kvkRZDnV8
NrX7Mc4QGpIi3vPaRrqNEcN60XRdrjpLelHqTgCqwvhr2em+oe8/MnxhlHBXRi4yDBwFWX+R+fbk
7YVRlIdFsCHCrSsa4BTcjXPTrIcmgIzmu7shlYPaD0BUUe47MPoxYKR9eTbaSn8CAVozrLD5IB3L
CQD7bmzZ5xxT8BC7OfW76tp3uvKjkyzZkwIeyJbIDOcP85Km1YU1IazbUeAoaxdZKJm30bRE4bZT
M3rMGDQT70aEaoses8nMiH0hk/5JWQgKizIKYkBCy/kESqg/VH6UyYDrlw24fKOJh7XS5V1upKPx
gNCYMF0/JZTtwiPuMtyhQ6aCxnrEnskcxzI/sqXL9GVrNO2NmOx62A3dOCToFdLY2ZkwMD9maLSS
vdf6XX9gzBKfINix/5pqC70H45KCr+FipMOu95v6wrarWkKU8Zb80IaTxVvsoOdlG2IU/ZfOn9Bh
1Q40QMzovjosCBvjDdsLi+3lYhY2GMisq54mPkwIP0yjKzZYhUrmaHTnJ/xWMi0AYHh9vUHcak83
VIZWHUCHpKWrsso5WSlS77NBV0T/1dwLGgaIYOsLNKHjuFvQM11maoic67HL/OxynJKJsXTWTgeE
pMnLaBieIJ4r5aaZ1mKd0UcD+2S55fqCt4bzrYyHZrpiCuzpfbsmcZ4mA08gY4QROzhDti7amVNS
gcRqpXg0KqenJ7K4HTWAN9P2gaCTYiB1E4VvwSlWt5pBIJHqSgE5cGEuSQ/OiszrtvajEWKZ6zm7
GsI3S0JH/bU3a7pHsItA9C22Mb6g23C+ZZXGia2KFAOyXVXzJQ64+IVSpC5WA3y39ccJJeC6lm/Z
BE3MZ+Mpuqt0SqcXGQe9QaGFnTJuK/Ur5LLka7qUjJJCKr+DR0sgvsA31vrbCh1aTxZHl/f3yVix
zetiO7zNGrN6wacDv6bBIz/tMrMl1TUuFnocpjKhwXv0PX2oDgT67RSLBh8ijA6PcdFU6hRGVf+4
lMtyD04DEgN1+Su2qYrFxyO6GBxD6x/tFh0X2J5l/iCyxlllDTPaQJen67a14/SYGG50wwaKUZRL
Zt9wyp2WHdPKH6sCQGEAFaQ2jXSjusH0zkjJ1i99M2KWtDQGe6C0DS4mRTNiPgp8CfVjnUOi3a+J
YF+cbOr6U8m7e8C3HHbnU1dm3+gttgKZWSfPHQQbHSBS3Cjf/AHfFD09NL+8vxEl+KAKu9mBp6sI
FrXD4uCnfkQ4VEFf5DSlaW4y/lssOrgOngX0M3V2BbUsyq/A1bAUV0MGgMG1af5um5zN47qdHcKT
EowYd8JavGontA+41ilx1G0kYFmUmvjcu6uKN+2z1H730nhVeAECSKBvHjuUIW3dmCtBnj0OVb6b
LbtFxeYtAGhEUNrP61t0Egy7W27zsQUKxiif3eJngRI+2yLohegMQxbu+hLWZrYzMtv9xs3SZlAC
347PZDJZNG9qgIhB6OSZc86nro8OkIlkfMBPyS3gTw5HlZY5XybH9tqLEHH0mt00hzyCbameYmoU
fYwE/GqzLI1XR4TZclzKPrH2U9ov1eqrKW7RvtKV5RoVr6WWdCadrFu+FQXAvUtALtrex4PoniHY
x6/sbKarBJHjrRwrDIBlbtaPmTLtBxY9/yrpi+6jj2Oy30WGrzDLFxLf1mg9RRSSj86yjCMp6BEM
21wtKWHlALDPMvRNaOMSIfmcC5qI24zNBv52pdD/d3UPmzmUoXOdI7g3WELT/pmdM3PMfEzMLwlq
zc9Db3ufRD2QFGGmYI/YdkfOfW71SKQq8nn5TGXueA4py7WDnBZFJT4xHCvCs6qK1Lgr6ILJIMXG
rPc0vYz7JUyWz5bQJHiSPe18omHOY04eEdslELT6ZoZoAMwAdAtDcIRJ1zKiJb6hiLEolUozuTIa
lJkbv4uqcecbbk4jjanQttWJ6hmtM4tAuGqNr3JO8xuCe0P0znzCYFaFskVCFxKmHDjeOKUXUDnF
QzdQFxhDHhIQO0x0MoVi4jY6XmkEoW/77pVafBP+ZuuITy6Oh1t0PHEcZAhTSRotCaGHihX2R2Yj
GPrLxlBPZKR65tagBtzT24RK1OcD2BHynaZ4X/LFQ0GAKi/AJ6XTHe4w2ppOAZTtDuG9wDUHVwQf
Wt0zw57WoUTJuBfTRY7TaFwsszvECAxWNkCbs/FKmAZvWocpIUSKruhOCKHGBwInZPe5s2fQjgh1
DOuQmxOpSiH9SBudeO0Wj70LRAt1M8e+1W67QnQL/kVzo7uXKAGlwwhvNOsTtVR1kY6dCWpjGuvX
2TXEhUW3hqY+o/JLO7Pqfq9mH411xgtrX9A1XNKtY9c+q67NF/vKnBFP7JYiMYp9nffqib0BsWxC
A17cMGLiW5rMCzC/JtUd2BgqwHFfqIWyO7RVpdcpc5RsnRFvw1am1jrwNZzwYXbn/FtXUqV/c0zq
vT1MUrM/LxpQNxtwf8Dxh4Z54kamS+XuSmIiR6YNNFE2cSKdhzGuKyYPyqLLn9JmhzRPl+dldpdi
gtOYtaTqYnsdNnDJGoeIect9LVD7neu5Fd9WiVG0MQf2BKw+9CE2PZzB1X2EeB847Ozfm0U0ZDej
ofr4PGlrF0sfdn5eR439tamqFIOUjrpDUQl8dq70c/afxrJ8TWjugMGrtLmvIreTNHeURCnYgVS+
DBuIOhuC2dv8OHoOvS2caUJvws5w7hPAwS+dCx0ZmIs/Xme+DqPAsVtW2DDh/d07MaKFfa6d2dnM
dl1dwd1lkm9AaoEkO4knt7Xbrx0scrQ1FmXoQbmDeE0JMsqv+NpWV9iaiOVuQ2H2O0OHAsl0jlWR
E4hSOqHwuk9q7NIPgFCYTAHP0w+1bDrI/HM6PMPqaqrNQCzjq5aVCLcAKJhrwD5TN13uxlQHrLZQ
7RqZfvN5BeEAW0PK/EmO7sVIAYxbKe695wKY7QB5CorOJmcr6G3gMbEIlLkYR7z3GmedzwD2tDSU
G2y9JpFtoPS4L26L2LtNtQ4DKw/5elS29i7RoWN1QZPkP6Euj48W+HQSx4sRU3LqgOYmcc5EHAK6
vEO6MylvHbjF6C5Mu8nKa1HU1nOFOqA+80FHFtDKW/FCpIdhB3NU2phHS7dLDwLd+pVUU9EdfCtc
hiDXTDl3Mxk64oD+br5y1dRjYJkic9oWmVN/yaMo+RQiaXyQrj+BfJs0L9MLaYaiOECB6tuNW4hI
ILvp+9uEoIjwmOosS85QPVBTI7frzpSsTHBSCMmfpjJRTwq+PvXLMEwIYIoB3rS5DF+SwqZaX7oW
HV8u2XIijXQ+LEp6tDUBdGFIdJhMMZLpsvia5rjzYPg5rmAjk/ma4Um3u4dl4KKaKLSLspi+01oG
VOjS751uYVGsazx3zD3bod27Q+l86qPaxWhuLfYHd0FaSGxCJHYpE2s0G1A2LKbQkt0p71DsQB7F
crFFmOxhv6xxCtLa8BuDSatAwyYH4LebqGBp3cY0wnYjpKae1YaZfTB4yL+vUIR0kMuYCcG4Ftgh
rCTgWH6zE/2Y5R8imCMhwOuJMSQqSn/YQd7FgRC62YQKJlRzceSDnERb2iEyP9o2urpdbQ32V4fx
enkBz5/iutDGirXqKpDrqSQPgufMsD+aOnI/hHbH2sXO5NqJ2/rZLswlR7CE2W1reyg7tmh4KFXx
M1YXE1kpj8VcJF/7Shslbn8lH4p2HmBm4MSmRRHV5kdI9Pldjpq93JmWxfyrES6xOT5t+G8la+qM
5q2KFTjFoabr7hSIWFtPTQ/F0E8fmwW5u6HSDBFyuwznOpnoMttSJNBwUXg/5CjxrPOJFAKcYdRW
K1gAo9WBFCZ9Yw4WD8aIqO7DXNsVCYUVVwfVEAZmMI0jiiro4pgwXLScxh6JEWSpjtzDewB0kfXZ
cVu65iNpX1cxq/ezNCNr3rspeOpLA38J3eLZVynLKox3OoGFrW5kHmNA6LFwNLuF4Np+k8azPW8j
RJhnfEn6HCRphXa6NaRz1xdOzxcs56NU4yLtN4nVGBl1pKtP7pD4/jYtY4/iBEaMvfOmbvi8eLP9
aMZzaW1b5rJeIIZG8ThHxNfByk1m+sclthob4VFxPjvCFjRXSOr+FI8YuC+oU+YTDmar22ubrn7E
UoDJngE+RHAMvdUN6k+2pkxw44dh9FjG/D6y0y0DIUVrPqTXsWUrlX00IH40AdDK2duTFZZ9LOPW
ncDPGNPp94YNCbsg5kxe7vB1ERWojkE3YMx/b2J/HJsyJ3pG2YW40ISIfLXNOKUFXAimJ0OIOwE4
d2M/Rx22U4xoCNggFYzRXe0w0yHGJaXNVxZQGmi/iA6pSw8Z8DPN8V7dNDou+0uG2Ra1e6Wj8IPZ
T2LZWskiz3AbJQVemyYuN7/7o23PJTXdFnVNes5kwYcczuOd7X83azoVNY3BbeyF7gsju+6htNNk
LZwQYgm8yU+/Lwt2RjHY+H/d1gopZwVyRQN9Kz2QunD3v2Of7Hzhhfmucq3YDgQfzZPISN05pqiY
51/kQP0gwMhak9T4KZ4AVbGGDP0pC8sUEXgXu+4CVEkzrCkHmct+GrvJPk59lF8sqOw+z2E2nyka
Br+IN/xB3JclGYFTxEspfPNdvOFILeOxxrHlwd+BeAkoLW08//y3v/3XP//7efo/0Wt186+Mor+V
fXFTJfTV/vHbj3KSgOVJZI1oTHz1LvUvSmdNRhC7JsNixgqH8ZvRd/qK/cV0+vmR1tCsNxlJrBPo
zqWw2fM4XNC3F3NM46iCquUGiTaS83HprQMf0TGQBskQTmF/0e4I4pyIjfPW6Z9/fvD1NN4dfL2H
pifJeXUZTr89eBMPUYYTn/SIUqdntUhIpwTWsW+jDo+gHGIoPFm++/lBv7u2zP2Y/XE4gaTO8t/d
wWWuxy52ChdCVV8/Chs0dlk3xjVA/OSvxihyYr4jbWVD+CGw7N1tZFw2dSQcYDGr63Zfen65xaza
baeQGKW/elbSpJdiOp6ETeiKd6leMrSGGgo+uEnPvdd+ml9OdvNNFkPxiwz47y+fNNlDSnLmTS6j
eJfClpuug7QJXgCk3HYz0Qm4tlhV90zB8Wf+/KS+S3zjZKQi99EnWU9h1n37fOCxJXKl8GXgwRuF
Jj1bm8yuGFSgE94QiTH81Zd7PZ6/3i7WFQu33NvjpXUXgTrjeBo9/gHqo7GT/VLc/uWzIsrT8hlO
CFoa8t2tKppo4WuuKDTJHwvCKvX3WEZh43YC/Ik9uvc/P94P7pjlebh7fctjEvT+FTcNnLCFQIWX
i56secdlnNsAKJKjWh5/fqgf3DD8lZbD8+5xDeW7GzasLYEiIXBiKXP3Ia17Bg1eLb91IAoPKFbj
v7pOepKcc9R8tAV4waz11P/0KTBIBOADiY7OAMd7XKKKShwlVcDX+1cJjD+4ijwWZNYBaZL4Y97d
NSgH3WpdADkDCfRIpAtvAF2ZAPdaH/z8Kv74ULBo1//4PPlvz8oK8abgIlrfZdlsDCsRZyESQm2k
8hcL1I/uF2sGayFiW1b/d/erttqmmmJORaNkwKPLxnqMpvQQOyPMtaVJ9//BmTEtla7r+FzKd2sv
aR9jPvg8iiWZx4dptKOtJDDs0LXpt//gSJZvAxtRwuOD/fYaYvMnPcfDGp5pZvJLH4U7XRFMn06R
/k9OysZQKbiErmO/O1SoEp2EySSx7tCw479FN2nolVsSTOJfxER+/7UmzRmwJ/M0JIrE2L49K8Tk
yG5CoMLQcErkzCPcnH1EPe6vmu3626g1qr3OMph+SNn05/iWwuE/eTyVUL40lbLV+3T2ik17qSdI
D1ZoNKQg4TenSamPQo3pLxbkP37W2woBB7MgxsIVTH0t8115IqKiqxiE2UG5lPFHQzO52XQT4UY1
YrNrEefZTaK1PGco1l6QhCeu+eQuO0bs6gwxjvc6Z/XwijC7VOzrUWcx1c+OaWLS1DUwwPzig7W+
mT/75767P4aBUDVzlR1kzCmiMmbyGk6EHxB1sQPYLoJi7hJow6BCfv64/1F3/uzI1tsnAzYKJpeR
I7fgGxE6wJYr1LVLwyxoTHc491cpAM2Bb6G29YVIivjY9OEv/hU/WrhY/Llf7rpwqXfLMfYhmdro
e/D6QZcMEyjjLYL/MzDhzS8Otb5U350vCAXecITArvvupaPVkvaY92QQdp8dpJoHhjEl41xIsjUY
oZ9f3R8dzF6TRFF4YICw3tU8fp11ciXgMm4sIzOoTFlfGF6qD8445fTgJb6zX5yf+aNrqegUUJFY
rme9zy/2cVlTRRC6CcKlhe5LGgEa7LA+8yjXz2byvhChWO4eYOB4U/OlYLJFKsCOlkj6YFi+ez6j
+262OGjEvqFJfvj5NVk/De9uALZiE4CKosfHJ+TtA1eul78CooUuDmulalDcS0Zuu58f5QdXgc+S
T0HLB8oS4t1jHS4TU1fAB0E7C6C6EkSK51gb3Pfz/udH+sHSyvJNaYuJWaJufffs5qM9oLej9mMq
pM+WuAzPaqY6AW2UdfTgloehNWNokL5xQXaI/uuLKgU1ax3R2SwQ3yWuT3g/kzF2At+ojNvOFbgr
xFxXF5iu848/P9UfPM4OmcaSnQIPFrnDb28dGklcwA3HQi+85gDYBNPSn0NUvTRYywg/+8W1/cFd
dPkycguJ5HaY4r07oCXBeTq08lGstadmzKD/1Z260Jbyf3Go9Ue9eyw5lG9alDXsnN9nNpPT0xIN
FLJlyD1GP3mb9EBKkxgMOLFqu1EK65JsLOMXK8QPz1BZynXQ2jiOub4tfypEkXHqFD4TTDRsF3v6
m6hHaqjo+Dqq48/v3g/PkM06sFFXeQBH3x7KNaDJYzClyF1CcT/FGkN1Ok7Gnk65fcRcmfkbqLeN
9YsV6Yen6LtsLfnwm556d4qO3ZkshDw1Ioq6ZmfAFrsEcOKk2wSH+b/2LP/1pgPS/tERea6IXEui
uHv3y39e16/lfadfX7vLL/V/r3/1f//oP9/+kr/575+8/dJ9efOLXdkl3Xzbv+r57pVtVPc/XZj1
T/7//ubfXv/4KfRQX//x23OFzXr9aVFSlb/9+7fOXv7xm7m2Ev63y7P+/H//5tWXgr93U+Vfypfv
/sLrl7b7x2+W/DucAZoNNJboTdgWlcX4uv6Oye+w3WDDaPK7HiXXb38rYb/EdI3k3xV/0vQEpaDN
77GmtVW//pb0/85iCZ1cCFZnHkzzt/85cf4dc4QM+92v/9yO+qPM+n9v1dqhod60fX4inyJPrQf6
8+MtPHqlIhoE0RL1suyguwv4WGZUhggRB7hAou5GBpG1VDdhiD5SJ5YzHaze0uovvWl//FNswZVy
6BlJx3bWxe1Pb9pAdmbT2kIEfa5nVEsNOJu6T3dEs7R/6Yn//lDvli0gwgYcBEsEpW+2Bwos4rKt
OL5LWS1/sfy//fr861DUFVTTktYm5f3bs8o9dK7YYwVTTNc/LEM7BhNVxtanhoIIQ74PylaSSRzf
PzeUH37605P47xv+5xv89t3+/vDvLuoi+zZ1BYePCca+tu3G3wKhHu48G5Lazw+1/qh3jxLdAT4G
Jk5S0zTtt2cKSAnOdM2jpEBb44tkaoHsMwOAW0pGdgyQprE9/PyYb5fMf50eWXsOb4JJFafenZ6D
w1CSjSGwKGSasSFe7w2kNcCtXWV+FKgttgO8tF/cU2tdid+fqhL+2qTmq87X6O2pzlEzA3ZIzKCA
3f6kzL6/iGBcpTv8l264h1VBqaw98rW2jtKgdfwwF2d61mr4PC/kMx4dyFrmDs49Y5+qLBektnVq
3LdwYW5KFzPMdb1OGzdwvarhxktJKvjFSfzoyeAryphCKpb9991SfMcA72iYBWAy8YhWxCAd04nI
O0S/YfaLwkT90XB4d8koS2iV8pgL0/fe3al5kf4E7NAPKsbxzPfZCvsoapPktlIlQzS7j+twO8jc
yIMxspiYOo01IK5Z7RTJErrEIRpVSAD51MZ0k+OuvjCh3mBh9jqvAeVT2tADbM8ut0guZLzyMqYP
c6xBIHPdq4dh8qbiAWAsXms/opsVpEg6FeI1JrZHWM7NN2Y1brJxCGi9KeMim7YOEfElljeiNmD6
KQPaZ80Q4kjCs662KmXytxWYG5IbhPdyPNYNYdIBzljmwmCEl89lBY1wX+B5dS616iE4eOjA77Uz
yK9M0OJ6H+I0d7bYI2nVI7oFcxMSqklKj6GezUighZYNyvNNSyV+h/9wOGivJywXLRWIbf6fiS6x
EF2/g11jZNupZ5yFcc6/6e0ixOuhZf2AqkV4lyMpA7cOIrviMMN4BLKeL94DNiWKGifJrWtPt80n
LpPDLHm0+hd0Ux6GDRklelsQM0HkBQFOr6OMmfqN5rAmZ+V5++yiuX5Kit79aJvuZK7KWvdUM5p+
htCJZzU3K/ujk5XLlU7H6BXB9Hg7VNrjWWvCDLm9YtipEQoCgonm7rbLJmCWxAs4jzPAWMQNZKbe
p7qsQD+hYrlfDCOKdmQvDvcEXqu7hZFUucmxTCNlT1XHYNsCnV6TawoCkJT0NQQd5cNmVi38blJ/
sTkYvhdVzEgH7xnaQZgeIOkm37pUkm2XSiO7kGGDMgaLvo8FdxbecO1ErXVq0mTE+MSKccfn0kOV
biUWWtLK8+XyOBFHNBwIi5LuCc+BlCeMinjPEXyPQ3pgf50+gMKGlagi2fYbknWQ+laVpx9a9os2
Zl1f1keavtI5w2FBLoMH9YkoZipAXC0gOnsbdyeTSEw9sk2sq7EsUExKOOYoc7Tj2jtdNNNtJBCu
B+2qbt3ANRR2YIa2iwBiqvJnO4Y2h3g2xXaqY5Gi7yG17zMDxr7ZG4axCNijnjMf53aBmJpKL6UV
1Xndg81HbA58gqzpBndDRxMOVbS3o8Zpv+QN9oeLRjoSQGRGssRARgH+Hd8yrjB4hM7RihvIQquO
YbzMlloDDrNqazzIoV+mPYK6FQ9uhzwKyKcFzD8AX2v41EgWzEPVeFBfIJv0uORdGOmHOZvUfEli
12hcWrqf56eJemfYMflxmn1ddtP0GrZxOp2RWMz/bTxvxCI0W96Uf7V4ySQ+ury9qmRZ9I8tOv/h
2sJWHV8LyGc46nlRzmU0xy3VcNSLWyZK9pODR0JtQFtX+kDn0wjgITFJY55bAwUl0zYElyd83V3x
CPhPop5r9yxtRg+tbOkQU0G+jb9AwtdYDGk48ASTbgSNCWfDfUl7EfnZiBwqAEgpLgerpaEVZ4Jk
4i6ZcXtUjW/0R3w0DpUSyFg64yOkKvPJwb9744E/+mpCWhw+htjgEWiTmRg2nyuXRJsuqMY+Ixg0
tthKtHCKtVOch/+XujNbkhRJm+wTUQIGGHALvoZ77HvcIBGRmez7YsDTz6Hqn+mKrJ5MqbsZkRbp
rpbKdHccx8w+VT1qho1zqCSuKxoyx16WlV+3jVijNCUy33WREemzN57ekefZtlFiAqUINfRjypUT
+ZDTzzD63rQ4rIKlDbkXw6ZQl4LK4GIPwYybcKDgstpgxB5c8A5T/9Awg4gPRWqQ/sh1DDAw7fib
fawx2TP6/xL6JHHdCgfbICHDm1hMK/o9iksLj5M4dHgxq/sBKg0d2Gkpn7JBjg8YYDzSNW18yTJE
dogTeOj4i21Fp6odph2wOoySEXBOwntc12WsH7vKDO+teBpBKzajvVGLQfA6n4ryHdh9iArdUJqj
yvmui+vuMR7m6jwCGt5I2KRPoYZb3I2w/JNH3Lai67dKmy5zeo6vMAG/V1ZICrvBaQH5FOZA14NZ
6juQ1HQdjjuACGS5wojWCvoyMaC2Rf7QJeOo+/Zg6KeZKucmc7OtXlMIotLXKJXM183cpb4q7u1D
BYVoRx+kh7ffo83eiW6RMUAXYesgIOGFl3pLb3UVa5uEtKXfDqV5MRWgABXJCEGFwSOOY3z8ON4P
Ltb/d3tMqcNbvcgoxmTFfdjl2D9i/EVJlse7XqfMyWmemyVeMdwUb7x3RefunIo2UY5ZAwXFsMIY
dk0HVWF5w+dOYHiy3f1asTSDFFgA9FvTJz2hzxmVFYcW/Q+oMQ97UWcBfbWklRx7Si/TidJktKfu
lHW1qQMyCt8sZRm4/PD4+oPrhB+Gp44lsapDVopPFzZtFmiF8dZkC4i7OWHd7tJsPxTQc/wqVZAZ
wuo5nJR8DrulfjB5vgXsJt1bbYaEBKan801n+JHGtdySCz91XfM5OWGL/xGgcGkfvahK95pYc6fO
jfLSaU8iG3Lveq2yPCfOlllis7QzQEGY0q0PDnw8kmTWd4kdX3SJ8SByE72kMmpU8gYCNvDDA2Bl
+2LOBAaRhOx7QhsOzXw6STxEOUgXidm38GUjmr9KYV4BhSUP1BBD2bR0OGOGGamyxS79hlM8vi/F
OJAgINdpb+ioJZ7iRPVNLme5w7QUHlcuq8n06kolNmsLsYxr1PyLNvEOWO9qIrTVR6zEVeqFF6Jd
yFylRnekSX65qCLnOrFI5HhDd45FTSeW42mBXa4PEBVHcwoFqDgTo49/sCd0P5yF2UzhLRBwcdzR
AWYtp3SRHR6BAdKhPropv3sHQn6p4fSrFCsvC+c5BtTqg9UNt1aRHSeDjYCtzGvSp9/1gT/Tl7M4
kAgARaL/UKXcsR3rgeWTUR2RokZhdgE8g8+QKCyVtQBHWtocYhWNL5PdaUcaNm4zWo4yzLJw4gRT
sg3lC9XtAvvLN2ik39AFsTPpytkV8GsG1yKk1jVAKibbp9Ak4FhDkgcUJ/u+kEyYEhuoENTWlfNt
ZbXRLnaKt6gb3XuzNC7gBRGd04d9ETswGUL3EgO93zv1u+WNAtB4B1E1PeIEC7oofgFV8DAP1RyM
Da6UShebOo7ei5SVjKGDgfksvCpybSuTutmWXROfagpVtJD9zdAbn1QEE5tWlRs4DWyJOGNjbIa5
y7lkSoMcCxwkTsG/PEZWuI/SFCLcjPf2pZqxzOnz/INMFQyYct50gGkxk3zU9Db7IhTlppNQ7Wq8
b4kzv619KdtYDttF8/ozYGmerHN1CRgSuzmPdSIpS6Qe3SlJ5LaftXYP/XicyAQqHFB07o1sTFYz
3kBHAftRr8/wd7JLfAFNbvKX0fD7IaAK1/7Uz9Et1zqllDhrecoN2nKbyDC6h3NbPseKAgb8eAm0
i5FoOVMzitQzf1RC/+701M75qQSzHRjccw0JW6llfkiRK/wTe+DSlzlNmuxEZHk04g7soK3Zy/Di
Nc6S7PXEbrxjvTj9FTAlDEqY4aubDO91GDS43A8gsOILwVrLmS6UeeK3rZiOOs2UB41wOaieZUi5
c0BH0SDhxeZHZEhyzfRFdsk2Nc32B5cxx5VFfGjTxbP3rZ1dY/TbcFijqA2154CIYfXtOtU7b94w
WQIQ1WyPDLY946pjoMNl1PTwIdWLEQd07Ig7d05ogTA1I73S+7nLINOa7ruhSmO5h6PgQiXobDQm
y5CUkPAp03Bbt6JxN4yPepheLuo1xvEFQHxoCaPbjF6tP3HIvYeuHRHXp2uTOkAQF+ScyxgvP8dY
/jdgG88ACqPFPyCHi8wfOisi7N5pdb+PqgZHsxxgRBnmWL1FeNq2yg7FU0/gjjbRQeueAVWRcphm
YsmBI4AI+IqWQPQgihfOSW72+gaWVsv/HZctdzo2VvIVxgCx15mTpyQquFFxkToPhjutkMKeuKdP
+gQA4BKG7VtXdynXai4WvKga8wK6MMqbeMYxso2GEHixHWUTL45V4M1JMS36Y2nQvyfyeTj2wmq+
w+VN3gpcZLee1NUb0mZzJI0wm9zbZYMBMvfs576lozzIy2bZZ51RgfO1QE0EtWIu5gtgZ3QLL4Px
McaJ92wRXo4wwZHd9vtMo+YN77987GqqnvyWG3P0czNXd5bTVN+ysSh4LEUgLoJhaubzULH9D6wF
EwM8f8tuth7YtXKvVUb1nTSo9aYXof1gyqLucBJbcL4S+lpWF6DXMo8aNMWDi/rHmp9iqb5JtgzQ
sUsAKmQlRuPOyp3+Ngphx9OuNw53FIONnc8ISBv3Ft5Ulkui6gE2qUGRc3SXD3jb1e2sRcTXAKfn
T2Elms8x15drktwwGfiVweuTQ9Q8kPzGLNvjTVabpscxSXe9ygGJDhjNIc9KzJkYn0n00VRivckS
BzGfWySfWqc7khUX5hnoYbuD6Uea/0dJ3Ol2wJzPItPTSoC11l5eSEQ0HcsMUC2/68e53Heizh8p
IYcBapRF+U0bBivlQdw2d2M+cRLVl7KCeMyTNtrmeal/a8LaouRy1pUTdCKS1pauhWrZTvPM3pNA
0Yyl0J7nc7JijDdkHrXXnJAupauLVpNgy5mr+qMLVHw30cxSkabNXS5yjy3ep6AXU22sBiIufe6a
O864LBexgigdmCK378yCnLGvsZd/zGdsUMTgqeT1F4hJsCd0s+gPpMtK5vqirY/jMM7RbgarhrbQ
S+NY2HNk7ODD9tNuwUzf77NRePOlnTOOBpksUvKOXuH4Dq7VW/D/GthEm1Karb0oMnzkA+gUqNYc
K6OG9QyElr98d02KOffEYwh9Ml7R7txYn1xf7xwc7SJsnWxn1616lForK8jkfEy20mVzaywJnIRE
MTU94HhyCjJlZn7b9hMK3jJ1OnYPikcTbiyxjomzvl9BVB2Pc4plGg5mtLQV3hQFqpbuc5jYtGaT
EmOOAcJJ0KRphNn7r6eQf2pPX4ZbWF7gPCJnMoZcB71f54GysmQdmgUsxnKCIGjX6bFg/INV1yNa
hY2ZwilGhumWI3J1VU9aROlDrT2ILmsuO3RIY/frd/SPWSxviLQxHAQGexhXfhpQUs0E9ZvY2kaY
8+sIY4GNORmaaqA2ho2YfvOvX87Cw4GAvqraCHRfPz/8m1YOEwWtHhB7bP4zOSHmCwf00B+Y5cx/
O/WlsEUyhcP9s7rRfnYPWoLZfaLDzOuXOOzeO1k385MqMtm+i7E0UWskBeQLmOl/P01n7MKOmBkK
nir7p8taUgDFDBHdAGa447ssHVRdSX1PWEH9Rg35xzeInIoBDvs+ZlYchT9JFKNMswXWox5M7byA
8TIBtQHKA4Mk1QEDerT99Vf4X8bB64dCpsbLhP3ip6/QGToA2Ov0XhDp9Skyn0781nn6Yon/zdf3
j5eiBpLJIX4nfIsCc9XXu8UEEAIZK+elIlcGjs5GhkA+1QeLYf9lI/xXauNl8tlWXfWj/yotfpUo
/z/UJNFXfqVJtv0QvedfVUn+yF+qpCb/IDwqXVRfmtbweaxPiL9kSc00/hAYFlCrbJPfl86d9z+y
pCVWLZMbhPCf0BkYIov+jyxp6n9wp+J9taWNc18iZv4kQ/5Kllx/R/95nvIKOJ4Ffg0iC6RC8XN/
vUPYMUH51OGmAap3ruJ0SW7BvzQ7Uv7JRQEghswJ9Hu/KbPkUh9kfP+3a3Xz1yv9XTX7SeBZfwjI
sbruofpjw+DJ9tMboIKijJllB7xT7VHrSPX2g7B41XI6jkxXfYKObMmB4yRXdqE5HEqYvxCzHtlZ
EiMB54Adl4yRfA2Tml1IM5nqQUTpuOy1OrdJ+5fwvib5O0XsJ0V3feusQChwXDd0McP4SWhpmEmi
+XJglHKeisOsJ/RZdUnN0WFm6vkyNwJepTdpSHI9ANDkiFxlZKd5El0Y/Po6ruvel+9RUoXI0BpD
pO2tj5Wvl1HLvC5vBEAjqDoc6qNyMOjFqHLp4uXKmFxkPMnTwIgo4QLtprMd+vUb+NOe8fUdoLlb
UvAGVrFC/uRtcL1EggFdSKvpXgYUkb3Rvd4SkakHXY8CXTS9EbRioBI8XShHu6qXKU73U0STPBPc
pZm23dIa5kaWDRyApDPhif7mPa6P8i/vES6Op3smcVR8aKwuX69SM88wV2JTBVU2qWXrjTRJ+RAE
MxqkSBZ9oGfYOzz7qUsfdbFUu7Ibx/DQekVPxroukviiYpcz7wQZ3jnINT0li6cipuNwDJLuJIhv
Nr9Zn8yvGij3GYYByUroYqxitL+6F/4u13P/CJinIBi8yo7a67wx6zZI436dyM1KLhu7nslcjR5V
l85cuA1icM6sU3OFcyiHmnMJ9SLuxVKFw0cXq2bHFDFTp8bOP+iM0ypfTll7R/0CCVRp2nQH4HXT
rA2c5VDfUmMUWcxg0mKk6sYO7X3Laho+TkOnHh1GKlgXwIB1GzkUbvSbD//fbivh8dw0LZ6H3N4/
PR8QNTJp9MQfG0DNEMzGBYxLMRF4zsycpg/QzTQ+XeihNWo3hTWTmvXpVpqi3gfKE95lzFy7bY/a
KbemkTOc0MhL90+/ubNWE92XO4vhI5tSb3UZstT+HMMB2SLKeaCqj2qPOg24DzERE1Njp6z0gsKR
KqQ8IlAKDK2ahf4cu6N5bntiZxskt5KJhgBW8Jurh0D/0/tyeLKaJlsNLFV4I37eL1NtqxijrTyL
tsqdo1Gp5qh6qjdBmlRN+UEindO8EyYlRueiP5YJdNRtqkwmgb17A/o/ZDRHnf3RqUntc774M3z8
NOiDephN74VWOfOY41NFzS0Gyh37ona2XdtCjYa47CclbBlHlNeJgUOC6GJfXrQu+WFTJ7OPGqk/
UAf7rSzDMjCd/DGHEnmFfZCKHmZi6VYLq3VgQ1Nx2AAI0p3VOtrf146pdvSY/RgbidxRl2+TDlJ4
I5AyT0prqVcpaksnCB3nGzZaxal1CfK6mq7vyqZfgEx4Ufwta9HIiWvzfvlFOe620ydQolrS2Jfe
nK8V13PERm2gQXya7haiSvsI8+5hqaf6nqKfe2baBh1RQj8AJVwuLbCctHOHZbYroqbe15N037Um
BwQZmfFlSKP4RrShfOMxddGZVLw4yPgHSpOiA8Ty8mJqGIjDRadqeuoNxwgYS4zULcN9eW5gMQWZ
A5EiZY7YpX15zI0Z4l2vFzsyI+2mmde8ZK/UXV2JRy9sSBbVaPZ46xBVNMZ0bdHutaQ8z5HmvICH
0t7a0QI0B6UPzUtPeyB8tpLKvvBkNnyfhqb5VvScryYwqSYsCuAN+Y3m9tO2AXd+X8f9WwIXb6cP
5XdzAo269ZopcjdTRmrLn6neuUUhSj/01qiZ4KJj4vCDhvkDr53zreEMcONZg3wGo+5+p6a47Ak/
qnEl0FAmlspkX3eX7DuEVQxH6SzlIYaE5dt6edLtjvkg4ybOnXwPWwDrJrNwxyQRO1EGU4AHv6Xe
Sh0jiG9Hk+76aq/Sqr0aR07yBkRLJoceGjJI5qPZuSTBqXTfi1HGTxiF9xF8rFMahUA7PGVdRNRW
uT5Fh9Z+GIG49mOUHwjDQQUFhl891s34OWZRO/ClQXJ0Dbv9EMoU3KAKcrObiJIUOSOWnnGCRLat
ZmaUVRW/eyU6w7Dm8ZMeS4Lb1f0z3EWBUoJpmeURqKHvCg3YJucVdUPzI1N3nEGu3ww5AB6ZEdLm
l5SV3Q4MJzVhcTcl+yEFpIIB4yXSbPPeZSq21ca5+eD5nx2UJZq3WFX5DTFcgF86hywDzMGGi95A
McUmkbEOPDRpRBnP7EjGI64Vb3Sqy8Agi0w82nROUV8ZseQA0mWKgQB4LJohO4P3Xi4jhmf4RYAK
E3K+zO0/2RaWdygxK5/M0SmDZNKtfaOGj5q0/yMkDMBYUScmCKBwQUcXtQHqdQ6dUt2g6r/2gzXu
oJ20R4agGCk5P9pEqA31Wi1ZcutB6kdlzoxbF+vEHVKAdhSjKmkiZuTUFo536GheeYAcqXebwsks
mI76Df+UPKV6mR5I3NrgwEbNOSKPRg/wpacPuNTpC7XKoQjKrkgx06zoidFYDgZ8nIOBgZTGixAU
j1FltEhD2y8pfJ3Hw6whEnGR5kPYTkxvaHtmWG2Wbf6YLdMtpLnietLk/OEtUR80c/9RWPZ3YHwK
3IOpxSez1fP7om2AGYl0/DEljc7e1wSFplmRtw9TLT507iIP8Af4+syMcMYGta2k55s+nKJbvrVJ
MrxYWl/d0R2hICOY7kWitcAGl/UiTFzHzyJVC77sAps2XkgP9r1RbKeUgVpkh926etAyFhkxdC7C
f0xjNQLOywhkYts1ffkkMteE3h/TrecU05nomDzAAc0uRFi/G3043mIPSC8YEk579GRnJ20tu2on
qW9rRZHWULbdU1jW4RmFVBxnN52xd4z9DQXd2XXX82qKfzvajib96sUIvHGc5i156ZyKLSxALPDq
OcnK/ipri9HeyzWSuwvzTi47Oiyaaxcrhp+0ilRPYUfRdwAS/ejXOs/9rEiuCPEvJyV7bwux4cB/
e7tpyb9jMxwvIbmW26SAFTCkYxHEmLmCTqYwIBmG4HsoN6CrgNx1k3yxTP4k82RmdFmDFWUI6WQO
Oj01NboBYWG543gbtSK7tEdskIai7hEwQAbph8pOGiC8MTliC9KfwH1bZ0pl5ZnBvRMAjEYk46Uh
4uD/2ZJgcEDkT9onTsrviVeJI4wU94Id/zz5ciX3OCFPNOroVLvxyiRFw+cc0K6phwxZnP5UVzzU
E83BaGvWN60zPeotCuo/LXqyrhNIK6ucm2r18NjRD7i3R10+1JUtdv1UD8clq8Sb4xU7iHUMmuN+
Mb7btcftP4vyJrSids8Of3qdIENeoUcMV1TJ4VCKku4oa8R5v6kzjKF5DcwnWeZrHMMAiftmNZwY
VGUk0jwlqCr4yerncfG8C8rHMYYpB0tAHVr6AF0aZcdNslOSc+pauE/2+J7KC6s0x0MxwewDhQuF
JxGUn0hLIfipnIYgni3uWID/bib3wSYuFgXtSI2zmmhRK6CN3PPLzk/QVyCvtW0WBS7HG58G5Nlv
tMXazpWtPdG9rl8lVea8Uu/kHJAEjGRrhqEXzOHEfHiEwQ6ZZHQfdDpdn5pIN180bOax75ip+m5w
ML2hkBhplZaUaGtNfRUF/JqZrVn3hUu3aM0iBPbPuw8zSP/DmEf3I5PBH2qpsu+RV8e31CRlO0k3
5sHtUBt9HDgtJmL03IAB73SUEjZ2UsffernExyyzW96hnvpJ4tXQ6OLssl+/M2FRbIrUwlqVJXVy
SCU5vCzlJ2LOenNfQYPm2GaxuyA5Zu7TaTECNEUD88mYRLdCtFXPDytLvuFMFCchOgb9danZn0TS
kb3Msbe2vQqZHo61douzI6ZKD6MWepU32y94LUC3zUV2P5o2ZocqAfHTFe63WNi6u8FayRPAQuEg
Lq3PN3ZFGLxLitq8mDFnXGtYJbAxrVS+gB8WSF6PX/1uACB/LoCg3g1apht4auZvFEzABJ3or15r
DRrnVUQqoXHeYHLts/1zHy1MLDpCipeGG25WCPx2m/Y7Tyum6QI9IHWfbJykOyOHJsEuwgbxxJvz
LIJ1dVtYtCDgBGFKziA68tsJC9HtCK8G6MbSy5rUWIT70g/x/EiA7xS2cXdk0dlL5kjt0kZS7az0
ebR3ApMQkHnh0q3W9d6jEcMBFmZfH0ZO0j8icHusr6roLyHqRjdQIMFKjsOA8o4ZcOC54w1rDy4p
I38oy8uYVCxobMP7Vuo9vNvUHNnyRE7zysobn2tGwAc9AawXpBPsgP1Avee80buedQPhSu5DLalZ
xcw6PqeeAdG7TaH9ZD37mzUWWL2SzKZ/0yA+8ihbtxt2eAGXOihFXqnNCGCIe1+TjdgBxM+/9cp0
H/Om064m1fIXD6s4zd9Zae8hyxbF5xgP6eCDF/GQTVb4ri8uLJ/Z1Io9ppcJaDNezUeVZKrcM1d1
XuELZjQWaGbf7w1vpn4+YVsO/iOJnXcvxdKB4YcdoXyTOD7wFjq9jpkMyi+o9xjxm+7iEskYV6S7
k4gvd3TIrHsSF/3O1ynSXvkDyCXUmYv4nFejdrWy9YFls1znwQzPRF1kYek+Go052TgdPds4IW7V
WgBe2EvfSgy4Z37KpXah6zAp9mwPhmWfzjasIIYBBTXPMR3NJwXePQ0wqrox8HKYsG4HX89HfENC
ziON+1WUuI7Zuzd2FZC81oislnCGfJN9S3Iy9cJ5wnTSw2WZ+Ea3bj3Yauc0LpvjUsH5JTrfwxOd
9Ny5tWpAdXA+cVl6Kd9WnusYEesMUKSNX+VSGyb3leobbdqEg0uztCzlHRy1C/oE5U2jh+KiFqn2
LmI6An3SflywlE4DWMy11PwKT+AeWMV0j9LG0lBIsF5Ga3nPRA9sOq1kU2zp9GtPAySZ94mH91UF
IgmOFo4JfkYa8HRafHjkxa3V+WlRcOYcMOPUe7r2hj6YYziC/uLintvx1k25o+23LgOt00oNMwe4
0O2vj/3rGPbLsd8hiMWhgkQW0TomuT/JFPTSjVQFG53vNMDSgyXm9JNEGHyy1Kv3XgF6FjOG5mEj
HVL5TrO5idtTEbtgiRZeT8Sqj/rrCoygtTVcOyp800BOQZgX+E6WpB9eB6oeJOl8VZz0OcKd3sej
Qknm9rd8qWGhDKB95xcqhxy659HizZzU1kI+PV7ohG56nCvrfiGDA1fkeBp/fRH+MaJxJFMpDEOS
+86GU7xepL/FSZoycSqdM7S/VGn0Cc6jKIMx7Krvs8Iex1tRdIrUxi3GfTb8LOiZn8mF3uPezoxL
PFLptZEnkHrMxJp+g9r4x5CWN0eM1mCaTuTGtn5+czo28b4mzMti0qSPUUjLD2RJyGzcgU0xnhVt
BPvcgiu87ZeUHhsnb0b676yGs9mvL9RXoWmdXiEzOUS/qPJh6u39NMqKaiHwaoxw4GdKApuxPRU4
SraRNPsdDdL2b27Or+LPXy9nunxkgbBlwJT4+rXQfdapJNELH8Tie69N9RPkxSWoeum9//qD/ddX
8qBHSMODC+Osw7G/3QBFVGlpFc0FcxMvDpLZ0y8aEPNB743W8c+X+lcy00NV8J9fakz/VyXqSwTu
/43MGxPzv13uf2Te7llDvpcJX8lfCbo1JvfnH/lLXzLkHwyG+VEhJKGTkir83/KSYf7xZ17HA02E
fIuG8h95Sf7hrtKjC0SC+RJNOf9HXrLsP7AUWUQj/4zQMc3/N/ISm7v1NvvPZNQh70ZaCOIHIVno
A8BGvt4cC+9glODIg7nWiyeTpeMDDriGVw5BikKzSLMUjMFxpnScRp56kxtA+gN7sUz8ubRZfHY4
QZkuem11oJ9FGDSrOOIKUkHRbXq8xp8dmADcEM6iXWHJ47Ct56vFd4BXKvbE/1iO1nQphscexbUw
I1yh6Xo4E+beqnHl7Us09MfIXVuDa/oD452iqw6ItlWH7wISduyPgJsxai80meG0H6dqs5TTBJxc
OjJlq0eA3e9yk2EqnD0Ft9YMs+sh6uiN6VaEJdaQkHGoWZq89RIc58awm4aaUnfJL8zKbk9ZZKJ2
qUZ5b23mSrxfdprwJK3y1b+eTVEZMC2dv7VGN2E/DTvjPcVqcJmGvTo3lMWfHaOaZ78fKQAi7F1S
aYlsb6wWJkNztjU9SNrJ1HDL751hLFpfr+0OPGFb9i9pFKFSEYYfo0Pj1Q4E9SWdXsRiNXdmOYHV
bpBx2HpRivMSDubakYR96aWIbOvVMSL7CZy8esuAGV4Dqx2psZ4kQ1u7NWM6pphxlQE9B1dm7eF+
YhAsqtHHmH+o2QlzAsF5DqXiyYu6UxXT6a3hjgScy6YboGKtXTvhSzHdtFZ+CmuBBwg+omcdeBdl
I4PGSo4gMTFYWpsZonGST++0UNzqxrnCDE+h4/OCFf0gqqW/WlLME1GDvw6/sigcTCPFB4LUIwRz
5m3svmqjucbozjhmuKSLdS+L5XoaBg5x3kWsGU959z2t1U0TPeUy+W41mMsi/SUZSo4aic957nro
e8ShCXdNeDRGmBXKMvdh3L00GdjPMr1q1LxvLTw4lMPga8cC7ZV7urXwzgF9dC6qCQ5zNCCjacne
UmtKiK7SPqvPi8sAV+BRSJ3i3Ou0RyXOPZv5Yxp69ItGvXhAOTbpR1qqz5R+XXPiFnTpawBQB9se
A5HxEI5OTlbQ2I5Kd+4zO6GSsGbTucCkowh2NGbtRVoOB95m+CGy9lK66Q15+PpU/un/VZ166GYK
uzAXDeFwQWVwe+WMqLQR4bGxwVNLMD3ZuNZwA6B3lwAQJZYGYvhdn69my4V2vDEgZCv9GVF6C+D/
Oc+sbdHynVLrJUJqsHN/AQxBzH+hkLG/l8XaSkuDKuWxKWTkfnmT1ngbLv296XDkAoFWwwxvanPD
QW2j0qtc2juXc5juRNcduzNE3A3ZuF3WN7vElSeMUqQN6FfXUop6cZCV2q5J7TNDx43XxQFI3INt
ZsPW4r1YdXsAIHs/aI9x/knRxMl0oLvOL0KmCxUPn07KOSI5JWG+4ycbeDTRGtFnLB3eFuU4c4/h
NunG19hiWhuFgRPfK894aKay2seW96Fp3jt33WmEKi5oP/NJ5RWQSW8V43HcwM2D0+RjoDOiYC9j
QkWsbwv6GEJJf0UjFbDu8kX2/ZmaD9+dpRdkU7qj3VgcOXRuxnLZMwRk7z42m5FPJnGDxqURDOBp
YSZ+twcCkL41CHGbtJgB8TM1QRUBh7HcLcmb81Q02Gr5u3MV7kPItRvu0mJnJHZ2mvJhupt4GdWM
rw7OR99Nx8s5lVcmNQ6om/uKSAmWUm3fZcPRXtz7YsEz3Kmd8MimLdd6klx4+bKriPhUFnfy2OVX
OKI/YOv6nYHBr6anjG6vJid/xkPe2zWOvMjGVu6WkF9x92KOxBCK6eCURXpfqrWcmkBoYd7WTgLh
9mwn+jnK3D3Y1QdKEq4cGOc2UzlnrIO6ae+ddLwTmjpabr81uhvAlbiwozsl4UY12UXZv48jBZle
N7T3ubNQV/iDABQt6u2dUBeeYl7dOo99nVEvNflFyKm3B9CU0cNcq+kULWdnjYBRhewbaXLNufJM
qu1MsogMGj9MhdzUMBqBNyu1s10gUOdXuSBa0p5V7DpBVhGl7EgoWAhEdLqKVa8hbOLoS0ZkBtup
7zEYYIRQ4yWuKS8s0fSCJTV3gwh/dJN9TN3skCgnPJWl174XsHY25AEOTt1cs0xn/kLON8jG8dFS
uLljkCQ0Y2LJ3VaZLIJO7SeQLTgezz0iiI1UwTq79NdJb5+78LPN9TPjxsAtq10/FttsNeal07Yd
iiCJBYfh4aNJ7LM+yxuDsZww6bNUEwbFnOfxB40R3lJeO9O1i7C7dDdUOTAJOVmMKqTZbQxmJ15V
oKkCHorfzaWnP1fjkB4MWXedhRMY6zZwMIhCgu/O7ax90N71A83tNMB8902Ltlnm7wCEdpyKeNpO
7c4pjsTkttQIPSgrF8+gw1fF76yVeZBk9XXBEZMki1k8Dq396i6t4Nf22TgahUL9x9IOO9Vp1Uc2
h8kFADlUGgO+tIuUOFs7E94ZVdfVS6y14N4T/YbGBbmZlxsPQ+iAiKcTu1fVRqtoHGcFAyRywGfK
UzB5Z0r5LjCA4+W8poTzUvQTBA7I5EaFX18Csneic0QzzxAp7xA59CiMHlpp8tJqDl9Sdo7IUt1q
OX/9/KTr0GSDCRH7iiwiiz9VkFut39mtF7CWTofStfl12tjIF5q5zJcujNxTuzBCVPbl5LQ/bFa4
jG68zQQYo7fgDs+KIBvLanZDDOPaaJ+tovB5MD0ukzhFFaVW0NVv+/DGjZznKc2ODdNxaHPEkz5c
mNW+VdHtp9fgkgd6aegzMJMLxk8P6UDxg5jGAMvtbrCwcg8xmZ+5VNs21Z8xM30WxIJHfT60bXdF
/oJYCD+fqj9mMxr/Yto70xu+RRIDjG0nl7hR4MFDFatt5FALkJOajQcZ4SGS8WgeVdKoABQz0pt9
jkzEQufUJfaexwdz1Fa7TPl8VEfQe7IfjFG/4ZAfpCYsXoP2oW8VZcys3RI8FDP8FDW2n94LSbE6
Tm1rvs/pPW84fzfZm5m65JnL1xpRjVzbnSubwJzfzD4hfM3kfhlvE1qRUmziZfZql6NPrYXP9Oaq
cdkNMnPqWQ5ATuvwt2zj2yCjA7HOYzbSilyxsy2iTZKmrHbAaQQe/c5kzlnu7MLYGrVknk/xy2Bv
ey0MTPIHParnYlVPEpxvmrwu9XOcdjMTxKS4TigwdGJG8dLaRfMcZOgUeT5z0teqK1UMtKuPVi/4
2uSFG6Miw7OMDuCJj6nQN/PIB51PiYvQ3Nj3ZELCZ3znO0qDD+xMDi0BrlCgcEttSynJNgo/B+t/
kXdmy3EbW5d+lX6AhgPIBJDAbRVQI2dKFMkbBCVRmOcZT/9/oH3iiPQ5Ujj6pjvaVwrbqgGFTOTe
e61vtbOXF6Aww++DMD2amEx6sMdkIIJ5wE6k2o18kGkp/SLA92Db3KIQvWd9+UxtxGgsNHdOczty
FL/FS257Q0ypsSB3R4fOgbiWl/gZH4b6lQEa5uzrQT/jhPXdoPDcDIl6Yu4ywsynybejCzW8TKUP
v9kLWotbDCccMpLiNcABkubXbRWdyEs4t3oWPjKsD2/nUS6vfUd5jzGttBLJr4dAJixDHzxzRMJY
YTNeXFvN2aPE6Qhr6iZOiNarRffAPK0+0u/eusSZN7wyxh6dcYiBzFx18r7IbQ5FXpHW0PM7ZDDa
NqqLaF8m1otq95bmkge9LSZMw6P63tqNN2v6J4v0eXepaMjXUcdDGaOBUF3F0I3CaFHt19hwt5OQ
3xn7jLdFnvKQ5XmC4WYOg5OpXk1nfq6bk5w5eaf6Jh/OiRNdzoZ1iOfeui1WRPlyjjXxmmM0b0vN
mxpGgQGnnMKlUMDete1ZGMjvDwIJv9Jrv0b9sR5lBN3KdUjXRwTu1YD3J66/lR+j6euYTYcskZdJ
1OxV5aI8sPZD84pHz7didGLBtyAarzuEICGSrgSuZNJnW7gt51CRE93goo7o0g93uP3y/I7PSgKq
xkA5sh5sHiI4f24Fobaih0cmisskF6vF8WCG6W4ZfsiY0kHMn5rWvhxC/cJhH7xChLBHzOn1Y3Nj
wJxO8gS5hyQPI5LSaw3tdrajF6PXQJiP0rMaIxXriKTbNhIFhkuHdgm0e7mQXausCyZ9zxM4j0OY
qMNUV8GRSPPOk4t27aqekwwpIkbymKk7bG64i/StkQJJ0LR6o1tZ8yLxa9bKuSFjgsizk5E0sGN0
5Q+LkjrJtSGR91njOWFxiWiMHmwfbg173vE//lhC/AU0bdBMYE0gJjjVr4LwYS7YG2M/llm1aevk
MsTXSdaGX9dmux/wrzNMU3jF+/E5ctiqRdEcFk5+OQVwqL+kacLqlpnuNwJfr9ZznJHFJ8ECzikt
5oYo4JEUZ2IsyBeiIUZuiHshCPzbQ2Q6xFbfHtDU48GyGHzPSVD7tsa6dChFt+ZkeAvxszskQPFW
d+fvKmU6XVZBczJGovNQ6pDpQj/qlcyZxo8N7SJN629Ed+4lmj1+/mkPzTvycUPPOCrCcwL5Gs6j
hquFuTSy0pq8QLJmVZOBK+txD6BF6Qk6thb9aPYuYaLOZW82X4p5PuRpAecAuT+uxpAHGKlAbvtC
csZekV3iVSg9/TEhhjTZytEl4zJfjuiAhjvirm0MkN4Urzb5AwoOr2js/excdAjZNgrfvODoaRa6
fYyr26pFHII/dsAW45ZHe+5/LPFx/f363UIsBw4TM+ZgIppkXrD12dNDhBcZ5w7+lqd4xaxv4j7o
fgQCyvGBJj/Ta9PVm2CHqcGhT48E3sFOUOH516Ze40SFLgYd61gyh0uN2bzuibXCJCW6nGuAPMBD
brgEV4Tl6OgOamO67GabxaxJvT3hUoO1n3MkfQwCwiAOoTUF+t4maww/SV1X10M+VZpXLplBWlHN
M4YIJbo8o2FUmj8Zs7oBss6p30x6jMSi78RzYqjQPradZOo2kLAc7QOUQHIjZWLcch6ixJ2Xgaoy
dZfoMcljXs8JMQilduU2F/+8Eflfu4zvOFv/rzG46P79sh/5Uvyvy5cmLsr3HUn+0l8dSfGHhTeH
PjedP2k7a9/xLw6X+APstaXzD8MCBOe0Hf8leJd/wGp30YILKWhAriLXf3G45B/0ymkiomwWSiEE
/ScdyTfF40/9SL4d/iHQSbYJFVGqj0DxLkFmZ48UfkqxVkinj/fuKpkg9svxSiAoe/j7PnOC4VpD
SGLU8dFMumqni/RTlgi/L8Z7zlPU51NUXzSl9SDz2NrInKQrzWkzP3Lr0GsG2RxtVEsk6AWZ19ZD
CQ0BG63SgtdMkBotBvLiKjIvNpOufihio+PBzQ+OW3xRYUbBPjmcBnvjfrD1g4abfFPjK9vgPjw4
VsvxsT8W9TPmw3GDU4VOgRl8ygdx/c9v8/+Tfvu7lbB/LVeOW/uxdf9/ZVOePvp/N33cVy/xO3Cd
WPvuf97/5h8AObj9sTVIBuYAyf51/2uG8wekORcXCMRVkFArgvbfC2C9t8nYopOPlczkP/21AIT6
A6SdvrbpaYZJiwX1DxwfBn/xXUueyZBkGqBM5lDrPIpF+r4lX816i15i+NGzjofbSDEl3bbuiLl3
6hgabRRCgmhjY6v0DU0uF1j7SOMahfkauCILnwLCxeXebnJaOiUMspRMt3ohs1EUOPPSmRaCMUjZ
v/QseQ7w0HPR28q5tLdWpWhOD5nV23SOFtHcV1rAQQ1VWnnDXW7I/YTwkETMybRaKG4rCmlaAMdx
Uqx1YuYYHOdbN9PIdUzsHCZKzjN7GxtVfYOrgGCOSGi44vQ6aYYNx5Wp2ywJfm4P+yi9O3smOD3M
46DZd45V/JD4bCXhLiKpSbOL6ycitWzj3E0z6jqm3e0Ws6RLVUvaC+ruIKlQXPR4h/24VSLzqlLT
BTiA6AJWhCn8rBjnu1Gv8mAjp2p+0gTSXm9qhx7Zbh3ih0iswbWRE4/j7GdpEn/CNlL5If71cR+h
AyXSyWm4jthRi8hru6meyLTTgIRwlhrGT5FLe+gWkS3hZU1Aub/Vo1K/S/LasC4R4+TzTnbtmCK3
cFd9PHaepw4KLRX20OLojuah+c58LlD3UVHQZ4fJXS0Hp9eHidi7aaTojLNsFzkznZBqItMXwJVR
pzuH2BmUtyQe0p2haMDC3hlUQOPQ9ehLlLpC4VTLO7XUQwx9BkKy1yWieip7GErHdAzE7ciUu6Sv
GHWnavUV+3hWo2k3uzOgcYQxU31FVGKFmXgkmoSTq4ssAE+Cjsnbtstyg6hhOSlRA6/J9cx57Ftc
Ut5AIBJQH6uPvkSFAkKTmURz+VYwFu1RC9uJUK6kyOsnYl2SH2UVMR4vCzM0vjN6mW5gFSykdw6l
NqGFKswXo8b2c+KRNAa7AP2Ls+2w9c9+2/ZJ7TWsqcjXsWNEnwGgjF9FmfQCc7dOWUWYOSkyhOdU
3dYKgl5cY2vhxcLJ4MVMlFQznDSkQaBm0GHmPf0km/vCGSATncupXnnT5ugYu8J1p5vCrVEu1Woc
tPvM7Bzz6GgGi60zHIATSJp50X42ssgzmmm6mYSezrB+35Zi15GBArsqGXiJiifc9DyV2LgPEfAV
joBlJCckZx2BEPl3E0PFMm46ZtJUKVqKtzohb5aD5MMU4QM3mXUh+/IWd6qekKJ04jpDigmE7+12
XUQdWI89LAB4YsRYomJ5u+nIC8/dnYPhcfBEuxTFRZSu9gJpZyktlNZ5UWYIB8iMtZqbnnTZR9Gg
BjkWJunam3AmCqGykvaWa4L4M45m80nrgvTCwhZ/bRsjtVCWRObXSRspQYqg/J6kmX7gnJGcozBo
/KEV1rFvS5ZyURHXHjpiOIR58YMBS8MYT9jhjhDU9EoRbIl3I0UstEMl3iOICzpJjayTTVwkgf5l
Ggzi67JU+MmSzE9T5agr2q/FZ3eAj7EpwrB8HjPdPWdzDLRr1grG4H3aC4rtNdOxLLMHqHPusbbG
8pKW+zxu8rBKbiQqBVhZiSMPIdWRWvXW0edssu6daEK7X0YxoVSmPnTdrSPGvscAPJb2pglpA3N9
WrWKaFdQIspaLjRDw9BrA7KMOA2HsdjMTBu9ylDzXUoQF3Zl9GU3tpGXF4ZT8RtIrf/UT0xLWjod
p1nBLHHA6DHy7EB0hFYT381VlE5reOR8TXJoTXexTH14xXQbsu5zqrrkahZgTJKx+eIYZYkw2wqo
t2Eak+A95GXwZUqT+35pwmNX980F3z4j2LXvnybIYJx/GJelqLe3JC2We/r9jF27isYvVMDitJgs
6HiIupESxaFkr9yK5hxVQrJNjAF3yJJGxP+SCP4DjEu+5nPRaq+CdcycVG2910l85l+oPLoe3dpN
fdotzQ7SHK3uzLSXGhGrY5HWV+fJxeJii9gS9NZ/c6KMTveiYioWF5rPS7msIui8EM89bUjaXpqq
v8bE5+o+5fd8D1/VBl8S1tomw5aTeox/Oro6BED6hCLaV0uWpUcdfeOenaS/yMdUIS03w5MwnfqQ
FWp5HmacEGEv+nxXU/tJiuuk/Mqjkd5tWndINMukO2B3abzV1s4UFUKROMWrqfqQEWUM3qnnF8NG
kg7ftXIyX+l0/gj0pbkMSS7zOo4in2eAmU+OnqpnzZlGwrzb6iu2HdoKyRwH20YPqA5DNRgw2VqL
t0pdReQzI/Gzng31nWnOgUcxMMVe464Zm3SZfzhJW9+ww69OGNbeFbb57pthdOq+j8CwNqNBFxvN
k7ogunapvCYTGawc4dxWYlYvOTrg20SzY+TRAe2jOFy+pMZonTuiddltquDSyVKIh/pifEH3mO5E
23a3xPq4CGY7d4NCtPRym2jspw5nE/uHcukS5yJaPi1oRjl3A71q/K5tqoGMP8tyn3AVoUcT9Ici
P0mNAvBljGWICcswX0LeIgAzXVjsYgF8SnuZTrRmGqJZAZfZD6cbaf0nY9U+OI3Ns5/twGF+EC8L
z5OAfN0ohrEC6pKkE9GZPIxR3K+yMLuQajfGyTTteBqkX5CyDTCj0mU4mzR/lVfpLnHgXYsIsMac
gAigLjv9diZP+tB1ufWaJ2F5ArbeUsNIwtq25AuRBBzRj4y2i5hjYkg4jJlIZ/kNnM8wYujgOkRr
0cvJVMk2FyaW8yhqPjRSQCuxaAhNtnmgWxBmZMgOyNo4BKVeabK4PMMoKpKsA3KE6bcwRB3B0SCV
JeduwLAimC+6U7cb4TMu26gioY7HXcXejQrBpWfbi5yhfuv2F5VV9mSKBg1cXrQatnY3qhjeDXBZ
BXSS5yacE9vIjOcyNo3nXqp5uuldYrXy2TQrBlAchXgG6PDbinGoI78BMdff2JyU4gui5tHDVsEs
ulNo9e7EL8HE6ILk6PYxns3qlieyM5xMIugQI3DqIGw6i3lyzU1Vfe/nzsr2egkbYY/4tIcOOUke
H5lrEJyXjHm4T4ZOB9Xmqmo7EDMZbcbRQurYSgQoiMUT27jNapNo6tgdhhtrVAg80sio9r1MXdrO
vev4ggNe61FV6oeZ/ASXzSQmeCCoLJ3505QcZBAmd6KfeK6alWn94HB0ZUPyo50LT0qdDNlOWPjs
hZrURc0ycUuucbUkZyXnMS0lUcdOZe51JvUpzbE2Nc9lPnH/a4AAAWMxQYPRwznjCZwhsEXSEGoy
2qEUbNG53JpBlCee3uu0ryU2HQYSg5w6L6DTg0hDA34PHGpmsZNkavl52HJYh6gQvTRF2DH6WHgs
L22TXjZGb7+GhmJQo0UzcdactnCZ2NpVmuXVs2uEdHYSeAX8GnVvA1UxK5DYcTckSAbnAtlICwkd
dNcS2zMBkhY3aQGqdIAtCvgGB+K4Gu8wE9d7QVS63PTkRF2gt3Fqb+ktzSDUMOtQCsg+fiBkvLWg
RRfO45g3TE0sc24gG8XOQy31iOlVy96zRS9XHZMhkidRIYHYgmhh+TZ2wceMZCkeSKEuLtxi4vrP
Ek3jVoFMu7AHFEt+qPfmZ9ml5ZOJlnWf4v56NmPJYd7Iyum76Iz61qnLdOYbR4F57DWbdGIh2/Go
oz9It1bfAw9sIfltxrciIMqMSWCvSh/oJDoIO8kYWnbDAnns0MHjgwLDcFSjVAlGhh5G8ENaY3zW
Y33CK0e+JKax7sJtixJtsQY4ycsjuUgPnKEO9BLIHMYgBrNfIqNZHnpj7lGm2v1yr5hut3Q3cnnO
VqG/kIiHcdtPzg0KFqdi2Gwa0OXYLCyjkYIx/sCQR4TNPcfvYYMNHq8GAukDZhAKwqjEFsuFTy9d
BO7HlhGpXykVHSPcCtZqW9BXAwOLbmRG5ITDJm30nB95NTtEq+1BczBAmPCzSOPNzR/9YGl3uRs3
z+4Uufekn4f+qk/D/6nlGsC81Wmhv5kuWL6vwZsTg8Rw+Qjgoai2ZbRE0ivAhdf7upnVk9GUcvAQ
sMwbOK00E0cDdppdOvV8PQikjiIqu52TKvBB7mozQYSF4wSN13BgelWcGDRPex6WNFKpKR1E2YS4
v3lYbH260Tl57BO3+RID4/tMxph9Fg22kRhOyYEc5wOnt/na1GrxaL35ZfJ6jM5G2S4SpRP2Gns1
2giCSpmkK442+8mc+iMkqXYXwUz4PGWG2quQA3yty12ZWwNWKoHBJ1i9PkumvpeTgf0nDSKdJeou
+dlZjULdgE9hC4MVfKq7morichJHnj6vwPzC7zZp5oc5MqTvsKkyNltNSjAkGumBAY1RclmYA7Zd
1kV37JIZBqo+J8o2dtkiKu5OnvWrQUquXqkRkchjGWM56NswQbVgcLSFt7fNKfy2dTI0N3kcFz6u
/eFyxJKFgdLdDchpjo0ts7OZaOIwBIQv8kAz/drQ8lcnqaQfq7a+ZqLHbMl6M4Mlb8awaPWImWXb
3gJqTZkrGdqpAXGc+eCPOVn2KlKMHEPd2jRdDREb9R0sKA1tVh+0GbBrgllP+mppw+PysoTVdOJ4
0R3S2W4ush5nANEk5jWiw+xhyCEC+5PTxGt/UaovYzLNJIOtljpDIBJrwCaMqAQAZQvuz2OABoAI
zmJ0v5rAN+6KVu/48SWjzgonc3c2xizQsEbV2AC71RGYrd5AZXCqYZ8kVHnTVHG6H1dPoULPwIiy
qvqTZVvDTas0FlEkFrZ7bUma73idMS7qbx7GvJNfmm4dCzS9UezT1fcYpAV+g4RTB6uXQARtk2sU
KNzGC2fyxgz1zTjF/b1JVNiRwzhmzUi3GCtX5MfyRNQtv5JFZPrt6tqsA/Fk1jUBu0nJtKow0B7U
Y4JKX9OeCbhW+G5xhBpJAhAn0MLjRP1BBLFW+ZxReLZiwiG1fnWY1nNEbWAApDw0Shqfp05hFmFf
sFLf7vjMk20YXyqnCBCZwwqgHeWmNyFOnGcrBFlEdd6Wn+YpYLiH/D57M8yODXOmHZZQjLRNMeR0
iN9ctpAPRkRQgxZcA/5j4t0M7kOhZw0cZn3cz22YLrspHE1QdZ3OVGlKsjvOg8vOePP+KsNqvqar
Ibh/8waXuISRnaWN18vFn2Mt2w+rpZiTJ+5iZzUaT0Nd+W2OA4IHYP21N7T0JrJw2TbBUFKCLSNq
kDc3szZjbEb5Px5LiqTbfBh2SmXO4qlwzr7iH6iAWxJnAl4xP0P/njdGE0QHYzVT4xmKDmBkefxx
WO+3hd07rw3Oo3ZrIau3vE4x3t0OkMPQMa1GbrUM/WMNYu1Q9qB3b+YmnXfl6gC3qbdApE6+k+bZ
TT5Hx55vu++1noXurE5yc2R+elreDOahctrRR6ulPS+NVT/CA7iqEoH/g+YnQ34VP8Zhod81TYKA
aEkZlLV6/ORCpT1oIWPcBBN8GeAJS+g9zAfOzEA8O6lx2qZOLhEF2fkFmOv0SDlZ7JHl2s84qQ0P
kW10CX/Q60qM1KhogmGCS2wVR3o9nTe2Yj72kandtQlPIs48FktB3hkKAgBNP3KheUztGugYl4HZ
zReYxrTIF0vHdN1tJZzRxSGHAvVFH1/pjWs8BT0nu7EtsV73qVaeibef6M1BLFCR5AwHw8Agr2FX
iyx+EJnsOVgFALdcKzlNbtRcpisRQYBGWLAmbaHkf1crNcFqW1YQKODiOnOx9Y5T+9CZRRQzviy6
h9a0tFNdON2T88ZwQMhYipuEc8T0XFgOIIFB9XrmdUGf9B71kE27a4xDkJ1VbvIdafUV9U285DRT
8USMkRfpdftJ5ShUNhKX5cI4m04QoWF6vY/kQOOyliGnVLcrdW0TQ0f5PNdmj9MhQt8VRoN51gB7
0SGOMQzNKMw+8cRthp1dxJylQAyHFraWkPbAQDGSo/dq6urcdWUQeYyuE7UBLsps2pqMiUwC5vmJ
h7WDbWYyFUUXv6lD84k8geF3HpePnCSFw0WivNBd01FK6R9a5qPTN2FUk+9kZatyugi1cTkorbDl
FhC5vacKpW3nIipqNmpghOpN9rD01MvzWmj2RFCj4cn5NyJYz4Ums/nWx5m/TqktWvDbkpWMI1NX
OZElOXq/u58GFOir2H+Ln0lL/6npT9oLwbbkM4E2WEkh317uYvqMJOT8bwTqwSik+4qXZz45ea9b
B6IigKTOJdZzs+yDks/WzFcq1arHX7/3364eY0BsCDaQPBvM0zoR/Pm9HXtoa0RrL07ZFpexK/t9
OBtgi+kbe7FR94dSZv2dFqRmjoZD03e/fvu3bJ1/z/wYeDjY4PgEa4wwngfzw3ePlBVpk71qCnUj
iggDKRQ9UDeO528BhvvhU0VwB8ktWJeYNsAI+ZokidnuGkWD1h8bAke2lC114s1WPKXHoNfm7Mzs
LRB7KxK55qEoq6ebcjFwXMNQkNqf42bGY/85zfrvJiuOTqaymCqRGmwxW31/CbXINujHI5aHZ5/a
+4jw8mADDQ9u3TDQYPTJhzUyTnspt2dE/ge1R2asd502jQ9mu7Lh0bGR92u83YBardnZb+CE/+lD
4rIi4ZVILUEy2moU+ukegyjbWwrQzcaummTYB1KzyzOGLz4XZ4/bLhrjVzftGDchOOAivy0It4RJ
6Ys6FLYfJSEB1ogNo5kOqLW4v1vH6y/9850AQMjCDePgBhOmjVvp/SekNx9VMCZiIGOZO9z9uW+0
ooUqjrq0sq/Y+qx2Z8eMHDxVNrN9DKd2ya5cvMUTLoi5wyfRTiknoKwmWp4/S+6UoEazcM4hiY+I
zMbOdn4TMys/mqz4wPzqFqsIxzP0wA+ktiqxlsyNEGYJM+PulemcOc8ZjJnB12YW9ksOZSbzRi0y
08tQCNQh7PhRchXOdhmdLSVD65BlFUkiCFrjbMcUrw290WpNqA2rXqtK1oEWzQy4GjCCxINlwdGH
NZrZcFihupu7mqM/sRY51RLlQO3sNafErNOwBH5Q9CV3WNFoF8c1Yx9Eeo72UkX4gm/HNrI/uZME
qIozl0i+Xy/wtyja9z+rqVgAqw1qTXz/CPZamK3kirkUDvZoiq602KE66zsEKii4pxKxoEUC6mXb
dNSEOIvFfF5cO0xPYGT4s0ndec0Ao0ULUDCi3RaGRTIIm2ianHV7dsxdbuuWBuDdFK1Xk0gkN04e
8lfFhP6nJmtCB6zmNH3ivFR2ni5HGkfJIzMKff706y/7fjOFJITPkm3EXG8GnW3pwy0cjdgHzTQA
Q+KgW6YICLcEjGTHXM+rk412fxvqhLiAxOiEP2suIr9ff4A36ue/rzafgIuMl8si8N62bPxj7xfR
Ek0WiFWMpEsUt+XODg2TczASZWY+b1MpLrMyj25gRo+xVpJ/lUXNurMaofhmRRae3KyyYhMSkg6v
RWS0W3e5HPvnAlcL9QOl2RFSA9ovwrrQmfcpgoiaeh17jbVo+bDJCc71LZNe6/43X+7j5WXCLpGf
gFa1pXKIkXv/5Sxg1Xpgd98prupLmkXIwEWf8elpcriXFMJEvsaGkqdApdFLpRd0RJVq0sCH3hZI
f3QL1MglaXTXM81db5iT5F5MkNQZixnWvdvPyRnGM3uKHlhFAukZCZ2n66NxGU+o/Olq0/l3Zplg
JCjgt9GOJBQ0d6vmzgyo57a//sar6OCnPVGRCCyRKgAQNPkzLp4PO0umlSojvuc7AHxGg5LBDWVQ
2a7tP1QJxdahezbsuMfKy2wI0ctYJa1jygoqM/S00eT/+gN90CesHwhMn2UgBFIG7lX14biQm2bM
IQKs/coHMI8l3vn7JHEJSQ57I6i9Sdrz56EeICtbEHVif7RmJ7hwoZwgSu+7lgwiZu3JBl+a+4PM
q6TzExLArhRJrsaur9L8RxNbTFutqs4v+6Gos3t9dCZKxHVGy0ZTPYmqtZDOMnIAYqXTgHz7t0iC
KuYNOoCg1bQYD16oOWm2awloAQHT1biuh5YK1GrLFEsOITWRN+dGi9eJSTzZDYuMY/I0ppXoPBQ0
HDPqioiXHM15m7OLdDDVMDlssrchqshNGR4K1dcHaZvwY1AuUAtbQR/4Jeh/ap00KCdfJlldeoXK
XfNYzGukSA+h6QKquPG5dWea2lZJ+YYxvVEQ8nL3MtNRH+FRMTLXlx3xMpxtQdDAHbJnDcNkz8Ts
7Yf9/9q8u+p0/rtO6HPaIBR6faeUW//GX0oh/Y83AQ6nJVvXQQiwF/2plBPwX7nvOeu59MzZ5NmF
/hIKWQJbL+2LVUPHfxSrgO1fSjmkR85qxueUYDDT4fX+gVBofY78tMvrlkCftHJh2R7WemHdKH86
zOVRXyeix7aSpMI9MWc2T2nYNr95mPzHd1kd8SRDYx62Pmw+zFSdPK4WYDBBzG3HQusOU5fPX3+6
7L+tfhRfRjKWYT+H2MRj62M2cGfRIJPMPz2bgRc6eEBqQR5qB5cj/kn1RftZK9rlXKZG0v/mG36I
of7zvXliGxjkId1Siry/kOQQlfUoisGzopJAHdapQ5+ig8IB1BogRHORzwXI20RY2eQBEAgfOqMx
ngqBCdmLcvBX9CUl+EWYfSLEJamXxRUVnIFY5deX6e+/BgJNd0XxAkjll/9wgMdoNaQ2QiDPQBR1
JxYjCY+2PmfyN6fZ98fw9ZJwhjXpOvKLo0T/iPdOiPoYIZdOXocIpGWMIiaLMDAa3JdOOdoNbr8e
9OdjxCirs//pl3QsIJ02z5b18cIN8f73wJzL8AwbjqdaDe9LNKuzpI3wm6Lz/Xmdr7gGegsOEoha
Wcjuh3epJdr10KgNjLpJ+zTYxOEMlqwerHj5TXW9vtK7hQqznOIQpLiSSA/Fhx/Nmt2KkRQKnxgV
NnFGdmBtUCkoDxOLds5Sq5z/+RV0uZeJ2kZCqNTH43bcM03G94q/YTYdnO0DUat2+bua9283CRui
7khlYdJSkDs+rBs4PGDnyMnxpF4FdwRxpbtMkTiKF0oehV4/yHL+XQn7u/f8uOnFhQlxnvcUTg2W
OA8Wz8BAQIvH/tI5PNFxsqnTrxfd39+TLYnv6uo0ltjTP5T2GOehjCWD4D214AQjprsxJFwduoXU
+1Yypt1mQB0Y+L9+37/fN8hK4W6zNXGD0h95vw7CYtRI5ekEHes6uxuoAV/Iw7YRjOTkzwxUMX+K
if9rE+NvS4IdkH8MukEA6YUl3r9hiegCSrVlecgQqmuisOvK6/U8IYbQSbTjr7+dQW/k/cKASLUW
zbDN8SAg4pAfLqxR1qTL1OngtXaQQbMi0aQ4Ef7aLV8gQWURsBy0GrswXwTQzy6z6a4E85Ix84HJ
Sj1bGy9ThiJC34QpTuNTWzGHPM2NmmEaNEsNjFbO0DenqcKE3WSY9nyjoWr2ySwvBjwnnCc3s6JH
cOh7RUzv0OC+3Qinj5stOpe8um4whZjneVBGcRoZQMovzjKp2uvCbMuk7+hmkQvyIjcCnltFuIDP
jpBXfDXjmn7EzEC1vEAJVtuHQe9d45TYgfbNaPJR91AkVY9lIZR1tMGh4wKj00hez8CJdxt0JSww
SkXLwKkHrBDEBSjUGDYR1i0scdjAsqpP6ZYzE8aHL0OxByOa3Iy1yzh3UcIZbugSR5LetaoeqznV
tB26OKvaTV1tOhem0mAWZo3O1Jzw6+ia8hntBAUWsEdk0gRzGmHKcVYV1Rx+Y3c0J9OvBHV1hFms
rbm01ShSaEfNoszPnT6RCAY1deESdgW+e7iLQqyFlwi3C2F4D4DYi3DvotBjCAQ+ipBBWufNmYgx
5yCgOGi+mao1UVKawa2LuE3f67PhPgeO6vpqU5L6bp+heDcKllaGzux+5HFh3JrYZdt9Ps85Nuba
7CpmhaBbQ1+joTUeJqanYhdNAJLxak/kBmmUqeKTQmlRbEryc5Dc2E44+mXX4XeURpL1uB87O70R
Rsvob6g7up+Gnq1jwMY2EzxmISw1JymML0lCleEFY2qdWxqNJLtgEcPijMbW/RTORDCj4UGUzXx1
qB/QNgmdJmAX4+vD35RekZNSzTu8F8ExMHkAblxiITDwd5V93zAQmjaBTOvyzL7OYSOv3HDGkNSK
fGs3hYWQo+XAVDsO3sC0kpXziH0aNTjTBmoWTDfGTtcyzOkoe9C8wRqrHwbGMZ+EqKd0JzE5jnT2
A8wO8ENooEHJRhOVh+mYbNfbBqBhxFDQLqtB28g2CB7SnhkYc7x+TcvDpFF5SyVYFkSDxqdysQj/
nRAH3gK6Dwtf6zPqQo1FJFlWLup0VZThFzJpG14k1bCZhS2qCggS0G9lOBjuVZyUA00UYc9qOyFg
QSfbD2QZLUukyEkbA+M70Z9NvjUr/CHcXlLS7M+C7puVC0JbHZXxMGrNkcXQa80qOUOgisHfNtP5
EEeGa+5aWWjVbpYO2BPLFEt/XXGwGj0VMQj39Zl18ykn/ym84yGYACy0hwjEYizrqzlwwZwacZc/
4e/WH8kdSq7XtgXw4XiikRYmbRof4cOO08Z1NeF8FlLqJ5au/tSNhA/5TaWJ+6INF/eZ4GkHC3LE
VAjGq2M07jMYnDy6keT8WMlmMIqF18n1lLEjmimrxow9mITyFjpyTuaFTXsjVd+0oDaN/n6gmxjR
42rAq2/6LoiYeekpD+WdM2ciPBKYpMOqLvoouagyTnm7RsytAJrCXP5uVKXAvu50cIAO+YLrm/F4
nDYod1Nj+qTV6D0PrM0i80ezNZ3X0F7iYJdxNiXQlZgw0jhnbYL5M47YE5knq+GmhCZ2McNfzHaT
DW5226iQnnes9OfY0cxiO695a0edwJ5bRxtFQye8Su8iK9UfIjRKWByditxVlTfInf6HuzPbjRzJ
tuwX8YKk0Yzkqw90d82hWfFCSDFwpnGevv4uRhW6Q4qsEKofuwpIJAqZFXQOZsfO2XttRCBnJDSa
L7qwph+kxM0/S6oAcZBNHV9Xk5dUN3Tc6rfUKKuvUovxi52hvto6EURCs+/ko9l0OJzRdph712dd
3CKA8W7T3De+V75enttR6Ho3c0RM91WHhPeMxNX6QFxrTe/ZpICEVCYLuh4iSo94IZPiKKq8ujJK
F53KktoLuZHpSMLF3OppR5Su78IlRAJ2bwAJJLrDCytSSQEewxNnxRpqVsY1OpawNZPwPrDVsngc
aT0Q6ex2S3joCtttd56WsllHXf2P0U9aC1tjYzxGdWbflEZvCKyL8OV2LSqfH0h6ZRnYtRbdWTqj
rPbgvK1RmsRtbsLOy486o2dxavtOvY6ZB/3Ujqf+GWovCXWMGtNuV6XzdNU71fKFYD6jwezPhHgT
SRUbmyoS5sLIJkwI3CpzYhA0AoIfRS7TV5GhUkVc16Y0ZeOKK88lIGCkB3QWD7nZiyiATeZ9gfxf
N/ej2aEzsXoxvK6P9husXEGB1Y0KzozBL91YKhmTwyyz/nJ0YYEiYpmcQzGUAjd32kY3plOw+aTl
HD/Pkt+/8xC7lnt2YTCS9kSO7y7OGuzIEQj4G2gadbPr2m72jkMBeQnkkVOzg7sVqZ3dkhhvZOyN
9IZI/lqTnMZY7bNZlF872w39q3nKM+anDnvIPUBQBwEG2MzLcuwta8+Qp9qXkIXDo9uWyY+YNj3m
b8NtIzqosiJqGyJIkPWpgXeaO/ozJZjT2IUwnMjuVqXDExXNsEdrFYGZzVHWsvnO16E3yulQu/6i
Nv48xwxlC5U/2VOatEEZ+kxG8FXA5fSyEn152lEyb9LFknFgyREUsEETjagwXyc3U1ORrSwSbb22
EZqJjbUK0TYyy9S4sQmFfiXaLXzWEIzsTTZqolAZ64uHBY3wzJMlNGCzdL1+NZi15juCnKDbTI09
wLlKJjvaqIaBtmcD/AoapF+3GKmXeMfZBTm9lxEKdihp3JpbZDAuKfPSzqd9xiAhMFobzQNfSH2m
Wtx7e1jlEL4cSp63hEXx1mNzLrE1h2CRBm9UjAPLLIZsSfXVAQv0WDYtWPTQhb3GFQFzFLM7DUbn
Ftvey5wXLNut2GX9ApikJX2l37fh7PuoF4d2lVL25kIEud0ep6xr7sFwp+YpLHMim+FtmdPOT5bK
vCJdBHol2FWeKhFs8a1LXWrsxjAju3eym3nYVX1S7UVDRzsANjC8pcg6KVl1wmAXdLnyN2qVE2wJ
vjfKrQMVstjORQ+aYkUbX6XC88ZjZ/UpRkXpCLFZnMo6JWUFxIE/OE6gT5fTSx47tAdjOprDcVRu
dxtGTtmdAaeT7EDQeR8rPI3LxpvApsGHj8V1XaHwPpgjGeRHVxT0YUVaUwAj8k2exiUcXht7TL09
qC/P3TlwEX6GRQqlohUhSDdi/OyfaJ59cFa9f2YCEk2RglTN4yDM7LGzI1GxmoS8z/FS4CD3W1Sz
2ndJCom0UtXW6efmcazLnj3e7au3Scf6rkwA3KD9XlYxT8WcR3f8aIRTEuK9XFP23DFCWzA7gB+W
wsnYkjNVAjpAMbolfiVG91hY9VObDZW9kZNZnqGBW9Qu7i3c0IBl3UcjzqqVnhwxic2txR/3djFw
RZz2qE0l7Q1zqxDwElvQ0JniS/MtDXhdjcS1IEI4t+n4g2hSlrhcMkPqHf2txt0skyUhJ7kchTcN
ZRyyh85swffLofLP5nAeBnhaSt2V7uRkh8qS5aX0wuW5ocJL91j5KRPN1qegs5PUMQkDq0n36OLy
KZyxa2wKhEVXPE4gL0NKIA6wiNj+orp2/hovZVPuyiHHXDGk5p1tz+UDOxCQITF24Y8hmWooAJAW
bvxwWopNjSvG4F2bvSsv7FZpcjNFjyhWk3ob1bn2t5TY07chLsorB1ExZw4eLJ3oJWnb/QAqmwI4
miRZKlHssWp1ZnmqvKTjACC1jT9JGYhosKvYT4bTS5IWZKORFi4pN39IdXmSqeLTCSlYvyyskA2v
xKDTwPeT8G5G6/VKYw0zGDM1uwYY0Fc/cbv3xO1GU/0GXBOqmYpFcz2mIUcC+DlIUOsWXjX33ScD
xC4Iz0aLBG6hXwiZSSZiPXZx1GHMSyY1vkQR9roNwdPy0hhZ23dQr/RdCoyPxblKHM4ZqEkgl4FM
L85CYTNBnliKHoYqjd/wA1dgMIrQuS4B88TnLJHFSzvDSDx04+Td5aBnSKWcdP+1a5Tkb6NRHMZ2
ksXO0Tp89HgRspODXuzJNwf88l2YWpwAGNVf0FagFdl4XfJg8e3AL0gEkHjLSH0cCkvJwj4Zjkkm
ZQUPcBMyNwAe0jvOz6IdCK7vrSY662JYPpu4aohZLfkrqJO2WsGz48CCilAg7PeDb/p6bzLCJruz
KApOKoVJVMFoNIa5HwhcmTaDm8DNUm1hEw+cYGzcLy6qQCdn1d3qFo/JduSi40MTGSRVM7kQ95aj
WZ7l6MkXKhdywC2ZVvB0LQzeDWYpbDNuCu/bphY4rwfk61jOwhQU22i14Ze+ys1iO6p+fBlA8AGZ
JrKZtTUtr/rGUvUVjUGfJaYh24sFwi6oqSaNXbPnkIpWMiL1mfdggdQHaaAmCWVK2k1k+KCJ46Lr
ic1Mx65hKOUV91ZUOfdmb8Kh8DpP3MUZNDJQYAOHqNqjbOR83vpqDaRKXmM3U4CKQKK9FovPAc0r
PBb1XvKugxX0CRzoQzv9STR2fMvRixFSCFn3a03axI/K7qcymOKEzanJG0MephYYDg1IRzKlkhm2
IOy+6qdCCqevy1k4cO2HZfY32ukJRA45trq71J7tIlh/6Y+YqPp4GyPOP1gSmuNZWFLWAt4c4W1w
wsi2iTOnPxIDYMSmwFhZbwrLBvHmRk5G9CCGY0TK45xfiM7Rz32fiwuMAq7ByKviyBl7yn61rcK4
GJqpe0F/mxgbF/ciMDSRdrc1xizYWpUZp8FgW6m5y+SaPLVOwEr491X4RoGw8oUZuHOaRXgyb1Yo
bYbimy9io5C+X7lu5t6hojMeiGqqX8MwX9jbRRLd94AsYxiKGlixgVrwbqKMitH6J3V4WZQ5yZr+
4PP/Q3lA32LmWPLdbplvY9OoHkLXTujo50nYHaMMHOqmaxdsHpygoC/ZwDy7E8dUCszGbjJ+R0bd
cajGrrjPeNCIngopj1lElPEZ/OZYb02w0JCNoh7V3VSeM5aQ1d4mYo5ISi9biMNygYeDhq/E7aiy
2tonXT6ANitlfZvBiqagd8TCqiILiMcRTls0ob2DpXOuI0pQI8saJNCkKmw5ts2aUp2VGIKBTqCi
M+ZEvCnbCvm5Yb/4XWePW7viY92xMisknX1Pg6mii3LRF7M2DqHr9suud2IsN4tTQuorGtdpjqEf
Jt5ryaQLaA5iQnMzjdp5GrBCVhvlI6zbjiSFWJtRyBTMpkd+Mm2sJd+TXTXFu7oo/FOCq0vtmnLG
PeYisn/s3JRmjdMN1iseStwOXjsvGLMxFOmz0sqs6Dj4OG03NoJ8YgB48bYGYGK1tTOQiOfFODf8
E5Izqsd84nmcqkhuV6yDOMnG5RpKcO6vNcA6fA1EPvvnTYvO/djoCWOI9tUaqUXOGK6MucKaFZex
klh1Fm5tP/sw+kTjg5njTNheJqjOitOIPhQETF+wy5H+W/lwT+PZ2LakvSxBk5Dntnci6dm7whfR
LuLxDUHq4NHAgsC7sjeRt1XPJu0quI5ljFYaFnvnbaZCVuQnco6EsFhb7cFKW9Bjqk7TkEULX93O
LsbpgS94AYvW0jWJdS/TY8MhSgWImEAlNbIyx20j1fQjs7R45rgBS5ZMuOWb0yl5Zltqstj4IvWM
TcZ9alK7+RYVZB6gEoh9ZOTTKH/QP8b51DlR0uzoxRAF7I52/310J9hblOr1i0+2x7XXVQhQIdx4
D+xbmnD2jPf0MAwDdiObRf/Sa5zqoRNFCFXXrP2b3C2zZzobIV5KA7Hyvq2xYu9aqwULV7vrzo8p
tMEeXlsNINsqgRLpcb74toQVTRkYUuOurVIyjcIJps3O7shMJ2Aoct5EaoZ3AOKaeFu4oSkvF6/V
eZCG1vzVJf4i31odmdusC4MYjwQM5MlNC5kd4yLyVb0TLiSAY9LVZJMoltkdsoWqlASelykTLr7f
G3ux+SJ6QDQ/S932A7N8QR0xRUj/IfyiZt+mOKuKByNLNapZpjnQ4Lrpvmo6ByWTcKkbOiwE3XFw
O7fmI5LS3U1TWl0gJWA5d8bBZ1UYmDHQ+aswLihZ29RA9D8veuLvVhkL2jf0CqRzcdpPki+NoncO
8jNCF9CtYc3xr9zmgY9wDoxfec5TRbSz+Svl2bDXTR3RI6bESaczVXxbqGt0P55zxG7vc5yQcfSE
n8yFHzSTWIhASNN0axPX+c60obF2qDXoS6RN5TS7UucpcKI4ocRsIYqBDEb8j4t+ybwjS/Pw7BUl
3mxzliUVuEnzaRMVMrTw2ZSocGRYV0+4IfUPJzStuxSxc7hXfTzyMGlgbZGo1w+smMOVPbgSJwBH
TUh6LNA/BbFCb/YsYN4BCzYAwQGnEnuHUKfnUEaYn/u+8drtMCb9paw9AiyTzK/VfszW5omhJUQv
OAU2KDoyMsKTpAlMv6vQBvy7OativN8iehYCDTWwiqKBfzGGX+asJEEmtqb0xp9SZr5oVuxjJLLB
DxxrKK6MDKp1kBoWUIzZCb0HNx1nvuJWkM3Y0r9qN2aX215AtmEbr3r5hYrG7Wcv4FwVXpBPAWuT
gKOuPUuLSj+HNFprXMl2/BP7s50HpW0QGjL5eXXvMHXloaXS+Bp2kgC+hZugg4rmH86pMQcdLbRf
3lD6ed9GH77qNvai4slUBq7farCyh2TQTbEngo2JUTsNBekEieGS2JPBZab/5kxBLqzsG+Nm2kgw
mWBkkW0hlwtNFs3CG2OXX0FpkXgPnlXUbwMZ7yGyIpdWMyulH93oQZr5SY/G+EMg7vlu1c4EvM2J
GyT5HXOZTWuMho8PIbeuHeEOAEytsTX3stfZtKtrH+CETd/ismGdMFgX+/noOr3oLhz25ycoBca4
dShXTkjQho7Fo3G+5SICK1IDDfE5Q3vlU2omXrjD3e1dp6qStzO9nm8mzTA6SpNrvMWt5qzkSDfx
DsqXiN6k5VY/ET7Cw2MYEF2RRsHRS7a4uxhr59WZXSvvPJp7ohOKqqJK7Wje/vD9xWB96o3iwjAq
N9x2vZB6hQ+mbwgb8H+0iQYMF/fgrDcanqq7EX6SubALBcvsTIk4bMcO9teGkxse5gY3fofGWrln
iH7r76k044R1lOkBq+aYAF72eEoBOZGrw4CmOXjshjCj85kOmg1IxE1eLK/mZeHMRp5VoVq+YvKl
umtH2vNXzMIgUgC68/lSiiZoSQcD+ZDBuNag5TM393EFPsYuFxRTePGnK1JMSfU1QwEu1k608Dd1
Zli3IoZnuQmdpc2AlsYDTY+I12IrWDiG/cBAcyaiRS3piTmbvB5FN7QcVgUG4Gikt7hXjUePgCy0
xcZgUsB9xIknEKq6eNe2Jliz+7EoIBPaIa37jaJmVOeVQg6GAxIk3gmntbwadWXeWOu7TYnFhovN
oLJoyuaC1nPEWHjNUavkxTjl+BT1Kkq8JpTGjveoTMJyM2YzX3TeQATZWwYQAcoBI/QOccygMiCU
J2R5Kglh3VctKIDA13Rl4L7oJiXTja7GheKTpYy02R4vMzqjsNLovy3Y2ofypfCUYWwr0vbArHDc
/EI9Yug95SbVlzsPxGjWnAv26SzhHHJJbrK3+FL0oV0WN78ZwaeMe69Ae7R1aQeb0B4rWiBhTnMn
QPbROrSwqkhBNm/ScOvxgBG28aEAYIa8Qw5eueC67WG0LCRsFf5PApeUd+hwWjII1Y17CsV6Voff
oy6JVoJ1F6IyYvWq5gYUoD2I/ED0F9vA4IfDeZ9Vqj91sHugblVI2BNUe4RymZhMt36dxD+cpYH3
nzAUzAF8crIO2riF7mqufIytpdMUJnjTzPd8t4Wxt5yOTblfWBWCyjXD6yQXzpWphX4bGAeQeUPX
xoXVmlWc7MIpY+q7UAptrTxVeieBTSLBq5lKBT7goJk1bg5vZR76zcGvYwy7kPW12LiR4Ohqcr49
Ug3D4+agTB9n8GzHOKMMdq0DuE8zvjdpaXffiEhm8a7EHPN+F6EHvCTmT82udVWq5kCxT5seO6RV
EP8DRWgjIUJknHVzwl6qmWNZIDhHnM915TyxZ3Y2I4Ga/bZMlNkGzPNzHOM6768tJfv+yrLaqbmN
MwrejWbdUpsocodnRAH0kYGlDj1n4xyx5Qa5aRLvcnZpJ0iYOnj7RfcioNyfgIqYOXBM8ry6W3RL
yddWJyswPadhu6nrdmQ1T6hWe+kXdwUGzUtEL3N06UROhb/YF2QAtMwF4qCwSqy/Rl3ChZqnmrO7
kEsPUpgjXLdtUz8nuJV75+OPHgZYyHER4hAUS/FiscpzwiBMFsvDMqgX4A09AKY0IQpzsDWdCTMt
OvL05ih/8cHunw91SzeClLn0pz/r7HlKUNYR4pD333zZV813TjHIsYLYxPv9goOOgc5mtGkhgz7v
ioJwZ+WzRSwk60Q7lZN3tiUbqZnP6I5pQvhUzwgxdEvc2YQmkTLjThUrhCBneN40IvGGn5CWYha3
tqH1KkjhDu8ZRsQdZ6qxeR0dl/XDiF10o3YaKucwxkxmNpw1PWNb++EitzmygmNk9BHutd5PvL3Z
IF/ap+yUd6WXUv/Sd8LN57tlu5EkUj8ucd+WANx93Z57jPyxCy9w7La4LcVyNyeWmA5O7PHZp7WZ
LTvDy82Zrj3ZZGe6YRqJKwy0Ed1bRZRaY/APBVneC+NUjdK/8Sj2ir1rtBYJTypOQ3mkLzPUYLMj
SqxX3+/65bGKAGictIor4OQc6rlRtUuWRjCAFLlO6hSWv+nybayNakIB8RmE9FwHMuHYsVpyMvhu
exzmsVizFmWpDRyVydjHW1oaajwbR8Jz8GlmfhBWbGZMihwIlXWmODRMXbwS/A1fa5sp4dKf+EvJ
RNnLcZdg46Ipwo2bLUHdEjt6XaaHZTnjdkGByK2o40SjGZtvmeN4fHqVar93bFN3xjKGnAkNMQ9b
K54qZ5vPjjzhrgLFbqxcm61ThhPuNbq9Da1ck4wHgVdv3oAiLWl46IkpKn5Qbzw3JEjP7eh31XKw
epLXzizG3JfL3NmkiLo5DKg6VfFWZbCpDzYiZnvr1D3o6CTO545zZEoDvidr4YAiTfF/7mR6eaii
DBs30CYR73qr9hvazryX04n8CfVNu9r/ZtUdDj6gpPbo03kztLrk7ADvp0O9gJexMt3iAWdVF99E
2ZRXP6HLNIesHdPiaswZApwGOqZAeyamAvvOceNrWkxtt6ePgtHKMujXYZ6mb18+zhxfNW3ypXVP
uREl5peQUlYSXjx0+F7VYqogwX1L5Kjl0fbvetiKWyfBZHRhReQBbhf6W+ZBMFOMr6cmcfx97Lh1
9WyzKZY3wvCJopMT4o8trQu6gCJR9b/MTf+VePn/U+Cnjej2P2uY74bX/O21+f5OxLz+K/8SMQsB
7tNyUDrSmkc4aqHq+jfu0/wfBwWfa9q8ehwCXYRv/xYxe+b/oBqk7kIBSgAQcqr/I2J2ETFznEWm
y3TFdPgX/xsR86ph+7/ayFXtS8UNhtH2lc00V3yQFxs4MRecmdYeEdZ4baGYZ+Zm0Dne6KnwvQsL
BrAX9O2afqkTM+8ujKGw3Kffbtg/qI9XGOQfl+H5MBc9hxxItqj3yrcSUDsi/ILLINicTNJpcvyT
JtoE1RXCvq9wguwaV3OVP/e1sgkyYJg57xldyPnYV3V4jcQNS00YceuY4EXtmWKyAiJjrllYU9cp
o3+97/9RrPfBzKd87BdSWEjAqct4jr+i5X/Tf6fp4rNZaygP8bBsTFHOhyR0uyutzOqctgIIecAR
ty1yWvQ3qcKARKWS1o51jq5uPVeGNYODOOQE8sntfO9Y+delcW0mymHkhNzU97ezN7l1lgGAQo4U
Su6smD/OUbqfsCEHbbd8SRckoiW+vt1iWNYxWUBXIVvBmfj3K3mvMPz3hSj8jmBEPMmA9f2FZGNd
zxaqmr0Da5EmTBGWP2ZWshtZGyOmQC8h53OhyTwvc/iJb+fjO7U+HyyWmBgx1SJf+6BubMIEt2nI
5o6Jia18GiZiEpM+NYNs8CZCxCETgtmq+3739x/9wTD061crya+1MAzh/vpoRWzXMMrRg7EB707s
CwNsHMFBCOxaj7oP107RnMyScV0z9s7tyC67mfup+OJmoa8/uQsfAv7Wi5EurU2T/j9uJGTd7x+B
WrxGLjYMTtrTHVFDrpE2u9QSVFQaD569izpQN2f0KwlEXdSUv1bgE8VWVXX0+smN+fORKJyZq21C
gDe21YfPHAREuYRZ6++92kFP5mB7DlwIa5egVKJiMwIEfkmwpW6jscqvEsJVH9bR1z0djiAHKMSx
e5irl8aZjAtOe3IHMJ642KULn/5+pX++t7/WRct3MfFRwn5YFsmYl2zDI2nXc0xPAvgG2RQKU33X
RJeIKfIrhyHfHTmF0fHvf/KfLw8oZw65ivuEE9tSH15bXTP1b3BaBtSfZmDZFVpPDXwIFpCBci0p
WvvJ6vPlJ7ql6ThpLz6fnCkJGLt0n+iR7fXP+n13EFzBagznHfJwvv261t+WuD6NUnOaoxW9lhDM
ldUTsWscFMjC7YBh3paFX85nNiv09YLSnXgaThT9qjwhIx3OyPIFPbNIzsvasIYnK4x2uowkZ52G
+fOW8xNwA0H74MKQIpr32i6m7gB5CQeW4+Y5oxfOQOUna9KfX4QD29dz+TpRAwqsO++/iDTHiJ9Y
2RA4sqNf3I/90SqxMY7Yr3cDQq0AGxwTn9JOv62C1aNnTcNna/R7cTmfJRfh0uHiv+xM/M37i2BJ
jhKlpz6wVTUx9uhq8tcHM7Uu/c59KFfgyd9frH94mGyuRLHignBwDHgf/kRB6l1lzX4fTM48vpj4
GEn6yp17G0mtt6tx2W2rtpou6kVXFz5zuzMM5tBr7c79guHue0vO6iMMVuQEs50+Vpq4eXeQ57E1
Q/7FhlMcaUSuBB1ZaGebACHdKLoh3/7+Oz7ACtY7x+/AxUVVxUKCxff9nSP6ziHCJhyCrsWss2sc
s9sr3bfPnEHrc20NkqEaEKfEiCp6Dih120K7d2NbfZmdpgr8OOo3NPLVrcO2R1SGHDkUCe86zKBZ
Vaygn+wH9npn339GeM5Y89a1T2EMXrfr3z8jv8uMuWtGAMFN8hPpZ0pg0thfyzmfv6zB9SivPf/U
S7u4dY3xG/5GIh80MWttVCvG/OlsXCBRIfbTU921rYGgdCQAoiQOl/lpgV0JlK6croE5P7iRkZ2G
Jrw0RJrS84T8szGNYbiaiCb6pAb68yVePyOLJYJ91uaBvP9hdudhTCitIQh7c75oMwMhgxj0NZXc
TIPLST95h//883xzrePwsQtlOX94j5EYS47TU4BfuHwWnfGdoiNB29iMbyZOqP8ukXZ91ShGVxw+
+wDib+fDfkUDpYBX149Bgu7rwUMK+8PAfHAuZb3Szmr5yYL7Z02JuUxhxVAK+5DHFOv9DcVOX3qR
Gc0BMhG5jrVASNW6uCPBuza3mCCuwBc4d3VvDHtndC0K4b4kksrXpnXTu110j3yABOVuUp/sSx8P
CtwKiZn9l00PU/HHr25kHmu0STgFfi6yAzo96zEKY/JJc9VfMWX191iArB9dR36vsMvPkqT/6Y/3
HOhGJl8/3/6HxUvXhRPbrZ6DxcymB9OorK945w6GUxBGh4BU7Caj+044VXUWp4b7yY//YFH89SJQ
4XM2keuRi+rl/XPxvK4U0iMbvNXULEz3fXnPBLbe5vUMsyZd2nt/KN2bLnJPCWlhyM7d4VrMEmIo
zGLaX30Fl0ylOXHmIJ8e/r4m/nF3JCdIbEMrH5+D5hoO8fsCQxMhGXEWiEBRChwxhdnXOtJEYdl1
/TxK8c0bi/oWfIsIaMWZd3//0/8sWTBE8l/2VNPkqPqx3qXnrBfB9D5ICVkxbg168g+jKfzxKsVU
4Ozo8+OkjiZFjlQLoyoFOqGbo2WRKosZou3+69KfC3KZ9VjsdIJf9aF8i8IF21RWOqwTI8mBQ2eQ
8mzq7nLCj0Mca3fRG+W/o5f/44HwHx4C4XAr7gFrKC/DB5shLqVw8oXlBLiAyd1L/cH62UmSAeZC
odIaxuKbCz3j2Hkp/5tmXPxZYbO+he/2GRzCAusmnmeH0vWX3+u3fWZCsW7HgwKPG6KrBA23IKrP
UGyXpxnrwVmjaQCf5qQHJJ7xj1zExqDHG9FZQ7sr07pcX96w0J/46Nbexx/XBR/K50y0Phb54XEk
cBg7+PpkcWKjIgyIBHG5Jb+pJALbHJZ478G8n7YzNwb1pFaFOCRDC3uUXCh1mgCJQkscbG8+IgFd
/KDM0LRsBB1s8L9LLO+SZFxHdQlS4kM72oxGS4BG42f3970/j1VAQsum94EX0fJM+Ss65bf72+gi
tyq8eQFximl4XLslRMemNS2HeIjheyH6ctQ2RkJCX9T3ph0WMtfcwswDvDfP3dwdQIi11xaM8Hxb
ma6odmKe688i5/98FYlxET6nT95EYB0fSiRXK7RWxM8FBs2fXZbP8tT15hMINf/STub86NXW/CYr
fZiVnQR/Xw7+2KQpcCjQlInVBumWWC/ut7vkNGhusyRxA8aOxi0d/eFGxb5JNCKHByKV6k8i7H+V
T+9f+xXLASKAWSqTD/fD60WDoVX4sd0AyU//Vhl073POvDsD9e4FjCVMh6EjxyN7qrclMMHcZ1Om
T3bOQuQaXXGlFzfb0dBvzwVSIUxsSW3sy5xuSBEt3nPsVg4yppb6akbW8Pe7Zf1xxpLo3TzCpEAJ
sPF/3FiZeKaG2SdmUPKGX6GK8u+tUhDzHFnRYzFx5kWAEReI02ewtAwstxaGtl01VShZXJECjkTA
W35Ss/4yD7+/qYItn/9gnYap5KxP+ben2NAy0QzsloDYjpzEM/Y9JJAkYD0kygn10+TACDiNM1So
rWMPSu+LvlEX3SLcM7QSKxHToJWNnittLv3ZjsJgLIx5PMcdyTBaNMkgLyobbN4n93Pd6z5eONEx
LLSoc7j4DxfOm2CXajDIcPMml+RfWHHlPuuVf1O6Knwpu5pg09DKS9qHovesPe7F8SsDIVDGbNXM
O6QxQAZPWkK8NkSuuMceSRS1trlW3K3VyzUSxjA/u/A/V292K1txx1lcPEyn7+/4WHVuPFvWEgAv
xW8UCat7lRmxmkgtvpS4noIi8oyvTtMaXyI7bu899EHbEfnUVdrxYX9yH//hctajKTk9pOGs4rj3
l9OJgVMHNX+g3HEOolAwzka9e6aVbC+ZTxDJ1sbuGTgCH3F/h2LBWopL/ubk2nN0/snV/Ln0wuDh
61hRIHwnH3f0OdfgL7EJQx7Th1yEq52uqMZbUM7h2oawzwVO2aDrajKMVdM/EAifI7dsh/3SA+wk
/ny5AXFF8HQ75J+U7f+wAnEC8sDy+MDTWIQ+rEB2WUZuY4KZhj8K+VLTvt74KsQCZ5D0qLe5SGL3
yZiN7iAR05iBZ8xi+grVlwIITYHBiHXC/nxJu55ecigZRO+8kDT7rZEtcXGGAVvoXeUis9jVMox1
kC8JZWbCqeWzW/0PDx6E3lpN0hxhAfjwY7yKROYUF2pABDJhhjFGQFSNXjClEUPERrbLJdEh6DWH
6N7gntwAu1RHQZzegdAk+cn6+IvO8OF7ZkkH1wI2z+XnfHgPFU8v7jkZBDE586fULMursuNpoGTH
H+R0wtp3MyK6ErzhPpzmjo5Sa954eMKCGL3fsevGuthYrBWcTCLf2ZPq0pjAsmXO3KzATQBU1Lh3
5bAGh8fp19quA9jb3VvC9OwlL1z1+Mnb/OeazxHW5tespnwByOn9t9Wk2WxkjfIDIADWNZJgcama
qAn8Ms9eBxdyWJRhfLHNBL61Gfo/kmh840Fg8m3n+LbDSbr5f7gkDliSFW7tjH3sUaS672xyAXH7
0yi6aFDUXsCbITlWEgptD9Z8UHneP/vsSlesC/NuoojbIFlUxIo06noxgXz//ZrWJ/v+ydOmw/TN
g6SPzwN6f5cGNH2TabkE6MxSPc2I43YMivQlNf2wjw1tPDitW3xy1PuH942WL+8aczEmB5QU7//U
TKZDXzDM5eWJnAONT/sI48w9pG0BA5HB7jnQN/2cNGl6XrV4BEaBMFRCY9koKHqHDNfupZH7RF/a
ojyXdquu8DtgDF8sEhBWz+FBF4O1N1IjPy1lFd7rwU7v2WguWmPBwfT3u2j9ahr8fh8ByVC4sq/Q
zCBT8GPXPcsbe90SsSMkNWHWYloU+diMDe5T354nbOGwGjaokbwIYyD8rp3obf80FV0LLH/myLmB
QoORY4FBVz2WtkYBYZdEae7J7TLtq9nEHboxzWFqvk4WBsKBccQBdwxKpgEVZ0QgprrHVTE/h8JS
jF7K7FFPJvCBPh62NclL5c6orQ7fiJ9TvaeiJmEl5DNBCk593FO7OeNN1lsZ/Wfs51jhY2f6Kkuv
rTZLhi0pmLIwPxNtC0Jg0INVb+FzFFvSoxHFONZk+Bj2JVk0tXLyHJe/OV6Bc8RMO0sB6cDxyCNK
0yb70QAvTMH7TmSiwXOLhvOBKic82viSml1hd6vzyjX67ESFkH2hkdP8RL+FTGDmx2Fyh5CxYzww
etvaypc9Mvv6yonxg0EfaLXY6snA6dXjpyV5GS09us8JEbvWYjbOSSGtyQR1UKybTG85LWEZQfQL
D6JEdAvYKC1m9Oghbo7m2Mp6OAHthM4jPBhsSxi5+OaH/yXszJbrRKIs+kVEMCe8XuCOmiXLkl8I
uWRDMkMCCXx9r9tPbVVH+aEiKspl6Q5J5slz9l57cO5DRbbxGcZHIJMSYxTmO5RfZpz3eIUPyB87
6+CUqnriw2M7HMrrB5WWmRnxNJZjbLW++KxBeCIu+duK/PJgsyDZzm2PqoK0S24ofz5iXQ80IWdL
T2pLAuQwy2ZvXEUnNiKcW6RMuKJw9nZ7i0P87LZOeeL+aJ3+8iqul6A/Hgu2lGuz7Tr45trsfqm3
THfYELUjpl2LbjxVZZqdG5SfSRXIu2zSzcnJ/OdAGZJuajZc6mWACCxC48BQJEwy0lzpA0n1679f
1tfbE2+bV0WNA1Ca2YT55faEVk0V/ZaRW7HW+ldVLl20TGJ4mKesevMIJtr/9+/7V+3CDsdNjQMW
EgxMEf/6Mf2fQr8r5xxl3SySIFzCmwLf7BkUSfUO6sqOpNfzbGBjvdtwAJ3UVoN4Ngkp4ppl4T3y
SwvSwlzk26sPWuCJhNLiGZYYfstO+LdmPbFH9AQDodgiwco1lWX+bTXBe/vXN8ll07epNWyOCs7M
P99C6C4eji6UcYQjbH7SumIITn3V+xUZXePk7vw1x5FVsaEdzAqJV8/6y3YYckwCFjxL3yL5V/pQ
anLT0SVxqY2IG2zfCZrHjGuJGuVlUxKmBefjA9QNdfcMj4HI0WBo2lia3fg6NOC7kYXVWH20l5/x
XwzYrco2Xx7zGtsQwn1CvndbJ5q33N80G9+ouuZA8w4eYtaZSJKUzkaFk35JqwQKTbudsqBqRtyi
6TogDw+88/V+HcY2IjcvaYasJWgdY8TPDp1fty9gBmxJyk3ip5j6pjouqnDK2A8HCseK6AJ0eNLa
3HOxpTZm82BYb7aS1hjgd74vmnbDJxtENb7QhBl+5gN226ibspzrVF5b9bkhoA708MxYLw5qx7ur
AgfRZGDi7NvB0NEfrgkCZu8uRVGzpfmWPkz+dcCE0qWBe+GCc4p8xrZuUo1yVFEJcwGcGWQk0o2X
zeuuLCf81lYnq+YsqtBdb4mmmCA66K07aFOntzYupWg1EYXxWdtPaRtSEK0IfVHSpZX7DxtQ8OB5
IWzQESpE7CyNETJvLGzCb2rnSF+sf3adsTGOaUs+Z+QUXuntPBq199qouyVyvBIP+gRgsABYYNrv
gTTCB1Xgloxyqy3Rw5VbOLANq+2lwZ5KulrlVQ/QXOeBon2eb0mpwNkoHd4jyLZGHaulwBKftgJm
NoRsf0kUkTL2nj/F9e7lNIZ3U+Fu1bMYanlHnS/y80KwywFLe9Y8S6Kj6mRbKtW/2AL+5IMQV4pS
73IwJWubG59lwd31lJFA0CfrplCeobbuvxnZGM77sG+Q17W1PSgyJSA37EDO0yUjV3y4tB3q2QSp
no/oF1IGAolWhdLcST/U/YMzgzWBU4CfOSzoLt2A9S3NWKSliTPBLKZDzUV/3MnBDcZDV0DduIGV
Z/GHZTldvSxZm+LbkEGxb7euemo4ZufYaeQae/VcNg/KgvVDXsGEE8dccEzErMYytvUkstvGde0i
SbdFPuHfkOAUpiBdbmwcYx2Kww5YQsWzqU9yIO8CcIJejcPSeMG8c4NJMB5bymtm3SrSMeEBr3nX
TrdUh80u4VwRWzPHmoZ+/av0OmKxTXAV7rnuENRHdEfJnIMrcc3JkIAG0eP3xBzadDqxugQd9ndN
Q3a7Z+khjqy1C3TDzathnxn9KvZ+MCCkUlbQHWsj7dnUubVwydPhDzJjlR/BrlriXIrhhi+SaHc+
seVEGAJG2DSQ4TORPJZ4YEOZoQ6N1pKhAr2OYjRT0JdK2wOnV6BUnGWTwG5mcW7edpZX1hhwKWX3
ljvAadvW3IFmn7mEK6c9qK6IWDnLuxpTw+daTa51burVex6V1J/eMOE/7FucfRFoNEftbV3V+RGf
NVM2g+4jXodhG95du6u8qJurpk9m1VkNOUbkCpKZkxkDRWVokdQE22FKYEbJ11KToaGF6by65dD0
xKF54zVhFVnApa8a8EJTjVk5ydaGiDkgRwogg3RQQzuiLn6mrYnRb3Na9eoz7h0OiDc0AeaLsW3x
nBlucKha8gsTq8pGMkFYMWM0ucRaPoqcN7pH7ELFuNilVEkhluVCzGH1T2EFRp2MYesVSB28zX00
kVufNaJVdFHuZmmmbYPyb3O3yH8QhYmKxwYqsUStd4ViMFgfxqT3/OpIYAoq/qzCP7ijk63DOJtH
BNheFYyPZj+N3zY1ELui5nIsbsO+UECC6RfY30JHub/5dL3mAgpltRNFkfRqrAQcYV50txutlfrl
OIOi3bzNQZU4ArTByTC2iiJY5oP/BM/XSGPP87R9WBYefYzNKpuTolqyb9PQ1TiCmdo5Jz9Ll5NR
ANk6lVPfPiv6ANbO8cd6vV2koSYWpecDFIRVMu8yoo/KuBcjRVpgKmSt/co549FLI6Nnzn08+o4D
dKAeAjyp2HG8uCyNHq/XaNrkKWVTYMZuE7CAc5W5ZwcienM2qE4jJPE4pMZm68YDduqr56Qz7ZcS
wrJ8Tg1CBk9TpcPhTMLFNkL6LUcqtnF66bBoXRg/Z7jGeEaT1S+shzKv/bd5FO1yKHGCTrdrq5Zn
4ShiDTDOO9s90YHajyzwbMWuVOhyz7m7oQzmvWBrqzB+iJjwmZza75pxGm29iTIDIkB6zn1Ra85o
aX/PpykdwCiE0rmwDhSwYa8an/Qs0i3yhdDBDhVeNbDpL5ZIrMXpgkdmB0u7RyQf/sqLgM8lsHta
lPSHO7UjnXWTUZFb/BRvbLvTMnvLZZtnPQGqZPeC8ZZxCo5UBDa6xsEBc1xLmm/gvMR+1Ujq4lL3
a7YvAAm2+5H/RBjR7M4h2vHCOg9200N613n1unZORfgdfe/1NADqWjE517qONaUpprGKWgcVe+Od
Un9D/QE+jCBHUCUjQBbTvCsRFxLVXjs2xQ8l1mUVLVe1GaNdHm/VBmRkIJfwQvrgxugzU8ty03UB
s9mtGqZ9JwPACeFCg/mclgsHIcCmjqpA0vBy1OY/ITsa58j3iIp9qatcm3c1Y7P8MmWT/xPtGsyB
sLXHfJcPQwPypM9wIjV2P37ko0vIkzdhBT5zy9/ecdyILpnncJijoN0USbqbVgA5nK3C8b/061Ox
+tuYVJuxfE6LMD+EVT1mPC28rp6At4jdhQYThNn54HdtOe3M1nQeISECdL92uZH0MYGybo3CxMUK
h9O4tRuDfjneIXht8xKa9bGcCQPeL26LpQWPp4jrfsa5mK5BcB4F0XXHArbNvjOtOvsm6b7iedPl
dMRJn2e3kASQHNh0tWDgdS1O+WJE1XKiJ7OcwOzZ49O2NB1MgK13fwko/9aems8wHzdjwP7C8+6n
MOTz8dENGUQlc6lYqZQUVEfNllMOK7gPITf1LWujvB/DM+eqO8bIVOsmXlDCzscGSxCe66LyVTJU
MxB9ASfEjsRMS+6YahhqEZQ997En52GATVgax9HT/RT1bOQwlfAkgM3q3C5OvQ50uWhSMrRBWhkM
BIPROOIq3cYPGp/mbesrA842Q0tYbsGm2oes9qf0YOK6YKxpOeAelGeBY3NwM3OtzjE5ShKqyWKv
5EgDQqncO6Sd69eJwVi0OPEG/fSpnQr7hAAt3W57ver8HqyvNyDrswzzUK629Zumk6PPC/ALI3LN
zkjmyq3tRIwLA8pahc0roT6jODYSiwfPqHQ+Sm4dU6QMNATxuFTbcKcNQFJR28F6OJIvMgRx2lui
jXnYW5G0kLbqbIqctYbulmMk+cjIaPhWhUGjY9uffHNHkkVvP4SNYk9njqbwLBuLeC8LNwseMEQW
w564CvYhEhZhDskeb+Ab4F0zO3q6ye/Hqbb7Czs4fRicjsudDuqwPDvahfvYMCLcIrFgetmXGPu8
XZhtk74pXB7UG2ejzXGvO1dWJ1kTX5rYTBoe8r6nwgBlAo2KcOiWubYMcn2Th/hNL9jQdIEcGn3T
ARc3Sau2kkbctyt7qnSc+oklj6JFIolFc0VOB5cw2bvt3oJUe7FsLprx7K2+SFzR6RvIKFwiOIMt
6xbE35zSfXGCjxGolJekq0mSdVpBeC+CuoMMZfVZXBW00I+mWXpPvYMH6Zi7CMYSLiypdQRCAPeB
8UqGl7BacKa6uJKh5gi/1FB4iu2nKUs8fFrm2Rm9aThGS1fwERo9R7aup2CMTBROPXjMxjDA4bRB
Qt6EpN4Zs/5X5l6j4JbK0M5dQVIlCbFb/dNZNLfSRXcBQqmxLXIgZHX/axmo3054e6b24OWN4KLf
L3O2020Lrsow0qzehwaBHTuYu6SrBoCGdy6+fjeay1QR5dgAVjmX21UX69Xu8HJ9GvC417iAo0Jn
3Svzyv7ZYkXL2Nu6AjhLsQAkGepgMUk65Sq2MwNcKbvSIiYS8oszHsZ2kTIZc5SB2rKy37ocZHnp
p75UjBsd5zxWovaBLXSdPMPB0URzkY/gxm6AAsRn57LjSnC1uuF5nh4yTdbOfiRS6APsQikPEH3M
4sLeOz5qrhJ4Y4B7fPaNtrCQmeC+n0O4ihc5Zs2RPncTUZ9gGNStY4qP0NvMO7lQee/qalj2WVvo
4AWQBH832DrmFcrkqpDQ0Vct7JcV9pxSVjocQL2SYTgF7vYyZ1M3n5gopTc1zlZMnLY1uHGODFbt
LQtXF7HhsgoSv5jEDGRtE8VeZqwHPJpN/jEB+/FAsw5DGC82f8cpbd40lkDQFynmvE85GfJ1cuFZ
XdPLl2f6dvnT0LfmP6yKsiSs0cNZT0hBB9eUELr8Luv6hohob64+lZWrIwiJyiEVE1suhtW8XWNX
aLU8ptQWZmzb7YhImiSvNvKs3rKxq2V4k0oKOHEDhcoObkTTX0kcq5rDSNohPYNBMBOJfPhJV3UK
Zeq9U5PdGnEcFDOVx2p58ULb7slF07XEG5G97BMAXkCWhspO6weqoPKmcQNjuskFKaMhdZx9S6qR
mKieiRZ9MLQNMLmdDWLjbGnrp96UNAwcSEDrAcxrK74x5WmGBIRJiTEDFBDMM1BSzn1XrnB44JaA
3zLSUB55YsJ3Bx1oAvQJgkZG0bKdQrv06KDbBrCSPs2H7Fue4VsL7SrrKDFrcc7DdVhjs28zN4L8
aKbEn9lWe8YRLwUZ8+CCDi2DvGMgiOChLUwXyCFU171TLcjaqJAok6IWL6DeuyrML+aamx/Y17Ac
TlQ6Z5RHpj6v8HPdiKaDvLm2pfB0aWmtQDLtyn8KISWANfM1ahW4rBhmRafGi2cSUHjY6iFlIrVl
bhsDhNGXVPgbmWftZFX7HIYjbV9klL7A/DJrEfE/gsxB7ycB4g8lSJiioveMK75Y+/IEWDisLl4X
mvTJw2ai4yzT9HEgcyPYp7n2ToMWwxgXaTqDKKPBsO+Z+K/xxCigv89bsllfwn4ywjunEiE0Owo5
mu0IsDkmA/0+hA2nFUUWZUPD0DduIFhysckqaAATFvzmITComE9D0aT2SaxuBUl2JSRo118BJNB/
r3umgZW0ofzgwnwKygme9s6vlfm6cJddk1FT+iSz1XXbviNhXO9UV6YfRQFRYQ+UzSuYOaC8x42Z
Fs8cMr5/ZPZsE462kSKMfYW2GYZB6Zj3fMriZw7wKI3wiRdrNPTdUtxbC46PuN4265+amFjUeyZs
3se0S2WeNB4Jxceikt5BEApdnDac/1wS1VidC7cpoWsyOFHRsFnLm9QhvvwFtAjnIObMLApzVmvU
WXkYabKq8RWSVOnEkD2G75sPB/g6ZQQauqievQHnJJfXCWVtvh8QyXE2ecs03mEMRfWOsIaoRbs1
5O0iZg3qJMiD/iQGrsP3TQXZb2lLwGxz6dU7uy/y7GgXfjBHpCn5/WlWEvBjrnT+xmwKDofjg4Ok
sFhftqbCtG5y617O3HQmJngE2yXN0jpg5EeVn2UImiDGTuiQfdL3gApFRibcLjOL4harTnohyFZ0
N2Y9cHFPe1y2Z8jPzvvIxFTuiLNyf4Z0/IhhKNKmu3UBhqHD62S2kh/HFZ/U4nKjW0d7crmE4eJu
j10ZIksXUALsSNGRf9O1KIYLC1OzIRv+LN4dNdRvFiQjgLs8o+69NAq8v+m4Thp0VAsEIDfq4HUg
7wmlh58P56rBuk5V2I91FM6KXqDv4+fmG6DFc1Bzh/dlAWTzaxY+hNnFDYrfXOzb5tB15Zbe4Zdk
Btu02vk5N4tJapxnBXd5yI/d8dLs4ICBl9cjs7wEhV95xiMSQEygtI5kwoQ6pWpbKm3eWpsZrDFf
CoW4IwznES60wGcNRPEXYjjC6TJdF+aRJGSGgzPswoe881ZFn4JPkpuhButbbhAe2drnywCPnX6X
AFGdwFJKxz2J9T28bd4RKbxYzblxA5sQkNcI1iRAR9S/UNpsp6CarJ80B9GxVGmAB40spdjgwnVl
ganmbd3K0ubatMr0gSA4+70YFj+PfQSNXbxMivDmKa3HhRs+5g6KLUOpc24qV8b4f3/T69biMXTk
Muy9QBvDk8Pp5CcD+pBmP2wiWNgkUweMpmIQf4Y2QaAatW4A+NAI6vzWafQyxLqCYBcbkivOju9a
n7yUA4y4uaBDYD6C6tot3Naf1UpD4xyM/VKfu7w3b0enlc+aeF3qgGCFAgWehaCvzbAPgz1ACAc+
Qom5epVB87CblzR2s5JrJNcafLyduJr4VQAWjD6GuHWDUEI5phFCYLRjNvquCwcx3Jli9TxwhuvM
ncbqy/FjMkr4FGugh0ObIxWvOtP4UfuwWFFc6uxAidiMtES67hZx6hqeUnSpBSWDsYK7mIuqjeFc
DD2P/ji716aFCCK6e5t36NFbi3uizrHhjFu7EuApltX/ThMTl3nvEFtNYGjd90fecQFAHAmjSlKM
VvO5rwyPaKgUQvB5tDFQHyWM6PAkirkgmSkwU3oQUgXGjVTzUO49reEgpOxo22VuqFGdzpsptbGq
9pQS9WQfDLhFKd2KsK7s+46gmBOF5Ug7dbNhQFI2WUcNaRAFuxVShIf0PtWPXiGdwRbt6Oq8eG33
5paF+Ikc2L6SwUasy2BXrJfUGbLHOcWQEZmDqbgzDACML7g8x+agMDqDxuFQ3/Vmh3pr7dvcjKy6
mdYbj3LvOzZpziadOYUdKw9YyA4sNu+Qbc0tY5fG2TtkzeC7aJarRj6lBRXX3AhXWpZqTUrK4Z9t
Wec/zXbKfqSwTNcjIOwUEY5fy096fNPJ1ZMl9sSyrVfKGfyzXR4W0zN+ocyCuVP7MBj5Zuj5QpZB
PJGB6qAVasK97r3hZBeW+N6X5vZZygEUgwLIphF7kBe253nu/EMmaZHH1jw6y7EHVCcubXhtf9IZ
1vkt0fZzm+S8qwBsxmD+osvqpm+iL1r/B8PbNb3h+ujWu7CwJmtfNiRUP3WIkhxuemKZf/n2Gs4x
ZLHQiS3oCsy8WYnOw9ZTlESlA/k1pppT7r7wRXULwJUBIPPh8qMNc/RG3po3McxncSBwI2hoRDqD
s7t6Qw58GPya3kq549veQC9h6EIcCkW6KhJh+XKqu1z4ut1DXAp+zAvWigesQrC9DKBE4kItOcU+
Z04yEO5tAGyigIQN0Kepf/Tyuf7sbOXlseF2zfi5tuOEwkfD/d5tQzabEXopLvZrU5MeTh+gDG9z
OlePAAr8jiEZgo8oZA7y3e17ud5AaJ7C40KtBQ2n4kTQtNrcnzUL9lWlcE4Tk8ywY1gQl3mW08h8
HxCiDTCzcic7JifMrH4v3laUEZmSQE49r/G3SyFhzm4RDXI3Ra006KNsmZbFGt37J9dp8GcrnJjf
nMZcqDpjUqRtI1c0n5uN1XO34fIreIjD7iilK/ybZnDQLC09HftIVCVIWICfBhjtZu2fVNPwwNZE
ofeRzLsgSNqxsMO4kLAvwYSD7YMGXbKE08Cpp4Mh+QB2VjprbLHIpUUC0cM5Q18K+QGE2UEjYjpP
bk3hOAdwCghPTWSTsC6hMnDeYmgt3jRcN7C+deakoB11e49cZPQALg1jeZnmzjGjGkG3PFQAqu7x
jfnpbst824j0mA1Twn9QuwLb8D8BXqYQNvHiHkurN77rno2LgOWt1DF7dJpy77LZ1Ggug5kjtLp8
ynKGzgBlUudkVBp0Fc5Rx48m5WR3coRNv59XNeorFpXjZk2tJuQwwGzHAxbQnnP8rFOndF7mKaog
OjkRrAWELnqSE9pfd/X9mOahUTAnQhMftwyCp3jzB5pzs7X0dTR4krgFd6jbR+yOVr13jG0WH4vl
q5eere9tsAjATLAQ9jYTo9G5zYHxqqgKlu11zfvAOiMIzktmCvCgkcI6JoEXncjVKZi6vI5H4qat
I0FI7T/0GfisACpfH6cR0GJc2bLTB9grAdByRnMR1PAqPIwImblPwbSGh6/S5VXVov0nVQDHYdzB
yoicVKRHjcB4iBpueZBAAgHJ39GBCwim2xjFGjTMdhnWbAo5AZnrwNM+uReqVYx2avb8X1yF+iUa
g7X1uHFUOoAIYqEhSduCgZsAW0lTusjQwizwshPGSsG1L2pb91XHko+Qb7JRSj9HZUCXebg1EW+b
SaetLKdEJYQDxh65Dgv/y2NdQ+GJSGAnlkC3VX5jCjnnN54MB7D6LiyaeQbcd6Zyq+hb4Mffl+zE
E8hG6EjHeqaBQ2uNOWqcb1o397kwESq1vE//AJ3Ld/fgTqoDQwQ53DA/pFHYrKn9GwYe6Q87UJre
czU4qdyTeIl+wYFuf7TkxDh9Zzg0sKMB0psZ+1xanZ1cAzoxll853KnAFiT9tPCJ14uXntXSmVmi
ep+whWaGukXjcZn/pl27Cmf+lLRgW3av9o9rmDP4iD+FEFlpcmezpjBpU5pKiqZKPM7edDYNOWMg
bLNPsjsXRtWWUHs6H9Z+gYGyow5zzqsfpLtcb/Z52jb/WLZDRZj6mH/reGYp4LPsnfAVL3FVC8us
Tiv17b+VKF+F2xw2uOyuwWq2gybF/6LiqOq18mfGJfsW/+eusm15yoUImesAHa1UxRQFUjONU6Z3
f9GQiK+CTMy4V6klSYKMh/n3L7+bKdUWXMkw+9mz1f3koVFLR9eyd5BtzWrvc2ItyMMZfxcHlQY6
jQffX/1DLbTj7HE3wHCQNti349A1pofUPaC3zy0bjZxWpcu2Q5EtLxx02aPStX4phK23O0sWAZDu
jAwrivgOBfMCDTploOHXGYUePboEkNo87HOwQAGpPhkcyI0pjZcA5aq7u6xa8+/Qma4m7X6Tp8WY
0Yev0Gu+SdzZTtRs46eDnimio9t8RwU7PTDpGAgFKpYMXctMBkemRuE3O7SlY8ctjY+aL8kHgDkS
4vQBwcgPYpNEaL3DxlB8bMtmgw+m2DaaN7rOWMOV65H4mXtt+VlvDQJ1a3XMhwl6D6Nw9HTzU54N
MxAfF90VO3Ta/vCWAMuxarXxA+kK8nIzy0kzCDpXw/flwaaj7ZSpta/nvn8vfKAWf5Pcf31eyAnH
fWFbLDrfDnAW/vm8MEA2BxfmwqFrp/5E6d3xaLjeEw9JmpBC0NxCq5uPw0r7aqeb64mtBXGjjAP+
arj4l4jpugQJcrOvtIqQPvafr8Wl8cwoQOA1rYxxz34f7Eq8USebpZA4Y2XFmnzSn0NYEpbXS5ie
tdiTd3VLLDqz79qd7yEV/jWc8f97MjyXgTx2p//1qv/5snL6N1cuP1g1r+zuOFjN1zAvxoMLKea5
RUdw6FmZO7odA+nSU+q8er4mohgFcWTb+Uwet66dv2j3viqDeVx5TPmMbGBmJpyTP1/UaHf9ZEIM
2BtVl52HsJ2ut5a+OOVs0MAFZX7ykP/8zRJx3QX+2F6hQeAoQSqHNZfE+y+6RV+MFHEukzXV0WGX
g6IKLt3hDmE/2hbM14zzuMk/G30lz707f+fHNPdV0GzHzBfmfjCs8IE4HZVsQ0nd9t/75//36mCN
sO8TzMwX9mUBWSizS0ay16gpea/LRqmdBIt129nVNEf//bv+Zfmk8iRxkHRIiKcsj6/4gpyJd+6A
XLsKidyfk+rhH4bVqpJxNuUn+WR11MvWTqTbrbdNa9KerzrBqDzdkv9+Kf9+2wKGEt5TJJymgJnx
ZS1AitYukMN9KvX4VNJGoPUlwXYHYFk///t3/fuIIheTSaeJZhQn9NdjgkbphNQj3/aO6GgSCLSq
O5DYDChb9hk2wTJ/mwK6DxOFyV9+97+EodgFwusnjkoTjMDXlFS1BCkjMNb8JN38CYC5GQf2TFBA
oCqVECNKcNB/v1vb/rreMfbTXrfxf2HBML8+ZtaUb4HdWWkyEX3CNwhtKWdTMtsE8jT3C0dO82nK
fHNGiUg8WjQ2VnugmUa7geuZeWoCyMNxY0JiverLR+/BhKuuCHraaJmWlCasGsYSTpJSt8ZpBdMw
lu44qDOatsr4m7Xl62fIfm8xIAm8Kw+HRfNFXDuWC6uoz2kmoLv+yd1ra3YNFsoXjqLm0meefu8D
OMG7emVPq0XeIF8L6awMV7cupYC3IxyJznSfmbfTZDg/FpEVN//9sf9/L/JaBGGe5B+E518WNGL1
umbmfpjaVlj7tZLT+s1sYcVG5rhY6owTbxo//vJL/9dH8383NxgHSP7hOFBAsrOKL26LlkzsWpF0
dEAgJPqrzsZq79O2L3/XjtGtiYP2HMVMgQjncQqVfg2nQAbniTZMdr/O6P4P5ZR55o8smLjVLB6a
jke6HPldWKNeirIwm91LifTDem+NplpeIFv3YOwpRpak69QAkZiwKEJTtUlRpVaQM7dpS1cTv0AV
6ChsYS3dbWaazdEENr9IxKKz6kC8jWFn/DUCzl4nmS3rUSm32r4JC5XtTveuw/QEboR1DMuwObgG
ziFyhJvhLbTS4NdIrJg8ZJaAF5bR++DIasbVSMBh1T/sOrMOpuWn/rmyVsSOeGFSM+pL7CH4mQFH
UGE56h6l7OAxpeTUODB3INVc5evk0/XPJpXAhpzTb4rZ6MGnu1lF3lq3/yyOOTd7pB5DgPyz61/C
wUb33/fG9LtrCTbriMWp/uF54F4NJXSq32iG2z1kbWm9rIsEPctG7wzfu9LLTgRsLPXJBTX55LSd
zwObpm16ckS6fDqsGRZvixMZyuY0vQRgUvVJM6NxYoaB6u36GMLhRMiXR2SqWgNRFzkUYx/08W+y
yEwaXnJcfzWI1Z6dqhzEZ1kGqH6NvPcbWJFpWhYYaMFjAj63Clq9LJablbZPGTVKL/5OBFj4ElQN
VY/OJZ32rqhhctbAL82IFju1IgqLiZSVQJpAqsqa4CIg5H3Lq/BMhw2CTxybAOjbg8+1YItMa2re
g4Vu206QJ0nXwO/SHzz6Gyk3RIMaxaFdhJfYBQqHI+Dy1X7Fo4ix097G+exagzyJ2diCBPlUgF2V
oQgZTlPRBccKqExNKHWgfi3QREMkcRnVeo9p3tihM6K7iz5o1JeeKjPfLyRtZDuDW0Z75PYnmks+
ddmFTMq1P9PJRDMYSEFSSevk8udYNEWHo1OD2rIsWddROVgtPWJg0hs4542vISfhF8XmTPp1zJAo
e7AlGmNuz14FHdfRhUqM2lu7yPFV/UxOId0yq1nkJZhLONBcIrxfpODRTsUAEJCi1qbrfc1fL+IW
YWZwTycSvUG2GQ9LK4YP7lh+eL3/r6yAWv10y82z9xwQVHECY2/Uue5SRatbd4IxXD5DliEpEnh4
zcGg85Tw7QKq69knYaJMmnFG1WTUzUvoF+upYVr7yei+P/llQL4RUvXSBfULluLUOHyDcCIqpG3Y
EYIuJkzgSm532zXYMY9xbqTthZTic4PecvRUhyACGyJlBRb282z0+StNr2m4zcZueTKtSoAOrDvr
BuWcMcTrKPrmhvYQWD6xCZE+aXvLw0sxq4JMw5G+OF6BzX5vLJO+hZL4tHa0Lfi4G9RhWHesjMix
gQN6SfxyWRgRAAQDW9+n5YNRVfl6XBcaCOiFCpv0oIz7JE4J5OA7SMkjnwaZTeg5woxdKLyqJkTq
qpumk6tOgAtKh36f0Twiju7fXFoRglRUz3uS8+IPkUN6zmW7mpR3pl1LJyb9hkwdwkP1d83QtT0H
weySPFVabzWnLWGOq9FscdMV2XIipqp6o3NwTZxsN5coWFrfdYQPpQCdE1452DYXL93ZIDysRr5X
RK3Mx7Du5TteMZwKKdEu/cGutu41g7dawMYSCzsfM5uGVVGxtvnxwTctpcxou6fF93aA5gJWyluq
ZENgsd+Kpe4TuPU9RiY7NNN9k0PsRtRmF+vjSIJmmEDDdh+aLqOR3Lh5+6RSn1yUwWyuU3gSzLzo
2jEfdzXsD0mX1Hb/6eB2k5BUb6I7AbXe3rSfqzfPUaxUiPSb/71C98xUH2VIEdMoxfxljwYP+awZ
k7Yr0bpRW4LTXVMaTsDqQ48Ag9JpI9EJdI+5+T/MndeO3FqWbX+lUc/NAu3eJNB1HyKC4SO9k14I
KZWi955ffwd1TnUr4iQy7+mnCxQKpZJh0m2uvdacY1rlqwgsBpgDQZrGCm2yvCXogOUnCxrva5oy
EV22kGBYfmwHPVnTW0j5x2h6nAAokX9sVvo90JgsWooO0/UOINMsG3awhRAqQEbGEDCroUmgKzpG
c1PJFoGuygT6Pa28aGAmxTo+DMGd5dfxj6qftNtEzctgKzJAhyxYCrhgf/A065ncJg2ObwWMZY/N
XcG+Jnw+R8wwnrU4wwzdIZvKXQZKYkV2RLDyE20onqsi0LtVZWeIf1mmmOmZoN/AKIyOOd2Umeqv
FQd9yHKa1DDcjg0ATAjgoUZWYGGklN30WvVN0uGm6o3BFuvAbAKxjnLQ+Mug1vM3jEU1soOk4DoH
JZNnRA2kc6H8ki5OEZKjsbljYmsx4Ex6SKAKjLTylVzdQqWxppMbKcbBkttOENv7UNS2MSBrbTvt
ZtAnWzyS6+ZFSyyWfNQg5tBBcDqvXEiLMfeKuBf/Dng1gUhO1g2biuqhZiHHEQPP14m4Ig0NJlm0
k3+TMF25cmpkFisubfvVGGPFSxYx0VpyHbJK8Hd6zQE15iuJW8kBC5466GrN17SsvF0XKkl4CFJT
e9T60Ul3NEex2dAUbV5j5DAZEvfSU29tNTVd2TpQx5B8BBVKG434La0onxsrjE1iLNEMrTUZIKof
bXhDyAjjWUjvpIwoEqJxY1blVyS2UchFNExBuBlSeVSSWbgew6F9koHqvZKE4Qxbj1vqBnFafIsp
gad1Gab5m/RttFQVb2a6LMCwKyjD85RgTSycGYtTzC6/70OpMlPn24XcndibZYd/rl30fTkcpG0K
Zm7a1PVbRamgnzSU9dT5cJOu9AQqyiNUVI8JmTKUck1epbhv4ij11+Q4s44lwqj5+6qTPMpp7Gs+
P8507PIYDCLMlWyXkF1GNAuUzE3VZMRMlbkljoUHsm+p2ujK195kYk0bQhtHlT3oKEyVqIkgoBbN
ON3imSpgu9WVmazIzDLTVRWnI9NMqOTkzsKr+zFUPgljY0gOwyYaYlnxnNe0TidVIqFrbJ4Dxy/u
tTQiS7tGX/bYFWMyUTFaJrz+ee8b8J6FS38sGDqmUTOQpU1TIFtMTjmUa54U3iASbYZDGk9jd6Rp
Xn6DI4TAWxvUzromBdokqDActasJ3RJLDyFZwyoj/TE4Zk3WVgtBgtBXq/Ott5LlhPCGPrLyA8FP
+g2eI9roeEybWByUzMgGkiTKIdrbIUTFVZyyWB/BDxTFTJKMCpfvAdEWeq+Z3hUv/WQjT+oG1yG6
U54UJp2nwQBADSc2tMS9mfvER2gBzMS9nXGTVnO/jGF9YHfp0lDR76z1qLKOVMnTuHJi1UTtEOX2
i+IPAakQJL/Ziwz+hr0N/DjAaDmGk0K5AXPFHRVElNlC0hR3rgKPfcRK0zUCKIc+LqfrmNylfGEb
Xmu7VNXNtKVA9wg4IqgJezUOe20V6cyQwa6LQll1BMNSyah4Al4KBvXWOunyUuOzpSjGqtbN5gS5
V0n3Ka2ab5Pa6jS42jJ89QT3mjyHoG2OuYYa8VCmRiKuIcuI7mdteaRHxqilux3x6uatEoWmtaGi
qln10RENUPuZsKcupY3zRQvMbEvKnEoiYmoQ5ZDUsEVuwjqwafR2ejYHH+v86UhRMBGZVtT4x9D0
neguEcQbrAWrV7fr7cQPHiSet9l1Vhi+G8aRCiOe7IHulALlnBMfGr9/0Tq/IDe8Jis1Q2oKYUUm
gddtGJXk/l0ChRgVdtkZWktrXdTjWojUixByDWShQI7XcLeheNOo+ku0AOillf4GDGbFZj2J8lvM
iaiFJVixfmn0TAiOfk8n6NmEEH+LxgxL8RQwgKW8DNMXdfSJHv6kKWFd9nuEaoBcpvk0A44AVcy/
/5tf1VdIQ1ERSm48onLNRY6P7ZDXtX6yYn+Sx0JQHx0mhpPxFe0ST9vAionkrmLIB/VKIrdbOHyK
jRXMHac7Ys1EbYfbqdIOXaGhMRiTmv9HrWp6fEpcW1coAZNpLQy7Lne9Tq9rkfuBGmz1uvCOTojV
YCGmmvKgGPSwOqXI8eU+NmmC7SMt1r2jNaEEWdU9QgSy33pIfiESEh1BnAEKnkkp9yzo+844YhOn
dgF6On7xp0iNrvMqQ3k0kN52KLrQEQceI9O40hssN6EVqeLo04dIliY3b1rnSssEF+OoeGS9RN3C
R8Lqb6j1A+LERIuHvwLZtPm4dzATzM/6ooJerDqjBYDPMbu5bMGNSZMhjBnUDRZ51YOG5xThAoEO
QBRflRTPRgmlZllSIXYgOgJDwbr2a0fvhW1yIEe6x51SqlX3SZ/4L8+Kxs8jTeHQsp2N3hcoE4BE
Kphwf9xMSROsmsYvQCjFtHL8man0SXfpsilNR1CnR05ZptEZ1M2LBkpB3aNC/R7hRyEvRoPr75Ww
UJ8dR6uPtmi7LxZVg/vJtZ9P4fe2zXxUrjj8KMH4ig3JxeuAV4soogD2uBI/0TUP912fNUsd7WK4
Uslo2/qRbR8iDdpCgg74DtZA+sllnttm5z8DgutfvnWYtsRmXLTVbJs4ICbE5iagYM73loDydVDJ
iuqXEPHK6VCCEsrugtKsfqSOr17D2Gjq9cdX4lfz7uyn0GdcDV525nIESKkXVwJQR5ZrGrphwicN
ySCnq76rVdFPPyqr7Ls7VAy6XFb0fazZM9X81NkyhOsEeE9zaiLy1k+J2evKTZw5ef2zb4oEU2go
pH8w1aFsN2J0ImYcDpkyfPlIYPTI1Rj4ygTIU8xA8GVQqrF14xKVxFJptEQ9TIONvnIgJ6dfF6Yq
vG0E3IjkCLw1+Qu6YVu/sqMWIb4VeK2/ZSJVAEIQ4Iq2iWx7cxkL2jXrNnfMBEsxDrQ5cTZTewyk
Vv7MHHbU3LbV0x9YCdVm0VeoyZYFIKkHOqAklJlQNJJDnA6e9bcblTRdEG5pthSGAzfm/NHL/NBC
D+O3G7SZ+RXYk68FltV+gUiC6Mtw+AxHffmYwcphRgY5xwZRA2PuYvzi8BIn/Ti2m2iMu6faCMMl
RXl01wdNu2Yk5rVLJ+tfICu1J1oPn5ES3js8Cwk4PT5BtMMvTre1BWOMitEXkXno9dpcAepSm2b1
2JtB/cRb7v9MmhypYB7WR8VQfn78gF8efx4Lss5iX+BCMASYV+HfPnz06Meqwh64YdnP7QWeRVZz
tsY79H6NC7emdCc772b5KS4Stvnl6uMf4C+oOqkxVwYgYxmwcSxpXLxhKhraUcY9zjKwzqsBYcza
y+1pZZV6+BShAzlaST7s2zzNCVPKtWto8tYmLubReTsSGa0W+faTn+kvrz2zJ2ZeNuRLSfsX8tv5
ZWmmIvPJjdbWTm3Deepxmin7Jos05akZU7gAttfhjERGSaS24UyZ20pK9quKRi5LIhGv7dNAUEa1
Q9U2qhvEOxrBwh3duB94q+snG9u8vyU4XARunynlF0nMA2LPYbBeitayBZsqWT4rdZVE+yFCAJwA
yi3XfqpO3tbUsRYs2lKHBDvoGdoMOBkIXlJvZNPi0492icUt5ujmuJMH7Bp9tqctZ5m3vRENxTox
ocve243wyx37oUZlYpIH5hqje68sGiWyjzH8Q3PF8NJ61supStD5lkNFCdJ62ZdCk8RjjI3Z0oIB
4FGt84i+HsmKoAEwbtMTXWpNQ3pwoulNdDOyg5J79uXMmAFPT5E7DlHVXgu9ymhtZ2V1Z0aFSqWH
OmfcCUBA4qnV4Gb5SmSgnUKeIR59btRT3+XGt1qx2uJQD/QF3SCA14YCVveCdTYx0UAgXSPLDfR8
mtYJ6rLwqm+qns5NPdkPZmeO1jIu/OmuZiHNljkQEbGKKFpJyvIU2r3SSvuQRkPr4CGOsCmgZWD+
xGjO6a6sLnLyFZgG6hD4kJXLXZi8FR7DMV7Xlt1+KxLfJKcD5Mp+0Hw0sW0Q1et2GCNyUOuWUwja
QCBgmgNymcmb9cLxUk1xa7Dy4XUXgbjZ5yo5sRsLPVFHpGOR96/wThHvL3gAYDNDW21A8zB7Ush0
rpy5saLVCsfyRbJBvmqPN0Vcq8WCZMj6hV4BOzSULwjh6lgPhmu/dkpxp7V5skfLpCEct0VCgGYT
ths0T7m29rTYDzaZMmjWAScgJx0CiQuvABp4L1jdYaA7pDRVIBmgUaWV5r2ZQYMfKhl79GI91MZ9
TfBTvR+VCiWTIrL+KY3rluREtVPbT4qWywkXgEM2ZNYcfjOHpxgX43uI5+RUh5MPXQs4nj841e1U
kfLC4j7tMh60vzk6nY/HqjlDvbgfmryoT9gltW2nczwjVYx7+MWvcHyQnSI4+R5YVf/94zXpL3NT
jgcq23YIjkAqAIP1fEmSilMkQGJww0kL34yshuvAd9YVPsgvUQpZBqhVlxxap8sXTtib2qJxdCLH
SA/6ogv/WyzVjM6NMFf9JEHMwo6O7GXm9aG3chDKLfk65Me46LJjgC0av2loPn98DpeT7vkUOANd
t5kJarZ6sarSOPCCNoa65w9gXzAbaGuJL2ol5MQwgJxUuVHpTx9bXAmbjw+tm1ye3ws5JDAEM5B6
xLDdgcV2MQDN8xZZZEusXRbiuEG9GAPIrfsMBxnpw61zRTNAvw9FrU/rWvioK5Q+ml6GprTald7Y
gIP5ggJ2qun94NMzWn1L8wNnA/St6VUkwvvqI3Bo7hGz4r7G3OMEa9tqUTL7paacilA6QHNoi3aL
j8/tL08+symuLDINFiDNuKxRlazz/CzvCrzJY7QStCF/+hE0V03DZooMXYk++WYbl/uDOftlRtgj
QWN7QP1w/iz6kAaBD/nlph9VhjGeT9iM3RIDSMmb8hkwqz48SLpk6Ub3K0H+L1W0scL+Y7Su2oTx
uDRzFXcJbA6HcaOo0qesTsyGkX+IY4A2AS5kGRDbi+l5BFiRtsOjT4Cmv0O7wwwpzOegOa9WCXW2
CESWZtTsYkQTr4Q3+24/78hZe+unX5f6b+WRXRdv2X1Tvb01p2/Ff81/9TUviJDyg+b/nP+y/uPX
/lu++tZ8O/sFcyrmmrftWzXevdVtwl/9gwk+/8n/19/8j7df/8rDWLz96x+veZs187/mE0R7HhvG
UvhB0lgfNtNblXzLWAD/+Ad3P/71D8b1/w4b04gUcyDfzkgWNmJsff8dNmb9k4qNFZd+kpgZWfPv
/Bk2Zsp/2qyNVJRzbTfLR/87bMy0/sn2kgglJBNzihPswH+f/c0frywX7o+r8eev/wP+zk2Om6X+
1z/Aqp292pI5uUEZy08BDweTpLh4Gg0+RaUW6jrW9il4oUcGxpXRrFhogFXyhVpilHDiqVp2KB0X
HUIEXAqKvKFN5+0CUBxugdhyYWo+qbZ1U9wHYFSLus13jddq1+mQO4dYSXxAyVl38u0mx19UR/kJ
PwHfV/owJ0AQrmVJfVf4jpiQ79TdfggnG0uiX7uCjB3YLh2mTMtQ2g3LULwHbNSsNcyhXwYZaauh
s+x6lzv5SJCXYR2Ydd+zZcSsx9/eUGcwR89Q2FOK+NULUZGDO1+vtV4UtwkuAcgXGfHvaF3sJXGw
/kaO2OaTGgseJRtxHRXpCouK3O9NqRsEkKZkcN9Sc5kLKQS+X9AXi8YszQ0JG8UeCEy/SfzMWOO7
6V77hFCZyjDfKmyALjN1dcneEWhR7ER7gcqW7m/SuIpRdSe2LB0zohJHW6Zpctd3ukx5I+2uWGiG
j/s9qYMXNRuV77oysUwRqbvo0qTFdRyO+6FOZyIIcMUvU6Xp30FAyW3TGLDYc1E6X3zswvsqHIv7
ujX81Wh2ybarY2wTvu5v4wwcBim4S/iu47bLs2wX5B5a7SwzNg0bmy1jn+Kxr+pp2VaWf/KNSR7q
wCpZteK62+ZBXTM+ZCZ+ILJRWxJYOu3o+ypXRqiGDubSfEMwRrQaEae3i9BImc9PSijmlGYSWMai
XrWW9ZPVURy6qu2ZPOXT7dSZ1q2e6ZA8itTeEfLqbOxSqTaMleoDdu1ZBBSLvYi7hLYyplGJ3Jf+
dlY96lj/SRzWYoKbcGWXwIaWsOWilUXi+qo0FO0BBWyir0zg4jQq5xR6Mu6KQW5G9nbMFabsqk+L
Td3E8nsvCULSgR1w6RJgW4N8dvS0XPeNwPaAgB13WUmt7vfmKas9a6mqGip6CfFMenNeU2rJXWpP
6S5IywZvMEwiHMmbtOvUJxZ4KmyyQNe9o2nKkoFsQJwrtveGVrcb5JH5Qk5usK0acnUWbPWzg+cw
sl2oaElI6bSnnGZxpL0ESUCgQdR1ryh8cJr4hk5ERk+kcV0M2o7vcVMu1CwMNn5SefyX1bCRInJZ
B+SEnEHCNHfGAnm9Hhtum7f8z5F72eF/16H7Dr2YqSHDV72a1GVNAOf3TA+sB2hzX2MFxFiiJcaV
VnUH0odSqDFIcAx0GNcO3Cu3TkCB4Rzp3JyIT6wBXKKmE9qpJAKanOa02IoBzw6dk9oaFhiMAoQ3
Y9I+laR/xguP1icOuBbpTTM96h0QXq8z5ySQlIHfkG8hvWgrXanUJbKHl9wmWb03pffMq9oesS8n
t2kwPEnPASRuwaIQ+vw0shEzrgeTTn+YxIuREm6thHF84wEWWpkxyToLcITtVcmMu3WdPKLsylBj
PSFAIPbXJj4IRLd8K4dAO4x2ywwK/wl2Lr0Jl1im+oBJttocU3pXitvTNj/pbQMsBclJXa7Y8WZX
AYXVIQhSkpzVGOeiCUrEa6fv4OzGU1Dk0w+Sk6lWsbWNmGIJjB1MlMD4BfliY1R+07xEWTn8exsl
Hpt9lqT9QY+beSuJATCJH2PFtIpV2EdgbS3mqP0eZGbnXIf5yPRcKdv4ueRVv8rpt0TLCMnCLdqw
k+3DY0DzoO/4lAWYa4fSw/5T5zyhRDk+4Fowi52q+tmGrIG6YPYzuHxvCH1Klb0u/X41gOpHJ8Jy
R9pEMeGx0hMsT8pT0jbiMKEKecBcu06d3maIUQHOIYwcKi6PLjbWaINnaYV6yq9XHXM/uIVBe/Q7
lXxoRDAbvWhMtlTdq1GC93NacNgGVlzoEQgpBgi1iwCv+TKRtQP5C1wkuODpFIqIjPYwhf/LYNMx
s1dCKr8kdbqTTvdC4NkVQtZ7oYTgfQI/oqmVCUYRlMvtkn16sW3i4hvGp/GEC9M/YkfmhzWMaquG
SEBbA6QduykEJsXESknb4Iq4L+NFgbHj4lpL94Gd6Qtj8IqHOJTj17BMbbQfYkDO1ibLsu3qhiCp
/IuelC9ON17FvXNtNyxQVVf9aKoSwLoOy4KF0WW16AFNyeFqgnmz9Lmtu8SqD43E0zma9q2BYmYN
7Px71iveM6RLuGAxjAvq9YnPNjRbQFoIMmynZTED8c20iW+jQhzdHR0CH9000TFtF9u3CUDIRd3G
R1ICE4hhfIAZBip9up0zcO+LTsbfUuiOBBPbvlzCL2H+3gM/Y3A5sNq1yfMIZ2pfYVre2GLEM0WH
BkuczF/aIs9M8hBbnL8yFztNL4zvCCigz4oshKvWGOQ9jbX1g6R0/Ro8sXqLUgLBC5NE+xr7MJ0B
Ue91Oxr3vfS9p7wbrOgwC01uMLC9aj2m18rjI0bc260vNeNeMXS5gXWZr/26gZGAzmTnkNOyshsr
+FKOoYUQrzCULzERZrvM8obMVYFxSZxZK9Zlm/+yrA0PpoovD0qYhaPuOh7VsV+yaSlukW3Ib5me
3HSYDbo1ZdWkLUhoy07cYvQQjRyzm34a2ycgSs91zhs12DUgJlQpdBYJJqYlnazzqvBdDfTmo+4p
+dYvOwt2DaWnXMSmWqIdoohYEAyVrIA6iRe4XnwHC6M6eGrpnYSeFFdBhfej8uthp9VxuQqUcoK0
YyNag7HA19sZlFd+xsRcaMyB+K50trzyS4+Q1MBW1g5ZFzRZGWhYle4afuodp0AYmyBR4Dz2OoDc
ReykAfIbb1oT+7ZRYKpu4RaeejvSFjEAUX/fmTjvlS5QtQUdLQFX0IyhOQXxIsf27Lm915pfG5u0
JtRIyrCge4gcDCnxj0yvhq2dOeNV7hXBZgJEtR8qrXqIOrvlEwJcZ9GRNLHsNbW8odFYNPTtBSAV
XnZrG0SCtmMIfOgr+Z9xA8hK65c6W7INTj0fDZit3APbZOHKPUE7rxfF01RF5ZfKYBd5ZEjmvdG5
bLX7wMsGPJaFZMyX4LyEXS+/kqIxJTTcQ1PHCxIqyxqZ2wZdl/1oMsOgT/szb4Rx3zueDa8VK2HA
Zz9dWE2RfnMMJlYrNYnKTWw1zlX1i2BlpPYToi92ovyusmezviF0GmAC2KV706yrDUJ1a1128XRn
YSHCRoiIq0EkFrWzBmasIptay28WkEbTlWkRXNFww68tRTyb1JLrAQoKykcZwDIdojcb6dbKZpC3
A/WvrWAxxVu1DQqXOwE6BBngYzbAZ+vSryVdngW4kXgpVe6NDKHROFRiKTlHc6tZS7/IjEgFGYZH
05ru2dA2i6JRum9RY11FcVPd1GjbdtQpt5VZkilaXNFTf9NzIknH7K5UnbeMXEsUIq9AfTZKrspt
n0/60aJY6u0e3pq8wS2sucOo7YYphYmUFYwBSkAQjIB2lS/49gyIbFgI42WFujbuVRiSwUZHLfJ9
iGhdRnE/UqI5pJPDZxH1HQPfWUoU5n2xi2ifK7e5bCx5q8Thq6SCvdUVo3mA22+0s15plt+N/q3i
gzCRatIviXFNVtNgpPdeivYaoc+0asvG3sP3Zoc99dO1A/ZBXQACRr4OPFQcbAYISHIrWO4WDfTb
Xm0xFzggz1aBqKI7v+WPeAzLK208qX2hbGsnCrc2cfW0JwGs0d40g53iJ8qNnJBmL4kQmK7MpAvf
8HjBbA1h6YSI22Y9Rwf4IrRuTL2qEFjBy8oGqBgsxobYtFQ5Q0hoT1KDzpSJgpKmLdOAQXYVuAb+
N6qlItjGvUez3Iu6cJFxg62Q9Ydvr1EeokZH42r7wyltzOXYhy+CrA+aRtmg7LIxoYJIxabyWsC+
bSpjdliwIouRj2uk23fw08mdal+y1KchLtv7NJyQZrRTukVnVq3tGSXgWxI+atPvA8zImx783W1Q
6sfELG9ECeaaTlT5rNI+vSvjETm0HpGpNerBSZQkXDH1z5YyStJNFUl/hwzH26DBnVyAu941WAr9
FGiDvi6BRmyspCVkM5LlbZTyeE86UgykyIDKxuHUWeEtWRXa0Wx6Zdczhzx5I4MPFZFk5IqAmce6
Cbv0bmrAGTKF2fat2mM6V3Sw6thaqbhJPztavHYMEWu6ZWEwhI/4EXllfd+508Y+fm5R0Ohu43W+
6fa9Wj9UwDDYPqTMIfkHUnn0sacfCTDxbzGbZ8NyEBk6nsqZVoHGiqBMmlj6AVQBVDAvvmE6V5pi
8rSBae2OVhbaAGsL5YVQJnzCacLd8hIV2kY+7UFPsWFNjG3MMOKm7CrJNjLyb6bec1xWOEDj1tSs
g0qdlqUo5DLNxPC96mCSREg785kNXf4oijR/thoL22IzsA4tfFoMZj73o0BvGU8DTuxNHon4vitH
FXudZUHYYHwyyCk+hRECw05S/LTNqO4npQa+XBVmOvP7S/K0vNCV6pjzfY64v0GJGI79hzmfS7BQ
iDC/TpGN3Vc+bHJ2qbX9kvJgHOqeWQ76vuIEtlPFKDeOD/ZkYe5vB+U7cJBxWaO4+qk1wn4Ryhjt
MIwND/+ZWylBx/RM0X1owfx21YD4PGNroUNcIs77hiy+P/xnK6MpotFhLUjg67Zq6WSL0XeGqyIS
V1HYektE3j7VQnjLtjO60gZtvPn7rbeHnDTS9LzJ9qtV9D8duFP4WuVg2JoP/9TmLb/6lr7Vl3/o
rJv3/0v7jpH0R+27tx9vF/0+/sLbt7qhiWf+k+kqTTGSbjDiMDb8d+eOnh53VUNew/ibHHWTfvmf
nTvh/HNupuEdNJGOWGA2/rtzZ1n/NHDxzBBqlDm2iR3wolP3YefurG83pxEwNsHvR84aD6X6Ky3s
t9kzI9SqVXrbnL/x0ZWRSf0hiWUNvWzSt2UhATlGZcNQDvHBZ7F781T593HAfGwmEehcsFxiO7wY
+2PAKZ06LqylpH5f4CUqTiGIq5UNbHr/2/14p0H5/qEQBts2V5Mryo/y22kyZw40fcqA+/VmuUrj
AUJqWZQrpWPH+/GhLocc81k5DK2FPsuF6NWeH0rzcdAYiNkBREAa71sLwh+h6J9k482ahMtrhzLD
xLQMRVjOnd3fT4jMBj/yCqJki0k428YYPbzXarEnNRZOWDqCMW+YMYafTB3ePSzNZ1S/RAHyyF4c
ttRFEkVAEimLUBy2ZpXtUpXsCvyKEOiREi+9nmL/40v63t0jsodtL1JwzbmMFXGSvugrhItLAMbj
EvEn+9o2zMiOievdx4ea787FddVpmQtpCBp5xq+py28Pit3Q/tT4VC/L2erKV1EEm2iKy1tRxcPK
1EHb453yXPBHw8krasP9+PjvPD08M/NaALVgtjOeX2B6aSDLE+4rkTvRgfK1Ecu6Mhrrk+Ow6Pzl
PFHOSQaAGF8h5Jwfh9Hv4PhRhGcMqvOuaDDSKbaoj0UWVJAUA/sTOcc7t3AeTai8fwwxkBedH4+K
P/ZoIqN6UjVjK3zse+Moxkf05p+l0Lx7KBs5DeMxgXhzHlX8dgsTU1dhcqcWCuPyNakKufHtpLkN
LCQjH9+s9x4WgwMx9YCrwg07PxIgKaeGGcNFRFvhSiPSiC/CVniiY1U/wPJF/WUHTuPQhfO0Y9mp
6d9/HxHHacimhMUMR1zcRqlkWqTQMqVg0JUHx2vDpSRscAfdAZnC6EBk02WmfvI+Xs6QWeJ4Rtkl
M3liAu9crAL5MKL80bnCeajRcyeQeJnahsVIuVf2MeijTVs51rpow+rnx1f8vXtrSI7taJIvqn6x
uI5mVLYMgs2loMGYkNiIADS2VmB1xP/mHBlSM18FH4HH6fzeMhQaauQU5rIRqC6asux2HYlVP4u6
E6cU0dMNIAuGJiFdw88+Ie+cJcsPAzWkWLMo7uK5Ag8V+WqB+4CmfLKtdbppNdC1mUocfPJe/sXv
z700wAoQvG1ZKruyi/OsmTXGmsqx/AoAiVMS2SKtCNfkqNM8HpNj4oU6xpNS3Btpjk49kj8U7G+f
rLvafJyLhdcQXGd80SwPmFnOrzdqxA4oBj8Hgz8eZy947GTmuPCaGe0U6A6jwMKD50RfIyKv10qr
vn38aL2zIlKfURHpNjBNhL7nPwDMMWijZLBTpDe00RUrPuCnDTCykDcI0Cj45AF77yYjR0PgNleH
hnNxwkU2gUO20IHCZS7XKqCUFazZ0PVV5TMcyjvrFPZ4Xldp/ar2Lk5t6phhWF5qLqGsYomTHXsN
k83gvejbauelltiWsiveZNEn11VHlsTHl/adU2UqzGTY4BbDdLh4ngUGnkBLYOpC6PJWHUXyAuV8
tbcAjnyyIL5zqqSkUxQ7s52AGvr8LqZoFbuYDCJ6srm8LtCnr9HshgutcoBH+6ZOvxFeE0EtoE1I
FHA/PtN3Pt+/H/5yDM5sS/HzEZNjjep9xVscr8t6zD85yfMq7FeZjjtSoxgy4IGo1sWjo4qxL0il
hmGaYJZMfVU7WDXcwnaoxnUCuQ7/uog/UcGf38Q/D8pmns8MUnBIGedXlgmnhqeZ75zdxtVGT3oG
vUGYMgqJPvu+nN/EX4eygX4jp0GiBCfh4qumkimsRrJtXLWoVRo5sb+eJv1bXJjeuu44W1DDOWyu
1idcJzA/WRLfubqzio0lgFcGKsfF06q0GkOEWQcDV6BhORqNRawzCGhVq3LDpNfcyqqNm48fnPcO
Om8ReXRhQ/wFu6K1vjLqWlS5vcbIKcn6xFVrM3IdoLo/JQmAt3Jq+09u6fl3/Nd1hmwB/oMvqYqm
7aJS8qIkskGXVq5SWtMCPY+1DemdLQm8lUjZyFrB7qy3a38qjE8u8vlq+8eheT1VDQIRc1Z9/tF+
K9LosaDhHbrKTRtkbw1ZG8emgO2idlJz0bqqu4+v73univhsrghnabu4KFkkSs1I10nT0lR4wQNQ
kr0kv2JZDEIckzwpcTYacG2LuNE/WejfPVUQaGzWqEgRiZ2fKqiCVHoBt3aUfXSQGSqHoGmGGWgh
GdINn13aC9fOn9eWeG+bDsKstrtYA9VOFwibzcotCgNKeQpSDM8ogyIfc8JjLkVpL0GXE8s2mU7w
FmS2c0P3Ot8ZTCBdDTB58sndvqgy/viREGjSY5jhOnQ8zq9BrKApx3VJizjtH3m/bOY/dBn8yIJi
Dfh9MVS6OEa+Ab1SrUCL9r2xBqXYfrJyvrOIOShGVeeXiJPq9fznQEBhoFUxa5cM0Jgjj9M+7n0i
h0UefvJynX8K/jhlqFL0dYSpzuqs80MpTqYGfRc1LgMR52RC/d50XtG8fPxcv/dwWbPSdm4SzRuR
86NofOqCUeSNSzc/Bf/qoFxRR+1RbUW7GtQs+nu16Z+nZdmWYJ1CeHiZOdt4QSlDtWzcoUqyNUGL
A9R8A+CIQTbI3z83QXWEXpUNBw/z+bmVhp+NUcvNAitSuoUqs+0Ev4XssxZG/diU64+P997DIWi3
oV2mR4Q07vx49RzMmUPccEtmKetWWihr5hgFVO3xJ2vCe8sRZZ/A9cIghEbK+aHMQaV/EgSN2+Sz
v9qasoccvfx1Yvo6k39c8hFBZ+hZBu8zJOKvlt7/VNp/3EFBecTOn/8gEDw/9lTg+mFAUruMDe1d
7UxAaEMCj0bZNcz1lfYhHGvvdQxJqwiSySFo20cQqjQ5kRUBpJZruM71Mh0wlB9EouMJMZXA25ka
qYgikaP9yZv0TjnALgysGwJHwRt1sXZ7OpNt3QG20wPrPzn2cISvoxGfkwXXkGuChyqP7ZlNM8Lc
yQbns8VL54KcXzCU4/S8JMgcKtjL5yKxopE2psfiFcTw1QOkg25XRpa/ChVyMDFzg3BhMFA734pK
Eau6bZt6YZuRvXEStGORNRlPHz+qf31+HOB4jjnX9NQLl8A6syjKrpFx4QaVGXxRPUCmOFSVRR/2
jLpiPbFv06oeb8ciFF/+F4eGQ0l7hYKeH+P88enMwuix0dHvsCSSjTIGyIZJc6PXrbIv/y9pZ7Yj
ua2E6ScSIIlabzOVmVXV+2K37RvB9umjfZeo5ennYx9gpqUUUqgeAzYaaMBMUmQwGPEvVeU9LTmG
Rsbclgfnc/NGVDsXaDWhG0ArpETSs/XQC1UU1xo0hvZd56nGsP7GbaWLW1NH9X9dbXGeO2eM3kw+
Lf2LkI75wUj08bfHC3AfJlBr0wnqoJrpDm/pYrEbGktV4qmJepYbWLkJyn8y0g/uXM3PvzIU8dNX
8nBiu/M4wlXVhwyFyHX/T6u1SLZ3LWRjjqJzcMr2tpRDHQndEjT+XXdzysYss0UqEMqEDAz6Mg3H
EjWrMXOQHIcA5yVt+VfoduDwzMZvD6PS+v3/v2/LZUn8hZuAiJs6hD8lhBOyRLidAA5os9h8Ezqx
d070CFRg3C8XAGH1G7+tUzQY8I0slxa73NJ4Fe3xfz/B471BzeXHfbpJDtARa9weaMslHbwS4x6J
WjKYFBPSuV49GbRND24BtV83gYW8m24O601vYvtYlTNi8J6FQWXqtDgqoj91zrvJNs6olSxvkshA
GuHxhrp/ZvxQGfRcFUwRJd185BAxargmUKokBSZsYtL43ZwiN1oPHf4f6HufpJ9lv3BukZ/lprMY
l2fd5saRVZ16SE1VIHP68CZyO0OAoovAi0AQgkXmvjS+VDqokURlpeqz904fj/95PPWdY8tlB2GC
ei29hG19p/PM0u+ivrq0ljT+mQ1ZgOieiiv4o/YgQux8V65oOkA/WkH0aNZ7edENCi5ai28qwnnf
O9MvX7DPmU6iR/zM7tKlOfise5FRpZk8bVSdB8boesQuN6to9nBqpQ4s7UBr+rBAJS77GtpaOJ/0
3JJ/NUTU+pJQB7p1NvDgQEShm19evcpCVZq8//FI/c0Z4m+klgPguBDBsdXN/ZYe2GQZSPE31Bcf
D7azm5kqKqU2MqE6F9J61ouH+RCcouYCRtV+NxQFdgfOaD/hOvOJKyC6SC3RD7IB9e02ZxbhAcWT
FZxaNCfXY9o2rnsJ7msXyEvGx1HaMLdQ4P/38cx2gjGlHcZQL3PK3JuZpfhsJfaMfAqK5AJCoMjw
00y68+KSkaHQwd+d0gm9pdvixekvbF8yYCIELSiBFO96iqVwWkyLXFJuEXY4qSXyLFGpnlDumoyb
E1cA7R5Pd+fAkEuoTib1dnbwdrq9dCvU2KktuQVAqDnNsT7MEGKVueN+kpUsb48H3AkGHEtYikqH
09atzW2TS9R/ChTvL7WbTM9F5nvv+3EpP9eW7f3xeKi9ualXL9cKe5R1Xa+mqDuj1lAdoj8EvK1u
8Dgow0J7YyTA9SKnKg9yBnXUNxvUcn0D2QaLfMnbNqX4Ti7cN2DDZhrX6OxxKHiLzi6G5bETQDAY
3wJzhFVBLJ4uoFLcg1LW/g/weNRQLWQPbSZsS/wOJlvhlpew/KsN8+GtiZYeWp9D8baGJXuy8T4/
DSUg3bQ1v71+uT1wDDamfoJUZTN6OuSpPg5ddyHFAL0Yek186uD9naU0pxeCfXGwle7LLaqxKTij
1Hf4g7eJvW5Bgc22cx+fwsx9SjKVpUyTEeja9LVMsWSWMfC0edE0BB6K9PcZD8FzOvl10Gie/PB4
+nfhiR9DUxexe90CV7ItQOsZnqy+1ftB0oz9uxZj+mD2Quv6+lF4JSoyGiR9nszrPR36qM1lI9rx
wkVABzmuBfGh9qg3pT7VaiebJnkvHEdawnTit3dJxRzh9sI2qTDzPHn69G9bhO7NaJGiqGLU2h9P
6i4mmDBSKaJwkQC6sbalFPTRCG2OjiqhH5V/jpyO37y5c89jkxw1F3eGItuz6NeSb+vARNbr509F
T9VtNoMmjJYZs5hk6E8ijdB3mSprTi+PZ3a/kHwmW7VsfeBhNKvXw9ktQi6wkUXQzs4/WhHKiz3O
9bWVLhKcxagdLORdAGAkOmjqwU4VhSi0Hs7IZkXomky4SnEcJKXTvE/Tsv+gj7Z8pyPp9ALwBx3d
sIuXJ9m2mnV0JNUI653DXPmMNhxt+NoKWPXzY8Ktq9pOlJmPJMh258gIlaNxOFnfYtDd6RlPVfEN
+QUUMyvcmjPAQOlMUjwZgFNF1iIC+vgLqAvs7gfxsDKQmaf+ub1vxhoPJSMvROBhJPyXV2NRDkW2
+WhG+ecZn7YvQEn67/GEDubjgXc+PakozHgfcQ/qhJvghPBzp9G8BqhcwevDqAvlTj3qsd5Cqwki
iXMQf+4rvYR9xLgRUjEBl9FVWC+9j+PIMA3OElBJo2TSJ6b3nBgmbnXF0iIej691ByLUrnlpTuGI
MCXKCkhM+0lIo0XqJgW+x0uwc9j4RcBBIF+YuKi4618EFApRVKJ0YM5gLitIGedan/0Lp7w/GOo+
D1eYGq56PrPBS2f7nU2zNNpIxxNQ0KG7pCjpXsYqk29maZVQkqjoYaBaXpZlxDZQIqeIhVb3+k9O
durz0lEQrbsvIDXl5V0K5Dhdo3muQgMMSIhxIZ5u9WXEAu4guuwcd6VgY/nKSULl4uv1rWu375YK
Xb+CJwjggbh5Z2iN9tJ5pfbdgPzaXCzNbz5hNhfCIDIjp379jAEuqJSHojQFOrH+BWmYUFCFQxxQ
FcteTL1HahVeDuwCc/k+wudNDgbcmzJPDgoVVGWgPm82eQQGzkeijTveLrz0cxaJ+AUJiszGUM5u
2jO9IBhcZVVAWegWw/iIhtXw1+NtvfMbeH5wi8D/hyq4dYWACCSAHsV6IP3CuupA3ZGuaXPnVjtD
bSMi5bZf8toMb7KqyjO+2UfiYDvnikTDYtGRR7tfBCtPW9CJ7RKMIxyrdDAg3RjwI7A+HQ8eejs5
loWygq7AY8QXFN/WX3iKJPTf2rPwqizbKMjqRVxgt1pvvbgNTxF0tT875NIDL9a8pyz3YR1NmmG/
n1sXIUu7jw8cQ+7jOdeaoAKJ2gkZw7YICqvTwESssQP8eXB+TJwJEq7VYg+x5C+lIgcPcStvlKiP
luI+waM6RdGXC45mGsoh65XIkD+2J3+Ch4Q55xP+3PJF41ge4GXvrw3SIIU9VrsLfZVNgpLMdLjx
87YDjhYCx1Fj3tImhk4nGgu3S4LIQeS830wMR+qK0BvdF6zc19PS4g7Is4icQMLgDMpwWi5CdMmJ
L11fHx+c3aHol/2QN0N2a7OCYz54mpeXTsCFbJy9wePc4H2MNqh7FBp3l5EMhKDkC4ATm1ktUZto
RgxBHNXpt9OQRtdE5OIigV2f6wRZ38cz29uVSnvH5dmFNOJWEkSHlLk4Bq88E4Pbr4CCkQ8FVX3u
UUr4XC/4iBSGgJ7iIFf9eOTdibo/RCKpVIMMXH++haZqKeTImibQtmUt0MRC5/Qd6gj5E12To57M
7nh0ZXSEf34Ir6zHMzwE74G9OAHK2+OT64zFVz+yed/lYfnsJPWR0NB9sKW4pg476B7ETbbWHQga
43+aMd4Ibwg9FRBF8Wy3b8eF2Bv5FMm1AYMHDxOn5x6BpIMtuzdd+p+Uuoj31Ek2x7Gf6kJkOctr
1jN0stAWt9kS0Vn0mO3C6jxqk6vPtU5XUSzUHWR60FwEhLPZt9xkWY5fJppf9TI+a+MYfbU9E8uD
vA8D0fXu1am04iAE7A7Kkw6yA6Y2lC7W31QsoFVtr3ICkJfWix+h0x6jeXWpcVx7mjWJ0k3dmwcr
u/dhYeYqbAavP9PbvlWmVPjNWNpBh4teex5wfr52QFNgrcbS+S96bYU860aSgZFJSgRKWjf++vqz
AxBQYT15Dd61uft4Hpc+Nu1AD3sELCchkbjUwqBWwhwDILXb68ejHsXLjGuEgvjmNehPXp4XlBcD
zRTzv3qRGldQn9WfBhB7gTJZlf3zeMCdgEv5S0moKp0YAGTrD5vleo3oOCIoY4cnxhDPyRXedXeJ
3OHfxyPtnBNKBsjZcE4EF8lm36Z9hqh4Beu0Bm6NJPLfKFkllyRJi3PaOEdN/J3RwF6DvCYrAbv1
Q1Xxp5ZVlWFkuiD4G+iIoCAdQlnCHYQRNBlW17Bq5UHScT8eEQiaDIB9VTvwN2kuhhRxgYZApCiq
+dXlgj6PCEyfizRFjxUB64Mk4AcrZh0GHEA79HrJ73nObG2ikEn1EMrmwdDCd/wX4wDvX2/pik/F
KPX3+iKsvwosDD/GcRo9J/XQZLfQRXBLL5LxLW8BnWZDqdxRQ+8bCSxv3sdfW33N7c/jhYNuKCLx
Hl9iva98odEZL+MwgI/uPHEy6zNU3PH58Sh7q85JsYj9XOTk/OtROlj/kDLmMEjSET/BrsJXpnC/
Fq7fPePNerCD74MgbTkuGGRukUKllbIeTdD/I3PslMF8J2FKav7ZDyucPKNyusY2Ij4iLo/wpPcH
lLIQeQNfWfl0bgEWEGq7NHaW6IKCDcbbC6z7NIusK2nGq1s2pHZkzaQoAOJUsW09v0r6CxjSjrdx
Hk8vfeS6J8tpqsuSQ7bORr15s1T+UfVlZ36oYKFzRINMIV82Byed4onOm5OAtrOBuOjFcI5GxQbu
+/6gh3x/nwAKoC/EK5TqK0D29fx8DwX/ITLji3SQa8nlAKEePYs/jQKXgBMtXXGdx7Bv8Krpu3et
jTjk4+26d2htbm1gKrwO+cPmVGjQvzF7L+GwllP1vXZk+2EcF1RAJL2rGz/GvuqDBRpw8sz2X30o
q0tX4nCExRUKcog8yYs/WsNvc4QteQP05iBJ/ZGFbo6tkuECX8vJ1SmBrpeoynMRRqh0XyY545XS
GvgKJWatfUgTG60Y7OEQ9JoKE1KwWb+HhTG/C8s0Dmr4bd8aUc0f/NSPQF8AV50QpMZxukTG1NTi
8k8THR4Tmrygx9mg93CwturrbX66aopBlKDMTmNsczprC7xPEfbxZdDLL1Wt588GfmGKQ4V8hgs4
CCmOHre02jyNbtbfNC5aiAuD9z5HNfwCoqQ+WM276ET8g2NIj5AOO//dJE0KPlaO8QJ/c3Tj56jM
OnzRUAj+mGGV8hk9huL6eA32BuQIcSnQ1FIFn/XXC/sSLfpJs1D5MKwnM+7ESz2YE6pnZfVcyzg7
yFbuzi5EOIYBuktRzSEGr8dzm2Ww7BCOlZVgrdRAZQG2AE5hGb0pePXUyK4ZBaoCcqJbeUoSYS2V
dmmd5djY7amjevRff6nyL36BPEtZ+d3BgHcXmOo+koMR74H3kBmt56bxLOuKuoEC4vbDzRwq49my
huHz42ndhST+5xw46oHIH6Ozra6cn9IU0actNSnYFzr6sMG48KA25jJHqdjFUtUbuwDtuOpzbKJc
60UIPT0e/r4izPgu1pa8JtijwMzX48da2AikLaBkwO8JbHOI3vgLgiLC7rvPCIsLfGuKLuyoYQ36
p9LOl7eZWzdPURaO58e/ZW/BFVYWeiW1Dbrb659SA4Yw3AgiTGT6+JjWBpp0cPJffyaVQKPnekin
04XcBDi9iaUZupV1BtUvr7i51CcN+CIGyNIPskocvQ53Z8VzzVSsPPUkXs9qhiuCg9RgnQWNBZz/
ovLtgN3fwdrdZSbqM/JuUIg3AuA2+zRGem/52FlnQmz4H1GRd4nEKf/J6J1oZ2Dz1sdZR+Ln8Rfb
CTcAcX+YAntQ1bbGnin5n2HNrjgnyCb80ZllgaC+U+vXxWqM9NKL9qg8tD8iR4XyHjXtLeauNRuJ
LQYUngYZOizl4UPMMaJrhVjAqqdhf7Cu919PcAvyHKOWDAFk2+VE2jFbzJLxzMHUkID3+me6jvZB
2L7/eoxCqxHAik/qtaXUoPAaxVSprbO7RNkHs0WaQ7SIH431oIS3Zs1PT5Xe2QeH/34xybsEDyRO
AuHH2RwFJ6sGj/qzdU6GNH4ZwjZ9svTRu+Dfpr+RVbEEj7fLXQWM+G1YFGlwfOCe/uEx81OsowFf
+HXnA5/urfJiuVP5PPh4kPkoKV1oAFKJQ+ITASNUNB6PfDdT5JSpxpLx8aqm+LY5hBbc38xI+yno
Cts8F9RIL36D/h7apgLNGFTCHo93t23UePBTqVvAIaTntj70nQSRkFdYQSVu0gSLQH6nLrPx4Pbd
GwWMq2JMgNujubUeBT4IWfVSTYEsU/9WwYi6IibeHny1uzueudiuetxyB6q+4XoUuSDJH8E2CiL8
QS+xNrWfLLzQTnpRxgdv2r3PRHeMkAiCmWE3V246S6fIce3CNaubYSEW41+FCzeHBuH05IRV9Pvj
z7Q3NUBv3MBKFJcu2XpqtV4IHT/BMaityTu3NKgQoS0rclbh5P++fiw6rj9KAyAPtyiqTqsHNgyp
ytxZ8Rvu5PCCx3P2TmozNq6Px7qLJ6ydh/kAvHfFxd522NtpKukAR1MAn0p/0ibfRU8TFZ4asMhz
M9u4EkGVO7hY79uralTIcfQlKFAiE7hezdBoJr/XiykYpma4Fn0Sf8FJdsBPlfPlzfbwNJMrPpsg
h88d2njXbpbGH49nvnckKOajDkE9Fl7CZrMim+AvaCaMwYBVPY5rFqpxZ2zTvH8ej7O3c1D4IHND
bp6e8mauXu66Q4LCF7AikQYFqIJTXns1TKJ6OljXvUPBxcM4NLMoLW2GApo8j9ockuNyDk8pj4pr
nSIlnHrtGycb5Z+PZ3YXpElG6cZDXFUhBR399VdcpiyBRYT/XVfaBgwSbMWGxK+bE4pwBvaTvE3j
ePBP2AAfZdw721ZZ23CvEwGUIs96aIu2vVkoJQ8vWjJIpSJH5jhJxVmYvfZHhd/xaXLr6SCK7nzK
1aib9RV5NNPxz6dAtJ2L9FU+vzGwZjvXPj7Sj9d2f4KUVmAw0dq6+5SmrzX6THyb9Ci5ouo6BzW6
7y/VoDUn2LTjGy8zjmAPO0eC2hiiJbzSQN5t4UxuWE155Bg8AjPdCbKojd6H49K+Npdg29BlQHMC
2OZ9lYpLysI0Np4wFYGtmvjRH32eumi8uYgOxuHR+TPUNlw99hmPTI/+PuUcsPJqqX/KJaoE4cm+
aqfA6bzigx3nwzO2c1YQN0mFuNak/aef2z4w0bZ7oU1QfXbjgcISz0Y0C/0o+4yEY/zJDJ3/RLEV
nmXWd//lURLfshxNIN+LBv3gHO8dLIo+9OFoigEB3VxuYTTyWq25R814KYI5oWGUt1p4rYCeBlT3
q0uEysFlsIV2cK3ebzt4ZERFndjs8+bZ7PDR6W10rd0xoKCVzChHZvUnvVTuAjQLk4/GMnvG84A+
dnQw8P3Roi6g08qgGw8+YFuOkFIUKT2xMehnx7kufeO/Qc00Py0yDA9W9z5KMpQAPkepn+fdto3h
9HroTBNhS3meiXOIYgJm1qOD/mXVdKesQ/Hw8WHenZxFPxy2PU34bXNK15q2N+TAJdvbY5AkPrLG
gCtOidkaT4+Hut86TA6TAGA81EfZPJvNHiJraJVsnaJ3rWtvLtn3TCu9DxC6ukstMf+zexNXYT07
6sDtLivBCoAnzVxel+uRRSSaxvGTKZjrZcIjYArfVgWXXYzSNWqS0NO/PJ7q7oDA8AzeQ2isbJub
JLLN7Ccqc/bc5o2LP/kpx9TqjFu9ecW9xj0IyfdxBDkB7lUyXAXY2L6BIssYcBAlJBdwZPGLF+OL
b5TtaQYTGIipy79AP89umIcsaDS3fz+e7c7oOJ5Q9YF0Tbq7RaRFKD4PbeL3Aa4zsXvC2g0neIFz
yPtZDzH1zcf2iZdb+Q4fefMCSPSoYLiziVc/YHvljo1mFKPbB30DY3KCA430ciHfdvZ0hFq5v4fI
K5AH4/dSdQGFuN5Kk5G5fuGXmMemkMupEFDz8vojk6O9CRHtOJDo1VAt3G7YcaQAIRtclJVNfDgT
aOYQUYEQTNj58cfb2arsG8V/JmNRLbj1hBL+sjaoCAZ6BpkmNHCex0nYRsW+0M+xVr4al2wzkAO8
SuXXpH2bzEyWLQ7QtT4EWK7i0oCXOVIF1fKuxrTrYGr3fQo1FhuSApmysdmC9iwxp4AlzSEoUs8t
z/HkVNk5tLCmPhnO4C8naGL2FULeXN5mU4dwGsdd/sEblA4Q9qLqkd8VxnChDVx9yebQeWtaWZMd
BMa9PfUD2g8SXckuqt3wUxbQTJNM2rwfKHB7zhd817JzNfve748/9H2RlMo2l4viXkKppTy5HmaS
XuQ3BquhV3V3bTs0QCMNt/G6xc+5aeMvyFfMNzBUE5Lqunf2KKG+5LbWHnyWnR3H7yB3QKeCp8D2
ymlmJJiGnB1QDehrEy5wEspNNhrvW3Gms+C++pnD9UZHEOwFr3ISrfXEYxT16iJVuv5xMjy7njRu
+F0nJ80OtYO57YRCoDPoTxAleDtuq796US2DOY8yKHElh2k5u89LWqQBuJM+mAuBrWqvyydUfZdA
YOFxMPxO3ACDr7SJ4EHynhPrmQ5OZHVJ5clATyLkcHPxTwES63fc1o/O1s6e5SGnFJcUEN/d9hUa
6OGlnoSU88sa3w3MBb4uYZMcwBF25wO4Df1OwHRU+NfzsRu0r3mVyqCdiuUlXcbxgnq0AaJeOwL4
7mQnFGyAuaKKpqh+atf+fAhdH5Mq4cjAduLit2Hpypc89MVnw0TTT0LaCsrEmE5oRL++NKXQiErN
E3wBlanN8Xc1dhQMAxkUeJAHCQoRmGJWWCfGvTjIE3ZjAE0znTo7vBAC/nqWlLmHrrdxC2h7H0Uw
o4gwEUyry5TFX/rKzj5K2+zfmklfBNLBwGTwveo2jPp8sFH3YgDZtMsrkn8ouq9/hzF4XuNVOY4E
s2Z0uH91WB7pRj59i0sL+hZG4NbBkDvvB5u+jBJmoTFDi2Y9pDWjK7qkzYgAXZ9cMVIToBQd9w3a
7fppAo561kKaAI+D7t4xUR8W9BcFeJ7M60Fnz8oG0x5Yb55Np9yZtM8CR6GPj0fZOyYk1GoDkYEB
s1iP4qYisa0WSLToI+j7IdaAy5w17yfEPQ920O4qsm+4RigZAQBYD4WlQjoA85QBtDf8x43QhGUw
yOqSG933firkb7mOr9Pr58d9BdmHHeNxd60HtQrDHhBbGwNNGyc25dBVAKIc8/2Qo8z9eKy9CSrF
PHYn+mcQW9Zj5e0SmmM8E3IMGXvPjt0nyeeGXoL9m8CDFVnyqiNImCNC3Y9H3jsTIN0pBhDSuD02
qSWWGpbVm70Map1OZUTuHtSyw745McaLbS3D/+d45nqmoRFOok4ZL6n7NNAbiUFO01ZXndzjGkmh
B4/nt7dLbajGCt4KbcTangUtTOQwVzLQaMR/A38NbXIIMSiCKpoc9PSOxtpsUzHVPh4MrYQiNPLk
mG3/pZyphFVz/DrlYCQdSKs4DXSDlGjInfJA1Ismr6dFAmQt7N/6AUxOLHHpnTQnPED+7M6KphMI
BPWU3lYiMulrY2WyNyut9W+jK7yb2SJW4XM8ro8/1l7gYmKg5cmfefFsNgcXEFbnppTBAuPYuJSs
J4bm1McOAuTepucRwG6nzQruZRO64iyh3G55JKWWk3yyNCx68ctJX2rXirrTgHXvwa7fW0PF5MF0
nCcrQiDrXe/BHEbZJZJBRoZ21Z3BuuLRDAthwunz8RruDkUV2oDBo3jKm8u2wjKuNJeQRFefy0sG
g+QrGwOl/8pOD4ba+1wKSE3diPgIAmI9qzYEaBXpKEf7oexwFaiNL5p22LfenRDyKbD9SKVp9a5H
yYYCKYA8Zv85RnPDShk0pCPxdEqqOju40/biMPJV/3eszXfqRSW81NWGIFq6/KZrCEG52uT93eea
EaAO62Ll7L0a5sCWp2mHyJkCibu2ShJ/SgLztO4bbC9kQEWj+l5gC9ecot4LDzb97joCCafJ9D/5
tvUwVqNjGuSz6YfBrCSyL5H14kUWhzgrplfLZag54cFpw24Ge7R9brX+5CPcUfMmkJ0VnkRtxy9z
32o89Qyi/K8cL2X5ST2BAbc4SEMrNF1mmGF3Q1G9d8IRnMgkXqI8OtKZ2VtEyvTAm6BsUSzdbPkQ
lWBD6zKJ165O5ceb3SfAIb/FstIOwu7e04C3h5I9AU6KGvf6czlL0yo7Ly5mMI7fMMrOT26FQc+Q
tslF9riqYxWTn5cp//Y4gBh70VGlyED3YfRy6tYjR46vZcXIK6tPrOWNM8L6rOy5uqWDTG7GoNm3
vLCmj00tkz/A4YVvWjNNlrMdetmliqvu5qB3+JceDgUKlE5cfh+EnP/7+Efu/kbVElBEfaWIsP6N
zVDWqeFz//G8DW+jPiZPOM91V8gNw1sfdcKDw7M3Hi0aMHse2mRUTNbj2WXlOUgJ88QO0TdYCBJX
p5u1s2aCggDTeaSgtLfPFDqIdPcH1XWzz/rSSLhPJu533Noufumk36xFT/6seu9XXoJQYZRANQ9Q
EC3rqXF+YzqVTM1p0mi4AAdsv41DJZ1zUoMuOVjIvYmp+0L5Y8Dk2r7BograQYtIERHWxPXM8Zon
jEuRgsEy9iD12/tmPuRwHl/gVxAKWE/M0XTNyTP0gMYuQpLThNUIu7sGHeG7eYCNlPFqsh9Rj7Km
ouazlDx21yNKCwcrkaQDVCJLe45yc6SuKWM8e6c+PLiq9i5fNJ8gTVE+UA+U9Vg86d0K2XjueWnJ
z1nm9FrAo1C6Bx9sZxzVcYUqoYRXvC1DzDVRHyw6xrFHET9jT9ngaNUUfz4+z7ujgAmg2clr667T
aqdJIeGi4YZedF11XWYZvnH8Zaxfn7LQBvp/42w2O3WclnSP2ThzOJ1mb6ov9RAnB827H3L96xYr
CiVKpUGBKUhlN1vPtvxEGnCDgtoU8YyJcTUZp6rOiUuyybM/sCmv/h7nqh2eMJTF33UYYjfDT2W2
/wbnaIqLDlP12dAjLQ6iFmO2U2t6sj+B3e7/8iDcf4yioXnfJyXWvEMpppGglJfRe9wB8QymEy/k
SYYlnqUDrjPo0OIOhbEt74kLqpLL13bG2fZgcXcOHLkTWiNsRxgX2/LcaHdjmkrIXWEZ1mevSOYv
bRV5T/qIPajojO76+k1DTsjnVE8hTu36CGRhiV52i5ZuZ4f+p1m01jMYDHGUvO8khZTnlOWGReb+
w+fo5/zMxEYrlbW67tvWvxDS0q9kbHrQlHV/1WqymZ6n0e3x3HbipGMJJgUf2uaNt7kA6rRrUUlk
LbVy0K904IzPXV0YJ9tcmoPdunf2SD5VzwfJKDLR9TIOOZWVzIp6NmuGhDN2bN8ELeGDfGZvFD4T
5RTKRTzu1Ob5KcutNVOaGsoUCPjo2h8lTfz0NFIhDx6v216xUaUudO2RiCaebE647feZ1Zlej5Vd
MujBgD/ACBeDbArZ+ilOX3Aabq1T03bR+G5sy/4LfN75n9RxNONiGRkKuY9/0d7EFakA/DJoWLLv
9cSNqa2WMKZ5F1rpfFoiw3zqBlM/qD3snT1oQAC3OAl0OTZnoRn1SQ8XCLMeNbE/I7uonqapKYlx
fY7GUDYcBOyd9JQ9xxknR1V/2HzObIoy/N+1Dtk/TCCDRoo5vvU8S8tTnCBWe6bhlWSf/RRK+mkU
5vTP41XdOx+UUwk2dFe4MjZJ6tzlbWdAfwrcZNQyDJ8190W4mf2+L+P54AvujqVMSxABQR52Sz+P
bQ0xS032gcwJxJqroTmWpNO1dsz6YPvufkZSTKoSP/D8atl/OiU5PEgrG+0eaSirf86srEWFyllg
XdXDs+2WR+W/3akB6kVPDdwAHY/1eMhqTOS2hBmr48aNK02cisQ3XkRsHPU69qZGe1kRZpWohrs5
mBJJpV4mFmGGWsttkHOKuY+bXN0u7H/XGP8gcdmNBMC2fMxfADUy6HpuUrqjH1OlCvABMbDpHTz/
1E/Tm3rCEeU0Ft30W7lY8791YQ0YhLaRcwPvEH1ycH0uT6/frj//ls3xpFbXoYDNb5GszbnPXe1U
DVT/czuOfuHmIOwBdqGvox6p62nHMeKRjvRJQgdcuBPkZMFypt21aSfr8nhWe6HNQ2eQ84evz10/
ztDH1JhmXsPxrGWoM5vjW6Uy8MfjUfY66uCnqdUhkQyzbluBlJ7VdpM2EUFbRP4v6YhXu0g8/O70
Mgo6xxtxu02rt3EJSq9r8I09UQDDxbfNBnd+Gii73ICAV1/L0LbxwUzbg1z8ByN6m+8BmgVWB/OT
Pb65rU1Ma8u0BTqRmm3/vVpS952lz/N068u+QNA5KRfM+dxO3kwza5WXuf9HbInsCi0r/RuLHKPA
Vm/yjlzX9o43HUyekdh+UKDbbLuyhoNmUAAHkdq6ybkZQ+8JqKb9V9cNR4+fvfPNqVbvBG464JLr
fdemQ2p70zyg/zROXzJvdM6lF4anvNdQ0cP76dPjbbEzN+rggIjxUYEcf3e8uVaxeQBZ0GnNPAel
P43RSTiNY14MMXlHpPidCw+iOAwMwgmt2q1yzOhYJTpRVOlKa3RPY1OX7zSj6agAuM3JnCcMtf2m
evLk3L3+QFMOB2X1o+h/V9F1Ozyd7bygFoBdamCZaXrzMkD3Oiz2p8drugNExyQK0CGXKuadd23h
Em2ZWRgNJ7oUyVMzI4BUuvWAVDY8N6333LMRduOnSCOWaGOSnnWBOP3jH7H7YUmVAH3YltKCX28k
GYJ2inv6XcPgG9fYd/4ehq68dJYXHkTl/enyQAOlgd4TAWY9FP4zDWh8PqpEmeKDXUb25zDPvRd/
TN0nPUYNfFlmNyjq3Di5YnYvXhoeXQ3qDG5iBznU//0NW3CrB3OD50dOoc/s2j8mnUa004T1F71F
XnmcEv9Tlxa/gP4hE6UhzbnhXbM9rF3o496C3EEgOzmesjZBmjzuioPttBMSFKWBNhWlA+OOoRlF
RdrnDqMYxTx9jeK0Ss+N1bvvkYnTL2Es6Us83js7NxLupKqVSilL9fjXH1TXk24IO53FxD5kORV+
q1cnM/at74/H2dujP4+zSWbsVIuh01F/pOtRX8epCC9NDdpmLMbmAB6+OyUlfor4NI/BbfZZx0su
F3fgUzXVeDFmf7laTXJU4NzbhRDadMXn+aH6sV44RzStXqd8qsEiqY9wBiHRtabLMLdNEBNrn4rZ
OWJh7a6igFoGpIf/bls7nlP5eTGwir5elS/6bMznHp/rs43G0kE2uLsVVZ0AiLMi625OurEAleh7
elVOhZN9CZfOOC0e4Q2MXB5EZdd9+YUdQlPdU0rewPs3O3H0ElFFE7mRaEQRpOlCx1Rzo9+cLn81
lZxQzRVPuZ6SAaWCTcZnzIunzaoPZ3RZ9hTP+LI1HlaHbiXKg2Xc+2LYjMKQ518q0+qW/Ol9YrXj
XBiaClZN1fw+NEv0VzVH9tuxNMKvjxdwb9+rtJ02JrYF2JCuh/KmqHeHUbWQ9NT7mtlj/rvmldWv
TIiqF29YaLi80tej9LoGsaTnwqNmp13NvGpOY9bWT2OpH902e1sQLgmAZXR1YOFuJhTpwzIZHvd4
nQ/R1YvQp83bNPuKsGh71dIwPAgce0caaACTgvOLG6ZYT61tfCfKS2qqwpqaoB50/0OMgDPFADni
PyniQHOW8J/HX21vg/C9qH2CPCJh2ZwzJ9XqesorOqhF5n0V3TCeImOo34SjdaQIspeR/TTUttzI
QxlUbE2RVffiYromcaK9zytXq0/OGPtnt7eLd5NbAokEmuoHvzBPmoBw/+H/o3SwXtylThOrpjYX
aHUXfYJ75Fx0c17eJWZ8xMDdOwiAuNDZU3UdYOzroUy7iYesGUF/W3p4bS17umqd/mrRIYIIXGZl
tQD+ghrdepQ+lKTso4YyVxQbz2jZzG+iLO0Plm1vTypZTcrj1Bvu/H2QDCxRZsjYk8swg8mZZwRz
0vLUt7Z5FbiRnmiyv1odQU0NoBo9EWBOgGTXU8vMwkyjjpIgUL3sVveJjqAHjhWPd8TeZyL8suUp
P4Ly2OwIHEhr4SQ5LYypqIENZM67GbeKy+NR9s4XqSpe3oDMeQ5vkuMJeX9hSzZ92jfxtySlwgd3
Z45Obub8SjKlCGlwQrlVMLBZrxu1aTcfHIoWbu3Z19SuCgg0qF89ntFeWCQPJSoKuMskH+tRuDkN
lGR0eEBa378Mk6WSALu41UVWPLtuFR18p726EBkApUgFTmDMzR1G404HaAFXcqkcMJnJ4t9yLXHe
WtoSX8Zw0k9iqZE3WlINr3mnPIeeFd4WczYO7p69w0BTmT2JcBQLvbkQZt2PHLeYad30eftWIDx7
LoC2nBJLVMG8VOPHVKZHLI+95VbW1hSLkZhA23+93Ppch2HhSB6SeaW9IwPPzl3a18/4McUY3Ysj
ycW9Y0E3VIEmkKlGFX49Xon8teePENniqfWRlOyy30YUl2+PN9H/4ey8duU2ljX8RASYwy3JmRWV
JcvyDWFvbzPHZn7687UuzhY5xBDLFzYMCFZNNztUV/3haFtgnkWuhUSCVM7cRsGENzG0Ge5TE+mK
j3l4HC6KSw6reP+CvAYXB/Iaawje0152pu6mBMwddM3M7iM/s6Lab7Vo/Fos03LSMzlYILQNaJYD
2EFyfl9kF7mgGOYRSkss+4qaWeUvRTNdbT3uIDI4LsbH7Zm261FQxH95ROEGBgpc/vkvKd6I13rh
aj2r0lCyP/TMNR7rbhwCN4+Vv2xtFQ/YsRsnmHt5lGwewZycMDN4sKEXApdgtyeX2FQmbPtI/fU8
CqM6S59mdyqfYm3sruVAe9Mq9fla9J36tVRn++RMuFk+hJe5poO+OWt1n0H3I646doZ+jqKN+SVq
2yRQtd55tq3lTLPtZv8RCmYnG4JaIQV3uV9+mV6RkvfpkYdUz9BbnKzGHMTGaF2bqtIDTfRnb6zD
ePTBXOi+8g7c7QxRGNoEhNQMJJ//Eiul8RkUc/E6IBiCD7tYTrqJR1OJPQngTdqWBn2v7fgGe7IR
o2usIHd53WtqVoRL4o6XQdPP7B9ujhZ53YJwZy/SUeRm34ZKBXesURGqcwCueDklI6Nyz5jnRxNI
tgLSQl5FXLzbKPG0xEnUdlYwxZ3rR0lh+4m5REEXZX85o/PmS4FBwcTFxYc8iUmUP+eX9REhq683
joZ2lhCtL+ZMeyjyCqSR2olnXq1OILTq7Ey72fMEJZdlYUo/UloQ26BaswDKdXoziGINFz4l84aP
BsqXiy+ZY++U0a4sf87V+ff7x7b8QvttLwuO7DwX2Pu+a0ltwxJzjzd9l9bFpRxaAGaK531FP7FB
CK/yeKI006em5FK+H/noq4J6QjILNJfDqLcjhp5a1fbENLtF016F2bd+mtbpgxf3PQhgcMf3491C
QphiSMhABjVZnLq5BwtLzW01Zh8Kb0p8Pa5snLjjwf17ciO7BfgCHS1olcguQ9uILdUHElW9BwNW
/66hEzjT42wa0zfmSosv9dzQQkrSXkz+DFhr9EFxTVPgYvv0XaS29g/CBXEfpGsftbjQOeYY5Ivn
9f6itSvaEIqdf3ZTzYx9lKUxB7Gydaj8Zh2bE+OMg09Moi/pl5wH5AC79dzXyVqPK5+4nWmti0Sj
UI4H7GVsEThcPLsNdORf6RKckj5/Hm271UXdETkcgyXGf+2+cQypxygWF8Uru83/WQyzRyjc7tT/
TPTIY4mkHL7AQ0fMyLRyiMtlauhfW22xhb+Cffy9ds0Y74Wka62HvB+ij1Y6tJGvo5eM511XtGuQ
N07zFJdWO/oxF3niR12ua5f7a0f+zptxWNC02CLcyHtrtmxZyTc6aEKOYpILeEvxZZrhwYCDWP5F
KF5B3BcyPyah2m2LYmgaLTeNoGohhPLpEADXxMptUfQnV/7BmSN9Z/8/1O4irEx5yqWMyrIG7WXU
m+L3VWrt+bDlksLvq3Z+nK16vd6fzMOw5G68qFG65AmzHaFpxpljkmEHLl3SyjdNYUpb7qFOfbUZ
mt89L1Uukdm5J3EPPiJJPo9eGkhkGXt/g8QV1ZzwewK1M8rHHBUOv+nd9jXS1f/cH+FhJEqOrBRO
bQ6b7Qhz9E09mFgmC3wuf9B6dq6e2Xa6b5m59/1+rIMrmBvxf7F22cUMo62KB+TXoDCrX0bFtf9o
pNvB/SiHI5LUCd67aM/uMT2mWrtToTdmwNHX4g/Yep+HWq+e0zp6c/MJaqnGRwJWxpv0pnuezXPK
boYHOGhx/yEuu+lipgJT3qL6+/6gDhYi6QTq2hSJER7cEzXG0pknPaHarS8dbjpq2lwVSiM4Q4zx
Q5612udlLq0f94MefS8a9XJdgA6ARbtdG2hSukk9pOgHpKMLPzBNZdv+7LI7+l70+ckjZBvR3KcT
0EIGe2kZmug6/UfcVf9tKt35zCn8L5Y6QyE34ekn+7Lb4RjOCEBonI2gTsb0XU2lrORmjUFor5Hy
dH/qjgZFFk3JgKOYx8ouVmPopV14E+gNXM5CCEr9tSrXr3MRGeH9SEcfiRQaGIGB6h4a4NtRJYs2
We3EyagJUEZrHScPTh+92UGLlY4gAm1WJEzBbe6y56ayaNEnC7dK3/21zEN76Rzco+pcQyrbHt+M
vP0ZTi47SdOAwr0dlK14i9m4A4KXSO2+VoPgjRUVTnRG+DvaViD//j+O/Iy/5M/yvtENhTjGhP+v
plmNr5vtgKMMjbO8Wdxn0ZXDb/e/mExidjc0zx10GYEc6hbY123QabRi5L5Wggo46n4UifT7mC79
tU0c513Ru/VZ8fsooqyhkn5TjOChtY2YaTmYbJWVr/XuY6bkdOKb/q8xT9ag5JV98qi7bZRLgCj8
ftmJkZ5ru8VSKQ6tkYHOWTLR/Emrcb4gegQzIRuoE/dz/krPLnuZUVl4npT51RzdM5DN0a4g/bEx
7qF9d4Nl6aoxM2a1Z/+tuF56LR16Y4zUh/tf8mj58CF1SVaXmnG7A7LWsqpMex0ZJCwQXp0Iudke
0Dho0gTthsh9mbzon/shbwcG9EB2aZCXgga2b5lkWq832sRGLHirhCij2J+10XC/3o9ym4dLtVKN
RwivWBDTu8xOlKOeJBNaFylV3Yc49vrnWEzWhwqsQVBOpCP1qAPZqU8rjrdTSmSJJqHkAfdsz7bU
VNFMeCeShrtV+dFQjPQ7zn3DS9233VMUF9CO0145yS5vT2tQsFRXsAVHcYD39HZ/oN0rioSTIGjm
kWYbGAsGLiFjRTo83p/Z260oQ8HC4MyXc7ybWS2N7dzOCbXUdhcYXupRMZ7ycM76/yzwjy9vD8ex
jVwXpzbeObud31sZkv8o/AX5OLSBVHkI7SRPfC1O82+wJZUTZPHR8pTHmjT+Jh/aCy2lmoPxbMwr
yomF5ntG6YWVEuknt+vRIsFshLrYz7rRvgKXdUpF3jJio+KJ9D0P8OlBgU0QqOvEKzZt3XCyliq8
P5UHQ0MOXQKYpfwZ8jDbRQLdxesjIY2olXh64TxLLt4ozuQYDpYi716X9jwdByTtd0eK2Tp2SYGf
oYGCuaAJlFDht8UHz8Ev/v6ADmaRRU8Fh/8XGPge1jNRB0MHlk2uZyibke1lvpu4a+itTR1oZjUE
s3XKiTxY/zawCsQ9eM7dKtlXAL3NpuLGTczhh5bH7jOctuo7sgmK70ZlfrJS5EfZ3rXSEJ6KuESe
07bfTadjlbgPrIse6O4yfTSzab7YPTZnhcmbvmibKYAOWj7PcVJ+RgOtPFkzt19TcpDZ61JqVyI7
tmsGInKhegsEMr2Mpz9cO1LbsMIB+rIChDjrwB0Gk7UTPqgNy3/3vCqndQY1gI6o2+bdQ5su5mu3
LvYDj2Xt4f7Sud0LHCWo1MnbARLInruGPYtiG6tWhlpczE9qqjUXRJKS67+IIu84sk5ywD0xigc5
66Nwy3DSh/4xJdXFnsN4M7+fbMVGm5glCQ/+RnvJ6LtZySsKaYag0m2k6/iExEX8nNrAV3yt7s8g
mkeTx/lBOZo+/a2tIAJImr7ChQ0Rxe4+9xq937FxxZsvGkZEe5LGDLJ3N/WsMnPcol6TCiOm3HxM
5sF5LtCwvnjqXPq9Fp/Fuz1NtvF2N81S41SA7WkVOovyroB78p067PKYWnWGeK/7Rw+8/q1lWTzr
QSEgz8NdKpvC292lRtXQlLFahrMOSYfup4c2l9M9mtLSUEvrM2W9mw1GPHhPEs5EbY1X/zaek1Sr
6LORlaIk6TXpGno+Bh4Z/Moz6MPPzs7m4JKxJB1VLhKYVrs8YeZoqofMKUPRjYsXNEqcfC05NL44
6zA+gdQpK6TclwIu7OABJ/SMP9U000u/y9XstV8T/duqG8VrsWTaa4uRHaUkZAeB91Tln3bi8vvL
sv4OI1o8ana3fEoGrbsko4bWUaInJ+iiw5njSUDvhdsNVP525qqmBfTMdgrTcrZfJ9UZLtbIi8cV
QjlZFDfrUE4cYSDgkPnTtN6GGmYHfiPP77Cwlz+sya3+nKJyeaiyPsGOsRXZGJgFoI77R9VRVGkz
BJmXfwCQbKNWXkI+Z8wluifacvHWucFY01L8qG1iJLoVFf/Ht5d6GSoFExzuJaodyaxt0DXPhqi1
lSIsLHsIO7TxQjElglJhdaZPevQBAT4BPoAkIt9V21DTKhYnxnci7LEV8q3EaoM8nSJkgIFh3p/K
mwyBUdG9RlMc7T1ZfNqGSsC6mZPEWfZT6T44NNTC0erHi5InydXwyui3+/Fun6syIERfU6o34wyx
22rKTLlNxxAl1OY463zNrL0rDnrF89Ap9euEuseLMmfiomV5/XfqdfrFUbP64/1fcbCAiIKhCPhq
GhB7GS6vxIKqrtw8FGPqhB140HCdQcFZU7q89yKv9e3SrE6CHnxViaGhrIjaJboI8qb6pfwhyh4n
bATAwqYx0kuURdPXVXME3Rf8N+6P7zAURSqJ3AVwvdeJaCsedctEqLhT4wcBB+Y6uvrwXlhd8fbD
Bl1ihBfIbCmI7V8HaWmMplEphBpbz6+j1b0qbTsHddWdlTrktt6d0hTDZJme3gDF5t0OBLIuzW+i
PCR19UI1zq2HxhNdYI2e9x/baufLqCXmY9dPTqB01tmT5GhSUeQDrsaLEoTA7s5tyYhslUdx2CUo
fowDKteiUUEGNNFwUtQ52JXwlaTUEk0CDoHdsbo6WdKW1lAA9BhVhC265ksRoRJcR131qJVG8XB/
vRztB4qnZH9ImgCe380sdDQgjvlcIKSuN8+lY7WXutGrq6Z0NNK0svSzJGtPjh45iJvP+UvQ3UmA
sOE6dgpB58gYS55gxfKlTkmh6yp3nnLDSK5e7mi1P5t6/uP+gA9jU0YCdgFOAdHK7V504cb1o77y
VJh742Wt1N4nM7QCVRhJ0FXDn7lXaSDe7DPA49Eionysw4pH7RSoyTawt1SVq6QIaqj9Gj8uvDu/
4eoeBxxXZ95ih6HI1n5ek1AHdi8UKkpF1ahVEaIT+GktVedLDe8yWAf17TpkyDJ5SHbxNkHEaH9f
MWmziQ10HuLYlAarWJXLNGP3lc1Od337h6PUCf2IZA/F5d3OqKjHZbbKcZMsdvW0lFD7fJgKn9u2
Ux6MJrcCLkklSPRu/nY/8tHNRQ0QLVfCO5Ald1mHnU5j70wWJ92K5FTUF3qANF7ysR5Vxx+6eUnw
dXC/j21Sd76e27Y/KpZ78sY92qk0zSXnDGowL7Xt+lmiNJc1izzszcx7GnR0r0yzSoK2qP7U3NjA
euFU8ebmCcWrU4JM6BiR9zPybcwm1csxbhZiphEm8KYYPqHu754Us462JCwJuBKyhmDvsdR9GS8z
Wmw5x+swf6hMvqe7zNGV2/IPJ7KaNWh7p3m/2Dn+CPc/7dHFAv8EIRq6OtxhuwFO1WhUeVcWoTnq
XROYfTpdZpHHj5aVd9+BYLp/uh4KBX7nlkuAMLWqnPyCowOf16MEKIMcJivZTnEPijyZY3RGbC65
gOdzDwBsyMJJpXKSVebbtX64s7lByd4Rwqaivo2XFjY9VIV4VmYV2Nh4a6i1dgalrytOduzR0LA4
4dFPZYZtuwuVdbODDoFB2uOlcHpQa/pSNJF4LOxquUxiNU/W0e2xx/kKeFYKEFDZ23fzbbPT1iiO
83Ccp89xJ4bnXiXRLEDyvDmhA4VBSUaeRfQk9vlIMTp155kiR068GVC6YrOjUDBey240T9bHz4xt
e1kSS6JopTUlvc7dAvFEZVKILclYlXT+oaNz1vom3eLU78S0flno7P09zcUcCG9IrynQ8E9jXdm+
Xuf8oGmqT07D23OIH0PxHgwPCgWch9sFVCDAZ/ZrzjmspMXXurKmHMa8MB/tiXKVH5WN+BYPTXWm
aH0YlwoLxEuwtzzItnEHnb5/P2a4GIz2f2ZFSS+gD5zXwaIMzWt7CUusRr7cPx6OVhTyYrDHac/L
2u02pkfPySzbGhGgSSswoZ7yq5NN6rvFsPI3Z9M6GAo4dzitHUhErtMQ85fymTuAjVfLTVd2TIvI
bNed6ZTe7ksZigXMjU1/y9iNSoiktwaTUKh41v6Ya10Ab2EJ2zhWH4GcnbURjmZR3lqAbECEgtrc
zmKX2oNe4ToRlpX1IXG7OuAur65un6xP97/X0ch4KLA6JE7z5r5aKtpJGCDnFCXSP7CYwAxzbcsY
oaVUfOmLqTrB0clfvt+bLAtaVobE0+3TH1NfYsWpnSxEBbO9jo4iPrRup3+6P6qj+QP5wvTRJEaD
ZDd/sVEDcNWaLJyNzniP708fRFXaBQJftJMj+2hAv4aSP+WXl2qFFEiV9IRygRx8yPsoe8iRQj/J
/4+2Mu8oGoC4ouDNtcvBZ65CLTa9LGyjfH7xqt59F0litTXO0V9OZedB07+9OU9rQOqpQJHk3GI7
b4cWiwplihHdfTpYf0cRpZtyNZxLWojRXyL1jNJxMJOyggmqnHSVJsFujJFtKG4tzDSsKYYBsbTn
j05SWJf7S+NgwUudH6g6EjRyswA7Ty/NpCXKUDZjB0Y4qoO2a7I/ZowN31tiPWv4H6xF9I2pK5CJ
stP2tbAZOQki4hE3CPxI8MSwAjtJHH/JnDPOw1EoLjwKC9Qzuf12x1Qzd3mc93ywIiq7sLETcV0q
LhswJGf9o6NLVtYxkYMnVyHb3b2YVvRQBV57KU6NXu0PSj580yLFrPwopcZNc6S5uImZwJfx1Id4
KvXAKHiLV0NVBbwOhn/uf9ajoUs4APQSfhYVj+1aRVTBnSylS6FfKekHbS2idxx6K0lhfAaBPNiL
KHKR+rKG0AHaG48JNcFlfG1SFIDswjectgOQM4C3TlJEs3M8HUEfeWeaFrcD5PahMQ/mCG1JlMe2
A0x0WmiummPli13QRZ+Hzs9nDgQ0B7MTvs7tFjFwpwQiZkrsLM/+bSjQ/E6j5mkalvNU+Kloxwug
te5S1pUIPK05W7a3Gx8En6ysUuxjkPt3GnbzQMV63IfWtUu+U+stL3hRKw9vXSFAIh3eSmwO2rt7
KMWQz3Zhs/PCuZ+MsGyz1o8skV28on07CZVQCPqB5QNoxDW0ncCpWqR5joKoz2oqIN+wu58o84f3
ByT/lu1VSgSqwrBpWYWs5m0U9ARpC47QqiptrD6hs5FdbXipYcfb8CHnf/OdWKk+iXZx375AJNYT
sWyIvLScds+Uaaqc2asgw0mhmavXe8NVGGL5b7Vm6mNf5cvj/ZEeLEiyIclwkB0UiAfbkeJUGgmr
J17UlQvQpboI0AKPnzy9XR7sAmN4/37A2y0ujSdoltCypkyzd70pmt6rspIMWWRt9NA0rYl+2arj
a9RZzzSrzGcDx+STpOUoKGbBkiH90y9PngC/ZBJjbpCZz/McRvFcXXREny4O+kahZg/KK1y5+lM6
VupJYnFwrIAP/l9QOfW/BFX1DnwC4AM6oXYU1O3qvtCEmoKuL+LPb59UCsKSQymFwveMvD4vumls
JA2QhvlfmjbpKHymSnVN9UXBl5mlVNXOm4ljvAMBM7HlqUXD5t8dZmY9i3pOMPfMLZgqdN2WcJ5N
HDedzKO+Z7lvP2aIR4qGYLh8yO++YjOsnkc/Cl6ls7QBqU5/MXEvDiYHseX7E3pwAPC0A4NA85K+
wv5NHUWKGOtBGrXSu3lZ41m5dJEB2yjLMk17bCJNeYg0tXqHkUN0EvvgzKa9J7thlGEoiuzWTa7P
2dCibMt9N30Rvbd8mFsURe8P8GBxwuFHFkrnuEYhcXfOkDVp1TxhOzMkBhYz9pA+cL03YZ4u7cm7
5GDzwfOjZykPNgwidumMl+b5UnucnmhzmM9dPq5UJNXqubTo9xXomP6mlGNxEvRgfC4dBGkIw5uI
C3e7+RZVWSnNpFNoIzTvJ1WhhslIuSdzJnFyosnvsb0sMGzAxRGfVKneuX+X25aING/Ce4YVmf6h
AEILTFhSn6niIetC4f+ksnQYD7QkSByAPzf+5wuIi2bqyIfMxXKfy2JO3yVIC+BiP8flX603lCcB
bxckA6Q3Kx1SeDTvO07CTdpp1hDh0brOusTt2L+kkPJObqKDKGjJS4ARLA4EM3a7O0nW3NBbBX1S
zSweJQziOdJxEbm/7g8mj6INLEYeQ6zKfcFoHREc0bhVw6pYXcMXkIav0RTn35VuSF9WDeO5+wEP
hiWZUgDaJAuBe3a7EGtrqlOaukPo1ab60DijckmMUwuM2z1G2kojQoqqEGePEF5dPUfMZR3CHrXV
j3HXR89Kt/CCsCaNcvLgfKxy0Z18saO5RCiJNEXaGbK6t0NLU2UgX0H9gbKG+5cXV0UQQ49BX2jo
/Wyc28v9qbzd07zAqDvy1aQ17B4mKbwW2leDPA4mDvNFT9L2Ga3uIaR6ewahPfhq9FdAUlFvg465
R/0sQ+atoq9Y8tUIOzIz8OZLeJK8eUDsYuBgbGJqiPsLbUUkrHM1BjSjKfdRzzqMx826uzRJcgL7
vJ068CLgnGHQA5NBM2/7qWhWJU6fYXKLEEP3wRSq9dUry1X306n1ziRjb2mVktPz8yshcsIRvEsM
5gGuTadJs/o0qUds8Sqg8eDw4o9znIr/RslEgUo14+pvi4wmwUM+tfCPrjK1CspyGXLfFoNbIs7m
5KAhxGr8PU3L8h/FFenXttLFH/3sGa2vtYUbPS5UmHGIn3RjDe9/Hzkr25MdFiD1BRRiGc+NZ/o4
llNuAD1ngTfx8zx5w3OuJ8jFpZ717ArVhC2a68Nl7DoIWd50sr8OdEhodsHppMhBbRe3yO1X8zh5
RZk0yApD9vo+RytO5tVordqlGYalf0iHyb6aTZ60126Cf24utF+RglCzpzVPTO/kKLvd7xgW8IaU
UA5DVqK3P2dOQOJPdBpwrxLpi+DFfFnioggMDL5fUCyNT+6d20Xr8tIjY+ClDIl/DzhtsLiYaGdM
4aik+tUjCwrqrGkC9Pv+vP+hb7Y7Vw5weSoAkFikF/N2ZPYIqzVNk4Z6dyGCRQzqY42w/uf7UW7m
T0ahLCarYxJSLpPOXx4ESd5WCDQXRBmH6dnGQ+V9BZDjyrf/nIzKmztQMhwYV0PnqShF+7bh4sKY
urFJm7BOXPdBUYcuVEYzg7KiGW/NzHlWARIhRQAoBq1vd7zoCzr1Ud03YevNw7PplWsolqx8IRc6
k2O72ZPyBceM4JtLkkypaDsqtY9Lp4ybFisLGBTa1Fi+09k51TjFe4zwcvPZU+1Tg7SxP3nzm19a
MjwnKSUqSqkkfNvwJclXnQocXkquowtQtvZzU0rzcES4wq5q68DsljejNWRQClO6BM/fjrlRO0Cf
ZdyGEo0WCCeqr7UC68FIo/h6f43e7DkZCrwWPA6yCZbPdnz2CvpbWEYTOquzPohMR0vGHia/6Zzl
5HS9yVkIBXyBSgAwRgmZ2oaS6EI71acmROVI7VBPjcQPHRn82Y8bU/lUG731CQPO5Nv9ER7sdRCi
0hRC6rnggbYN2/JTuinWmnDWaucxXxA6SuO6/xfzKIeFxB3Qt5s8c7LmGMFD1kk19tWDYSl66Kau
5vdT7F3+xYC4blkaUMQ4WLYDihdH8cyIAemq03w2SjZp0Jp2cyZzcrQ0UBnlVQyfkK7W7via0Ddo
k8JsSL/S8uK22T/z4CVhOXpnquFHkahFQQ6mJAvhZ7fJqAJ7CmDImk7W6j66OJP4beapr2NmNW9N
jFiEqJNLTK187O8HFbNIlMlBD9Nq0gmC26Q+uOuMdpIwi6f73+ng+KeubWE+Rr9CgpW334klkKJc
PFdhXNsDwi1LoWbvdGeanjCacEe/4UYtTzLMo5ikzJTcZIWW5sw2JvhdI2WE0EPElF5SYHB+JubV
16AUPlSue2aEcLSnf40n//yXKw6qM19zhL1hDSin1E2vBNmsL0/uAAe66JLkoWnz5ASmKJfDJk3j
G6JgyerXuPJuUCQV97Ul1LYKdaWqLkghq0GBkObLPLu2bJKU/lSoDspibhwYM+rf97/r7ZhJ4CXE
A/lA6IR78Q0ntTq76TjHKtLApyJejXDqeZ6PcdF/UfOpfXJ0Nsz9oLdbhKA8GugRcR3RJ9pOtKdP
JiLcI4jzdjTQoK6U55nyvq+vfXt9cyhJypTyP/QuCLcNNdRSE4heDMzI2fpNjPPiz3imfCk7lE3u
h7qVyac5qVEnAgbOu4HG+TZWZtmFsjKykC5PnwIHEG7mV0qd/yhQksABGiJV0IoS4Zph1sQ7WGBc
uTlWwzo3Vpz+sKMchr9r4oJ2spVu7w1EFSUaQmIvmIfd9m3Hui1zEx2eUjGyLxnCrIEKHObb/Rm4
3bB08Ok40HyA6kvmv50AMP19kbikN5mqq36eKpYfO6P3dcib3/Wpd0+2ztGgCPgTyEz+ZuwGBVOs
M1vUbUPX7s1r1xV9+0FNXPvs/Xk0LCqpaBDznkKkejeseTSrlYXT4saHaAtsvAJHFtuO/coT8Xsx
KGdqzj9Tzu2hQPMGTType0zHbY/zyNxOtTqVVetmSfw0x3P93kMD8GuvYLQKrr4xvzpLhEZONDri
Hb6Xw4/c9kQY5V79PUMk7EX0sfuijhXyfYbXTk9Nm5gQnbL4c9FoKYrl7anZilzeNz8abpPU46X/
u+8yOxH6iIYJmRxlgMrxFS9XP7WrXjwb8CLee06vvlbWYvy+oIH11sYTO0/ShaUcu3xs7r7Q0rjN
7I4GeXVv/jPMsffeW9vqkrrmbx0Gb2d9vKMFAS8AGhd9e9kK3a5zo0q9SO1SES6AyP6uFGt+HAAo
BLxNXH8ozTNNz4PzEmIAdwSHJRnMTZ+rwp2hH5UunEd9fJ/0neYjmms+Ne5pPfjgPpCsa554BOTh
tdtTVAV6NQfHFAqrG9er2w7NpVJ5IDzHLRu4MIQbijhNTzBbt9UCagVgILiJKNYCKN+dnV0NK6jL
cX9cIb0sIYV1ULIaXlZ+VsTRt0Rpls+1OtRhNkVRCzXBE/OLZSxu43dmXJy1v25vZX4OFX8p6y8v
iF21oBJR4Ypa70J1Gobfs8Gk8+WW82unTck1Q1/9R+LMdXGt9Sn9vFT5cHJtHewl7ipOUDjaFCn3
qY8n1sg2NSHwcVzy3xvAEb6TpMlT6yhx4KbZ+nVphumxqZ0z5Y2DtSYpspLvD4oY2brt2sY52tL6
eRBh4ypO2NpT/FFX4+QF24ri0/3r4jAU7DOcDKRU7d6+pfcMNdaGWoQkAOpjucamP9izFSBUtgb3
Qx3sWPgC+GgZLg1jXm3bUdWD1vUeOJBwUMEOPaxKN/VczZaT+1q/lBehJ2fv3vsh8c3ZhnQzA+jc
anTQ3Bwk8m03SnkcWraCap2yvI7Cmt9acmIP/W+QWFJsI0LEXzJFibowdtc1jO0OafB+WV+t3Hhz
20iGkptVilBQzt6FmhShpZGZU03LR+N76g3Fa2JTAHWggc6BUnj2x/sf8GhDgAIBKsyblLNpF7BJ
7EZdU9GFiT6kflRX9ZM3pv9N9bT7qODq8uwIy3vv1sUZyvsgyaByQRlVgilgtu4eBVk7CWGkXRdG
Q24/8MjpAjXX3/5otKAj6JAHWZsUoHfH7tKWg2Hz6g5jtfmzpr3zztC0CJbE0l/uT+TBpgNqjV4+
BS+4kftuuxBNvcYjjyo7gg5QZCQZ00Rjv7VOrV8ODlHSIIZFNxhiy57WZi6ajmUmnPvOMAYRzFrW
vnQDvs/gJRTx7I7N+lsyTtVzZVb5K1I7Z+LMt3QTEFGyDUK9iwfyDT53dZ3RqX4aVAwLMnjJ9Pc4
UtRrldp86AzqNlpiu5eYjMivett7kLqI4f35PjgGaFHzgCUt4TfYu4UbZ+oy9yk8W7OciqudmdMH
uhahKeZLWnrF4/1oB6v1ZxETWDdbhZbJ9gigdyXmKOe4MXrO7KK2k2/jINKTKAebkSg/a1AqggB7
5lcxaDRk6JGEJnyvHyPKn1I4pX3nOU3zktOl/kwW05AHrmfnztGSIsmDKMVhAKt3n+jN7pJMHQR6
N9asRwjtblhlaIrHaTY9CiRzEVfX9HBejfrquHPx2/3pPfqYdBFAREthdeqZ2+nVs7yIGpMKQaYZ
K0eO83tLinwtBvcfVUl0/360o61K95XzDpUHKa64jYadi5lUKYfCyrKZ/VpU4lmv8vT9ShPgZJne
flLsF4hCN1TS3fds19r1umxsHRF6UwS13raioAT34GPdZD3QZ2vCOI1guUT8kPujvDVkJ40GLkL5
g2YRYNjdN22jWAxJ3IjQseJo9PPESi/6oHQctJA2C19ddPPRWSfrUrid614WRxRXwdMmv+Z1Yvoq
QkuZ3/cDWAmUSrCPGPLlOppT/+fJL5UTvn3hAL3n3pMKNOSH+7zfteOsTqeuD7s5Xl70VV5HQw7K
tZ+rh3x0+9fV/ozBQ+jFJiK4CHlbj6nRnbmn3+bo/IyfmkVUqwA27C4LtKntBn/kPlxqw37qlfFH
LABfLqNZXLWeFmwWrWf109uVD3gWXANFWq4o8JLbtYideZ3GkcDfFgxRdlHWedT8IheG+jBpSzqH
Xt8t2cP9Cb/dACTASNsCQ6O6ybbbBsVeyDGKgYf3AGYkQIA+DubRjj6IrLBOagk/CXjbb4vwCJew
FFYBcbr/tsPCvvBKk3te6U2wZ21Urr6IEDD0ldrpPs991mRBj25HGhoTqkPBWNnzX2unjMbFMzJD
DdXVct+5Q9eVgeIM449J78ASKO7i/lbMU7NcoYvFvS8qVXyox8I9eybefiO+DdIAWP3wL6oH2+nC
462OioxFOWQ8iMzJdgL8cZR/4jop8Mkey69v/jw8UcgjKHlRhdm/2eC68dc7eRc6mRnbvrk23qd1
Mq2vnTUxbSfBbk8oKfYqN58nlT33RcMmzzLk6h14qYVat+9QJIusH1M+wTh2k6J038fCtSZfgUGF
rXShwBWwyiGLrg5wsexaTP2q+UtXNN91eorCr2tbT3xXrZN3cZlSNR/GJKKMoqzvjaFEOzfxGu9b
2+gp8hGUxCm2TK7zEaer5Os6rI3uq07pZNcos5IPTuQOr5OrqHFY1yRFflsk3RrmaN6hel23or7g
OWPBN4tweQomZbAs+KYAtR9HvH6XYG6mJb2ifpM1foxxevxc5sVg+Hm9FmvgFbNa+Msatd4LiJw4
g96YZuO1V1p3eFHauVefHKTfzI+e3sf6pe084H9GrEYfjTnXmsfFwQYe44iicyiR2e4fazOkZ9ru
t+sPDgoVGIgo1K7oSWzXH713PdFtStmxk3p+DJMWWQFUKmiGepdiSZzLyZLg79tuWTh8UCh+mmJI
88ptPCAuNnLupLIYjCS/C7NtLn3TZx+raXoz0YtUiu4H5y5pHHX63VU8G2vcYu+NjvnUlg+RqyUv
zqJhuePkywu+o2ev8J99r+3YaO6xqn4K0MB63L0ejX4xcMJBf2aJLPgni96t3/VsSIeHnO7Ma2UY
0V/CS+c4JI2N4o/FUptlUFOvWQPHjrzoW+3O0zfu67T2czrC0Yv5f5R9yZKdONftExFB30zF6bLv
G+dEYTttgRAgCSQkPf1d5xv9leUoxx3bVfiAmr3XXo3WyecsFdTeuFzUm4H8+b53MyCUrmehvoXl
Jbp9Zdl2MUZ8ywhartS1eihVTFbwRrq9A3/8tVoy9l5AGfmsEj1RUpRjIfcjjLUYCYhJfdXdaObW
1438OUFj8hTzKfq2WrgFEzdu9Wu38BK+Pz1bLjDNFQGOm0Y/MB7Fv5A6CGmybCgPpPITqvbz13hL
TW5eB5OWl2IZ0l/eglyyK/PQ/0CRp+U+cQHiNCkgtroLXT1iVsJV9QA3s+UVpLIAVD2iy9jKZe2n
q3FI6pdQZgm7nZYuLsiIdSqfgum27j6YSoHEEy35CmsDFk/FPR1VP7cNai9svC3rLkXduNds7Yq1
jTJl3yM99nBVp7r3gIRKxbD6Uw0EC+KCYWcQLTQC2qDDgxjOQsE8oeZ266GAIWbK/EwSeFNmhxkA
xbOJOHrYCdKytS1p7jkxVrOrYBoE5hgHWwDGMBj7Cz7y9aZFegY6NSxuWIphQ32FDjZsM+TCIQLI
lVpegmMorpERyqtWe/zBXx72tUk5Pwze3ZDlYLyMGeWXtb2uSM70pkggWYlF64SpDjU1f1OP/AtS
PM85zkxr3ExnFO+rJShG8rmCRwXsfvnURfupZu4KcBPdFwznLtFp454oK8xVadUiSAdfmY3g8ln6
dkXh9bcKCmqc8w/7v5sa/6Lzez4n8eEP/2UUBNfytHcemRrThLLuuTIispjsFY3ecV/2xdvGoErK
l/zs5JkobU5sK6ZwArOV25OCZfwKekEaQaErVy1fHcS6GTJztg7ECjZt3S5t9FCRRRrNT7SnHeAt
ucJfBSSTlT7Igg/Zfl5SJCJQ19NkP4xldVgWGAfsk46ae20Xhr8tuvOR04iF1Fs9s4NxIAWfXaj8
RExhq9/w81bTsclsD4eKqEkecFJU016A2nbHVrp9aJnk51xkWvRHNbP1XcQII29tHmF7dxR2OmRj
5eLarpzz70paxHv1ajG3VKSYazAzbeUFn3hP9zSV0bdhZuVt5QzmSgmCz5sdeDLYZhxlKPYgAxq+
z1U6X/Guc/Y6hybqfdYq9yQe9XixdAEeAEPoVHyIde2+Yfy3XnjtOMghA02eTV6vBYnMrG7dwOY7
jJLgAudYAJFX1fVAiTH1nLUsrfgNR0kXtxip+edB8uqSdTnKOk8NRirjTE1NQGsDiL2GdTRH9FXw
Wx+ED1dMjNNztqzx2Fah5h/YB/gXpiAGXJrYFAxevOMSWimieTsolnskE9eOP5UMI86dHeDcDsQC
BHuiKz3IHbVjd8/Q89hHUyv90fHYCgQSZvEL5nxTTRxNt29Tw6CjmFI3fcbxEsrTnKS4JYZorN9d
zzSCNjDHGlpQIYp3ILX+ycLS+barodiBdeja/Az4xz85LVNJLJ3Kbyt8hGHPFuXNS+wC7fZL2VG5
8xO8mEAhoinfNX0mpx24KnRtfUXZnUmmLm3dihxZAo0Z4+DnZK5HYoVvltd5rJdPG4nY7yFylbfg
mmEGkfVJcT0GlQ67xqgxIxoWJcBxigjmEc0y84Meo0i0cBDIswMmjNXntAr/KwzQL5/qdc7wOkRd
eN4GkZjfaCYmWMbVLrwUyC31L1XGIDaBbDZa2n7SW3S9eQ2nsKqrOd/B16p8WJa5fwJhMS2uigFv
j6B5Pgcn66XH/3sq+xHeUCt71JmtC0EmHVaOu3C110VuxuayYPm8tbZ3pduf05Y7sq1cTPvp7IPW
dpO32cW0uOkdwqXFEVVV0bGD9dtGpnHpfvRuorfzVitBiiDj92JK14qMWcYezAZdHOIu03xXsAjt
YLQVy30eFTBVOTuf/7JaVCscDpDVSpwU/DaFZPzM+rTiiSF0Pj028SauBkvr4rpKKEKxmM9ljMSP
OS9azoe+4IRNFaKbCoiBrs+TxI8xcin2qhv440TP2JobgnumEZQEMH5lpSQjHTbbNg4cLJelUqH+
SHIoKGakCt+WaITYidpe3nWJLL/Laas0WUMF3HimRaIPJXaSRQAJFtVlzrPhnkVg25IuM7J6awZe
H2x8lgMPiy/bnA6xvTM0Ff1DCimWQtybnsWuURjkErRESb2LVuseId/XNQyvonolwUsHW8Ipmto1
6ygIOnDtnDFXLfHgxPFeHCI9IfaB17QLV0u+aXE5hpz/jCja1QvB2ez3dci6+KCQ3dC1CWI3mh3F
Kwukdo4thPtoe4RShc37Ne+H214LkEpSWBmrS2SOl7I/cirnjswsNOONRZ7Nb4wpqmqPOEefHaLc
LMWxEj7+7jZMecmQ4zLY6WTIPtFpowaaPc+OcCKqyxZamfJeRulIWyUpwn6WaqsQ9JdyAZgxL9b4
MormhmErhmxreUBQ602KZSfxp3XzKLu0urMILPlgfbP1pyDlVt5vtjbioOamGw9wHYgf/FAEf/Y6
mO6qrcM3AdgPt4OmFwHLOhXygqfF+D0euZUttCTmoZzLuDsKXNPbpbduMmimx+Q1wIACR3Pqukvb
2bHAsCKd3wHY5ZZMbtpeB69gBbSFal1B04Wkb9MZtsssCq0OYz7UD1YnlhOXrFWxQ4hcqPfRQjtN
sglm3220TPVv7Qy8Llmlpldsy9gS17BIXGwpjX/yHLToy2DG5MGkPDN7vszl5aBcJo9SiKXGS5r1
Iy1LVI2xTsvwsGnOriKUpqgoKD4LW7RDhCOT4jnqo3jBRbiM33skGqVEKhn/QMJ6n8It3683mmKZ
7zYHPcJliq85I/8xL/pD0TXNqXQ2ILIWuiJNkDNS0UO3rRYWmhqlsZmQIroDR07nV02nV9cOXDoF
thc8MoGNNf5DIZhkIE2yrm/57Nc70SU+JqXWsFgaDI3l5ZzISLZxFvXfUF3mkAgnzTy3lQVz+XLr
bde3OZSbsPZ3SXSJ8rRAkC5WfRBHkKRnUNoVmkuoQPxcEFFwmUOst2avWiuchX0w/Sc4vAxQicoF
u1Cm9yk5n77TPVX4LBdzsKm64bVfxUtAyd1fzxindASjldBAojDxMwWmg1ECPHobUmYjNXuPbW1b
ZhMBS6ZmrTccCueLZ63y8AT6eDrvQUsLC1COZfEnmnPf7UQ1j6+x4JySQc3yDilq1Xd4dOCv8ZIV
BUFQo7+THBmZLWM4qQ6yb3hDQCvgb33E5YPEIHLdw8yjcoe8xmMOYR1W3uJyogaRnRKiEYRrpbxF
C64PQjIP8IGlXUxs7bA69FJsNxJBVBZcHpds10ni0CFirIUToJCKPkJeCcw8YZI+RlFippaBV/Md
Zo5Nhhz0mGZ7I2N8Jh9rfZuoOa6OW697fSkh+Snf+r5HBVdxU7wtPI7WFjqE6r0OQD12aSH4SKrU
0ECmXrAbHjZaEyDIZrsputxUJOD/CrrgDNwCviyRIG5OMwAeE4W5AgHEut3M1lNKahlzdO4QW/RE
afz8liGm8K4ysGglHY3Le3RV9cWSmi1qJzzyE2ITtheKcRg1nHX9h5ynToL0RFd/lKGpIJ/jRfE9
BoDeECo1/Qluwch2fVPO/Us2sbw7yDKTbzypBCzzcptcN6UN+EBjkr12gBgc8dEQnSBni+qdSW2e
HXGqq+sqhLwhyifxL0AGxe8I5SKKAuSP7ZQTKKDijHb0hODFPm65QuZUK4ut4LuhWpJPGMpE5+/C
EiziBFZLA81qc/BLMT1mc8E0bo3US7BpehVICpONDxgt4AYZlhyc6URY2+O+mGbEjDJeb1cZjip+
VVvuZuzqBSSUOuurS5jIlTB52JSmB2xOrRBosYabfFpSuqsNE570IM3hhq1yDWgDhLOtFdbI7mjg
F2SQxqkwMgc/wh7P+Wr21KdRgiiQeUrfiglA8BFOCNgOysXxAxqkfthXyVQ3190QjxOJqdhuBAxy
hguR4NoiMNLs7A6RHstTvOhk3XcmxN9HjebsQFmq9ZGLTb1VMSzHr9BFsHt41DLXqi6ZR1I0mzyh
cvGYHKzxhAq5nOpL1NgZlCarBFgC6Coq4ek86pgITCZR2HS4eQ4Y20QdKYWGCAZABjZ9nSKPi2cq
XUiOrgN4lZxwJPICUaTtMi/LM20KvJ+lyrL3hbliwgrtfN3GpqtRWk7Fx7Ckq2oFjNFxLGGB41IH
gHKtMZbGYRMvIG2lmFlFwCkq5cmQrsvN5MRgiRqrAM4e8utlW2ss3rYMosgOOQOGAEeABjxyfHsE
+eLJDITXTZofC+/LCYfQ2Lzy0tQJakmd055ACl7yIy03EAAx4JE1CjKa4XkgO7+ghM5RsuWlrYna
WPZTThaprmmk9HKoIyX5cz25BoMNqFwrUsDLxSLRWQLch6ZI7E2VDct+BtewQLuaQlMyQiWPg61p
5qXVIRqXo+j7/DLAIB8/owa2dRzhiJS3GSQogQQ4tYUWSdUuabPJ2PsidBt4pqBd/IJzUSnQG/TV
tZ4V8tjSqZ4qXIZxJ+4RFzJ9M8WKu4RjXQYyhDJc43hAgZ3NGkUKVFnpr2no6IMeJ/W+BHjVX2eD
9dEeIYVuv3WZWw9nHQttOQRSL7H1kENbuiGcA14dzRVnvnjAF0myVqMhOECJkcJbBpEsr4x70F0G
UNmSNrc04y3s/qur1PWgi0OJI2+KzeOa13099cg2xoB0R7cyFyi7ZLSD95fxLcxOy99lEYrmqpBr
99rBrBBf31j3bgyGVLthjfTnnDcAthKbVxfJDC1sW0NLfe+yBCENRaXENdIiF5A7h04+5zNDwWkZ
x2fe1hHGqaWCbpjoLB1hQeckvUpViGy7IXA82/WuG0VrmeqeLOS9CvxXDeZL3/Smu5KdgUdxCif3
mQDZXJ/07Iqwt0uXz5fUZcWvrurhSduvyDJsy2Rj1ckjDnjeIRVx3eCl3UQvYUrhDFUAMpyP6SjN
oUzNWJNiKhGrjr8BXGyM0RMsdpwNCZVFjgLPGjiXYHnmP3AJ0u9dBBsaop00kHziUB8h0KXrZ6FW
k95UYxDLPmvW8pfDnGRGsKIU6KlRopJlgPHIbms4MLfBIJkBFzh8u7HobEw/kyikP41iWMYx502C
pxfA4qO697/gy9hdMr6W8q6YCvh/W6BibzrKQbeEghf24RBeRzgYF5O/xFlX/64SX/SkS9a623Hr
lup6G/P1YTJl9y1XoRS7Hq3CQADdLuESIRHuV7ra9QLGO0XTChGLn0k8xNs5XATAgtG1eUrl1rPT
GoNueapptmEDxm76PW7pxvcDSrQBUOiUvcOb0343FZ+jFsLgWAKGgeFNu4hNuxP0n1ip8FvMFSls
blVralM9wFAXcxI45OQgxtJaJOBvLpXByVcnN5C1gNs5KZZVBN5t/W9BE9qdr8s6hwGCXD9XsZof
hi8d3HvnAaakoE2ZYeeTDHnQGP3MP1Yqe7+jieDHznVW7VCeCQ5g0ajbraI5PkZlJUChyqaYJ+CN
b4dY2eI9lhZTgrLhdiVZP1cz4Thmpr12cfFblSUaC9ufZ56dPxMpeA+WM5bXsJFxWrZXqFFY3zJU
Uk+RkxEsb6iLTgoTmppACadxN1vDSTQgaINkdJvO0a+5fVWjyqC2ddZ8RhNTt0L17Oc4zPTN+b7/
MCibAVYHJ15U0ucBZl0svHjITlOE1EYINhd57UnGAmNtKrw9VmjSeoLMmvRGezQ7MPaE78Teu4Qd
rZinR+3n9dHXPXCXRS58QFetcCtqINBmF3W4IFrmpXyuK498j5zN7gHHNXAK7qLtu4zy+ffZ6F5C
w9RXukX05zCRIPTysLgoe6KGDhdoC8zvIqzZY4cN9MvJGfQ9AQxlRu8fA7ttuqyEZkjF5Ubo5Naa
xGhGIUXOff2i0CJa0gF3+J4ky9ztwG2p+F7JEnU4TO8WjFYKuFEB0PECRTb8/VtMZSb9AP++rb/M
mgCpAIz1s2+6K6d7k6b2ezPIwV4rL2rkh6A3LEisSiave93V0x59uN0ButvmHVx9mvliwOzgswfW
f9X4Opku9cKqB6rBHCIb5o6w9/QhifeQBMrreo3W52GLws9ksNMz8ter4TBNZ38pgwHuTbUg4u0i
QMSLssn0w0IWMxVv4+gM3QVVS3kGuZZH02Q0JUkeTfqE41ce1nzsIlKmFAe4wx2GwVg8R3E74px+
CAmuaqTbr0AkQYor7K6LkXxBGGfTY1Jq4y+BbeRPiAAEMj9btM178ElVTxiA9wCsETEgdgRS2sJb
f8Ga0RHA+3FUGPRx7aek7eqoEXu/wiS/1Uas+TEFv+4OUTfKn1jTDPVtjsHhb2FDeJkV2t0WMVfn
waEf6gtGx42jTIsVAn6nBNCQWnu4hzM+6RYX1ja2oumqoR0Gnb0U+YyZxVpPxXnqgrCga9Vl62UH
GIOSTUNTfvSaBbWn/YR8K8zgHUadW5A/N+/6FzB0Z7VbRcX4jnaFQcWpTY5iANPz33Tb3LVXNnyK
AefoTTwnG7Zl4NF6RPlrL4swp8vJKxGdSh8zg3FQaSgcL5tmOi6oWb43yI1MSSZDepA0U+NuzBV/
GOIyussrmT8tmKD2xKiyekBW/fhN9RtcJWFBjXi6JUrxv3Q+qUJbFnZCY7jlFECA87gu4K2eFhDh
wip21630TDxeVoggpsmvHyhk+VtnalyGFY0kw6avMb3qNT8H3vlgoHbNsCuGgaPXqnws2w5uzQTi
SoXioCn6n7DFLhayWnCz9so6JjCHSRfEKDbJ7AjUGukLSpLyMRewWG3hLe8u2SyThsiqiC4EIh/y
q60Egd6a0fQn4dPuZQyAka67KF/UgVWr7FHfw2+J5JksvgU0K92+AMSNK4GfDXDXqqZN6zHwfxFw
1oRBrMjnYmeEV90BDD32ALKUuJx8AmhKzklzBJHefIPnT3VzTnrBaG1I4wtQ/fmMuZLGRoC32nCd
YIq1ktQO/X2UJrjPtbHwrZrWiX5noP5JoqzGaehg2bWRWoR8JDFKqCfqbYLSUUzDui/hK/IWxAT6
q5Y4KohtjH6BhDH6ybEAfq7gM3QtJhX0PR9SfresqBrasKkMU3FO6dEEDYSv6xGRtLclW+IWgI64
FJOJ2CGJl+iyxmlX7ukGj+XdYis6nYZFhLEtV5ixEtmXuG2WpUiu83yFtxF1Meot9MAQM6dVDwNz
DY+jFjHFyUUATI+pwqzMkWMeVhDTwb2rLUe71YDY1ToBPStzXM44YlFhMBD7Ghw/HiPiht9Uem5Q
EhUh/RzBxPgx52xAsZuIBHXAKq+qhvU4qQ1npsXQbalgHEr13TaGPtlhZ4wVWbWHy0beGJ8fy0TE
DI1DF97WrNhiRFCXc7ZbIyA+qCASw9tqdvnbLEDnvuryEdeWBr3kxke+SVrVjMmdDefWEodP0V2B
Zjo/w/y/O1NJ0uQRUVDjQjBIwzB3FMMlRh111458jZ4qNWS6rROe3iE1hE4PNB3D5wiqQ30xIwjr
pe57dl+q+tAzGS8nFyXAxpAOnQIVyJGeC5JB09zAn2d7x8CilifopMYrNEHqMxIMJ4N2Kf6LYYzS
+7CFpUE9aVfQRNEC3EncPzPYWAHILUXlAEinygXazCHr9ucm2+6YHOodDlbWALrZjDrN4HkBO5IC
UyAfj05ca5F1OCzzjd/6nLpvCnf1Y4aP0xMRrenvGT6Bw65quvV6zZrZHfEb57ucc4nSlTsKnDzD
nyHLCfdGYDBj3gXRCLSgSLvwBHaAORSyCAbcOXzYB3gdAdkHsF98lK5C2ZBq2v8EIwKJj2vnI04q
E2/NDca6gPzqKQc8VTJbxDuPFVrg+BYRRE1gl+i7bmJjTObSl4C1Q7kisXxS63PeUGqvDMYay94L
SOjQApfQ6coySEqy2NffwSEZ5MFH6Kv38cZx2aS6Y+HYAHJ/gVA6O4PGBboVbzFwOnlgVoasywA9
WacTBmYRq8acAAVHGncV4e7A9VCyaZ+HabE7VHqJOPRhAAtyH9emiRXJ1OaLg81WZOeNQJ4RBS4H
scpfiP7W3a1j9UZP29IPqHIiGEV5nKJ9OqR7IVwE2ollYHPqW9NjKO3bcsmUeVFGqXBE1SJZRDjN
wGhqHHibOwmAJnpKV5fD6FGmA4hRhI0lzsF9pZKJPyI+WVlK4olrsRuB82bPeU7ldKsm5JoAfMGl
k5+WuIS0ikU6RWU9xVH0FnfjNl5w2D4hnGwcxn6+6jo5mqcysQH1VVSHev5VzX2KegZDPzxjlQ1E
DMTMETJJCDDWODkVbki3G5UDQse8QNrpdxZZG+YWQ2Q0XwctS0Z/0yZUyMjMkbJ4tUwqSt4GJtj6
WSe4O2/jeqZl62bMPV4xbNHx82jLwfKWNuWYfJsjWcTlQQhMCE80sVYVwDlDHT4jN59pPKjhuu8T
WLPDEY/RmCUyhVXhcSWOC3/P8ijG5k4QXwOMbAB0liBpTuew0kMiyMKBumCeAr+HAW8HuonFVMUJ
xhomehqLdEalYTZZVG8LtdqD3bzGCluqANui/lGqrKx+mLIeKjhwYErKOpK7kssFqFOfj++yxi3z
2aBdpXtXu6y/guOvWO8Kr5Izuxb2uekJ2hdaXTkNtcaxz+A0ch2jK8+PdeLg+o7QLh0eSol//0zi
GoMC+Ln5Ov9kPXPiueziyH1Q73BtYFLiG4SNLAN+WpkMzRGguLEXyWpxZXZxikEKILVNX/rIWHpV
LtVgT8u4OezZCX50uCrNwm9Bg4KNyLxVZr7UIQ58b4sxGz4WPVAkakO0pPfAPPP4pEEwCYRPqF8R
iuXHCpMMACytL/Kpfh+wYx6N19xdL75ACxNi3K/71a0wSICjr/9mYGH/Szt4LV2UOAQQg5kP9FvE
9BwTFtntpZgABR9c3AyP/TxmhkBHLyrIlvI838PYaZg/2ILgMTRYWeNOTOIvtbg3PL1g2C6fplC8
2MWgOfsj6JjJC7RHwJUKIPYNMQ2wNwI9TXSPOSpiVIaahw+vqvkRwujk2dcsrtAlLf0eAcT9hBEC
akTSKUhuCQYo3c2Efvu+ho8HOMw5PGcJLWn3sS5sSVpb6NWSUUr/PqbBbyhkbRzvEpOqn14U8fsG
s8zLSFa9ABlmLi/MMsJ5OOnLfZRhX5imHi4yjpCTXKzhGkMgK/Yzs/nVjN2zkZAaDG+kp/pk8n4b
rkWVrtdbvmL8wDIpR2K7FIYxuGjBxJAAfn6MIXHPcpYVINNKWGTDCTDbd6HD3PeR40R8jiON3M5u
lKDJmaLqPKYaGagHIilB9ejwdp97BWHJbpitfgfbqH6kw5gMBzbRqnqcTU7flAhwQze5Kz6b2Q4e
AEyxoI/2xTi1xeaGvWaNO7s8DBXMO9kAWG1zruuvlzXZYNwh1Hhh4607beAxzzcFVEzwDOoLXN+N
noBfwPkK0xqvFfCeLY27a6jXERogDeUMeDMccwku/gljT0WrnKii0h+K4W7aOz+CxcHRr+M2HhqY
+JpA/QlQFst3Sw2LnStwqKJxX+T9KPY9DeYlgCSw7NE7+h9jmXQ/eTTXNUGBuVxmTObJwSvVf+h1
A0m57jp+v8ocLulwkprBVvRh1aRcU32Ffgk9a0xDc3NWNrA2GctubcHv8ahZogSz3tVOGzBkhDJb
kiNKHpeVFXlEFA3rU9ehHSbxMNeCVKh09C533t2vPLMSr8QVMUF4FvpCpiuBEy9pQLNidsFx3jTS
L8cEMOYbxvrgPdghXQDkBQ+wmodeXjGQHpO9hWrH4nDzpkQr36tvg8ry57iBKRXBsY91ky5+Ta8j
qXVPYsyB3hmDPyp6vAVE7nnRmCfnwKLciwcge1MBR4qweJrloVhYOHP9ivRmZrq8h73OzMGKx/FN
ojDUft/13t/3oOI+Zb1S45XGEKPb09xy1iqQDdY9LSirMeNBeXGoNabhZ8QAIL4tDJNALpNCHZJ0
5OPByLwB5IPWD5Dr6mxrfGI+Jty6eSsSeOG8QVcxhZ2KwXUDytbBJTru4LOcAahZruQCHtl7wkPd
70Me1d+reUGorVKTs3tsaxgowLh0hIu7W5r8QsXzegOP8HpoZ22BqdfjOF2mcwTAukvQwx1QGqSv
qrD6F05PDLWGPj5jQ8CxYzSeLqlbzbvevHCuw4mDQiGAuEYYyYIONLzoThfPiYN/+FWCmw7ROUmJ
SuC/+Z//4pGBHQ5vpRrORzGqua/GR5NYvUE5BdRVcn0Ykc59Yflfn/KVbQ8XXVgewaIbDrMNfI++
MN/RnijYOk91ixAVFPQCX7+YE3CdBnA5nM9Y2y8oqf77p/2Lj3d+6P/on1DZAT88//n/saIwLMEd
RGuwadZGXS18nJ/maqHHEaP7//9HIZEL5Nyzdc7ZIOWfj8rLsTIJl1Vb9RE9ZnW/HlMj62MnQvQX
le9XgjBeJQL5YCgDHR/qjK9u9d0mJ2w4W7eUy4kMdLFwPxj7I/YCzMj59OO/X+If1seZHwwfUpgh
gwj45csNXgYK5kgD2oBPL0Sw7qLGCfqX9/enHwUCM3SsiDODPuLLUyBpH6vBwTQWjL2wkxsI3xlN
EJxgC0x7OZzN/vtX/WFpJE2MHJMEQp0cA/p/fq8UhPBlgdC/bUr1o89jZCnBvbbtzfw3b5A/vT+k
k8CwCic6FuMX0jNkcUqqCHnfgD70E3gAFWJSxd+I/f+z4PgHKxKrooE2DwsCGTDpV22uLHSBthCf
KVqB2CMitbhJNwrsOYUzbrUADLCqtm2ii6pVyCNGOhUoL+PQZUfQafLzaNHsU9Blnv77Rf/x5xfn
SDdcoBDVfNkY6PMqKDXwohcN9nzbN2CtgLCFTLW/rKB/yRThKA0hJvi3wPEq2MZ9eZKEj1qJBEwE
q8eZOSpALKTpdXQ5xTTFh02LjmSgELdFNCc7Dd4TqErTvPvvn/vvdYVNmWLaBVouztR/hUp2yYKh
Chr9qBvcD0xWMPZEppF6hxKvX//yk7+KOc6/+CzmLTOoh5Em8YW6z/mSUAxAAIshUupGVtN3hfn1
IUpiSvK5Q6JrA47JwOz2F53Pv09zPPhs5oHdeuY7f3lw6Wodoe7H7ilscZBj71tl8uowNlLuIlb6
Nk7G5PDfr/aPvxY+iPBWBxMZ6px/blkwTlyuBoycVmAeULuDBw8ioD+42ZZkzQe1TxMFuulk/hYV
/cePCguRswQV3LE8++eTp1w1rBwdVlYWxlcRjdOjzwQQ181t419ci/+9XyDyhYfr+bLE5fXVY6bP
Fi6tavCsidXHePPqmATMGP77Xf7pFxVofKE7wmmBKMl//iJ07xRoa4Xj1hUamuIZMy0zjVce5Pm/
2Gv9aa0UKWRhkJtW5znRPx8VhmZRFRyb2gaUrlu3enqbgyD0LYFjQ7wPU07BFy8r/rcokj+9SBjm
Fc3/7ISrr2bCEY8Bkxo0wGFLxw+RsgLZwM2abX/Z8V/FtOdNWOJoh+QTiWngQ/7z9y1RMm7/j7Tz
WJIcSbLtr7TUHj3gZGS6F+4O58FJkg0kkoFTM8AAfP07yO6ZqfAKyXhVU4sSiQxiDsBgpqaq99xh
cgN0BugIaxftMxVqY0PhIqepNSNkVL3zraNT8lpZfhL++kn+ceOkpwYhALgY2wWcfPEk+8Gkckvd
eR2VxHB2S+iZmZ7ERTcDhqjL95B9b82chQPNg8RqDKDY68tNwHRkE0LXtd9jMAZB/y7CtHNTpa7/
zur23kgXNzbq0xkSOTc2dmtUq6WRrdssjzCXaOzDr2/im0OZIOWBM1N5+8Oq7ePT1kV2sLa11P4C
ykIPSdo0z02auO+sYm89L9QU/zPUMm1/F5MSjrg99ahgPSTBFGZmHmONS5rI9xKHrs3oPWHw5app
0jK4yLzReVP5di99LDgJAX/r8z5UmjJ2SJNGuramYJubNBRa1jhsvZhMjzUV4p2V7PKm/hwZmBCC
w2U7vhQ2ZmaP4NGEjeuL3P9R1nVwyKkMb83C+LO77jIUiEWdtRk8oWNfrDGuFmjFJPFM0ubB/0Hf
vb1GM/Eoh05770xx+fyWoVAt+8vWywp1+b4VRd+ZaUyrq2aNVxRmjOeuVJj66bF7X/jFe5K5y9WT
4RblLiwZGhshZF5cmSF7zIb9YAhH3Pa2rAA756eyAqEFtdW65nNQ5HvnyV0uacugLCdEbPZyKgwu
3vHUGVrp1bRv+tRCz6bm5PsBWMlTh5B4S8jhhOSC6mPSt/5LgsH7OyHjG1OWmIanyFkKi5dLANoQ
U2vrplKG5dTJncy3dX1vlXF/Wya+E1KRrekmqd+76DemK9p9XhHwqoaHpOr1izn0hP4MIsO8yyjn
uKY2r4ld3R8xhnF/YRYtmwYUqoWYy2R6PVjQBdGQF9zhKCaJJks7u+sMiMrpoIyQ+lL0zi013pi2
SKlAugIpxMbp0sGpAM2MTXUj6VTvzGuTxC51Gd+VXwpZB/t2UOrRA79/zKQw71ojS58dyh9hi5K3
BcJNMS0KypTcFXKOMKoja2XMfdG9s5e++SnpW1swg3SeXs72kcN8UZUZTcs6wr1W+vOKCeLsu0IT
+851iq+/Xvd/xjm/PzUtM91DC4NSnfYG/Q+RnaCPEUefPkyQj9160eg94QwwPKi6t65Tk9ywGUfp
YyBI+hbtWJ2smdwhgqcI2nUh9hhvqmD7Vz4UZ1KslGAq03fxenLg/J5GKbc3zCFSr1Eq+aGbTQEG
Tq5YDUM0hF6c4mIqpnldC+lcCX1uQqeo6QHn8YedJYs/GcQt98mHxUroDWHCvuT30PgfR7VJcXpW
SXmi31xuG+kPN1rifMmb2KM6NbbvrEJvLX0gIgiHAc2ygV3slAA79VlTsQxRFGX0ypjDUsSS3l02
+UO+ouxHOqKMbO+dSfjmuLhIL5xLGhouTRQN6udzQpourABDUHmQ1QKf7WeaEXU/QWar6dDLclyL
fv3c3xwXNOKy8CH8vnzstUzGtHcqGepmYe29DN9mmpBldopQiW+GejIopyBCeyfMWm7j5SvAK8eu
BlQb/OOyGfwuIFE0A/emhUIE3ObwlKaj2Ji96zz9+uLe2FJMAkZI+jjncXy7ODHSeVo4EkMFFrca
VzBQRQfkBLRfiPgHMudhLczRXBMtWOBae+ud+O6NW4u6E/wUS8vignAxOqHD1OVGwlQqMveUuTTa
+5UQO4JWEZIzoPGvFe9Rdt5YzBiUdAyBwqJ6v5i/vFDAagO2sb6n+uxNORv2RDo+96J07TlqeOdM
99ZFkntY9m0MoPTLbdMXC7TZ9XFEKibtJFzR3SX0AddbHU1lutYLGW+nwJtuf/1k3x6WlB2zEC/V
S+s8idIC76dZhlo/y91UG+VeOo0eosr1b0262xEWdtPdXxgUBygOluyghNOvJ21TilQvHDZrN0/q
04jIHMWFo32Nm2bc6ZV57Wnc8HfelDciBCIDprDJfTT/YG45RZnnFnYkwzoqBUlyq3+Qk48G1wo6
pKu/vsI3giAT0DpHOo53ZHcuwxFJw2E/KGKwCS2yhezs6KjZetCogK4kau+1Bed7K/O5+/jrkf+Q
SmSxp4RqoNwns4NbwUVwolezGVtTQCcSyQPqG1N73VK+/OF0c/ZMIxP8XavpnK9+EzUGCVuBnRMN
VsGxGHL7iWqOOjWmqpIN/VCoC3796d56q9iuebHIcnKuuAiInUHpGis3m6NPmxvqVHr+6Ya4oqau
r6J4+LM4wJ83g+Q3KVzCNAwwX8+0KcGrvW05xSS0Vq4cCe0AV7d+l5rS/PMbwEIXps0U93kd15nX
Q1FrskSCjiyM6EjfEQU/V7zlOxYYjjNB59zgrpqHf/522piMwcZgp6VE83pMpHC1S8t3HzplTfrA
qPoblWKHHkS0pNjTVN//ery3VgvAfH5gEeRhtnlxtPArfUYVVQ3hYEf6fkx6A829kE+oJg3I1WV0
7dZ1/l4q4a1JAw4Vo3A4mQtq8fVVDmkSqBgFQkha3Fq7QUtPWpFqG1oKtQVhYL3zJN9YKSwaim2L
54mhyOV4jc8KTMFahc4U51eNk3YfOtOedqTY8k+/vqFvXBppdfhxXB9pYHf5/u+2b2cm/TnPmaKM
SeOm57ce8mMX4aLW0ysObn5+Jyx7Y0AbdTabOLXCBQj4ekAM3NCrIK0I8zaOtpWrvpd2au7zpqSh
mZ7udyboG7cSBid4YCrEMCguT0qU4HvqxroKBYtWSE9gvqMjwqYZ3X0PPf4TBXcRCi1xEHZxGGmR
YL5Y+NyEpjM3HcdQZsm0dyxoBy0OV3dZnxkbV0nBiVSvbtNe6EfRoMZxRDDf6KqPP6dwtL+gBrch
I1jdflhMXXACiB7iqOuvfc6BR+ZDtq+QvOxjfITfw5n9ZMv94cMv51bykBgW2hcTYTascnLpnAud
TtQ0F0XIthxzdE6VJaoPNT0gRLHTGH/k8Nkd6jaFU0KTkfZdWnWKhASQgNj8em6+sYdRIKDOhiMe
77p5cT9hDgOHGRy1SPaNE73iAwAX2sCgWuT7WQsE+ShTf+6zNPkLI5OuJ7dNeQKy0eUy4/RJ4yXx
GGa69w3TChxG81leo0R3QkOaxQdXDOlKiaB/J9J8Y7pSFaEGxbmN6Wqar9+OGK1YJRtjDEGqJzSm
ufnKo9gVOu1QvfNmvLGUAutexiE9Dg/l4ho55MUW2+EI6yFa2vptVe7o8RlXTT/SFjnN3d5rzeGd
C3zj9V9WGmwsCAx08zKtPhlO3+U1gvhmgoii00tLlzeYj/2sxooVACRIs/71NPrDPWU2Y7TjLOUK
MnyXJxRaB2pj9PsprFBJnUGRq3Ufu/2RJsz3iohvDcWEhW9sLeW7yy24yYrBzTz4GUu75hGlXrrK
B58OJZLc7wQybw0FmcriCfquQ2TxeqZURjNlvqtNIRJikvZlZ/drh6aXhAYnVbwzV5Zt/NXiAHSQ
XCWwdXKutOxevIk+qhp6aMEtpDRaX9O7nbko5mrALX/6UbH2cOAxuX/8d3FRRgwsIW6tKSwG+Ak2
CjHkMvYYxkHdvvx6qD9M/4Wj6BIas2Jz9DCW+/u7jc/NA9AFSw4dkWu7l71oQoEWcyN7bdqSDZ8+
6Eahtr8e9I2H5pCxsxYGLSeBS0OtBKYe0laDpiUa3+BtmOl9NZHG8yRttX9lKAsDg+XiiJUur0/T
Dfodl/4oibGoI6jgw6ujmT7w/pXd+Y+v43/G3+vbf00E8c//4uuvdTOBBEvkxZf/vGm+Vw+y+/5d
Xr00/7X86v/86Otf/OdV+rWrRf1DXv7Uq1/i7/97/M2LfHn1BeIJFEV3/fduuv8u0Pz8HIBPuvzk
/+83//b951+B0P79H799rftKLn8tTuvqt39/6/DtH78R6/3uri9//9/fvH4p+b0npE3fv/3tlFbx
t7r8wy9+fxHyH78Zf8fhcgEmwpA1SJEsM019X76j+X/Hd4YeI7LGdDUxFVmDq7qTyT9+c/W/08zH
CWV5xamVL+diUffLt+yAb5HKJ7tHiRc+3W//fQNePar/fXR/Az50W6eVFFzR8ur+76uNwBl2OMsi
+4DlYud72WBByFzbfkpfwzZ7KK+a1fV6f7o7bX4Em/17b/fFKkJigY+7bDfL200t6WIVod9T6rZ0
QZbijkTTtNvF+9/d/n9f3e+v5s0RyDMSyVK7xQDj9aQXIm87kBY4M3Srbvb2epz9H0e4WDaCpldW
2TBC2a5TrsGT4q+MQCpkeSRk8ZyLF5dqvXAzDYP43ttojr1vs/dcVy+cTTjekiPkXOGQk11cpH5i
WH+39iFGSVoro3BO9t4erxI4Fw8zHt8f0tjWjJPetU3FlWGRY+Z+dVXZAMDMxiuu/EjkNq0/BIOn
sTVsj9MXkcLHzhj0EthB1Rk7YGP6eNY1PSs3RpE370WqryMIPjwTB5MRcKcGcS8FwtfPuK3zsXVb
z0BTZJx15ABBfrRrPUTQ9qcCh3+NhC8zmysNQUtk/3okzQZsqRcaB8upeYz8LjsN3nxXJXgT/nra
vt4W/nsg7NddSHxkOS8GQvnllilkrpXdu5sy7daWqp9hAH389TB/vHP0g7CBL4bWpKAu3z9EWrU/
GRPMVFq8UILX66LyP42Vu9dU/s5Yr7fX5ZKI8KiDLf/jeHnZFpp6ubT1FFfV3h8PVbZtkc2NsO5N
cUres1q/gAz+HGxJe4BEZr+jV2658N/N59ythO2PUKhH2vgL9xkJDEiCQKtXVBi94b6Ljz4EBPFe
Mom+zNcrzs+hySASSXB2ZoZczkZlN13cVAiAWtPpHz1iCpcALCg8MKB9fFOpYLTW9VR438xCK46x
rOZ7Sw3wqARupBu7S9J6jxwrvclA1prr3G2qhMpslFBgc3rtY6PKYjeQES1Jb2vVKTP65glOMrPF
6TP5GE2p8SlCG/Y58l2EhsKnwWGFl2SEwZBb9O1KK3ukSanlqmljx02HoRohyhkIhTzUfsVPYzAy
fCkaVblU80315Db+CHWyNdwQkK9/7/SlEvcxyB8gOa09j8dSp0vuFDdK/yKbJr0t6CMli2dFLfpb
6L1HvfGETfd9kN5bffydrSHG9EuveoTTI4qgVTxBT8A0yjQelMDF8dT7DWTRYIzbh3ZWXX0YG6fb
To0mvqVTLG+dKqkPJfaO+9KLi9CWtHquEmhDYBeawex2Q0+60bIVDa0tnWRoID0fQYg/1Jq9kUs8
Rq+X0XzJUo24fKEHZxs55eV408wtViuR2ZZXZTcNL3CE61NLILpJWohbAc3Xt0Zn1puaDugz3R7J
Whvo1IHE04OoI91Y35iIFsrtMNBG8IDCxkOs3rbCXLm5qMcroeHQd4o5NmIdY0RidNeZkHm/w/Ok
B32ae5hjWlmtHprKi5O1SP38UwCVKWO92ztgH7Zg46y7wRbBA7nR1toZpE+KMvEAr2gACogYnjXX
iM648rRyDbopPjdpXqkjD9Pc0kQ1bkY/Go7kQyY0qB0AFRCJWfWoeGtCjVLtuK1IZ9rnPsgHwDHg
jJyzjBVOLRw0nhtzpoIW9L1AYprRJFdPbpfc5hNil1ZkqBzdzMVDXqZ1d9XLYQ6FpqHtl1aXHsyG
fMJ9L1EHb8eI5PCp5FbeBInfHlQUsHnQhqBAOTJ3rJ3izwGJSYwyh91dtOQDH+G3QV0x4/nUgRze
jKJR5FjAD8JvTc3a31KqILz10CNthdS94tiqIcl2nJwV7bJI0nTzRuWxyL4OOqEQEtdIavvJCQr1
wFkhexG1FtQnC1XVoajmClVRUBfueioD59HNqy5FAVnRPBCkE7C01u2yzy2cQbQydi+CaDOwoe9s
b2rHtcxkYZUoSj3tUHW6C6uqNroPVQ6ZZptiyLGxIktuEYEGD0hS860z2YNYubopX8wC+pKtYSyk
Taq7RcTkfkpsu/lhGsreZ9hAbVPgl/us6/oXvyW15WCJzcs1Fj5u43YByDRN216t0j5CpzX52pOI
MlTFlSp1JE9xn3yrkQndk+1JtbWGoOFDZ1kKeQj6nZcgyUzAJZFebT01OEdhwuLi1TXc7YAM7qML
9OMFXoyBGxKltp3mSnkLWILPoTkIWMyuLY+0PBjaCxI7bM8RQmlhH6NI2NCtNxabxhxjLSQ3iN45
YZEbdjnt1Gd7nj7UVZOAPSqrMzLF+Stkn8jfqRKoR0is3E5rcAS62o2amSVopaP0aUq72FqVQut2
ThlhLrToCNJQL/Tyh5Ktv8kbSwX3OI50OMcgA3NOel+N5g0MF2GEhrXAOnKnQyuFeEc3F04JYsDS
gQqz11KEbCsXPMRdpNmqvQJ9VvTPCMjpjUYFUthtupEpXbJ6BcVhhXZbg0We6OM6Hc3xkc9dbcgn
K1hb49B8kl65NHLbLB1kPmkOkwOIwpOVecgtE404bNXB7dtVraF2ZqSMductUkDwrMhDvMzsjmXb
aSQwJm0OvSJI7RVwFe0+AYMeb/WgSp/mqHSe8MB1wgmPrGPQGAn1yT6ONy1GRM9+Y4ELollEv9Km
eewfYYrlNDjji3grtQzAFS01X1Rv+LAEApiEWzefG3Tc8Nqtp8KXcJFHZDNFF3fevpaAoQ8tFYcu
zOtpDlxAdFOjHqouy+ZjoacpHiAcdO1bTyJ1+yijVrVbMr59eufqbhnqZa8fe7QVxueiT4wKk1un
tW8V8eO5BegFkVrN9t5oIQbu6T9LNvFgxteGXbn3FWJ5ez27zQQbyIgGIJIpdP8qJFHpxi9ux3O9
9ux+AeYW0+hvs3424j3y1cl8lnndNLvOVePJ64Z4X4smiK9Q5SMmGVFtHiZTqx/KZgjoG1AyLU6x
04O4AFYf3KKkM4NwNKeyOU5jWcRrvBHBRBsy7kvsxTvRwqvSggxR3eQWWzSsQLQo28/5SXNmxGhZ
U0f3Q8Dbsh9y13T37A0dylhRl9cdDCmEoTGAjtiEw5C5dEltUbFK0mRG+SEGOvFxZgHAktROq62A
hZttWG2HQ1u4Bm+J64gEsFZi7DBG7m/lnA7euWwSYFP2MMXGNhcjEId6Cqx7W84Vd3ZUu0bw9sUy
7SiFgaV5AHGlcxqAhOdmZhTOvV9Oq4moYueV2QSuIxsJR1ad4yJtTRxWMG826l0yz+m4KpDVHjp9
MIxzHizZ75VRR9W9XQOrCPN+0B/KxNFgWwQ8d7BgXeBdO9YU32ucT6qtgtvzNCfJPcu0kQEWGdCv
t9HYZx/zPA7UdakVKIEQBl+3EGH8M9JavdrUXdH1p5qmM2NrulmprWRFZnsFbm9iMyUvg7Yy09bR
lI1HTHPAWc6EVmMO9fezNhYF793gK3s1CZUXYUUbZ7Ey8tEOrZYkwhcNLl1Yqll3N7HV6Hub9of8
XEa0k+xT39IwFO8yA1ZGGwdag5C6nbrbxHAEkJnopTKnFl0bavtnJZFsbsauCPxrTIqxOu9GP6jW
OLGbDczgKj5kkc6fwAHQ+TgDiYVdF8t6N3CIz1lr6UjYx6JKnUM893l1FAA4Nn6rJOr/Eqn3vYEK
cdiIqs7btY9sYlOC99nSkzgTQTXTo4+VzfBA4m+Nwi87+nHbbSpaRDbg0PZU5ZPrxJ7zXaSCBNOM
osVZkfbLmLe/pJ9Ft3nC47gfSb5CIaC4u4EO7Z8BOejiR6sNiP4Gga9Vmzo7UWhaxV5LZzMQEVEO
d0Op2jyMBjMP9ihG5XUSVPonrD2bnIUEv0NaMacTaJjRXvkygD5DRmSctsrFVvkjWjN0X21dQqkT
S2eLKUVH1Jvaw1mfZG1eBTDe1Wrsg+ILjhU2gYEWxIcKuXe2gpjknsZBubd4tJS3wMBr/0XlQxw/
B3qFC7aYg4wtzfU+RdRftgnMlbColSKY0PRP2kjD0ZpsjrhDS1jlq7IU7gkyok++wc/qMAhUqdFs
nPgmTHXNom8jmUfocYSLNCM2Y3W0Zy36UtK9i5rThMvPMQoatJ1SFXrwqsSHQTWnALu499OLzKJ8
+mZ6kH6/GF1tpNveKyEV6UXalQ8OMNs96dKmXvddkBBrjaWHJZyPNZSTNkFoWjUMazGMyXo0hfXY
TyXnhLLRp+M0adFBM9BIA8nEFOPMjjGsiwQyNOiGtv1R2TkRdIV0dMzyw5Tnp76HCzNVlh1WgQv/
nzqBdoAgkG+9OokRIWbRzUh3xWMjtpJQXpAUgqs28ALoI/iDm9lZpDXIzKcZIGaPSR6+DhHHjXz2
7gB6tsAUZuFf+wBJQ04ZznWvT5yhbHhOReoUT7xy/s4DbXESQYNcxRfaDyPmzVqzNE8HpQeROjpR
0uqneWwsosapir+6doOqZ54b7am3cgt+Vu0j7Kkzo8JT3YKzaNAvPgLyypzhuaETiFNYkPmrfJRF
2DkapDmOWTgJyjw/i4Ie39DzfBBFUMrNXdSN0XxIqVRh4Kwl+JAaotR3JZQtmHPFoLKD5irPPHRZ
G1dnvwBSsnKYtB9TukRxhinGRoVy7uvqnPezOtWJaU0HlsXkwKEK16dCWHoaktOdvrIbZDAv59IC
LINAH1vQ5dyVgswwRCUB2iDO2GcxqJBab1yxb7I4UfeQfWGFdK6Z3U5Z0X5p0XVdYTzv7KBFAU6u
g35cmW0e1edeS9VHmtgG9NbVqHpzA88NK+4olqMXqrnI2nNtgk46QjvLykdZ+TOhP8/TC1uryT9a
HIrzNbHIcD8OhXWnjZH47AtDH0NoMVDYE12eBqewX8bSjLt1bJd6dTUrpee8xrJL7t0I6zy2ycU7
wyIpf9KGeFJha+vjNeCEai/soVPL2STH0rGFvZg2Q/e1wQ7nRoMcLQ4kHPMvdmy3EmL6RjoVPCsq
iVF+5bTJ/Ilmxc7bmLKz4EOmGkfCSWQf0F7Au7XYduEDYjcOMgqWEMcY9h+5ioQZbDQXJ0Kgyi1b
gPCas5WphZMfEMdL4RAz4MS4mYqcL4Ng2Kb5ILcTlb37xhjRC+utF/aWb1UrVen+LhiS+DMMEuex
mbAHAgDrw/WUoLTrTujPncGRtZr1/MYhFxUWoysQbKd19MnsGo/cnNGefDPtrpO5ZtixiXFgsRM1
fAjAW/8o6kIRk4/BuAvsZLp2h4lzuXS7cWcb7Ikb4OnyBt8SE08T1xBPQMenYyKSFOqpb85bXjmY
+AVVoXWp3K+uMLWrfGhpDiix5bgjJK0/9YNhw67g4mFPCgIgyJL0rFVTDE9jkA4nzUZzzQMqP2fn
gpk652lenJnRxkbVdrblo7d3llkbj8ouHqKKMMEhuwE0ItURcNiFITaj3s4/WGiMYxaowN5GbqIO
E/E7IlbYIx9E14Nn5a/Z16gSAfNjLwCwe6itrygM8lB1bX1Qs2eoNdaxykB8zlkEoX/wyW9LbV+P
DTkqbcQHbW0JjS2jsKJ5DD0oHw2BHbzXlvXgWdPyAKJtHn9Ehm/XB1NoeCDkrVsdUxMrvKCIugBe
i5vfaSkuB1oXl/dui3Df0eLxVGgTth5dVC9QUs+4rn233A+Tld93kfRCvfWdNXSx+kaKFCp1jsHm
iq6McSU472EYKV31ue8RI0nPFO4+G3leGyaB02+TRM+9EHJZsLPYULSVGvkAa0wioqcW0d1uNkxt
43aR8YMNhfi7NbNTkop5HydjdujGoI9WdWDJTaUGcSypvD0GcPvvEKP7oEmdMXJDqMcNECNHmzcD
KfiHvlDubh6A569HdwDVQGdAvq/NiIxFbbeIRXvhroCqq61BIy4b8VQDZ+Wfh3xTJige7E6fPKht
QcYxXWRcb1UY451mApQkodSd7X6QG7/pplWUTOnOUaxrjjFBIKLawC8J4KfPxYQYZpezfkwrwyni
rdXQ86y4Ef7ac83hXBkBXqyD7JzvsD/qkJ2++tw7Yi1TP7uPhGENV83cAzIneH5a2uYe6Cwte8JW
r8+/zn7QfJgAYQ5bbfb14pbbweszNsPkgatHASd7H2ythLZ6Y8yum6GIJzdIHDD6+g7HGW/ap5nU
p3MVG85LndoGizF50U1ncbDYpqnWAYTuCphBU64Hm8BovQzkFhZ7bTKwHcl2+ArTtqf/1b21AY7C
2W84Sa0MjW7QfuDV8TSq6gPv1K2oHP+7O5GZmkpTWWtpJvNHeKr2x4gK+D1JMM6SQeZUJxCYcEdq
X+CZUbU5R+ikN63FBFq6oUJF9QCJB5cHwMlhYFRRum0oXIF9L5gEYTeJ3lohP2qdtZYa3hlnEiDx
vtXFd/TGF/aqoZpF9MvMW3EQG4eHCMeE5lk7w43Nyp1uYHYggA2a2xyMYy/OetGkYVBq30ALANDG
fVn/HvWuZoRaVOLbstg/O1E3n1Tn1dVKGr4O9KPqxItHyXinezV65L5Op/0kDYZWC5ZhpelDd2dq
jXGDWREw9xy9Tx6UaqOXKWSi0pAoC+sUNkjb4mSz1isxO1dNKh7rpn/x/G64mn1zureHID3Pkz2z
ytIT0x2dXXKHs0i2nyLgoGucsOd+53VO/3GGE+gddVmOrLZ1W1+Rk6c3Lqg5NI1mnBwMn3Ms56fW
feZsqI5oyFVo5pB19jGFz28NQaVcOQFml0PD1FgZSu83PtmpzRzRaU76JB+eJXHwF2xGeQ6dy9Ex
zDFUKDaJXweE2zpnsqsKqAiMH0h0gAWbsYcwY1btVaJ8Vl9CNtuCLjxVT9DQEmOTUkG8AV0a1ODs
LBaO1pY1RMagHbxryyrqrT9ISH2UefMWQLSjvpi9StNdQSvgwUwKEewiYv2XvM/cXdIM+YtGr2iz
8ZRpHKM5G/Uth4dJ7dI2uOG1vMsTMgcJ8FUoIqMTHQLIic4WF6ACIjpxcoCBnGldNTQ+4UsTNcEm
a+LuY4M7J6R3EaCgCsroQ8eRJ1ibva9w6uSRPbskYWnWmzNh3VtAQ3BryeyDW/L5t7rSyghjaPAt
a2uAULJJk0jBKURYo+0t5XZXUTz530hofkfbc4eRTwpEavTNG4i3tYFRnIqKMPai4sGSNj2dSLuw
NwF5QJwAOi/0NShhlVc3QNSnKSjPU5Zn0H40YGOrFqg5dQqgQy9x45fAPep+fLYjD9oqSJDsZFjV
QEqpLwzrYM6N3oP5A8C09pXoytDGJyNf9XYv87CIyy7bZhrMy7AzwGeupQ476nEsFryKh6/YsE0c
M5ro6NKjKz8G+rwSaZPTTV4V1llLpWmtgjKGA5WU5PevE1rPJ4gwDiYHwp9AtJEcBxShlek5s6vW
2QB1mLy9NUHj3FH2dl8U9DeAQUROLtabRb+DuDrnd7HR+o+NW+rAVJjZ5x5RLamsJtbzQ6ByTVt3
DkmWeFUmjZvdLkB5b0POHuo7C3iJUaNo1UuZCGWCc2nbl4E03fxNctAqbgfi3kPFGjjuK88EeSsa
07wz4hrDryivjEdtiXb3sW0ZYh/U8K6lrMC0aVp500WueOiN3CFv3urG9zm1ku1YGZBnAqcqycGP
FmBS3U2yc8F9345W55KBNvQtsUl6ZQ8ymncF1Kk77Jr6vaqdjGNUR0ufjPT0lrBOXdM8N0BuNEY4
lEL3+Cl3jL5VU693ay3DE3xNmTYWq67KHDrP61LZMOsrbZO4Inqu0CZvyqjq/LM/cIrjJEwW/r43
ebHXKZP4GSYKIWM8g6newAYqn7t+yid6K/siCedBgy3Ux+RP6ZuLs+cUsCdnDbL5CwoX8KtrizNO
USzMHj4N7Ls+FaB6fGGwPArplG4fNGzaQWY2NL4W7Fjf7TLLbgtEhZuKtULuBkTNYeG6knOwL1D3
QGRraGyfbYj5dW6Z59TpgepITq5QjHpj/uk8pXaWPmO2GHixDe1mbgAIxTie7ccqF/BwRi850O0K
xKirhnqXx3n7qXQm5yrqteagB1I96Ja+SHoL7IWi75ADtLtSE902C76lgKoCp8NsgIZ7uLUEoPAp
K8C1lGNwJhCGCuCdjxn4vqqKMuuUJ2XyIYuSpgvTvuBopsPsAiiogieygjdDUjxGhpPXm4W9Az0K
r1eeYj2HUo49B40mO5UJwEn8S7wr2xNTf5oqEiFnHVlwvLWDqcU3QirZHPqsqigZ8KivbdnSygz8
HZ+9IMoHyJTmrMUnQDtUCMtqlmc7Aja75YkD0KWanhc3euXr8JwpDG36OEsiPuQCdxsnqlarpO6a
vU7N8L5dNt1Y+sw8N2hyOJW83Z8p9KGDFrDJ0xUz1Q7TDlwcJ/zZfIQjVt1g1U0kmJN35FZxetuO
5EbzXebhZ7KpWp/jGSYYU3Y0jMH7aOCldtJUKaabrpa9sXJGqzXXVWIcY7yKUlTsdWuuYJ+2X3Kj
rdJth52J+tA01CxWbaCSdNc1Fpttl3p1OGgASmEggxZu1DCfkiAb87uK8hxX5su4uDWk49+lNM9X
xwIdubYpKw/Wumj0Gz0GzbvSS9JGTt4iwaZXXOdQZ+KuUtKUMl6Vzex9sLB4QjMN5sQMrapwz8yl
aEscpW+DSfbVcZSG/YWIkzsEjaXp9tS6nmrRz9Rz4J5h7FYKTJXM0vflJovjzHxsCcWMNQQXoyax
OPeM12vjmsJRjOkCnYKwQnxU1FgvDNpzHY3tPvPYUldlWkxfeHDGVerBwf6cc9l4bKSm9kBRtKC4
MuRIxkrNsx6U9LFwiK1IbHJDkBAAawPcmNrTcJBlENMSGzdNt4uFMz9mTjr8P87Oc0luK2nTN7SI
gDd/AZTras9m0/xB0MJ7j6vfBz37rapQtYXVKChSGnGYwMExeTJfk7gJ+mifMbEMXeyelHusM9IX
uujR96wpqz1YqLQ6GGlTxJh4Z8pPadDkTZwwV3GPGo0KJlAdfcqksTTtvsAEFdWz3vqUiqQDD0kj
9Mlrk3uG76To2nI37kxp3AJhwCQBLW6LQmLmJyLZiKH/FcC7JIemLxqaNSn7o6NYSX0IWnKInwVN
nPGzoGdS8FojRNAzZX3MH0YkSSNbM6v+c9dFaejil5d9rnHwIUeuTarodNcFAYsVyubbqbOE4KXx
moLWFxLX3xSs3Q6FOAV7NcixwlCjZHoPa0X9O9RD/AmFT+pK6Ed4At9OR6+ZOgdSnVGJEe3sBVuI
902Peu1jrAmB+BoEIzMc5l5qHDWO7AOWC1J4F9Fl5k4aMPr2aMrtDyBXzaMU9+XEPdLSX0KZfdjp
yyZ9Nn2j/qRw7VcB2HdFeOc1evHi+9KAca0sZ9sEi71vOokQTM3Bo9YYfXgEWPX4o4xN9KFw+Qix
40GutHdkzu3hKEx+2DqS6sO8y4c2fFb8RJkOieaV+ZcSaP9jEupYmWTI7H7JRBAIeFrUzVuj6dXb
qOO+Zqt6IVDsD/M7cyqrwJ0s3DRsS2ljDb9b7hBOWqL54ZAIp/cU9JIXnh1fI1WVGvVXPLbVscu0
6lnSSUxkRP/fC5yjHnJgia5Cy92VpqS70ymb4H2g0TlAJq4SRn836rObHmIoZoWPVRIZw2sUNXQ+
DbGSX6KslX+rYmEFbhAq3TZOalP+FpIDUvscwUXYtB4NlChDympa1N7TczO+S0VrHqHGapTVK7F0
raz04l1fiSGGf3qIRZ0aiS+IiXQ7LB6wdEN+BtXXOmGH7TDo3RlN2Qb7ljsxXcu0lvZyq85ma5nV
lBBYfWuj0Zz4y5EFWnQqMDTztCj5UbdV9ZCktMTzIdYim2mV4XxC/S/HIwDdODvTmqJ9LeVSfq7D
NtyGKXQjxNXkr1LVSPf6IMGYBkP8o6R7782GSloK4pYWIp6w6NXW+cgsUTMkGntR7zZKJ0TmHa2f
4QuVIuyy0fKb7HQsmmOlBP6DoRXGu9jqiNpUcvtY9K21D/2YfmdCD5r7iuRTwKcxlpGT0vj/zVry
Nl1RW88R5sf0UGeqvo8pqp9K4pMSosmMvWtjuinbyZdWJLkXmZqbCouBwW68QE7/ej65332I4U9+
55tyHbhewn68J0lPYifoI/GQ9F76KZLq/ruShRiYURityep9q1Keg9Ar6j0QvgwuuarvB4s819aS
IWdGi0L6OoJvoJ0ZldEfUfamb3Kt0RkR6bRVe8qV4+dyEhvxAV0BnbFQ08I79Ar6kpveCpU/Cstw
54kYeblo9leNnQlx8orhJ1UHgCzSa08Nk0yKqhvyfnKXbQOBtic0TPz8/FAx0R33kBPRu9YoN6iz
AHLDWaN100iZsoOHt1ngpq1RCFsyiqJyEnqE+yzxp+RtDKfB7oS0v5fJ6yx7jNnltjlH2hHIXyvt
0OPOnjU0KR9GT1JMKq/QW7neiB55y/zhtl5NUv1EndP0v3dTKbNQKm1ubtFFcP208x/asBYyVxmz
pnvX87rf4TuJo6FXCtpwaOVJpepsUkhjieMRPQkosBpsk4JT1zp+DrR0p6TpNvpY7Ngv4mco7XF4
F/tN/Bq0GW15PsVRw3bmM912v34MRcmLqB8q/p7+p/9WCCHrqm+jRx+xQapBhuSDKCFPj7ZGJnCF
5VLPupgYsNYRyJ7dYcI72x6HoPpVdTGS/HredN+1SGPT8sogfa7zxhrcmP4Wip9Rlm9MuhLZa0vU
V3VEdshjG3vkCqM/tc1QvUgw4CNbFiEJj7gLbC18EV3PbOLOmdrCmnP6BEZHXqvGJpC1dN+a7MMO
pAzxlcYZhd+SPwuZd031DiOHTXfX6DrMtrID35iUleJvK81McUShspDaoafHMsiLNn9WIlV+GDIh
UI5g6/LhoOghJS6zEvNnAStPmjvYk+FxWoTcNcrqya9UjbXRZ7uI/Aaxz2D64VVx/6lqAFLa7aT1
95XVwnwuUh81Is0gwdoWsyqELRVJd6ByLb/DQw6+YMM2UqHXFNoOain9wGV3SiiOJV7+PBTop6oa
ZARStFG965HIsL7gClXdZ3DAYjvgsyjbSk1LCLd4C5W20UZ0vcQkfoo6BmhLmoDeZNdntU7P1NSz
F7oQwfgJJEFSfSXtqVDkTMtgr1VB/LcWRVPYpZbSBc9c5c1u15LPuEqd6Fj5dbPLSqXmZrqZ27jo
euvmQJUeGM4r20AMcknMOT/GIt1VUyPD72sHuoV9vmHExW9A+2ahWo3zT3a5yZDwc3L3XGInjXIE
PdOEbTntIo/+UE1P18pp1yhDI+iU1kkAYgp991Eoq/exyFbipADjPiuFr76rkMgwI5OD36bMo+wr
dShqGhC5GXFblKhM8cRDcIS5O3yxpjjUt6GlV+KGHRc2YMdh6H+xzMr87Y+THB+yPqeMBDqxQhIb
74fY0bAXeBititRGMvvxa5Op0WwxqvxAYa8WAINl5vcAZFPjKGWB3J2q++bvgPaFxRZP/4USam9g
rwicmq1LqGgTBVH6FDUjPpcSuAwUsQx0F/cIlFsvlDCBgci+GX7qsP8qHmNP7HuWYYQvxKj2RfeU
qsF0F0jd8EvkXP2j5CUKvmi9su/kM2mU5p85fJXhXX0aS0FK6LKHIY5hpGcG3UJKS1vq2fpo93Im
Rfdg0TCY8FJTEt1QtpqvFbfJYzQEMcSxuvMMt2WjHtHTpZns9im+jjQTOqoHaeNboluoJU64cCO1
GOqXR+079oX6XWkH9WeQkeA7ShJ4HCYcrc1d6MFBPdA7H17QPm3z3f9qhinDY7ZjCw9jJXcFzH/+
mm2Nyw2OSuFr3GbmTtLb6B4+W/9Djhp8dBRR/HYbbnuJ6oVfbID7QAoaPpC6ACrnvYRjVDsqtly/
jqH8kLJw8d5b4XlcAdrSixRNGqHwYlV1QWgWi8gTxiaiGy8Hjii8YhAPx+ORXm6hrlD1r2BdLRUB
PeD1yBPKS1Yc+KwiqVMquuhbOKLoveER9PKvx8xC8oAqj8L7IGZxjuTVlEIYWpRtsDl5KYy3bNpQ
xL8d4hIFbaLYKc7c05n4s2QVQvgHCxOUs9lX75aCYofxTgQmOwVroqQmD/sPtWLGBpsiEkic5pZh
Sogwnb9MVhqK5YU5WBKMByLKengeckXY68Ov1LwLrVU48vytlwGxW4ewaIIiv6D05cUUY+Uyqlih
TE5H8VCU7rJqF1oPUfjg+5uOdu+aINnlLJ9hz2DYZA09CnGJXZcRKB0ssHHY+7zKebvvsmaLvNXt
b/YBFz9/MzSGAefwuZBYpyd3PpSDgRl3GZJDF27voAKy69zBFWzBluxwgy+J67ko6PF36XZOsxmc
3pUcBt2mVOIILu2HjeFi97LCELhcETwWfE0J9LehI3h1/lgQtduw0nksyXoa2vfGXNHk+FD/u3hv
RhYpB9hBUB7OA+ACQpXatHq73Mzv3bmdi8yJQy3Inux/3ttwQocOqQM+xv3PW4O1dHzXc6ilOsXK
Crrkj8xge+g8iN0p5n+4Sad4e6kvEs9MpQFHgQMG3JLv0vGMakf/VG+lR28vpEfdbvkCnwP70++1
Qf+QDD4blEX4ed2dwP07MepyD/MlG+tKBO/kFySas8P3p9zBeoqKamaHB29b7H8BZbEzG07TaP/t
7ciJVj7/Qv+JFc66ZqOCkAKAXWenP3+SmrK7MVS6bqt165TS7Ef/JdJ0pxqD0JZVYOKFYCvdD7l+
r6mnUJI+hNH/od+dse9OSU8X2wzkFEg8nDHIsyAAuCQM5SlsALwyuEdrTzmWFK3YvOJZUju9ID3L
aJrSgXq8vSAXgmAfb86aF1EhE7UPIZrzN9cTC8huINFbiazHqvxSINBv12r/Ugv5/ZjJm7bXH+nj
UtrWKuCxavM8IIVeK/F9Vk772vcfCn94XXmqmUF2PjMYCkhNnCEMBrST86eC20uzE+IXqks/80I9
Yhxxp0VqaXf5g6m3jj+YtoAxjyUnTwLaIlmq/ISBvsJ9ufpBUBRECo5j+YJ6acg0ef0BqHWZgtTV
BNeyErsvfZcC2T6mcgdo7NftN7/IAuY5cBJysSTkagT3gdwH1kZb9CJcT8S4mx5tW/X7PNjeDnax
6y2CLTdjDTpu0hOsA1RFnkf/2+AWejvIxblCEFaWoeEdoKBqudhawdGOUZsphi2O2oZe066IwWZz
hbgd5iIbQK3TMCBRsn9bpqUvVrBvCA3WeYrHZc98HjPxLyJmlNTS+vM0Gfn77WCX72QhRiGaJAQ6
8hdLjcAiVUqh0QzPFkJxJ5Fj+0r3zixeydMu5x9hUHsUkeHRIXvN73yyP+aNL3fNZHm2Ib030TYF
YpEBLJlN+75inL2yCV5OPfJP1HnpVRszrX/xoXqhC5DHR+4lI6qthu1hlpiLh/QltjBNzaaVeFe+
GDkVyp9sPfxqLra7MDSpEEvyLFH9s9Olx2RoXjNMGNXM/1dK+exx/GBO8FKo/OnWUvRQmJubWaQb
+EAaL/zOfO93FY3bSDGxyRNXZuK8as72Lg55GVV+8lIovzAbz7+aWA1VC4CTJdw6tfpJ0v720Icy
kaaxsUm7r1nXb/7ldJwjqgZTxOIQ15ZLrC3TNPYRkbbzCJH8sNq02h/vX8pefYwitxKIxgpLGYrj
4r2oTo6ylelgE4bHofimVR6lnBV9wYs5AYn5g9KKEB2aTkt9Avqfhan6Brm8cG9S+1GrOyP5MrYr
63chkvLxLrwIjUUy0Fl2YXHZ6hoFJ85E5nqCcuu9gsqkWxrlcEgGJTqOrfYXr9oG6DclSlytMD6D
pVfR9NvIkTeszM6LdYcTjKRTYkfBgOWgz7v0ySrv6zKxBkPS0GtWsWACPb7DUld5U9QuOUwNtk++
2mYrCSnr63KafgiKoafBIYtH9HnYEoBfp5SwHF3XPbrug3t84J+284/t1t4eDrbNLw/b7ZZ/sg/2
rrEPu539uuOn//lLh1Hx0361d/znA7++8vv4vZv5v/OTM/9w+Mudf3Ic23VeXtw9P457YrnzT/zt
8GP+LfNvnf/F/X18f3k//j4WbsG/HY/8+H2c/y8853FltV7OOEQcZrVF5OO45i+5tGpLNZROIaCV
Bnuw6pcsTlsvvvf0t9tr9PIrKziPsHYg1ILEXXKQ/VErp6oBCJsz67qig16nHVPwSkXoFNbf28Gu
vRSLdNYONVTiLr5tquBQg/2PYcdJ8Qz3+QBlGNxsf9/Jwv52qMtphN44SgDIJek6PPTFLh77StRN
fmbYeCpim/xel6VLzcsB0b/Jml801W/Huzh6yQo5ulEdQJeOo2p+9ZPVEuCKWChRYNhTp1ZH0Usx
C4+m/G4Q0m5lW50X3vlGzppULBomhjHLiyAhcRpK1qqu1qLYsrP8m6IiF7ky9a79+ZxJJLkkR+T9
i69UWBBI/BxkOl7GPxsaF1NvvN8ercuJgIrNSYj5EU5GS4gEnDfBeNgiwGkKznaEobrRug1wyNuR
Lk89vouFVP8sLqmRwp5HClH0VrUaicKow7dMotmA6NiYugNubIFN91O/842xOwLDeTdA4ayEvxxL
lIHMDzkEQ1YvltfQjTGIqBaFxM6iJQsvtlzxulj4isxnxnmIxcwrJEzHpapjpodSts87YXS1MW8P
FQhTpxwBeihS9hvXptLps+RJacVyJWP6WEyLGYkJIYknxzx2Dda8GE8+Z6cFmTgks/u8ndvf/1M6
UJ5Ahtko+tjhrttCtnVT50+/hUSBTNonqHu7/tjbrf1euKL997fp+FvDHe+Efz+ZKelwS8KGgF10
qVM5AUONjDo37VapacYgfaCsTbErk/ksxOIDNFPX9/AwTOhTwuxaOWDMnYv9foJ9iz+bOLzdntKX
8fjgFuIdiPCSoX6UL05GO008L1A7PrhEC9BJO+k+13NS8PFrYpQrw3ctFggxvO2p/3L1X1xfYICM
tGm4iiVN4ErCnWg9pCmp8JoU21qcxZ5WCR0cdIk4IBrcXnrwQCyFtemUa0rR1xYkQsKIdXGbneva
51O19JLYbyVQNoh2vZSF/ysy1qbclaMAIjW5qETJZp515yH6IAbDnFC6qAAa27XSOZo8YHajlSub
izSP/vm648OcRFrMvAHJAjPIGbVWhVEZPk+s8+BPI6gg1DGRrahBtz9qeAX6miqzdOV8JfQsS07j
gX9YvGTUoq8AZJIVLr2F/hPQDnw3y/q5RxAU4IQa3ufdnTjsCjjI1WtQ3QPkaq2tFttT/uP2evio
c18Owz/PshgGNWpmQXKGgWcZ853fPObidw/5GUW7h2Cua7tw+JR4Ry/qAMCgybsdx5W89cq0Im3X
UTcm50DtcnFmSp2u5OjiG3ZRYW+rtAXJFPi42y96ZZGgpUo2g3ATJcFlIa6FAIDWBf05uI1/8YDd
ws34Ayl6U+Ji/K9DzfJPCtuMzMV0lqk63dFLvy/VIlZ0GwDAly4cX4paO4Ll/eXFxdr+ebleuL4h
E0VziQ0aJ57zWEIvlyVyTcxiRdiVpflLiWVUJKxv//aVCEO1Aj819jHp4+51sm2OHSDQUSOM0XT3
wZCCLoJtguYcWdBK9fLagTiXYeb+DOW5/6i6nMSyVKEuiy6gGEhiY74UdHQxflWE/guWzGW0VSL6
4xs6n+YXVWkG3OLTieRACOMebyp/DA+Q8PX3BNEN48Griv5PIkKSuIdWBtfJAHiRunmqcRNtJprF
W5ASyd/Rg7bq6lOovcuQ4J/FKrHumDJDw2Wx795wgoaiOCh6Rj25yJKdqkQDoMMgrD4b+uS/1WET
faNR3RyibGj/eEbUHOCjDdG/PVRoaphondPW0MiVl2Z6CnSjtsWzwMHR3u0nGU84MJ3TdzhyK5nJ
xbKcI1FgwWXJkEkDF8vSRxlZhY0AJBk3MBuV6tksIl8JcrkVfvTgEB7jFkWOt9h+tCIZlTIEw5hi
1WfRBTB/l2HtTOVjFB0MeaUUcXlhm6tTqHsbssHS/EgHT6YWd0UFeF/D1DKnvaJ4L8BMbKntHlQO
ZmXyVl7ucs9RUVmSZ81Q1IlQxDpfnKKOcoVUWyY1Kgx40WFW+q0xITGTrQRafircvubiFJKdiKPQ
2lyUcUQP9xauvBiNW58t40UMVtbkxzZyekrIXDsxLkOIWGNtqsu50EFhq3EKDpzjQM8KONETtKJd
5Hrb0m624REH6GP6guYO3b3Gmd6foWM/6nbsZDYQoSdvIxy9jfr4OO0yB1ae7bufk5UxWO6Ey0dc
DHaALadAjh7g8/QY98dY3yje/vYueDHMjAIqmyjaWCD/KGedf090Q6GpIfDjFBE8qFdVWfnzl9Nz
fgWdqw6n1EfJWzn/84VO9ENA2YHTKH+lClDxHWSqrAdguRJoOTGXgRZj5VueJLJXBQ5emWAh70Lj
u5psoD3cHq8PLezltOH+CNUQfVdOjkUhIZnqOlFyOJuNq78PNvzH+3ijPH6HbGSnjr9r7sO7zkkP
XCYftZfk1Trg4+YEO+Et32iH2w9z5eOBEeOyoVHbpzq9eBYlzcS0yvrAkeS/DR7RIFBuB7gyqGcB
5q3uZHNJm0jSx5AAmvE0QbAE3lw8Tv3KmF6ZI7gUMPc0LExkpCvPowD7lzytmaOUD4lXU9gHWZk7
Juxizb39QldW1GkofXH9BzqQK9JAqGF6VvNdW9915r+skzIRjdlCg3s4xe6L/kSSB2rfQogDIv2L
dpWZHb0aUTS8TOOVKX/t859GWhw0GTgmEiki5RqCXJkdYbVwe7guCtDLl1nMMAvuh0hjk/HaGjI3
MFveeC7KtUCpZRtBemf6vRJx3hAW6+ts+BZTDsv1WkoGIlbCNnwXLFt1Sic7+vfl1+FO/aX9f8AL
1sZxMf8aYZo9YAjZ3mXCQ5ES8I/lDI74FQg3jUaELQR33N1+0Ssz0aQyqMpoCGJTvCxEYMOO+0St
cWEfQdZ9JveMqpW+nDw/+GIsiWGi7M1U1Ni1zheWIuhTlw164HRu+UieaJt3xlP6Otih02+jv7A7
wHQ0Ni3yx7/KprcfEwf1jcfU/gGV5+ft970AcTCVzh5mMVvNKq21JjcCZwQXodmA7NXRbtzpHoHP
nziLbeHqlk4OhgQqUG57K+f9la3sLPxiJnPfAJELh99JlD+mavugNsvoNQcIfvs9Pz7crUFfTOAo
zuWyngg0bqCe2PVjtZU3yRul5tdmL+2n3efOUbe4sGygHj1aO3LyfeZYKxfQq69L3xdTOjrN0tKH
wDR7KzdgMgB5diPItr6rm0/TmmfQlZUzK+UDROL+RNd8cbq3oQKlYWpDR2scSXgL08+3B/PjBFsO
5mmA+QFODqDKp84YNgRofiH2QM00OYRHf2Megp/To/ik7SADBZuNdZBWjtaLIsI8XU8jX6ydEOJE
R+R6kyd291X92+6mJ8o2kqM9CN/L+zrkXNc3t194bUAXi6STW+ReJaIW8bZOn5vi7+0//3JaSFQ/
Z0Aixc/LdC8MesQlK9iJUyQ3e8tr8HqY6kOTzxWwIUjd2+Hk+Tw9/37Ekyh9UZ0U2ecWoyiOnR4J
U5A40b3iRod002+sDetesH1b2UV//TfjAWt4CLru8Kt1UF9ceYDLLfD8ARYDClQ6VTyDB+AytBX2
EyJi9+bf5v7rb3M73g2ufxyO6l95o9rwsbJj/KbSfHDEu8dmQkrCbpy16sbVL3AyIot9iFR5mCCP
gPkfNzoNKKPahiQ6vvCvkyqQYlxy57oDXiRL2AKIzNZrW1DL4fAkBbVTl9u+eG7lelv0KwW3a2M8
iwmjGgc0DXWF80Ual0CeApVQJjKPLzG1/5c+qY/TGFf0H+rQkcf+p1KPAyaEw6/bH/hyweD6JOoA
sOi1AXNZTDCkwwahMhlODREIuOybWlp5u3m/Xk5hSprzbZFqkLJsUvpRqaOXDBUk19qNIXByGc0R
q8MvjQFofWocIwtXZu3Vl4JxM8PsVI1XOx9QmCphUDRJgpTKc2QWdmOsJB9X1yUW1/83wmJZJMlU
IIlHhEBxevTbbEavcfsfk23SdNtU9riN7Pf4LUps3/ktIqW88orX5gyqFpwdqkHFeglNQj5ZiHHP
RPMIIpQ7ZyHqk//c28HKm0pXx/Ik0OJNS0iYiRwSSPuU3BtsfIC67OIYHlLni/wLwTTLXquRXDk7
mJQnMRdrPIZJrUGnnTed4k28Ex31W8t4/jGfQqeyezv9uVYtuTac3ABFeCwI/IvLGdMZchoZElx7
rdTgnW5wMxusZ3/ciJGbN8CR11Dt8xRcrgpa6bP3LEv/okjbpVFlmWXBmsuekVSLy5dWXJkiVzJG
ico59QMuMeD/P4b55PCHFykUnUhdUP8+IFdtlzQOKc6gVbLDCr52p82md6F1OKm7tktfj02hGzfE
eYIuy0+mXg1SaDaJE8PHtodP2dZyApZKjSyOg9iea/2ZdGd68LfDZNfHNczx1SlEEfx/4i+tZcUo
LBQVJTindbwX46BX3INMFwPVXb85TE5P9835dHsrvZJsMd4nMReF93DoojZQGW+smKIDVjJ3xlc0
zX/GTvkLMT+KNhtIUV+Kh1Vcs3wxm2hgkKoCY8APG4TY+YZXAOQvTLzHnDz8YniOGB7Kbj/4O83k
hiI8d23slnAnddFGQuT2W1+ex+ehF+l60QxSEyoz/8cYDoO06REhH7rXqVlJhS6w22Cmzt5xXsIn
s7kJZYqkE4EQcPtdbaev6Z16UB4qLkMbRJpRItrffrMrm/xZxOUcipqazQ8bZUdEofV7vh9cmJMP
/mu3h4T8MDhksk72Im7DzxIJ2F2xMrJX5tN5/MV8yiIJ3r1O/OAgPFmf/PfkUL5Hbnxvvo3+Ztoj
CgNh801+nNbakZe703nkeb6djLWUND1gqQBBQJQk9fhLkBXbRlh5v8s99zzIIu2pvLCP6p7XQ+bM
zlqUQeXitbZQAmrEd19q8Ejq7bq3nNuf9QM6dL71nsedT7yTlxt4r9ibZ6y4Q3002ls21iB/6Gcg
wY3kuDvcyUdza7nK2+3AVwd1LtPRcITvubzsFX0di5PKoHqJb8vRrsrfPW1lTK+uRthY9Gig+VjL
bVcu/Q72HDFKS+/2vWb9iSfpqRFGVEYMaftfvNA/wZbro7OUmPoZwQLlDz7UE3mcr6680AUc52PZ
nwRZLAIjwOiKGl1MDf/ewxdZv48MNFhSyK/yHYLgU/FLFr7efrGVUTQW0z+IJgvZSWJaoZy5mAg/
aB0srdjKhU2uyN3K1nZ1Ypy84mIh4M2QDUYeMSGVl8B7RoC0zVdQTWshFnMeYZZgml3EncD8SfUG
7rttrJn5XF9YM2AeUw9klZY5qTapmtqDpHM060GQaNg9wKVrOP2VvZcctPDNwEzBF23o2KX2pCYu
qFS5WalTXYA4PibMyVPMH/dkeVsZQoJGz1MM1UGEzBnAOKo2RvwjGJ4Qgqe34erBxurW0q2rk+Yk
rnEeN6iAGRSIwjhj9EnWceLZT0Xo6uHKLnJ1QRAGCDhMF8x15k998n711EYaGkixI6htaKu8BzIe
e8/LXQTDBjsYqb+KkivUyl2wVhGd32G5dc51HRr+M2fRWpzBZehpoyQTOy7NOxWkTyI2Tj8o3/Xc
OPhrB/DVT/lPOEig56864CCQj3Icw1muHeNPgd2bD4+gfi1w0KsyhA/zbZr1B7K5f78BnAZebDp6
KNaj7BM4i0D7KPrBDysK+AjA+2vIkCstAryvZtgZFswzK3Exb5K2HvDrJha6dj4oF66Q7YT2CJK0
emdrxbCZ//eqVh6R6t4zM9zJXOmBXx/ok2dYJHGYTzRZ0vMMghF5b5Uh9MdUR9UMxG3nZGIBrEDw
JzyKzfEO9bbqKR2qXUORdKXq+v8YjBlhSmMG797F5JaCJKVZx4OI6HF6jdu1KC/9EpptrCGdb2Ne
jNq53VVQ3Ne2r3kLvJjb9CRnaCuVH3HxzTHYCnHAzNki/fFREUqUldYutte2CAANMwPPQHN8ecuU
Rwv9Sr1kmMPvJuKnym8LheA1gs+1vR52CHak8EVmBOn5qokENJbyAjVnhFzuWh1zWJR5+/Hn7SVy
pTAga3g/sgkZ0GCAq56HMRD9lMyINEru2GIHz3xH2ivFMhsnH69N5M+eomyjJvUcz+x/DkX+tYaW
U6qIYkip8tlr1DUe1dWtUZ8pWwq9XLo2i6XUJQIHU5WyPdXpxlO819CY9s2E9ELfuLEXvqhtutGG
dOMnKxnD1VydKhokW6Yu8RcTV47TvlMEFHPi4rnSB7Ql1Z8J3Jy0eZ2kxpX84I8Zcy20Pnd9CzHg
WxNxCvWVfKi1mESNns0aQGtetMsJzXcxZ+AZP5Zk19EAo9+MTOhwiO7i7gXs6S7RFHwNhsc866A/
rAGXr83v04iLvKnorGQE5M4VLULaTSFdq8XkW0hzQxPylS362iw/jbWY5ZLQTIPcEysmm7YgWBjF
e9Hvb0/ya+fdaZB5zzg5a1GRB6ZjEWRkC46i0g79nYBRLBf5NRbCtdvQaajFBMqTpg0gA8dODXir
zjZQUI3wuxf7rsw9b0Seu2hXtv3rIUGYQz5kN1IWp3nU4zfV6byd6JVEipD0lw8j/kytbj2itmlr
6VMsrBmKK5c9DVmDaEFx3Zhz92VZKpmlgeWE/UndhV9UehdcY+/zB8VOnKOwGR3UZO8HV6Weir+l
O9ne29fSUQ/DXfjmfS1/qyvf+Nq+j8sw6ZQODgzI5Pk3FlIUmQKJTZl6kS0a5mPor+ZsVycrNXb6
1CDnIYKcx0C4b9K0BJ1M70V9lbYobW06C/6/vKUDt43doredNfDTtbk7f1QdlBm9o496ysnczQtq
BzmeZTgXIS7znI5dn7oxu6bmhnjH0dJstNe6zrEYuL1orr0s/D7kQIDWUJRavGxVpKQTYhfTmX+K
lW2Da3P/35ykyJpwjgIGBeS2mLpiM/Q4qfSx07Y/hOnRDz6H1mfd3P4Xb4KyP58MpB4/nX+2yRjG
hOOUBYIYT9t27xGeUWY/bW6HuZr14PoLrNJkhnB7Oo/TWJ7nY5ZCnms9aAGA6mOfbcdqhxOQqG1y
aQNwWNbvpe7tduCrX+ok7mK/xl2oDfpgmvdQ6rNxdFDK1zwVVkbx2jl0+naLBRb54eSnyA3g76cW
TqUYf+age7ywMkfGPm8bFq3klln2/fbbXY+rcVMy2WVgPJ+PqoaVh1I3vB3OLLP67rEzdOxPhCeE
/uxMEra6/vd2xGtbCTvI/0Rcavt4TRp2oEnZSnLfMaNHq12TqLma4pyGWEwVbngqVnuEME3PATre
e3hTP/v9l0J3wH3JWU3avLKgr50TFgneR7NJuzgnPK3Q6gnxYwdzho2pfeuzHAMmPPG65jGshrtG
Te/FfjzcHsyVqMvBxOVqiLuOqObwNBVPUfssB++V8Fyr+wqbAnVltlxbCycvuUTNW4rVxgIKVijW
fcqTI5KedrsmxHBtRp7GWKy3fKhy3ZeJocZor6m2pga2TOcQefux2Uz/TX3uNNxi4Y2pif2GSDgj
+JFkkZ0Nm2qNp3mtLI8ZNuc4095QKcWdrzIFqcESNV524jFJwi1mLP43rBv1X+GECjzS+dmnITfj
R2NoqskZK194AnYJvAdHjv4+KJPkiEYwMP3bs+fK5+Q4n8kJXLNEGiPnj2VmVligPc/iLw+ef1cj
SmZ23srCuLYagT8DWNQhNZBhL7aYKpmqHMU8Jk1favfIb8vPfqodExx48Hu0dmMnI/AT+w+0hkbM
T/M1cYVrr4kq1uyKMfNylyXYyjDqAkYuiYX5yVSfc3OPXcrtkbygJlFQgzn/T4zFlqN0xZRZ1Mwx
3oicOMZHASVkHNVcw6s2DQx+GfBL0OEkKJVOrFhOnHa2iEtTHA17VLXdQZHtRvxuUBO8/WhX7htn
T7ZYTyYi6B66e7FT+RtLee9b1tCdv9bhurKrM7nRskKxB72eZcFN75KaSgW3Srn6G1dvQfX59ltc
+/OBIFuMM5Ic1ILOp6qec4fXDf78iXEae9Dw0uZ2hKvzFCGumQ5AonuRkiG07TVIINMf1I9Wsx/q
jYmZtPFNRRgOOteA6Wy4AuO9Vh+gpPVPzHkzPMk/q0DTpc7KOAw/WZI97jQ0sNRv+c56nOg5v9f3
lquu1H6vrQZQdAacMRnluyVTEHpPisPPfF0T7hN9J3BpQ7r99lheOZb00xjznDx9LQknZUwJeK3S
lQB2+O6UPuBrChEKwZt2LQW9uvqwxdGRiiIxpLRxHg+Ne0PCepr9FRSq+Bnx986mDeLA9d6G9+aT
SAdfODZb+L8ru9vV0VSAu6kSNTHlAgGFtaDeKtzTQulODe6K4bsZPt0ezKunB5Cg/xtjMUnyLEbz
AnsfenGGHe79jfzNu2+31g437VfflVYQvddfSWfHpm5lXMjSpaUaBsHEK5kSp8KvPn0Ym5UQyrVS
kD7fp2d1Ha57S9nFJsJnKA6FyEmEsPwMmFD7qYnYvqhmWuxbbKu/J3VmHTxcgR9R72/uolRKNxFm
W3svF4ODH1XNNxU18R+YDXl7UfKnbSRoPtUHPVd2eYeR9ODL7Z0IPBlxRyObvsVjozo6PtZMj0EV
MbIsTQwkkWT636Rd2Y7cuLL8IgGkdr1qqb1631+E7rZb+06Jkr7+hoxzj6tYQgkzZwwPjDGmUyST
ZDIzMuIIJVT4SKOXTtS08rEZDOm2hjAns4k5jOuKVgEoNWl61LO2vAebc39Q44jdpVLdIisVllBp
TjKrX0VtAyJ+In9BFLUFREZtfBnabyV7atsowq3QRTca+I0bN0In3eiUgLrVdh4ajYkm1aF5YXqi
rjFx/AFXSrClGqQ5of0XjhBNMaGnW0KVCaUpKEhFijJ9mR9vO3RTuzKkPEE7roaxm1sFmt51KI0T
aLVn6zao2g2qEXyr+1kUOGCPV56DdDR3XIdkKjQMIQnq+ZDjLW1I1qkHuST+JoDMe2yXDWkaUPZ2
6grk5IoLTUzpvac6xMW6No2c1tA6axXrXbTOoJT7lrEQmANCpKcYV9zH6Jv+LWStVU+iodI6EXhu
UqiqGYPqKmmgdt5AEvqqjJCg64Ne36dZC5bftJZ/Q7eI3HEjjb2iphHelL4Mggvwj6evWaLzypkY
u37lvtbvYkXKXmLaddsip6NT8yE74n9vj6Fp5g5LDeUIQlGKAqwSbqEcHh9lCPK6dTFGEIpHWejV
qmT9HtT+Vgw18Fop7VI1U8jTZmD+XkODTd4WcsPuk1ipVqB0hFRJrChgDuA5/zC6kAC0V6OoZEpF
sOZUhS6uClnHOzMFnXTqV3E5kc4izIEU/GMA7NYDdGT0AoI/IcQziqp6D1Q9RJGd1vxT7WIJ2j90
GLUddIfYW5wY0ioe03Lnt0R5yttS8bcq6I43bSKP95Qr+SpLBmhV+ZJxrxmVv0X/nIbSvYoavle1
0DIGaTvqM44aJ0MHSaOmv0+h8tVB8MryD1yTso3uS+3Gj0qJ2kZfFV85gDpP4MlAn28V1tJjQLUm
d3OjA848VvtHOWD0wyrRfBikFmFQNYTueq501aeWIvNoy7mOjsEQSp6vBU+te/CIQzQtLxVl3Upq
tjc5hAOh5tqvUnB6P8nQL65tMP8WP33He48C8fAk61HWOKmJojLEnaBm52XgggWtvx8fskgL0UKA
9+uTDFnjVeG3CthBCwJ5pdDv+QvUuvjWB3s9WEu4ru95Kfs3gcKwgQui9dhFg7oNodOz5zwh72De
pracQAfCBnmln7mgsTBuMtAeUhu9Qz0UoSdBxQ4KzMM6Ksd6p9ZSAtVJ6Fva0CGsthVkG1cgxEde
XRvDGllKrT9IiL1+oSeJP5eG1W4hK2EB0IZiwW2ONEYeDFXolnVRfwamH97gNGxdqc6GLyOTqxWo
zSU8IfMeYsLGJOU3DkOwj7oIrztr0P01oIfZY4/jekXiRobOBmhUtoVVVisgdpOjWhbxg+QP4Qb6
Cxq2Q1JiI0HjzwuUHLp9A0SUilFP3jMLJM3qgGbLDBQeGxDhdb2tB1rn1vUw8TJTGeBeo0VZWh0M
87ZTK+5Fca56RZdoUFmGEILlgKtJg+oLhIksmxdRxVw5bNIQeYsa8BWtBLeM3alK7rVGxBTHCCBh
qNMkfTJjBanUvOmlEUeYVg/O2Khj6VikSX5CPbegBVNU7KUqLN8blLp8N1SfbSBhg756KHpAFkNi
m0ozILkqtcyrjbp0QXDJn8NcGl9V2pIfriagnzeS4h4QKgMSQVazR2fruKVwxOc2k4BIu35zz4be
U2KM6MqE8BOSfNiBjT80uEkzy6vQ8Ami+KGC0tkSDHvuxga5BHKzaJhFHCKEP9CXxdsyQeSq+DtZ
+l11a3OJwmLJxBSfn0R0RBuqmEPH2GnNx0m9sYUm/RKfwZKN6e9PbBRJ3ZmqicjULH6go5wUt335
8G9W5O9MXQSmYMwuIfuCexenmvZqFh9+5vB6Kb0791w5XRFh5SMqh4GuwU7e7jTlOe7+eSIGTKB/
xyGEhBDn5JavYqqqzKvQeNBoL9R8uT5XS8shvNvjRFa6tMQYWLOL29faekyWmLEv3z/oG0P/gAGW
BFBL4E/nS27qPTP9lIIh59FVd+nKeFOg2QvGXWRBtsUhWkHA7vqoLlZmsjiVPsFsrOvA259brEZJ
ixofFvVU+j3E/CtP1QUTl8GtYEMYVTFSklgS2oLJunkwAejt9nSvb3MbwesBwCWXuGRvbOUF575Y
sD9mwY2CNDwedorwRuaB32VcUWsg+s3XyM82tNCPZrjU3nr5HhHsyOdTSLXCrOoUdsIsem6q56i1
tvqQuo0MEvvhFdIXa7lroaHAvYA3dskixxzS5+vrePHEFD5COPNUI6MRJ0qN3knltvVDJ1IbL07V
g6QHO2S7oWejugXMXze7NMeTe52cUdAP0JBchtmkVuyGKXZJQWSpb69bWRqc4KRKBLpTIAdrpwaL
BIbRPyvRSlHeBv8zTfY+WImv25sc8qwKLkym4LAE0oJVaEz2VC+coF9Obr2SYcE/Z61oIDk1FTBt
40o8nztwDJBsgJaJkysHsPRo0NJqj8oSUfElqn0azIkZYYmGER132WRGPY5vRmsrXzGxpZtox171
LbsvH/TApr+XCJgu4UGTWWT/CXIQIK4Uy5cRVLAQAWAOo+KlVtHHvKt/UEsx5NuusA0k+LrPodhc
X7eL8qVgU7gGAtYoKFvCJu1XSfzTa6h1DK9WfMPCpfrG9KNEF4GAD5gygJUAuZxwoxUhM7K6wabX
zGOdH9vwWKu3rHxRxvtu6QCdc5RTW8KwWlkah7aALTUN7VD3Sh/Sgniu84VttjSmaRuebOaIQoZd
D6eDrE29AjTaVfEr0uVVnDM8lxRHb03v+oItjEwTwHoQ2mqrOphmsbwtgt9G9xxBYh7yINfNzPkF
ct0QLkBdFkl3YbFqqDRyydBgBrAIM73R+W7UOhCI7+UlAP7cgXhqSlirXoWKVYtUg4PKqF98EmOr
Bb+vj2bJhLBMObgBKiA9a4dToAGiO6n8rsBIdN3I7Mr8nTKxSGA1apJBfRg+F7WqFxMAJ/GEhhKD
b+q31PKJc93edAqd7yc8MiCkglw5MpcXbE1QskSPSunXTskS4vpFRDcDGg0X/O0yqY0wAJDJiVYT
NKFwhXMXL6R2NFgLjXCoH7mRhVatyitA1l0TZ+he9Gjdh7tW3lwf2+y+AsHr1BY+5eWFBdNZadYy
HoSO2ssvYxwHzghMIrIy++ltPjTKK3q+FuZzdv2mlCUCO+RhxeAH728KjSDMZ1bU4GLGJcmcIXRT
9fH62ObtoIVpIl4D7aQwtqCgNbhtjdqxgKkFlA2CnY4FyHa5xN0w/aBzB4HmCZLZYIVAWR4cT+cr
F3E1btDiXztV99mUewswbaVYQ/Gqg8wbZJf69fWBzZ4ZJ/YET8nKPOByD3vyuClAYwftNfZuQGW7
XHi7XLa94daC8MdE2TMhMDXxdJIjjlsLU8iP1g1KOfQ12ZSb6Fjv0mfqIA8RbIM734P+LbKWX0tI
i9mL+tS8cGIpTdgQazKP1MdNm4KhAcTN6V5aR26zCYt/7JegrAdxAZrTgQAF9f/5MsoZpKVQE4Su
OF03hsfZ0R/dQd5eX7xLr5yI8cHCgTfNxKkshP6ZmmjyAPEKSAdveu2gB881pGSsl+tW/nTfnPvk
JPmEBlDgZnGoiKXcgdOxzzqlcZD5hEaNjH83a7pXbuSdtWJoo1s3UBleAQMY7oxt5KqNs4/caqFq
dump+AqQkVnolAZdtYh/BgkmigEtfnYKcPvoIl+ZlauwuCvrBU+9vHjODQlbgpsBlPQ0DLdXvqEF
kHWu0XwtTOmSDWEz6B0xmQSSFofcs0Pl6Ftzpaw7TCvoKDbtKliDNctL1pPiC6DmYHcia9NTj0tv
x5moGXhcIAE0SHxgYsX4Th1Gn5PebJzgpf7WPdra462+Dmzpt+Hlm/hVO9LdUsJn5iV5blTYipFm
9ZA5h1H2PUDRB0TWG9Q1bHXbrKSP+mZYuJfm5vp0jMLZTc2EhFIHc/FwaOiP3n0X6ULktTSPYoTX
lvLEzAIbL+XWPIKu6x56TiBKPbxau+iRHenx/roHLQxKE7Z+D0gOkyeD8rCNta1C1tJS1Hp5FZ0t
kyafn2FDhojBT2HCeFReERq7pR095WtjobHhspcUD8OT9RFRpj0ZWdxCg9CBWncBDg3AI+kqXalP
2AtesR1W7ebZ9HI7WEMdPVqZC0f1Je2aYF94OQZ64KvN5I7c853woN6wVfwOtdod2/doaGXYgwb2
ItlG25uf/k6+ldEeHn35cNSl3uzFuZiW/eRtUpA8VnyGbwleWk9xw0O8QusgEIhecoi/mrfyRVrH
N4/hESDV9dK7ciaDdb4SwslnQZReS6aVGHa65yOdbFv7waMbav8+yLb5nbxL9+Zmqd9/NiYm4JCC
ceSyxSd0KVUDYdSsHQNSMinL9nVQLMC553YLuC7+a0I4ccDQT/pxgAlIvGzKMthE2C2onO6ub8q5
KwqXE9ieTQMBuOjJhpIy0N0gGi249pmEGXJFmdEfi1B74NA8R5FIXrhIpg8XrmYKNghd1SDjCtkk
4WxLSApZ8aZpoFPPPW3kL5oM2duRmLaVGw46XR6k4fMfDxIIAbAUguMHhCwiJicMJGlEZ1aDmjm4
viBIFUCtUZJQcnNYvL5ua+4IMlQF9RgwsKiIPc63gwo9ebnyp6c6De00uEGped11XjhuQ0gcstrO
koVzdS6kOrH4B6F/sgH9SiND200P2+IlKCqvr6KPLvcPo96FCwfPzNrhqY5pBIBlEgIUYgC5NRPI
7SL0ppq+B1bwQc8gGSBV+lPP/YeWdG6hD8/XJ3R2i58aFXZCQ6qqzgjCYCMY77qSu3pmfpuAJFjG
x4A6WhJEgFdj5xeDdA+Q/A2aqdfEeIaAtmup3S7XjFWZBA/XP2t2f55MhbDOFfTBfYhvYSoYtEfa
+qbnpVOE1cLoZ2ccEaQOv532jDDjqhkBTdHjGMj6D52pqHwCFRE7Orkb+01jLFEFzB4HeOpPT3A8
fMQ2MEbqkcQmRpVm7wzFepNW99n4k3fKvgTZ4PUpnB3biTHhtkZTe2BUHYz5aPAy82STNFsCIclw
37AtNZfaQGdX7MSccr4zocwbaXWNqRx93+bQc4LGtdNH0kLQvzQq4W5uJZ1InY890kObRlI+w8iV
yCeNX8GtaUi/rk/h7N4/GdM05pO93/VWbUUNprBIZRshKohBfgV9vk2rzP7fLAkXLXTN64hMr3w9
/ykSr5VksI885Wa/YGd+lf6mm4RVgqSLasRg4XUqYLbRhHPD+hT0yktsofOr9NeMMHF5pJLGbGFG
bw4Af60U463j25KtddDZmO//Zu7MiRkQjNuo6Z2vktbn0IOT4HnMlBzIqLgGMARKBZxtvkSAPTsu
yN2CLh6amHhin5uq9J4qvo77XAb9ea0/KNWrAdrosXhIcurQJeKqufMCCXDQbaOJHIBUcRqVEbI/
IZIGea1BiOmmbkO7KO+H7q1egoPOuTpYthXIXkL9C91X5yPLVQTccY7MQQF8zwYKOYhq5ThaQ3H8
Lg1i9nR9zeZCPCgWTW08gJyDNPLcXJcXhQpB7MZR6tjL5OAGopKr6yZmJg/aKxgMCFXBPSauVaEF
tTnGIEO3pPuoO8YKlBxLV0c634y866ZmckmAZQIugoIPKFbRIXc+HLQqEKsosVBh7Dvx+G2Vkks7
oMeiAQrqQH8rBbXR9oGi0PiQa/GCfaR4YEAM+6BmNzX0gsgc3MbnHxBDbX7QkqRxTGTVIAsah+9G
MCQeZZyMkM9Okqfcl7hHlKDYSpGSfbPC1J1O8YvHrjTDJ5/heg+GvPGSHC3kZhxpyCCZ0oErdXfT
MspzCHsU8IhSSUDRZGbNWwJpOEdraPkGKSwTvL20lACuL/ovIknol6tM4wY6AL6TVVm4oV3Q/45a
cCTe9L4K6KYxRVDpSPQflP+LBjhAwOvKsZc8HoyQeSOhkbnMSjR/ryZhfNBKFGnsrM80Ymsdk9EI
AiUlwyWSmnM70YGsWwPtrEK2c4TquxfTUsnthhgITQeOcDgleufhCdv9dG1vgV7TiMPIseLWUhyf
j/l2oEq/j6mUHZo0409mMpYvjVQ9Q4vyDqZAE1XkRmgPZBwhVmaAzT8LAUaEMKmsrKKOpx+twcBT
TMv0oUXReRM0Fo2cAV3faChBGR6QlqguPVVPeIc+WaKvVS1VPD0m8ZamUJaFqKzh6Upv7LBpJC/v
6mYr1V2107rORL+pDGyXCdUFj3XAN30nfkuDnZqOKShRs9Lc1UyPCq9SQWgP8vNedrIRU25jJ/g4
GnNSORm6ScHypwzlo1pHMcLKBFeoH+ovWVmDJFeyrFXf+UViV4be2qbakI8eMo2t3abFoLuqFfSN
Q2M/XhmKGpcOxCaCx3ZsmPmYpn0LnkItl19zzrJNqfYldfQxS1ac0uEXMYLEzWpaAr8nJd3zYGHN
XJr7erEeK+BYwD6iha+qBJDqTg0q6wkxcbYZWNtAEzOrfOU4guXDsiFOpJubnLbs0Mulke8A5VBV
d8B/9/KKAMFVWKav2UrOgG0sckjT221UIrWk8KJbASGrvkRZkPhOk+b5TsoIBGQwXSuGKPhXnZYq
XmqJbOR2EvhPWqdQt+sJO7YQzFiFOK53TZhXG19i1kHhaSTDapDErkFYsGEpjx9q0x+3Ckd92h77
iHqFz6I16DjBTlFa3QBJVo0Hbpka3RYMDVKOUAmMHdWo0B8l6oLYbroI0U0n9z7wd71/UCQpfSRG
wX9bIMGFdPyY3A+8YBsTYLDfodSjL7aPzRFKKbHvZoGm3FcNldDMh9S7rWC0K63qEmKPUlB/BBno
emwjK9GAFMcoDZZRafI7P8+zXe2nEsqFhKX3Km+sRwampLtMyYd3PgARvSLoW1mPXPbzzWhIzSGk
qYFbXosCL2OJft+VKWldbkopPTDIED1oEsv3sqTHP4WG2A39MCCecVS14Z4Z5C3EyRKz448M8gMO
GsfZTh8NCIllWewlGjWGhdNy5u4B0R54SqHwDNkHEavf5WGjlsqAw1r5ZgGHJot7/TqYuUvPDExR
xEnYiJmTq8KEgZZVkRMA5HqTc/8tBeYW8V26pJM1l2uEPC2gTOi4NhERCLcPicOG11XEnMZwmyPZ
QR+j343ecGesyw125RE45ux2MVU8d+cYFlrZQMSC6rLYM6oUeZUA38rQfN69Ng7qyo/B9j08Wptx
oU/gsrEDhbwTU6pQL4+5aQX+iBGWb62nr6sb7Sv5XRyHW6DWh5W60u6SFfkI3kN7sUw0RcTizXpq
WrhZlYFDgWEaZedS27Kzdbo3bvLN+7PvFHs0slx3nUteKGGkwquNguQ1rf9M6sqy6eauc6JjZxuO
8jCxoxqH9Jh9LSUZ5yKl0yEKj4J0YlPOgewA2ue2lvYJuQOZnKSjGr2w82ZHB/kjJHDAsQHqUMES
t4xMA3UP7mPcRa40oje2z5zBsFw4mYeg+lmrfqtpDeQ2IpYWrJBfQ1C4eXHUSP+1MNXTVIore/ox
0zlxsk0bQsomSKaQF6wYaveU5ZkbGx99r7hjG/wU1XcVaIfQxzuMMegRLKV7ZqPG0w8Q9i3Q8amZ
91O1jse7OG/dtgKwvpGdOlNtyacbVWWeDtx0BlwKGKZeFyZgbgNjMZCanBrAILp5PgGSVMXoD0PQ
qNdfSahCozRcKXnz0aavUA7kdo0WZqYXgZsCLW6V/1RLcIImnmIShOFDvFnpoRoI86y61fz2C5fU
rst3OaA310c6/SRxpaGPhM5bROeovQoDVbUYEZE24h3VPdb8JYxfA30h0zt7qfw1IYp9hANoAyUO
E73Su3rfuE29/p8GIT6Zcn9UuS7DQlt/md2mNZ7/BdZAASvrBCie3JL+yRWe7AgFoNghSSheZVGY
gVoLoVOF5mtK33K5PHQhux/D0C4r0EpdH9vMuxqGwZUGXUlQtYn64ImSDqQkMi4RKD352RfJPITA
Ujh6TfrUk4Uc0iWHBDwPRxB0dabnIQi0BMfP+kGSGYqt+kfuMtlOb+tXeoOgdFv8qpg9LNibiwcm
3nDcYRC0Rsxxbi5vq7ZRplMvoU9V4aXjl2TsEWxen8M5K8D8g2jbQjYTeZxzK22IVAFR4B9xftvU
zuD3dqUgLvvnIFE04J7YEaIbrbQYjxKC0WRTm42xacb0UCDuT3OyUHif21RT0zJC2GnnigAisK2D
IjGEW+AmOaTmeICi7eb6rM0dDTpKTFDKRaIFqYjzWRs6ouIWgCtIrQGyND033KqPfPBDAEJx3dSf
R7h4DE0s1lPjsgERYmHm8HqrJA0dNk7h9W94R+qZt2frylOdcV+uIkd/9FeGZzwDR2EPhV3v8n9e
9fpDo/3/HyD4PbfqJE2N6QPSxo76XZ6D8nQh+J0rKJwYAUH4+YxavFL6ZIQRaVPGduUdM499gWlj
na70bfHtP0Go87X+WOR1ngvUIPqA4wvpD+AxhJXUDLWtcwm1yqa2P0D4m9nRBwQ0gu1jRWx5g57x
xdhw+pGXC/rXpLCgSjCOPPExVOJ0W7oJWle/65htedSR3vWN+hDv5BvpjmyWKvGzgZQO9BTytX/0
pYVAStbKIVSY34AXqj/Iz0g+xm609jfAh6whKoH218caIscv1z14dj+eWJ3+/uR+GGjaVlYsYWn7
O9DZ2r680OM8OeDlhP4dlhASjGaHVEMAA/UBTEjdPv7JX6KVVdr01/WRzF4BpxM4naYnQ8lzvUki
FROY1XZyw97yQ+SBsLYHyZS1Y+vk9bq92WPmZOYE5wzCIOrYAHMBAKWg+bLVitspf7puZaaPBsSY
J2YEh0TSoTRoBzPgA7vRbOJU3lsH4e+t/0hWn80mWhjWLK701KBwoqh6H0ENGgaVb4DOs+NIHBnK
2m/NUzAukkLPWpuIwVAbBWwQSLfzRVO1gsZGBfdAlwl7a9byO2BJR/NW22lL/jF3mxpUx2xOZXQU
7M5NNXFTWWMWMPCJBw/KY+cCscoO8RvUgB5U1WvBes0+47W1cEfMbuxTu4JfRrkOlhjUfh36nXjh
S+5GUNBC8ekBPQSaI9+oH7Fkk3V4zBaClFnfmSRHVAvpTPCECS6qR1EVFomO+DIm1abJE5Q5NDYM
rhTG0jYsOIYPbgzfLhUtw7lqqvHjWJHmueAGdaGr128KcCUfy7ok/+rhaKDhAP8AeIjY9Hw5lJpy
g7RIAFjfIJe2XsNH+pAdE3BWbHoHudREcsIj2Rfu4ot82jLikXRqWXiQd3gVBqCwYE4C7Tv+kLGD
0r707U0WH/pqCbA/HaAXxk7WQNi/bDTrHLyZOP/yzpGDfltIfLVwRkz376UN3ZgSYCD+FGPtCnIP
CjcNxG+jitSx8kirdy6HG7TpO2UONEz2uyzJfaeFCw/u+cH917AlBgb4liYa4GB+TFfcgDQnTdcL
g5vdtsBd/2dwIgtdqCNhPKQYHFhaDvRXgwwCwgHybIZ28PsgHcfP9Aek2kuF/bl7C3WX/5oVnISN
RUhLXYPwbk5eWClvAr9Zj9CfKw01sJMKDGeVfteU6vv18c5dK6d2hQMxVWog1QimNJPuqvSrknZG
+XzdxOyMqlB6pxRNxSD7Pd95eTX0puFjRjNARJD81m519HaQt+tWZn3jxIrg+G0kqUkBFlaHR79M
UCEstafMQUwpEDXgZgECG7Vb4aLK44qTKEB0qNxiEA7asI0bcle5+ne1srbtZlF0aHZEeErj/TL1
mP5J/pwEGCOa1YlW4Gbs5BeJHxKysI9nl14H1RSQzyCdEZmLa/T1GL2MAbV1AbB8j5by+25cImqf
t2IYxLTwdkU26Hz1OQ9x4nOMYmgeCu5Vw12dLFw8syZQMsX7CxkaIjpYQE3WMY5LvRr+5BxufPTp
xbz5N358YkbwMHPM8HOnSKWKt5oKsmF/o+ovJFt4Ys1ulxMzwoRZKUFdZ4obhmGTQa7X2LaSC7rY
69tl+tiLM/yvFTEfzq0oH9MAVmQD6noHUn+khmtRcJp4kFe5bms+MMDzmAKVhrtJZIqSUq1TeYX0
cPtptl7Vef3OzKGol+4i1/S6GGRxbpc7ysLZNr9lT+xOU32yg2heQxG4nuzu+Nq4lR7wbj0WrcOO
zEPR4X2JQn926f7GGGI9QyWt3ivQoXdieohGzYE6wzaufyVSuUC9Nfv4OI0phJsQrCKjiXsYyzc4
bbky9b1WvtIB0jHbJC9sUmxZfJ+VdhP8C5QWCinID6EFFUJXokYiXh1xFvsYY2ShUVulNre+unB7
3WNmj74TI8LCJXrNWivG8CTNt2n/gLT+dQPTnSO6/4TCoTIwMWgsE6LBpOyyzAwQk41AmrIhdMYg
PRa95QRls86NeiG3O+cYp+aE2z1gChrZSphrY99O1WDV1kepXGVLjdGzqZNTQ8J1Ltc9CGBlTFy/
UraTCNlGs3u333Nq13vA0LSPdi9tuJ3f93fXZ3TR9LSmJ5ut7K0UeUqYVtfaN8rZoJhxk0k/87YG
/co9RGTXwXb0fC9fip2WFnO6H04sE7NmSpthdi3zMwt3qfE0pKjQb9p4dX2McxfN6ewKbmm1XOOM
wZAGIF+V20W4lnm8dFrOWQEDMjrLJhDCZf93k7Umm27MKvcCKJqZ6T5IX2t1m/p2G+9J+AAy0x4E
Y+ohlp+S3PHDhSTK3ISefoFw0xGwhBl8yg2x7DYdHlFyswG4AGDchhbownBnRzsRdRtTOh06r+eL
Z5AkG80eF1E03MrSrypbKUuQ7yUTgmdKddPJ0mRiKOh9HiOtoPsr1pULV+psNe4P5/h/hjJ9x4kf
Jl2eleDXw80CneT0s5W8WvaC4gd8ScDquuEA+p7bvttcd8qZmxxuAlp52YC8Iarp51bHnqeIjGCV
1pVN6VfXNnaW2Sp97H3AxdqFPTBzlJ2ZE46yroA6JQBOCIOD+g400q7K4lWHVlKEkgsTOnMLnJkS
XGNEbGpyfYrrOoh8sgRko0sKxkujEVyj7iRDGRhMdNntSF8H+miOj/m/CFAxELD1gs8N/b5iz0HF
IRhRTCX5nj+iaq1F25wtLMtcZuvUhthlAJ40P2cl7uXBTF30EbtWkNnovHxnRmHLQQXu2NEdo35T
RcP9dQ+ci+/ObAsuOMhyb2kcton6FpceT3ZpuSmil7HymvA50DZMeRyqLS9dldyDXf26+ZnT6sy6
4JGJEqoq1KCZkwUQZye/aiu0kzCwwc32UpRLyhFL1kSntFJQhU0xXmvdUeU3KPYcMwcDb7YH7PD6
wOaiPGRYAJ4A07MFVtrpW04OFCUu5Q5cbrhvBgBWKulAUDDjLLir4hDFM/+9yIGKZPQBNYRbU41s
M3m7/gkzR+fZFwg3QZGZkkUTjDbuJzZyk1NgsWrqGLRaYgO6OMcsQKqmxCy0aHV0UghOBGrlMOBB
xR0p0NZN4pr+ndU/8HwNodibbEmi7eJsEawJTpPp5QhCOVgbrNc2WE2qs9dnbsmA4Ce6EWk9nQzo
5qNKf7GlY//CD6cBgBoBGWY83XHwn/sGlQdF0buaO53x1WiQzV030SppPCtYOIUvd/e5JVN4axQ9
IHBGAkuRQqBPFYYo6CfxMQt+BX6yCmQFgUrK3LyzXnkEWB7J2QvpwBKimcWNnzZLJ920NGexO74H
NBRQdgRDDkS8hJkdAtAmdTm+J/kBn6LlsgLd1HZxuInXsVft2VKx/+KOmOyBCUsHOhuVA0vYhWqE
hQirhjuB37qDcSgVEL0Bj9m41z3mAoU3qV5MwsFQNprUWoi42fIcVK/gUrctS7d1pdyVSWIXKXYE
iH90ie5rUj01jDyoce+YkIFqinxf4IVnQL4LQnELx7roYRMJN95GYCH6w64rbkirHuM0MiQ8wHIV
FYsAwKLaI0WzicfwzRzpP3zzTTqdOOhQZcXY0UUgRE9BUkKopiWSXemRf4gb44ePbFx4OIvnGZ2I
MJCAQEPl1KggQvq7nPkFCLHAUNl9RgW5T0JjJSnF0/WVvJw5WAGKGHAUdEIg53m+N5MSLLh9FILL
o6HfrMzXfjk89ZJhQUttoqlozPV1g3PDUtALgaY/KEcA6nBucGzzoZNoAnhf8ZSX7CaMDIfqS7Ld
F6UlYE+QAkW2ECgbFc9/YYlSua+zQkpDZ/+WQUcosB/s9fer4zn3Cxm9izMHliYyP+QLdSgfwtb5
gEJNAVEqePAdeV27x9VqvT40bmo77sLh9mdmTg8T0dB0jJ9csVyR+2SIwPqGfJ5dutyp8Rv9ex4I
2VwFg5x+Z/i1f3tzj5Z3vF3Z234a+PruW7UPql25mld6mvdt30F/01bt1H5de4/O5v7Xr/0/hc6I
nyusgGyGSVAHmBfJQOARQcpwndOy8KC98GBonC400k+XyOXsAOCEi0amyBSfz04KFmBmVpid0PSh
MPbWjpmXNHwztv1GSQC7BkEvSKuXQgHxxKXgoAEAieBNQyjohgR3zmU/AdmLH0GJslgN/SZgxEFv
ijv6L9f3zawhFa3HEHOAFIAIV7PUSi5HVQL5dGaQqcNCVV9B7lA9KKOvfI96qEcLDnd5NEyO/XdG
hTO+p4CecKjdOnGLJGidr0hl7ExeHfuegRebL2yky4PB0iywC0Gd0JxeHoK5spXzPGrRo8L6dtdU
BO0IA9+XsrSQ/Zmxo//plbKAhMJ2FVZM9bUGjNMqhmUmtqbUbksOyZLsnxghwvnPjIgxG7pLhrQC
p2AfQYuKBqjyQP4dHQbQcpDWqf8T9vXjdQe5eNPDJtQjcSPhMEJnlpie6KKSJ0PbR0j5RPchl1fo
fnT6mnxTGtxDMseFvMorpci0BaDFUpN/6i4WiKgQdlAIzaPsJGaU29ZK0y5U0RVPOvD+cuMbTfja
Z6W0aBaUtNxNq3ypoftiLSeb4KsBHw4gZoYo5tJztYVcYhE5dSxXnq4VyQa3fgQKTuz469N7QU6B
nQ5CKvKHHQe3viKcZ2FsahSITXQ4BauRBmi4RPvN+OKn3aZJXtoUIvDBoTOkfZhOU43eo6ehX+tZ
jI5xspXam9r/baCauEToJ4vh+58PAz8AdEhA8nAhBDHWA08qFdt//D/SrmxHchsJfpEA3RJfJdXZ
1fc5/SL0TM/oou6T+voNthc7VSyhiPbCMGzDsLNIJZPJzMiIAmW6YEhTzESQojVKLwJn/XXGysT2
MWqfgadRsftuW5a6dRdTXVmpSdOH2zwB688e9GUO8wwjBOF9Vuv3YzRNoMIeWKWuNWVSrlw1KUwf
1NWdAnQACKS9Oq+NN/Bak2idmnXaS9LMpZiHeICSAwb9oAx4FtP1YQKlbOpXc24c6tqdIYgXVuDy
H9StlkT29vI3XrQHMktMUhI+4yGEhqyZB62169QnMd3r3Q/Up9cR4p4p6ZstuC14uLk2ELDoBCPy
p3dVQrNBj5IW68JjGSfzVxfWm0hxJbnd0nKgMoEYjlIfUJjCuwvfe45x0UJvIn3XrM9hWNvGZxW/
fX/ToKjCsfWA+0KCTFhMompxj0I+BLx33fw597kXTXfJ8HnZzNKemQD6oqmNjFgXmzkp7XDDhyQB
4jfpN0pi5Xuu2pF4JElLSep9Bl7lt7qFpw1uIg0YS/Gsp8yqSydBJ1OPR/Vlyh0yQK8i1e4npqJb
wJS60D1V0dWfbTE6awze9c80ieZDPqLvetdMtMr9YUZevcFEgor+O1jRP9uwmZ7mOKK/HKe1to5b
tBEYCV3I7aSl9vH9/TpOTISncN3jPI4qEpPeZEGIGpNJyi0JZfQ1Z0kCATka8GkYekXjH9t2+vVb
khpY7ZT6eBAOq0IdADuJo59T0UIcIVMLjLeOtSTVW/BrtBowvo/3J/76dREeJcJK6Co1cPWpD+bn
Q4q6RY6nGMPsZDjmkmRBZkq4x93ZSCGxA7kHEKJgcthr8SayyzfMj3z7a50sSdjGRFU7yyhgp7RY
ELXtyukgdDGbkjt64RAhN8AfqA1wdj4h8KiJ2pgN1FOwc27Qa81NWFZ+AQnzy6sx8dFPcnE4BcHL
3wZ3AHhyzoqBQ1OmaQ/xnjJ9He0GWdbjZQML6+Bq3JxniINCxC59FVZZbJd9BoKP8U/S5evSSL00
lDEgLDg3Gq5QSgZvM5At4n2gWq0bg1obOnm0PMyJhbkodd8Xn1abeUkiU6Y7T+AAkuGlIk1VsXnI
UU/PUmOFasYK6KmlzTbFFK6GXq+9UwtEkrWjF0HdVx5pVnHxfeeDXZPrpWKKGUQWp3bnOsa4fAVe
zwgJo5GhQtcqQeTIxMaWoqoFyT1QNv7DDincFJDdIVbeQCFroEhNMGalJPfEfTabFbTjGivzumRV
h3sj2gzlC9QPJ/cRlK3x8FFVVyZKuuZq6m+nXLL6BWe10HUyQOrERcnE97udDbWVcHmErNyEJuYQ
kaRf9tazhgeukxMT/CccBax+qpEEtFyB4Vdq+lA3TUpv2LM3qJ//kIlWLPksXBb+A2kM8FYLEYvM
9VTTErZcXMSsP4ztbaebHkqAbfb9NMYCSgYkGrxOBaG602WB08COEgIFsjmqth0oPqPM2rmljDV4
6bAjtUCBjyf7oPA6NTNjYMVwudBZBJVEG3NaVmZ7riFpJC9ZQVDETQbgF14SwmL0MCbN2EGMdmwP
VlN5OvRh8dq+7AkLvmYj8UNSpqE0dZZg1lldqUaBF6HT91tLUTx8P0kOu7AOLAEFYF455FRPp7vV
z1Fv0AbrmMPhJY7VdWtrNyp1vvtah74LMDV4c2KmHDKQQsyop67oU9Ta/bgjgdbv5y7yHJdJzubC
9XtiRXBmzP1r85DCysAaj7/Z+wkQGJBLOt/F/sGH0bhCmRWPDZfLjJxuW6XmGnOrhPqOne0UApnx
OV1zGoPLDnBWF/gyA3YbXIvgbBVDvNHoodl1EC8BrRtYF3qCx7q+ZwS8ABY2soJ6UN//+Tc2HdSp
QMMF8ILwqcDIF7LIgU2SsFUyIEfdVdp9U6JMlmOyRfJOXog/4CXiBRYIsIGBRAjyKTJbiNFl1EeH
+UrFyzcfnMDucUvX3uAMkkxjydtRdEXJgZfkiXhD16E75rqVUz+CsJvKEViutdJbyXtgyQ15ScUE
yTAvGQlr6q0xU4gCwgaIRmx4NSwFXm3M0V0qxu/HVHD9/TXFf8rRVZGYSorYDlNGQ55oU0E4rrJm
FjQ2kzH9LgUjcDsh1iGz4ZQ+gingI/BLYArt2p3LnFswwkicQWZCWA2z4iGqQphogLl6mKMmRVEv
kvHnLX+evwsRLoiYQSITLBuQDRlBT4UHiLl25gcDUInLB2nRtZE7o9KEgHdG8T42jjoXrKLQmjEf
MQnkDSTcApUHpHB2bSiurKK2FCx4rv5feyI9P3ONmEZhiYML7UWvbcDTDY1HB5ST9Y8wdNdRAqbk
MltfXuWiVSg380I60ngxHxppZLVRUlN/LumeuF5Ff+va5FUmaFE0SGFJzC0lR4i4f+1xHzryeH0s
HNAOwV406JCBhmhpC0VYU/Uj9jhatznK+RZbERmN1BligUf8Y7uC+5taFakqZKZ9LZw3Rrw263tm
PI3mpsNqWbkpWwiyJcW6b3e2LBVe9KSjNQvnAqqDeR/lsI0uGTzHxvTapNwxGl1r1ujNVv795OZk
rcIJMSeCaFXyteqHSMu9GuQHthQOuHgOj1bFPevoS85VGvUN9xxGyGqyuvex7T14LAQ1Aei57KXn
DT7++VDrBokocmtTnOCiHY2G1kRRvbOUyov7BqP6zq+CV12T8Cndlj0ILg9gGvQMdadamzj9AN2o
P0RvQ/lw+bcsXkIYTkVMQBkMNaPTdQ+61jl91eHBkrS/czeBclgbedSNJHfD2QNRxyMUeZ3Bc3vD
BL/+qaE4NPqwz0fqj6gXgiajsvc52ZSoGjjPWfaiafdx/EYiCSJYdFZuFasC5S1CrAUQx6lVvI3H
BDxW/EraR5gLmzqvTa7wmMO3/eZF+2WKoGOKvq2N3FI4F3qR0bkuYQr1pl1uQPGXZj1IYf/0pLu/
/NFEZ+WmMPvHgRlQzjhjEDAL6G9ag4Pbzx5UD7xuPWTDWHeo2lrxuogl68v2RCf5xx4hLi8nqGcA
qREIQS3UbVyFur3CQ8dzHQyMh9+8or6sWCqf+sHBOGuIEJIxeA/ENkstc4IMYpPeTIv7RKN4Ahbo
UBbF2+V1LXkH5Fywl8TFqKL43qidZqBN7SKUDdZvio6HDlJk3PSth/4aHh+FJKWQ2ROui3Zqu9KJ
Ya/Kkz8qAGdtMe0n0C/jErm30Su4vLzFz3a0POFss6J0apphQ91iXFfKExjZ1qWMUnHRCG/eQOud
YPpIeLMVJSMgEsQapkzf1cZ9N1hcIlSylEWPP7Ii7FyU902WKljKFOtrtUGLvKuvjfkXJHIlVdOl
9QA6CuoMaBy6ENQ+jRjGzNJ0Thn18+GBjphUwEs3TiQvUDFP4a6Ocg3IWxBz0ZYTwpKZmqwJFR0s
aqoWxOqrmryGLWRNwva+Tj5yRxIvFs2BPAicqwD+nE1usSlGW6Ky4GdztXeyAzU+mxE9x9/VGO0G
WYGTf4vjCurX4tCe5qUVgl0UFteoY6+2w0D9jJBfYE5aGUUiuU2W3AG9Lq6aiAaq8wXxOrqtcYjQ
ZmkRa5EE7tS+CPqRvYPozkPhVfKplvyBQxYc1wHeHP/9qT8kWq2xwlHxqZwtpq48qm5bnUoCwxkQ
h+/ZsRW+4KMF2WaSF6TGgjpq5p/KbNn7cDKau1If2LOmzM4WMiDVJhtT+pBgbPYqrXpgKTF5RW51
Mg6PoCjRx2F3OYAsfUlsMYrVmI/AOL+w9p5WM0QATaReJLwzkupukvF6L35IEApBQADXGGoXp+vW
I6CPWMMtJHWW7AeUMtLNZGh1DHlqK/zo4qEKLi/qLGnnew3uEbyFAexE7VTwz4gM7khbRCy7N26S
5qF0Ad3OynFDrWitz/THNFtvTX6b2vG/cNtjy/rpasMODerWQvxPaP42qq9zZtxDar3wMSe1vrzK
JbcFZyUqw/yNjMGFU1NODer7CHyRflajOF1Z5h/S5XsAwWpJZF7yEa5ThnsGWiBnUD/IQhclqGAR
L3v2o6wBCjdAPXl5MUteYlmYoQW5HMrRYg0DVYt8LDrYKNDkH0HxjRYNjr7u5TJ2sEXnsME1hWxY
RwVIxN65pcLmcY5zcJ11rrbviIGJNVw+1eSZ5ggRg3hIW9ezRz27MTsrftBjHRwTfRNLKJXOPyBA
t4igqFOiTYjc6/QDGnNSgvQzK5ErqLfMKPdTZN0miiQDWrKCPBLjLECA6YCBnVqxa5IQhealb1GG
2Q+2q5sWPK+JpOu5uK3H8U24VVG9s8BciyiqgIyVjhsb7JCzH1ngVkqDsgbJaLxpZQnl0rUH9VLk
rGAOM896rRr4U53ZMpBuNd0usY0dKHYPIZ22DHd62PT7zGwkwUVmUjjhA3QfwiKCyQZTQp1pe5ML
gESAUsiqdzZF8i8udhPEQkDzo/4Ljz39fANjgxkpuNg7IBR7R30r1GpfVhHoEfXrjoEvOHdW3z+L
Jt5NgClCVfRMGiGu58lKCd4ejoG+/KyuWV6gw0W8wrVkXsO9T8wkcPHwRAIG8efp8nQnzayyRxAL
O+oZ2eiZiNoO8DrZr8nxFOOmDh8djhWTXMfnpwK3MS9y6xrvBYuyabGdqXNm4iuarQNYdn6HqSiI
W8hm8paeA0dmvlBbR5d+67JI77l/qk20iroXcI75dbmO2ewNqSSNWQyhUJsDbBlIX+jpnG5lZCla
qlP+uJpCqJWF7iepR8dXugk02STbfNdJ8DaFd3DIJxp5Yn5mGZjgrJDSYCqDrEbbY2EJdULLK4qH
y4bOtxCGMMPJIf241UVDxjBavUFqDGe2h8J+n3LULoot3t1FbX7bKU5N8R0++lqglKyMyYQpDf2c
lqxIiZxQlg+de96pESFODhYHeIYwkoerqP1JlMFDX/Lyni3ZAEYMns1RT2d9nMQdGnWKAAbJKlBc
AQKYO3RtKPn222YgpISohI4K8hCRyINpCPmVBgRA0TofAF1sQE7CW+eRxLMXlnNsR6w0GwpCygg+
I9/OmRdXyhocG6vQ0iQuvWgGvQYeEBD6RMVGBVzgSlsD7J+xcPBVt4RQk12Ca6oPJTWrhcsSqCRk
3RyZhIarCAePamDfckrQarfBB+2uXIj7pNdgpA/c5t2uYi5H48+y8e7zqwuvHM42oKHVxqUlTv3b
Bm8uCAdg1aX0qWqaF71CpFWVTagWrWcpGQb/yOqyj5xHJU5Wg+sZq4SWkugjgxGltEem44eOuh6M
n5SNmxn3JbNkbEo8vp1eJSeWRC8JkzJqpwmWOvcZwACEwZUSWqt5erd0XC+rWoZlkBkUMivalWEU
NjAYt4DQjbikbtJxbeuvieOuWuXNsSWJ+OJeAmOATimi4VmE7x2zt6YWCaNmM4/F9xN0F9QQfUvJ
rbzkJ5BG/a8ddINP/aQpK7UKIV4A9g0jyKZXk8wgigKFxFtOXl0M0l92kfP3BZ/UggoTnBLrEiHv
zhyPcdQgjNT2lc4qz4hknLYLJxtoLIwpIVBhtkc8bhxy4sQ9TnYFogBoRoxgs+9yAlmFqpD4+7kp
cAwho0ePH+A/RJLTvbOSqneJgtdF1nTPKJpBAUNPg8KAmtflXVuIIVytmuvs6CZuRof/kqPbKrW0
mLo10jTUuvaGm4LcCsPJYRu/h8P4ORP9BSJ3vl4WdxpqnpeNL30yFMIhpfIVTcSyAabOqEKhyeDT
qPIs6076HjzDs0MpBv15iMoiTqIXL77S+kbNsiZErJqsFkyaoXUF8oRurbD0NlaV27w1rX2ojwdN
Ufau2+wUvXyu6/m60qMoUArEmja+K4zMxJt/2Jd6B4UIPCcj1ZA1+c9adV8/1eU06qCSxRtW+ORj
M4A0N0P7s1HsdaXlWzVGk8lWg2ogfjKB4QpKNOr0K5qtINUinwyNJDCcOx36HgZG5FD4Q/VP7IG0
VQimPgblilLbR+j8Rs0D8JXfvx5hBKhWUEyAe0z07JxCOqYCBbwfw9/CVt3YOp4HhSSn+BqvF8I4
QEg6Z6DGnXFWbWgpoC06QfAB/+daufk5BflH6zWB69ett2G/mteHwXdvi6tDdtt49OVReYr31bsT
yNS+Fw4YdhXvHzwSuAi3WJPo07rQwACJtjYkvov+2WHNDIWKaTvXTdA0GGENmwetalzPamWne/GL
4uXArXPgsnC4kXbXRmLBtpmSDzaB8KDSrmg8SyL9wjnGEv+aETPeogHUs4eZpETbjNo3XZz8uBwq
Fm5JVFuQHcI/QWwicgG7dTVnuYLvaTcPZngzFG8GoJTTg9u+mea2DyW54kIXElWVI3v8cjsKix3r
3JABdO/PdVA2NxnzEvQUtGCc96byTqBMOT5DaPTyIhequ6e1HCG1yoaK1FVDITy/VbqNe6+uSl//
gfcQVHqCfDdssl+fEpM6FiIeFAyk4aR84UJFF+nImE3uVGKht/FhWg870Ej62nt5MH+lnippfS4F
OXzBv9YETwEqOESVHNa6dRcoW3uTQGW8uZpvgACavP779wumA2yABJGsAk0hpFZjijlxpMDwSwZ6
s/Y3nnuS3Vs6YMcW+O4euYnjVFav5rBgaB7ddW+6P2NkAmOnthZkh2E/+x8o4n6/XwcIH4I0aHrw
qEW949SqnmrgVbZbHGv1SbP2hr4aqeRInwu0oAkOHgP9C6eNQrjgiqEFFF8zjaVf7NJb9/rJ/tR3
5Gbeq49Z4LteG2ASC9hRSTqytJ8mTjkiFphrcdpPVxZmLC4BAMAxz5ugaGwvMlAUkJWJz3AVuGux
uL9meEA7+mysAFSwqQacs9uSeUOAVLH0XWhTednGuS4PzYu9ra/Ibpactq86m3jajg0LAdmCokRR
5VifvnmfYHi+LQ4jDvraeERr4Xd1qL04GCKv2+q36Jy/KvtV3/v0A8ponrWrZfFmKaoe/xzhONpK
akeqjZ/TtSvM6jyCd+cKIuAr/bEqg3Y9rUhgbutDcpu9+lknOTyLxkF0+YWUR1ItnM7IdkuCbgpO
p33V003e0kAbwQAQFOHvZgykFCM8ZAt7D+Q/0FBIqw104IS9p0PTmCTrKmhhqMAmT54+3nflXeIm
HgWNVi0TNl3wZT4xD4gHxrksvNNPnUxhg1WjgFL6WTHMXuf+GiJkdwbYtC8HIe6s4rrQvIEqIs+k
z+ChhaFVYZyo/MXaKHvIeIF5Z7AmSXL4VcsUzQDTgfIqNhBJqnA009iJ7HxkOJrP7rtz6ALHA/Hv
HUm8tR1Mfh/Me13zlGtA9mRwiDMmDpxXaGH9tS2c1zptWN3XsK377Z/8pTnQO+Mqrz0XTkoqf/aN
2que1dfvb+yxVcFhMHcOh6Gw2oJMaHgpdcmWLhwAzNKjeKMh2KGCIxwAvXeyEnCc0leaVaWiLp4B
TvKkQX8tA4HAhsmgnUvpxYlB4bYCfQnpqoobvLI33UE7OFfzFVkpv9uABYnmqVetJMIsLpHjZjgs
G5mbcIvQMQRDnwrfdMpp35Npg6aHZ5M/hvMTTzMv1JwNEEwSIODSgcD9aPPpOYwHiLXecShqYJl1
nvV2Wycab3JFNsq26JFYFjRcMYGC9F74dmZvxKWFP3xQw3qK+UKTXaJedyhv9H4zPOvMc+c7HW+o
5IP2mwHJlSxZXFrl8S8QPmZmTcNUFybORDgre8Pp9Vuztn5dPgL8+5weeky7c109VM3RAheh/HOu
ALFvwmO6JBjID9NYheBuNd/7fzH/wivM4AvGtYxHkhBdYH/K1Riovx7qu25UHSwKYFznvlxeD7/Q
jtfD8bC8agmZIBMNDlFvwKkGJdZ6DjlJ7eLJVhndNWHUH/AYNV6sXCYScfaM+LLHGxsoKnIlE+EO
iIcEGpwJQEIQYAyGbocJ4nL4AYBcyPa9QlE6uqZj0Ibry8sUj92XWWB4UKjiWaJIkVSOhT30Ebqo
iZIc3K4yN1nLVE8trfbO7fYxBd992XhO+XHZ7hnpKCRwgDXELYQXGh/uE847FBZYlxi95UUtND7I
3DkHJZ7elBY5aoZhfA9cmq9KOsyv3VixoEuZ6UO24yEyjPdRi14Mt8luFJvNm2xQUy+KQDVw+SeK
xwa/ECktxg+QOkPyWRy0ooraKmingyfGeOqq11EGFRSzDPH/z//9UWpZ5G1s5rEGJKK2yZQXR3+a
6D3NN5YbVJFM509MMURjgnuZaWHOFSBbXkgDNYo9akRrNNtkfQYeSk5PDRwYWRMmhlzAb0SWJr3t
Bk7FZXqoMnim82Jl74bxrBTQo7IOmf5cj1ftsFbDax3sp5c/19mdhSXCifGdMDT6xSQg7KczlLQ2
8ATWtR9aFtAQhwaav+Yfx/LjftWAB8yyxhUZn8OsXYfkWjo0Z56fJv4TDFRv0EAEV4zg1Ipd2u40
wKkdVq20KsjC2quTfWeuYj3xK+W2jzM0YnGMbX+qNR8Q1Elfzf1KmYPRvNMrv423NUZDWOhl+uh3
6WZwnorpcWwCQ419FS2T2orXo2tC5CsEaAVCvltWJAAFNF7RfphFFGTKdVe95+bvtnkk7q1JNilT
NxEopjCbT/PH3oH4kwyhd1a8+mf3/y5d8OYkcUIgu7B0iOEGsU29KcHZRvvMvJ36wOirgKUPVv9d
QIZoVvDrdJqgjTvC7MDW/Qh+F+zjIyba4GzRAQNrkgxa8oG/iolHZ3Yex8xtI5grUSeAQIqn0n02
TV4HyQ4NyBPoHLsydNnC0T12KrFdkVTdYCvFYHnWZIPlevZ0BfpWUBO+fH70hbPLLwGkKBiTxFtE
uFhDxkI762GHzZNPSQ5p68eC/ibWXuvvHUfxMhLMWVCx17HJIGS01o1PDNV7o2V7eg7VUEwLV8b1
OG1aJGyKUq0kP5D/ACG4nPxAIbcPwRIKFSBsvoV3Q+fu0xk+b+YwhzPvgNoKgGuwZVN95UR3c/Je
VhBEzr1OhbImCMJZUgDMed8brafWty7ezo1zo7e27GZb/F5fSF80fjCmKwQBTPWpjLXYx2jWA8Xx
SfacxLsajGgg/kpJFJjOg4u5dZBQkPoVQ+z99GmWMpkw2a8QzqNeh5OThfgVaucA5PJZQ12x6HNZ
0F10mqPFCucPTes+peFoeWNDjIdi1lTOU2VdTdbc+BUhndeXUCjPQh1TvkUeo0gR9l7ap+OqNRJX
ks8vLNrC2AmffwHAFKCU0ysgrI2WFCkDM0GX7ihapMlcrMpONiN/VhX6ijooFILonvPpiY+VQSVz
VWiT5dH6PtfXcbMzTApMd+5BzrYnb075Q4WbYVANf35YU7lSyY+xAbHWk+RMiGm3+EuEz1xiuNQw
WvySFpWDtN72rekVWX3l6nsS6ngvBhrQQIp+q7YPqrqO5puJPZtKGETptscQeZoyT+/3DagOWneF
jpcPiSBvMjsvp2goJxj9kuqx8BfP2TlG4Y7n7ygcfpV+j4KoktHRISO+Uty+hfrGcX4oRuw1LfTs
QKgUDrPfgWjJ8XpNVkha8A+IpIEUU0XJHo0l4WhGqIWWA/QdoGc/ll7ftWWQK8OnyYGglz/M+fMB
mcCRJeG7RG4YmkYDS6AI8l0l95V43VnTzu5lJMoyS8IJ1HN8tDCDpchQgxAJwlxglJnemTL+8C/K
ufPv9r/dEy8/s6hdh8UItkkdBq7pzTr+lu6rfg7y5L5X0pWOiBxpAJLcaOpGN/ZRcmUSJF8vlLwZ
1YvjzviH95FdgwrHa/rbguQAPK1K/QUJNiP3l7/B2dP763Dw9juAY6Bf+TrGR45mGzQEtRB+sK2E
N+CZDpzGuY80tLC7yVhnurmeVEBGmRPkhLxn4a+mUUD9GSabmQwg5pUxUC888uAVRz9I8L85Bt01
mqpArdnzumSVr6mdF5NDG+s+UVCewiCZejd2tud8t16OvQBjhGmBSRB3vCMCEHM9VzC3hkBRdDHG
R5XrcKCrjlaybsDC4YYdNKfRbgACWGRQVdqMS67i3pksBTWOKB69lMVVkLMOlJxhq6zx34abMORT
6g0u8jxjYJMawH1++esvPN8AIue3AY4hqEyEvaagxNESCwvO0r3Nu+CdBE699DVPLAhnXBtMlqgF
4lhObiLndTJ2bb7NxldjukdJGlRzpn4YS8mylhLtE6vCeQfBZhSbLtZlOc/a/BoqUFdV90px1yR/
aAcqMBC0yYg6lt5WJxerkBtSI2RpnGOpadN+TJERlER7MTo70FG1JqX1GEbjDnrDBwKi6dyM7+1R
u01Mc20NmawzuOhhR5c8//BHp7rH+Jml8g/bd7pfWJuh2an2dTk7HoluDfDAqvnesQ59LgknC5cH
yM9Q5cLl4XB+hVO7VodHtM2wB6YNhw3Nba50mCIkkjc09xohyp6YEbyqUZuYOdzMFOV+NW5Q4g2L
lTE9lLzB1UuKHF/n8ZI5wZ2Q9OudUuH6yMo7LV8r6TWoTZPoN40BVzJWeYEryy+LTww7evm4uXxG
L2+pIwK/aJpTrYNsFlqu8Wok6u1glNcDdf+vLwf09+mXm2mGkhvFGivroe0whfM2hw+XV7IYbf7n
HNBlOzVRJmqs9hO+WgYUpTrW/qBILMj2SjiCWdmpFqhL4PZxvDEmvHWnaE/KdnV5IdyLRX9ASxUz
1Zi94eyppwuJ6knJMU2LhLIxVkmdeqF7rdUdyKmuFFtWy/1KuARruJw5jQhqNgYaU4I1062sNsWX
qbX9wP5Ysb4tum1dTr6dprgZb9W59+sJyYJDPYW3ANqNOz2Sfttbn8S8UY3P0vlUjMDU70hXBG1Z
BuZ4pTgfrt2gEal7l3dnKeaf/GCejR0FnzIFQ0jFXSnN9PZWTxkKMmX3yyBV7+FfZKCTzZOXKEqL
K4DuE18Z1Vs37qXTffxrn20c9AW/Huug0xI+k9OXWmjGmgVkS5WvYpfUgW406kELS4gnWxEBaH0c
fZOkjzHNMXuECSQ/SywddzCYsDRHdgBEv8FQDGC+DlBhePTyCXJhY2p1BjRJRfqZvKvNL4z95+7t
MKN+JaPUEQ+CaEnwGTMvVZdioNs3UnZT9u8KUde6lAVODMOiFeFDk8wwsmbgVqBOFVd+Z25G13cw
T+E0K4dILjUeZY8/p2hN+JwlKTLL4rs3zXcjhlLIjW0fpmKToIbY7ZFSX3Zj8WMhGTzxYtEcrVGk
KOHFcY06lm53UF2s+2GX5aCkAWtl5UVdKlNJENcoGhUutijX3aTDHKqXz6sCddCxYF6TFCvwg0Nd
zfRU49l1pA3hhWwBlzWAdbwkq5+pbZgQwSjsCfHMGjFjsU+pi9CMLxq4N9S5LVjzx7Tzh8ZWdpe3
+AzA9LXcv4ZF8Y1oMCjFLvMawVM//tD0PxEBRNN9KhtI/IFNbb6vnKsa6ILekqQQ4gn5x/Tf4CDs
NMYHW1ShYdqGu+bDjxHkbYNsTmaBvxBOdBSChMwBDMz1EDJYSZGYDFm7SdhLiUEjhnKv+wGUohYX
HgrdDqB+herPwGvMRYrK6WOVdkGWQLrlTScod1Nvnt8ku7/82TldECZyAVgTrvy2AHimYoiPZf88
sStq7Ay6HkBvPs3biIF79io3AbeQfPSlGir25K9ZIQ3IZvCZkwLv4pGgIpytMkTjhCarDuOBGIN0
Ndcvw48h3WhxA4EQtPQwMAU9OhZtqPKQ6wFEPTGQlqKW3LlXrez3iUHtyzFAJ48EFk1aMC4LQRoU
dXWsYFdscwxSlnhZN3ikvwudXZv9YLMkZTmDhon2BEdUyoiWSYvtSCFfhZKUloxerK2rakeVfVI9
D+6jBYm1cRtP4DUxr5kDYEP0O52AMbi3KxmKfPlMHq1fcFl7tnNtSPnnsd6Kft41dF5rCHl98qwr
fta/MEC2e/pUM/yilcQlxaArxnhhM2rwGqW9ghgPnZj5LfzTesZ2/kl/Rrtylz5UXrPJnlgw/pRp
MojRgNtFUx7DqkBuEjDQnn5026hpEwJA5VfVfTJ+RCme/7K8SGLj69F6lBb1eqbl4wAbdQbGBLz0
9X47ovZ6eQvPrGAaHP1iA8hezn/pCHdySnqEG72oUKIBbhJsMbm9oa2khnz21gWK4cSKcEhqnWWs
GvPKR6Xw3nIVb6wT0F1rgW1mz4PWBTHp/HGAQl8CsO2ME1SUyRraejdNPcl+zJnTCD9GcBqq0rYw
DdAS93vlljyy+yHQvMxEAueRjboLtywoVumz+yqT8DurM4jbILgNM61WZyk2e3LJywjygmQu1xAt
QDyP9xPau64bb4AhC+JcJvsohinBtHh1xm419qaORUcJ1DV+1hg5GVeYa2CAQWqP/5dPidjCIg7d
Dmi7yreceFcA4BEWfRD3spkjieuKPLS2VrC5dLCbABo1OkQe+wgtE0ladwaqEDeOvxqOjuGckTmK
uLeAKO6G3nZr4iWru2INjir0CxFcs7v253CNQXJLxm0o+2ZC/l8MNtSfTG6a3Wk6el33XfugZ4cc
WtgyvjiZLb7ZR8ukQ63NU8v9YxoPBSrqTdr65tBCkDq+SweyqfRBtrV8Bu0kQ/86iC5UjQDSAcmr
cByauitZzfnBAX0Kd5QZ+Rrf8M3Jo11aT9Qj6H37mZU+loTs1ZpV68t+urBmgKsw9spTWU6dcrpm
riZolA0wqRFSirz7NZYugpBvjRtz2Keyyc2l0w9zyOHQSOMAGHGLIRZN7LSvoFam3Jha5ZtWd510
kKNRoESDeS8W2yumopXK6PbySheOyolpIcpTs+nahmKluXYNTUpavxShxMRCVIUJwHsMkOVppijS
UNio8U9Ki9NY30OmQzFXKVmHw1VnfDMTx4FEwZDDYcDiBnyKcCAHlmlW4mAbB3urs31cvqTj0+Xt
WlzLkQnh4FEFjOxhAhNFskr76xqzd5hWnqctkXH38I0XjsDJYgSfmJuRTFmFDwPqgjzZs+p9iu6H
9Ofl9XBHPrNi6WgPgi3FAob41NEpGnKtns2VP1JPQ3bqFx/Gqj/ongw6cpYN8o8DgAJY5h0dVEQi
1UWW2DYtY+7b12wfPbCbBONeyi7a5bAmLbTy7yCu68ia2D1zSlKpsaJWPj3Em/RQHeJ1cu0e0JPd
zBtr02y6H5c3ctEghFU4kBGMwOL8nJMVTTw7WB6xUrzPMCowSo7R0knFB/qvhbO53UxPyKT1sKAq
d8N0cNtdHgaXF7H8kY5sCO7ggqhqDAfYYPdzwG5o4dmfzYqtw9f4XVkrEnNLe4YTCyw+gh8Hr586
H6bZ9WE2akTZXIWCUQ52i3xsc0kVcekgHVkRJ8edqjfUaqyQ1Jlvnenn+lWRvnbz5vLWLd0Yx1aE
nTPDvFfiBGtJeTEQMMPpiqYo8L8S46aY7y8bW3IFoLYxwwDtRLDSCxvn9k6TAwVf+TFrdIgU2K03
zlW8cmbXkuze4jeCBiS49NDKhGri6TdSIFUf4jpGYhoBEDt3V0wl/2LrML7NQXwgZ4CDn5qw3HjI
dcxS+zF4hKpw8ksw4Or55KcluTfjn66R7y7v31IUR5sSjStOeggY8KnFTu+NMeqRXvBidwfFMF15
sGgErl/FSywJaZjMmH5qrDbqvv8PadfZ5DaubH8Rq5jDVzBImpEm5y8sezxmDmAmf/07mPveWoL4
hFpfr9frLVe52UCj0ehwTq4gGFXRHYOpoXm6aoHvPitAFBKELWyleK93rBd3AVZSbdtZCFHDdCNj
1r5VKxKmflGgB7Jz4+ZO6myBfayZ4rFIZj9H0WEzZsM8dHi/lWV1lZXOW2eqB02PY4GctfMFG9Ew
CY8RAjQDncoZlqJrIgmneOoUomYv1HpxdDJaOyXZhrHgIbi+jv8I44F90MM0V5YKYXUUb8e83Mdz
v3W6cJfoJQojy5dqIoViS7JoZmjNVx1peQayK6ejmYKoAVQ8Nunp8xSpZEkOgIITLOdZsohdx8eS
OKvswy7NB6biqNY/0BfdELk13Cqb91Y9+YWseakc3072u2yGXmU/4y7dpK1KOnO8VeunaNLdHg1L
cj8ILoVVg2JYH4BZYLQw7M+PDKrUpFyrLZzNyYy2bQuHnXS/6dIInM7qqQQF7DfKEcyJcwFKC/hW
TYILNeWnNnzstNum3Cy/ovn1sqtZVYdFPgrD9ACB5qk6o0MHiS7wnxnYV2aWAGTNX/PPy1JWtUHQ
gVYThqnAh3E0b4uY6pAim9k9vsXN8vQhnDKvyKurDinIy+LOCnPf1nMkj7OepVoWuDKEwUjCqKSR
fy3xRzUVrtzrAcZJDosyP4Xys9U2rpmLEAtXD8mRcM7LZZM05Fk0wKHK+bVtPBZy+JjFoCnCyl7W
c3XzjiRxzq3WlAUAzlhWcDvm5mZOP3rr/rKIVWXA9oZgFYM8QNI5tY96Gge9LaFMEv9qNM9GO0C7
kWJRL976jv2Rw0dBqDDl6phjx8DDoQSRD7Ta5Fm+M0I/96V9LZoPWF25I3Gc2ddZUhgN5uZdGXRV
Sw28BzClOX/jKo6EcFbodM6ggkMSd8/4SMdt3j6k0e7y9oj04GxNqvLITlLoAWx8twCGtRq7piU4
TmtCMNqCtz88MuiMOBuIiqwPtQpCKroH3l9D97EI9W81xQAMEzg8BheJ2fhTO0tqOc+sSUaQZX/2
81MUW+gZS91Yv+nhl6aUqOmjjdHNy8vHDggfkBxLZX7ryJnjgTs7wPrFRQrguk52TVCKX5awcn6g
EFJEAE+UjTN6FArsePgC+HF9Up9Bhwyz1qKfPRqW0qUT5RVX3Cw6aHXUNeHQEbByVj3OqGl0LfyB
pPzC8KhnzuDrKWfPNlBeSD8va7ZiFSfCOOu2pkgBAySEFflVPzWIdcg4ChoIV1fvSCHOvIEPvGgg
lkUvpASkCfVZzR/AW01i6ddlXVYCqhNdOEc6thjvqvHTTdTpuadGYHXIVKKNorGdw9xrz4Cz881U
ZH6iJWR/fmR+5qI6w1iw/VITAJXmpKgAxSpwESs2fqIbd7Jsu4/QiwHdIqnaFTYlY9cLGhZEenDH
qEeqd8oj6JFO2vXQTWRqHSgiaqNeibFPNGF/frRcMaCcK2uCmMXamB0GFIOpUdl5Aj9U4VYCm1hf
N/Q+AWkAzzD+5usKpTCcFt4bk8+e1l7TRJRz+h4b5dwPFPpHBH/p5bUEgH4JIoxA247u7OvuRMpr
6flGvh3foz0AtJ4aoh3qTehnDcl+Fr8z0Ues3bwnH8E5DaNt7BL0xMgMxaQfiaPsJ8O1MXoN4Ksp
Q9+9q2quKRK77qr+qM55j9gZpE6pIDWn6C7T7ovivZ72QzyBIFfgRAQbyZP2aFOStZSlXU3AHY7z
xkan5t+4jz/KsC84MsxKGqq6dZgEPGjtEc2a/phuCvR/RTVAtzajCKdKtHqc40isOpuWAgIBM7SE
3rLcMSr1PvFGTdDXvH60/6jGeY8RTflNIUMSILfAmAiiDlIqorbTlXLKiQly/oPqYMTtExaNzeiE
8czktSk/OgzDDvJHmXqzSoZpc3nLREbB+RJgOgPXTodemvLShx/CVKVo3biYSaEDUOUm/P2dE/+Q
5nErF+VrVxvBZTXW4qbjpeOrox3gOoeFGXcd6USyAzvdgjg514ALER9MzLqpV0YpEipYPD7OSBpz
KnoTjhiGbu8SX66Jsi2vkx38h6669FZ6gg8pO++ysszWztwlUC/YSLGzlsNG5IMGZZShxshLCnmn
IR9mSZ9WHgseVqsK/iPpLJfdKIlc9D0kzU1GzKYidfs35+pIAud1KwsslzK7yxrAd1jDJ6gBIhFw
x+p9eSSD97E2bdMGw7YAX383ncclunHS+ynH5Iv2molmylddEoOLQ9cnMgl8jVCRRouadMQZVu81
BdUa25vafZ/c1pLg6K4erSNJnEuSnbTvM515i/ZBNjxD9p1a5JHWDeCPNpxH0iI1qTDfi/SThIBp
8CWt80vVV+oOzclu1YzAzcWMlTvYL1nxXg3uKBqwEn0B56DmmiK27qBlW/0ytU/0IVw+TKsh79Eq
cg5qyZ0lLCamYfkSjQ+OAtDYu7DHwfWKFgildSc4UwIDcThcVwOTaHoJug0Xw4Yoabvh4o7RZwTi
0kFUihKJ4g6XOTbq0ivMFpGflNh+vSXz25BdGaKymkgSd8Q0NOKPVsskgV5Rk64TKXaVlpjT5yTq
wVn1fhh5NsCCpKjIM58GGRQQGTRkGRIZUBjoZY/Mn51x19LNZbtYPV1HYvjTpSZ5G7GE4GL9MB3s
zd4MBenrVdM+EsEW9Shc6uxB6S32chztx7j7PeuCF49IBe7oGCk1tSjESqnoMJWzyJP7jRb+/u/W
iTs/s07tcWDrpA4mEHYLQN1stOjtvxLC3+5F06Qd8gR4l+IeSgEOIQFNIskE4atgvfjrvBm0VG9Z
tlSxnmP9A8yZ+SRofTjrhUVGFjv+j/XyLU+YgwRVGNPEUoizHQti3H6od4AIvFNuqJe+yrvWyzui
e+3+OUKLMKAyrqXg8mquHtajb+CyCdQGqK/NYr5JArfw8JIM1G2qfZbsFWcSrOmqez2Sxc7AkY1L
iRpnFoWsqP4RAil7ofmLnGogkpL9znE8SovAMIv3yxoKl5lzEnFYlQquR4SdgbJXghDJzQAwj78x
WTt65m7ZVPvwuvHLFzm4j362Vy+X5a9GHEdac86j6xQzX9ibORo/9PpZ0pbt0JhBriioY5o2htEz
EQgH+yvPgsIjkZwzqeIhHG0W5HQ1sPhi4oT+gBMiiXq+RIeEcyqWWTbKxFRT550NWODxVYgOJhLB
uZSuWXQZdz7s0wms6aHMf5aidOTZjBV3DvlbeNasunIWqJHuW7faKA8JQTflHYLQBhz1B2NTKm79
qgbhQ/pqvspk3Ko3vet4z9qm8ApRFkCgMV/loqUtzX30vXlPeX/ntA96Irhs1kXolsOq6Xg7cPbR
5dpIZXYi5qUncbrNwmd0XF42+3XH8kcGZxu9qYaTYkNGks/PSdGRZNKDbApJXVfvpS7qS1k9ZWhI
AXiShUH2M375BiCrhYagw8JkADUrNO0HQ5N4tL6K050sKmOsZ4jQX4HxMoyKmzoXThVm2RZTgQH1
4qF9aXMkANxkT+9wFxV3+k0rqv2unugjcVxM1YToXJ0tqJfI7/p8ZdMd8C8Le3d5zxSRGO42AJVs
aY9s7F7a2vezLx+SK63y8tf6oyHKLt2kV9md4Yb+ZbGr5nikHHcvGFmOQhuIst1O26OfUZ5eY9Gw
0erVg7l6ANUx5mj+JTYC88YsIhQ18vaql7dK5rcY8lMnr402ujWRRQRXt6rTkUDO6ze9KmWaBJ1y
e1b3JkJiN+wN1CNlDPNfXr6V0BFNRYDrQNYUb0w+l9caliolNgip5CHVXDkOZZLXVATTuCYFdWqw
QeDvU3CuTy9vJSykRlPawu2HaSByarabrq5aQUwkWjbOMy12naXTgt7G3snulzJ2k8i6zidBbn7V
zI82h/NNKtwQMKogxcw3tgYQxrtCvjFEqJJn6Brf98qRGG7JOjOssglAOO64RF7ZurncEDO+obU/
VS9ATLaT6yJ5TsLroX2YU1czAuev8gKWivcRZplQdOPWc9TTWB9NVsxDlU2b9sb8YYo8/erZOpLB
raaG7h7dQD2F5R5izSuKn1b3o1t8BZhKuk+r7WVzX928I3HcqrZS1IGMFirp+psxfyrqk+lcC5OI
K+YOIBKA/ZuMI/QMp8+ec6Mq2d618+QO9GccCmxw1dKPBHCrNuqxntQWBDTdJiuuCu0LUB+XV4r9
FXwYiFQXyDrYNYyjyx1Zx5BiO8Kloc1V+VDH3ZVjoIVt6VPjqmud4iaS9Qz8ywDluCx4bYtUdFmg
3xGzSGcMYepUToZTTnB+5oNl3aOjclKvM1E2aG0FASgANEETjINnjHEAZ5ZqGmvseKlemMi7yFhA
NKJtLiuzEsicuFfudhocak29CfcqYXCjrgu0POaBZSePLQpCpnAed0UroOCCZRf1BRBC8d487vIc
4CWM66+P/appP7UOs/6SLCgArYrRkM4HWymm3vj3LQAaFbmYQPM3pPVbOWCGS2nunPgvcoYoGjAi
X5gBrIF9xtGTz0rMwtBjgEeFdmn4Ns3SB9mM35YMQ3aJ1u+LsL4BfuxrhZZiMizmIYwKDfNxCyVT
SJ1d1hrGv8+5oXMeVoPFNUxQnJ5+UmHUSrJQ8AENwNQa4xSAFDdA9VKyq8J5umw6K+cArI1oc4AX
AVIqD95Qpkkdt1nKUEp6jGr0UeiGJSIBZc5CxAOt1ImqbmdHHt0ojEcM+TCM2WKE41Q5FbPC0RA2
oAHSOx9FPbccHIKRbn+YADeqPcil9BfLqYJ2kHXl2jiEnJMZBpW2A1tO1kQ/OtUC/CRTIRaehi4Q
q8EpjEjh8rKunUgVYE2MWhvm+x2bHxlVPFkRiGCA2TBNgdNfgV8B/37MIBWrRYN2a7UkIKH9kcUF
3npiDqmpQ9YcRm4Rb8shJW3iystNt3iadj9XeCVK/mUF1TXDOZbKLaoJGuGqnfLCHYssB3XkZKUH
VanajzC054MNXOBbJTSNr3Cc7DqIuh6MTLkph7tIVob7cc5L1D9VBQwI0iTvHGVoBrdtWjQ61Fqv
wDokR/mM28j0xySCB+0wzDSRXNXqbZgl0XNc6nPuUanDCAYgEgV1njPtgOLPZn7g5zAugImtUyMt
pzDppg74tgCpxYRaBTDCkYTaSyiqcosEca7bROZZ0WYIajXAulqJpu5M1amu56b+yEBbITgKZ8bC
TXPzvQu4pYwJ+B8GsD07QOns87AOzPAQAn65ANJT/cuJP1NRA/n/IxU06TaYmsHZxp15CWAwjdVp
BgGNtpPLxCjfoiwnFn027R2dWteyHiVdZKNnngZ47ehH1gEcB/8GMqbTTRzk0R6pZAOWXd4Z6Yye
5H1k7FE5boaHqhI8C85HjvHAkRkjA8DoVSCncfcISL6UAf1OsfsW/Ax2X3ef/s1j5Inqdecd1uwd
xcAwwKKGYJnPIqBZXevjpUjcF4McgoCQPdlsiOtvBffid+veSWgGQSC2xOMAU5N4tnGWqYZqXqlR
nbjewTsEb4f//AiCQ3AgEIuf+OH/77/4zYbsCH4G3//+5w994pdkv3e97f399vf91ru+f7l/+fUi
iOXOySrg02Wwfmnsp302V1nQztDDqk/c0W3dIAgS9/vHVjQtcE4wxwRp4DMzwRSBmTMusJfHqsiK
GYvvXXte4AVQ2ieiI3puthAChi0EPiA213mMskZzioImNHEzcn39cu0dPoLN66dOXn3BFp9niJg6
R5LYlxzdUnIZKaETQ9L14YBtc32RKmfvLggAnDf8J6IrHQ//UwFJ5VRpmwBC6frgeW+H4ItsYA7u
1rt8GX3PenK2eiKHU0QZiirOKsg5fHz8fHp6ishCnibysIDoZ8Hv8X8Q7e99d/v4u3Yffz+OhP3z
G5SYJGb/ub/8RefUP9+aYzQV7JSg++DjqgbUB2XcKrAUdlx2tzssL3E96L51XYH633/Zufp/hLFL
5mgfR6uUJ4MyYR6snwQPG5xMSPK2nkDU92DBmSgd7zULU9RgTOM8uTy10dw5CC88uAWcgGDHjj1z
BFAP+nns59+s5ZFMLsCJnGzqW4q5Za8gGsEvGQEWJXmBtpmbuF+b183d/m6/9wWbeJ4dYZt4JJi7
QHo6qLGcQTA8YEWC4Gnz7t6InMqaRz+Rop/unoWGXLBGMPW8AxAh4EHvNrDUZ5GZnI9hcupwN5SZ
5I0ifwt684LdhtyIJHyPQp9Zh4n+C8bAhhkY7rxraVVKGTgh2E5dW+RtCHrfCzZ3n7X/+e0q3S07
A4Krd/34H4nljn+mhUWxKBDL7CMjb7379tL6I66D2e08QAp4oC8KHghuSh1sbR3J8dtXwNu7nQ+Y
dGKSEv9g/beXLfe7LHNpPbj7wi5jPPz1/2wtu0a9w/cvODjs8LAbFdcoO6zsF/yKH3v89/sw4Tjh
h8eO8eWvMtl5ufBVBtfSIdGQ9vLJV31/W+D95/ZmX8G+BT9xI7Afoi/QmEnzX4BxbdRAwJKJOIZb
l6oC/KfegE6BCUZE8f0DLvKBvEL7G/eKuUnvPhAFNWfRNkYD8ApEqgmcvbjIuROgNW2sDTbkDj3Y
2nswIqtOT5zM8LU8eri8zBZzhSdKcsI4r9ylpZTGtobLryK3EYkIcLzcgXzhdwtBwyz+QeTmQ18C
tTf7O/dh97DZ+T7U//37/heWZRewg/Ryf7299+5fXq7vtz35HXkj+SVqJjh7sCI+ZouCgMAAHLrN
nVwjG4sSY2AZmi/ksMGsbFZRH2NKyAnTKeytzWItyS5qylzgZFe2BAyxhoopFR2gwvyW2KFE50VH
GyxKcToB7FXvAW0eaVMDlRy80MnlXVkTdwSkxL9EVOB3jyYFyFGRa0/qCFSCzpOHMSOKJoiumNPh
th9JHIyhWzpDQeCfkOBX0BsnBpY3KAyiJiiApTu/9UkPqLjrMdz8e7XwJIAPxLgPmHC5a7npK6sZ
lgkQcdKHTmMiOb7qhOjmEzz7z8tvDCLSApgIzMVCTo47QdGYADqFCVIagyim26uTm5QxoGn2oRbE
0lsUPrcAqylfVWsDrotZfcwl3zYF+p6/trjv4A8XqhZyj1FEYIyGxFbDIEfxHXXN0dPrA7VJWO4t
3AeKT8uB2MnekQTJ8bXtPV4I7sC0i1Tns4oP0JU4QksUphlkNFkbSUVKOfOLKPQb1RAsP/tLeZs6
FspddKFW90Y6Qmg3xX5aXzVTQfI4ADWtNL1ftqhVUZjrQq8hA+vi06Jt6PRI1cEhOJjhkSLA8fg5
itXq4IWh4P5mNnOmFdItYO7GdYCUC/78KHy1s8rSowbkEpNzu3S7YnhdRDjf6yLAS4fHOdKcfNIx
lXXQxKmAUIxnirk0b1Z+56Kur/P4itkkeHX/TwgXp8ZNHC4NhrdQZbLkFoQdcosO1Kh/KwYn9007
1bdRtsiP5QQMh7yux31XU2vwp15KdlmeGAIPtH5Ijj6Ii19prC51ogOtLlY9S3abGNRRtmeE19bw
GMb3TrKjTpD0jmdah8RwG+GEABNwvrN/AGW5nVW7TF+sAh9gAdypU9xC8jV9Z8oHA10sRkIqyXMa
1wIOMv3Ujd1lCz7LOiHng/34I53bD2nWZ2OmMOFK3sTdzWKFRE1+2sDnG19lO8iboG0ES75uZ39E
cisOemU6lAwDVgs/8uxhrg+F/vuyWmsiju8V7rmg5IY5DQrulTEcfTO6T/XZa4afl4WsXpNHlxf7
iKMjGWLpcJ1AiIXzog6HAt1ggItD+vaynPMnFvZIwygEOAANXT+jNLC7MlpmYAWh+muS6nMaRjIb
hWcomFdVfTt+xEyEp1QImUq3b7xZu42nH00v+IxVdf98xXfe50hd0HENiVTjK8p0X4w/JrAs54+h
qAFoTQoSVIivUGxBAY03DgeH38wqMFcsN3rmOfaNNHm2CI97zT5wLzNoUFCzYMz8dOvMeojbEfS6
bhuBc9h5b0E8OKaC9qzzlAP2jRVPQfTA+kP5sG0elVR2mBRFBkVEn9NcB2FJZW8zlYKWBejOGYD1
l7zxo8zuD7a9oGsmBaHsYTLZ/L5m5zb9GiXkjkCmVkUOuLTTuPfsKFe/5DZHpQZUjSBWq4xSpkE7
g8PG1+2i6/bDoE3yJi+MCS6t0Wvd07UykgWvpFXvAQxsVI0AQItCO7eOUZHMrYYvcQH5+dW3qYt+
NIKZFTwbdFIA9SQrc6+iPxOUsi4fijU7QR8TOL+BS2ICJfN0B/NSVaQ+6XKXKirokf1CAZkPgDtm
QYH17BXG9hBUxaBHRgFc/kYiPLL6ulY0KlnQkDZRH9Sp9TuvDV0QcK8KYSU/RWFkTnzxLexRWwU5
JwK1qr1OwFoYlaIS7up6gYoSBUwNOC48TIU5xD1dlgT8l52aedP00SjoYpmM2ZvoLDCLNXVQuURp
1kHHisEzkoRIAdN5hmPM5oLY1f2Q313e/FUBDKhEd0Dz4vCRiu0MhpTnUMZgLIj9Lu0+/0YAWFVQ
4YIb+n62Hu26E6VT5Ohx7i6j9QvFGNcGWYVg07+fUfzF7zAcFCQJZZSwOVdXodORNmmau1MbbpTE
d1RE4YUnmZ5mvERoaqbSvrRlIhzcX1++P4LZnx9pN9TRMDd5ht4EWv4YBsvVI1VwbNbM7Vg37ngq
bW6DvBa6Reo72uc9bfIl2whmQ/DGYQ7mbA3BNWyhtUdBcMwFT6AGsOx0AcVOYykhWjo+pwYPjfG1
GdI7Z4pMVy/zvZz9BdSwhT49lJc0QA6jYH66gktUTWEmwSuko7rpJZt0eFSNtogJcGUVj8XwHc1N
q9ZGx8SEcHJpe6hBL16roNIMLpv76nUI3mZVMxgFLO/kaAwQ2rmFM5WoczMmqquM2r6LMv+ymBV1
4N7+iOFeZnmr91VnQp051AaijZNbWKgag80m7UXgmiJZ3A7pGdqaALCIxpjy3c6vy+yQ1ze9iNp2
TYoDyi1Fxg0koznr1A4KVAS7cID5zYOJ6SiqeVlq/cwr7aUU4TisuwuGiMNwvVFY4x7TMvK3pVkB
I3io2dD63gKggnkTJztV+6ro1jDuJfXJEnU/rj1x0WmLwBPgXzrenqca6kk1Iy6FhmYT34FA3Cl/
URBf2tlGHwVWuOqWAMSKKwPZGSCbnYqq9CG2qApRtAMXRas0W/RPiAhFREK4904qWyVsHUIwVf4y
hvKTVYhErC4Z7j8d3UkI2vmeLGm2nGmRcDvNUv9Fo2RXj5j91p2tPX7QZhCs2lqOxTmSximkyRXF
fQtP2ysL3gVy7yP1RKLxBwBtX8PBuVGM18vHePXJ7DDwH5gDGrH5blS0LktFIkFkFdf341K4Sp08
W3b1UsozGUG8bJSK15V1jW6QN82ZPbXXvR7e0cK48eVvWV/rP5/CuZRwSOc8p7jKHIAEUUAIOjcd
9Xuj83PR2NPKQlsAJkbyELcNIOY582wxeEmLbza3CcTV7Sa1vNjYmlbhRfaHNAriW5E0bluT3u4A
vFfi3AFo3lyeafTGEOmcDC9A58oUoS6sODKL9Rbr6BCwEIxw7rKtG2NRxx4hgWFtkP/opV9G92AD
g+Hyfq3c1xYiQ7yHWD8h+gROz7g+NVLSFIxtHsQEzZM5bg3pqtS3St6SRkXetxbkzdbWETjSaCxF
hGDBR58KtIseHKYhvGa+3E3UjcvpWvV3feoPXftv0SZVRNewD80CjhQAQjndZMlsMJqAW7Tt7esJ
sQqZelBEG0VEwsy6M3UhWx0zOS76sYAXgLKEjPYdNDifKkcdA4P8y4gwtQYYqRNJeUa6UqXXc67f
S1Ob3NvJrH2G1OyCuayyIE7NPiZ6bJYiZLiVg4ipDICogYcE+M98VbMfu6WKKgXvdjkiUrvtLC0Y
bMwyAP69FaSVz7jckLRCFkQz0BBtY0/5o5hFUzhgDBFw+WYtg7EoQSFznME+UugFUF3CTz3CAEoW
j+oVeisfpVDRvNHqTBcUEQ68VfyvUU3xQSiW6ay5Bpg6fK3OGWuaGqWeA0PV9i2jvtYxZNMGtpRt
aCHCuz2fhDyVxmdiqlSLujpBK7NS3qINkEgUQPd9d49Y0Y0r3RuL1Csb9UDjoFY81bV2ZvJUp3tY
o1Q8yBZJ7yZP8hRRl+XK3YpVYIUPpD3QbMkdAElrJaRCsAoTEuEZrW9xBnaX/ceanwJbm4OGNdUA
SD33rnCyMG6ArgOLzxIr8+YhA78MJqp2arPQJEgmp3u8LHHNYyHSR9mP0SrhlXF6xmSpUKx5hK0l
00cif4xqkC+M0/XKkN3IaUki4qxa9VhHAjnPv7QhTSoTAitAgPT5K12eC4CQqlWKNtIPJd5e1m8t
h4P68h8F+V2LbbXobLakAOu2W/BHde4Sspcv0bRAknF1o4Li0B+X5YrUZMZ09AgFVVwxDTHUBLP9
Pa1w5cTmSxXbG8lZ7qiFJuRSSCnKVDnzl0eqctZjhFOotaWGY6p+TRjfGTA1sYucveXsLP3W6Z77
IqBGTox0N4aCrPfqOh+bLjPtI4X1vstUxGoI1JwUcIM/hv7ZXPxRQUEQcxWHIkaQ+H55jVcPJHwx
Dh38ku5w+hayFGVpg63NR4eERbsfQxEF1+qBRNcaEnFIY6AX71QrJVSyBTXx3B3bPTBBMdsrqRtn
vL+syNrtApiy715jAMbyABF2pTUYBmX+NSrvMJB3RWP6ONuJH/X9TRw1gihldd0sRAw6srZ4inDr
JnfR2BVg0nS1nrbXrVk5e3OxXy7rxP4S3hjhyf4RwtlDnSKjGg8QYhiT52RgM0gzj6qCY7ZudjYQ
GlHTs0AnxG0QBiaVMs1MPBv14r4ZFaCk17tkjLdSCCCMTN/2tXM9Gl+WIwoJvvPbJxoaKrIjmIAB
0Dd+xweVy5wOhtaD3RVuBHznO8WrXJ1M/qfiRUBC7e8jX7uyZoLku2qT9CrdpYT6xXYg+W66nv1y
g4DQf1T39BGFDcHL4cz/nH4c3+StKdUoSRQft6DGRrXH3tnhI2OwH1qHchCEhmd7zQnjLpExQgZd
YivhgFFVJaPUyF/KSO0HVDVzwaE/f55xwrgLpC4WyyyYZuZ9E/sK4l3bG4CgRoChGpQ3oS97v/+l
KXMSuStkTiR0wmRso6OHTt/VyibM3MsivoOaC8ZkcfeFblRm3Y6QYT2+Jf6yG7zsAwD8t3vFvVu2
dyHKDUTfJ4HmR8Fl0cIF5dyBsThNS1WI7n9bT8vbcPtzIsrGJsbVXbGZ3KwWmOa6taAsi9Q2Diwf
1qu1BnKwHrM4ufF7Ku/U/joRDRitilBAaohIDRcin/Hr0XOcjI2EYWNj3mSjTIBLBmAkkQs4L/cz
y1DAxsbyOWD94yxDzftM7b8tAz0f86z/jMrPos/3aoujPee/GsVyFT11jSLbLnVOoiwR1ArOHwvs
E44Gxbjdy3K5UxqNGWc3IjjPmlfZkcbAcMAqRPNU2oSG/ig3dk5kObmejER6t9L8oVB601dmSTRo
xdz6mR2jax2OH+8lTAeeXpiyXY6ZxobJUu2rU/xRiwhdtuCevmy0IjGcEwj7lI5KDTFZdROmXh0e
+hQ7YAhqnOsbjCcY6qgmprj4Rvx+zLOkpVnhRpmVBkNdkdRJ9+k8Pzn9a1zmhyYHsbGcvPamFJT5
sjPUt8uanvcGsw0++gTm6Y8CK0VJ46jQ8QlW5MVPdk3SmOS/Z5/6t6pEXkcvelRm0u6cHQrnqcCz
n0UmTDgaeS0GqGYDR/xU+BC1xaAbGCzr9F+2/QJjI1O1aZJfhQgwePXCOpLEOUBNHdukZiNsTWcg
XniL455kkwxq22qb9OOuDkfB5p6FQUw3BmsPvEgHDCScblI0D43GxteQXplIkU1oouj1vwBKweAv
fB3qyCjFnx2IOdE7WS6xggBLyp4noHDIiyewEdauy586HTNHcEKYC5L5dyNoACydSpj6lVEeqq6m
+aW3g2bZ2/JE8LBSLE9IFL1ql8cy2RE9sssoCStDciBTzWJSZZ4CV1P/GLQbLQyo6i3mbYw+K3gi
6Y2qCNF7UsleV+zMaudUoiHy1fsTzSN4noOdy0Lp6vRrnLJl+T98zVhdgzXb0L/C6b5OiRSSUX00
Q3Qn+krpmc2tkV0DLSS0YVlXfe/X4zuIXatUcKuuOSi0s9qmwxow0NfKfc9UYZY47wvXkL+W9q02
LXeubXQKiiDe9VVJeDSg5xN9XmeJW8sJo7gxIan10Yyw1TcIHwLFy/cD2iq2RvA2EiWwbhPi3Eik
3fTgucRIzHvsa+hFtsl0rfjZrryxPfRsbLu3GUHG8LJsQnJfe+Eh9l8u2+ra1WzAUnUHWWb0A3Ab
1WdtOxn6iPANI5+wnCW5+/f9LzjZ8JhIaCAPi0IFdwm1iY1JMApjKGdjaxn0YFXKVlJEGdGz3AkT
gwcGG25Co7fJOZAxy0GM6wDAemxLJyHLqMi3QzmmV41MC09rOvl+6NX+qpg7GW2wRVy+Xl7L1esJ
3Q4MVQUfcTajqkaJisZp7D0m8bv8bYksEhfPuJ3i+rWz/aqSif0l012eiszuO4TiXc6xaM5fy0jk
NNUM5et4o8pXQ+PHzgFz2wXdRLkHzLhNI1+ZNci69U9kDWP9PW52YX+XiHjkz0f/2DYcLQJ31LI0
StDQgEXIXpBlX7zmJ/Wou7hf/SYDiOQu3ht3sW/7/da8mQVpj7XDh7FyZJgwhwk+R87SDAqUe8OG
bCllTA7buvKS6MVZPi5v9NqhQTxlA1BExRDpmXcbczorVYJDUyibZlICu419lJn9y2LOX9NYShRf
WUUBvToAqDr1WpFhDu3YMC86O/ngF2Ns/JaGps/IHKppGDhJH/ohBrEecoAFWKg+ozMMUW0RixCD
zwMPjA4BKIi1moMMmC/Myokz10sBvqK89ZPxQSnecbUNMjz49HVZ6bMwAF1D6LDC/AGeC+cRa+tI
i9nGyCD0VVUFdNE7kuVoVbss5cxQTiAP8GQ4XdkuMVKnGtAnFplvSflzykNCW09I13NeRj+Rg6T9
qZza7Cq0hzNohbL1JLpZpg+tulpilcRmRgznpmoA0ejmIlJJZhln7gClEQAdqBZKRJxbL0otWcwe
7kCiu2h4l8NNIXI5axEiGDj/EcEFwrTWZuTNIYLiLSyF+8X0EyDfDTLIC2zSVIIdW9XoyK1wR1uj
mdbaDRM3qK5eOId4Mvw5EZGrr2p1JIZ7yfSUmrSj8CBL+qOtPKvB/kivZvvkSLv6b8haYOMWLkWM
b2AlmdJHQRteZlIDbBFs0zb8kHoy/ZxMz2gCUDCWRBO8TddWEJ1LmLLCoAgmizjVlLTrrTAboNoY
ONpHWRBZElXI15bvWAZ3B2cAuKfxguUzIm+x/oe0L+t1G1e6/UUCJFEUxVcNlu09j8nOi5CdZFPz
PP/6uxTgu8emBQs5p9HdD91AyqSKxWLVqrXsRN/raWbHOMi5Y24Jcly2phAfT61Jlx7iSB7GAiuK
apTyYK6ymd1/fC/8DKNc5u/CZwyvbgdQo9vZOdLf036rRXQRrpafgFkpRkGLiMtA+oJdHBSYV8VP
qGdkT50e23EXb+QVqx/uxMYSzE68RGTKiFcfbAQW5NFUpB8HvQk/Wdb8NyQpp6uRwgaox5gicmSD
6WtT3JvtwzjfqfFD9HI9+q56ycmCpNCRgQQCKjHwkiB5EY1hp4XTGK6i7GfDx/N2o8C1lhdCdhLY
OR0IUeCnzrfP6MdcFz1Ey+rvGfjTQlv/iI/B84RGuXd9XasfasFwIvlb/FK6VWramm2qwZJKb6zY
T/Unc4su5OLiWvztPyb+pgwnvqBP6E0M1fKFhm/z8FtvXK12si3RvFWvPrEiBVs90hPSDVhIqxaO
3jU2NOL/favANQRJWNPEt5ETCpqUvV5RDW8CckshzplBrWKLhGvtwwMhsCTjYKBAVe78w/MRlIQN
KBxBxwaiH3+GeGWGMoZeCnss/TZP3HjY8IDVlO3UphSSzDzRTORtiOhito0cuMYawqM3arYDLKsR
91Cnr4cNB79MzlDvBDUIwM/g3ABY4XydSiviGpo+ePpDNaVXoZqe/Ykn8FPWn2RL4/tyzADnVgVG
z0BigfkQKvl4BEW+LqoDcBs5htO/DEDeZ/YEbv/36KY9kF12nJ38mWOUO7WrR37gfpfbmGeyY89o
nK2C2Fq1/PTnmFKCZRYBRlIVrD2/tXzTyV+Fl9wFe1u5C2/IMXpRn6/77aZBabPFMFVlEWP9kWlD
ssO2XPHU7hlMje+Bkx5K//eGxcVNpVzubInSvT0PGQCsCSwOoEa3FRtTecd49zijnZU7up9snMy1
2s2ZPenYhN0wQCAO9lq3vSW3c+9wjPBjiPLBcNSfxb2wv5m1e49PDG25BuF0t7Hg5YxcW7B0hvKw
Lsym+PsDmrtG38HHzN0vcfyGvl3AQPRmd7ay8XJc8evlhYMKpAquVwxhLLH9JLBSkXY56/HC6SgI
c6GFalq9PSVez8xdS39bMTAC9HuJ2i4XIQpHu2XcIOFfJJ7vMrQbumZvjLecvbTqwbSeRZd7Sp26
rNllW3IkF9fM8kTidGl14qa5OO+QiS7NPAINH9Sh52NTNG8j12dfyc2361/i4kPAELq4eLYgZ1xK
eed70pM2SPiMd64aip8AYX7MunCum7hIBWBiQeiBkA00tJqMM85bhaQoaKNXWX5M5KWdHQvMupoQ
dh69U3MjPK/tHLpZqAMCN6UzWU+b5OWUzLQGHWNUv1NN3Fph/c5FuTGPsLJvuHUWTVsV4KFLmEJR
llEmCpxYlXxjU/PUoCB0fd/WTOhUg5rkcnle1O3UcehGDhd0wrJbkGZ6ixun+deLZXmU4CigQEgB
NpNbg3UEeV7w6QByC4Ywa3gleesI+qwYxJnJBszuIrGBLQpXAMWbsYIciAKM5AJIiD2zUB/+UjQ3
mx+78f36tq1ZAVMXOihgnTBwiM49eqID+hoFXSrz41NMPqG3d1fmlluZ88beXXYCsSBMH6DVsBxR
UCCfm6oMYWY5gym0c92xO/YENHl7XuwV40ajzjh7Jurg8fARsxswnf/7OlFpxYwXBRgCEMlz47wD
J0HZZ7mj5oUTMp9Zh2WuD63zDUNrfoiBIjggxtKh+CtdhyDTSEs+wRBY4Z0p7u5HYTxdX8u6CTyw
QBSpL4QU52vRCxVj0jTPnWoSB3TlofzZl7+u21jzC8DagfVZXsdAm5/bEGEXWUYAddyZflroVLCP
uoLkybBhZiX+LJ9EhefB01GmlMx0cTJwE+WgybgpKo5RZOZCoXrjm2xZkZ5XaDUPRFuGIOsSUtdR
fRtT43eWZxv1hJXQzTG5DyJYyiBqK88RdgrkbDWCT9+UybuKub4W+Cgb8mx2rOZ3BAWnABpm//yd
sH/gX8VVAfYROdVNmKZAprfLHQImi6Hv7T50eT7ZQbWB5F7Zw4U8EJ2EhSL9opkQ9UNdWQwOgaba
0crAp2FqaN4RtkU2teJ5HPVUQFnBG406r+TdfFJLkJ1gRRPqB5H+2vMnknpRTTZ2bnVBJ3aWU3aS
34SqYph91MPDA+ZHmnB0zBIkzby7/oHWwt7ZepbfcWJnDEJUzjOsJ5hzN0lmhwy7hnnm5JTmUUvw
8goxOuE20HTs5puIbFy9q8vEIAw8BOkRCFHOzee8WHoAWCaHyg9m8j19MjxNL56vL/PiyYUMGSPI
/2dG1hMKjE5LlRRmRIhkMPgxkOrFUAu31bV9UW4546q1JbwuLQ10/aVFRWM1KoOFeXsOt1DL4kY1
PqPoj+gbN0RB/vrSVsItAM9o2y7UNQYwiec7qCmNCnJeLI1E+aOSkVu2BcZd/UYnFiRXrNSpFhmH
BRb3Ti56G0xhz0aSbrji6kIoBZQa49RIx6Rda6N8ysA4ivhkiSeVjS8k2ng0rDs754CGo/jHuXzH
FxH+c4Z5eAdY3+dgoTEuMOI1g/HGtl7y3NP7J2bcsT9qCO3yrPWvf6m10EEIUswFUkV1mfkvN5oq
oNOUO7H1EKPSlA+/IgxkqfNG6FgL9AQF42WZlo6JwHOPqGk2aHoEBuCYsDuoLbhjYdrBlNicp35v
aXaUjRvH+JLVCAcMGF/K8QEx+CqX0tJ5yPPBMHIHEzDfDDFiqCDrfrCU3JQtvcu7xnRmI3w1a/Yc
DeNg0yTUDrUxqMcgqw6gMiO7sq1QBtbI2/VdvyzxIJ9DZrWEbKCcL15FJmgkeRDxhWyduG30oSmm
Hdb6rg8DB31PP6M/hmL0weT5r997GXfARD2gPxyEabLIT1+BP8XKA2Dnozp+6EQDBgJ1Tu6qXovc
QLRb6f/FOf1rb8mU0ZpAxUeKBGBVoAroejHu3Chu0B0gdeiEfzZ2c0kQzx77khEpGBjj3KjDQvbe
K5zjdoihhap4KcXWxoNdQK92xox6HvOnkS1d/ej3//gDJO8ugCVQ0gw/QCjZzsh9Nn+I4N6Y/LYR
Xlc/6eqrRb64+q/RSVr3crhP7smmbomVEXxMiu6IQnzLHN3rK7s4tosFcGUDi68vQF8p/tVCE6Rp
JuDKEQOJ5mn9G/CHhrLvkthJI7KRdV5EI5jDhYHMdiGUxlTt+YLoHOBWCYHN1yCYxgcnbg2niX8U
SuRdX9dFXJcM6eeGmpLmAnROqWOU+Us353iWbj3e1jwfV+2CsQNkFc+acxOREaTE6jEuErbfLTA+
VI/5fzNyeWpC8nuqtmmV/Z30Gd4wlsGi3Ma0n9MJINMeK+3n9T1b/TgnC5KcnCdchew6Ps6UHDXw
uisMCt5WbI9bU1lbhiS3HpVY7/oEOxcHR8166wHJbJ5ZeLi+nLXvAyIHsJSgCI3m6ZIwnRyeMZ6t
2QxQAROphZK38lGW1X4Q+b++POFp6OKAagYUaADPSi4dhCqdDYbQYCWxcaMGWmeLVovfri/msqQM
M3isLxJTBvohMnOP2sYs7wZM30ad8qOriK8rxFYi1ZloYg9jeDs0n2RAkWKqIV0gPIEjZZUQp+6s
fz/DqFchnVhYrg0gTs73dR7i0aQVOo3TMNsmrjSwgnWhn2GMc2PNK8EJ+4qaA9A6Ku5SyVKjDZi8
sVC/qvSPUXNU43tfuPVS9Dn26pvR7QKIzIV7UkFhAKxJKnlIo0Mo9ipxdPy3jV+zWJMvIaiyASeN
paPaJZ13UpoDZiYy3HRza6Dy2I8Au4LvyCjsYiqgXcydIqpsXkZ2E89OMZsbv2CJxdd+gBQNTF6l
GcuXAWyM5eTdLmE3eb8DsZgtMtUDFAZzrRtZ3dpJPV2zFBJoMMSiFOC+4vW4i9rPJvKLgbhz+7mx
ufrG2qSQQHM+RUzD2iY6RnaOZl85MNdk9VGgc2XDE13WfpI58Ych92I9slOyBUi9BOL8PWP/+cJS
xDCSXreQUmJcOgugWQE+icw2rD8z/VWZn1N4146dkxh+023UEVb8HGcb1R48RRf2KGmXLTKFCciw
cJNo8V4wbvMiuNXjl9ZyY/Mz3mqrLsu49KP/mJP2uiqQjCpgocG7dP6WT5XXG+axRAMXSbywNf51
/duu+hAqjKhkYXqNyTO4YK6OudWUGLDvLHeq3KK8n1U/nsqNVGZ1WXh+AL2HUvTFmzSM5qKD8hXI
OrKX5VD0lT9qArDGO2tr3HvVFAe/CsE/KEZLgamss9CsY4BGahVhSeyJ4mYYZQp+Rlt4nDXXWPhV
8MJBDLzAaEWTNbYgPUbC1HoA2ZvaU588qObgMO222RINX7sxT40tP+bkxtSipBQhg7G8b3K/jzXV
ViyjPegd2cIKXppasj/4BGRCIZpoSqbUNJ4VVU0XmrYMpB37Di/UdNyIXpf9OoiUQbUT6oyI2YAR
SBFTSXk2jeGcLnT+DxAYeH19BmM3iJpfJhsyE/stourLVeGhffK1pGwalazKyDRsIBnu2fQrVR7x
9Npw87XjtLSn0JmCWCKokaSP1IDGqojh5mVX2UkHpTCM75UYK+H//o2WztR/LC0x+8QdYoyuz7yA
JdG2tkIyWwvu+/7jenRYu9ROjUi3alz1KInlMEKNZejxuakiW6O+pr1mAAw040NVedctrm4gkOxI
XcBQgeTwfFm4QtF3nUCKMYb3RrEr1UOUvurxhu9tWZEcHFUl3o0VrJR5ztGrVH7M6XyMNP0hDYON
xOASU476FeIQnt9YD8Ls4pcnXypcCtSxBdaNDJlfDR32gZe2WaV2Z3yxVDkYBKhqSOcdRdcfAl1z
qFVv/IaVQIWfgF4mqvxAI8tg0rEEv165/ARmfOnM62u3pIceyFWV/eo3OTlXAvDC8gOKY1ScgDSR
DprejEUzL8+7jPYOhj133LJeDXPcg/b4JhOQCbvuM0ugkK7MZWMxHbIQG4Ea/HyDZ60eO0LwNUEF
6g2m5YH+4LqFldCxEHOCQQTVIpSMJK/MmyadagIamlD5UYp7xC2oq22UIrdsSD5ppJHKsgo25gGI
VQtKVcqtZo276ytZ8fyzlUjfZogSSkQJT6gx3kcgTlodIvKitVvY4ut2qAybnkUPQPyM1YAlGnNK
D+Ad64DoF1vsF3Rt21DgAbcL/sXRfj7/+LhjjIrUqJHMNdBOdldPZWKHhsaBRsxQYyRFTnUv6yqO
uqpqHELUGg8j2MKOIiL53gBVM3gnTbT30yFM3NmqBn8Ow3gHa90f0I6rkV2HVf5otTzIvKSOQVsQ
jctkSLbo+XktTh3bd6CJAO1j0RAvSUvdpso8fguGWf2IRSNueVROP0aRsuAp6XTyYXQTc4tQARvJ
oDLhW6lm/g6iZH5kqZ7prmL1uV+WZT6AdFMMsTOPdRf4ddCy/pbXiVLtSJNooQ+cRfitpv3wTakr
Qpy8KMKPcrI04IxEgNae1er9HiyA+W6I63hLEPvyM0OKaAExAKCHi+LvHX8S27qwZ2QEBYYjQHKC
GuZIf+j6+7hFNX55ws/NLD/jxAy+PKmaAmaysbMH437iW13wtQgJSk1QxKJehE6DdHHPJe7zTANj
BJQa3Zb6NV4XpbEfq9vS8DLr+fopXHPaU2v6+XpE3EVTrMMaqwZwWAF934a2hZLbdTOXXwcAhpNF
SWejSWacgwlmNPJby56S4LnvflWbNCkrb2+YWSrqeEIAA7Ss9uTr1AENOVkGPprqV0lcPfOJ8ZCE
kDYub5TYB/Egrx5N8+n64tYehGdmJacY2lCkeK6h7kx+9z21i+w5bRLb7D1KIVVtPDSKB5kYZYvY
eo1fG2plaLFx3DUL0ux8vRamQxVuYJChY9Evo/gx9+MOdIqif8Mw3tEUk2fhvSYSehjBkJ7QJ+QE
hzksjhNh/vVNWLlqz36KtActxtBBb4SfYgyaaZOCugotwd3cCkzfJAe9yDYS3JWMEAvHVbtQDwNb
Jt0fgRnkkZEt6OXCfCnSwrOg3Y1x/OC+U4ovwAf2zdS8lIb1+/pCV14L6Nf+x7Dcr6WZlgwKRMmc
vpgPASCymrAy5rSK0d6pZj8OyOWS+CaeG1Yck1AJblSWRlClKZvwK5iIqjhtYmpo+WT9o6pP8T7O
LK2wDQU69PbUBe1HmNDxvRdgb7JjA8Os4dDT44SH0KMaI7PIRbGBv7j8ektYQ54E9BxYsOTRTZpO
kZZReHBBOm9S3/LZBQG2n85ekB+u799aBEWnEVEMKAUAzqTvZppzgDcdAPsJj9vHNo9A7tMC93vd
yiXyFDp+kGYDrgMSeMDrS0mMwoJAD1BwhSilU9n6sdwZj61ti9tGAEBs2W/NPvefyIE+bgEDL2Id
WsSI3OAchVPi3SClaDpQCXSuQYFVNW8a3LJyJ+Mw8vfrC7wI3H+twA2X9BYcBtI1QeKF5qeeFTs1
vBx+EtYJUo5wI26vhTbcpuBBWgAK0KOUIkws5qYNl4EHTel7DI10d6rVUNwWxgeoIhKvrhMQF4hH
mvozxqpsbey+/nGhkC1apkABDAL6/gJ+Bp7kWSGRCnSikn0jJPR5w95NbYv79HLofeHsB2QXVAiI
JtAtOI+lTFDWjBx+aU5vtFR3oZa98yEHf336wgFNFphlTpXe0Zra1sLxMQJBYEujl1Z/Mbr4LtBe
R1Y6CtkUuri81Bb9BKCJEeYB65E/Abq0xFjGjh2Rc1BukFZ3IjY/oPJsB0XolbNqx9Pn2Ge7tAFj
In25vv8rPepz+1Jkj4VCe7MF0LWFnkhf9XY1KZNNtPB+Dr7qJtpNigEFB2Ty41ZN8CJWLGKcIKgg
wERArVSmkS60GAE+wiHGFKdtiHeVbwSjlVMEA+BihIw7sAF/J/BPEoZg1M0emq+KbcWNzYZdXT/r
5kaKdYnsWFaBQIQDAXQjQLDnnjWYoamYPVZhvun+d9D/vKeHYfA1H8P5frOv9hsfbCUAndmTPliV
007VS9jrd9qL9r3/rjvPCdS+Xf3xdrjVb5mr+mzjNr6sLUiLlKKe0WJmDR1Q7KRIXFFBb6Z2Z37T
d05sMNtkD6GCwTpwOSWNq1b+9SWvXV9oFyMPQDaAKCXdKUUBnsw5b3B2UdSI+jsdcDRkfcF4Mydb
/dyL3UWcOLH19+I5cZloIMwII9gic+t0muUU4w3QQNbWe3J1TdBNQW8S8GKAps+9JglN9FRMJFRQ
xbA1tYA6xa6b7tP2R65sbN9KlMeaTmwt5/BkTRgJbLqEwRbKC3hs/FE1PDb2ZgDWM/Y5o7ESGbsC
tKjj6z9/NzyWcUki8YCKqtytBOA5aphR5OCH/BK5Yus5rhYI0cRHxmPvv7CFQhDcA8VX/HW+RmWo
szzugMLkeoP2uK/rvlpSJwSfU/vv+AUwTGNUGlYAObo48WU7gXVrwpwqb3xTu5sTjhKlZs/dxv6t
tHvPDUlHHXPTtZmOMNRlN0l4N5f+SH7rljeiOM86u89v0OtT9feiOFiN1yUbL5/lXJ3Xu2AeuD4L
7VcVIniLD5/4TU55KpBlA7NGBzC0QgUqApR2gR+wl7wpHZ38TraEE1bO35lNKbEjyB/1zIDN2Uh3
PN5pWbBn5EjbrQb21uKkoFJWLY3LEdBnQmIbbDBY1GR3yS+NBm5r9E6k7iLr47qTXj7+zzbUkEbQ
0AaZLEvH4nKGquixbdzZ+DEvA62WM8b14d+tIeEBCBSdFWCvpc83jWoPuQmA8awi8gi0oJL6VkEt
NqnGXdUNQFBtcReuBDUw+fzHovTxKO2ifGBq7iha6TfjT+C+MaRh7qIwA5niVmNn1ZqOpznafBjU
kHn5QcMbh0mN9bVj4U45gwAliNanwtUFZA42qw9/mR7OjwO6LRa0djB8signSR4zJ204a50WIsRA
WQsw76JmFoY10wbMPKXCFX9KUn5TY7qmcJM61N41aIGDbLk0DqkasOh+HoT1FSSF9jU2eXFUIlMc
pnRiuzFj0aslBnC/NkVav8zzPPosr8pHVbHMG3PSje/5UNV+wUsDbBBtGQROQSf1RzS20Q9TiyGY
OJSK+Q3l6TxwLSPXVVsfx6p3qzSpJ7uKrJ745qAYL0MSd/wh4XkR4x5dGhKC9GV/4CIztV2WxNZ3
vbOU3C1Q0qu9LsXAxs4MMv6nLAIwo7eCisILAgz3eACla6NfJ2oMmqQGFWEI0TXozeeYj6t2ospG
elCY0VvPOg+byA4ibRwPRpBh3D7qmyw5qkDNYOM6UYEfmox+HBq8fQiiVLQHM63EvuXmBBN8zD5C
iFI9DBUq5/Y0WFBOzK20cWbdmgK3tBTgAbJyguAZtQKQEs8iTZw0S0fmZ8QA/YleA4KdD4LdxkXF
CgdOhXIsOLuBX6G4JKGXmBrT73ZWKTr/pYlJ4LKHOOdjOARae5hitYVEZc54jfGYKX0pMKHxoOvl
GHkjWMzv9EkJRpuGKXhe9IorvW1GRv7RExpB7pGXA8Xsy6ztALUjnyimmNZTygdAddowxg+mTdN6
xgx83i5OgUa22yQsH9hs5N3rXIxF52S8zCuPs4w3h7Zs1U9V6yZfDcI8sukUC5Rl65gNN3VcWx+h
IVgCcJUYfHD+TOhPg/b+DU2MqHLirGif+qEkNQRbQcLNWwa1VqYr+a+hpMPvPjSr78U0qHcGihv7
igp20ylJBuJn0TPmDry3MjtUzfnA01J5TXiTPfOxrzoXfOfMJVlY3RidiIUdpUx/KdOs3gWVPs1e
O4HnxAZjZvJeaHX1WBckBUaYD83eintLtRtIDMV2PvfBT5pF46+iUhrLAXhg9oFuUQObYJixd+OR
m1BUiFmFKYEMIjuWMuU/szlO9maskPdK6zh1Uyso/qBw2BhOGTOzt8MimyE9NrCfIqQ6Zg60oHiK
alr6tUX1ytNCxh4qnuuTjZL8HNt9xFG96VTBhJdn6YCCFwnin5ai6Z1fd3BNeDdup8Ts8mE30HBB
A2lRfpdmbTDYqFkPrT2rAo0wE5XlO2VMJnWX47B+mpOWCDvJeq3ceNgvGd1ZqPqbrgPrzcFihhlG
KfRrIjETVuONwIK7Knuwmo0e0sUtLf35UqAXfd/HXYY/X5kgZUR6b7JAjneXbukZba1DCrmVSQSd
0KCyizq1M20fqFtoh0v4+PlSZL7d2uiUGCEBlRZUyYX7I3qab/v9Lyj0hF/5DfTFd9mufKs2NnDT
rJSvRgGP5nGAWYjnTc9P2ZfqIHoh67gZPr5NbnZ4425GN8pml4xby2LxtwZxhmWAUrLaqZ2ioqOE
shm3qyP9pfuTb91VX637+ghJm+khxOtRuLUdv6k3W5Wzy1KDZF3qRlS8ATIiwCU9UXsOveIdcu61
PQae4uvfQv969nPJc/bXGrhW0DUCOkfGUxVZpOG6wFrj2+qretdBmpfemAfNH5+L7+OxtlE5vElU
e8tnV5e5QOHZoocE8nGpIADdr3EeRixzxOSSSaHJYov4HvM4ZDqU1I2D+2qrC7q62NN6qGSzSYK+
KxUsNsu8zlO9vLMrP7+hz9CPvJ121o4/DXtcrt4/Ixywy6eGpSeKCUqxqscdjgH3+1a1J+3VABS1
ovvrX3MtEJyakQIaviXuIR1mVP2DQfHb7P9cN3CRmmMdmFzBCCwKDcBySe/xYNCHvus0RBrQ3TeO
Fubg3dKdWL2z4id0Gq5bW1sOKB/RxAJCzbp4/YcRzZs0gDWF/2wyUH8aG7xzqwXyUwvLLzh5uwWh
0VZFDECQ6c+/on162M37P8RXjuV75Hz2oIYwbdVF7rwLN5hnl5h8cfdAzhF/ocuJbOXccl80LKqW
c5dDcQVgib69b4r3eIoBlAVba7MvQet8fTu3TEofLwXd3dDrOHFi+pECPKmCKBMpRAqZkZ+9RR2+
JX27HKdra5R2V+/mts+Xe2kc7y19R8CmokUbAWz1jj3ZR+lIB7OYMxbCRogXdyB2HESs0JytjMP1
zVvzxZMqrNwcwmhrE+pLFbYuX1OCIfRywxfXN+v/l3ktKVkwk3aas2IxML6gk6ZpT+Ho/W9rkPKE
lk4kTlqYsEKxox1IY40tH7v4HMDagc0ZFR90tiA8J31y/K8oaBpk1EIPnkvzPZmTA29gTdmSkL3w
ZsmS9OFpUbWY0TMTZwoNkK1aNyxnj3ED7MdYPMSt6tZha1vzVgXtMiWR7EqhPMfiLWuA3TAuQcZW
OzHtbFpVECJO78ZpcsJEexQYxtRjdR907UtWmg8sQnqrtKlfJZ2t9Vu7vsT1s4O2/CZoy2OUFei1
C9q7ZOrTeuhoAkUITCKFO472nuEGkFedPq+70MUFIFmSVj+wmhcaqBYdY/xhEDtL92kKHHSMcbkc
182v69YuzoRkTbrPigmlbrKsKyIoiE7fA8A3NVRi/zcr0skLh4QqNF08idrR4Bm0tvtU2TCy6q4n
n0g6e6SFJICG+RNn7lqo6rW3YWe6ffAeQOTBMCMvCn/mee5eX9llafR8A2U2p7gP46pcrI403ZEo
Omi4rTHNDRaedh8CM9+0sTtXQKL0BEo2pWeJn5CdeUz/ecBI+iFSSt1WihmMGX5IoOquEeqOhfGI
Utl6p1xE6b9mIOAG5RLQyMq4IZZimI0nkGIWjAJhZe7jOd24cNZ98j8mdOnirusIA5WIcE0vjjEL
b00jfA/mLZmw1UCKjv3/rUS6rAvSFlY7YSUGSDrqprzT+mctt9DO2RqVuWzNLZvG0IMAETw0AOQK
IQpJjUJCnjjgm8BVbc/IhyEkRd6Z8X2cd13wQAc7B3AQdOJNuNtw0WUhF7HrxLq0nyFaho1RY6E6
yjOF8WSGx9BCle5Gr720+zTxS2obmOdeR665RS+3Gs5OjEu73LCh6moK40VU+zVwfaYvos4V2RuA
yMaWeMTlm0faael2BDgQ4nUpdjqc72nvlWZs035hFPGC6Jkoz6nujluMbquOBJF1YzkQRJfhYApP
B5UXsFkG4SGvUW1LGi+3FNDI8Y0Yt3oN/eWvBVcTx9CqdDQmmoFHGcrhNERnoNQ8pTP8VEXt0fiO
a+tw3XPWFgYSLTgsgApo9EvWpkJgnNrAvBUlDPM4Sfobvfne0YWJqWadvl23dtnbxbeDHjomS/BI
xvCT5CqiQG1NpTCXQcfBb5Lytm0A3qMtZumhY2r6nUl+tVHV2KPVFZDMtoRdBvNLZpZb3Z+1EISr
BLB89BFQ15d+CgTfyIgsCzOhKT8aXeUYFbtLwy0Q5oq7Qn0MKjaYtUIqp8oopRZUsKiP9ImjRc9W
/rPsn4oRlUvAP0xIcXqNAnjP1hv98qvCJqBlmIBaxCtkoIdi6WFUBLAJ8ROteYkAvi/MQzFszQFs
2Vn+/8nLj+ldjAfQgEsfqLXuZcp3gJPUxrfrXrNlRUpgynigZmhhNTRFUdUCLacGWpPnKX69bufS
I5Zdg3ti8HOZ/pQ8oorCokXZHatJX4b+KVcfKmPj3rs83OcmpNgV0nLmfDExsk/BDlrtigITfl/z
1ovu8g4nAHQBMsah9rAwvp1/mbZpqTL1IwyVT6Lmz6rV/asyigELqFMbKOXjIMstKgLJmSAK1MTp
aqeNvxlk422/9tUtKJVgQhETHsCbn6+gC8upGVsd54a9NWRHgsJOgod8UwZqy46UuOrg4eXqoKFI
ARXjFPJL7E2klV0ZG+tZ+yJ8IUQF0BQx8KIe2iJxK02SODV/0Is/6bDFQvUX43CeBOBlCGQQqIyW
ORWZ+srE+Lw69kjBy9t4Zx5+6MJmbuUFPxp/8sCrbb/f6Ueyo15wILP9LXP13/1RuHjgQXfPRiPk
Z+AJJ7yb/K1077JmiDkThHy8NED9gPtmOXongaJWeZxPOTLXjpYAMLyqeDeHLLPBSgtS9jvOvwwz
fmoJZozjJ7VvQEenvGKowFVBJGwKDDybYD67ftxXziLI/JdaHK6jRYlZ+k1dGjRMRw4amOlNMHc3
daT5pKK7Ccdymreq8GvmNL7ALKEfAI+WtqAo0iQZGPysbmawSoL03AK/MPBkTpGmAMvEk2aAn6JD
PTNHM1vYhtEzex7ZcBSV6D3ezenS+pmgi9N21ohBp7hv3jAGkT7SAlTc7r9vz1+BB/DJQFtBJiUM
0BQrIgPbM+GpA/Vm1cX4x9GKittRaX/n0ZZa19pFSRceHwJ04sJuIaciKECNwlpyWKWObKNR3YF0
tyCmc9kM1aWKO3zIdgpmWWoj2fo6yx8unx0dvrAQQKFhIbMWjXPSKN2MrGvsuVsP6l5R+Y6BZxqD
sjulQzMzGpCNAbAJMjSgVK/v9UpsWNA90GZZKtyaPHKSIwzOWYD0korPIbRsvdl6n6xEOQoQEWI1
2EMw+S1tbtqLsSI9JAmtwDPCQ6XdjLnX5d+vr2P1G56akd4h3ETTR6mxjeo79I/FG/lUPyZXN++A
65z868ZWruuzJUnnd8xDraUCtnp2qEd0f6sHbnnXbaw864CYxdgrwVQvJuXlwNXUczTXjQAIio67
JO1KWwgOxH2rgYqHJ4md0yFx0yIReHS04z3lHEUsbaDHJuue+naeNn7RWhhZZEiAHETj54LniUTB
YMRljGE3/StlGNiy7gNVeez44BdILDeWv3YsFtAgSHQgXnShHUT6Jm3i5WlXagGxdcjn8oAwD3pr
1UcfmfEOGdNDK2Z2rxP1LrYU5sZzsnE6Vi82fAAgazUEB8BszyN1QK1w7IMQ+AlQYrSO1WcEwtNm
ZrwqINRz26Srhc3HJA9v6qqCh0dgtMwhDa7NB8bi+nUkSTfbLdAhP61eEDdRyIyulbFgQqopD71k
xp9kNy0kNQoeadAKLMPaafJ28sRsZm+62VLPaAvtVW0N5avKm8rnsaK/0yCo9mk7ZS7AJPNtiEGS
d6ULAqC8Myt97EQ9lhv31uVzG98eCSqeLcjvgOY+341kRAFC78GmYOniKdPZY05/tX3pJlptdxbZ
jcXv/8ILQLtHlpsLYCSZIDTuTehHMbzausnj1hMRIAP5lrPXsP/Z8acItSgc8OafB1SRM+Dm0YCp
RuMKT7TzdQ6pPlGWomjx/0j7rh25da7ZJxKgSEm3Cp2nJyffCJ7xtiQq5/D0p2Scz1ZziCbs/2Jj
XxiYalKLi4srVA1RuxuVAFdCcktqXUDqxvOM4AmVEQtgvgMvNRYmysp4xAh92tlOr+/j8hu6koi5
ub6JvHOrE5BNIaEPj8KS2AxFrXWY2AQ/lDX46pjuiZ14UQOZCe09HHX3OhrPN67RGD8892pPaQ20
dlYgqKz6qXlXiejw+CA2Spmg4QOjMPOB1CgZQ7Cf4Vhmwyeq0OOdZfbPBW0LAQvz167ixRQsG231
uopZbza5Rtu2q4clS1GgzSXJPhrwnQdHNBaEo2vpvmoe+qxxSkXwzb6mmwFrg9AJUTXKp+zQt6W3
ZgAZYXBGtM9z9ziWh5CeWtSfpWe53gmrcJzsCHqnMc0EcnOwJH+hz+6KrszUEKaot89oOxpBq5l4
Qey3iWPSN2i2h0AlZ6vcXrcWXvixxmWeQFSNcjB5Yp1W025jc9wNk2ienWf+y1sRmwkZrS855bod
WjXN8QVDuiubfTXsJsyhGMQthBzXPLNcQzG2nxQhMS2E264Vti5kp3cW5OzlTETkKVoRE36EdKrm
OgJMoOhOOd6NyZsNJZdg+hF1fy1gBPs38I6HPih8PhjcL33UUvVo8gEF7lHbmfaDTcHYY9zXwWMn
43kkKnioPHsgcPZoKwHfKjoTL+GUSuoryAUj6IH0YquAYeoR7Wsh9aXqvglebGsr6Tdd+B0kVJm1
05KfTXmOwN2m0K0FVRH9Ry1VaI98TOddTrw4zx6u2ytv69e/j7FXUjVaYoSIB2LlQGWnnza1ea81
H61IOFnlxT+48UDcsYyHamzYrNVWo0RQYUC0FYGBa5tOqOo4FUbc2+S+IpMXKZqTtLmfotm5S7+V
2rGA3kb1aWiHZHzJrRGz7q5M7keRRAE3Ml3/NMbMO7XUjHHZhCo7TjK4UqiPFFlNPc1+otmGUK9P
doXkpWHm5SI1DN4ZI0tjMpqUMW/BPliqCskfZOTAUBDJLnLIINWGrIBz/TPz3O8aZLm5V0mDpCnt
PEwAMijvmFwx2q2ZbbToaTB2WXD79wQqOGRrOMbqq2oywhht1WAIoq6FKTHtPGqFY4ueYjzrRV4B
9A7QsAC1O/MU6yYJ6o0FvK2W9K5M9/X8EFWJryvf01QQv3NCRVyXyDVhYAzXCXtDm4FOs1gHVEwf
SVg7mVk7YXEbKk6iuYVIn57zvS7QmO81UDVMpRFoCd3PFcjhbHCHR5BJUZ1M/6aFm6H9hxjxApL5
ZqCQx6BPD0i11ny5RUtwAWkwQTDF+WAXIIy7Af8gDeolmApBoFClBxResa2OVXt9JQhGVe4Xw3lC
Ig8pTxSbLm0eg0U6+sKXPUwf43E/xOc219wWJZLQ1/OnmOpu1P9o8h8xOQUzxlVqb9AxJS9vrM5F
aboNN3WQekrn10gwjin4CvsNIopEd4rodrAFERJ3a1Y/l9ka+McuV2P8/Rq9GnYdukq9NauPQYLK
vOgVItoaJlCvraGzQWWCC7f6AClAI73GSAvbUOKM9vLk1/Gm1E624qvFXUugpwtpBvXBNt7SLNqW
oiuI535RL/vfh0Ln0uWHauQ0GGQZvwZNtUiz6+ENiIEM9Hg2/Z7kUHEb3rp63BrGXZ55w/gPlRfA
gwN5oWBC0MhsBjrCtWZcQtOguhvtJxU07Co0vSPB05vj59cw7IiiNAeS3aDFzs2bt7iGjHy5yysR
DaIIhHGIhi5Fo774DVv61mAwuYt9IgvOMM836RhMWrRpMEvPjtIr3TikyVKej8hHGoA02hvQEWCm
3pgci+JVpOjCW5KJPoCl7qdBP4H5PHIrl50egsEnmXzJ2hnW4/wPVzBZQbCfplQHVH1KQNTVTRq+
V8SXcsHp5q8CrCDgOkKyieUhmgoMpmrSgOtj3k36q0xPdS4I5bgQyEqC0BZEB9DsuDxGESiV6tnE
Kvrx0VT3U3JC9fl6GMFLShKQtf/GYJzUZChV+Ity2q7f5m86EvyNKxn/qfG3rr9PcS0amNW/jslf
Ft45i7Q7GPiXf1+FLlXZdnqBhjLXqPdh+DNG8kj7fh2C5w5RdvsNwdy2gSJbGfL+YKgJ/EHaIQhH
v3d+nm1fFbFPilbDfCR7CtNI7wBlW6iPKbsh/mbMgnIi7yZZL4f5SEk3DY0iA6OKJwzyOLr5MmHu
x1aOmqhQtuwMk+uHPfzZOeZwKmZVB9AhQlxZfCrSIW1+liMeitvr34f3mke+TFmIQ8BQp7KPtpkO
mkU6mPaE6A7qbs5sKk7Q9UezIi4GxPCSK88g/9pORnATmeF9VAm6YXlOb/0LGBMpx7Rsegu/QLP2
/fQf6Z9UDaX6QxV+FNYmlkUr5ryWTEjvqBrqtstkpnZp9b09R+OggPulq2MwNDtp/GwWfhocRn12
RvtVQwq5xdtR8E74OmqCjMIiVYwzDurmL0PSZiZNdVAQdJU4zUv3PfO1D82LfoAiuXTiPehMwh+R
U7y2N9ZxEmBzjgagwfKhLokp9dcDcnXQk7qtAkw//XKRluVBTaMXNRxzvqKJ8W8wvS0CeyAfvNzV
MjPLsYrB902q2G2tDZG3keagzOgYsYcgj4rSbZzzsQb85U9XayJqXivlGMBsdOqktIS8wX7uTlQT
FN14e7daGFsR7+UwtKCZjUSNFEJgD8nz0Wn+Ibi4WIx6uXtm2UGkCyGxGw1ImgSuZr8OtYBOmeO7
wCuLFOjS4gNLWP59tWEJkeZMS2B/qP+eGgxPahU9tkPsF5i3CHsq2DeO57+AY1xlLCE3I4EJyk3V
HwnYS2NVcVLJr6yDhb0MBFeZCI0xv9roEIXkQFOJV9Pv6IZ19Ho3Jp6hgvfv53WnyXn/6Kgfwust
yh5oSWO2EtRndtW2YeIe0cSwBdn4U7GdDvW+8a297UrPsavfhieIeZ2lb2hq8sstPXlwOE7jh4LH
81fzvPwpzDbLckDyzpSoazYVsjgHTOpDSWdzfcFfzxpA0HwACRs0IlhsMsCYM5SdR6xXRQuA3nmV
hNE888GU9tdxvjoR4IDJf6mwI2xk35V0Dgu5jIGjKD8T00cJZ65eVXCc9OQ+Mwc3MgQvB205WJe3
7CUis31IWFIlCICo3X6LXe2t8R/pPt52/tOn7cxv8cNn1vix27h97JSto3vxqXTSQ/EYbiAi66Os
tRVVc7+e08ufxJgyBp0LZcqWzQ5AWrvr7UPTvmNyF/SI13ebE3KukTT2dYiepnLIFzOewe+PF00Q
xBuzDcIbRaN0E9sZxr2zuvihRyR8iBQr2pLOTp4Ev4JrXL8/Opq5L/2SPCnhMBD8isGtkY7xQSfg
tx9QzbybvNKpvBjH5ijtRAw+3G0GlYcF2QJkudjCXVBDECyTY7RCVzcN2vGhOG6Z76PhVbXAE3Kt
eoW0bMDK8WYGlevcBFIylJ6NqL7CpBmarwt9Fw2vvX6vt4JSFHdLV4iMf4Icoz4pGhBBe1gM/qya
aPa+Dcp/qLzDglBzRb0bL3wEU5dL08coH6cUQDLYC4hrKI3TgycMSda6+xnoD3L8NNpnzIxctxn+
t/sNy9KGBKFMQ8j4Yn2Kh8ZYp5buiO3nti8PglQX173+WSDbcaOENWmyAkiS7mNWfZjvlOnt+mL4
x3CFwVz+iiSVZhdFGDMAeyYY9DJUCdu58aGUhZ7x555iqHzfywKrFK2MCYPl2JT7Cdz26LafPQlN
t+P4LZjjv448LwxE1y8NJLDzzCgXA4m1Y0QfuwGEWJPg7udaO64Me5FYQw8IY+2QHSiC2QZGZYAl
Adw1aMfuFEigiJ5kXLNbATGXBQhC2kBZDvKIOosufYbVja35M3i++s11m1C/rgm6mXieoLqlLUKa
jE1oejrWQ4Jr3XDKk7ap39r97eCHlku29I54phthjvmtPRDH3pY/c7d07WddcXaDEyv+9d/CqWtf
/hbGUiJQeyTaQiDSaw9zvJHRpKKY76r9Kve7YSauVOKbbnTRHiymcXk1A9bWbQPkbhid/ZXbXLnN
usujQiE4FlKzrcbMSetaYDhfHfMlAmOcYVeqIfhzwXLSTd9K5UcKKmUbfBpEQ4tj/Gmn6Z3eCgVz
lpwruy4d708D9oq5arZu2dBGaxT669OqLnrFDeh17yywcrnhbfwh+HYiMMZkq8ak3SgBLLGQRYz3
Rr/plqqAAQqi3Ri/BvoPWv0UgC7GeW2FzK1Q1DTpiwygUexou/pHdkhc09U/ZY/64zZ/FsAta/gK
h7qzgXENZDOZ86/LVRUG0hIw3dcnzUv3H7Eb3rQOOndjV70LNs0eSs7WObyVBMeUZ0A6GDT/h8zs
rl3PURgsJlpjsnqf/gxP8mf9AuJlwS3EqfBiDH8FxOxobicxpgcBpBuO/Vi8bOYtInAH7bcO+ZHd
GA/Rx+zW52Uw81w/W4Jz8sskv+wwUqt43S8dVmzTa2NKtaqX+KA3xUN7a93p0OjcVq4WuLYbuhCq
u5uOA3qFvOz1X77tCpnxg4YdFXa0mBLE5AznVoLr2RJPM53i04oclNSd2GuO8QdeYWil2wvQuYa8
Qmc8XyxpUo6uE+pWLwNqkrtbxXTSl8ErD9I23oh6i79eL/jIEARa+jhV0ASyaE2UqiTARy6Ccxw7
A9m05XZobgLRIN7Xq/8SiPF7/VRPdh/iHpPqp65+08J9J6pk8Jz3ei3LT1g5b1rBXOPFtc7mHsOg
UPTUBOkM/iJQ3UfiGqUStiOusPFgVeMEzns4DtPWtH3b+OswGvlQJOxwEStou2M7q5Qma2Slp9in
2ToNVnpo48RTCrwT0c953dR4+2Xgs0N3GaLZBpvNsoMcKdIahN7gNYsw2NGJsj+87UKSH9MNkGYC
ZzzjJCe5A8tSViVuphzi0ZdwCciBIKTklBvxp1cgjD/stRRkdy1A8Fz/Xp3D87yTXOJ1mwETpW75
Xd5d3zXe0PMFIOMXk9SwQnVZ1YCslpPfzbu7/qg7yZ22BV2QfBqc64C8IwriUJA/gmcbMn/MEZVB
qVbZbY1xgwykVsOdJd13xk1o3SIM+r8hMWe0CjV4HpBcu5O81aNdWFuOTu4h9FbYAtPjvD/w1SDj
AZpJFPS/6AXTNDNInwEquKe3puIjIOkPrRurvvYjeLi+LK4Z/sFi7VxVyqDKKbB6BZx851nf9MP9
dQjuUQJHAhqMFQSPrHZ1PRI1VQIw3bXljWEXTiuqqvNic0wH/Q/AWGKulW9L87YgVpThrPbPYDgj
EbqptkQT2DZ3pyyUJxYObPy3/PsKxZTjvGq6/NcbfggxUZI49K9lKtCoiq4xZPWWtj3c7JcYRTmD
HmSYUG8Gu08WbjC340BZAE1a1z8Jp8p0CcRYsyzRWs/aBahpy1OS2ckhR9+7b7ZNc4fKRIDWDOh2
9YR8G2Wl8chsbFISay6k60QBOO8Mo7L2y+YhHsoWQ9JWm4tZhc8wk42sjmA2egjlY4sZ21ERlAt5
priGYqKXvFQrBHWACsCcEWv3A2Sur+8sHwGjYdAxQA8kG/tqKbQvqYbz1DbbsjhrveAw8Wwd9cHf
f5/x6HaOgng94u9X+Q/aUS9Epiy3kZqNRTqFXwmaFmNEbhnKITJSwOykGwxxTPoaUFZPvMgw8DyR
NkYINZh02LSz6fWd6ahh7IdJgf7m6TxZw35uOnAX9g6FDpsGZvh4sHedcu4C0HuJJG150f76BzJG
3PZFN3fLXnTSq0XuIrTvRH5UuFV7qMqd1glGMblbv9oPxgFkbYToNwYHZ5I0ToOJUlJOaJ/ZhZHo
VuO5mvXCll+ycjW5TQ0JMlsYxK69SHtupbMsCzwA104XJU+8zzCmx9rpIOVQI5RbQKgnsOa4dSji
oOax9cB+/kAwpjqRQh9Viv2CGmnlRhCJOeeb0Df9yiO33V7y8p/xU/doCYJEbgyyxmVikH42waay
fCeQWqAR7g4UY+OBOj/kE9SkPAWpGdG0PteD/VkpKxMQ56ldkAKIUC5z0+apMTd5+pY2Jwn9+Nf9
y1eZiF+n8veuskQPwRCAdBW6V266n0/aUfMq1z7bbunH++ZT/lQd8zTtDLwHH2ZBbUZgMjbjPAPM
VA6VCpOJ4nJX0BjsK+k/3LGrT8e+uBpNnUYaYCMxErgttOE2N3InNVOB8Yu+F+M4qj6pdSXAHk4j
+Ppyx8whKpF4ev84UFEzLf8s//ley7+vzvJUQmEH8hUITlrdI8VzRsANaAn27Rc1A5sQWG8c4zFo
M2DylWBFyYt90u9Hz95gXPtmeG+PwSY99A+TIzIHvvf9s7Blk1cLC2QlNu0G3wqzGTK6JermZhpu
KvCq1MTLla2tba6bPh8QrSIIjJYGGQZQ6UgMKqUOT9i34Qyu8FNyNx80N369DsOPjdDwp6MNGNob
bCGqpFMy6DpwzPgUZ4dgvE2hLq8qr2CW7sC5rju6gi7s0EHjv+A5wzUWCCuCkUVGWZeNMXMMFGNK
E9BRc8i7yMUAvBOJZO252aNFvvF/KIyx9NRMjGhBASO/Pz+C6nQTH8rXvPRD4tbHaV890mdpcPQH
UQJHtD7mE/Z6PklkuXUwDELNbY3Citr+i5tarY65dqo8no3ZAMaINop8ITntBD6Y6whXCMwFAxL0
MpYkIGCDnUAq3N4QRJG/RNq/nGeUGhYmlkWOmvEamOpGb247oo7nDtv4IfWMTeXOO/KyKZDi62/I
W7yJcKlZm+b0PDnNTvAD+Jf36gcwNjIasVWQED9g9G4Cz/6Mj/X+v+RE9vSsOZJHcudQ+NcPHvd8
ryAZ4ygMzNIV2YB726JPFDEQqGKH5gS5OOKaUAcAVef0AL2H73Kf7K9Dc0sqyKZCfhXyjQjdmZo3
ut4XPmpgZ3F6M9W3M8QIoro5Y8bHz1p9E1XRHXhzwB7TgIL9+3V0nj1BVcHClDfUefAOuvSkxJ5z
UmEQ2a2gJy+Np140iss7dhbkFfD+BksAniaXAImqV6Os4bVnBvPWQFKrlOQN2qgERrPYBGu0axjG
ZmQttcBFD24XjLE4nao6Xbbp6KMeCc6fCIcxFKVQwIRrzQuhne7EqEQlSG4p7TIXeP3D8CxyvSDG
lcRWQLpyxr4V0Cqg9nek2fX0sdVvO9PLi3jXWP+QQwUDC2bVwd0ATRrGs5SYVZAxi447NTlM85tM
dkot6O7k2YKN0VSIw2E48EvroaRRXNESnL9N0aM0gjHejdp/i/1XZ5nZOU2F6gOpcJ7ITdQ7YC23
b0Eus43v81fjxoxcaatDz8RHe4vANri3NwiskIRGyp7gSF3aepUMDbUWzxkbmHO3NLeyn4amwnB/
eeob081H+b4eP+b2pbSor0siHTeecUKEAzkiKKkopqxd4g9SNqi1sngSqiTQzjUneaf3kvEDMgTJ
ybIK5fm6kfK8x/qDMmE5SWZINOb4oFBruJNJd2+Luu1FCMySNC3PCgiFL/V89EOMt0YqMHvuR0Nq
0DDBdKMgG8l8tESe4nCo8dEa61UuznZ3nNRHqXum0T3UU6Ib6Qah1iyiROB9qhUqmzeMIKabGjpQ
h2SGtOBLW5tOaXlCeavF2Fm/uMZhLpewlocxl4GjVCTfxup034+v9WzfkfkzA/WbYyYf122Ce8j/
7KfB2kSeaEVSwHElhuyiYcbVuofkrwXq8RJdL4sxi0xtMHUeYFm9vYX4mjOThZJOiwTvedFXWqxz
9c4ozGbQRhMwZT046Tg5Gfloh10p6r/hpt3X62FuSXRoQQgEOS9ouKL/dvo+B/hgN0H5AFF1aNhC
TcpQ3VLYKcs5XXjToH0VT45fM5eX67NpSBt1CT3SXj60uXnuhSpdy+dmDHB5NtkgErOXq4W5MAOj
GEY7WCDM6lyhFacpZ8xYdk5GNejUgLZMPpha7g3G2xi+qWW4+3tzRPABoUPIIOGHMDs7xoOyiHji
zokcJSkdkt/OoainflkEs0ikdv+ALHa0shNgj2CHBEikfcbmJi12KdIgXf3UdC/Xl8OzyDUSs53Q
LJrCvsPpKkco8EEGJ6KzC5YbV2vfryPxzvEaiblGkQEhaQ1xdbe1v4fhzkweTdO/DsENfUGttrA8
WaCr+NIyCDK1Rloi/cr05pPuEy87Sf8Zh+GpO4okLxY//vUbQf0IZJ7QqGWxVLWqmnhA5JYH3814
k0CwNC7RUypj6ve7Jm0wYnJ9dfwN/A3INiZaoF6CDjIA1ULzySg7I2k3YBF1rsNwLzATmun/f2Fs
W2IyopsezA7AOdS9+9RQsOTVlttvByeEeiL16s11RL4N/gFkPHxZGEqt5osNJhuS+7ru5emjpnvX
UTi+CWfqDwrj4o0cstldBRStfsvQ0lEKfLvo7y//vj6zMUEXe4YXQzC6FGPeAxVlVLgWt2RyQP+y
aEwytcGeNil4aBREFuZj3U4uHV9qvBps3QmlfTyhZU7UYcn1QwvHJep4mLBly1lhW2CAvgCirZzi
oHdzusnDwRkWtxsLrIC7fyssxgpUaJ4bxvLiinA3Sijyay/XDYCbTDdXCIwF5NaU6/UIhIp4Ez2U
9WMRPtS6m1fbjp4yFA7oQcGMvqQ4YKbNRUoD/IOFPjIVz6JfSnqXFhIMUHzrAligFCngmszMfnrW
McuCHmNqFRCAC3K0QY7VQ2qS7BZd6wnI92QtulGMWQfvnh6KTh7XpWAWAirlMiJE9jFtquFQNYGG
X9Q/UtVvhkNrC3yyCGI5/KtjoWX2VMWpjuwPNc9JBx7FnJ7zWqRRzj0bq5Uw9xgul96KZ8A0fdoe
DXMokM0CN8oYE68x6MGywVqi0/CoV4WoxMVNMJkrcOZqG+pSmcCNnrgP6Bc3blU/eEeXdb6Tj9p9
5tW++gDnuRMlrbmHc4W6bMlqZ4e2i40eAoVuA44OWd3UyWMRbYvInSv3+snhHs0/SOygNaWYoQxB
OYnXNchKIfbR/v0ot4qI6rchso7G1ArTrAsgpDrSqOVGBbmnngmKnqJlMB7GHpWSRDY+U6+8QEtS
HR+vbxP3g0DUCHEbdIYNNjTMKc1Ho6J4rqMiLxtuNmKA4EYK7ugoCEK5zVDIyCK1Dn8mIxN2+e2T
VKGpRsBfUlqTE2jHvv+ZBpDhOUtgomgLfwBLUvY+BTelcaeIzIGbdEdvA6Y9QRiDgT/G8nIdQpZx
gdTOcG9v9G3xMO+KxNH3rX+aPBNd5c6pdjsMowhaVXkbjGwE5lt1GQ3OLCEyxMxyKgUlPiBtvteR
tCHjt6i0b0fjSQMb/fWvyfMolooXhg6KSUziLY5tdbwgfgg2hRllKFWX3XE+ZvRj1CzHKMBZfuwT
SF789w+AGN2Vl0la/G0GUCoRopSoiKKdujhOzXtjofI5niNrcOcgfJqzyQuhy3IddPmjbBSLoAGj
w2D+A0MO8ylNlGjMXEE+JNEhKpjs1f449aLAhQtCoIu7vJcI1Jwvt9K2xg59JCiv1XqzaYJ5X0Xy
tglFknecOBK9JMQiIJLVwf3HbCDpOyWLVQSuMqrlQ7GlaHeUvxkiYnHOai5gmBsNFY5QT0zAgJNv
F7TjbatD0y+XvetfZrk0mC9zAcPcaG03V30MJXgU4emN3lHHxHjL/WjaN3URYI5XFJ5w7B0z3EjR
gCJkITNk8KgiyRVtEB1RUr3oauFH3c8oCLfS8IjXvjMWH3Y8bP9hjStM5uIExfVgVL8Yziuvnh/r
5N5xtDJ2aCtoluJ+MzgNGDkou76QCpVNnYXxAjRMxbazok0/Z4dqDgUOSgTDrEcb69AcZMCM7bYi
kJHapJHA9XN8IEZlQYWHDmTkWdhOpjaoyjyxQHHeY5o7j327Rgjr9KgctKLiKnc1YIKGMgSEFZHv
YI4t+ERQmwDUGA1eR3ba2LmpKHjig4CXBml81FLY3uEmw2R1b1gIQcFXm6rPk6ZiakWQlOWdJUVG
OzcqUtg2lsYlDEdVCiGp6+pU2QYR0hxUT7xKnzy7t902HfGKigvBl+KtTIEqLLR3UAFBSexy++hA
cEuWIebuW0sGNVRWeabdD5tYmwXL4zm+NRLjkebZJDNJsLzIhvJup5/y3t6HeeQhCbi/fmJ5i1ro
69FI/otKm1kUBK0CCM/gRViOxB9kCrUb4k+1LXhM86wcdBLYPfQwopjJ3BiV2dkpuNfx8ExyqIxv
deyidSSmM9HN9QXx9m6NtASNq2s+krI5mEYsKJc286g6xPzobb/XBLEhJ/Y01zDMvimSKodYLmDA
G2MONqiqRTLE/JWYuMNxlEAWyzhwaG+DpENDeJvlPycM69uvZucPxr8YALo2/4fCuLg4UbQqWp6M
XXlXdPsp8sdRcCvwBhTBVoQlgDeG4OMzm1WOfQaNcwMrQWd/+qM8xQ/T4UmCouy4Mzb1Md6bB9Sf
blUnP6N7+Xgve0ilv143DJ6lr38Ec6jiLLO7YfkR7XQeDVBaxy4kiP5vGMwnq8ehxo0LDEvf6OHb
oIyOUH6H5/tQQAR5OASMoPTDbOaYqsmITmW8Suj8UWbRqdeyY6LRTQoNZqOyHEuJGuf6unixxDI5
s4TqBjhhGEwDU3pgOsS6YrByK/KZ4tqossJpwI9HSr9TkR0TbOWyVWy4tIZkPlcPEYiwlOExqsw8
oyPOVYfss4d4VGZbm97MBM5dtELmy+k1OqMDgl2dirJwW338HpRSs0/75q3o5XfZDguIcdnnDP3I
gs3lf9A/m8ucQAnTNqA1wuaCTWncyiViacOSew8K4d/HIniXC+UmMkTZBp53wTNIXTq5QHTN8sBC
HlWdSmnxyMMRCXZtTECK49bBz+uWw0vho4+XmAtJsooaKmM6YMErRki34+xDM0FOCKSIiAe1jG0l
0WOWvLdWtgfrKwZJpl1odJ/X4blWtNId1S5vA9L3fQ2iKjwhis82yWA48UYNe1ys3zEoKPiQXzyM
oSDnAVISUGOpCmgwLsFqLcG1UOBBSRPZl/D/pm/3Jpqxr6/py5cDDPiZ0CKB1vflCXYJM9moSI82
hDxalHja0nIVUNco8W1ViKhceAtaIbEDOAakIuIoUwo31eZdpgebxKb+PJCHv18QhhghMwh/Bo5m
Zt/SRKloNwUFyMCzW9MOP8Y6vpElssEQimjqjLN5sHjM4C69axiTZTaPWEqWaiGwVFoeuy68myHR
ZiJ9iTf1JknanazdKWbipJUK/YWzqjwSUp/CxnAq7aNOEsHSvx4PQ1n/HnaLwbUVF02H3zMbwWvR
K75eKwejzA80ie6azPJTBSmYMfENU4+cMRecjy++Z4FfnvDIYi/kC4zbG3oVDaVtWIIN04YI2X5U
oNeDsD12Mylx/rpkuKCR5e6CP1jepZeWO4Owd4I0AdDm0WmN7ZR+n/u/fRkyGOolhhEUSWoHUenW
EH6eg20+hV4F+ey/NtmLlTAmG1blMnqElejJ1mrfpfgcpV4kGoXiGutqv9hYtrS7VodsmEsmNw9P
qbbH60a1nq6vhXPKsRbU0sCMvjxDmSNhKTM1YYalmyooges7O42dSUSry1/KbxC21hWN3SDP9fLp
pZtcv83MHZ3cUTQGwzXnRfIY2VooQLKXWpWbAR1NbJjUaId5aPelVp06vUyh3KuCdDvYqoNo3p63
fRj3tdD1DcpPcF5dGlyKjuXazvLStSwwJ0z2Sc7yrd3+dSsV7FqBy1pcPoDYjHqVVFSZygq2QNSb
aQZXT/Bx3Q6+3JWoCCL/QCDQiW6RL++NaGg6cE6PhWtaMQh+e4z5JdGQ+eC9+jZMtINfDEXjkV8x
kS1CdgqCZQt9OOuO40DRuqZQC7xy30byHoBbtHup1cMsIn798l6DNucKiPWzTZGAiG3AVabUbyYa
goSPnC8BJACWtIpG0EeCTtnFTFbvzkbv56JtCS7/8Ti3d2imkqLXOtxVw7FUj6GIwJS3cWu45byt
4Iowp13dAS7FoNck7+ep3gbxN2nctVTUNsjFguAwtLxA4G0ajIX3M+rJOAC4o+SX1qI73ZjvC632
pbpzSm0UXNFfzxN6I5EqQBM7RtzBRHm5MkOCvmixOPAB3OSmuRksKML51039qzdaMBCQgm0as8wG
4/IKCg7RYkDbVFf8Z0wPFT1Fk0dFnoFncwQvXoQaC1M9K5CjKFWWa+aCotwT8DO1ounlr+4OFEbw
dURBtywOLLNVnYzcYVnR0i1yj5TPavAZ6rca3aMrxxFWFnhWsAZjnilZVURdl8KDWzM6m5O9Yd4b
aGIy5X3z189onCVkVxBNa4jUwGt0aQLtYA25EWHjoMoAKp+tnUDtORLd4TxDw6WHaBDvoMW5XqJE
dWFIuZyCDUm6n+zSUe0HCc3hf29paxBm16xqkEB6DpAZh7PYN/HnrBxk5a+n/JYdgxYNwjjIm9hs
RSYvy8ZMYsBYiXHMZEnaofOicfRw/GZ25EYNg0xwhLjmsMxhwt2hRZDtZY6MKDfkANdekP1Ybj60
L1fSXgJrXVts/2EPf0PpLPUgJnPahi75tWraNQmUdkpoxSDaEsBw7WEFw7g5EhhV1w2ACVKf9O9d
9FDGL9dXwt001FfRN7dI8rLKyTYU1eo4zdCuqd73dNMaB9leyrwuie+vI3EXA+cjoxcE3oF9dkd6
UA5ahsUMaOwpJw2a0NnbqP81ndpidysY5hpKs8EidIFJOpBuUXeM/UkhTlsICjE8V7rGWTZ2dd3F
xExVJQFObUR7rbNe8lnEbi3aMeakakoZ5loHiD58MOLb2L6FOOj1j8L//H8+CuPXGt3uKmMx5EZJ
NlF47JJtFWLGQS+cXvjSXcz1IoF2+WnYiLuGwHtT6QADN1riGEPjUGveSsY30llea2Z+P+teRToK
uuV+l8z2vxynP6bBRg3EpEFfhcCHe+0gMapvg+avi03MGpnHnpr2cWKVwEhr2zOjW7lFw7qIjJsX
LKxs70vtghQDODcAomBUpPV7a2OoB1OUa+HaBqojoFVBcgKMtpcWrslTFCkjUIbyM8idavL79D4N
QtdMRPHcrzawL6axwmJMHd1q8Wj2wFK3yqY7xOfiXDw3m3FnziAJQyYwuet25l8/M+EqILoJUQQV
FxR7RUW62diaWcK9yk9a5afZf6bIgy+/++u6/kAsXmTlJWgIvg4rwLpI/mLlH6PyPcFAovVoDaoj
i4TPOambywUtDmWFFkRtqqQVFlQWjhI76nt+rB3zBmxfnr3VfvyD61jtHuNozV5Ki0HH86+WNEeL
Oy8aRxfx92BAOUZwS/16S17bR8YWk3ZsjCYCmDztMl924xfdBTnCuT/Uu2RvP0sOKmp+C2IzbVs/
xF4pCs1EH5Ix0CYMe7kqsLVRbewqDLGOr8Y0bBXtXS1vevUfXhxry2TcMjpQkjrUgabm+kdqTjH0
nfTNVIsmjEUWozENv6YWlnVgY1/b0K+DJyP30GTozHSHMeCC7IoYd2i0C2RTEIQuC7jyPdkJ0lkZ
I6MkwAWvwEtv0709PhnBgtk5UIl1lRasdbUgAhF8w19s2qvjAZrVJgoTgHZDvcnU+7Ia3Mzeqs37
gMoR9DWvHxDu9f3ngGhMRk6ekyqBegwSTJBpmMzMrdvyIf1/nF1Xb9y8FvxFAqhOvUra6nWv8Yvg
FEuiei+//o4C3ETmEkt8AYK8GNgR2+HhKTOKLRmVbCo5E6MprTn3GWCQUICoWtkebQi/Tw7Ymb3J
cRvZ+0E2LM7IhGkZKaMOvGC6ttubonjSqsfLM7d88qXdwZkWaI2VlbNAzMPjOH3XJ4nXc968tNzS
q6XhzMlIg9BiPQDo2L7Mk/KggjqgVKP7MJ02k2VexfltmYY+y6zD5aFJoTlDUlOQKjG0cXiWUbzo
GSQf0vDKtqdjasTH2iHeXOYumGM35ijTDhHvf3j5SwcValUW/2y1//MA4rh6i8uIKYaXkh+ERbso
m7fqHPhZza7nwpIUWQj3ChwItAXj0Qxd0q+I+pwYY8qWE2cOG3S4bnJwAAxJJbEmQk9lBcM5XUZH
a4dNmNM27rcZpeBUim97aCZn+q/IaXaSJRS6X0s9u7GULuHl9HVUFl5+kKBucQLeFajvvWf31qG6
rvdh72oH3ECoCXfVb+zQ7C8DC9dvhcsN06pbvScRcFXohbZgcHO6HVTrajK7WvGa9P80q3+Hydkv
w0QvkKY0GGbxoqAslb42hT83W/2f7tbVuDgLlilmEI4NgLrkEfwyFju24xX6xhVyNIxfl+dQvFX+
DoqzXsnAlCJLMIdT92Ebuzxw2XhS42tHRvIuWyzOhoFbN4M8FYDa0Id+PAueIYwysIciP43av9gz
ZM20RXcNdcTG8jGrkw3WZ8isVwh9RDE9FNEr0U3IJ06eZUc+xBt30/iDhOlj4MhankRHYYn+L7I5
IITQOENqWo3ZzQOA45gcRsW5gt2+Z7V13UeR7JSLLro1FjdIVcnzguQwX6OW7KIQMpT33bxHQG7j
KG4Y4ZnQyAohRLtlDbl80mpejSwsqzTG8Jr0M6NXSvc5ts8JaPAiRfcvb0zRflniIqq26M4gG/kV
qu76FkqSy52XbO3AjeJ3jZ6Cqdhqmk9DU4ImvIbWcJwtyQpbL7sGcBWcWds4pJHmKvSegoN5dk4U
oi/Zr86yJLDC7bIaJG9SorS1S31ZQvSoj7seNf0JAcOTtr88maJ7Zz06zqKg14NBMBijK4b3hHgk
uksmiYu+/ATvoyypFVRdIkWJBrav64WEVBdaFa62ghY3fRk8wNWT+AoyCM6E5IVS0qKt4dmVwQmn
f1M1sje+cKIMMMKCVxftJHzMFPHAKs4pTK9uJq4afWvI6DIZP4/w4P4BQWz261QhhhnTZoQptKfp
fW6fYic6xIjVj98b5ZHF6j1NZKXmwqkzkE8B062DrgNudXKUb9Cgweok03vtgPHbv7zBhBt59fvc
0owkn3pl8e1jC9rnTnwboTgWsr/KJpj+JWxFkTpGPQSkwlGB9nX6rKiPh1jFWJBlhjSgrYAYvgNp
I1ShLw9KvBn+APHtv529VPKZACIlXoPlqwPhdSaz4uKZ+wvC2TkCl9eOEaTwTIgHQI8JZGF59xxH
kuN5rleH25CC7B3xq4WTnNflQXZdo32EwzPdm5Eb3Pvjj+IIurVgmx3y13A3HvPd5CeHAHpIlcT8
CG35CpszrrnStBPVMcapBPExhB3B54guanOMvdkZ3TJJ9wMeuv959VQdeSMUYCLhggafr9ukQ/6T
lBZSb2M4oshEMUG3adWmq0TT98tIglsRfQGWQxaybzAUc1Y8zU0WEceGKEG6iXsQAd7HqlsXvuK8
XAYShSdU1K1hIdHZo59JfCZTnluZ5RQQDug2xpTtlHTeBiCTS+t53xq/UOpwYyLKyibrxExZ7YZo
nCgCA4kxpC7Oe/2tmQz5wFAJZXRV5+uplm9AVeO4XVK00NLTcp9ElYzfV2C5oPgOQjvUVYDmgm+Y
1fIunwIVy5gGXeo68/dhAg+EZF6FIKDKRi4bCXS8nL7ulX42GyvrkM60JuMu61FsBrT2iqo0PyrT
hBjMqNwheGlfqfB0PG2GJp2WoizN6hM3Ds3MZbIGCtFkr7cv90nlpJFs1DHu3vxhVo9JmPhJGWLW
0X1oORJLJ7iRcFaQBMejFKPnd3BeIc7kNPDr6gmNaWmEl1sax6A7nZRDNcWoAE8dNKCPza92LJ4u
T77AAH7BXtZm5VO2+dQVY4vEqALWdZJ7tuaXrb4xZARx4gn9O0ZuQieGuGxTIrMXTs2NDU+rynd6
WXsKzSDKKrF4oglF3zlIKsAtDxJkDixq51pLUTOMnsym9yowWrkGscaXIkc/LzEgpZ4m066oe/ZM
6i6ThBlEU4pqw6UtD+oeDl+ADv6qOIdODMo157J22Vy3d2bbQHvNzBtvnsdOgiew7ypECEDCjfJ9
pA+Wv6+WkCW5HpAB9n1k9ve2T66CGFqsNHiE1TzYUe3qioypSwQJTW0NHbE6tHd4oqw+Gyo6L4V3
g/qkKJ4TfrPnQzM8gT/Llb5FRKu5BuO2aNFpQWQjSIVMD1Rw+p8GA5cASvGI/pEi4hEMV7H5n4sk
0TQFJxTRFDzOLT6mUkZxT9gCqajzdlTb49xCogQiIpcPn+hQoEkLGgg49Hizcr7U3AY9WiuxT6ts
cvvuxWmOXbBXw+u4lZgY0QtLXUHZnNc7F5lhor8IBZmjGbgqlOunInozW8tLtOA16eoDCop/TCUE
uck/RFS+YHNOVt6YSFcgUosgALvr1cINTfVWKWov6VO3nG3b7U3l7vLUig4hDiAFAQo09dDM9/VQ
UFbRcliKVzr8s4inBM/QZ/MnGUmN6CSscTjnCjURTc904NBg8K9zv8hDz6nulGRLtc3lIQmh0NmC
InA0aaOO/uuQbBD/dbqJa6IoUy+Ms11ou1Xrt7W6N40rmkpKCoRwi6uKOcTlxJceBmaZmb8Trh0J
4301WyrEFlE7N4FQ7sbJHNVPY/Tbp0Mo8QcW68y9Zb/Ys+XUrOyZXmlBHU+wZ2V2CwvrqumeVLvL
c3nOTQLpORQhLm1diyQcHwuewYzTgEwROa2hg0bZYxgjEbqNIL1m+lr4A2knhBwU6pvZKDmKInMG
0oSlmBOTeiYew8ALgrow7BjIVuL6izdZ/Ezsl846hvZDrscod/mHOx4M5+APQ584Wkw4M2N1IWjK
FFgzNdIeu0I9dpm2iUzkR3NFsnZCO7PC4qsq6BihHAlEyCj8/hlNuZcFaNxGhd5zDbGBOC8OWjtW
LgGJASXhy+VFFZlT8FItZYuQvD3LoCOx1TcdgY1z0h7n8cHBvY8CNteB2HReSo6HDIy7lea5N0ew
RMJD1H844U5rUz9lr1W1GXXZI3X5Kf5ArMfFuTP13CRJvdRJgsdDSz9CGRmg8PdRFYDqXKQQ0GDy
9cCFpA1p6eD3Gyd7VKP+u5Yp/uWlEUM4KO0BlQV4PDiIktS6UyCRBrpGPwUBMbq4JMfqXPJiOdHG
HwietCUvSUbSBB6mfQtVqfI0HpLddFe9GVvr0XI/yk91E2yKDWSl0eLv6ofLAxQZraXMFwFT6Gfh
uvs6h3PQ9gNDkM+zCchsc3dqHD/v95dBRCZ5DcJdNnWf6rRe4tu681zZhyz1tZl6OAigXrnNflwG
Ey7ZakT61xEVYzBVEFKHhQTRvorgiyETwxTOGUiyUcYMwi2U1X9FQAQ9trUaYaspRE1cxQJIDabP
KpMxm4hxbIRY4CEvUdKvOCCixmFdKtcojYYdgRu+SVC976tqIwt7CFfIwRsWhhauB+/RKYQlKeiX
YIJIvWmtI4t9s/0F2mZIFTzpMgEo0RLB1BkWKCjRNc7HS505isAmgC1fTq/Q3HEVWcxBNHN/AdBL
93XmwIpHs5QCwBo+bAyiso+R7MqQYXCrEyHzDOFwYEzW1mH3unkDd+3yVhY5g+thcOemJB1BegEQ
Q3+KmGc0h7LzQbx0GUU2EO7AmDlehJ0OlFpvttBR206otsvaenMZRnTxOOhtBkcy+pGg0vl1TWxF
c9phMQJatW2pGznPkMJ2E+tH7nxeRlqM8pd7B92GSI9ouq2p4MTgqTcUhHyc2QahQzxszBwpbJRF
PvbFjcW2SeHbmeRGPZu/BQ6SDYaJDlHnrL+GRXrYUxRpg3XvZKt3qfmWyYT7zuaOg1iO78q1jEFs
yYYpSr0kv2u1u7p/Rr5pnm61TvL80M6OJofEXXhjhTK/wsFg6rfkw4Cn5aLH6iX0hm140m9c1PoY
bvRx7Dz9tjkih/35Sd5TybY/r2NcPgKB+oVVAkFYPg4ygbV+oSJKPVV19c41dvRIPqrUTV6KXXqV
gzntOH6OzVaTnAThNK9wl/O4muaqa9TI7oFLg7uUPLIKltcz9NBlk+RGPPc3uSEun7KCMnpcx6WF
eabpZ6u8Wb9QZ1SUUFXortXqRWXXYSCz8WfWhIPkNlGqGAZUDjA6REIH9W0mu9o55er28uE7u0k4
FG4D9VPSzBPFwBz159SDYNUPnIcqekjjfaBJTp5wROD+gr4ACnHOHGfSDU00DAmu+BxyhQ3k1Rrc
xCe9k6yW8ISvcJZDs1qsBO20etICJ5xvNdMPyqeeSqyj6Nwt/O06XAoE/hxuP+QtjQotgP5coBVu
QT51GXOfGABXIYjLEPjin8U6RVzRnkElARXWjZVoj7NZSAoohBAmxZ2ONCUML3cjJpFqDjDUi5X6
WZQPVvgvOxjaqH8AuPswalVtnPMMdBjZPYHAu5bc2ulD1PqXt7Boudcw3IVYs6rPihjjiJrDnL/Y
lcsCyY4SWZo1xDKVqx0VhU0YjQlGQlEVFH9zig1VWiioLw3qEmsqXBULXaaIhoAMkGcvoIkxqA2B
H2zGJwPp4yb7z+88HHm4wn8QuMEkptoUhQGEFlcCqjRLmQavcEFWAMvfV7OFik80zjp5CkLW59h4
0icw9w6SFRFigGGPgK4A0WE+1x0Gc14lIyJUxXirKD4tTnr2eXlfifwSFDr8gVjM2WoYaR02CcqR
U7i9N/CAOsc3IHdZXlfKvisrP7cdyX0mssUgsUUeDMFaBIW5eYPSz5J3rLCRp21lNT6aHdx08hXr
BPtcgdr28viEm3oFx42vhVQhWNUAR+vToO5j+8XW/anel4kkLS1eq7/j4ozl0FNQ7s0A6sZ3i+2q
+N00JMkJ4VggLL0kThG55B9EtEKkkNgg6dTLp6FEZv1ghH5aPDIm8bgkQHyAu+qGLssqGH7U5PfZ
k1psEG3oJ8hiSVhVhZP2d0R8ZDmEuFmr9gCyolc0Hbh1DVI6mQiL6EaGgBlq59A+CEvN7TgCdh8G
LiFscd01nNCtqU+6l6D+F5u2guF2GuramRqFgNHIvaK8VbKwj9A9Q6Z8SesuWta/eV1XR7VgFsuD
ocUpmbNNpURXlCW+Hmt7NRquyHAz5nniInddubnTSJI4AtJY9BZD/huNv3AJ0Pv51U4wBFNt2s4w
RTfqVbbTPOYTxW1dc6ePbrCZmTtKIM+DUDDha8jFkqzGC0vRgVQSkNouP8QPT/khbFz11fEqv/yc
/HIX3aj36rvuKX6tuMrPy4ZDtGsQ3kBTMF6G+MdduC3Ip/U5x2Eb6S1oPlyT7QfFo/+dEw+DRA8/
/AcV7zQ+nhy1vT43FCegUHda8Kufbic7l9jA82KLZSb/gvCBZCgndGC2AggSOEkR+hq9Duxvhr1z
TE9l8CcemLNrUsnhFl3ya1TO9QonnbTdgtrkV3FbuKXx+g9LBIoArBF6Tx2+fKrW+rmcSxyIdlSs
zjNs1uz0KdAqSDgkFkKHHXEy/zKmyDQCD2kFlBcg+sq5e3qojFFT9ZhKcmwg24cCBj2+7/vYkxHY
iJEcSJXhtC0O8tftD5XdUG+tEY+WhLhox6grZFWeSL3vg1qyQURm2EBuFjzjv4NfnIW0EjrFejak
IAbqN0k5bKoOjqz2cnnqzvNE2IZrGM5CxpHCCq0GjLIProsPpXHHB6PeJKfBN+/oCBUWiUkWnWEU
I4AGCL7/Env5OoUFwpNg3J3gZtofTP8cJ2giB7eNJXljiFbKQEGlbiKUBK4hbqN3TTeEdYSVCpVT
Fx6IdpMOVxpqmK13yQwuv8RHkdZI3O4jmVl0EaqJ8ZAtd3PtXLHWaV0918FyhjCc2huQSa92mpP4
KLv/WZpvlz9AOKEYIRgT8Giz+aLwrqbz3DrLhEJnwVEMH/mTlnpm+HkZR7ghVzic6aeKkuoGI5hR
esXMK4NtlUZykAVE5NiNKwzufGXqNA+NiuuF3Fv36gHybNp98wsPkXZvPba2rzwHoTt7MbSSZQ9r
kdO9guZ785LRKvUoxjSO/evk1G417hkEnUL9cwrAGTfdEH1/eUKFC4cqO9zgDvji+C1q00kDIxEm
NCt+GujMt9RPsJCE4N66jCM8Cog4UrDxovKYb8TOprjTmIkNmsz7mn2U8ZMybJry1pSFdIQDWt4P
GA+sP59zTruwKUJUriE/qRys+pM6/Q+QSXmQDZScbhkSd+bqNIinADVQ3qDdgw7SyF71RT4vTDaX
p+68rnUxj6shcR4HHingJwlUDKmi13NfuLpVe33OnsvGeKiT7hQT1CVFT1r5ksfRnWmorhLPm4F+
M+A6oyB1M1uxZ1fsYPTR4fLHiQ4k2k/+f9XyBcSpMTVofl98z+Ijsw8V/dZ128sQYv92hcGZ0Wro
wU89A0O1DlGjukNtQlXlLm3vZuRjmsBHDTaRFYKIjqK+FF+pKASxLD4SMeoz2DMsgAYtRHldgw4M
xculUkH1uKU7c0CTRtmU8bXSBs6xmTJ1d3nYiynjTDoeQOgLQUYNumT8o64OwlmvUDUIU4fnlgvp
PesQnqg7yTpefhvnC0j8qw4EkeYAqfvl+Tg8mV11ZMHkMry4G8R4k1b3W/2zTt8s9ZEUbmWdsjHa
qPQ9zhZyf0jsgg0j7q3tlNV+aIEAiIBm80es2ZBGIag6yu/Gwbxlyn/XEYLzihfPwueLoCp/iaep
QvUuxWcbCLGk+qaCMx44SNClL1r+D2YSetAIS6G/QDcI5wiRTO96x+mQpaljf2b5JlTayo1SDfEj
U9YpLTxTK7DF8KzeN3ORp8G4uJKkvJsMvx2eEyo5UyJzrIMAAU8LkOeATfwrhBJGdpqn8LhUlIhW
ieLa9AMBdyjEFuBbMyVupPAs/UVzuAxnZVUtXAYMaIqNx4h+m+u30Jnvs5xckRzskkh65jBal8+P
+Jm4QuXMRp3TykjnxXm9JZEXPuSoUkVa5sbZzDexFx/CJ2cHFt/BH/xoE9wUB1kEWPjOWX0Ad0Gk
YaVooYoPyPII7Zql28s6DoVXw2od+apmWyGZMjLM7LhVt+Zj9BRFPsrzj9WuvAJt1Rx59tELv5G3
2nWkEmviTfT3ycNNcJaVTEerCg4g+9RnxZ1R8WG6Tv4MRq7Laym7apeZXp2ILjUry6hwA6qV3zib
0rgmEd72D5dRBBYXbRSQ/sXZs/C64sYTVs6gqb2JkOD4nnaffe/N7ECq44Sc9s/LUMKs4RqL2xsR
tGjR0wGsZpO/IY5xG/XbxqN+2PrYlz5hXsC84nsnccNEW3IpPkK8BnTulM82GxNTBwqmZy8Zbwv1
tkGp9uWBCVdqBcCtVKIr5ZRUAKis1Gf6aWr9tNK3/b+kPdYD4QyyrRV9ZnXAMWNcRLNrIuKTfL88
FtH+XmNwdhhCIuGULhgTeKVY8jaWoZeoEchpH2gtiRIL581WQVKN5lNDO+PADXsEYiZg1SXY2t/G
xiXEG2USrsIdvkJZ/r46RxBsH5Btw/sigmNosU0buHax6cgdDbaGjNJVZPUh+f5nSNwdg2LkQVc7
gMXkOqAbu9nUw9ZRn6LQa+p9FX+7vFqSGeRjWTlsoWZOv5+gb12xGxEG1J9CmYCO+HWI4MvvJBIc
c25UBmjM5khfXofZlb3t38gGslwM9aTudJe7zZ25sx47/2NyZeLxIq8A+rf/B+a9NLUsIHRXALhR
6G5WoTRitddBax8uT6PQQqxgOCNoxki9BgwwUVdBAjd3tdfLAEJ3fj0QzvRVup4lRgeEWfs0OuJW
9X5wXgzjQateIw1vF/WIZmQJqPAsr4bFvaFQMYsulgSgZok3E0LhiPn4SRy5CLH5uv0TsnfbKH/o
LMS5nG9jDAX27hW950/9CPlVVkDbZXi+/E3CDbv6JM5UKij5NssQn9SzAf7XY1miB+mhVnaXYUQL
iiZSVOWhtwxtZtyGzco264vWQjBU8+Op97J5llwqwvjdCuLs6JlxSAt4lF54k2xGFzUowTZ+nnfd
NvnZ556UBVQKyG1SqwghfJIDkJ26z/wQHPsriKNC3m/+JK4Wusr28hyKlmo9QG7LOmFi1VlMMYf9
60j80b5X7TdTRiQnQ+H2aMCwHfQKo5rSXyPFOEB+Pr63soozkSFBwYMJRTiILpw9LK2haBhKp+CW
4i2LsJZpbGfIXF+esWVXcW9KhF/+gPDWimolibQaIFUWu1n46FQ+6g5p7TbsqimYX/YyvlbR3bZG
5PYE0UJnSCH46lkVZE+8TsMZ19wpPw0/k1xWpyCZQ5vbENTpem0aAKYUT0nnj/2z/u3yBAr0Pw3L
dMBrikUCQQSf1WtbxainDs9bs26ebKtq9uOkbe1qfnMgnusm4KfdjU09+XHYa0dqpW9DUSHDAW6M
+IfpGCczG7b6OLcST0VkSdGMgxyHteix86lZR+uMiBTw+mmv4NmGcmIrwJv7g4FxU6a9LZrmNRY3
zXVYECWD+KoH3i4XRXjeXP8whn8ozFqDcMcOLlFIpw4g+YRas1D1i7S/WZQH5n+qa0LCDekUZB3Q
0reMd+V/we2jUROOuPpU3wTFYZR/XN41wsVZASwmZgVAGA0dOwNAiA6wATXrehe7Qf9SGBs1l8nj
im4WMGpBzdI2VCQ4uNF01JhIPBpLFcp7OfyoBonVFa3++ve5wVRRZ9hhoCPuiXdsqDd+ZD+1Yya5
vURTtkZZ/r6ashyZ9SBjyyjYoTd3AdkYau+lFHHUx8uLIxwP+hCh9YLb+Ez2IwXlHKUFbuLJANUd
WJW6YKvZErshXJS/IL+9r/VwzKDXGgKQoMpdau+i/l+SZ7ZpmUsvLF6pfCdLXpOhQBcswoXVfm48
J3fz8YH9SwngCoVyMaPcNhE60TAOLdxm6ucY/PeOeHjvIDCCkB7e/GDg4RyjrjNhXyYgWIgi58YB
sQWru43HXUJ8GhzK+nUhIW13ZQjhT5xXvDIv7wfRfb/6AIsbIlMUVqNVfUnaRR5YIwLruWjexv5w
GUa87f6Mk+/MCEmsFmqDcaro56W4G9JHR+a6CA/R0hSGsAIoBkzOFAST3mg9Q4Am117M+tGMDyQ/
FM2GyTJkolse3XV/gHiboBVTyCIkXZCr0obrYXielL3RvtXZ3pAFfbXleuGdmDUYZxqMwulqpwJY
27nz1n50XIiSMNeK3LuT+/o6e+7mtNlY7l6XBbyEp3g1TO6hPhQsTycbyAwB7TmDNEUsucaFxfPr
wXHbn2UDcyBhiWN822V+86B4yo3iVbvw2t5UfnUovY07bsLHwc+fjVPoy96zwpf06gP47Z/TGlqW
CvYMfVcfw5viRQUrgssefynvzZ16f+z82q2vZXq+kg3En4ZCG41mokDVsshtwH0Nzb/uhBZfI3lP
LUm9nAgMTFHo+UNSHCk8zrWYQ8dIu8UYj0mxjTXN62zz0M31vlEdL4YwH6ieJNVRqmjrLHrhKKRc
qKp4WVK9BTNBkMI1RYNeoBNQz7g6Gl5b5TaoDiZ14+AXfGWXVTeJdrITv5UpLQof+OsvWL5wdQUp
tO7VuMcXhMWNNvpz6JvDtkyvo/C6xv5iDwEevJdtnBgTcbOlzAIKb3xgE9WcbRtD3xO9sAgzGQi5
38XlnVJfRVbjBVbmVqDDgFCgBHZZQN5CoO4Otwc0CS2HJ8xOKc2z3AKsk+vKzzKZGyTsIWYHagpw
DjVLUwbq2HeVXY6ezZiOB4k24JFKZ4IvQx6x74Z/KThdSk4IuthB88+/xlVjokMcg9J9DFMf+oyn
eAQl4DhI0t+ia2UNw723OjYXSa0BJqgfGv01rXVsrUKyrqIrcg2yWOjVVtLyeWqzIMo8Q9nQ6GjR
W3hlbJAso+jIrFG4Y5pCyahXCIaC54xrV7pry0roZePgjkRA1IzkKhDM5H7IEJwEhuG4kSwhJLqH
HQNMtyZYjAjej1/nK6GkqMqaZZ4S1i/Mdu5qVbnRrfGKWt2u0dr95f0vnLi/cLwJT7KYmXMQZx5a
P3ejOt7PsG+XIYTbDC144EUCq9uZ5JSlBmYfZoBoyh+6YiA7uRnCb5cxRKlCe6GSUVECA6YCXsMm
s9IaXN8VWHK8eeucQDR+DH/V++g1vC+/I7KkP1BIs/zUkJVB6U8OqZtD8nr5GwTj/PIJ3I3fWU1o
VkqZeaSZAsOdAkLuQHLGbN/I8zTeXEYT2csv1QWcawPy4yDVe0QX4NqkzVMRXqudAm/XbUEFxTLQ
QUHtzfAvowrG+AWUG6NCKJuSpVgkn+8K646on9b44z9DIHW3pLYgRKOfEWpUyDfkzqzAqUetQt6+
VfQT4kQSqyTc9n9Bfk/uyiqNqNAyBieA59J0Xm0QJEAlFuk3n9DZxbLw4qDYADV1fJSlCIcgzAOM
I4ohcutmn8ptfDVeldv8Cq/6+GRvBvhI88a6iY6yIycsC0bDAhicddxrlCcSUBEhpFUDa1VEXu+4
8MxOyXU1PCaHxGc7lIBeXjOh0fp7YfERajMBi3TY4ohPaeQW4Y9OqdzE+ZmXd5UszXY+NNT6gzcK
jxRwOZ3LYTEjCrOJFHCoESEzCu1h6p+cvtyEYbEtGba/PlwTAp9QocdGDSSG5swf/I2+9OLbZEmS
ctcZOBxRXjPmoF/VnJcJJIVaoaMfm0JiACn6WEMUW3bmxCOm6NXTkFpEMRF3uSnjpEdBiBGPifk0
agRsb6oPuqXES6zwZKmDOyXOkZS6ZwY/M0Pmb5/7o0t3BeYa4WZspbP+eT2IVLtvLRjN5gQr2jYH
OjReRZcSI/Bobqizc4Jtqvuo8h1NND1L7qhzU7d8gAGJNQssOyZCqV/vxNqJAzCWmDmomA8qLFtr
gqlM+Yxi6LIr+3Q6GMH1KHMpRCvtYLId0AZQFTVKX0HnuA6riPaQeKUGOyUt+PZGsy2v0anzOHfx
DYRpPvrEaSVO2ZmfgbE6kGFDIBE1gWe3parXuCu0FvyF8GKMLndta0JIY3CJGkrCpmenFmKTKB0C
exfK0B3CR/+C0qiJXUABGOx9TtPtICcD1a3Gddr6YNcyR1C0ipDLg/ofoMBw9ztcvrK5HdgKu8TB
S5jW9eNoGC7VYJ9Igkq0ajc0d71DvB4BtVCVWXvBnH5B5pZSKSwGATUgN8HdgKqMNq8R7w634NyQ
3I/nea1lTpdWJANEHdiuywW6GqQyzZDHzGAf2lk/GjFz7bI4RQo4EVHEmWSGm5XRtqAPsxVdQQJ5
B513iS0WDhbFWMRC2wQOLWct8jmutCjHYGflvTWvG9Til+1Dw2RsvYLzgVvNQp/EUmij8QQLHc2C
Bmey8HK1O9a036DTGJkb9YeSt3slGw8ogdtdvmbOAw7L7IKuEBWdkHQEZeHX2TVK286pAswkPpjF
PjaParir071BNjndRzPEzl9N5ZQ7W409Kyj6bIe9ad92soYt4dipgyKjpdYDfv7X7+h0Z4yUCd/B
Ij9Ldob+ZJvXtA68JLpyUnN7edjCFf2Lxj8H+3GqYgZZbi8veq8lr1UT+eNouKXM5IkMAtRNMb8o
kkRJOWdngxQZsa6bC9CytF6pxIhddQ+5Wl5FevIwOvX95XEJDwuMD7KYCN9Cq4rDa8hIYsNY1FQd
lMirpVs22wT1BEZ5nWceKzdB/BDkLzFF8Xf8dBn8zAPEVlpjcxd50qNgts4gGauCim4O2EmNWsl2
PXOWAYFCU8Rtl3Yi0NF+3SV9U5YRDSB4ijrXDYUgtkmmK5XEkveV6H5G9ay2CMcu3FR8O5HZGWZv
tOiAaWqn2MULq/4MFvz7DKkkH/xb6S7qimtmWwDXQ79B8sKNwinxstB8VnDZHPoimySWUHBEkE9C
hhF8CSji59+xuULmLLK6wusU1dW8nXnqBsPXagJ/WKbKK9i32ESIluA/bCTeLKSoos8m2yi8Imk6
ywNZZHCiUTLn6J1Jq9C1az25MpWAyRjFzyWusMRg/8fbFrlASEpy5j6b4BmxDju4RoCuT1HZDp7j
yvzZ6+2VQRBZSXDLGB9ObKHMuN4ZXY0Yfr6Ps7uaWvvEbF0It7vMiq8Cau0iTXFHKMlc3uni/QGl
esTcUZEISkR+H3YsnBxs9byncKGOXfLGUDam+0ETPjOjPBjxm9rormYNT1qWbhlD2JZo3uXPEJ2G
35TMeN3B1+DvC+w6MEvO8DZiXWm92FDHfW1muac3taSZWowEMksQ/Ntov+TOnWo3Vdqp2A7M0PZU
jfbIP2+s1JYcb5FZBhmxCSljA3FD/tiNRFeYWYPIiEYoIm/2cfIzLgp0kcjWbzFFX16S2GTgoEGd
vANeQsB9Xb8c3MasXQR5iioIQEkYk2xrkrqFt6T0z9Agtl/VTlX3WWSXp8Zu1BO1avXKyEvUS6tO
KDPbS1aL/x5HRQEqgjombj/ue6BwAA6dAA2nTe328SkofnbKp9ZubOPN1HYoR0fT/+W9cx7ewRSs
IZe1WLlVMeuK3k4AOXmqX7+iPujhOxSJ8Mpzu6vIzd27Y/RLues8288kaRbRMq+hF+Ozgp6ism4c
1oOWNf9WES/VUreebge9lSyzwIh9GeJiUFc4QRaQoumAo2jpVqkUL3FAfDk2hw5157oSSaZUYJ+/
wHEuzIAutTEeMKNp+zbXozuXj0P8QBS/QAi4cLaXFxBdL6JNg0ZNBOhQanBWDDOD1NbOdTgxoKO2
Oy+rx7HeNRUapDc4rtaxbrVK36D2wUEbSlu/kLLW7hTTmfQjVEZ7JHBLddxaiV4nbjfZU7g15mm6
16aC2J4+63p6B8uHqvkhN+x9HCTjRwJeVsszp1DfRHMIExzSMLlqKhCD4SKKDHTnWX0RbUZTqY8p
QQ8SVGN6T8+1QPGyjqg/nZY0e60ZksknmaPEfh+x3PaaMaA3JmheTVdVaXmnhwZ5qjQ1fTNJRsGi
q9IZz6gGJW6eEauB5kZFyw5dNuh4GExo4VRBOI1voN1NbwcouU+JEn6odVz6Bvj/H/VKhwIyWruH
Tcda8o4edtgZg8RW4bdZGFlbM6q0Y4g0fua25cIckDWDGe2aDFmLEmceCpxqavhgRyJ7JEAH4rZp
p82uU47IR7Ixr2AWydQfhyRyOq8KGf0JAbOlUtp2PpOw/B9p39bcqM5E+4uoAgQCXrnZju3cJ5Pk
hUpmJiDE/Q6//ixSdb6xZY6p2WfvXfsxbYlWq9W9ei1llxKLbVCGGV0rCSIKjWEFdGbN2GHfcmyy
HdbxGLul0baOzBsaYHBaS/+Uxdge6WTltaPwOGh9FrRRC/6HWP9KraD5UBiEFhwe1tUvMGBlTznL
p8DWyxF6sqZkfSU6tvfRyI3wtlIG4OiB4c6J3WsTCGWm0usqDlC/grwq6y30X7JAHZyoaHZp08Y3
E0jfdu1Yqju5GcyPcih6iGpmUZr7VQ0Pk6qBZDe6PpL0mOm56alSx0K3StpsT/IuOMpqIVXbMVOM
0OWqLB3TFr5rj7mav6rVCFHVYGaQdapxKku3BzwgfyiGONrTaiSagzm3cgKeoizB2NDlte4NPAr9
OOrrW0mflCetGthkl2U3pbZKclW5L/QuK7y2V9oQs2gVOQy9WnsEr4zPzhrLDdAomY4Ze5WuIWcW
M3ALpSqCZxWc6PvBdRJ0qqqB96QFrkqZggtqE5VHtX/j7BbMvlm8JflXNbkjOVBzDTqxZBrPRhTR
UKQE5YVYX8m7xiprjqykYfqh7rpbPfzN1dTWebFRYW7sOz9X+/0MP6wBdm+0NR2dpZ+ASiLaBaDV
XGDWtHKrGQurz2fmJV56JSTg+uJRan8H4YsZHfLiSTG9ijwXa3Qv3xmpcIWeWZ6j5cm+M0lVMzT5
kDeWsStV1J6a6KDT+K6ikNAtEn/sH1H120hh5/L4aSQvSpes3AALFw6G5zFji1aTDM4DIS1UpESv
lUZCWRHUzvS2SKnD6u0YPAdkbXZ44bIhKGjJKqrhmPcTK03F2COSlyFU6WoNJUzoSd8o8gCpDNDq
QJcCga1Fk1nh0LFqab/WWl5YKFD+gLKC9paCPl7IV8xxNFjdFJkDRtNu2tcgWbAGL6pwHtdG1pZN
AVEFyuqZnUC4VUmAh8KUVBCIqF5zWbZz9mME2KQItuNaDWL+U4ILYVX/MyXicynjeF1h+M+pQk+t
bntaguaWOgZ0oRLzI63dZg2GtHRezkwKiTVrM6vvBpg0zMEtix8WXnPykHqaxO8NUtl51ACfRPTB
TlR5k1iW0wdrKrsL6djMtg5WT/Q38M/8BU5ODsrvXQWxiMxJ2PjK0FazpOrYSPLOrOlKRrZmSsjI
EqlTiURhqhzKrVnqroTnLHQrgGT8V5QJCswzORYIKL97pIKHkgFUAebYZ07cZV6Q6oWrSvmTNPRe
DIV1M5G8Ycj//ZUEiRzwg+F9DgEi8enakLFmU48zCc1Ip5Yh4xsEu4Qp/54+gxLVArwCNQoFp1/4
XuiNmEUE9uJYaTzIMMeRhgz32VirXS09xcHbgrcl4gsyW7HgMFK05AH0g3IvIshrOXAD3YFxynRA
/hOpsHsa4ldEMR8nm/ZaQO0RSeF70LVdaSdhyA9ZqBj7qO6gwhtSDJQGRbiPWC95ipZ0qKLWlAcu
b/r8fkioWdpq1UV85ZX8/TgVjvXZzSBEZU7omPfFgBJn+TsJHpACuo3lpPFdVzpJt8smWyE/62DN
7MKbDh8JUQu48NkFtfPPZHUs0+UWylsFRdU0mjAZnXnJ9A7mZEjMvfepoyZuqikrd9D89YXVnpkV
vIPXWapWMczOWrNF+kzGcZO0K0bm3y4YgTQTGBhARykrqEWdr61JSD0CHACeM/TrQhLd8XCNyHbN
xBxKTqKSkle4ZUOYSFMOxwqiB7Vh/35gcUohx4BSKRpTItFHVcoYwMY95phy8ZjV0kcYJH4aFCvP
+6V75dSMkJq0LKkAa4KZmVYtucubFBW7Y2zZieWR7mdKN9efhktXJiYkkH+hJTSDC863Li3RRUl1
3FrNGLl53tzFk+E1g3ajNgHYk8eVl+iiOeCFMZyL7oUuxqN4oiVtFTyzA3SdwBHjYTDZVaFA1JDo
WEi764tbSHzA5f/XmuAXZTcMUjzCWiXdgZMGzEu/a35sMKmGTnW2FgOXPh0YzikYpWYAneghGmfq
FPUTrNE/muFZxmbov5L42eoDt2x/D+B/vL68pc3U0WlCjRtSEijVn387jQzoH0KdHUqyg6fnQWFP
iTZAay12xsgYnZa2n9ctLgQMpCB4alrojeLZInpLNORWbiCXy/PQVgZ6F4b6RsUjdmVlSwf69EYW
PpwRxpiLj3EjJ21vZ0DGGeTp31cCxvBZ6ZCC/0JMFYPCYsCx1plTQGlIy8BrgOm3wFzhlVpywBMr
YpaYRXHbTX2bOVNroXoivTBu3bKMOpKR+EaobbpwbVxxyQtPTQpOAflkhU4cU4NgfqQJBpO/1GHH
am9K7qP0iXZ/ru/j/CXE6H5qTohXccNUmc3mogDytFtw207Vi7Z2QS76w9+vJaJTmY7+MZn3sTLQ
q+pjtFB4RFZypaXjdLqU+Uec3CI5On1Kb8GI1jS2OmyV9nelPejsF9W9/7BpgBjjkYKOEUCm55ba
uG0MJcemgUAbb/8GZJNbqthW8HLdzqL7ndgRVhTXVgv4AVZEZndr+S+zkKGGBmb8xHrTA+2m4Py/
5NInJoUIYWQ9NNAnmEwbVGoDN4oe6zF0AOTg+q8I3EvXV7jofhgGmxmGoConz9/05JuNYW0mqjGn
7qFkY+ysAOtOxx50vtY/WXQOgF8o5nYUyxKbpVPQzWqLMFQnP/X0KCV+ZcROZnklClzX17T41U5M
CUcqQ43QGAhMjdJB5qqtpq2XJDchijWcH/Q1JMHi2ToxJzgjYQTKpBBsgSOWPoS692G/Rrd8icab
X1gnNgRHTJmVMq2dd298z+jjqAAZN9jmeNPEN9Xk897BDGRSbJt4O4uwUvajtx5pcz9SbtfS8/X9
XXxIn/4awUdjtc1zWcOvqTqnrfbo39qG1X5zyhd0b6FAocp+We+jzGsjf8X4HH8vAiboINHoN/Ak
E+cnJFry0KwhOhWY6hsn6M6W/a0EIm1TgRSQlQMeW7lD9Z6BdA2Vi3T7X+yjFoRRX7ziTZHxpkMX
vGcSMLgt2MAI6exKwvRW+0Omna2lZCtpkd2lwYdGq1dNXokOl1uvgSxYN2dWUejt4rFzfl5lkgSk
0wAU1lDUjSWA+vVDAHaf1gA9plNM3DbbaKsk96RqfNTe//VoCeaFoyV3aswprwCG1nwJlB0DhnBR
Xy8dIt/J0sp9cgm5EqwJJ6uu05xzBmuEPDYYw5zwBIdugRG9tAQDDxhMPgTNWhZ6cZwFo8JR00fI
q6GZg2dDcVeEPYaf1mrHS2NdZx9ROD8hMfNUSrAuSXoIdL82PRKFriYf9eCVz20cya5+k1RC2R3t
0p9IgmaOa0y7Ogboftm+p7/k8G0sn80uWLlZl/eczgqjSFPn6uq5gxHG05IN+G1t8ZLyr7r70Ce/
L8xNWj1rkwvnA9v74K4cqnnFZ4cam45iGBgiZtIhkwhfmjA9TyITmz7eyH+0txJM79vS1R3+rDvt
XtmVHlpAq2u9uJNmq7qMKUy8NjBFIHyHKJaaTFIBeR/80VM/gnfVm35BzSf3wz/ZLfWhTAjP3sUP
a+jqxeXqIMwmBkqBungZyqMWlAqtAbAY7Ji8UMBbmpU4ubg2NLeBxsSotyGGqUSSyYBOJU6qSjbG
8AtdWVz2zpBthnhz/etd5BDzNp6YEk5MCRY6k+YwFUEtUgKF+daCzrmxsqClc3lqRfhYxVDOHRdY
MflmUO9qcw1osvhRTpYxL/MkFepjPVcLBgOx6tDwB+v8aK0GclkeAwhCB60C8GngZbsQLomiSqpY
B7EMg8kekldcWl7KP1GYY8qBQNSG+4DP2r28RoexdK7PLM9J08nqJKiXEp3MMh3lQwu6oBQUX58Y
mp7A31C4FchL1urtC25xOmxx4eSsixS9Rm+3w7Sfmvu98mKBszbzrnvfRbaHLQX9It7xaFuArELw
i1CLggIPUbR+6aS9MMtK30O0jSo71UiEWQUonAIxSwEIltErXsPmXnqlLusggwdaFvU5nLbzbe2T
Ms2akIHPLHnK5X2WrKzu0inx9w2EKJjQId0jrC7tClYFMf5+jT4ielBIMrlvya/X93CBxg9mQJ6M
OUKwWMDW+TJmOiQ916HZk7BHIHN67stkM4QuDUPwm97pk1vOOd6hccpnXbMbx1FtvfCntQOytFyK
TjAuH3BqXhBWN1GhxKOK5Zb5n5zTQzNKm7FVV6oKl0BcRH08eIB6gligAmTv+XKbJFPKpCkxojra
+rO86Vz5Jb0JDsZRr5zGNo7pbzzA9snNmqT2N1jt/KKDZTSA8HAFGTF4Vc4tT7LcSoWMY9hTOkW2
BLTZlwIyvj0a9NC5l5MGfOpNOXUOy0n9kA8JxJqmVKmIqzCW3wOagUwrTGoGASyrpi5Bj8rr66oD
Szlt08wG/iZEu7nk0XNgtPVzP+X4dkTm5lYN4n+PyuAFRmvEBCwGEsIidhGQBClUWpw+sF06VoXH
VvRx3TeXThge2QhewIfieIsnIMiBm4zmmS0D0oEaSoHVihzA5VU5cxv/tSAE/rEEj07BYWHIH7oA
uPYnOd5bHBCYtaLZZayCJYsA+g3UALA1wjFrg66CmFSPqfrpFtTacrkNIi/rbR0DOKuszXPOJLra
ibEL0lMQ+FbZzP5ZlW6qHvtxk5aeiXmFcEs1fyBuXt+lDH2zrQm4xPWPpq6sVFT9DKR0LrjCeHlb
P8iDLf2wnNHrN7+To+4e0WeNXGPzU9na4a6wFZDDAxtnZw4Anl4K/sGVn7MUVk63Qny2aFAsAIoI
nHnloQJvg7UN196lF2VDhJRTE0IGW0RWECgz2WubuO2wU0HsNrl9Awy6L5lOvTpUtHgsgH0haKfA
mcSH4JBxrmXgynPCwq+be3l6VeOtWd+NYFxt/phkl2jvBSRwx4xjSuWj1lcGfZbWC/IVZHYooCNr
FwJZ2aYJ1eIKBFRaiPJyYaDGYiWKY0imaZdqehirBC+0BGJgSLPXWD4v26VzBMfzF4UrYD8uNCiU
IAHJf4W4E+/U9+CD2MVBAnWD5Wg70HG/doAAb4HEyOyb9E67BbhyJRu9TG7O7H+nW6fplIJ5AtmC
/Tz5Cuk+YJsuQF1rJbNe8tuTVX6nkydWgCXqYn1WITLrRw7YXZUAF/fj+lFdjH5QOkODUdNmMuvz
G6mtIU5SkG4mCS7u1VY/RhbZ0GDCEG5um1LgXje35Lf4ZkhmwP+KVogQzoOShnFLcE5SqwbaA3qZ
6sqmLVowZnpMTDkCUS9YkKei4CqdCSQJVHnSI4Y0VsLJQhUGNx56VABygL6aiHG8KiW5DDhEC3od
pDn7dHxUrK3Ej2Hj5dQNLWjo1hgmwn8r5BpLYfXEsBjTudGFTdfBMMYlLGmjkM+4uVVGYK5ulGbl
Sy0536ktIUmKR1xhxbzIAqOp9fhRTOqNFLEVK2srEkNzmSV0nAU1IkJsOt0l2R5E7QH9lJstaEBX
rK2tSYjSLUjtai7PawIzmfFeNzdx/3bdwZfOEyR/5FlBEB1a8UVQYFCiKhswtZuBBkKniv1hHQYj
+nwavWgIJ6+i9VpxfWkT52IN6EcARcTcwPkZHqSIMGumqUv5U9M4qelI8o9csUcLANnn6+tb2EIF
UzFzlQzjMSjln9vS2k7JJQpbjYXyH5Tmn4uGTn5isHHlmC1cMTMcBsQYeNjN3cxzS6EcQBcASpwO
y5itjOw2zO8hKHErKcVNQW4jmfimjvT4+voua+0ompyYFefVlKGdx3gRP9hgbUGFD7Sd4YbshYzq
VpLoTV08V2G076LaRToK2KmG1KbW7HjKQED4Q4ujrdZqjqb8uv7DNCxXyOfwzoV4CTrHeHLKwknp
OJclE+U58OoMdmbeKuVKvZUsuBFWDr/F6AkybRHLUIVxlxsZToeZQ9VGakN+E+k5RmkSi8Uv0FWY
3kwrsXaMtP021kbuVm2DW7ZQMcwdNoBBlxOPfmZVId8D1hwHrtw3erINat5qdt4PzU02kIHZYD0j
rqFGxe827kLA2TFw+TvJYu1PFFTMr7VhBJaVUfXT6Cp9l/Uj34+h2Q6gv6imx9aqFHidzN+CugSP
fhXVPnC2dXqQstY6crnLV+ruSzsDDBjmjNGHwbNUOGAhoOFdOlOYGaPENhKdVI+W1q4oqgo9ABRT
RtMMALLWupU06xJqOwtlz4CB+bqB3IQQhVla4NQbIPhRH9oX1CY9UPhErrybbnI/72z5ud7+s5ud
GRTcDGUAtB2+GYXqBwLmCmNtIH8hdTozIMTgRguBk4cfOZDWhT4H5nEwRSZj2unfY71C5plCHWO+
BO+78/AhlV3ZspnyxqSlh9nt2wzq2IBfrlzJ399eOJfom2LAFQKEmET/TlVPkrRCC2JLy8GihzI9
UGB+toUaauwU+2Abqra10Qs724Bg7Of177S0jadmhe+UxI2iRQXMKvUNygUS+T3mxwQYlutmlmol
Cuaj4YLz4jCWdr6NKLt1TRlpYJjqqgzjj1HUHXHM+y/WSvVW1loztCkvhk8z09rbbOhBLSR3vPD4
wOub3hiqx4TnaNs00pT+qJjG78tEaj8LS5pWTulChEQDARfG3EXA1SSkslnalXHPAfZrzd5lEsLT
4FzfjYXLHS8OgIUAPdeIJc6y9ZGi9V0Fn1JHp1I8NfO6VrXrDF1AhazYWvjAQLfqwHnN/fILncdO
1oqk+2Zgye0ue6+Guyb34jW8wdL3PTMzb+qJ+3Z9Xw7xCC6ZcWM9hQmGXfNHY5/cBfdQDvzC9cox
gOLHtuSu3TcLfTAAD1C1BWkaCGlNcWBbg0x4wDk4ZpQn/Um70TzJiz+1h0/9toNCucN3qPG32zG1
HbYjzriNN/3abb/gMmc/QThFXLeYao4zzU32Rs1jvNbrW6j4n69RiHaxzDqdWTCg/5pJ8AIwOKJP
7KLIL0de+0lXUJZL2cvZgoTPGbEEwC9wzDjRrj3m1M7c4DBhcteebgCFfUA59Sf4lZwX8rwmC3k5
qIuBytPPKVySszReoqlYavUa7yCMarrdTw3DVrYyO5LTPHL/3++qM4vzETrx3Wjspi6ZmebMIbNl
yQuHfwZ3CGsSQkosx7RJ5zVlKt/RLt7mxcoalo/530Mwpx4nayiLKCmnEWsos9C3CMZSh58UPED/
rkuHr4M5XFT4wTGGLO/cjt4pRdSlsJOCtgkzDqH50ZBbK45WwtbC++DMjuCAFIXTEXyyKTQn78fu
WPc/pfbtehRePlQnaxE8jdNArYcONqbwMQ7AUp96mRHbYb9tpqNaPbBsJ1sf43/IXM6WJrgbNVUM
UZpzsNCA+K6dFgO1Rb4na59qbQtFp4vysbFaLC8wn/TirgohacDd63u4ZkNwuxFDi6nawEYVPk7m
Nu8d0Kqv5Q6L0RVNDoguokiJKfBzn2tNlYVajQ0rLRDi667FtlB2mwuDhvxjhKgde6mSp3oeSgRd
eJs8Q7jz+jIX+p5w+/ltDNoe9A9E9oC8LsHfnsPt2xKEOQ9d6oMG0R9KJ0gtWwYPsTwcktXRvKXd
tTAuZoCVc+5OCl+w0SOMUzLkuIAiuaBy/sS0JAa+LSexwzvdKY7y4yDZa3wOS48F/dSs8FFjicTY
BRCf0g2kYbaDH9p2tR+c9rV8KvfGCgHTUuQ6tSYk2Abl01gpBh7K6RaKWNAtN2u36rzrX3D+zUJ6
fbomkeKxslIzamYrevWaYcB4OppdYfMacdIP0tfrxhZTkpM1iZ1BRSqHqVRhrbbDzeCG+GTxnXGL
FCi20w2ya/U1dAs3enwiN5WTxG4PJcy1pvLiJX76K4SsJB/aogkiuM90985sfpy2tRM9Wd4fdVf7
gV1tihLEAfthJa4uey0qLeAFwlStyEI5FQrPTRmpYFK5VYWZAgPl/MfrO/z/8NG/RgQf7SfF5NWI
tTV+5+rb9hYwqI8USsuB3W36bbuW4S1eFrOAxf9dleCmbaVYaq3AoLpREj/YDM/hQ/46TFDztAEq
+g/Xn4V5NExozAObImtOjxqAVc75HsuQPB8AyOzXXpyLnwl8KCCvwBwNuk7nUTXvq7hnA0LajAGM
Zm5nNOm7lXUshW7rrxGR/n4wIwM4ZBhpiucAgDS22iNcWYZY2ejxhhvjFDeQVBY24C+0vQnWvsbS
ew14PYxIY3J2BmicbxVodXAv9aCjbZSDPLht99YZPuG7sX9ZcevF1Wio+KLvACqf72fWSRrXktgI
xwBnp3WGXw1CRGobPkK+rT6x3eQUD4NTr9TrFhNucKr8z6ZwlMxMbToawtcGX/vi+94z3WmTH5Lb
ctc4oa/v1vqos2ddxOITg4LnJXpTUTAVo4+6CR/TH+zAd4NXOPJKjFgM+X/NfNOpnOylXrCI9oDV
Op1v+AAr1b6O5XRv1z/ZmhWhsBFn0aiQct69X5MbPgQHNccjl+yuW1nZsu8L52QtZqgGTdLDSnwI
NhjV/1m7ncf8tbt4Mc858QUxzwFhUBPGA+xoDwqu/mZfeShIviab/uH6glYc/ZvW/2RBk2pgjpLA
EJW3U+CG1S5Qf1w3sRSyZ0Vd8AZh7h4ARsHP2rzp5GYCIauSvBXSDYq+bt55I30MDB90nVz9MmQ/
N1ZwIAv5DKwSnSJegCdUHM7SozagQMgh7bY6R2UN6MS3JarP+dq5nT1LOEZnlXzB85SkTWo1RSW/
pq2XkxJzUz9zGfJJA4i/FQ+oXigDSODL7lM3nPjn9d1dXCZF0QWhCpVcMe4mRlc3QLzAOrJfLn0N
w6MUHaO1zHvBT2Dgrxkhh2ki0rDKghkSHsL40EVbPfCvr2ThjjozITxpJ1Uyy5CnwO+qwFrUkBoI
n69bWFvE/AtOnF2qwgo1eSwCbRHQCn1FXQPc2xocbf6dF/6AMI5hBpCUXvRdptrkIKWClTgELSJD
PTzCSAGxs+wWFVfYG3R3qr0i/zG0P4I1TP9ChIIg1F/rs7+crJFLpIslGd6YdvGmtownuSv3o5Fh
1pgCbw8VVbD0ZGa9ub61C1fzmVnhicSSOETZE4ueyGMdHBL9OChvpHona+qAl98QFVtDk8ETAN5j
tC7O1wdmoZLWMoaNWC5HNm/L25Ri1kmOVsLH5T7OSBxV0dCaQ7X2osDStGWTYeAGQIoa1LfHYnjq
y9HpCah8Np1xn/27AALGjmdbMo6xDLbs84UNoDxJisLgDuCEkvKDR49S/Xb9Iy3t3YkJEW+gtzSz
ghwmCvDrV9oraSkIGN3rRhbymHkhGIdVMU5jABB/vpBAsRrUpkwOVTIQjZsYQ/+y7GIPTr+mso13
6UifuLuGoLoMHudGBbcfpcLo+wFGS6P3aFy7/VoKvfCYhImZ1AEFbkAjxc5Q2TRhxAAUcUoPOp4+
2vN+vMl21iHZge0DBFBbkr0Ym8J56G3rEG+swxqT+mWsP/8FQhBONYlmMtjEHKOzMR2uq15HOjwW
Xq5/wQUzAFDOTTbIrsyn+vwD4nilnYXRe9CO/dCtPRl8Q35ulZUnyQJKGYLR8BDQPMggHPl+Np9E
KrlWrTJNUpQC7PSRg1PIDr1YcVBPt9kN2wRuAulPJz52HiS7nlax3srCaTizLxy4MpnU2pox9O3N
5GPWwdfelNvRV+3kh3n8bWw+fl/f1oW38tmCxUS4lacqjU0YDN7B9dPLDn/p9phz9fRjC8H1r9he
IxtaaAfNimogp5EVBE1dnMSJ5VGqwGDGUbmSnuL78rZ7ggQEPVCox9vTxnpXHCj/Bg7RV9P+JS+C
bAIoLwFnRItNCAO6NFKFByG8KAkgOlUGj4nc3vaTVO8UOZC21zf38v4xUZf8a23+NSfOxA3M2UpE
4k7GwHWmFR9Dljyr4Zs5qdux+bpubMFzzO/xa1wQIJ282NW4iIKyxIe08hCq2h8DRC5o8XTdyEJE
w+QUIg2YmzAbLTYnIX/S5JjDxIMGqHLdRgptPCAFNFe8cuEz4eMgX8DUFEEjdP4ZJxtnVg3P1W+F
9V594Wq2KYHk08fiJlNXWusLN6qJMQBcpcD/XD4DxshKlXLWCDECn0+vUdXbMYMunpsrPqYj0RVd
JSv95hc/z8VMRGy0dwHQhwKF2O6GIFhqRWEGVbLCrCdb1oIRkk5ycI9pqpkTL0ILwI4g4gwWqa51
rT7q7VIxUSFBzR66ERK6RbWj9RJalWyq+13fS9oLyMYB2mFyV2zjgvDJ7QgSEjmlTbRp+4Qobofk
5FBXfXtAF766LZUxbPeFwbR7OlFE7mmcfBUcI3uqpvI7eCPN/cBM0GvCkZmjQN4nsrVJUwA6REsV
HIehRb9SOR/8STPHTyaN+kNeB+lTBATcz4Kb7V6z+ODrsPFQmMCwFlmmgg98sLobLaH0tSujcqPy
MVLsoe2b0VVCKbvNGSY+JzmpQ2es5O4DeWtc+yrkPnctnZD5VL2R3vdZ1Ux7oDP74N7CKNodRKnM
zunB+d7YQxblO0OPxpeirSLfYJ0V2rkCeWh070EjzMgEBKCZF6MbtiOkuiY1ku4SNZNfeTkFD3lT
M+CuDL3cpZ0UuwYI2qqbTstqB320KNtnBc9v8BlJ6BGLj3/UUs1Te+p5+sxatUDdH9IFflbX7KvG
FIjqS0aVoXptYMQffYKwfVW1vnnLp7DDLG9kxp9KWBGvCluwgwARRg5aVKMdCNJIyb5+hi+LEujR
geYHoQlTAph3OD9cDLleJJX5rA43ORqkv1Wp2UyxvGGgtAm69E8srRVIF4T4YBO36qxKohIqTlh0
aVlG4YxYlJ5QWc8Or5AHmez0qD0/h7fdnjn0SYeudum29+ln5JlIYzDRtTahthS90KkBfhFzp+Bj
EVauB6GhZSA9cAj3KSDl7bBaVl+KXKcmhJCPUZkhNxuYgN6H3trqcXQ+0QAzbPXeylzyUO7YAeR6
u7V61trShPSoyBIjb2aW05CgxJSAgCPbXXebNQuzW53E5GZUWm38jpQ4XzW7HdSVqs9SKoKoj3sZ
BM7AooklmQb5e541I3KvXJXejc4w3rIoRPejNDO0q62pntmcrBBRKKXdBBKugKluA0rM31VIYvgv
q/cF67vS/feln15HQhEgCYOhD+dJk779ISElpNHKLbS0t6cGRMdkJrh/JRiogCgClrww16rUS9mB
AVQnCl44fgDDnH89ZjHcGjPSGvHTVY0XK61xxazs06IRIFvxUIQtoHfPjWhGworeBF5MMh+62gdN
mU5WTCydL+PEhPDagHAIImIMlGQ9vHOdunGLyVLQRElgabj+0dcWI3x0OQerNEg5YWncKtVNjaf2
GqZ6IT8EyRYmjvF/VCBFcBIDXwm4HtA2Snnmp3rupxv6FE2giwyUzfXVrJkS9m3I5ZSPYDRygoJt
+3CXQdxFb9xGPkbRv2e9Z6sSNm4ALXDHA3SI8yFwG8rcUXOT/EWTSzeTqHN9XUuXGXSACIouM4uY
Lhgrw7xrawtb2BfgZgUbR+QQbWuBjkofdn285hSL7ndibj7IJ0GwVrg2ZhLMjSlgVp07yl9BB1mD
l+urWujOmqaJNg8a+yi86OLoU2fpVdQXQMC3XusZW+vpD8A7v3BlQmMJYDmykbf93toWr73lrnVg
lhwfST7KtiqYfy9ArbQdWj3RYTuSGhvQaxMAPWXKvetLXLEivjvHLJQpG5ERxBE0vKN7qj3S1r9u
Y+lrnaxELI6kUzWVfMRK9EKnm57wCsgM5ThBrQd4niB++v8zJ5wxNmplUicwR8ivxPgFSUOnAPtC
FP+8bmepSIDRj/99IbERE5epqUjzK4x9WM8yao32dEDRDJc/NPOAJOhs89b02eeKWRnOLb5bTKRN
SOMAS8U4/LnzVwghVdBCVrhDBpDqjqU/tuqTMqKMy9wo9xvwYq7hlJbO94x7xsy4Br1PkWPCipSo
D3MNe5pnM/kM2edt+9T2Reop1W0HdI9krUB8l0IlZKGgm47YO3Mgni8TmXxPjB6i0VKvtZ5E7nXe
BhAVz+RdYZavmFhcAzEtWvzWT5apZiEHOrdI20arS46rJh8TA0AshU1b3jPlXeWBFDmlVgbJJh3a
dKUr8O0owhedC10Uox7gK0Dp+twwKaFKZSrIuJA4cgz+vb/HPn37pd+Yd8CD2PShObD39CF/bm6n
T8rsUHMUL/i47lcLqz/7EcJ+G1MYDTLBjwAjTBnfx7KvkG2aHnLIkF+3tFQFPjMl5LBhImdoWcGU
YSdveGrTwS4+0x+H7kX6MrfaY8M9Y8WbFlK7eXRWNfAAAkLk+yyf3Bg8G0BjPs7DZwpohVrLKaJf
11f1PdB/8RVPTIhfkTE5k/BexqCoq9yVNks3jSvZxt1zbNi/ZDv6os8/oedmOZWXbsDIXyDg2pAd
ADS43cdr78uFqItrC7gODM2jtSqODfM+NgpSELSJlRu1v8k0bzS/cpCY//OyZ7wd7qe5jIh/hVKp
nqTtyObsqYlZ7ltt2G2zzqom28h0GrqGFZlHCMFEt6EFdSe3ytPytu+T5IlNhN0kqZrmmwDawTGk
BlrNU2mQPM3tvoMaD8Noqxo4rcEkpLP3uu/rwI7zWGIeZWxUUblh+hPmg2MAtGqV7uK6LmfFPEXK
VhLey3sS65uH0wBixxy2GBsGK1biLAaEJWm70TaUjO2igpo22BjWCrNLprAefDT0SFS8kM+jAapG
Ut4noAyKxqLe5yYtHtS4MT/NgqCydP3rLR0LzBpB2wBNJQh4C7Zwu2Sc9sCyZJG+y9ujEZSb6xYu
V4O7ClJ4kMREzQHSTuerkYCIMLUWDX6Z89TTJznCpGQ9YBDI+PMfLKGvBEoRayZME9YyFRbF3Bwc
Mc7R4sEQFfotauldN/Ldobo45SexWlgP0rIwSglmBlEcGz3tCL3zHXGz/egnLkA5julC885B7cjp
czfbuB83jumtjYrNS7n2I4T8lxkYPdVkBNBxg1Ek9Ac+rX3g1ke2y3fWEVP5v/mfg2rzu8I1H69v
wJLHnN5V8/c+CaTKZEYVr7B+HfzbuDBsskaBeLk4HDXMjFsm5q2R/Qo7HIw8DCrgCVAe0mUPZPOB
o9W1tOub+WyXDQi81F7b6GPbb6quNJ3rC7x0WJifueaVGdwHbOT5AlP0ChkvAIdjqlr6jcHDV3ME
WD8LqjU5uMu9hCIKSIUwWU4RPMXE2OQsa3jG4Srli6K90mSlT72wFEQqiJfg0kObRQxaWd02I7gj
wNzblhB8c9XsjrT/DA2eCXwQKHQT88gQTDvfLrxQLFp34NIqiruSAGYCwtlu3GiF9H9Iu7LdyHUl
+UUCtFGUXimpFpfL+3peBC/d2vddXz8hY+a2iqUpos99aLgBAw4lmUySycwIwbyc72cAoujJAks/
RH55FTNfNUqaxR1qIVGbO4Z4GwMnUYAX3Vov/9rHT6B+KrAWPg692VyeGkCNRsmGOrsd2+L9771M
B0M6apCg3HsWrEo9xV5WAKLvfCf1tLtY88GGMgqi70oyD6agRx01QOjzxQCeTk+LhqTeT0bUXvSb
dnoIk4MUvfjqnoDcD6KvUnmYBkjt3RQJevWeLtv447+nYcpC5MdcocCLzPVdp+BGQyhYUnX00N33
I8vZcG3u3Xgbb5H0Gtm4se4lBCxk/Vv2LG1FubaV1QWtIOgsgqwdhRr8kU+WJNqFMUFpWerjuRo0
T+HmsoEr6wsIaMTHhQjNp2eJ7BZM4gaOVHZYvJD8alLvhYeBlbMyxhClLNifESXOklM6slNGqkBQ
qSSHuHcslm06NtyHx+ketMGltPlQd6UgdfRz4TibOBS34lQwqy1p3KKeCpI3BII3dspq1l691W4T
MZCsoresZSm77Rx1a90UO+3G21Xgq9ynNgoPCPNRvCn6mJUkDEZg8THqqRfFU1oVSY2PQSJfsVjU
oZIbilesuYs2OEbLb/QhtH0cDEP75vvyBK/UdZxic3tRa2YhxH6A3b3Fv8crPIy5JdPv2vcv83va
DijWb3b9tUFZdE+3+dz/Juz0WHWyhfmzmy+CUVvqUVHNc5G71qP21jEQVR7JFk5nD650vFfvC8G2
sVJhii507L/opUGe+qzsvAXlRe9XeJpSmi1Yhka3PuKAc1vXbnw3CMBWzJtvJ0izzeUzUME8NW/0
47yaKjD39fFOTiU2TbsQl/7L87gSCpC1QPEUoiC0KX+i5GIMTZKXYWEqcCHwKbexC8IaAcJKMshC
Ph+EClioyEzyT2seqHnrLKeotbypt8Gr3jOUGbdMfryL3wLXj3a4iNWC0/va0jgB5a6cqhSkmZkC
tLfrrb9TkCS0q139XrzSo7pTb0nEqk1wTA/KTHJ3eUxXanRgMWI7zmh4upf5ojRqTQNIl01U3Dve
tjxGe/MKRY3Dp3qHwod7qCE7ZB++x6/hY7QVdaCuHAbAgYL3k7mqH9BzjmwxoWkJmrzAC6CUlR29
4CYsjxAD7FVBHFw5iRooEYbXzAUQ2EdOUdTE0w08Y0FXSdkq6VNvbnP6qht7mTx4JAGlXyWY0LV4
A9p0GQsMp0EZmYpTxCFs2r4ugNjb2ZN1m+8GhyjOrD/GahD5Xzcu6iOu/a3pEDdxkS15zbai59mV
FXnyDVx2RonB9OH3+IYuuibkJaDvMYjrLjuPCIMb2TGW/TY3gTFlt157i9qAKHy8DLGy5pdmaJyL
VMNUg4cAEPo0bhQl2Y2gcfl7CHDWIKLgH0jhZisXXkh7PSvB75vZEtgWQ4OiGCIWWLF2gDOWGNwS
7xr0UDYSMEo3CdzoLn02r+W96rvKlbUNmAIlE9HkrI3cEpJzwjqkAV7JAJlMeCMHG2knSHiulJ4h
zbkYOM7FfNwocmlGqK7pY2CrFdNt8qA7Bks3vYO+Cdu8pVeZLf99z/wpMOd3EriLrCGAUpp5n9x1
DpLo5js5qCBAMPfUTQBvvSgv3dGzRY+ys0nckQqHOLz6IrWMNBl/VjRI1zRhCWQjD6Gi8hS9odgW
r2OOgdKj4fOyY64FrvnNCpfnmR2DFxJEeLGStmogPqPcjl0H/RnfkRGVDcf0tqNnbOVKsP+tLWgM
LTQTQRyCUkbtdCm0UZBbxazTkSE/LQ9XafTR1gKMtaC/xJj9drHcKq2SkGEChpSx8HdXv8q+EwWi
BTfHBW6iKF7OIVsFgSI00HOW1KQxoQgAegHvWb4qHo3ZLdRNaTJkWwRb6Mo0nUBxBgW96g2VBHWF
lBwkA22nwSOaie3AYopxqIhdToLL+trJDg3aONtB1AHFynz9dZh2Ixi9IKnQNNvehTr1h9U5GYtA
yCly+LUT0QkWF7mkKY7UoAIWOL3Sm/Rofgcbw2k36ka9tUELepQ/ZVFgWQldJ5hc6FLyclR7PIXh
sByA7TfH9SVwYhyVtWNw07ArMNhcXmlCK7lQJsnK0EUtRCIoLkdf8kvs2w0b9yMDZ5jrPSp2ctXu
ReTCsxlnPrqYRi6M9bWa6/k4m2k9TtJBL0AybGsNmjdGEYH92ga0HFJ+H83TjhjNACysutqVYZhN
bf0xO0TOHb2vH33n8oiuRBIwDSEnjR43tCzx7xam3mU4ccrYG9rRnnAViPSnchDN2xnKTLaNPQil
n8i/4Bx5GktkGRRnSCDh7baJwTjnFErGaLj9S1M4EM43ygLtDt4AEOKB5gNy5Vq2rUVJvjOXn/m8
QY+qIeqirI9PwMlKPxjDAELvSIWza86slHnZjLO4+4MADFTKzvShXDagaYsCxIYoaR5Ky8lKx7Qe
lMSyZcGmtTIluJ2BX5qgJ29udjmdEi+vCuT4ClT6lA1LStDCja/+X6dsQOaqKwpyKZh1JIc4W6Q6
D0gFeUI8eGj3Wou+9EzZqr4gDq2ZskRRT00Zk95rI29GQQeyIctbJWxvNSpqrFqFgbQcGjEw9djn
T2G6AdlrYxpQCZCQ62bQjhTNH9BA+ns3Ru0L7ltzy9PMl3gKM04SpN7JXIKFeh5cNmmpMRTIXXay
s/MRJga6VLhl4Y0IDR/cbqHmZYb3NAPNpoRseit0waIJEqi5niICg0YPeSzRReds++UguRgQmUVJ
hwbFWFBcAnOyGxZQqmycGLSFOjo+qi0EWC4bOf/Fk7iNSwKeD+e3NlTtn2nM0ik3CjKXpZpmjYQH
0kZ94c464sZkPnRCBaMz/0D6E5dzPC4AFE+JnBt6SA2ToIQWSCRPV1LSgXtbv/FL9KpfNkuEwx2Z
UN8cFSicrOwhRE7Qy92Sgo9XF1FBn7nIjzlgfaO4GaNimvNDsFDnEVFgDjWeOxyb69RpG4gVjK4y
3MuGSCXkvDd5xpu71ZA9hnAkX/Tig9HOi1H/bSdovKNIYLfXKVp4h+BpCI59BgU/JNCbnEG59/J4
noV0Dnj+/eKg688sYjkJUeROyy3Elbe9SJP7LKRzCPOMLhCSICVKq84qMSb6T6dNYUAwmO5ynQpc
48zjf4CQQQEzjwUyVd41osga8h6ukQUPpHTDJGVy7uCdH5ohAqhVL5xTfP8LxY2aN6idnGUzVHmv
Kz1DrxpL/WhzeW5EKNzIpX6AQIy2C1sKr61w44U5S4TNKWeR6WfUsG7g60g+8U8XQV9LpVZjehQl
RlXXNU51kC9lWn1rJSAGRN5fE+xYyppH/LBcI0uKMi+VW1wgIIzTmAKyyUBDQx7GO+OpvlHvvI2M
FHvFQObU7f3fkygIry3qBS5/vFSrOItAMlAhTbM3qYscfxzdqf6hVZwxur88d+cPUhjXJRi3+0NO
NO4aAiPlrYWOQuozH5kHyGzfpVfptjhYE3uV0eNXbvDA0DBw/kqCG9jaelh+AR+Sm0YLDR3mTgP4
Lg5gxpLbJ7NyDOXjsq3nVz3OVm7lkdTK1N4HkhodEJLbsXU0+UDIxDxtVxmg0TXsUqSNcJ6R5lC5
RWiana92Eka4ZvlxoiyDwgbD6X0sWPDaPHsPh0bDTTp0PjzXFzFwnN9VftBBV40yELx4mxx6lZBQ
n+bAmSLMmOBYSI54WdCDb61F82YibSzFLeXnSd721oaMsisY83n2TvZ3Dp8LDoknNXJKgZ9o1ZNR
+1uovEAZAUyCaiTbaQmW5a7B2zi6rEt0XUb9fmgsUXH0WoSC3M1/BoE7SemlanS+go9Q8vteQpdY
D4WkTMSvvro7LmG405PepJKWxtgd42lfmZu6vp76FwOV5WHyVkfPcr5D11Y5PVwe4vUw9cc47kol
FUPaGCCAtvVSuooneuiT35KSvNaj9H0ZSTSMXECsOjnPMhP20fGOKM9j99h4v/8rCP4VI2qTNqM+
jFHjCTQkqu1p02ZKRLVroqniJVom0wpI28+DBi3H8srDJtya+0q97YjbK9+RcsgVRzbS/X9nHhfr
UE/aKXIAWJ+8VbParHJP1NfLGOvbx3/8gT+jEROSFmmBWQr72i46vI320ptp9kifqZ+R+Vib4e4y
4hxDLqxxi4sxoxVXie4BsSqPnozjX2qgG+BfYKBIFWlIHEBRiHR6PMtqs1b6OY6pbXCTW/0YMBBP
t1+XUVbHDlV5uI8ga0t4FDmBBnuizihQlh/R1iofvWQERbvmlNArT0UMqyI8buRSfxrjqI8QMcqH
Sr/14k08Xkfme+rdD8KntNXluzCOC8VUDqNYBtmDDeZYFuj7KkZ2JBa8J6xGowUIF2pjv+vjqAaI
15cuStltOUReJDFv63wSuJ1o8Lhwa/hZhMYxQOVorbE2nuc20+c4PGrqQWr+9k1+3sbQxI6GF8i2
6D+d04vbAW3qsUg8bOLUd8jYXymmE5YiVo71w9gChXOHTFcLKZk3EPMY3Fa7aZfbzT49FtnMwKgy
I2chOLqQdzymGzllydF0VcH8nVfec5ZyXtK0OrSFYiyB7usWBVg+ePfN77cnlaCOs8QzFNlSe7LH
V9Ntbe1qIqAy1AXfcJ5B5r6Bc6JpiIe09jEOLXSxnLTHS9hwqLfdLvosv4J7DXK/boDOc/fy6l8/
qi3Gn/OoJFNHoy6BG83qP3N51qHZqd/edwtad3ROg+2i/Ez22m0RMY26wvqB1cWzwJ89fuFlnq7H
sRUCnzweLUiBvXrXfeRi7uXNyMyH9uA9qDdQJ/I/LxsuwuU29sio0YaUYc7Rbx4id6AfJ8mtjav/
CuXneL6wjsYQeBg0WBdWn5F3QPYsRuXSVArubfPHnu1GfwbxZ+tfwKik9rTImgfRR216QH9pOF+D
lJnJ2u8pkHHkl51QLgR5rNVgtEDldnY9m6qgw3s6pIO/JQ99hTHk7RI2mk+GBTWPenN5LM/LIk6X
CP8m5xepJbUq8Ea7tCnFnY2+4UdQOPSG1Kxx3+XPBiwl0nW2baDLYif30rWolnJ1R1kYzcWrRlM1
RCz4TQkG46FXNrluo1hVsPWLULiIlKOWtwtmv8FbMcSRSptorygSdi6PqGgCuZiTVJkuxwNQ5Oir
Vty6dcrgi8TuiNxgFAnA1s+fi5HjIg2RoDJN5ygrdTUbqU2gYkedEKQabY2ONaeFwChtXkK/EMQ4
0WByIUYFbbdEUpjZtFtcg4fk1yDMIouGkgsnjTbmSjqHUQtqvtNbn+7TaWt6mVtRaO4agvyBYL3z
/ZpkrMK2mycuNV2pdcPWkTMswWg/qZ09WodB2l72FNE2/fP7RYQpTPh8WGHykj26KNWrNIECX3Ow
8CweHmvIRdSa/TBunpNtdwV9SyZ665yX1YUI9xMbFvjEmrygmI8JUty4PqVIUAnCy+x+5wjz8wa6
wFGgwZ22u1ZC8bKKo5WZv7TBnlqHpnwJEpeKuuZFQFwEIQP4PtDviovKuCmD70mGSJKd9E5rtIIo
sr7H/TGJiyJG16fBoANJzr9ypEKpnZSU5blgk1ufG9Sq4e3RVCEqfLqFj5EmK4kBhu6oBp8bGNZM
fX/Z/dZX1x8EbgWPcqBOpgHvm5QIVf9oYwhzEMLo110OZj+fOHVPBVvqT0763B/+YHIr2iRBYJUy
MMOsfI1ViitekpUuetzSHa0LHRusn6qE4YYxvoct6ttNqawOaZqUNctCSftU26n+aodcuq50c7iW
+6H4R2+C5AEkNvoxDKmOUk2rC3cpitScqDAqp2wb83fSy95LO8rjJyqJAiSJBt0ZYw0tg2MjaSyG
SPPOb8CRlDYEBCNmYcVHCAV2RzqO/j6UjeElappj3YREnTWqBqe0tPCrM8dib8YW2U20hvKWXEa2
Co4c5IYk4kba8CgXNN3GJXnUBsna6blK3EoK73LwVQgmdHUNaJaMdQZ2EYWvk4V6apJMTYq7ReVt
p2HA41tw0/b+TUXHD1qn/2ZtL+C4jU7KVFq1KviCfOVdLxk0vRjVmB5fD1Sw16wnXBdQ3GIwqt4y
JQmWWZG6N9DPGJi7wnqXcBxR6CEOClBMuYmIeWFtQ8DdHUJxIPWBYBy3QMq2j6RMxxIcwd0JDs/N
LAPb5+2+Itk2QN3xmNZO3civl9fl/7On/2eR8KzhozdRyBtikWS+KxVbfQCPEHrRiPZWysySrqf8
GQ9zVifq6ljf0v/gcin8DCRVapsjsmW4GiiQVvAwpHhJvWyeCIU74IKhI5vyGKNaji4hLfiYNoH3
6zLG+hCiAUjGIy3EbfiSQL+09DgbAdJGj/60lfvniWxjnN09f4teFan+rILnsBeYthpRF6jcitAl
Na8rCHbZXv0Rli+hEjl6d5C6vRY/oltGgLY6kAs0blGg3nLmyAOaJL2H2pceW2wSrrx5zs8C9gKE
WwPjkEe+BzUaOyruUU2sWjeDDJGR/GoMnNpvWJbbPR50hC1pa7HMBAkm6tBR0XmWJ8m6jrajmcxD
iQ2W3nckihGUa1z4rKOMp7vLDrM2lks47vjgBZRI8gC4WL5Hg7Bbm89RI1pfa+6xBJk/YnHcopVp
TXkHED//lSEFEztdcl9WCkvyg+oZzmWTzvV1MWw/NDUEjMjIOHFwYTL1xWAV0NCNA5Z4H73Jispy
NI/F/VOLPa8G41Q2MmtsoBzzeRl9dUBnBo9Ze+08AZpIehGZ4JizqfqNBWqH02sjuqCvjucCg5u0
MiVaFQ8VJi1QQROIkhbVoRFO7e9q+62LhALWLUI7N17a0TTGd9xB3j33SY/tLtOQxAmoq38OJBfc
QdZOfUhM/x8IH/rjXpd1CUJ/dpnXL0FGNllluf9mZv5AcFHeKCboe0qwoy5CN0B2qhwb2+i+L6Os
rl+QHiso3l/p2bG0xgrDCHPTKS/QNVUNMEdPkWMWuMV0icDVVx1hAcbFXeRlJjWPAWZ1j55xp5iF
05NPM8kdQvdBI6AyW3MEHLLQ+YiwBJYabgC9NitAMI8SbOQstj6tWDQQN/trgnms3iWKehosoJkG
EdEaCyi3bjw8mBsUjP13USJYp2tnnCUMd0Fr+2Ea9Qkw/pTtkkbfouGYVZq5gfw3a8Ffng238t+r
YnPGcSvXAkGt1bczqvputb/V5kq1ni474Dzn/Ma1NGyexUWwDaml1aoCiLYZkD6z8M5TmOr7kOmH
Wnm4jLXqETO3KtqOIV/G8+lkIGBvOr1D3Rk8AR3wV71O3qswZJdhVk3CU8dP+NGpxm34RZNHo9IC
huDqhvIi664t9N+an4M5Z9hexlpZv6CWUGcfxyECDSWnw1dFoV5mcVXZxNzdqhWqoLsbLUwEFs3z
zE3SCQq3cLNRzwOF1KAYqXbF1LBKtEWsuDcAwHA0s4Gi35Jz79EYwzH2AEDi2gEDIZsUfZO3T1NF
GNiQv4IabbimJ3jkWYlHeGGE1KsGOgfU+3CDNxYyJJtbpbK10KVjDNlyEKISsDlSZlS4/TX25cla
w5NxT0F5FFpgwKRyOlmWFxiaXzWgkaTYMWSPDYZ+T4uARdl1c10QUbHPiiMqS7z5exZra/RRIIJ6
DBRqdRvIAUd1vkvS/VTHgnE879CeK6MXhs3TuwDKAsNI6gBASrkv9D1R7cbYxuiVtV5ov1HLjCE9
PkRbgt7ppjVxC5wEHrqytJdfQLlWNxwKSQ9l7soex2OCkiLV3MXZ7vL0rV1vT0C4HSX1W5wM5/mL
pdH1BpTVRBYLh/q6ttD9TSNUGKGpQ+kfc2TZBAb+P+CQ40bVNhQtZW4NotBjGnu1hbPi1kfymEnm
JglfM/2xlnLm0T3ITJmQQml1YaJs8f9QOZeVikTtIYpcobdjo/hOpqLQut7I5dbPWZHi+VrUbLE+
kX8AOZ/tPS1LpQlmVvWxNG+twS4HweFtdSgV0LuisBDEajrPCDHq1Cv8AnSuihw2N4MVDI5cjp7r
KVrqDFZWMHBztcwK8BJH9MlgnZ6LBI/X7ERnB8qPCXjWcPw6XTIgwx6luJ8q28fR3vNVW51ugvzj
sseu7Q5LEM5npAQ1UlM3zvWgaH2L3xJ1K3uORe2+2l5GOu9nRAhYQnGO0shWVXnolrSNwfUNeyju
Q/IaFI9Ds7UGhNbCTeJjkHxq8nZqdyCYRRllGIIA9v3yh6zFvOV3cP7ThKZsJmintyVQXhTaSyaP
Di7HDEW4ghW5OoOL3YPbs+KZciYoVVgMeYAx34yqBIHUzWVz1opST/Yo7ggWWJDM1ROgRCR1lNoZ
xk9TvurkA/jKPXLoaLrx1OswPirUHtp3Ev/2ps9aVNS4aiske8BgpYPpjG90B9Ogl0gUO+U0WYUD
Kgq871D1g4DeRDCqP4z6/FkDfYeg3AAMiHu4vSSJyiAuAhhM2OSULrq/0cE22jGLb2KGRx5Wur0b
XkEpLfld7cZNeB29/irc9Fa9CR1li83lFRR31/JOREOxPgb/+TC+TBfJzbIdenxYaT7GEK3Spn2s
Ce4sawsWJA0g4UUrNRgUuKgwaf2YJJlW2Wn1Us7tqtGuGa/I5CqqqGNh7Uy3hOJiQwjd4mHSYE6D
lja8W8SqqK5ZhMCFhLSEFlw8ASFP0TKnlCwWvSatRvKlEdxqBz0eGlc6QITRnlSHQHf79COQd5Hu
tpBSq6+VQfDes+YF4NGYJUMtNOPwe0dbZekYKbMX6BvZdEuUwIsgfl4w+SWgqhpu5OjzQB8Y5wWe
HuDmEMELclZe1Zt6a1lO/RVuX0f0jhYsdSAIwPASmVJW73JXVKC9FkKX8JxnSHlKknE2MSwqW0bc
xEmV6lehqBV3FQdnfVMGlasGfz/dAk2jRzFXCDPH4TY0HD36NPJboj5ejqCrE7ZA4QKorEo9mDiB
EkUyM6SdgebAWsTvu1Z2jSMSAVMMWrjAssnZApLWlnY5coaWmd5I8rYaBma+eP5LOzGN5IfYukuB
r5sbtC9YopW2Bq/KGtJREJLECwif60hGww+UfEQd43Bb670z0HsavJLhS82eoNMRTA6qe0wsCu0W
wo+XB3hlmc/pIxP15njQQlPX6TTWoCSD6qyOalBZ+kZDmePXpPsXGFDpAdOvirvuGZNnG0PGb7QM
5NsKqDYoI9mAV+v+sh1zrOBWnQpyVNwF0ROLZifODrlXjLjqAlSrByabQneadFaZv9vQrYeKhebm
MtyK95/AcaHLCMZUDifASX208STzqEkDGkxwxibD7jLUz9bEmwbeH/Tzaz8drNyeGqCjuPIsFOL3
VzkLNr3tOTkj0Idz2qt820Xo/8jdT9T7MfLQoTGd2tCXd75SJ77WbJnR90pg/NpYLz6I30tBUan3
k44PmlpUff8aaeAgZAdVwjr/WFTjv7iggncCzf5QXdPJWTVx5xP0dWXAU0CaxyQ71R1Y/VW/BTsr
Zu99ynLK4tEWjPu86s/H/Q8sF3vUqkN6sgbsS+oOMvMhZA1ZVIt5e/0uvJ521qY7JGyAxpX1D968
UvZh7T/qnTcLjvib+vMmn5xmM9qee/nD1k6VGA80l6PVGB7P6yP4TSjj3QQf5j1Lm+Lad5ov8COa
jncNVpWKgV2Q4QyyF9Eer4WKJax6GiogdyUpkwZYv9aYooEd/PWyYWvVrCeGcXFYk3vSlRQIw1fn
aDs02d3kN9Fb/Rza3iNBDpj5j/pbgeMkyhGcq8CN2e//8hO4SU+LmPiJnzao1ANznNt8Kte6kz/f
pcev9wK0Zf2rB1K5D8kxGXHGg4i8c61a6WQIuNODpfo+Ct0xBNLuONxCYtBGH4qxM/dfb/kWrUhe
xqR/9Efz0drS+5F9XzZ/7SJ4Aj/HvUUuaKhQR6SHMJ/c3pq2se0+FQdCQsy//wI1nN24ml0NTFCN
uVZBDKJnNPygKgS7EX9rsGIoiaZT3Nit59bFhqghsuOzOJiDRxq5OUr+Fd7i5cg2UST5Txi4g+gh
YHUPBtc03tHAjQvWVG7cx4IWBu0x7lODy67WsFjWGYIy+nS2mrbPrVuzZn6LKqHsZjJvCtF9dG1D
QUXtrOcLgSOZ5yiQoAub6y3we3IwI8eP9pnlIx/8cnmCRTDcGu5noklIICJ0oP1zKvNr9Cl/SVXw
oDSe4Kx9zieOroyZgREkGCoU5nmqgiALGoXMvmTdeuBYC7bevekm++HJfFK22q47QM33mP1+JN84
dWywlWxqB5S8dv0qWlXrEXPxKZzZVVRTtBJidOMRy7bDHRhX02gzE8UDcECPIeu28ma6ovvL4712
x5nPPAoKycDXcKYUOIzoIFL0CIPQgA2EDltJteymwtQOKfo6wvEWCc8PdFW6at0LdrC1gI1UtQ6/
wk387CkjkSqtLEcsK9VHp8+vznu4bNzK4RzaIvOpBEsGlyn+zDUSq/fnDVINxnFgfpFTfzMofhLZ
deqLmKvnv8Zvx0s07sgV+WU9QsuvsZOm2WdoAG1qDZTwnR2HOhsDQSZqdexgGqoCQQGL0sDTQFhT
xe/bPm8QcqA8E9fXg5yIMpmrGLg7WSid+clonmL4UT7KslY0dp6PUIHJ2eShNK8y3djLD12WXXlQ
5pP0cEcrnU11CzYsCNRUmg3hRtFiXQsMqIEETyBCED17w1G71Ne6tmrsTDLdYmhs3fIO6ZhsB2/Y
KRCegwzJhvaPSm7Yqaxtk3bcZ6rCSrNgFQHRnmZC6AXKem2PKP5PlH3EeNQiLXin4+Q4hmYPqoEE
D6xU4OQrWxYYDkA1L4P0EjsIH2biJDf7UiMgmCtrHIs11iN9b3RVxfoh2qs5BNR6fSbebhnKW2wl
+0pJdowHHN/Gwu5KiCKS36QU8cbPp/JTd4UUBlYdthJcKDEjp5OLpiuvhyYN2KMa6jQFtlDld1zU
21x5ziZbytHY6/ztckTuaa701XH/gdQyd3oqqNSUU5NkeMdJo10pJ7oda8FwzLVEVPZyvvIBNd/8
VdQLIqvIXUl0M6y9zIJx4D49WqOHoZafsH8+XrZo5WkKOEDB9VhRZpLu00HEujRSuQfp3JShkykO
nrsGNdvdr9H71vp+bwZNwEgL4XEdnhkOLsEjqiOpMusIturLH7M2oegom5lsQf2Bqq/Tb6kKovTh
6EGFr1fAZGAbOA+UmyL95ZEQT99PrShte74k5VnEBbkVColQlCifAvpJS0Kj8uFBqs+89pPSTVZM
dhgLVtCqYQscLrCaJQ0kM5dSFAk+N8Ndl4EfdHBSguLPo1Jsir8WA4fjoKIDyomg9FbBzXRqF2Sm
ieT14D4tzcjW+xSldT2rK5EG85qPLmHm4V0cZfWmQVG3ieEzrLseNdDN5IP56emyU5xfhWELCFyx
sc/F6ny1ANZBmkJOGmtuuPFAVItAbUJnS940mRuMgiC9atECjJuoQK7yOk0iMPvpMsRGDmoINi4R
Wdb5NntqEbe0Y7B21FIDi8YKYqOtnYFYLMivm/BZ7TaXB2/Vwf/Yo3PPvt2ky33iAwq1zYW5G+L7
Sn0qi/1/h8K9+xpWHw81AYpl7q3idSxuO4l1/fYyyuoisrB9gqReht4aFx10P+miEPp7EM70Hav9
JauhDTRa46VVCiFFJNvmWP4Lh5gJJcHxQ6C/wEf8MMrVtKJwiKEIXCtB61PluyYVpNZ+2vj5rWwJ
M59jFiupUcqolSzASCD8fW5jAm1gqAQ3kdsROj7q3qB4G/DMZ4ThJtCmIKOzug9syb2DdwpkbKE/
nEgoIFSU/MFUpeZlaJWZvN+rLeqUUgVXG4M+P1hVTj/TcbIeOqNKIPBaKuZj5EUW+qtVze6gTfxe
4q/gQRBCDm9JaQ7bJsj9eONLetcwtZDTlgVNXHT3VY9XeAd7Uz0geVzmpo3KlXjTB4OWuX3f6/WG
1omBlqdJc+qKFneFV04pmiISJLLaoqE2HdDXVTZgkfcbKWC1DkFdsCe1hcXGsi9vrKpRwL1iDOhg
amn4NspxE7KQoveCFb4uOfWgT52d1dDpRbUB2OGu4g5NOSr15ce+7IboCC1UlNIFqTW4TVf0oHQZ
1OQ2VtEXpRaab6Dz20i2eoI3N3Dlo7kiKKyBHoNUBY9ZBIGxW6VKq33gV3QzRB2Ctmf6OPKUtZnK
sD6iz31UooS4bbtkq1QNxCF1s8g2kdXUObJ3en/o/Hr48PBm0eJSIqFXl6iFqHhwbakvXYiL+dWE
x/IuwvJIkcGuvZvWe6CoJzVjQTxeuW9Bkxd6xNhhqAqaRQ6ojmQdxU44meBZIst3qCCFENhYPpsm
kkYgkqF7TSTPvhaWl5DcRjOYHbLoEtgGKsgrQbFnFmIu7v1ier8cYlbHEP3ss8I4ipB4+jCrLqcu
S4DTDNWuD/RtXkbPkWY8FG0vOEquD+MfrJ/fL5Y86DKhGzcCazJ2ivkpj/eNHtqj+aEXSK27dXwf
VaKer5VbOm6S0HvFQ8R8YObzmrHc+ujTm3mbraNf3uX9sRq+/OBjzPF+vhmxYMMnrHOmxK5aNCxX
nTB+a/6+WPP0K7hcQa9UptcE+Iou7vB49liNsZPJg+0FTl+8BiH0QQX5r3MHAiJUONAAgzQJ0iWn
8TUjcTSEAdiOY0LQMyVt9NDc954IZqVfAzi4kIC/Ce9c+M8pjtd3RpFMUHayeuNRt7p7cJhVuyaw
rgwNNGAQ9u3tQNPhYGG1D/OydE1cjv/eteavMGAoyBgV8FhyX6EMSarEONOnaN6wfsVQUtEqjKr0
LqUf3XgzqtcjqhQvr53VIV6AcluYnHqJX6HY0h7ItIsU460J2k1e6YJTwMq6gXHIF+ByhLs0yuZP
jZO1UvVyvc7syAIZd3pTWU8pdv4U2UNbh2xefUyRwb1s23lcmDHBsjYPKfZBzn3AytRauLlnSLr8
quoYdAg3ngcqBunXZZzVMVzgcAvDs6xZVxK2VfVVnnw2kM7sBUeNeRpOTxqnpnDDV0VWS5QUpjTV
/YQWmAG0W5eNEA0W5wimWlMSZDAiBisEovY+Ds17mhxMtRW1u5wfCU+NmcdzEUPTwoyMJocxmXkr
0W+phr7qsNdwW/aU617x0Bqi/gvrsKJmKTxwpIP88RTS0koUuZiQClIb3QnS2zG8ybpwo4mKHNZc
YYHDF2z2Qa2hsxU4gZIdDCVzGyNxpuSvqZRnPa4/5lDes4ek01sZMK3UIWiZbpBWTpHWgmP0ShMP
cMAxasxdbDpOD6fD1pd9EcomiNmh+o43O7/39I3atCGy0XGjpcdYbbUNRFulm1AOO1cDKfg/Zp92
B7XOtJD1FbKfl910dYAXX8StNapVOg7S+CLT6x5zT/muqe7Q/PEyypqHLu3mlpuS1VMxotXCpv2r
9T+knceS3EiwZb8IZtBiCyBV6WKximIDo4TWGl//Djgz3ZkoTMKaz6y5IjsdoTw83K/f21CazyXH
K58n5SEQJ4Kzz8O0u25xdVyg96GlB8L/LkflF0jTBTKM8WFoevuoFLWbXOliO9CTLbbVNV8CDa8C
Ty1dpYSDl4vakJj289lU2yp3lZc/wZ7oXB/NqrsnQTzvnj9aBYsJDLw4aiYR8vRyaG0fdO94lMVj
A2C72UnWk6wHIKY3UGZrHozpoxJO3pMgaWFTECxxLAYJwntoCQ2JfPg0nlJV3elZs7Fa77Mbkoj4
KhUp9M+AiC+m0IitsppCGTWXLrUnwZ06JLz1L5V8nyHIWr1en83VgZ1ZW6Q3jLRvpjTFWkC+y0QX
RmzIPMDDGG7M4Op5554k1iRFy6lfuElhqpI6m8c1aqJras1esVI3bCFiqQUnMiQX5m4LlCv1BhjF
jL0XbYEL1sY6103ALkFuzO653Jxpmhf+0HMNBbxDvfRHawZuKpYnEeLo67M6r9HySiVPCl6DrhkQ
FIs1nGibL0KkHwlbwWSXNWW41GxdAMw0JtKWZEOxLH+8bnPtlMNxLHEPYZGo9nJ0RWcVVigmuePr
tAVV6dyNWfberi2kX9ctrXkwQyINTIGLhOJSwUbIQM1YQgosI1K6z+I4wRXp9RL0zWKtmt9yfawf
tdDvqaeD/OI5SFy6McGrYfXM94/2tWioBNeXo9XCTveH2CAZnnm2ovSHUHopLXvIvmrjY4iGqfqo
64epbPbXx746yzpZH4Ag5I/0xSyjAdqqfq8TLAnfBFW+zXjFZ/7G22QlBU9vz9ykNLOpIWq6cDd6
5UEVkUJaYciBXY2IxD0N0bOekvs5BPpRrO9kaGIgIO+JM6QvZB2uj3JthU36fMCP4YNwfJezG066
maWhgIsdHzuz34uJbTVPmnmnRKcepnOD3sDrFte8Hi1msK+C8J91ES8tmqymVCeMeDC/TRIPk6e0
VoHAgqwagMcFznVzKwcUR8Czb3ZI72XI5DIv0rEpSca0Znlbjqp5E1GR7234T8KdQpLp0DQmwtHX
za4gHiRqKjOFOjVOmUrO5TDLRIlbGrVyRyj8ST8IWl99biff4+iMffMhIMv3/Id+aC9rBb7R0wzf
v5N8NT4aKOUo+zZRxZvIMvtmY8lXbm4JADm1M6RlKe0tvkwfunzI53eoFmkHYaJNMtyS+1k1wZTD
eSUi6rw8O52exqMxcmb7yT+VMsnBrt4YxYqLn+X0gGnNV8z7p2A7ltbUagSVaXqUSyq5w10VyjSm
bAHC1iyREDLRLmcLwVJ+uZJ6HiWx7OMIwqgnKei7uXWj5c++vOHpVu0QChiYkCjiLK4SMzHVGlfB
uqTirST+EMvyWFMXtyNN2DC1dkVTItVATMzt7TymL8cEh2ehBkacwxP14PWvPNtpB6cQHTtp/ijk
r3p722o3afca6Bt8hivH/8LyIgzpMrkKwTLmjjjeG+W9lJ1kSYAX5MEIXqUtVszVUzhXUGUdzCoF
zkUgkEdym6Qppz8b94P62Gt2Z7U2mT7ST1Br31ua05q/TarZlAldSdtqJJid2SI8mHs38QEq6sdc
opfz7AmZIvRNxzzLN334Qy2fA//nhqeZHyv/fxsw9l3aGA3N0/QKG7WlPsv0ZqWt6gzij0iL7+Ca
OSph9rXxxy9UGWy5lU4FkJXrn7C2pv+Oki18+QUkU3mgmnxBjiioNfD0rh+KoLlFGMjVYPYdw2hj
A7/36jNohESXqiMERMb20iI4q7QVQUA5bajdBoK/L1TtRrE6O0YRKEg3pvj9Ks7WSCECw0HtYVmb
Fv0pSDIpBLZXniBNmvJd7h2uT+H6gP41MXvUs2xGEnalJ6Dv6EgUUQbDLqB8nrK7uDtE8dt1Uysx
x+Vw5uGe2ZJklMUGCdDUeJMSz91L+xr1rfogP1GA0W7UY/IcbQxPnr//cpPONue10mFDUZdZNPpp
YqkLsdl8bHcRCOvmWEiO4NuhMx2NnXKguXCX7qGBv9Ef+Iu7wO5vlafa37qX3wc8lx8yn6azwZex
2Ut9wodoj4nzFt8mAQzNJHRc866wC2c8fovdorSFj9mrcgo2UiHvD8ql8cVVAoxeCiuNVR6TY9U7
onILQYsq78LsQ4GW+MY6r2/bf+d8safyoYqtPp/nfF+4kzsePlOsgzfWRaDpQwNprDFuqmqvby6T
rBKaKH/QJZfzy+yWvTzz2g+6btddv0PThs6EyY7G7j7RwBDl6Ebo/k4PfSeRZOoMIO21Hzx3TtfH
v3qkzr5ksdJBIA311M2w1+Gr3t+rFukeFRKKyu23sCTvxW5nENuZrcXChmYRF9LIqNWb7O6+ruzu
KXpqjvrH6hYZR91WnHDf/hTc5+hG/xtXeGZ6scqi3FuNHmBaMHhy6hKqzLFbUT6Kul9B/xet1pcj
XTiPIspCUyswNwqfhkCz2/JUGccUWL6kfrT0pzCq7XALnPg+NJqNggzilcQ9unzxCpOst3mFUY80
8jjWH0y9eA7yJynfyvavnpkzS/OXnLkHTStrtZqbL3waasJiH4BmEI0NN7BuhPgb8XSCg2WlKDTr
JtZmmHDfVO5gFvuoNveB+N9D5HnW/jGzbCSJ6wGRRQMzQ7KPBDfzniCQ6K2NJ+z62vxrZXH5m9qg
BgMitI4fH7Xxd2M9RZnrI5Vy/TRvmVmcZrMwshGZ3sYp5K45iXX4Q+jgX8zi6JfUKcHGoVrJOsy0
OCboXjAV4E0W5iYt0LMkptU+ps8vFWlLo+OQ5vdG2VeNO422P7lBsw/8/741eBmDdOKtwUtgmQ8o
aLAPefPNuU7KTL/C4SVvf//nmcQEqc25j5bEysJXiUM+Zqi+0txafCyRF/GVH0YS2ep/B8Nfbr+F
nTRpTEhyZjB8/FuH6y9E8uQm8ffXR7MaWMAXQrobeKq5TFFpRo18xcgll/iBslML3XfVMdxysqu7
78zK/PdnbiGEB6ErEu6ScDTdtDUPZDdTj3cLNA/Xx7MaIgBAkHF0bLtlx2CepKEizbeWbhSEBo4A
u2AKgt3xrUchCN3/nbXFa2xS24CSDadqqJpbxYN/uSxq4DWd1OxNRRxtvUewN6U2+TfH+WyYiwC+
jeEGsnyGWY0vRSrZYWshNHZIwCFdH+FavEcCCNTKzAEEhOxy5VSja5ssxD1lpmfrjbHLEViGjmAX
S4grTTDqmJbTK8nxutm1ZYTAAnV4tBLMd4esDFU/BjtE7DU8QIASVC++dPLT70FB91i0idJ+p0pM
/HFubhEE5FmDulmHOSMQd7H2YGSRnYtHT3nS+tcw3KcgDf+zJOPC5iIS6AqIfBJYoxy/IX2p0jQA
fEt7ILQTjWdzk0RjvkeWLwhKdiYZWbLO3DeXCzkMJDNMjZYBK3zVRORsD7VwijPfjpQ7SU4dS7UH
0yWJtrFTV2O7c8PLs9+Xni4UGO687E6svkYkvovXUoC0Mplcs+R8KMJpRCi21YuDRXyZa+2hS5VD
HeS2ZbV7r5gZ/ZS9Lqgbu3stkjj/tsXubsraJ8PA7p6q3pa9D5n+ORo2bKzF0eQySYHPpAvv8lJV
VekeJVkCTFiMgGJngl0HfWd3etLuxjZ7IAvYbzVvrJ6fM6MLx9SlxiQOPs0bo5G/RmgcGkHrFhmS
DGFOxlRzOtTXovJLIYa3kfZbiad7VXpNRMFWDCSrtdFVlYm6ZHa4fq7XAgP5fDYWjkvU/XZASLBx
FBqfa+GT3B677pCMP1Rw6hmi2cW9kd507cZjZnWhJdWYW/gsnMpiobOoHIJImudjyI6agRKH6R/r
rNga3qojkaBDwruThVzyDpBSTSXV5FB3KI3PErWT1u0a2kq0BtlxVf6oQsjf0V8+TsGG7bWbHGXX
f0wvfJjaw05nzT6s1bubsCxPcJNtbOX1WfzXxMKHZL0ct0XM4lnNsKcbExcCbhG27Y1NsnrpnA1l
4TKoGolyNDKUsrJRjD3Wh/Z3eKS1+q46ZsfMdJ7kF9O2eqTu2uP44br1rUEutkqRgbBIPAYZxoNb
WxGk0vWuH7cEWrbGuDihhle3Rj1frGZ40qa9mX+wuHriu6h1K/HYxs//u1Etz11DBJ7PU5pIkLrf
6/qdPvy8bmJjA+qLRGoUeb1VzE8MIf84KNBu7P7i9+eODFhLIBR9125TqwSr0zyE7LGpKGIer//+
qs+kx1ZH+3buNVssvJ52uZHU+IhGjO/6mKyDFL1oxUddLVB0TG67of5+3eL8i+/u5DOLiz2ARqRY
WoBFHX086TkpgadSOGr5T6/ZeGSu7ukzQ4vV7y3Rj/MRQ4H52Naao7Yzt9zGsV0dDS0zkK4AykBb
9TLCgHEM+n2lxAH1XG9pMpzEMYETQqTyXTogUTbWa/YC72YPWhKdag+9zkswtdrmnpenNAUG5rFW
P5mSq1v7pjtdX6PVXUGXMKEv70lAA5ejEnIv9UmXzBmNxK2a3o7oZOjIbkj+MQvo3Nui5Vqdxn8N
LmULgyYvwrTHYJkfTPmhqnZN/kukK1nfGNmWoUXmwRfM0h/KeWTQuOiNO1Z2HH+XJceaNiAtf4Cl
y6WCFE8D2cvh5WlyOYmpMfr+GMDEKtCu44g3+g00bnudvtJjaFN1OGn3/f4huvnyBIWc035+qW9b
N7nVDuU+s5lymvu3/K8sr2yfs29a9vcUdO5Vil6jffH4Wdj5N8qxuc2fk0/KfXE7PUSfwtO0e45F
W3sqb3139AnON67T1WQvPIEaKuKw2CjLrH5cFZlCgxbqAgGZT+UwuDOK2+5gMojs+Emx5UOwQVey
QgBFPHlmc56Ws6f4mHhdpZvY/O5PjnQ3fBKfxifxc+l+AWjnjo5kV25wo94y60dtY8etYOgvjSuX
xnsLNS0rg752vMmPtAjsPNjXDoLT7/sn7cAz9i55MPebDfbz9nq3/c7GvAiNfJ63XhFjVjjOvG+a
nd/EsW059Y+78qP6aNqCq98brujKh3LDSa1Wbs7nexEzNfTiiKMyU0U/SvvJfjMeh/33D7rd7nVX
uhGfxEfLUQ4Ikdjxp5d2T4S+RXu5IkV3OeuLcKrLmqrXPT5Bvlcktliz+zDZw15w/hy9bJ9+Lg7G
jbKz3Ouuc/XppxjUbgGqGJK4jIaHTh1rv2PeDTtia9XUTFq7+6zsG9fYh05xGwEEt6PSgWjQ2axV
rcUj59aXq14nVklvF/oBMjiybidb48aNt2YBFA7nSYRLmqjhcjsjsBiynQfEmyAVmIrEieT9X0wh
Hdo82Jk+KBoW20fKkj4KRUxQFJHc8oiTbr6zc25/ZG+F/cs/+R9HOzi1TvJmbj3d1y7Yc9uLfaPW
kjJJHratuHP8HjpRF/Y4SKU2pnF1n0CZOkO5QBq8A6PM7fBxOWFIae3ph2VDb/2YfvPt2NGeKanC
Fud0Tv6FBElvj4dNr7QWHZ2bX2yUvgzDVB/mOYZ/48fwOb6PKlspHJ8OG9t04m+zpnb6+HNjadfe
isAiGDGyWEDYFvFS1HSRV/b0alvSm5EAaP6lG3dd/DGW3yLNDeKbbqv6tHrnnZtcBJxGqPRBF2Gy
Cu34uTtKtvGYudltcYqPgDt0mJMetJgLKLLDF9SOdj739StVv+tDX/HHGm9jSMPI0fJUXkQeXlWj
n1WmBUXO1xx0ZAoK8UBO0TRxEOXMZXPd3soCk9mGA2QGsZjUBi7PqSyPZqZLJYyDZdodBpSmEJ+P
Oh5CSbRxYFdcAoIbytwvRdOUtmy5TsIi7FSxhrOFNmuzGL/RRrwRTa2O5szEYhGzsCPUnhnTpbq0
m5nGq3/stuQYV84+BRwwB6QUwOYup0wv20gJC4xMCqlQP961DCfep96X60uzAlKfK0UkxlCrIm2/
fNX5UqrUQgvxdS/dDISHFg2K6gGFEl+wM+lkojEfvFy3ubZG58WpxXbwlaiIYuhEHNpQ95lXnBJj
i4RubY3Oi0QLlxJkoZYiCEDRCz4w5UFtH4DCXx/FCgiNmdOAvkLjCaxmSQolGGEyIJHNzKX58xR5
tD3H+Vs1KehEiap/HP1pOlRikd3lUnCqLOULUteJm01++uH6p/wpIC8CLD4FmDMQLeApy5qYpGaK
J6HDAoP34Cc2jdP1W58H/pORDMWPUc0GGegfKmhU2DU0b+rMfAjiQMfhC3HpcBizIz+eH7LYAJNd
cqfeDSbic3Zl6dCBh9P05Fs+pXEk6g9h3pR3ReA3rxBm6ZWd9EUv2qKvhU/ZoGo/fVDln5pRps45
jAZtfL1UuIEats+hF0tUHyt7kIfICRo5eszbOd3iFaNpyyXdSHk85r/7QCDgh+FO3PmAjp+krOTV
V0qtfCO3rbml6rDCqwYJk0ZzD4LkKnw7s8M8C8p7oZlGk0ZzJ9MFdBJfmeJdPqT7yZqOtQmhx6jc
EAd897XfYtm8mKNsQyD+CWcHE0ZiB2lgZ9VXYJa2WvfHIpeoBHUbOeWVLU1jDC2wpDbZb8tKYYLw
gFhqMxtVE97SoY7e4XAzGJ+ub6WVq+HCyiLmCCczazURK1Zd9A9qoFbQ3puxAu5XD6eTmNXxh1i0
EF2B66QY+qfr5lcGyUZGxmOmx30ficiimvv0WnFTkCFLpOogCtmd5/t/4cJZanqJTYs2j+UtQW9M
qhcRTOJBazwWYgcTAUAqTQ028j5r3tWCe4E3N02YBk/My401lVIPjfdcrLZGfWe1CZWVUS/d0ujK
l8on4JloQ3LkRELG0qyzndxm/sfrc7qSZ7DoPeC+J3/yHsoteKaCeh63rwn/gzHtcyt2J95h/UvX
mRs3/cq1dWFr4XczqsxdM2uWiGlot/ALB4WTpLtyq1t5bUzUyyVuRuIKQtfLeQ28oUiieZtWOaku
5SUqIBCHswkssD9uhBRrYzq3JV/aUr2Ad9SILcG6saqDFjT3on+XGFvakat2qI0QjJLqkpdjijo8
/OSzV8JANp9HmbBPE2rpt6W3gT3pWvZ6fV+sXMOQzlEYm5lCdXq4LseVDXE4pfOlYUGn3yv9h7Tf
SvKsHOcLE/OQz/xq16ilhe4PVyQY5kiR9pY0uk1X/4VrBCVNhzwpQhVXfmnGD00IkufjrFbfK2gJ
Bu8l2upvXsFi88NnRhbbIPUDrY7mbVAaf2oGYkz/5+dMPEnSq5IcNHMAdwAk6qG1DtbW3ljJgmKc
eB0VWvrH1cUIp0BIYEpjhJNeQ9h97OsU0b+HmEQeIoBdsHGM124BxEtpQOPdy424uA/TrhSasZq3
fNGfvEg9SMPwFTzAbe53dyq9F+KEFIzSv/33HUkPjwqbr6FDeLDwloXnC7FeM8poqA+NnD/Ao/7f
Pf/cXvqPiYWDgocnVfR5q2hi+NyJ6Yco6GE0mNzrI1nb+KwW3Nlz5722hJSTd0HUpc14IyD3N+XT
Xi6mk5WOG2aMtX0xq+HxrqK/H3a+y51fGmQTZTWvnDaQytxOLBbMrjytd8U0rrR9F2j63uzK4cVs
i+6hSJLYTeTS4x8JfKRNx3Iz2oYY1DIaak1p2NCH5K6oVcIIY0kUP2lCotwLJO92fZ54j3ITBYPt
ieJw53XGdKNGXvppmOTIt0vLKz81npXuzIA2fbvRm/Cur6vp2VL74mMdWdNNB9bN7ZpiMm3e/EZg
51PD/6oURRQ5wFBSzfZ5mP9QtMTvdrmc50chkyzXHwLvyezlkrtSRncoUQcaTQq1OyjlYEW2XJuU
JoPgCVrmcC9KpXcSMu8U54J8MlABlopJgR/NGPdTX1hArKzx0ZLF6aBqgnqnQZJQ2UHS5ulOydCf
VAYdVc10UJXjONXT21jpUmr3RlQ8KRO1XTsZgsazxyhLdiiFdB+HZJAObZnGXwQ/lJyxDXXwMly9
m41ZK1kLsEAEFTg65GWWb3fZEuosMWb2froN70KvLNAXrpqTSh7wDViWF9lV1g5uIQzmg2S2UWYP
YJc3jtFK6nx2R4Q2M5WFDKTgcuPlSgt+whzhQek/9ZnuenLljmbqaH755llMem5AFIle6IhmjBZ/
7vts5+nNXZVuYl7f35uXn7JwzLSPKBB/0madWRArBTvR+qUE92LpH6+f6RXsxKWhxWFrIE2aKQBo
NgTblsRvCjg6sbDr/KPeta6QHUoAaPMWCbYSNitx5GyaUtvM4gGD2CJXRYdK3HGVzgRiOadlp+k/
FfE5lXYRcndx9BiMD+lfNHRd2FzkOSZV7bO2xGYZ5lO5k8NRSVw9SvtDlYTDF9p4+w/XZ/h9VHc+
SkKSy03VTRVdgxIWxwE6U688Sq1xn4UvqcVhn7ac58oDfjZH4RJ+HRWs7OKWS2A3zltR5LdRBQgm
RxSfNTWxC+OjqX+nWS6ZiVfVz7n32G7pja3v2X9Ma4taPdBmLTZHTDflsO9lAG6tmyq0k/wF5RWD
lPlDBzI69n8IUs9CMKMCRV3JWErzt8DbA4uB71cWe1tSbpLINejT6f7qoJzZXOwcY5roN8qxOcve
xsY+EVVH8O7MaC9ot3p5mLydLrih9O369lkJ0S7HuljQsDOFNpGwm6WdU1mnqnmAHR3UWtPfQf0m
Co3rJfsg37ey7en/HeKNdZLnJB8VAvilXqNEdBhbKcFRklevCJc/h33v9MFbImz1a7yPLi4tLcLq
ZugSceixlHuJWwSBq5A4KYRsd30+1zYpOG52j4K0Annby+OYS90ghDJcEolAY5wRcVGbPj4nU9Wv
sdT+987KC3ezsBZMsLx38+HX1J+RcBsXMACCXhgcRbyPkq3FWp3CfxwqZ+NybJ5UjhExGTXXLL8J
8/pY0ENtWL/+YgYhXZoRLTqojIXbNssqlQRSGI4A4HqY+ZubwEmF8tlTW+e6qbUBwVfxj6nFmVMK
OYFcElOBAA1OrDSanUAx5Ba6drhuaYWQnxbYM1OLlTK0LOi6FFN5dlvLX2XrSScIKe+C4kc8ucr0
VZTeJO8od5/y+APUp9ZWO97aPXH2AX9q7Gc+LRtKvW5MPqDNf6bpjWjeQaLumPJT+hd68hdj/ZM5
PDNFW6NaW75Pd+pk/I6DtzgL7VzvCK84DEWw79RkY3pXF9KaTxw5I438/+XOFCJdiGuwug7a0yer
bl/bInDL7i/awlX6M/4xs4iaFDNIQknFzNiHt02u7idMhIN2rFJ5A/Mwb73L7DS9GjP/Nghn+ieX
cyiEIPj+LJdh9fUu8VTL7cWU3I1vPEWNILpaNdDN19XVRjyxFjZpfzCn9E/z37JPnBdGpKfjAFkD
NAnij7j8ijqr3MFd7IgapDXtIRmer5+O91kVZJJmmOv/Nbk4hzwLhqzWkZvV5+LNZL2Art4Y1sr2
vzCxOH+BroxIoWBCKIO7UoOJF6rprgrvtTj51G0SC6/Fvef2logoGQHYwmyYRaPsf1bBo5GIdhL4
j1bV3xRK+yL4SF9BUN+onwEI2v99PkWqlVRo2UP6ssqSFa0epGmQO1oeCh+UNjWcFFTBxqGbp2y5
RVWZ4geJdTpGlgCpqVSAsilzo3v5preuGMIyCBPpVxPMAk0CtlRtPKBWcCkkWKD3mZlTUIJfpvPL
vBP0qhRzh+ZLW4E6KWk7u50M3o4abGba0ZKnXQhyItaEkwJfuWH4O60JD83EC8/vH0IIdD293026
8VHMJaolySGxYrhb6QDOLET/tjomVuIBPpkywx8iSqRILj3TOPRJORQSbAR17RYeUTJCjdHPtNk4
Qmv+Yu7s4g/7jqLxpR2jy4QwRpd1PrWaTLYhOPn9RxnCTbU5Gvji6ztsy9zixOZSNYnGNJvzX3PK
n5L1EHWPgfeazTDKv3nKgTijukERR1Lgrb8cXVqUQD9F4KZ+7yYmBbbGjqiK1fJbaNq1dpry+3wr
a7C2csjGgGCZ/T2EQJc2fbnVhiDBY3SV26CdkyW/svFjL24Rp6x6pjM7i0vFT+EOLSWOEeoOHcSh
Ohls1ZYmJynSDb+wFuzPtyPYJpwtL+PFPI7+UFUquhiOIT0N6pMwOLLS2RBrt01na9Yeoq682EPX
SuL5YHa/rm+a1RlFwUFlQqF4WzqMcfRFdOzxiYHkZs2LUT95/T7KNjz92taE3v//WVliJOPIa3NB
w4qm4plafMR+ko6y9lWu7ar/eH1IKz6QJ7cI6w1ZS/r3FtdKaIwZYCsm1DJfhSw+6MXbaAkvlYio
VK7fRZpsJ9pWhWzD6PIhDGZa+j8MI13u5t2r5t1GPNdozJbFO8MPbT3bSJnO22Lh6cHAGnRbUvUg
JlkcBfh1LV+u8Lup9FxAsSlXp3Ezf76yOy6MLM6Bluqp1ygYmYanhjdwYkFQxU2yhWDdGswiIxUK
FD6MYrZjfg9gZKihD91E76wcal2keDi/AC2qz4t9kZUUR2MDt68ljpq8WfnOnHajBs16sbU4q/NG
FhsnRaqCd+eln7JkAAK5iKnCe5y6X2X/YvgvWvPf41EG9K+VOYQ7i+mnOOs11OqInwxSdsAdzJ3u
7cr2i6+UTu9tbLi1IBQpC4k6JXUN6FcW81eZo1/Lszkjfaz8771S2r38pmvPxnSU+l3fwq61caWt
LRndVgacTzS8kY+4HKGW00GdzFdaojVuCMG7ReOo/1CZd6Uaboxv7QQbeEFI2LhYwBBd2jLpEpQ9
E1s5KIg8PlnSa5B/NhFJ1Zofk7Krsq2QcG2XsD0g7cTtU9NeTOhY6okf9VgE3IdukOcIKtRjk+dS
Rt+4ZTZMLV+aZL9jigOzKaF34iE+CvInBbapKTc3kA8r2GzaQul70SwVbSB92Tld+7JXDIhZOmNT
JT8zz8+/m4UkfO7lunipDdnTdmOe+Le9FiR3yTQZd/oop82BSkFwKoWCKFVWp1xCoiWV2h36o2Xn
ikrabURna/uZ9Zb0WQpqpsRdTL9sNHLq6SXqSASllGLkb156MOPvSl/to/Gmijqavzfp39/XPaSZ
qhVaFhBxFi/jy23mFXxKHzcFOuxfZPVethJX058LGcooYPvDTa3uhurr9Rtx5fq9sDnvjjNHoRrI
EqhmXdApi/wW3bLp+G3OrmhJYjfJyJ9uIwm2Vle5MLmIfYex9wdDnU1WOzHf5+ohnQ6xItmSAeNQ
Y4fFyfIhg3EbWjOK58J6+5sho0gHWRR7cOmsuApBcCQIc4nifZG7dfPBbKg4TDuocjN/C8C9FsQx
3H/MLa//OCzjwpNY1UgMHEU+5tbD2J3a0hFSeguHlDTtWyEeydOl+k86HjeO9+pePre/cF45Mt2p
6TNcfzoh/6WGn4rI8UVnDF8D5Thonws/2rC5cmdfDHkRG/Qh0SSS0gWFzOeg+yVOoBN/X1/EFZd8
YWLh/ouuS6ZBZFaDAJhYLNuitNcoHFnpMZ1ob2Rld9ctrpwUnawH9W6FcjQCG5cnpdCAb7f0OhN8
AxKX93r9pIHMSWJquzlcWNWX6/bWLjhq3jCZQ6ZPOXQxib5ONbuosRc0aM/nEGF+GXhp6OKTGQYb
F9zq2JBEoII6CzEsn6OCWuWtMo9tKivp04Cc4U42ivsKDQ+3n4oHNObCI4PfcD4rQ0T4DzActACQ
2C7hQEIvWf2kTIUzWTewdohgtazqe+gdZr2//zybgFjnVgMV+BEJz8vVs6pU9Ua/Bw8ufM0zV5sQ
OI93ipzaVPY3QpOVGxUqSnCMBJKzDsvixKkNauNyPaAWm1Lyyu4IxndR9KPbavxZO9rgqHg8cV0Q
mSzbSaVO1GkAl2AhaTWDJ6+BgKqtJiotXjWobXusRThrB0vM7nTBbHo3jdo+cenJSzdyPe9PPMKD
c/ciYvTosyzbVIC6qkGUD7TZ+OZHA30fyFxpi4nrRNpfX8i1rJIBryhvOIXMybvAL0iUMqROUzga
rAdvZiaOHwxflV6mcJAlR+mS5kuvK/FRVlPtd6m11jdrCLpd3bXAzAfK2Cc1q7XPhI74er1JzQ9m
FGu0iOVq37t62QXBrur0+JMWCIOb6krtQkcr/fYnhRSuJAEn/5u9ebaM8+k8u4PhaVfFThELUHHD
cz39yMPPDRXLMaa+MRUbR311c8JPMBOzsmTLTDU9E34VteyZZEKayzME1UW/4HNuGZ8FQBf//SiQ
BAIghBAuQolLZlYxZC+YOe1Xg5l+MoumO8qhWe2CqaA3xBur0/XN8X4bgpOElkdG4EUDYbUILTo/
8MxsjLgVyuwh9/O7JFNsz9wic1nxW0wf3MGAQogilm84URVNhK/iguIvK+TZovxCsdea48ONSHR2
S4unPA8cnlQwK8zY98U1hwZqkCNHXThmifL1WzFG8HrfVAMVtuGQ5sGJnX19CtdS4ZiEShyUKyRX
SwkNU6iqopRoKtDE32J84PFjS21oJ6nTDfE+tr7k+ZuvvEXZBsJxRceUOf3X8FJTYyjaWGwUDKuI
XZStO9WCG1lPmvdNTjq77Pehd2OVB/RrQvoq1afK+Bz6X6b8od46I6sh6vmnLDz40Ixp1+p8iiAA
o8OH9pJky6mrid8igx6y6iind/CLZbCMQTFVOF72FwIY9G2pNDqAh6EmsPgEQ/EUn1Z3ftq0dpH2
GAS6LeYbMcbKebG49JH8Zhtr7xQ2A78LzdKiPUKMgKu1ZQyCSZJBfTbqFsv3it/B68B8QCMOe2v5
9gsBu1kIOJaOpBSHoMp2WdedhtA4Nu0WVlZ9f2iAJuhzmwjXxDteeLgBKLTVmDKj5pgiOR0YW8R9
axMH/wDFPm55HrWL1fECQSx1JSudqOFBjoDcTzREkaybjF8bx3HlUWjp8GfT7IVaFGDwy8uhJL1X
FFVfgmHJHFVsbwFG7KzOOxWicaA15yGWyxspLvaSZ/7csD2PYuF96FEAc0zXJEu3fJCS5W6jwJhK
R/bGXeNNu7xJTlLa7fWyuu/1gHdabaeC4qapdsjGINq4q1b87LyIM8EfOhFw71+OvWqzRikVsXSK
Xh8AJI6Go/TdA2nxYKdGQgrvYytt+b/3S4umrw7sD9D9nHxZLu3Q56PfsrSJlrp6PjiGKfB2ihx5
jD6Nkf6xy99AjLqx9wwRwY9RLG4BAdL75JZyshEZrOC3Lj9m8Qioey40b95nlvUsoDtXNDvfD914
LEy7MT9lLTrZcbmzJmGX9PfDMH67vgXeT4Z0vgLLxyuyQxzRTip5ZiHqaXwVufGyhCag62bWnMOs
rSDPjTGKpi4ioNRAHtPw5BJVHOsg9sOPUtKO2lQddQD1102t3W+IFfIOAGgO8nsJWAkrK1EnjTRo
3stOBqBS7VTXB98JfbQbi4FttqWbdm8xb+Su8w//S/OLoZoDGDi/xHzdDsYOHRTPVkPICQoVdEn4
P6Rd13LcurL9IlYxh1cwTdSMghX8wpIlmzlnfv1d9D13ewbCHdT2sR9VNc0GGo1Gh7XQkoxQ8DSF
wkzqJPxhgFk8MJsfnI9gORVQZmAICf0RqIhQNh5nzYJGBa22iyg561oy4vk6eWhufpdmeZcEit8D
J6iPrJDAmXJefazNNjHUgmEGdCZKNI1jgSk0s7EMzOSp+nFspwfQLzwIIQAiFusv7rcLUb8fUBeR
9Yxjgm4WE6K6qneAqpmfkkGPbL1ReTlw1qVjov8C5WOsK6Zar32VPHemErYQhWy1i3v7bVS1j9vb
9jvao/2xhWq6gS4ysLXQt07eafEyp3K1MvnWqiPW+2X+7NNNlimkaF+jTt/r4be52gbTYy19JhZw
nbOjUHk5ELwLX53RYupWoQ9W11HZ3v64r7sqg30G714DD/p1SPNa/3bSQrUc4sqWakeWFtJj4maW
PxLr4S/kAGgD88Ko4iFuuZYzWYMyNDVCfLTqEw3FoGRE0VDZqVxyK6ZGUAlXoAYmFLrZMRKqJhhj
8EvPSwHy7AdDfZ2D05RzXOxXw5GxYmtlYS1by7QYa9LU0QzwmOjGTLcxlaLbQRDwOM5ZyuAkoIjx
myODfhm1vYBx7gj5sqGasj0yAsKxbGTdkdG9Gc5jy6k/fb031kQZSpsAlF8TWNQuSRganhY07tuN
ESCa7H2tN2y9NDjelLV2GLjHuxJ9JkiBrJ9xcb6jqlPSrEAqeVoBrj/l7PW2sa3O+PrAQQ3DRBQA
ZgEMzVLPLyONMMqYD4AG0hylIkGOqf5ojxFzkqhbtf95Wxpbmz/S1r9faCNJQaxkKaTFo+YuGMDT
M8O5LWI9hV8UMhG5YmIH9Sz6lNaWgpHtEqkpsVfuhMx0pfLNmh4M+VkGriDRemTfah5i922hXxpR
lcysda1D7m0UNm3vRZo/A+Jjyv1YRysD3pZVwUk7MMwPcdPakQoCGqQ0KWdkAonRGibga1RtDZIv
T1hEJ+VxnX6NTmUVtU6UccEHA9YZysbLSopjlOUwgD+DGngAZzypFvFcG+GHpventE4NzqwtA1wD
rzXQiaF/S0UNjbZ3yWoKczQwj18c5O8gKHRi9+MtcVAzcVM78hpXJoXbb76NRCP3vIk5BsgPBolB
kaKCNgl3Nx05qaYAZuxxBTWYSduQ8K44LxDraG54HGzlWQG6rB/d5U+blAjebcNlRcJA5bMQlSOt
A0wParXB8zUJSomGQ/lYHRRi7sxtar+Ur+U29XiNo2xhyDBiFH19eNFpl0kJejXusM7CI8C7Npad
+0i5AK0LDcGbhOMrudKocx9lBvinLKhWu/ou3AkkOmVOjMaQ05u6L3iPKkbWGCnaC+Uop2lYWS1J
A5Sb70EmiswKmYiROYafkIBzDhnFr2tZ67V04dJ0KUHS+Df0xq53f0z71O9f61dkMmAg04kXgzDa
tq/FUUGYpPYo+K2qda8Avn039sDA3YHvWSUVCR87v/l2z5v/ZaCdXcukAvoCTRijVEKmeZ9vMKkK
cLPZjg4W8ZSc1EDCUr3Jf8PMllf4z5xDsd4/lDsHzoa4pnERyH+ZJh0xDNnODWRLH9Zn+u4FR9kG
1b0HB7/syi13Oxku70oeZala3ItptW6nesTr+4T5ITvBWtd26C8hkU+jA+jMo2nzMH0ZN8iVXMpk
u3G2MFIAub1deWZCfjxovijyzZWtH6p7AKBVkNyl7AdkJ1UkWZhPb3ey3//MjwqwzAQC6Gq7cYf3
ePse7fr9zCsAMPKNsCEMO/6fXMqGrEJREjUBp0Dzmr7jiR2S4IA5b1eyJxeMP9/ueaMU60Z9MRwU
MiWMbaDoR2ewtU7RQPOFBR2F5YBOzn1X8BhBfhMw3JJBGcuwAJCqiHFdzLZqW4fWPUnb2T49vAZO
4IFIkBh38vYYf/upk/ltdCISen60jx31znr6xgPoY0QEAMbGiA/miBH30Gm0MdZiM5FlnJTyqZof
ssKfeaeDEWIjGYeoAyDImO2mY6tFM9M6SLXGxuSuMxVkhTxXg2M48K5CpiC0iSCTuk5e0+21QplI
ZVqoYL2IgHIYbxYiv6lEu9fRnDSS1qkPIjGc5dyLPHf+NW+A+xAIcZiywxgYZF+780it+7qd0VM7
eYO5qc4hwg5XPwl+LHKUZOp4IWn9+8XFEQNcQ8onSKrdQbVL2yTo977tPZki0CW3dgwrGNpYneul
iD4bAMOM/apBogcSv0DZ1PHW5EUuTDEGJtcxbI1ggo4lmgJp5GGG5YXCQS8e5HqzxPbMm7ZkXkNI
p+A0YwJ6xXq71iY1c7UNDB1X38fkjIBDTH3DDYm+NQ9RRha320XkbiTlJjgaW974C+t04V0JaC0R
qQmLpsux5qiaagMWaZj9edbNTd9ZXjzysPTZSv6RQ/Pl5IuEFuEJcuYdqjGDAqoZItiSDx/5MPqW
u2gkElxo6UYY9rcttDE4A6+7hQGlhFMAnrSVbBLMoXSxuy/iSEpLGI5+bN/NhxBp4kPsms78YXjN
JnpXFqJ8b9zwSdxkdvURY3Lkb0wXL451Akcz0VNHbXao5ujRwBfkCzhg740A6Lqaa6Kb4S+OyIUc
yoXPeW3OZQQ5Qa540cqBaujf+iQvSDlzyn+sKx7NEv+oRLmWONWUxOwhahaaoy4F3qhZTlmDFVYa
nhv9I2sqr5I4DypmfHoplTo1Qlcoy9BA6oLm7AaArfLPWSJ1jc6FEiAk2zJyUWHoOhmjd1u5dW8v
L+MWRn8nYD2BnbSWG6k3TYOYv0iKAIZkJCCr6TCO8+830Fhx78Cwif9gSbo2lBxFIbybUMQswN47
62Qx3pLskYsFwlpHpGGAH7peDOsg3LWcSg5RKO/j1s4zInnVSd0GnnYUPzt3cFGNRy+jc3vpWK+Y
K4nUzhny3FvgMAeipps5sJLzeLZa0mMNN43CWUXWPl1qR4WFw8pJUK6y4rrDsLc9Iql1Wx2GA73S
hgoAQb67dHkICZW11dqMCC1GLnhLtpoTFZBdCaGyInk16X1jRa0t+vp95Kwsj0Lmjs7j7Buft/Vh
b48iSRradFa7oAxvydtMbMoEGOYf2BWBLDnBRTSRxtePyxtHmMxSDKEdrnK82EGUfW19U4xW3VAD
ybrsWyfRXfaBZ9lVQ5J3dPD73BEgpjlciKNMr1YqZdTyApi8g+K06AWWTN5WMRKPiFP/aERZXBqo
xYLmNMAa1854r/qgqUm8xiCSbzrgYepc5X59klSkPMS/tCfOevIUpKxxCsdaXwpIB0TFmlq6+zF4
og10Gkd8LD8BKffztkDGs+tKW8owhakXp7rCgo7WOc5cQHTKCibGAlIonOZjliSMdaPpQcNAFXJo
15aiTBO8vVgCHTzfNx1q2ijafpax0wWb2yr9bgelD9ulJMomZUGuF0GGJP2YCGTc6b7mns4nERSm
m4mEfkZ2aFrtSeD2vGoqo8QJcKkLLSkDXZrGkDsLssv7gUhAIQ9OqT+4v3qD8HoQWYZ6KYoy1DoN
5WyMqtZWvxeH6NRthKNw33IWk7drlD12fR7FTQl9LNxio0RyYBjVaNxGbyqv7YYV3GHtDFRF1fW5
SPepdGj9j6W0XhVavNbuQuSqMKHqTttm8xZ55at1lJ+ih3mfIEmQ/khnTmjHymFdfQClLDrX2sYa
8QEmIKzC5rUu73SBzOUHGJOKHFWiD1X9WNo7VDAVDQRH8nNvcm4jmb2rfxaBOpBNvvToGl0X4Zhs
53vdl/amP+31rfiZbweCBj5vIJMbeNKuIbFn+Bjl96eTRZ6N7b/nZFmN+Z9voTlf6rzpxXnGtywY
Ix30e7Xk9K7+zup8Oaprix3gm9epdsqG0yaul1hsWntAWgIhjJ+T/i5CDBNGyIqqm9jpN8tZ5AL3
sxK/AHL+I5ja6kLAnH07QfACFqetiLeuaC84rvXq42MwLfu3ndJ67m8pSm2rIJZF2uSQ10kyGVG5
aAIiSw2e1u5tQesP3RBEt/KZwtz2qYk9E2fMrtptsFfj3VqoRZFWUz0l+rgtj5VAu1xJut6IBqwk
GUpo9j3ctTX5iRsEp3axEfQ6IhgBTJ6f4Gm4hiQXyYOyFKQh1KFhn2yKymlU1H28XLMlgVT5L4Mn
br0tbi0oFU6ZGoa0tG61lJ50ojM1P8LuzFlDRnLnag2pu1EDXHqvSZCRHES7/xk8ZXvhe0L0O+Uv
ynNXkqi7se2UVu0kLF4HHOnpOZfuMm4bK8fWDeoOzHS1C/93xTx0ydryrnByH/0sHSwi3bZeQ8aN
/KI+3F7E39mcrxu1gmOgewV4y9RGaTUoSHUDqlmP+s7YKy8WssctOQ/IxahE9Cr7BZ7TzpDaFTei
I739RboJa/vnA6hdHOskjYsYuyihY7U+9KEbgfUl4RxwVoSI/jgQWipogsSI/7X5Y7rAEBbkAu0p
EQmeLsTiDWwwn5S/8fShDcBV6Np7ZE2Z2JtQRPdRF7OTzwiNyHfxWXAyN/PHbejc3jp21LRiMfxH
ILVyfWImQWRBoIYAg8wjeXmTSfs4b8oNj46CbSYXsugTUCOV14CkwC5dEUhhbu+mRLQnom479BiC
jhyDpufg/FE9hG6H4lV6UGyRFycyNhFEAibm4ZF2weDh6hAufFiaNkFWyyDO0lG8Jii7OoMGiorb
y8oIJTCZAhg4sHUhE0Eny1QjBfylpaJEVDeOoPtN+opG2WXISdWfIt50NUsldAahIL9O+3wZAKgz
VV+aCF1YeiYuj3pXf5uxpZyCLcMZo5XmjxDq2gb4QlGWGRrYxhiMKaq863QVzxV9869Xbh0CldYe
47X5l7qt6ySQkmKIcEsj2efVg4Gu+NSqSFGUp7qxzIdAreunOKs1jmDG3YbGKsRBaGxAdwPNl9AN
UdCbGAK1Y3Ebmm5vnRtEgMmxTr+3nZ2m97f1ZET3V+IoX6KGUN9QV7Ak4If3YCgUKjcBljeo0CXs
5G1hDAOxQBGGviSMjqM5hDp4gNqv+nyt8C31dshT0OrwenYZF8+VBEodI8u0KgLErN1UGGktUrtN
HtT8WLaTc1sV1rpdqkKFrdEIt5kmEKSL9+1YkiKs3KXeS2WOqd2/yARfaUXZfKU3wJgCn5ndL0J9
yqN0cnuhDu+rxboH16rM0Y1xxHDA1k5gAMuvl8y1a5rzXq1mDeIG677It038yc2hs5YPyVd4CRWO
6Qtp7lCnUz7LgEluy3OskbHfjCmmnx8HHsIJY+wdPTMXkqi1m4JIwhwXJM1+4Oe/Fq/b/1hQtzBc
7UF9DM+Vr4ZIjN22jvVHqUDkSii1goEcYHouhVAz2eRwT+IZrLtq78zRQ8SDymUdqj8KIgd3vVtm
PySYU4KsbnqMx53JKyWz3sToVV6jgBUyDmNX1wLCwlhA/qHg1J5K0xbd/Dj6E2I5DQ8K3I2AgiaW
gxi/5tQHWGZ4KZeK8ucwmpAzhdw4bDBs8JIAjFIUOEJYgcdKBwFYLgPlOwz7XGs3dlG9ID8GjxE6
weRkbe6EOmnFZ7l77YC+PB0wBr9Yv24bCFu3f6TSb7R8SQe5XXUzy88q017kRnZBz/D630mhdg6A
2laVj9ANz00/BZpKnpU7xRQ4/oJl7cBPW3uj0RmNcZnrJQxWxj+MS6EAKf4qs82YPywlSKYasqAg
Lv64rRPzQF9Ko1y8HKlSl8aQhokG/fvcp9o+NTKhQ5tosACyQ1HcCUfv3EmhZmtFWx4MjJRtMcHT
uiIY3ewpG9ptlOS6Mzad6XZp9Xn7E1mVUnSKYywYYw4i4NeodY9LpZhzHbQESyq7Q/fS4/HdR7KT
gEJirD9kwyL10NtThYEscTh2yqySsUbGq39bzHMWNVtBUneoGp00MXAqqyG3P5C5hpcfSB0tQLCv
w4D4QP04ecl59MNNhhea2tnBRn3Mt8UOg/2Jj6bU24JZvupSLvVAGyMD2PAJagJl+tKpx/wvEqJX
C7/KvwiqSzVRU1WFL5ThMhT0DHaDY0S7JDkHA9AJOFVT1iG+1Iay+6IahETGoAywl77PzZo3f9Z4
eBmsgOZSBmXtem8uY11hxYTMS9InBfmb1JF5nNisihE67THkikkzCxMO1MaE1ZhP+W/+B/l5DA27
qbcN0EBKZBQ1X293KtoJal7Sg6XbpVBqt1pLqc1AW9k7hm9Z+qRleC0fuYBczPsL99bKFYUuLzRe
XxuFil6WeF4keHgHB29xTq0fGy52y62OAbCmVqJx9YFXtmQZB2ZIDRTEMEH3ZdQ7Nvohl00Yx1il
blyjAtcOz0uhc2oqLN97KYY6yWZuBmJawz6izl9KB2eaDMsCBPmZiGAQURVevpaRqLIuBVKWIjR6
O4q/DXLu7CnFBBempPBSOuRK4oylaNiZEp1KANpYNQ9Fk7emlMHIEcZyFRFrGoj3cf+W9n4z7W57
KFZgeqkeZSyCbJSLmMJY4il7GEyZgFrQb43mqcGwNzqJONvH0ggN5esg2AoMSme/lThTu9FC45Ca
n8f0LgPUpvhwWyNWhh0Tv39krCZ04RQVxNrtUECGIdvTHvOqD4Idu/p2TMhy32+HXe5l/vQmfQZ/
o5yJDgsgkaItiVZuMDMwteW4qbWl9YIhBbJxW5E8CDgpga+3CprTRbSK47EOYMHfmf4LBQGuGgph
nnR2Mb4M1U60vt1ewa9+6vr3KZNfUgnI4TJ+XwKM9/BrVGJizf4AxPfbcr7aHuRgIBC6gIgBbfbX
GzVLUgIidAGJ+8mRRvCFyZtB3JpjSzJehfSr3V2Lok6SEBWZGtRhZ1dKC4eROkr0Ups86DaelPXv
FxsjDHoHthVIMcVdLg3gmX3RhZKzamwhSJSgiRAND/K6qhdClh6W11mrKvJnUNtAEQK+I6/tjGkC
6/T8f4RQZ6gJY0MJwUhox8AfWpTY0WUwrKYSifqn20bAlITsiAgsoBV7gFIHPdDKkkhpB0U6sJie
kmkTiC7Gz2+LYdz4mEPA7BsYGzBQAiiN62Wb0jmWY2NB3c3A1a4Zz4lq4LpYGmKBAgoEC6jSa/4Y
hMBaEl5vC2cd2EvZlPWZM5AmxkBEy0ix2Gg7Oy+WxPEJX9NoUA+gCuusFTKfdMtxGC1RAXtBr0EY
aqTtC7y/AYHnJL2V2EKpGduuCRBJmc1LoY48rgGWTaKrFQaDtnJVpk/yADQ9Y4ktdJAkAzgNSgQB
JkaJ/30ABSUx5Lci5UkYQaDern0mANl10pGlD1wZubQQfXRdiDam2ru9YUx9/ggyqRxDPZdoM9Ah
SBFbMAlKTdA9FjlYOe0eEIG8JB7bNi/EUe8n0IeWc14C60OPJ5LGQANPxI05KQB8MWqSxKA1sVAd
nk59tfC4hL8GVFhTZMtXHEAV9yZ1LpRCCqQpNsEqjnYz1XqoAMKvrOQDqeyo0ifg1zn+i+X1UcxR
cNxRDECq/voggjIUZAoNvL6FmEnqf4W6SJIye8YsDRgjp5fbO8k6euqa1UNKDM3rvztnLrwlApF6
VHoVzQVT6eem7k0tb+KQqRBmXU1AmqzIWJRVGouYKPlqLBKQEwsdUK5AaEDfiPKhdo+3tfnd23yd
aAPgFXrI1yY39OL+zu5cqCO2VZJlbdfZgMPYdK8yZkamkkyv411qBxGRP8zt6C13OvlWHPXTfJ5P
b8gEbqyNQRTSoQB0+3tYq3v5OfL1XtbjIi6Yi+3sdRMn0IuI8/NtCYwWmWuNKfuMASMvBx1EKJ52
FxxLXzx3jrEx7vJd/yY4w6466iTzB2iZHwo0WW1ufwDrfrpUkTLXTm5rlLMgX0WOJ8sOZnwXlIJT
cnGeGA0aq6YrIyFGBNb9vV7MJANGUjsOnY1TA3iswk7nwtEndRfrgZ/l+kbtOzCzxaJbZz8xRe2I
JTpQb2vLdEUrVyB6U1TAWtEMD1kgLbXaxp2dpP0u0OJtrpskaXpQ/MxkykIyzOckyh0p+rwtmeVy
LwVTEUdbSzXA7SB4Akd7H28KAWTg0/a2ENZmGvB1SNspKxsItcQiUkupriOyBVLxEvhi4pv6D23h
XPeMavJ6BQOFDGxYqg78oeudTPtRVXtxDaDDs54umNkV7TjNNoPUboe028Ta/KhXb+uzawkLgBhI
O7mIOC87pq7AlsFgKbJyaN6//ghBkGVBWLIOFJqZbepuUoYkRxcnL1RkXSDoZvo/OXRqdyrE1izS
AhZTJA9KnLi1VH1fAtEZgNxS1Z9zrDm3d3H9ctoJou9bRJkS2VfAAF5rpi55NkhTheRdjDc4Yrh8
04C5CYSLwVlRyuM0DujBKIUA7fxyyVlWlrdfgRYRgaCSDayGa+G1XEppq66lSblwwHNWNTKGbeym
O2Txx209GeiDGCO7kEXZUVOk+pyvvkcAHibpZGIeQUzoWrZ8Ag6QnTsZSW3JXfydeYoeviX2t9Dh
LTZrey+/YTWzixsHDXFjL3bQFwBJbl6441J6IzrGNGkvhI4g/IUbuBS3Lv+FuBoQQHNpQhzGUJ8E
eUFFCfPudYWM8u3FZe2jiQwZBlrxXscowbUgMDi3STOXuFc0cNOdh/znMtpT60289gvWAqK3GrgU
ICHGVUFZayxNQpjK2ETdfKnabZK8tfFHWr314kfwcFsnRnEHU50q+nFQmcCE7u9OkIvVS0AwuBYy
cTKATtsP3lyem9FDXl3SPFPyTDnCq/EFo4IcuavRfzmRF3KpQzGlqSKIw7prqvc52feAXmg88/uD
8Az8xbh1m2eOmTB3T0PHANhTMARJA+DoS2YKrdzjpZ3BRLSDKhJFeheTb0Cuvq0by42i0POPpHV7
L5Y008bSjFdJeFZiYodU4vsIYGNeTod5Z1zKocwEKNXKZK5yig6VWmkDsF9S7JR79ARjyPJcBzav
856j2e9Q4EKzYEz+s4YxZkC64NSU4BdDbTPnWSVzs5DhQVoM0BWAOr9ewgW4wmCfmRBC+botbaQn
r7RVoCqcpO/h42Infn2ukMsivFENVkiBGPkfufK13C4LhK40R1hl+yMctkN4DC3vtnUwQDJw4i5k
UG5kEDOlTMG4gXbeTCbyc70LnGlrblsneCyfpNEpbDRTEc0J3zN735DK/itHdvEF1NnLEkNQhAyr
u8jyOV3Q9Zcvtp7cdyitDTUP9FTmLSp1J82a0c36BIWNR90vXelDOAXIu9vhXRSjj82RHMBJ+Ejj
9WSZifqKYf2d+SF+RM+mx8u3/T+rvz68NLwk8Zijdjg2Qn2J4MRFX/NKNDxsc1sHir4n3QHzLCGh
qzrtQfkJ7mCcJj/x9W+8ggR7Pf58ArX8AB6am1hD+NMnO0t2ZczA8rormAcVWFdw6+JKZ0/diXmr
SiC2WrWsPvvml6UOJEa/2fDrti0zj+mFGMrTpZiKicQaYjKLtMMPEUzloE4CX9Qscp8ZbFloskAP
AkIp+q2TLum0RAFkhVPiZ/3nour7Tn5HF62tjxWR9NFG/gf5gfRnp8eOMQ9HS2udpQEWRGJ6Qnae
wvTptv7Mtw8s6Z+PWvfhwiGqLVL1g1jjUlEMt09bVwAWw7ydY0fRX5d6Y4p3Ci/9uZrHl5tzpWJD
6x4WgwbZERtrLhUZN2duivdprj/iPHMiHWYAciGCUkuJUmGaawQFcgH2kMQeJV9MHaEKt7Owiwqe
P2IeiAtxlLW2vdUJUQtxChJZIwCmogz5VbXmaMW0oAsxlLWOeiVNfYCF01NpE7ZemaDBWVmhngAz
s71tGUyVkBuDl8GLwaLnC0O8J5KhgmFIaPfXap2onQs8xdtCmOZnoeBhop1bxvuGWji9aLIOUSki
belXhFk/JDhR/o5Bx6KBNy2xI53I8ua2UJb5XYbb1NVsLJNemxo2qwLsc9cod9nYcKpiLO8FUGkk
hSUAVqBV9vpUSWj0UIQegY1ae4tyqNSjGb4vAmeLWEZ+KYUyB8uKsxwo8ChY5P5oDhtB0Egc7Kc2
dyvzHPbe7XVjTNzhaXahFRWuFXVdGcEArcBpbf4y8LR+VRwQ3b+ABjMcwJtuC8+YBtnId7XXASon
fLz9ASyThCEizgemBIbH1r9f+KpB0YQpmqGvgIx7GsZ2rNp6y2kWY1rHhRDKc4SzHgm/FzXA1KIo
v8Q97xQzk14YxEffANpkZTCaXuuxpEAHnYI17BVOdXkuwrcm9I3pI1Y/m+GkJzu9OoaCn4ocZ89c
vwu5q+oX6xcANTKN1qd1u4SOBNhxzcC1wwt9VyugvfuldtQuCc2QDwuylzYQ4tXypzofZPQY6SoJ
q4KAr8At9e+37YJ52i70orZsKqvaQqMO7KLdWclbPBzD9k3jOUSGlHX4GZCYmFRHWELt2oCGiKWT
IaUKBDsxFA9ciCQ1T4MUc841o5sFIi5EURsVppk8GgXizQmzpY/SQIDIflx84QhM9obkWwB/7q03
6Xx7GRnuBN3O6AlDbxAqB3S1sGqFXglHZPC66miiBKI3ztJHRAXr2Bi6PS+pxLDGK3GUkp0yZiBj
grhKPuTCg5RsJB7JLQNQD2nPC5UoW5z0ajTrNSnZaA9jCz4k4A4f+8wB7D8Saa40/OpUrzH3onnf
DHutOLfxqQ2dHo4t4qwuK27Ht6DUg1IeAAbpPKzUipqwgH3KrpzwTjn12NnyXbUf4sNw6DbRQ+/l
Agk26aFAKWMXfWsT+/b+MqKHqw+gjkkRgN9LS/EBU+AFkwdG6Mh6G6y7KuLRN3B1pe6/phbjLNYg
SgmdOtmIGgC31M/I+5kePhIveSklJ96G55EUh57ET5X/zstA8ZSl7kbTLCejtrDzfe6MqqMCR73J
3Tj8riTP/92yUrdiZpRzV+jQFei/Q7Cvs92cPbTzYxDzLo71RFCe9XID6UFdFMEVNWkgqZEPjfq9
SzlRCyuVJgH9UkU8BlRe5C2uL4hWreRAVZE+n6eTFpwA9zFlXq14S7GfJwfKoT/CXlSNE9b+Rh+n
FAO+Hg4FCBUBmKZSEVkUtm2VTWpnW53iNPBv0wTCBD/pLCKPbmYCgzi1Q0vf5NU+HI5CtK/xQtP2
unI3aq/6eI+BPCLPIfyUnwZOUg4uasajuE8XbywdY0F4qZBZ3SZmsO+DmcTm5A6tZneFYLfTMwjL
AEHzLoPKO9dtI59Jle7n5mR0ojdFKNqi7C6TmOcBGTYqgwEZ3EIyQgHAjV0vN169mHJdNMQB8IAY
Fi6tY5raFmpdWuPcNlKGb78SRTnbclSXLpNXUfEh1p0WRGloDYsFxwwdveKkD5nCANyELi38A4DS
tV7hMvZZrkBYNlhkyhdPFHTSSa/CeCj7u6TqvNvKMW7mVdA/8ijH1rczIMglyEuFZxF4Hor8FLa6
t/TubTk8vSivJoEooGr1VS8tIHmbI7f8UWq+skR+ZZhbc+E1STAEKis88jq3gPNBp3oEOTIDWTd7
WwKRX1ht4+X73B2Foj7Fkvvv0fXWziqACyFlCex++vrPCwPw8KHV27IW2HP1bUanfaR7Y8GxDsa9
fyWHMsVKUiK1Ba+EXVinKT1m0lM8cFwyw1FeiaAMUFkUK0bfcW93gWrLymjrKidEYyoBChRkceCu
MBBxbeLyouhhEWGx1Kh/6YrFGarooUg4MQNTjwspq31cBOyDZAp6LEIKMPaJgiHgstzcNmmeHpTH
T4TIkjFh1tt1/rOqXWVGQgG5qP9KCA0qp2qlEuKAYBgCXSKdth1N0DPz2I04a0XDF5s55jfVEpqI
Pbh8BtkBlJFzWw9Gly2OyJ/9+A3IebEfTZPWHcomPdAFl2OsH7Q5tccS2PWz4lRxcVjbpIpoxGNc
BJ69gapwYU8g946Ggmij6AfjY5fykrHrFlGX59VHUbdIgdGwzhKwunn/zSwf6/kuDPdZu0fqX0rd
ob+/vQgMZ3slbt2HizVIAnEoEnm1yXj0h9giQvySyX6QcprQeftJneF+sECaaq1nOE3OfVPv8+Lp
tiY8CdS1UdahZU4iJIzqa1D4cidx7J6V3bpaK8pL6HG2AA8Ea5Vp4pOZJAnBpAdooKz5PA2Ca6Wm
N8Ul6doHK0z/W+GU84jCBegJY4ADIT7lQYMuVnB+nfLl3Oq7KbEATLsvBJkjlWmMyHrh6kdi90tq
t21MPVSFaLBzeKygcGM1wdSTbUygkHjXH8Tu5+09ZFmjshIer82RMtAMrq3RnEBzO1mQ11vDr7wp
nybkwnqpAGkxd0FlxkG7lEUt6NgB/rFOY6CRHTBA2ISYi6zejWPw+E1+aD5KTh6KMb+FfqgL1SjX
bAZqlkgFxA0f4l38bDymd/PP2iLV3phtxXW07bN2z8VoWLs8aW9yIZXmI6oMOQvbDFLxOnXHX0AR
0I7qFgCnEal4QOmczaMZ2EypKsVigixUk5wCHIag6E2TB5PHI8C65C51Wjf2wmVFWgLMkARycsXa
6pm6j8bYHsERfNsWeWIoR9xLUaPk3SpGE21z3CXIrvHaY1gl80uroDtJZ3M25n4VIoADwPSb1+Sp
OEhOsS9f1cdEJzHHDTPvvMvFo/wwgH3FIV03qS2ew3eD6N87QLALboz2Q4wHCz+rvfyEOVDrPnv+
79aT8s/wm1kTN5CsKB+j+SwrLanFb7dlcNWjHMgwp5IgrrahHxW0kHyXSLePd1rh9CNUKl+X3XRO
Ha0ism/yntsch6JRDgW3th5NNWSj+IjhMemkotpJdGAOhu6biNqtwRlmZKA4rc0/MuhxQdy34nRf
n4RgzmOr6iR0Blcx3vanPNuliZspDpAQnTh5nOtjEWz63q9nR6jvktTnLPf6kr92L+sHYG4eHfOo
/tEvmmVaQisr0JpsjQ1JBwykVpo9o5GlJYALT4CFFunuErh55XIkG+tq3hJNBS6lGaKnxVDAmavv
Mf3YNTnAlDfpuI3To2Cd8vLQ1K+l4jfGs6WRAbMfAjihxZ+S9K7jjaIRcUrv0UtJrFB0lc6Nx6NZ
B5tlSG2jekKWRBZe87JxLHQbtmB96JrvUyTaXXcKQW+kVhsFNJdFuB1UYCMhfdEe2iVFoea7CW45
oVPtafYkeZOAQCrfavWuFAq3HreF4AfJVi8W0mHW1fT12W+Gx3Q6BspJQ9tomISgQP4M432Yg9EC
UUWOEcHlnCWnQsYIi4fZywqIiMUpybfJ7Ikd4tXiOceUf7BJjI1pPZfVvdIhI1Dss/kelPSGlDpm
szHqR7Pz8lQh1XDQ9F0S3uvlQQCWt/Fioaq6HNJmXyoZQFO2RvmQp37RvgfjE+omhfVoDJtSJ8YM
4vlTgfMjDsDKjj9aFVOMp3HxMD/hxqBmy1/F9q00YhslEYKgKNWPkWmr0rcieRTKd2Vunf8h7buW
JNWZbp+ICDziFlemvZ/uG2J6DB4ECPv0Z9Fx9h5KxVeKPf/dRPdEJ5JSmak0a9nA6UPAwswI2wWs
+1o/grnUTn6oleHq0bs83RbpnUTBdYNCitoDj4EEUD83rV7CGrxFwcx+M1BJ2tdyeIc0Vt++kOxz
aAYnrq970PGw8grEXaU9ulkfRLrfyu1BwkAAi6adod7l2uDIFdmR7BtaMoIi8QtbVHfaqK6h9RgD
rJgOkFEW4jFWCyMKGyPulo4HVzlYhyZgQJAFL+x1C0QyR77XbqyXxoeGPQGoaBIEblviAaeFcQhb
wTQ7JvpOTUOdG1XXLL1Y6XXuqe7gZm5514ACwnl7Mq8jrzz+QOHorfVFEBAbUE1I0a8kcxfTrCbT
auDUvnowMORyrJ35LaqdAqGr+2j51g312+tpHx8sj3rpThod2Ys8kSfYsA8nn8HZxrhvKxYN+Ax1
QWWF6NAzdzDGAyApX0oHHs6zrjPnm/3zsmU6j4JOl8+5uZ5mZJIt1MvGyIuLD6r6LaVOp4nWt3w/
Z/9O1sd5OjkrhtoyUL8qnOJWd7WrOMiwztrrd8wPr9p954pSShuFrNO1cR6uiMEwxwj2tHitnfhQ
BrUObEvkH73v7OY23xnuIAibRavkouZca0BX9tW6aB81YxeOt5q0v3xgW150tZOAkDq9KjFID82s
Wa6KGX3Kxn6WywNNW6cdvqPi5Nn5+J0NqgNyswzc2JhFwTjVkPQPyyzh5U/5Ih3434eKot3pp9h2
rlJ7KckjGHywY0cLykPqZbeh95ntRm9+hFdzUGZx2oA4vTsEaI33jkbqPF3+kDMlBvWwjqZ784v2
yOQDi0GKp1xWQ4RRUxOoAJWqYVxb60aIYnB2vhCE4S20Vizk4Bje4haczzk1weeJxBuYCczSoZKv
qcHl1ZyfMCeFu5Nqr8352EJKkzgEGCeIz5wq3ZV7NDgeNBdc1BWKVyKmI9HauBtaAqDBiup0wOzi
A0ufqREMint5ZcufONEXbmHchUTGUmrlDguTUlk+5FldvKmSZqb+WE3VjdWl+W+pS0dBHnNLOzDn
A5RZ0wQ1DP/Qy1K0yfRzPqAcuJOB+y8DgKK5UrVvlxd3/mT+Wt0fOdxDb9ZV8GNO2EAbcZ2njIG5
i47qu2S70TV5Kh/plXGTHQy3FbWbnT/LFskAhEZDm7YQmnFHF1mzPdhJBr6mA27dwZKdN4A0+NoO
ze/+MtwjOEehQO4gu6jukqaDQPOGXSfIDO9s13iwPgZwYcVHcitMR5wlBrgVcoZVMqZysGIIrA2A
+FZuD2Bbp0GkFpRuGwns2nnh/lTaV2Zt9WTvyrzqJxnSMCV/R3b9jyp3WpCNuMv7bN6Zdy0Co9hl
36FN017ktzYvIt4CIKREn/3ZyNSkVFWpzsWAxir0Dfb7YcliGaZokZvXQgMlFTCEMEvJFxFMRixq
Y1sRbHW/u53smr50XR/pZ3hv+WBXn2+L+yhgw1/pDhBMUbpYQj3eaQBupotMArkoLP3QH9C9HIRe
/qk+A1rJre+6T8G1XK7dmdFZyVt+vzpMQ1JzFscVOHNUdLIwhi5/zU12GObzBmAH4/Un2Nnz/oNF
fVYStVOJVhfmZiFhheQjAs8z8tRBGUg9IP7BQg1uxbsJuNPSAV34+9/gH/+gR+laxDp4ll5evgGI
WaAGsbHTfA9gk9OWVNpijPJrXflNRGSm24tcCeBMADrLhiJisOVsNNFKWzm1nrqpTB7LDuRYHbXR
74JSfoMhsUlHCjp2whFF7iHeRzR1MTjvqGYI8s76bqDDISOaowzNEzF6pPqkRPTAOA/zuf3gDEif
gb1LVhfvZh7Mj+H77FRmED/R/SMFpQj5UQTz4KVH7Ti6iumN7uQ9/ecOmNNPsLnATZP0sckN7BhY
fWr5Q+oeSAKq5zcQrgs0cPPwF8qFJcuBxxznD9LeqJO0hf2aUesqZ3o7jvJOcK02zQdQDxQCutAF
3u5UycfSwvN0sciArDYwe33b3QbGlQZk3XfmRM/GEXSM6JEMmuCyYJFc7r2Whk2mJQxy7UQ96HS+
RpXajarJj0Wo49u7+GeFXLDXp5MxswiSiP2WJK964l9eydnfJxooCAACgJYsxCV8PS/HFA0dDAr8
Jnu+HjPrMSs7wSktWn1i+xYRproExhrGRfme1WFUx1bvG/ADEQUHBdCSikZOTCj6+avPSq7cMCUH
asr7y0tbFOxMLlBfQZi3UGjxhRHbHqRea+uFl+haTdxKAnsk4pA031NZ1Gt1phDLGleyOENUIGAs
rB7bSK0aIHho/ggkU35med08trYkgqfaEofpN0y/IFeB3nTuzUM62UZ/KZYWlb+TRnISvAQqObpj
dS/I0IokcY4LiA4peLyxMAYQ7mrqXX140og/tYL4eKNQeLqDnG1M5BjNlxUExXh3OAncpTNMEubu
k19ZnN9MVoxnpSyXvlwO6Kizhub3ZXU5i3hwhPgDiM4XlsyzOfxqGlWaM3yAUiNPh/9c+eE0fIZS
K8KNX5SBV8zV6X0l5FfBgD7WVcp0nJ6thzC8PSpNIJv3maY7S3uALje10xjW5F1e4NZ9WIvldDSt
aBVqCsTWDSBwej+xPD1DVasM0boeXJa1ZVbWsrjTLJumNdJFbRI8NHI8FhMquN3bx/XnCnCOjDZU
alPIcRNya8bMGYarJvu8vIpN5VdkGw9tc5nB4q5ZF6EZD0AQjYvcsFeVXmPcUJ0gOSxYy7Yci2iw
83CV/HWu+ymtGWUwwhVeFd3vBpgTuuGPoUDFRXK4y9xUALPRLOyZouaBbYLD0whf05wcYfxjQYgt
ksW55qiopza3WqCi2eEnKuK2EzEwyTQ5cYbKevybg/qzgYs6rm7UhBayuh2wMMkGvjKAjk2UFdTn
MBbZ+S1fBtDof0+Kc8eVOmV5p0NQhvjS6tBCaQG0136dtcltk+y+aCjKGrWgX0wkddnr1fJkM4mN
UMde1ulxyGWPmtegYHAmUPci1tFoELMiuLyjm8ZitdDl92uR8WDJAJAFYh/6iGilOInSPWVl7aGF
22VVvrssTqQtnG0Cg28PhB2Iy43J0cKD2T+ABBb1mL9RFDhM9PcTBIx8TDBMValMUwdEWLu6ikPL
NfrCl2jmmKUIBX5zB1eiuCUVZmb3yDXjsrWIfL6b4z7JRuARlW5jxn9zWohwFKQfAevEdy13Khlo
UcJQGRqImqbquxXnx1pVY6+A4W30UWCwNtqk4Sz/COT72QxLAtSYDPuuKvJBpvrRTNqrNpIPZfcN
UNN3JlIFSgw1LUAT3OWHy9qyafvRdqiA9AFkyLwDrcccuB81TjGXUA2pNSecP0MjFPjLTZ1cSeEO
sCpUAO2kkCLHiSd1/UGO06DLKgd1IsEF34x+QHKiQyNBuIyg+/S6oc9raKICsiTmq6gJZ6i9pihC
RR5tdECreWOkOboIx2lzH9HqqqH1GjDSOuel1c6si3wAAn49gS37awIXyCqmxARF90379UcO31Ez
xdIQFlK/4CHbwE39aIEnggHUnuxS5MuN5gdGZP3LKrIczlmMtRLJuW5gKpSGpEFkjgMDihriqh4k
OfUHGooc2RScn0ga51hnQtGaRbCR+uCo4VMkPZr2Taw/xaUf6f8Z8g9Xb7UyzrEOZmnq5cKSYPa1
P0veVAZsRtD4WoK7Y1S8DF3tl/dSdHycd82ohPc3Am5XmdKAGb2X2hEAYRQvws0Ox+IlT8Y7sxPh
i2/GkKuFcndCKZWkJxXERk3uFnXuxcKxi/Mk6xL0I+RHJhBUjXignt47tQRprpWgPyCRrmNwANff
WIsRD2/pQqicpgStQTCjqT1MH4gcOyb4c4wrqztoFED6iSBk2ryOq4/h9rlJirafMInr9uZj0U0+
JjCAGiYQsrmrKyHcrqKOnxpDjRVn2VFrRr+eRBywm3YTYGbI6dq6ggfV6Z5aOKqc9YAvlrCFSv+z
1UNHLh1Si7LHm/u1ErR8yCpGyXQtpGn9hT0NDO8+dSPtVTEFtutcyAIVBNgpDAYA556PzZscsbK1
kLnkOvJ2fbKrOj2obFFV6vxYTsVwFkSykkjLNJw9UdXeLwkYmyaAsHqXb/L50ZxK4dRdMiyV9QyL
IbPqFelrkydOHX4OxsffyAGoxBdHmKVzcshI0XBoIvbRGVh9iL5vbHQCagPbDaYqIio/N09YlIo3
O5QNWUCbM/UqyWY6Iq3pdpQ58fSkpS6xvFjSHSP18UbErRUYxM3DWknkDgs1fTOLwD3sVuZ8izeO
A2Deh8s7uKl2BGTaFvrEgNLJ6XZvjRU6QrAoScs/y3LQ3zLdCtFjDlzXy5LO41QdzN06kNwUsuBy
cJF+TqV5VCawZ6RZdVTjfc+0W71VnfodQG6XRZ1XJwlkoc8F9U9NM88eul1bqRkpTISNk6t8C+Sn
0VEfKpdemZ6dOaAh/ha53acimr74ovI5jQZO5XIHpuBpRibTADa480yO+TU6wP35rg8eFDfHz8AZ
uevwY8zz284zHt5u/9buJJ94ht/4bJ++Kq6Jjhvbra4BPesPb9rPyztzXsngdoa/MVXVdFRbvvAu
3sXP9M3yY5d4to8vuKIg0GYOAHUc9bHEYOxOc3pDoAbnIczpFi06vzKmM5hYu27EByTgW23eFPNZ
SQ+Aa580MRvXRrh7KoxzEYmsRsvYH/Qg9xT9RjP8SEocmQR9E4T0qQn9mQpM0qaar1SPu1DTgCGR
JIHqGXnvaF0CmnrfRGzYh3tL5AG39lJD1QsQkLi/gJ893ctIJmFfSRauFEBaJc0Z7dCZelQzo97r
mqvi7bLybLzGdHktj1PvMrF0mlqQV2YvTHdy+bagH3j9uXZ1IwG/cwww4tHaAmeyZXeRs10mD4BE
cQbhPdJRirM8hMaMd+jPlDAIk0e+EttORveq/EL++8SZvmA/olMCgHrA8l4+aKWidoJu0amGQJYF
Q/NhVa9jKLiH500FuIcrGSqXVqwNlaqAKYbnapqnGVNtXfcdkP4f+pJVmpR7hepX1ABDExl2Nbox
s/nNkjXBXdyAxzj9Ck6B0jyJ8RlY6TBQlxqfdVg+FGMVKGHpJurrPER4ylxLUoJGWABuoY35skZt
XZb1LnAKlVWKUdgldsHsbb9GL96sv83KtZHeW6LGmC0tWoviDF9VAmHHarFUGVnphjZOZHla91Nr
AwTbWbu3eoFn3TQ+a4mcpasMLbXaGRKz6Tmtd2OByl3hSBb1WP/SWiAzld1G/u8Z8dMj5Uze2CAg
mRepo/VSIRuqi2Iu0UZyBo4UioEZcghoyzl2Ih0TCkPvtJh27jV0cWvhawnS+7k0Hi/rypaxW28n
Fz9IbUgpELJhBjQgeY9PesYci1kujX+hmT3571mZZR+RI8G0E6rLfGg5szptcxmqGRW/Bwa4RPCz
2V6hvFxe1Vb8tRbDKQn4m3rFWm4Am9N92E43OtN9GWS3l8VsBeRrMZxWGAmL5FaDGLl9LIfFKaF9
kQJPX0T0+T9Myp9949RDq8MpjSRIamIKbjCgTSZv5uyp1g7DwbMRLE94w51jD2Vi5/IiN/0TRh4U
kPgu8Ll8tw0ZW6WagT/hDsDV/FVk+rgDPnJ6KJeRWKcrwv5Ronr7Nvc6enEb4KzoqEoDtKwQMRdv
GjYF5CkLYQKqwosyr1yIlptdYjUxCNh73YvRYAiYZrwSdN23EkHldAMyEZq6ksW5q3A0+iRrsWqr
6bxkmCETwub0pc5Mt7HfC23CVM1wxYxsV6vmu0VjkBmBqWIcruX+t0SKAOp/yOUftoLRBMXeaaO0
S5PwsW7SK9ZW6BZXD4Kj2tR7AFAALBuZVXTjn25QrU2h1bIEBMXKNWyWO5ido8f7Ob3FSdHmgwBF
pB8flRGAfc+DfTTlN6sTcZ18tX3x8Tpmyv/9Ck5Z9Wzq6KDiK6y7O/N9cuNd46UH4JfIgJxkcMAO
6BgPlfsD/PXObxTA5QDQdkHu254ITXTTvK0+hTNvSj33DZQGLNSSmQGL4wPvUEyil5PXyfXB0Ftv
7AxLcGM2nwPrDeD0NI8iO24VSAWZl1MGoKX+9WHfYp70Z4yXQIlVLy8C02kiNwqMg7QfRW8mkSJw
2puoRVblMb4gA8VcDUVABZSKSCG+2ksuHDTfjlQhh5miHQlcQDtAtnV7dYcBnsMnQIo+DUf7ObmY
d3kLJYcALKc89uCpHt3hXXv8oaCrpzrkaOXOPBGUochIcCGJFNMMnVq4uJL8aywPQxNQ6apCJQND
J5evm0gS52VsNOUAVR+SiB25leWX9LmSv0V17Fc0EwSVm/HByhxxNztCFlfvKExfmQeseZIwCw24
nhLjHYWRuFL3piSvl1e3HWmtRHLXGCG8ZM0mfI5h7VJoaefLuiOlphs2Hqby7QlJVtHhbUfwK6Hc
hbXrMOmYhT3V6IMF8C7ZABTAWz4rfqtEQdkwp1vy5g8TcRr7mE2BYNHasqpLOs0F713LNNIvOk27
zGodI68nsByZ8z7MYsWtomZ8kXqiPCrxgPZMa4jZse2SuHXSIul+6Uqq604WTvanrNspBrUU+0Zm
BUFDW2nr0wOGxNh71Wf1tdK3Ye30ltE+AmS0C6Y4beNAHTLbq2w8b1kySp3DKLU7J47rMPILktfH
KDXYHt1K2lVl1UjN1pLyMMqd+YQUBEbxQRKh78OYkreiHcJj1kRT5IDHCLS+HUXaWxvm29Ky810q
jfauBfOo34ZG5qLEFN4UaWt5yDA33lQ07KWRDDwHTTtKjjm60O4qvbG+Ay6d3BTdTDuMRxA1BaFF
b5lBaOgAvo7HLDBCS/ZKMNs7YyLpIBVqtXd023X3FUxi4dljBNDKai69mRXxM5AQwQQSF+Se5f0E
whO96VrHnGdlzygxSlcFcvEPGdt2FdcREHuJ1cnASbKprDm1HY+Y/0PF2ZCAxQblrNmxs+3mlcz9
9Iwp0vqejGN818pRdiR9pqBr0lL8fOjl30mt9g9I3MjvPVPtQ1/G+IuYdikCOlk49HlS2KFBHeoY
Zbr8IIdDpHkoTJGXXu7ZTVxPGJWpa7n8Gc6WFISx2aGLEC0ve4UUtIC5yRv92KWTAgjQmNllgCyW
3jlNGAJuUg2zbnRQCQJDB0lV5XEa2+hBD9UYeUmah7etbar3eKPHmgO0z+LDaqKwxQxHhMHX1mok
4mS1Ze9lvdTv5TBjx7jQpBuwjAH9isok9RsznH6bram71QyEjd3li/KVOb90T9TTUEOfkSTMZNwT
9SZ5RBj4kXr3GXC0f5ROslPvqkPivQ1X1mEKYkcSubevh/wl6ZyRL+K2soFbCNO7++yQT9vHT0Pp
zg/gN32ffeKnDyAjs66tu/DWWvytCEth0xyD7lw3DYDhoTfydPVTjsusRxlWzyod8Cn1janPxA+7
4XuRkh8Yrrq2ShyaUU2iGG8xQGdLX2ZQvho/NT7GS2rNKiggZ91cAWGh1mIGjtjfs7gGEKDWI6Iw
JcSbaKVx5LzGDLCCHBLGAQQ5hk0zufoK3jmwpiIySl4uylG3oTTudOkwFzsM/3iXFW3Tya4EcQ6h
x7CMhLpa63Z1h0xvlwGnNQ2vDVl67xKMhM0i3dr0e+AR15ZOQpDB8O8dKc9sY9TT1mXDlYZIZSJe
Yz0psMgswqvG68ebVIQjvLVKYNITIIDA+eF1fKpPOpvULp8gU24+SwvxofFmNoZDujdD1ESzvT4k
4UCnQ4CTxb/Bo9gCNUiDHUWLazS62nhl5DfwNR5BP6EF8OLaSxTFv3yMWwEpiLwUAOSBowiozKcL
7O0kAsBp2cIYAUqoS69ilvgUL/O/EAOaUjStLxC7Xz38qxdi1E2AUQoRPlTzvgHvqyndqOz3ZRlL
WMdfQGMlgwv78OzVbE2FjMiidaA0rD/UWRQKNmzrgq2lcAFfOE1aVyuQ0g8gIMhqoHIDq0n1mjES
hJbbCrHQyaFajqofP5KYmCVNJQmijKHx5wHPM/gQUoOgt60wyM9Mp0SKLW6Ip1NNdN22LCnu2r/C
OUMyK3bW1QMC20y6xjXwtCn7hvnJl1TKP8By54J81qFMVDbbXjPgi1HFUpeC1vJZK0UxMrz/qIkL
R5t9qDmZsuvtQFfBx+Ca8+jU4CMoRMTim3fAMME1C2Y7FNC4O6B3k1SqeBkCJf/RwEkCptHUBO5h
Uwa6yEwTbLMqKt+n6xoLYOBVmOV1czO6qlWACdA9pb8u34DNlBAm/f+Vwl2BlBHAng+QklQ5+kpi
OJjssQ7Hu1YnrhI2gJBpGk/vB7DXG892U0p/4RXWH8DfDgoAp6qA/2fZ9M0ckRObkx+SRvcy0K4b
JkppbF7G1Xo5JTXACzv0IdZbxjvWvybjG0te+24v2NatbAX6uZBiw9tRPqPKDIu4UCpwGGDOIvs5
y+RnoU6+YWVAF4mue/0HmEGcpEOHUKclR10FXXcBvuISzbPgQ8VkBh1/UqLcJEni6Ezk8QUfR7ja
SmmZLIlCbPkwO3VyBSSPrnLB74CJrdRrRNSv23oM9gyQBQE/kocYx9R9G0bLVpQEYKal4jVSddBL
EejepvUBWMU/YjhFHnVlABk7xKT9G6N33Zx6kx6QnLhTBSQTpHJb//IhixbGae7ElLCOe0iUwfjC
CChOCDqBKzaKwHZFgjidjWKT6kq77KD1khm3YzQgcBINKm7uHzoel0kWNOTyfHW6ldFEaREGhuhF
abO3Ib2NptRrw+9zsoPrcFo8ki5v4OZdJDIQ2jGThCQwFyrltOvMUK1ge0CPVZPd0O50+2bqlOCy
nM39Q4uqAcY4mcBBnVrSDCHZXGWQY6CVeQaEGHIQnZT5l6VsBn4rKdwpFQRv6nTGBtYGvS7bKQ8i
Jr1bjMyOqnYPVZSa/0eJnBeqtFDtR4pIDO/VoOreayN1WxkJug6j5mkm8EebVmO1vuX3Kz9LVD01
uxrS+vogKS9pczSG+GFuBq+qUkcjye7/tp+Lwq7klcXcp0kDeXk7BoWl3VMQResk9xOW3o6VKkK4
3dbGf7WEt4qEob/MSqAlvQL0rfG5aX/X1s9RCAS/9eoDsec/2sjTcTESJiktIYfZ6kebpbHTpKV0
pUTDtVoUvaOMo4nGsxG4L7QofOD8/5YYzQR3bzGHfOiLvD5Ca0xdA2ObuxMKjSotqWqYS6vbjWb5
rpD54b8f4FoEdyHsSDPDToUIvMCcVr9qcXazdK9kr6H8/bIo0dlxKYw2geVVlrNrJEB+eIAOdDvQ
G4+WqNdi85JjOAhWZMEt+0p6rpQSuI+Fijn51o3pTVEHgOFSlqGF5i0WEd9uXreVJM6fDZJll/MI
Sbb6ymRoRYBO7blsnC4jTjSIZqI3dxBdZyroAMCDxze+6xJeCkm/aGUNSYkCIK8IwLHqjZmLcHFE
oji9AGw8lakGUdRSnog6vKcG8t+DeWiEFc9Fi3ktX3rp/lkVZyHbVCpLdXmr6pH9oGPSyhm7T50I
AbM27/RKDmcbUz0qQ1CWw0NHvjZ7JTJYKuYkS+hGnT8z4hbsfiauIWpwEm0lZyMzKx67qsFW1phZ
RO4TMxFN52QAmh9KQ2Qgv3TgfDfBbqJY4EgC4dupRa6LiqK4DGlGOv7KqeKifeyOjNGBFQlga9GZ
o7bd7xQD4JldYhRbdpAIx1xI6BVm/qaj5+vyrV/kXfgenoSglyzg1HRfu146CtpACajZcqD2GRWm
fr3c9mkrSmJt7biJ3knbsmRk0nmWKKnKDW0sG5y0XAGJrbR8vZq8mTZIKIsmDDaftmthnFrlvVSR
foQFLeorrb+STVdProfCq6yXBLl2+y1ORDHZBvgaMN9WC+QOGa9OZkloQgTu3bFM7gqGjURHTvoE
8D2z8/TqJpL3QGpEt23IbiayV4ZjzB6tBGnqK6SGBJW5rRu8+hyde6tI0qTFWo7PaY3oY8jan6aa
7egYCgZHtuz62ldxhsIENJjFFKhS0ypOXDy0Uh1Q68qQgCgjGjLaXtIf18udKmvjsMgJloSr68qj
FwH6eNIFDS3bQkB/jakKDeltbkHZaJOklaCnWYsqVhq7RRReUa0U+PgtLwWKjn/FcGtpEkyA1XOL
d255MzbPptR+a8vbKmfoGhudGIMJAn3YTFisJXL6OWsYukkZJHbl6MbV3v6FxWm3E3WOiYRSj9v1
ZXDZzmwqhwomAhu4Sgryyad2jyEOZd2IvZQjdp12EXrUQAXCbm3lGT3al2Wd432h8REEHP8K4/w+
zaMyQtESjyKq+SNakeJCAgFz44Y06CMFgxy+rrxW9kPdIEXy2ilOLnovbe/x6hsW5VpFOVGJ0X8b
o+OuCc7d8GPUH+MMLszXJdh86ofIYxL9rrXeBWvfcqPrtXORAbWs2BpayG3mzMlzV0ZZr3FqNaB1
5kh54VBUydEwpMCXXha9eV1WK+auS1n0UlpOkEw7P5f742yOQOrZXRayGXODtIsYCDUwZbgsf7Wt
0jDLAL/oUGqaZa9lgL7TWPftsozNsru5EsKFwoPdMMseWesq9l1IERS82fauka4L/bZPSrd+s9Vd
y25J9YPZgk3cNAYr0dw9kepMl3qke1wNWefOkJ05eZZi5Jkb4EnZeypZIrqerQgAqQMD0DYAOkO2
/nRHDVqmcjRDokSfp/4GJD1Wgsb1wcm12unYnogmNbdd8h+JvD/qiZqD4wUSe2vHVN+s7qdsdtBm
7pUAP9AQn7cAmM2Jf/lYN/UTHX/oG1xGRPjwHE1nkWwbEGtjvjABqbdsOlrU7y9L2TY+KzHcBRyZ
nQ1m1aMYK/1gnVNb1zDhDglrVwL1m6E5KJ+Bi01OfTX+iMB8ZFSWwBNvBlirT+Bu4qjFeZ4CAdW1
6sKTYyPI9MdJH+8bEXvE9pbaqPDoKMCeJbzShmSlsQxaVNJ1Oz5k4Q0QkS/v5+aFh4D/L8Ligpeo
K+uq6yCiLicnRmPzkP9NbtBcieBsSqGEA9inIcIALkyTVV40XcXxr8vr2NZ6sKICJXvpCuELjXKk
5IlEICXP4nf8e6c0ZN9Y1E/D+aY0NIyTPZSgl0T0XQkc4uYxGSYIuUAzjfI8t8CaVnHRzgRDr1ri
DIB3YPbTqIrQSzdN12qBnNedm6KYkx4vlFx5pWPs2BhOGZLu0IXv2vDR1rPgpm0arpW8ZdUrV1DH
ipEO/XJs9gzWpnGnDrJPK9Up7P4uqs3dUv1IcsW7fJCiZXL3uxj7UZMXsaotvUrhZ5/XscO0Kai0
DwUIDINKBSC4m49GNFeoCEMBwKvwYM5drBc2m7GziToFqjq+KDO9SRS6I2S+TZWXRJn2IzrtgM+d
UDwpGGa/pDcZFV/ShrvKHILLW7B5J3Ub88TaMr9tcy5DH5OpSw3o01yPu1ztHsdYVLnbjBf/FQEY
7dPD7Sne3nMMEVqH8v8t3mlAryd6oI1/YytXgri7IaHhtbBHzBuFZugm4MnsgNaEVup9GYuy25vX
cCWKCytUkleJvBxjz/a9+UCGN6aIvPn/MDP/nA2qdKcbV5pslieG9VhFhDSs5gyA88zyYxIC4Lj0
meUvwGEKgDYv64RQMHf9wUeJjkwFgnsZANRh5MyaT/V9DyKQBR/f3Gv1bW09XJYq2lLOBpC+yki6
TKcBHN/ClGwI5t22FyxtU4iBROWSrERDACdEK/NiJMu5lRnZjwnd6ZPpYzhAEPptqvxKDGdYatWc
SGpCDBi2gff4uSAnRRWA/dMgDEeBsM0QYSWMCxEUm1lVM0FYPZXOlN/SXnenCPirs8BcigQt5nRl
pc1IafC4haCkvE+HnYJFWagniohNRGfEmSSDwgFkKRRBtpDqiYqnWJ6Com6f/kLfVp6Uu8JlRpsI
dQlMPjFjr9jx81Qnu7S0BZmHTR+zEsNdYsx15FFHMIekIZUCPkId3EtGsmd4odeRN4sSAtub9yc+
4K4uacJB7yqIi6rbWAWDL6BVE1GToGhN3C1CASW2zRFbV6CY6TVo/QBj5Vx8T3Iy+0zOUOCoi0Hz
tXzuni+f2vZjHE4EfOcmnjl8f4veSTEbBsyTNZgVaq5AJcli9ORXt7Q62sxLMTaNZoJoFK152Tg+
u4rek3/k8hOYZTTXE5BS4SgV1cnRqhCOothgcYSXRHD+a+ollucKRJASyD5YBbX2JkygmgLXK3On
LjCnII9EOCqilXEXwSpLCkwtqIwhWYeRdq9zI8LR2tTK1eZxl8Awkw7EHTg0TP42BYZFq2cL2nlZ
NTaDyJUQTvUt4DlL04R1IA/uoGuzhX1qVM1pcWDm+Miy4ywiHBBtHXcR8kEuyk6FyDIMkYbOj2FV
CgbEN43ualWcKzG1EGVYAmtYAy64bMACVO068ybBqPjl7dsWBLIAZPUWBE/ujFIzHkJ9mfnTreFe
KdLIRUu43wNQriL622VZm/4R+E7/yOKOqqnbnJk29KEwrpA2GJXG05inxa6s/E1VxFyJ4o6ozdEG
Uy7zp4rWXWvR5Kb647hw4Mld9Nk3+UGLZn+goQhneFvl/yyROzddzsY+zbCdKmx8l/mjGb1E4yBo
C920xKvVcb5fy+wB1LdYHdE9lj9SPUHXWuUyI6CN7UciQDeRjnARwNz1na0UWBQm6nvUlHq609oP
HcN4l/VDJIcLARTMMYAdHstS0WkzLq+yOkEdK3vqqlRkdRerem51/zkohX+elEQqwoRAlh2/JMMh
rhwtK11wMs5D6OTZ02z/HuXnSmf7y2v8goO7JJgz9xjcy80Z/I8AIyXIIf1uQzsKwHvpMAQkdSbt
CvrU95Nj98Qb8BikfRiARsFRtdhRe+tx1Ov7qZBFY7GXVUqROXdQMktv+xxnzNIX1l8Z5IFV8THN
X03zI2tEYEnbRttEO7qKYil6A09jSk2ZKAX4Jtx5LgON1e0rgLJqrVMqh7H8PqH5yv7vEKAoKQD9
AEO/yOCcdQWPWaiqSQOjjcylY8V+y95b7VctAl/bTj2v5HAWQOqmNG0XlhmrPtDyUCRuK/3Im33R
P0zKTlHha3823UudP0y6aBx98xBXsjm7oJNaZebi07V6n5sY0MxeW5TBO/L/2Puy5bqNJdtfOeH3
cmMqFHCjTz9g2ANnipOoFwRFUYUCUJgK89ffBdk+2oTQRPv0y3244XCE5S0yd42ZlblyrV3LA63d
Ei5YPa8n5hb3gl0qPdEbmOPyrRJXVulXDrTFgo9PzKq3PbGyuBWUm9hZacJKl05HSttvemtsROsf
DwRQoPfbMdMSt8wFTIiqDtD45IEmpSY3WbX7eCir3sGZK1s6CHzdH03aJ08px+2MJpk7LI0BXCiW
eWlL7dGutwho16PlEzuLPdigZ7SNTNwxZv+E6qBuhonYmZDqoDzUatBHHiA0ELfaxv29vvdP7C72
nzESpdqZVqIGSq3uqrNoMkEIkgYRSJehvBvG7ovK49cyaTwQbaD9RV0wBrz1x9O8upwnX2OxL81o
ysHuNd9lWXtWWuW5Ak5ODqB3ItOGqdWQ5sTUYnNKFz3zeH2B7kt+o9g46KeZrHKn+icKMcP/1bCW
NKepSqMcpM0zBeGOx8KHLXf0NWsj9Fy9ROb6KyiDQMG/1MmwrMFOWI9NWo17S70BLlQWMhBaQNFC
qamN073qCU6sLdbKbVnasAFrpfVfjPrB7s4N97GPYsB8z/NyNzbtxhncMrhYsVRFxCqKeXh54nHb
z8mlXhteXVxJM6R2aG4lalbvr58jXHaV0zieafPRJoGSgjci0zAlzf3HO2Mdr3JiYxFURAqYo3zA
oLRMu3VF73oKgj0eWGO7QM+Gq6pPrtEl9Tr3y6L9d3pQ0XQkc0mrFteiBqNDXWdJWGRm5Ocdql3g
JpbQeIzIxmvNXNtdSDsDOQWkGHoqF4G5MaVC65K5acSLd9G9fZM8qYCFIkT2as8bz7pNAjTm+PWR
fqoC8gW8Ase9+gwia6/01QGDcgPHT44H87neabfkXGzdYmvrxdDRwmZBMwSIi0sss8cpTdA6DJHs
q0hA9wSiZh8v15obYJAZmhGU6HtcCoXUOXTptRGtByC7h2S9RySU6LewjGvpXDBLo9COSbYMcIq+
d2qpZcSEa1Cc0avPrL/QXc9onku0OcQ3kP8c8nNbazYGtsbr8s7mwvHYEa1BGgKbXKUeuE283CQ+
70P08u604npwL/Us89z2tqO7duuZsrK13hlfLFycRcaQjDDe9uShUcmZ7dwrvQkTYCYG9KZb49eP
13Etln9ncXF5JblD1dDMwwXG0dEhqZg/p1hQ2wpsbkNoPTCBT0HqxkRspKCzpO0Bz8mzt348Z+7b
xreZg+bFy+Ldt1ncbAzPWq4N+Dbo8kBf+kWDKCalgTFAwDcNWXRT5Z81IuGIn6rsjTh3G/ZXElkG
YyDTRkRvucgmvN9wNEWiOJ6lHlvjvkbFwIofSQXY/xH02zXbgQyfJVtwzNU1P7E5H+aTiMpCZyfo
NiGiqbK7uNs54mwkgOuYO/QEQLZ5I05c8fbuzDDnokFEZ7+oKlKmxeDoRQ+KVJnXEPeuguCaAMbU
EV+gG7rxyl/xVO+sLQ5THem1zeeeZDfn2DSXEiWuiAWF/SntlZeqS/DxfLyE6xYdZgDWiXY0bXFl
2Gls5akCtpWJDNhGGUTWU4K+wVaad337PYtQkEr1Tx8bXcNbgLgPhXETbPFQo17sm8RKusamwCej
5UDRKwPlLsOAQnMdav3RyEIyZb5FAsVfKMh96vRYmYePv8LKlf/uGyx2UTz2JuEuZtpkxecccq9H
tzHqjTrl6uY5GeZicqGRSXjRY5ii40cOvmab3ta28DUHFCig6v54SCsHA0MCVysY6c35Wnh/MFjS
MDlMWEpXaCEzJt8R4FQR903h7MYEu1YvNzbP/P0X18+pRbp4RA1y0pOunWHYIg1KIwNRGffTTazH
+lpB3Qg0j+Bs+XEnn5x4ghbwvkgAUiWWgRZBMn3Rthop1ufup4n58xMTkWGC72luldKS/IDHHPLI
IKnx9RzM94i7oSv+8Vqt7oxZwADiLgiLljlYcxAGOrOAhQUlXkfMnYqua7F3MihObMnurB+2E1uL
rd7lLgB+PWyxqdBuxqa8dIV9207uvuxS6NUa5M6whPJ0myNIUNl4g/ZXM6xofAYdqeS6caR8+Hj4
a89G6FX9HP/iZLhd2aOhHt8pAgs0eiK+SK28yrL0NeofZUXBPxMFPYn2NE3A/YiwPeKvho1Ww4+/
x8qz8d3XWNy3RYE+fsfFzgJ4t3PpmQ7QcDQ8sq2+2HU7UHYC/NFi6Pp7v70mlRdinO0I7jvanvH0
WDTnrtpSTVkLTzCgn4YWa23RbhDougdMz3nV4nZvj+DmLyL2wOP8YGbPtgvgujN4JljXpXpSRnfT
UvcJeEJPz9OrZNQC4cqNa2L1cJ18qcViF3UdDVqML6VB75BdWIgTlbOX7FHocp8OW2Hw6q10Ym6x
qISQltQGJhsU9tPUBEMXFMlW8nR9RbGaM+4TDRGLyLPX0AwxAI8NiLIPhNsO9SCP0l2e6hs+ZH3y
fhpa3ExFYkcdaDUAaM+/WXS6YeIWyT2aB+34akb9xlJtDWvhQ2rQGEBoB9aUafoKFEAueKj1+srV
go9P3vyLfnEd7r+GtXQdhWQg35MAHsfiWbE4gKqQbCTqGU9VHDAnPR/6/ccW1xBZcI2IVx2EHgCT
LpYsjUxetATeeJLDYQCIUwdbVY58e2YVVymSAMQudw791rbfaf5mgLCiQ2uPBnZPu5UbX2Ztj55+
l8WqTtSo0lzC36geBPG1a+pBX5lxYIk4PXw87rUlPTW1WNKSFpmTWDCV9vyYdbrHge9Dw64/DVuF
2Y1RLUvn4OeC1uLc2Ex1cllUzW40jYO9hR9adWgnI1pKImDXZAWLYCYi2b4V1hMpUt+gTUggUpM1
hp/qk0d7ez9DxMYuAbfmFCiwmol+C5+8djpxqwOH7VCgz+kiC+NofUsqim2sOISnAdq3wTyrXHrR
N1+FPoDSCeIdH6/nvE2XJ8dF2ACyHXMG8y1M9ohS6nhuozFH88EFZZqniiSDUYhjVaYxBpxvwSfX
1/WnSeO9+4rKKOEQPEIE4VTM5wQ8UbXo0efS0Y0H0FoeG7kxG9yoDAdVW3pKqfdEMBMTigasS8G/
ucjnGhqUmYHsS9LvDK3eBMkqZrTHQus2br+1QBPcJpBItwEbA3f6+3E6emKafTV3Q0BoRiT0U9pN
G1XI1ak8MbE4+EYyJFoxNw61drpjkX7Qsiwo4jL8eJOspYJwu/4cyuLUmzlWKZsv8iS7MOOHHgye
g32rjCCtzkC04WfaZ4Lc28dWV68a02QwC1w5niHv5y+vXOkqBacIwlLfltEuT9o9A7qXOPHfZ+/C
+H6aWmzJltrjyC2Yih07HBBDJGOP+oN7jQbGm49HtXrGwfcOrikQ9v6iH5uiJ6jjFFNJIAOUPDb5
Lu+Uh5iqBkmos0XJuT6HP63Nn5+8RGpQslnZHFhE+qXtABqUHN1YIKuzEVesXiMno1rsdcDdNZaN
GNXI5X6AUKEov7uaOhvipw7tTh9P4dagFru+iIvKyAoMCvJiInMvU/a1ifprtbXt16IK92RQi11v
5KBpNABB8rtRuEHFo9SLZHPbMAh7GP1VO/bC56M1nWc2epc3dv+q8R9k2mi9hurCwngH0QBNlzBO
RRtAGG4YXok6ulJ4hbrLyu882f0bs/rT4LIPuORmXw4VDBb6vq9e2gYiJk9S2wLErZUaZjYf9OD8
GJi9ONacgtNUUz165AMcAR6KQxS0to90n0f3L+RyDNT1FMqA35GLLa6P1fvyxPbinHcuFKhZMdtG
/yvNkh0D06U0t5zqenB4Ymf5QqNoA8hb2ElfrNA+M0LLCemnMhx3+acKLM9wdnvtfKvQvSZI825q
F+813uMx55Sz2ccizOKAHKLQuuwfrTe5zw9jBiygX38HzJJuXGqr8/qjPwESynN75/trBsI/oogi
GHaMS1dvvKgKRlZvBPlrxQHIm81dEH9YWaweMRph6vPOSeo9VdcUqCzJQL+kAtSkQcUR8hGEi6gL
Jb7b3f8bp+PE9mJFczDMipLANm+s8zGDEa26KGfJCrFFbr96l56YWqyizNCaW3KYykm/J3LaG2MC
YKwDfaaZj5A+fDyyrbWbPz9xEUMZlW2Ww5zuPpf6bYHyQ791ma3e2CdDWrghmiFphCQpZq8WcA23
sjlwdgZOn39jKKg5A+yh2Y69JFUEVXETO6kGL5SfZySoy9fY2mikWg+FHIjEGBDZwz8LT1c1XSkd
A1EdbZ50pz2Dpkkd9NPzRNQldY0QBJyfc/0+zYu7jwe3GjicGF54PaFy/M45cBBI8LkVGB1xkTSR
16PRwobgdmLTf6NaAabRfw114YIkdcRoO3OoooGjfjDYLnGeh6i71SviS0vbmNp5X//yFPlpbumA
4lyL426OVZKGoIOYv3TjtIUQ3LKxuKigsJ25KM2ClwGrhpcBCKNHbStltLrbTwayuKfGrKFWq2Ck
bctAdBr1I8MJJ6Yj/Cq2gqHV5Cfy5mCFQ0+hCUak9+e3UpU+GiOmrUoOxbQXxU0SPUfqwuLoq0cC
cnwy6LFNbsr4qOLnj/fk+gPrxPjiYPd9U+QgKMd8ZmFKzy3jkttPNDmMAzrP72KweoO0tdvwNquh
EWrrM6mpgchyMeKpKpkqBIzmRD4Nsb53EhH0hhGW1PKUsgGAT0Ant6W2sT7YE7uLwQ4qdgZ7jjsn
cTGNAmVam4MhewyH4pEpCQjtYw4AaOE80nQrw7VpfHHvtCoz2TS/hhow/hLrssivGH0FVjAQ7Kxl
e/DDcFB3bqVHVvfyyZgXtw7hE7QbOpglBtQHnduqtT0ageaVPX68lVbd0ImhxWUDkq2+bmIYill8
HPGYdEi+s9DA+LGZjfH8uN5PvF0CvgDIOc5mZhmzqh+eYnPyCKr7ettuvFO21uzH5yfG4tRCXb+C
scT4rpfhYPoRP0Yo51fE9cd+p7W7AQIk2y2A66OkdGawBSGLtbjmCik5RAMQyzd17/EuQiMID6yE
7J1ZYb0uDkY24v/XRwtN6BYmmkzsLkPzS+Y+juZbKdvjx9P+30zFz2+0uBPLWpJprNGQ3pW3MQv7
7rrL/LyKzyg6mpi5J6iV2E3o8sPHhn+A2n7xKujY+2sqFoGbykqL5g6mYqqea27uG9uAhJx9bY8g
gpcsLAn39OS2keNZ5wyo2GlHGsujqd2ZWXzm0ui+sr/2znOuDF9rDWyT+KxjKCT1BrhPC/1NZXXI
OSiqCl3zOoXaB3jr/L7aAmWuhoUnA1mEhYbtpnSkGEjW3XTNkSevFRq4LS3gwxan+voF+3POFhds
HZWdG81vz8pAn8Wdioa9Vt7qzbWFNwVhKLvcf7xK64f/p8F5P58cFF5rmW312B0l1HVx6A9Kg0bl
MIQfm9nchctLNLcKs+vmcyGvHRZWzg+xNK75fX1MQc7StkE3eb2+WS2Yd9n7XUjRAwZOOBB1MuR2
FzNauuhcMTQEwKW4UJHYR9CYx47H86VNvqZIaw2J3+UXgwzqtvNQttwY+K8TDPugHEMrGoSQIDf2
foKJ3ZkKRWkE4FXjuRDnGHepdm4JI4gqJ5CgjmPFDQhG6gyqAeoTxMaDLL7WoMb98Rf5dRO//x4L
d2KQpm7jCt8jbqZyh+RK7yVDrAVWXl9HRQLyXoNtaZisjh3MBzPZGHSglrQL/WSkPKUmwjH3KrMO
vLpPi41bZv7avywvBJVnThos8RLy2k0KZdDRRprNLlEj4HuNFmHrWKWnx0bgRhcqHv8+ezauNB1M
vabhIH1vLbYUMRg2lIVhDeOVXeeeHHd8ePt4uX4Nl9/bWJzLAVonBucWHlSQbyXYNpv4q7XFOR3F
YmOKscogLYZRyBhC4ZdivKqyzx8PYv6Sy8U5NbHYcy0yAy4hMMHya8JaL4tCm1806m/nkN/P1SKA
6bEe+nzM/KG6NIdvRf8UyVvH3ChprK8IsA7Islhw7gsrcrR7PmZYkdbovYbv0mZjyddn618Glmwr
EeQdRi2FgXK8q+u5rh5Hd0YXbcRhv7oYzBZaceduGig1LzFbnAlwd82zFXXcRO8USAcnbyoj+s1O
2vyJUwLGb6ts7qcoQaOuytJo4xWxuvPm3iGkCoAk1hZ7uwbpg+xL3vgZPVou90wTZrYOqbG6XidW
Fvt7SmzDGSdYqXfFVbWPjvwL5Z6ivjyG2SP1c9++Op++mXcQGvrsAKSc+PXFQDZme6XIiel2LQfs
IbMTWpJmmZU5AY8jGrzTAuNsCMQX+7ndlYfIkxeQDc5D935TlGZ96D9tLkI+h3RWDEUiyO+IC7u7
N/5+ffj9mBaRXd2QRE8i/P7YvKjLg+0+uEnw8dWxvkd+DmEe4klcIoXbE8uBCdu5IvTIndSztmhP
Vw+c6+B6AAcXskqLE905YtLsBDZkhc6M/AVv2AFU0MrZfTyWNTtgBwdu3EaJGSfv/Vg06CvhKKVA
13Z2tnemtLvLIifu/dZpja9DGhdbhCBrzh6ZWqAyNR3/LvG8zG0H0O6TGakDrjutiSHGQ0V+MCrj
Junwcq/+jZve1ee5RHlNB2j9/RBJZaCkLFTjE4HCbnydJV4OGLVZPnw8lWsDO7Wz2HkCFG2GU8JO
Di0CR13n0F9Hw3NchA05fmxqbdV00wb6HlNoAt33fkh5YvVaYeE6Nnjst9URun0KRuXfV6PGYQK5
EFTYwPP7i+DOAJ6wUU0Mac34i9N1YCvLwNhy+/Fg1ubt1MhifeyYkaqZjVjYgOJm6u+y7hGhsddC
4+xjU6uXz8l4FktU8EjPJgumnOjCdrMwb6X/sYVVD3ZiYXE3oFfALkkHC731WQqwwlwjeNHLB2Uf
rORzscX3vBZi4vCCMNuB3weF2PuN0AyqLhLq4vlX3Ocmej5AUVDH3+Ly1WJfRL6x7Van78TacnCR
m/VIUqD2Ph6q7CspN1LLq5PnIIhxGLL1bJlFT82U97zD1UChM8EvTO0qLZEAcJ+Z9TkZ/ap//Xix
1i/yn85+/vzkIs87bZTO7IaTzgorZGJVmaCp5M/nzX+8Dv+HvxU3f0SV6r/+E39+LcqxFhwZqfd/
/K/r8i3/x0328vqm/nP+wX/9xcXf278VVy/y17/07mfwy/80Hrw0L+/+EOaNaMbb9q0eP72pNmt+
/H58zflv/k8//Mfbj99yP5Zv//zttWjzZv5tXBT5b39+dPz2z98A5z+Z7vn3//nhPIB//oZcY/OW
v/G6+OWH3l5Ug5/XfjfR9ACdH9sBZyfaA377R/82f6I7v0MAy0Y3NdA5DuIwfJIXSPT98zfL/J1S
B+xiUO2xgOuf3YcqwL2Fj/TfETKig2Jm0QZcCrfiX4N/t0Y/1+wfON83hQClJL7NoqaDuHxuU0S5
CF1l8/W0rDwQSgzamlnqZ2anzQioWpvdZGMpKE0OUCIZmnL4YmE9jLDtRsDGedJlNnqgsoYfMt2A
KEUJwcKwk6WhhTl37IsZuTKhbXZsRDBlo3ZvoXVN9yS6db+lptO7AERKN7ugRgNVoIxKGQDVUPlQ
5q7fmAXoGyTkXLaTY0MDh0V15bdRnEFrhiN5BpXDBPDqMZLoc9CT8QHshZoXiWqKQGRTgTDIaS1n
V+BlOvlWX5oPUpKu8pCsH6ivTVOSeONQfxl1aqMNhDuQLFJMPZhW5QrfwgwQn0VWhARTWRAAfCSQ
Z3hdS7Q267QEqwAn2iExiXlboAUOTZ5ZQXzdqiF2Xf3hfQuIW06OcJ6bAUUCtNQ0BQrDCQOBY46o
SoLUDRIfwP1AiVIry/YqGxvD2bOqiA9mDcItzwWwUTtYo8Hvs8nkZ0JrIUWlsoylPktNeZXaMydX
jOl+Jii6PCllGo03tmNxzqYBHAhlWxQDuA6TsgpLtwh1UPPhdknGchaFlHaBuQFoWXNKoMQLq+oe
KtArGF7MgQfyOI0GBupelXCvZQ4GUVpj+j1tqXU50CG95p1lfqV5a7Z7KR2KnHXRunZQtNKtL4GE
0c8M0UEStM9a/eBKPQMW1R1uC6tz2hC6BPJooOcp9ro+toknQDR9kxfDrnJBl4F1jtMLh1jiqdJL
99E2Go2GbaSZZwyKL5aXCZdgLFkDPUNJ3U8sJdkjNngWe4jwoiF0SNqh+SXK8biBpmnpBk2d1vVV
CrDxzdTU07lRTs4QuKLoQEmOzeccCSv1R2lkOrY/1TmUQXubh5xWVRJCbxNSpZzwFw2SFElAVK8/
WFAjfBFoSgAmcoAE1i6r+FB4aWc1tj9S6H965eiSxItLVj9r2gT5sgk80Jc8JSpGvGvWk5cWafMp
5U102QMzDhuuBZLd3Ill7xuFyI4ytzM010NIHoX3dpokMGBtegOUIiuhgAqBBw97qLB8Z4pZArre
2oKyMi9I7cVEwQIluEo8CazelZMTloR6ZSGdmXQFCcuh7+qgGjTxFhtTXBwnrewuXaL4GXqw9QMz
CNIeKPzk4IxPx1qeFZZZgieIQbsCUlhJPjdYmbmvozGVelNrXo5Rj7ysWw23rHcU9Vw4U2xMYUk8
/GKl3UqhafmxNMlwIc2kxybONegWGxWekveNZE0NUCKDFOyPe/lv+adL8Qotg+J786F3mr3YXVO/
vTWXL+Xyb/4/6KJ0imzCR07qqLK3fxTf/3H58s61/flzf/gpYv0OpUT0OkH1b3YG2qyX+IejwkcA
yM7CfHMYPj/oYe1PT0Wt3xGSoZvIQU4G7RgGYrc/PRU+gvNyIAcCymE89V3973iq91ETovKZR8yG
nwSHK14E2iIqq4u+MKaGE+SNk+jQRC9DXaIbFtherykEvWU82TuDO+tto2B/Mlt/es1TL/mj4etn
Gu2HcWTRUGF2KRRef6m6agZxpdGbkcd5nfhFX+vqSIZZZU2V0VFVWoZu0baiEPED36jHLU0PWDvj
dIZJtmgjM9FwKBkLlJ1m502fgraJap+7UfIghqCzdo6JNYISgLwW13t0g36O4bXvSTEEEd5AnlRa
FPIauItaM8QsEwwYiRyF8U3oXT/4hTK7eCe6joPGCx1RoZONJSCq9XgRRbF7K0cpvjSTBaoeTtIy
9oCyHh7BkrSzSUZfiJaLzEtAJi4QB0hco25lTX5tsOI7VMropUP7v4j4//+B/E13bR3n4D/+Csx+
iRqv5jAPx/H17RswAi+noeOfP/tn8Gj+jl49vEtxwJhrIH7860wirERUaKOgoZlAyzsu7P0VPBq/
IzE+q5QBvgJ0v4mj8lfwqCF4RIuNg+YNqK9Cx+yvr/g/iB3/oP35eSwYMjaA3KEVH+cbQGW0S71/
WWijXUHNesh8worOOWhjrF8ko/EmyitEEZ8TVHuh3wLFNOp80VX5OY7J0bZ7+2WCKsc+j+tvlEvw
8TvtDVDQUMJWNi0OpmTeSAFPad1nE9IWOwlFTifSb/VRBSatbnBeP5e0tK6LvonRYQJq/7qujmkM
RURa7rRBQT/iu2kOniwzFYGO3xV3DSg/r6f4TEuPakzlXRrTtPQknNbcwUEKkAYjwPlUVCBamcHd
jgR1cHLNB2BB9aGBfFJh7EaHTJcxELGXQuZu5lkdvJcGD9zkD+hZeKzkdNmk6aXex3w/jbYncrJL
7NyXgo1eW+RmODKVBkNR2NeUxsYlA25Py9MjWJsB1I+ObZ09NNyEHLtl+EJYr2aDCYzqGt0mkifX
qqjeXJcz3AiT34E7hehNedFU7YVkxbdY6N8qhxxK0Ad7iSafWKdBKl7o94iLTRAZOaXX59adqaNb
sm2JB213ssuG/qmuTOCXp/sqLd/MmHQXJMtRK2LPk2RnVA58ZybGt3yQfqKju2YYyW0uovMidztv
gLC8l5dZgh7EzL3iwgSzWpQnu7YENqV8i2qIFZTfC63eiYapN6kTLagiIEEnVV1O+GE9g/w7MkHI
V1kKLbctNbymrgI6GPk3JmvATfqEfYqN7D6uP2UG/keURYXXiGq4EwNqzpmr7iHt+ALleHQhJbuh
ICiv1fiqUm+mnZsI6ZszbIw6KLoTUV+p2miuQedhBd3YdHshOz2MdEgUqhLMJkbLD3Gd2WGcpKFZ
oBfFqdCQXyJz7gst0/dDj9hzAEwHL3dWhYYGFXaSI07Wqtb0hj7+MgrsaJN0mVf27IYSHg68c86J
Q5ywqXIP6mZWqBuTAXoysEl0jrQCCVF3vyjlV4FYrNcndQDn6gFka1dsnK5bhMSebnT7saLwRW10
6BMu0GHL/ESgAldL3O8t6BQ0o/hasBxcIIDsefWUO34n6wjD6iL72XDUM4tJAWXQ0QqiTCm0MboR
QxKP3QIg9tTDB3iRbkFrtD0fI3OPfR7UWmX4FkvubcsccUCy6mvSQ0SIFZMdoGZhPZMYsS4rrHCo
yB06QDqUW0k7GJ6bNh26mrEEhMgbWlxncfRcZID+u+WZk++S6alNUSuM4xC196OetEagCIuvaDzd
qswaD5GjR9dJfUBogoiznY5jLkLNraVXy+KN1FYGpWIyhkyVPli7v3Cm+RqOrk7B2SDEM+0Ebile
jAhEQV5uo8oTwtcHaWNUoDccxoPNxvJAKYgcTUnZvhhKjr7OKtubnX6X5XbYupo3xPEhH2wNRFDs
uzWZl65R8Ks0mV7oGLGruKSuHxVXTsrhsjP8aptD+rbnuyFxz6LuQnDDPABmkYdgBtA/tVNFvCFB
9SEvrPRCpaDPqynOmDu4QcrNI15LFl5I7WsF5o/WIumurOnedqsClM9Yn0LqDv6rfB2N2AyA9Jhp
Mt66Wpy1cXwT42sc0rEoQJn14jZxHgoJ1LnRaddICgSWTs4j5MAbIT3XbaHEUOPM8BwiFETfE3f4
olc66BmMCXT2ptMcqrJKwC4ApqYkM1O8lPsnJ5kukr4Cy8GkgUl5YmcgC/lsDoB4T4T7UzJ+6tIR
y5qSg50noPMlXJznhbF37KEH9TKqQRnUnp0M8qC06gM8+9GUnpKzxmRfRinPB42LKxCgoveMyh7S
jeOzLhj4lIYLnpHOh7LDK6QtvNQqdhxPR8eaLkkcy4BmJfPrgh54o25QbBfYzbjpy7a71yJw80PT
urS/8FJH8hpP4Etm79lEPg8xMwGQmg4VAVJdUy+zrmhTdfeDjnz3OKBFzu1CrRqex7a7TCCQ7oyZ
VwheBVNM3EvOejznrZycEacJJpEM3tDledBUvQhpnuevRacTwBw6jvPav4gJyW3HnW6ZUmNgSxHU
9Joq65vemc15VIHau2DGqxoGqGfxR1RAk0sTTJlfRNu5QV3Y+xr+TsQdnJ+KfLDoG77TjyAnclhl
eSAevk0G/oJ39XmnNQdho6tPL/Qjw7Nsb0rVf06yWHmQlXHD3IJLtO3q2qpbrxi+ZrRpg4TLZ+jB
VB5jz+C97faWaO3dzFrcaJ3rG4oFRBNXQi9vdKLORWF/52UFbi0bHZK5a52JBNvaRW4lSJGB9FnZ
vZZipMBCu6hWaPEDZ42+r2z7dVRNvXPpaN1p2lDdcguetdVHhAg61HGPaVNZgRmV5AFKgypsc538
iPaDhM7iYfOGc624fAQOorlUUdreUI100JCR1ZUdpTWI+hNyxaWgRyiUaLfoGYi/R0aTXTT2mN+g
Gp/H5+D9UXsXBOGfY32IJRTLJutCV2rayXiMn0oIBR7dqoQg+jSZX10VRRcZ3AlCi5SAHnHApgXZ
pF73wKuzvH3iDi9e6opYZxXu2LDS7fZMxYMWDjRNP4HCvQl4rjVAX4Fo/aCMJPuUTpFx7RAizjLw
WCZGPvo0q+mhFU25AyVFXXpmXKjvrlO4wGXhDW45UfpiW8mAPJqiZ5aU6rqRtXE+meMLcaPmW+qm
HFeNrO7dVrUB7gvcvkN9lthjH4DNq7+FDE4cgp03em2HPppQhLP0YwUy/SBpKo171FD5pQaNwnMz
rVVo0Uq7RkojPuM43Lje67q5oVJUl5qyB1CuZDvavlDAyiLuwknNvE0h8lvX0ojb6yFxaBrWlV2J
gNZ1fdsPLjlTJXrsh9age32Ke9BwAxh1NSewPJJGYOOYBD8jHEqMIOh2a69IIqRbIjHjTTJhf24G
PlzHafXSuG4XIKXWf+2pQfDiMYp9w0faIR4z+yTI7Nz+BNz4dGawqPokWoR2eJTR57QyZOHhckRd
RpBpz+NCnLMYsnl5cRWx9Dxy1M6MAhuuzFUvnT5o+7aRr8hx+mS0gz61z9kIXtTcyI550zUPAgRi
GaaYOv2XRGbnUKODw87AzVKDVqxtJQ1Ywy2EZiXuJvS/YmKRKpTaPjIyA1kr7ULarRvEkEhpUkQN
fY3MmEoChsziLSuK9rzMptDK1KfWbHwTmavQUdi3GZzFFLf9vk+yb/agQ890YNnDGHWP4C9rfTM1
Z3nOWIatRNIxz/muKNzzguv5riqN4pqAeLqQzsGxrYcqTVsXMVZ1N/R9mHb2rRv/X+7OI7lyJFvT
W+kN4BkAh5xeiCuoGSSDkRMYQyS0cGhg3ivrjfWHrLJq8gaNtHiz15Msy7LIwAXgcD/nP7+4mHQ+
wjUi4I406F1XVeq10SUgTW4Tls58K2Xvqe0VnvfUo1Pky5QPOVWKGkm8Uj+aigoDTfMMfTkO6bBr
VDtsigZ+mJLeY6Fn7IDf5jCe1FOZRk/4D9S+3fQK/C2rPNkzZFwcU9y7OR7KwNKjvZGrgWMmT8Jq
5aU9sV+SyMAYdKiWZ5qLZ87qi8xqZn/ALFZ3/pYIz25sCFLHue5Y+vzZF6VyNmibwyKdOr+dF7+1
+h+x1NbT4D7MeXxZT0pYCqsL3LmbDr2i7kRqBskwqzV3XpL7kGEv9HV2q8Qj8WZXdK5Pf3erz2vl
q7Q2ZS1vImc62WjpdqaM0l/uhA43crMr2W9nTP+kJVK5FE5OME66BsNEClcWX5lA1J1T79x0vFL7
/BL13UmsA6S1Gs9XHd9d11QSz+1Pi6TbsOvKrzT3VGgLx6TaL9r4q4Bzpk3zjCstzv2Gul5ohbKj
KGu8yWEZDb1bBW2b5GFejuhczepkjNTgHGEKw2TJRxw02FOmXTtzMPBXKHNB/W9pXlVZ113B5Y31
hrSdcmdX/Ey3D2MTGDdPM4gKiwS4/3NU738aXocs22AY9BFAcAFKOb4ZKf3nP/o3MqD9F3g5YUqO
o4IKATK/QgZU2g7+bw1KOVLbN2Ml+n6xCYQYN+FSpf8/ZGAbK9lbDpSm085r0Kb/ABoAAng7dWSu
ZDO2AsTC6AtkGRORt9hAkUVZuVrYQuuqbO/NbbNVhi4+yjaLdtFKE1wXfoKJ6S5eajUc2XKfbLP5
GdfFX+MiTnihvVAou4G5lCsTpqZnRY9iV5uMC+bVFndEERHR9s9Wr3cvcTpPIcK7Xa0tiw8SSMii
nG7ijO5PVNHTZI9+bFGkVl15pxAFdUicRYGrrHtLE3OOxtqNPsy3JeaC3jgSzUoVfOW0qf6lnU61
o53mrI1PrZI8zmn/S//nVEqp9Sp9gURfjZEfDZ29szSTAXVKAWUl0XfNnQ6JJa+r2byc7fwZ9gZf
VBlfxIYUfg/XXGtKjMHd/DJiDoeWvblH+IFkMSsGIMS5OExrcU2frB/xaLiw7frSWTiTAI2uUmDP
gWKpWiMHLQ8TncWt61Dm2U2mLEUwiiEKwMNvS0UoJ4OjeGiXQzYq5t7QRLV3szJw8g5dua0BvxOb
gBAWrZP11HdE77Wu19IA7jLmDJlLtT4L8SWOMcRsRj7z+l51l0AOzYEmnOqrPaYz534jjo4aX46q
CJx0uJw41mbpcKJhaFVmJSljzQOENv6ktB/x7SHZIBJPi+3WHrBAsYO9s3fL9lGf9ZCmSjkQIV1d
LQYim0xVAiYaaRAJfswU/8hbAjztdd9sVUpeJfoxkQ0VU7ceK5h7JaBJVZorrOpVeIyU/KoT9DmY
o2UJ/URpl6hCC79w8qNCv69X8iCZCZLJEaZ5tq+Yx/mxkac+UvKLRsYXmN4LT8mEu1PotSnw6mc8
9GwcZfp+x4zRazUrpCL+hTs6UfNNFKxjTikt6aeJNdlH2fBjNADJtmpM69A25rrtNWW+N6TDn9OK
var3ZMSsySGTI0oe6jfsLv9yp3i/YFURLkN1uRblk9LltxQGN9STft6ND1GJ3AmCGwMuMAXKKL3v
Ea1o+7TJ1h158bM/Gc53WSBRd3Jg30pXPFWrKo8mPt1lQ32abPUQaf39POpHVViXop6PlpJPu3Gh
YckHlQPVEFnI+nmKKvua4o/mZ7DuNQfiP5HRl0oq46Bq5SGfReNFtLnYgcbkdm0VLEVM2Zu0hHpJ
MlL8panyMG7qwF6irxM0QR5F/12CbTdr8sPQlaelquRJxIa/jMaP1bZf2q6/iPXkh60yPVNm80Fv
7eLHYKVfQAuPs61dCnO5FMjE80Ue9HiwvWWR/mQSUmNpN23V7O18vnOVbVq5uJd1MT8mMruLpR6k
tfgi9fiu0ZR7ikTGcO1Ol0vuuVb1oGf4P0e5FoKq7y11zSDxuF9FLf0hERQ90csqWd6rkHetU/tN
1F/1TXNYM5B77LFJCVEP+LuNtEPmIWrqn3ZfHDPnp15wqKpd/WXSKH6jHB97qlu/hQcfOhWbRI4h
pNlb/aGYWtiSpfHDsdvxCMe9DJv5SajxRRTXPtN0HnDLmtIr/YF/yb18sIOlG1AI699YohFdtn5d
2kYZZJJ5r8aGIxXlRDcSRkIvbmSmVUerNUOrHh6ILHrUp/Jm1Bh60l7u81qTXq/2mBqSbrufXGrH
tUkeHWWiFk49mbtfOeFJsK6vRuaGvjOmh/Jiyn3XenKrx8R5pCJcvUXUYaMli69M4m5Mezb/lSqB
dryc9ScGtPvejfzOWX7UVNG9EXc7d5FGmGJkfuj6WQ+0wvK2KZA5p9dqNhMhbVQUs6l1AdPiqgR/
q4fUxItQ1rtsWn3GKo+mXd3aJh/bsGZ8JTrjjyXqLbLGxdEchm+pbd4bxQqQUh7go93qxvCV4c3g
RwKsKIpbd1e2bGsEoCaLyLxmHX92tSDIIS7FTtTZ3TCPf5V1bO2nzt3en/PYTtWd20D9W6LaxK2w
fJmSVOyMsr2rpRqWK6CPbrLl2sv4dRr4t86IazySaoKOFJfGpQLxmcVpUkmOkuOMJmz6auHH82Wc
k6fOqL7jknqJVc2PxdBv47J4Zjs/tpGKM5G77ooh32Xa8KS2w0EnScaLhvZIScjXnPK4QenDolmG
HWcHVahVqTspxtpTl/lET/ZdsZSEA4wOfrUnvyn6q0V3fhREm/jAUeA5rXiqrNLG8L0g7yxrbubJ
4GRiUq3F7t+T5ljhojP6qqQ2UFCncZDZ1nhZy/iveVKfnaw4rUa5b+sUu2Wpk/Xl2j/gLVzUQ3OT
CpVJeaU0YbNZkbrsDDs7rr5WWiZDbD1vU7E8larya0RiwIC5PxqLdt8vuPa3ln2IXPtusvMro+5v
y0K+APve66tm7xxnvIYF4/UCX4m+my8ch0rfye1DPTEiV6j5g3J2D70N7jvAk5hANRiL6T/tTL/l
dT6ycbWXed4cckGpPUZO40HfuLenBtqgoq587mwZENW9eph/zbH2pY8ywkWU8aJ3m2uODnRmTQ/Z
OVKDNsvA/NFsSr0OU2W5K1rQoqlzZGjU+S2Zo6eyce7SOjdZuuQ0uyMw4GrI1Eun+Hs3O8VudJUb
YeQ/Ot05JS5y6KVasysqmpzNRuMduvbXycDrp1+7cienJagTdOhNWt+nTfmsCZq0zC0O41hBG3Xz
JoBWEjjaeE2eZdD0w6VeFMw2ur8VV6CxlQU+veLvsp4DpXUuRidZj2VT8m1N6t4wxtEXsQYIrQ/a
Vdp8s1CYDSudkIUrQj4eexO2W+/uCaSSPqmO887WVraHLpzQcBSLbXuJ2x/NGHxRy9e/Usv5vmgl
trzx4OwGU71Z7GzvNuu3OuI9WVrGX03+RTNlvJL8pdON5EIs8wVzp4SMyvFeQPTYERywF42js+47
lnMlLtOuNDBGbQSGykPjzXU57pHkpZ5bmi9CrIXfp9NVUa1qMFoAB7no9qUDxm6MOATINXs0nfK4
yOqHHOl+Wje9gvyheVo5wXfv04MlqinU+sQAncoflFS91M0o27ORDUE0Gg55W6kM4rpOmSC14Ccx
lhytwVDJKTo2W9O4lCWUo6Vj18i00zK2kZdE8ddplkO4LlLshdnrAD5jtit7NQ4Tk17OjCd9VyfS
yw1DcN8Ohoz1dWXrL1pDxlPLWRB2S3/NPncxivGSnXxhS0yvbKd6sQteV6oY6g7mhuKlC/VWn/mD
Gkc7pe9pfPO0Igt+NgPiiJARCiMgLOix15d7jIq+TetypZeovLrsxR7sftfaPb/GzEfSfpnSoT0V
/oJbpWfJhlIgKoAJq42REtu/GjFYAfti6mf5cjNx4hqougdDXskmgvk7TjfwPiEUSXHXb3m1GoDD
hFVybwCUOjPZjoOifCmneb/M/UWpixN4P/jQIH42tqFd2PP0ZW2cxw5DklZx/p5Ww/Ws2QSBbsK+
jsLEanJ/Ncs6JISUT0uxg6LkCBdOLbypymeiVuzC71R8mNxl+rb0sTcYNmkQ7nS5tGq0YzNtd30z
+qm1RMesiO6nBR6SHDLwgjZ7yefhUtNA6YXmTP6KkY4FI8PrsszwRLJhjHF1yFWD81sOd6w+evBI
/9nL+jGKqmO2AMfitN8ADXvGsj7AlogA4+VDBT0pyBdBWsPyrNh4KSkCnSYAxoMeIarIxEMZWTdO
vt53FUjwFJe81umBuBfmH5r5vXMJv1azCY7TfBJZcVjM6cIg2DSGjbEb+4yKyzaDJaOgMurhdizs
hNmL8kuv5VVZUQyvDbraMXNvYrMvd8zhLqZqc5NbWZBLV/gQ2Excb8zey/PoYCpAIo177Lv470jg
r4mILSg4VTIFQD7qavNEHt7X3IHWUcTlX4OSk13nHhWjci5Vpy/3ZZ8Ppzyxrg03KwKe3o69KIzz
7Ao0nyGLG4gmea7tmV1HbYajWkCZMBx7hPKgDgwzXBTsxEMfE5Pt2q3T4bAMzPkattXTkvRq0EfF
dBJtdVrN+TGSeJ8IUCmZui/jQOGKrJEC18WB3zZPzbCZgxedEqaDUlCm4Kxgpgwje5el2vXuidzc
PHQMNfXVaXlGm6vTGpu3iTHshqXLmGbpdKFAR6IvL2F+PTmyukgjRwRRLdDqWvmLaPgajZoESTIm
wrl1p20GRhk4mruW5PAww3jRV7JytxB9djuu2OSnSQQ7a5LpXZtk3zU9WS+MwTyVpsCPWrIlzkLZ
G3Xc7tVsiBDx0Y7asXotkvI2ScyX3mwFbvTZda8YxU62daiYcldvV5xg3dhyl6/OtUEVu8t6/hKD
ZaHIQHXqZ10zidEp8cItE1AxGNwV1fPyF0oxryzTRz7XH5Ckb5ha01+0pU5V3v50GzKNlDX5YlU/
FlF8tURbhq0oQ4Pamg5WrrA38wm5QVGGeb5qfyVaXXlO0iSBpekLC1Fhlp03xSVe5C9a0lDDafxX
ZWqp4C7Jl34buUDQQHRVOD6MHNW3FoUGwgWezzTsPVK/sS4Z9j9nyV1JIdgX2oVZaYik0uphxV2T
NgQYt7WJULeZyMZel44/yYpfF4bgIyWIOEZGf4stMHsz44uISVwy5veWuHErMmEl+M1OxyYI5cGx
aZaTUeMmpwJnK44ZplEHpTCxLlyViZymt89VnICaIJTYGYO1BJaip5zoxl2vPs+TjI56Y4QVTe5a
iqNVDURBOPLrPEKri+T6JG2LKma5iti9CUu4hi3UhpEtbnQ4ebVr792qBASd7qo8Mj2shq7Xur5I
O/UKVthVTwmWWNUjxNiHsjG/uHn9pE3aoUuSfmdq3YEJSZAkywMwgrFD7ntrN6lGZaJTBelTERT6
t6jutd3QrS3N7vCcZdeMVnF9M2EKJl1+IPz1Z7syIuloTQ0qsGja2nhg7LwZhp1qJpoXrZbumc3s
FS3eY6qoTqObTVAIXEbpfMc7EaWnHmWgEv0Q+teJDXFc5V06Lsl+jIvni9JyrxitX42jdlJn2Arq
GN0k7VgcTSc6VVynLRfhmVbyq7MxOFId5sTlXtmGEqoJpIyMwrDhTFjpM8mdkvFS8wKfjjTUvCJ/
dwz7hpqE8a43dCkHqRYdyx6ewWBjG1Hfz8OwQkKG7GzOyZdF2MoFppe93xNjEcpxpNa31evFNh6I
9QXqBXYt+QO7BfLHIV+3kjIoRP3TXPUYdHW9blPbW3Ug/gEJGJE0103nelo0Hqy2e4BA0IbV8mJm
5ostbfuYz39nxXzMQBLKSr2RzbBemyvZn7XyU+MXfcUPYRsXPldyrQ9Dn/+sI+7CGZfxeoHNuoPk
x3gxmXxbmpDu0kwPClclLtqNtNDOcS1j0EubBQ/CsgxvwiJ2r4HzCfB0j9QY6MRVqv/dJlPMI9vY
M3of7XWjzq5G01FOZmdnF1YvtGDWgAFwEc99I1JWrxvML3+OGv//yQW1DUoHhAMOyK+5cb8+xpn/
z/8uXqqf/wuCKP/TveahvfsX/Qd71jSiUfC+YQdFv/ofVprmQiJF6kDQLAaPBjS4/7DSLHWTNODt
iosZzvPiNVHU/S9iE0h2xzXetIxN7fAH2PNb1Rg0UdMB/ub6cOBsLKWhsb6WuxhtLrV0xKdWr2d3
1w/DBHJgnWTWYi5g4Eb/Cpd/hxv63uXAuXnStgO2a6IWeX253pIY2rrJ6me0W0FTc6KOPWyGlkkq
AJxuf8JF3XDzV5y7f25vE5IIVCOCy51dL+8EJoImR5at8I9p0vorcymGW7VgWIULJXktUb30WF0W
cejS9h4+vt+NZ3t+fZw4uF1+AZXN9jxeqYnyckg1pyk5MpPGOkoVO6wqM/8s/fafl6irBjRkUgc3
6t/5VVp4Gfqo8RKbqWIE3tXhUOEvUKrpEnx8Q+88UOoshyVDiUme0Cbce3VDbYO1j2iW1c8NOC69
q2DAaEqXWqQuDlrKyUNOhBn0k7JCPpjq/ceX184GJdsL3fwsdZ05ycaVZibz+vqZy5S2bFUWUNm4
gZWQVCKHPg7czFFuZ4ikHiBq2DStS6QllbUF0f7IAqkOXa0UN6y9lGkmMLYSRZ8pMM8MK//1HrBZ
wLiDUdJGAH/74wynXitpgqPJVa6jR5qgxuDcERvdmZ1gl+A8vpftgKRGlU12VRoJKhwW4IDeRpHJ
l9maxEDFb+SP61TjThiPyIx8usZiYsC7zNexkLg6FeOEeOHjRwsF9nyp6gKllGYBVzOKOlP9zqnT
E2Mbrb6i0R3gStPsYyhSwDYjAaIUXzK1I7+V+vyJI+w7ewIXNnGDZCsk7+Zs9dYoOKLFFqsfNfYQ
2v2yHuU4LX41zj/VsfvXYfZGd/eanf7bAtruTTi6xpCNpv6f1LBXCzgyVoQZxWz4klsJKbTSO3q9
ctfIpvE+fqK/ffzbpQxMpU3Twvl9k6W9Xqu4PVsOlmtgGs74ZEVufYnv4J+JwllzXIQ1x+hQtdnn
zv1i1qgxrDaJDH/usfhruq68ckuIq3bTrt662sMnG8Bvb2u73hapxjbwzxXf3pSiDV02tpnpj3U0
3U5VIa9GI0qwgG1j36m07uHjh3jmxPPvGzTZ3Fw+K912z5ZHiRrdkBYXTMt8AQ6scphgcepjjZ76
/ZJ/68Z4vhgs2X8p2Q4OJWOrQDGrz/zs3/8hLBwbvrjlbFLCN6+TvrdcZjilvrkq6wGQQl7FBX34
VETprmQyychWYYKPS/yOHlge23yqUAFypH78SLY99s2hQi795s4A3OBgU6OdPRGraZpElrnpNxKO
iJWq0b42+sAxUExBeGp28DTjzzbe37aH7aI4D2wUecTx59+NVQnmO0yxfV1hzJI7kTcXEERVBrqe
VWRJICaj2sfK9hucOFBLGCU5JjihSFbEwRH5NuMkVR/C4LWQsr0AUBA+LPr+kwXzztNxmeM7hoX8
BqXN2WsapFFZChR8fxiKe8sq1rtYROU9ssmXZRlMyKFO8sklfzsUURbgDkL8Cc9GZ2t5uzIMK40j
B2cDRF9SXkCWU2iBrNSv2VAf1GT+USusE9eRURgb9Wfy8t+PnX8ubyO12bRF1JhvL2/pdbJUncOz
VTv70DdSf3BQF3oZfPbjXBqG3xViCNNC0YLUyV0/0onZ7DOj3i8qFk/0H2Zgzp0OBb20/HbiKM/r
Zggsl1ECQH7pf7yA331eNqoP9kai089/8LLUDWDPqvoMC5gWTUpLCw06q41j4+d1epSxswWf/aJY
zD8xwn9nHbsGDu5UnzoGJ5vc4/WmbKduqk0d76rvu+E6j9rEoxZsT00HmhtrMWNWDsKH2WzEJ3f9
+8nDKnl15bPX1DFA0ntpsTBhpQUYsDTeUJESodB3/vnz5ZCDSEKmJASWs6PcnSy3r+yBTB1HlHvN
aOxDFVU/VtW4tQB3meGAS0Kvty/WpPnkNH/v83t97bMCTdboHOXKtaF49YFsG81PZtsJYk1L9sQv
pKdIX41PTtrfDyWOc4FOx8UhaKtg3r7UYbC7LI/45utGCF+yvVzSC1THvDLGsFJT85NF9N6rxCvR
sKhauPD5UcBYxCqwEMGNrKzsTYKW76Pc+m6jCvykKnvn1OHWtv6Q4HjdNM83e0Ux1rrl+Persuz9
NI9Hv6pG5kMdA0EX31tPWrUNTWGs/FkxkyAj6DbAIVf/5MWeOQNtBzG/BF2VhWuZRq1x9uWYhsrA
ONFVv3W6didGZhJjCrpaVXkR2HXj3CjD2HjQdIxgrcD3GUbDV1m65EbkkJYAMOZTTa98/Hi1n7l9
/+uHWRZWF2SP4uZyvuMny2Ck2RZlM5qMwBOILa3T3EE0Ims3WuFzLOV0TPQU8qgZRd7SolpyW7bA
ShNT8PGPeW/5W7YJY03biulzt6qMtS3hBml+2srM0wtI/HHVGCCkTXrIFsW+a9el/yNDsX8/gFcX
PXszomhbFOqD5sd6EXmDTQR3tMaEwpiISrTGyh4/vsn39m/2fvLvQLjEb121NYyJbY+a5pcZqnqJ
SP1glcuV0rv1zlSLNKhMCN1DOyiop/v8s1Lkva/dZqiNJG/rRTc17+stHBskGjiHry+uK+uIELW5
1FTFCo0JIqUSFeBqzN5RhdN4ITBoUUdE8zV/bMWdwGWiKZomHJvCOuKs2DB0b7L/xn5E6YHekO2B
PJezTVC3LasrcsFHq+Xmr9EtVK+wi96TMOXCpSU65OMX8vuhBs3NpEJDjGzTnW+r8lVTM4FuLbll
a4QGJpBXmODAJa7mY4TeB2KOdgUvxys6LX76+LrbwnpbiXLdrTww4UKqvwEPRqRbwJ+R5puLnt7H
rloTACecT17478uNq0DeNAQSSkCqs+NMlwp2zZGp+QOb/63TWLbniiH3ksLoj1GOcBCmfAltOvrp
zI7zyV7/+2rbrk7RT4knsMPaft2rZzuMWTnVKs/WVRKY5bap+wmDtscC8p4fy+wzB7b33qWgkHNp
s3i09tnHjEtDa+QlokqXOTxnWeLuzLVi6E4mIk0Paq7I3IhQE5LGP3+boJBbawE495vvl4j0tiQv
W/fVypiw59Ycv8uLz7yOfz87+Wg1lRaSD8RUz13IB0ZpDlNV7o+GIdDMGuqVXIgGK5zV//iG3r+U
rTubDRLV5tmrwy4hjWBq8sKabPG1EjnOvKq9P9R/DmxyRIPYmsR4U1jq52HjXTwOiVGg9BuxTAmn
Iv+ejFHMZLsHDMPn85NX9e6dEZaBtQ0EZOLc3y7K1YrWfjRRO8msy7xO0pDqLmJIPecfHz/EdyoQ
HV4yrwvjeCxEz2EMXWnIV+prRIaTiuut0+CFy+kZil5d8PqsZr+PWZCcFumzwzntN+UMPbVtzU9+
yXv7gGUabPrAKSizxNub1leZt8IcdX+uhjyconoM2MonX1Pbl2UqZ0xkXPt2MeUU9omifubQ+PvR
DkqugdPxetkMzoGIWrHECAZBYl7pjIe6cjeO367I1KustPNDWUT9J9v6e2+Zdg6vWKotdp5tq3i1
9VRZCfsjcjU/cqG0keO5wu5MK9+RbAUfv+X3bo6RuUmKA3g5fezbSzlLzhgpYicfljQ9CnWOAm5o
wOi4ujM3xRKmJ8knte17Ox3VswVIRgg0x8fba6aWBgs5MrbTY4kDpVaak64n4x6foPaOwcS4Y0ig
7i3pOJ9c+b093SVrjSNFZV9Qz85nmYjBMJtM97MGGkEN0TsoJ41sy6ROgjEmBPvjp/vui0R7oKE1
MDAdPD+f+xl3PoWnK7AICkQ5MLU2qyTUbD6rjy+lvfMmMQDUMalyVNz5rLOnmqel2sSJTjWMcOiy
dEnyWSGHAZ9Z8jhDAvVd0gFCHGWMMIKzGY5dXIRZlkOy7aTcZRKToqKHBzC2Y3Uhl2QIEmhb4ce/
851H8uZnbq/o1dqGQafn68zLT6Yy961G7+5AIGouFa/Bx5d6521zKc4zwTNhZHbWHUabAr5ptqhL
3tAJ5c4D7kb5U8/IKEicdU3/fHUx8MOADwdpJiXnG6Zq46OvbvXKJji+YyrdH7rINcO2ifX9uuqf
xR29+ygxejFBsy1O1rNjTokrx+0tRfO7VouvsqWAEQKYGowILD9ZXf/MA88qPkaPTAtpAzWdM+/t
a+u6qOWB4Vk0YJIyeskqlPvZhCHl1XmS3uazbd+6vXo/5cTfotlMDyJS3Ou0kM1zo6ERlvqvbOi0
q3be7BzLzmD4nTRFyWLsk06cmmZ2PSWqE4CgBpv/nMQmZXb7yZtsbR52hKgylIiiZjK9mYxarA+U
aq08SdbHE8pQ8sdlEpmnSJEI/TUFM7+dvnbT7eym7cktqnJlKCSGL9IGHNgBEtrXMdXnxgjByLwo
9ELdFbFuvZiFmPE+M4U2woqvC7nX7Koyw8TG7gANuAbH0sS7C6aenfff3KjI/9bGegCKR5+4l0bq
fjV00CTfrqzludRLOO1Yg7RhQ7o8umOl17+WlPVF6E5mO7A5NJ1ABpf1f03wzr+oi6mFSG74zzqt
MK4bPKy+uUsKeXegjtlNaxSAekC6rLR5qbzeEihjSzgiP2NzSLGoURbIkfhcreiRx7r76tgKlaTT
duPjx5/Ye5sOHcBmGc9MkC397bJYOTDtQXagapnRHvLKepbFkAZikLDb0TXtRkaxn3xm7y17Ayia
rocTi7Hi22uaGYaxjsE11YqiWLQu/CLc04MedPyTZf/upfAyQh5mcHPbCP/1ZoWpWeToYw++NLCD
VI3a7RFj1c/ryhv6+Em+u39TRsL+YTDPiXF2LR2HFDi2IyYgbm77wu3NC7VM9AOyq0ucxAakysiA
4NvI0F1iLWjF4noQ5cwTFKzKiy2xwM2na4A+bYbTavaIYwd3//HPfO+Fm5Se21ydguw8x211ulmH
/q76UVzWkJXbwgPttby6x5Asi/LpcszsT05RfTuWzzYfZoQwJej8DcgPZxt5iUpHNlqk+vmaDrDI
RrhEO4jKLif3pGnPOV2h4cFlZcyeYLb4s5ii4QFXG/lcQWz7G+Z+eRmnFpIGFLPq9TpjjcJp3X1L
iCC8Q0pDKnNkxdN3qXT249ykxs9BLK31yY2cJTFtgA1bJ+xF+lUkiTR7b9fTNBj6bI+d5uPPyjB4
HqohbPPN46EsMqveNSLLoUzHQ4IGYo4fx8yZn5aljL5MEk7oDm20cqOOWlN/8sveOSp1Jm1s7Xgi
Uw+eFUZQu5quKmeQHcW2Qztd/uqawfBmR01DtzP1P19FOkHmuoGbNbX5+Vrn3WsRgkWeQ6dCjrZn
CXVdjRkXJdZtntsIdSu+6I+X7jsfM7mDNkcY2xXNrnj78NvVGWWFiQLjszQGlSTQeSVV9tjDnv7k
Uu9AkzQL9PGwfig3odi8vRaET4w1U24Q6kcB5QuaXeRwYtgTDD+h6JFv13guudNK91I6pI+rROzI
JfuL4Kr5k5e7rarzz4eNmDVnwtwFhHr7Y7JuctvILCi5KleyvSBaGctkPTVphZu8OlUIFGBbQlqD
0Wlm/SeXRxT7+/UN1Va3J0Hdf95ApWNGD5DU1GF5rBPDtaCmn1Q4BYZZHwcA2vvY0btLJAgVuEe2
7GO1So4NBuTeXEXmfV73P0s9++KCT5xoSkzf1Gb7GbYkRjWVYl5z8xg4FBaAEPH1MFNFt9OnvL9U
Za8iUV2G+9xVEWBBEzFwB1iTXoZZvSnLzbzek7fLsa3H1WXEcwqhBzkhIm5xabIoT+agy3Ao9CEg
vWH65Nm8991tkzseykYZOP8Q1tktUL4ALSml1PaNml0Z7bzXyS8+FXH2Wezcey09vDONDx2YGmba
2SeAYlSozgJaMXdR4zOT0qGOrnKfqiWRoMnG6AWh2dm9QKur+8iSDMiFevzJsWr8viCg8uB3gKG9
Si7J2Taom6h5IebrfrztL+mEn2o6jfrh4+/9nWUvaIg4Tk0bfNQ9+wYtm/D5rph0PG6sLbWSqPIm
RsxVjP0cAi9Xfq4ScFUZaXwc5FR8cpPvXV4TTLpZfejnzhlTTGOSYkSX4q8jeFe0zqtfqTU+IVGZ
h8ZYmH6tDjFWRYkV4kTefXL53xlTli64e2ATwYgMEOftV58Uua0STaz7KZzgXSEL62JQMcNZHK0M
+9FZDhsUDtI3O/ggzhiR2MS6D1GM/meyNofIAlZqat47zdR88uP+YQ2cbUmkZWzLXoOIaTtnCIeI
VB3tHuFCXafMV00vUR8oeA+1xCiXMmnxEG4QOlVHt9BchFrq/6XuTJrjSJIs/VdG5u4tvi+HucSK
wEISBMmszIsLmVVlvi/mm7n/+vkMiJ5mOKMRnXmbEilBkgyEL2ampvb06XvRo7TDr8jwGgdw7exR
tJ1714b0J7Jtu2hymQhzWb6Bil5zcBaV3U3URI5mUfu70Um/mrFw7jRD+qsNa/4hbfr84PU8a2WG
0xFjIRRwiwhmWwe5ocIf6a4dgvRU2ot88KaQpsyAfjThWMONvE8Pwy9vAkIHdFRTn69WSzKNxoW+
AsfGDpeOmGSxrU+SHPGEDBOL06E3Yl6WW7jEtYuSS0G5JBS41Pcu5wbiMVCvfIyHxLwfpMw/OEO1
HNKAfv9iWIKHub9VRNSPsX5MV1el9dmYZbGajZmLR6BqtNXR5NDqC73/YEPkB1NDhgRDP0eXM4eN
TUPFcUGKQ/fIqC95JL8Xmr9ueLhxvh8eroReh7IqkLdWSzXX1cMCxeChRsMF5nUqX4zAH47G2Hzt
Gukf7bKQf/3UAhSBOzEndd7Amq+VC2A2p6icXWp5tBc3HofUgYTej4bwxqayVivXaSaqeMinEnlM
UpjV8HrEnkJEhbOjXN0/oPZIeSbps+2krAwkkZYOHK49TJINMPFy6U8NnQs35vXV+KPLGAQfLc0e
rpL2WrqpzK2Y95s78aktaJp0BggXMqqRs2vpfVBei9gakC39L/TgHRb4bBvRV5JGEyQtzMz19xM9
yvRUcd/vj/61FcCWGyIJ6lPKfE3gfoKhUoFPboUg7W6hOZgQXSNevgRfKzqFaP/LsJfN6h9/45KU
qWkahNf9i8NaZqW1Uq5iPyL/+FBZU0G+KyHaCLrheYVzsuknGqXev+q1aU5UYQ+AvcexeTUMfbFw
VqazaEfzb773pfNnGtZiF3mp8YAUVnRrobtXFjpAAPwrpPUgmK9OEqz8Dqql/fqU4cnKwWX8zMoP
cVg3x9hp/pX6ubrPken82OR1d4pL4kEzhtUT6h8TWupiQ5o+nd5/C1dyf4ctEMlmqk8axL8MeF4z
DRXAhLtbXPlPhMNgrHXFvOsDp7rxvq9NLBJtzquaKhGuXThE1KVpCj1w1xoieAzcIgdYXoJj72Ld
19LZ+yCc9BbF6NpFIQ65jDGkUxbc5eOB8yD6hS/Ajsa/aT8rZFV7mR8iy7JhbdRfYER9+esvFKod
CiqAq5qDfnlFZY1FVskMgoMICvRhXPTguxZ5ii695dmtRYF/2TuoqFseDaWaCbpKFlInER5ScQ64
oun84QtUE6gqPAyZQDS6GYhr1Ev2OEOHR6Qu7K1i/3+sqtk8hN7QM8uReYWB35yavJSo6qOyX43k
GHOd3Ii8+j2vdzlyayj/EawZXs3lW8lEJ/Icsu8uNGZMMFvxvRoseZ9I2dLwluf3g7eMG6tOEFG1
gQLfH5Or74nju4v2N1vtK8L0U0xDHbMaRI0UiAjn8VD0xDQ0DUZaqrrmCMeTRrUSYVJ8CP/G6org
XTIFyeZ4/svHTiZQRy8uuHCCsJo0Q0EbMaIXfWP1f+dSaOoFEOrgUq4rKrhz0uPXMtO7uJLb0BzR
cEvseU9p7FYVbuXM9orW0COEVAe11hAywGreJWHRWLYC162drMO4B+/PNsWyIzKsH0lYtU8qibJ7
WrO/IwDkkcBgkuktkToWiw2NcdibtYFCXeiJXR86xaEBgrYKaSJFG5rQkYrpQbAtHoWPZ1OdxBPC
r617A4q4FhrQn9YHf4ISRIbLsZmlUSx4kbi6uK8OCYI8e6dy2/s2wExsEN1IVoAC0Psz8VoGAjGW
U48FSgtLfXVVx5iHvOomXl07pA85kWtTxrBTVFAj3UkBeecU7reh9MWxrvviYaxv255fgR2ITtAC
CcIh4MMqKOKwPg6Iprg7ekGQs7aEg2FJHW5Gb6LZqYuWT76LqGqtfX7TxuyPVRnFqOgJ50YqdGXz
+flG1plQQrEvzgPmbGMgnWFB3v7YhMHvqUIE4O+8d0/7mEILi37B4ztsclQW2+7OEiPM4x5OQuOp
f+fVFB58cJQjYlkDzuczJUnfMLYKc50bK/QayKDRHupgPrUpsp3LGZcnQzCZJciBisf42I6u2E42
FjUVu//GG0eUxsiD9hNo96lwHJpdkXDbDtQS/jqDB6iVeU8hXZOkVmGp6zjVlRU34rujdcgj4Z5y
0r1P0NbppK7oBH//7V8bZ8pwuvhHE4L5iv7+FH/bVJlyhAi/K6j+oAhs5KcsidgdpZP/nUtR2NT1
TZTqMY24KEx0IpirCQ+THXoKxA4vIeJ6iFijKX1rPK8kdK+tiP95qdVSrqZipizH7M3qKNkQJc29
3aFL8v67uwaNI6eGGJ8m1OCRu5o1QRgHHToz6FhVc//dBwrbwibKNx3s+1M35gRHC/ElExsVPMpn
aBEG2Hg6wOns+kK7GaHkcOOerkUQpg3ddZBwqeiuIkiiZNcqva9h1+wDTcIXTJwGzMSW7cH2S/ln
Gs8u+qDV8jTVTX1KZJccswkTqPfvRD/8Kq/Q9CIAMxPqu7XmomUOakK4XLCsK/rkYzTZdtKJFy1B
kJ4Mhwzsb1zP92kzoeSCdOlq5/NmevBkzcpJsobm8bLNnvquCO7xdKq2dZJ7t04NehL98oCAAx7n
BtDQdX9o43ix16qFEGl+ch2a3rxK/SGMyTsOtEpTXdLuUq2Xh/tUZO3TJJPokKou/5bIKfnLrFow
Q3qOYD7pWs1620f0B1+AumPCLxh9RLG/HLuibXdtF9QHLwmG4sY8u7JF64EFk6UtwoS9f7mYm6z3
ir5F6ZADsLmpJgSaugbw26jr38Fjs12fYMz1/ghfi1UgsLSOgMGy5JzLaxrzWDeIazo70xHiviyq
aUfDrNwGaXsrGXD0EXM9uNqBGqVLKHnwYC6vhXuAmAxLwpp0F29v0k9F5b9T+6Tw5GasRLfza2oS
6N9HO7Ro7G0xlNYWYr9xkIbZInEwiT0+WFgs9E1zQvCufAxdeidDRO8PyP0au4n6xmZ07epuSvCX
scWEuIVb1MfWK5NtpZzwkBhB+7GgC/OQpJUNDye4hWpeyb+h5Omucl0Qp4v78jkXF4W/Ab17/AkQ
KEcQPtrZSeIf0X2TWh0MYD9P5pMclv5G9LwWH0j5qYXTb6h7wy+vTENWFEoXFaUhDLojsivdJ+Eb
WmAqizkEmebfWCJuBJjgUAim32S1/SBtHKS22xIfumDe2qlCJq5GcNpr8IOrU8e/e3+2XnuzP19v
NYOcxly8BNI2nVUDUkajdPZIjD4C2/anzp3yD4NEThxNU/nh/Qvrpbeeuhqx4/8B62R9mk+8jLKo
CcUGwnP+79Crwnu0fTh4LDMyZ2h6P5XMpm3aBuIwZdEtvtprl8cv16dsZ3uo4VK6XKE3hpRGmXNA
2S3ZEG3MuE5/j8n27+siUqekCvEl6Gw8jpQbHya3t+9aekS+I0nV3AeVfIwGYWmN5mA7TbL4MKZ5
dWNkrt6h7rzhSEaZhb3ycuphsMycn1sbZMXO7vyx+qejWs5jgdcdwehRfgvCaRPPiJoi9mYfwp5q
D03j5mNn+3IzoVT2NLWN88EUyEWPpPMv7w/h1XyU8g+vjw0G9pKeXD+lZVZntBZSkrqcZSDtojCY
29clnlDIvh8m2Sxo7Lbhb4XI/YNjADaT1hYfzTiRN3bxa5OJVtYIkgcpDp7Rlzfi5b3VK61G5lqg
A8iy5dvSyN1TuMTi3h98/ziM7u9Lb5qHdFZUi99/EddC/s+X14neT++hTDw5i4iai1Kd+zUGDKFd
BywSFRzz6/uXugbZ4JhOrRlrR5oQ1vlpIIzFM0w6RfBnmDa0TeFQmVDfKK0hfVnYBh66eMqRsPWc
57wP6d4Bmvkahvnw0iwNXXlAB8j34xLW9BXCdSWsslCG3/Sh4fj+vV5jl/CE0DEAFKhMrCkt1Kbd
yhogabKTDM9JQo8xvYK4kE0i3tJ04TyOzRDc2+XcPmXj0hx4kulhSbEvxMNn+VgH2bin2IZHPQoy
uwHJmG/t5NsfxdBUR8fPKtZgNv9ryX17743BrdrKtXGF427phIVt1lytQPCoybJL5ET7mFufy0Qe
qQrkR6oe8kbcv5apUCvxoV1BMjXX6Asa5WM4jNQU5zLPDxbsI9hGQ/mhAS3fIDZf7WbahJ/eH6Cr
z8fytVALYEaZq/WrzJDD5EChxguK4eCMXvltmoLvFpS9G8fna1eCA6PH1OX0vK5KWmXAacrgSlKi
lgk5/h4Ctv0pD5xbG/bVK5HoUhjWGaa3eib6P1r6g4maU180J7usEMUarXhvB5NxI5e/eik86qj3
g9bC8Llc9ksLZAeZkTFzayiQ+LAego78JE3C9kYaf2V6kFJScabtggC3rnGVswfSGVPykZ3oTxh0
iaNn1XILGZmW75zy8mzcrHZdeT4PRRCQHvgXyEmsDo6R24mwaiJ7509htG+EW8CK89QG8eFb8O41
RBCaPJgWAUODaqtrdSibRPFMMWWMZHWcfYitKUSevZmY/pOROhJTJxcijyHxsUiqdpOEWiIhRFSb
npjuiK0DQHAkoJQiAbJjS/UOuBuFj7A2w2dJoZoyt1P/q7F78bDgtHLMx1oc06754/01dY1tCLsD
1Q/qUSi6rLuNLHym3ogn9DjVdyk9FZvG6MSjLJBvH2OsYG0sUzZBh95mm88IOiszf0Q0CLXoiSY7
c8r6Hc48zpNDs9meCr/ciwKp6/fv88rgciIC0uZIaOm+ocvJi0ByNpk1k3eoE+M+SdAjc4Fv7vIE
IcH3L6W3v1WqdXGp1diCFVq6lxhKAg5vezfQti+JGd8IMdeQUUByut9Dj3QdmO7yiYoJY50e0Aoe
CGphIshH5H2HT3Zp+Uc6wnH44BD4SNqZfY4qTGRhR5c3lum1l8qJj1IkkAZo/eq8aQ4zZeoZFQYl
ZcqbTTNUhvs/jUl2N/bWq1cie0ayiuobuOTlw1q9A7lG05uSWtQvCDRORzkkwOgOWcHr8P0ln8z/
3ywuNJ/4v7e/3H6vvv/z+89qY/rzb+Jihmf/BzoXpC1kLJSwX4XCzj602pXiP10uQ+c/2IXxsaCQ
ASjJUvrZy4JE9rWKQmsECNZfkhO7hMpQ9QK8I5jQEqo5PXAsL0e6nGXaVG4ofrN8UU3Rplm6UTvA
UVkJKpT/WyGqjYFJS/sDTXoaQJDctItKHejQGNJvY+pP6MUiQh+2aP2VVoyV8tDbMRujaBWmz6fR
6LXcvHTQnkXKoB/CSGo9EkfYdCHnXYfPim+3AUaCBXEJj2gR1KaC0z+0CO5nyVRwXwKVG+4LaAmq
9LETmQPtNmrL2B7vS0VSjCks0FDw7EylCPEswBAm+Kesc6v+6lqxvrsKTIIv9GVtcmmViLEskDvs
aU3G46cUnMLwHYiDF8Rlgw7h0zbuTQuTqaUagiOoRu16BxI6WHBP9IhnzT8lPOthOiz9VCsIYu4Q
o/AM9Xzk+9s2NcbxMVRFxUvIEfvhT25WZ1ytJXPlseFGm9yCbFvlGsdCIRQKmxM9Yj6SDkPKYyeZ
7bU/fpqNn95C4/+qhvJTnVZ993/+9+VxRg855z5IwyFGKJ7uyb4ccpn3tDBkk/y2OFKJ4AQXLl6m
e+RxR9L9Nqn9PtnbAt2l6VQPyIsvL0afT312Z5Wx59/S6dEp03/FbxdKTaQBLXoEXXIPaIWXt5O3
tkunU9u8NN3ktD+Qja/z/A6Ff7vNDn1sKqNEsgex6/GRooM3JcBqpR7B99/K6jbgVAUeYhSQ7mg5
IllYvZXUS3o7Uir+2mHUzAxVmSlUsoM6OnMDjY8TeXrEzr1skmfDLhp/fFTpUIn0Rtq32uEZHlJ0
2oKAg0j+wIVWKeYCmJ4NDXT2oM4R5/gwyg7VkSNsr9R3n9HzTmMfd0yWBeVxerLaGtZdO9K4v0vn
0J1mtAQG/WOc5oi3VQ6N11sfOezMjvGxVLiu/aidfhD5k6pjJ3+C32z5z++/zUtgi4fw6XSFX4DW
BrGKzrbLQYUR4MKZaOavilFEvdQfaTwq9+4w1dF8TJyudcb7yKggTdeb9y9NfeNyRhGZQPEAR5nh
HK7gVlxeHGMUd6DRSXz18RCZ4y/DWOZBe0CLvmUMYXPpiwfQm1lnbk0Ptb01jW6M2qdq8brK+dCA
AbIwE2wPCRgoqibLREm+tvS8EEYiSaESK0ANuh5KpO+O/kBLl9xOY1LznTh0zYG9sa0l0OjWuIzR
75BHM9V8bioU0oOji/lqhS+lNxhacalgeWEU0GSx32IsUHs6fiB2yG3OCvMYLNecZiD8IZM+cEdl
F+rgYEBY4UdsKJ/BN+mJ4pNyVHmPMHIQJhK553bQIQaFqJl/C9++ZWx9/dVmn6U8l3Lp7kaQpElK
/jLEKk0/nqr0M2NER/jBQAzK8d5FC8RN/oxTfLbmh85R8dRsaswV2h/EcuxkDlWHnp7YLziY2A3W
qzbNxVaTmsgdbWRUanuAntNOk55mMVk+dqxNCvHkWDW6Be+5yVFBNL5TfNevvQhEy+Cpti9U8/to
9QV/6cwV7/s3Mw/7zHosMlvHCgqnNX2SuG+yGojzy9jz0akp9F2HbtzwXDRbj8aLO/Y6uOIurO8T
WGkyXqqmY67uakjjCPjZM0311mEuJrPj+D/4hRfBK8X8yNy/BSg/6w2G6fxVosezE7fjt8CuelGr
z2VpdtO+xVZn5CCFR15vf4GyqAc3pd6ZFb/14wRmssmDycpiZL4r/cBTjwjU8ECbTkeMqaBv80rf
XxuvKeJPwZalgT4pZ3KABBd6xDrYJn5sdsuCCRttbymlCuRWIkRfzjHPaKW2f/XHfGHSTDia8qOu
2om7O3/ESdOOmoqDQ7vxDH9a5wxObUtGsZ8COb0g5A8pfTcUkhB+jBJbrzK4maTJXgnRpt2onDDu
vmSW8lKsE1G0amrvpSfd7JfPpso68XlSmaf8xzZYZtNaNp7dtMHw4Lzt47bTefkTxGHBBd7+AESk
5zekBT3bLSx9pPUhCzMdsz13NGYKU2k5Mg8k7ead8amxQDIbH7usse6T386brqXocSg2hmhAbbet
EZkTJMZmrhgPdumMZ5UB2mH9VriZAO6rsmSwg0cx0KL3p+kZEwvX6j06AB8daxkaA0n4vu18uh9c
EUd7bHGXSh1Lz6oc/wDLUi9qrzEW+1YN9PJIr3dVtGgp5WOhhhDAL7sqlDwD6KW1X8DWW4HbwagW
kWJkRBbIvlrFmdc6J9uY+qk5ypmWH/vL+3NttaFyB1oKVxMJoBQw39b7mJQW0prt9ILqSx54v02m
Ut58MCKrZFTAZvJxRnlbAoRvOfEUuO8GQUmFeP/+faxObpz44fOB3LIToCLGnrTaDhraSojOXv4S
+FC2caeJxzlPtzYFAi6Nu6qeLLHrlhmq4zR2cCOhlSWWh9WGM7E/LXjapLcksNb7/CsQwQmAsyQJ
0K+Z95I2tpfOqfwKsjwxDeCy6h80v8VdhMPS6DWf2YbCmp2rNzs1/RkVUdDMR2WHU2L8OZuIcZdP
2LcPDsznqR5btJ3iYmSfLVXVY7bSyjhzgycjxGr0JEVWd+lfomowzejUoDCIsNZrW8j63Wb50NMH
4XRMs86oS+1PFxkOnjj1UGFC6SOJ0uUPWFAHgbgBL/4yv7gwKQbYGBOc3HGVsC1zLfM6X5oXeMh+
U31ilQbE8TGODH6cV71ToRVQn5xkHOdvyCV4RX13Y3q9MrF+iqmAG5S+teQMNVlSyPU7mIqw7nJs
QV/qZICS9cF5G88kq1gUd0XfE0ePYV5LRvecPWBiVU3jY1LHwCRQWjx8NQ9WnuhYmRsmSVk6pCTD
Se/pSOw23uszvX0xvQVh0p3gd8TYck2J8mRIn3Zj9OpLahj1kH3sYwRAjL0Z5MhCnUIqjFi32tWo
d/gJmej2h2eEeseWwVwbEuKLK1KJIFCo12ZjInk733NCKkbMdIyYbO8ApgK7fpO+Hcd6zMl1BuJP
E395jrvZSM7+o5OLzi66aELr5HH0lJPGx9wydbS2bFhaPoKT6EtEB3vslvprpRZJcLcqlLh+nLee
2pSY3sE6avOef8sxD+Zm3drjqPWwLPqYeDCtGIWG3wzPK/IPFUwXSz3FhWezD/SZ4BkPntNzpnmU
8PcwBernOKZrKQ7jeIw2E2bQqLJR+lUZ5kbF4M897m2+0XzVxnhscUuqB/vAeTLnFhYPBkF7oPiu
k4UJOwfP2KRLHyTzlviS8m+L3bPAjlPt6o2iQS+RW0mxD+DGitDDLfzkhxIewoOn5oSP2G9HVYPV
xSfPv2BxGGKiVGx2HCZJlvQLjp1Z8NWk3SnJWZlY5DJj70oH4xE4ggoxJenrlKaa2KdJAmnK5wdl
az2jugrYmtO58gs2sqJhazX3lhezMezZifUmaSmDBtKtqxJbysOS8q6Sg1NWs8DvsSrdvBj/oXCT
ncXDAPDUD1oqDXfhPe7CJAImPiDIOHdj1U//buPgNW22+pl3ZGR1TW0uBKMzMZ6rxp5TDBIIzHHf
SbOwQ47vdWksvb+wffZL7jS9uYmTcgzRw0AXDeY5/b9za+I8Y2S4Wpck4va4sRHcibpnt8BpKaA/
IdIJU1a5SyDuyrDC1gmS/pgSO77h+rOM7b2BySUKb0VlZmS3eL85Jg5xXSmWB78Wedp8KONZRfML
K2bBDmpXxm4cYfde+KnOG6mdLylS1Jwhy5P1tp7MoO95nxiBlN64y0an5jnJj1Bk2M2pg7UB7l5S
Z+jnY8V5vC0/0XkJPUt6ZbheoL/lvAkgTKvPu1EwG7ySt9z1/bD1S/TUxFiobuQIdPRF6zNSW7QW
ck518vktqQUxIKdyeCL17E2KUhF47ZRw766RY5SyqYORtf3+PawOieCYEEw1mqr59gCrqwwBfeo6
G6UxPpv2UKjnxKz9/InG0Hz5ZlQOh4xDhc47Cf77l33VD7kI2FyNtAD16hDGP7Jdl+fDsFlMgyZS
8YLgzLLMP7D6qOBgjJyz2x4rP2/AOycAvcqNTYFMH5tLJpKIESwywfs6jEhLcaTp7THLum254DPv
nlxB44B5ZBY72XdOdDoWoLzRN/XHaHQl4+iYjRURuGXqsXE7Is5DnF0WpO7tZ99ewhQFCUuvVHpl
Z1CXuBrc7hDLwdbZ7MSZN8Fm5jVdEWOiyGHOt9XNXURSh5GWjgiFYURSvuD/att04rZDixetVXUZ
pj2yijpXWxCRSmfBPlvCxXI5SFamjG/szyv9SbICG6EeUk8SQUBrZtvla46UiZq+6yTPKg4Hcqsw
Tzx9l9Lvwj8IZZmgWJGVsfyajR1nvm0lZpX9SRPIwJZ9zhPRDYmWZpukPX0LO8dpsL3dySbQ6+n9
abEqEpFMMAdhjGvqXMR/r+8388vJS6Nefk7SGEnko0V3QpSBhNmNMvaTq6ake7LapIvMLeKobVDv
CdH57D1EeQxj92uUGBKj1alZCAL7si2CsDlYYuIgcdchO8MtJws9NSnmXgudUzAji3b8jHW7ZMK1
mZlk09FuXNqvDiIJdIcEze4ttqkpOxrqdYWDmZR540z4SjL6eTloGXcqwxCfTKAa6EiX42T57TQJ
vxioWyy+Jb9nil7m6c9UdgNhwKktLrrB0Qvbl2OVzraed7W7WHKXEobDLxjT4yKLs4ynkQPL7Fi/
DWdgPlA3CuH7nTlD/c/BJAYNAmVvX+waSZah9ThYyp3g5ksWx8bPTcLuA8RZv6Q1pBeAgSek2PHW
PpRj1/Ky+8rQSYrlGHnq/qsNDEzOHqwl5U5E06hE7roUyGu6V800o3RqGrnEkM6aSE7iLa2Mlmrw
CozNaEifVUPne3MH4hKNxiEgKbPsTdtFg4XJmEcaAh1+o+ZZj3LTx8vrs/epZR4I6aVf3cCu1qc2
DuRIpVGlRI/Ipry3ymmzTqXUKYfomfrLODb/AGHB0nVJaJ7wNjqVZVNPslEvI2W7OgK8vwbWERmA
nIoP0CNm2cTHNTxQt2zBc16GzwSHYvmGhLreAvCpCpgCNn3RXJFjBFvFX76uLgMjckSPFz1Aq+em
zctPJxfHJ9Ol7eGbi64O8P5k13qZd8ohDAYFJeSbWOEKKkQdnupHpJ9Y9xrQUng59wtIYEpOy/I8
oq8oeca+LZ10ez7FsG8ldn1fl1CUDFQPpWq8T23ByRErziyZab6vWzcL5KmGFGDBX+xIj/8B5BNO
0y0h/xVsTzjlEE25nLvFmQak+vJWu9ZEVATD50+orykWpp8izY6DnuvM/Kl53Z/TqY2ynWcPkF6O
pkwFo5fbVL+TG8Hyl4li27oDF4hB/y9Y1xB0NtbXlDSeacZNmZsm+mzMTcfrAq7Vhag+PXfVlC7f
3p8oK+10vanQmsqhE8oaU/WXw3wklFgkLarPKmiN/lTJUcPLVaXaGDe+3tPwKPZewxjqFD+p8+dz
ais6RwfgPupisq4pRGMY3qOVLtz2GXEsm9ankBtaSgO99jiLIf1giWTpl12gypr8zK2n3Ev//f5D
eTrCXkRgOrDYeBhbLAI0HHA5tJE7J4s3ZuPzGXGOmjryPw5WO4fJPg0WH7vlEbAWnY0qh9Ao7mDC
dn2z9c1CpyUCXj9P00s86YzNyPGwqNlngeM+Lw0WjsYW1Nl3sMRGQx1k2sGEzMaVC24AppoBDLN8
ONHo4ufO0e2xd++/jrQwYEj+lpPZExolnGXcRFdGJKDV6w8qNSjxLDCIwV5R9BYKu2uzKZyjb6T0
xW7iyjfHal/kCfTb+6Ede+MF4XhkYH+ch2OZR424LQOWKmCMuHk6nBJdq8aa2RcFXVfI3b3i7iCI
JbP5jJUXSneT7QZqcXQGNUZDjH7EPkzfX4tmxzwdOU6H9Ehvmjx0K+MkkNmjVwmLbA4d22DE++ZW
q/gv0ZtyLAQkgGutKPrL3PTp5lhcpMWex8rRK1ST0dsfRRJHOnFrUv0OAwvZyVOX5t7NYPbr5fWi
0BrGGpEAErmcReQuaUYZo3k+Q7Wwqk3idT6EPtfH0Awo3/Vyh7tAo4RB37w/je1fbuC1dYkWAyqM
tN+tE4mkd7PMWtoRDrPQh9esIB8CA3bEkA1bb0JLI9pxO5icPLQgOwwg8tvMkb0RtTVnt/MR2LAn
jYsOJIz8ZdwYukyBYYKueZxPTXMdMZfizpPoR/SVGIcMrYHXq55nVukWuoYjxdCX3t0cjFWJPqXZ
D5m/6+Fx4kkNFEDUSDdFWiWlcSNC/hKufRA+xwGXghTGQWu1plXh53bXNMOnc4ji1Ocy5OfE3QEV
aH/kc0IM8/HqYLag61CpZ3QVbp6zLtkcrm73pUUBpQp6RaGOrCuKsaUKT8yF+lJWvSE8CH8l15jy
oSBURyHz8f2J8AviCmWXp9EC51QBI/Dfy5k4GZ4v6ngQXxI3Th1na5lUH52NNQMSkoLVSTR+n3B5
jzd918cttX5iXaG2uQkUJDcJzRP8eP+mfjn1UZTkFej8itrHr1tWp4p+rusy+SIioSPJjL4BeVRO
jZB08i3hmSiCqefGGHgnpTJ1wrG87jNsa27+5CXzpHdeoCBeo794gBhdaujRewuUpXDK5VuQdXbW
HJeAsfjcTpjKl1ucy3Q5+S2ha8lFWYWdj4rr87lulzp0YMNhLkumBOIpnIw2STdi8RuV+JW0mwaS
Y/DYRlWPjK8wgsbbdYi1srTbAHU1+64aULvNtWvLK5wkI50fWm5pcXvhYOgzvXrDSN9/s+tcgNSJ
ojm8B4SJIPKteZ4DlkxmRB3k5XyAL2XQj4c6xYDyAAIwI5iGkoVe7e9f93LX9HQZix4vWEpUOVBO
XecgdjOnNJ/V6tNsmJFq/lXFVJeKbxR/yhx6zv8j8FyhTABrX2zRdOCiiAAVCiI6OaMmK1xOaVct
dlizpX5K6hq2irbKGR0ThzCsy6qdl7ijqu8QvNOwYO6ZzB8hGivztrE36B9NEdd8MCaGMWKOKZXx
8obrjJYz68+9Fii9GM6MpzvoOMMzyiiO/+Hbg8PfZUQZTk+gvvo8NvRuFCcP0GGHzLnvJ0eZkO3G
SH8VWyMs7k1IbcV4sToKT9hJZ8MwfpusNFvUfswWmpcgsYMgxpv07UaNZNAPFqDIyS/HwgyKD0nB
Udg+lZMEAN81y0KNa5NzJlDmRimng715LmxWlCtkfPCkiKLia/X2IiZOGWr+DdN5KK5b2+oH0/lI
ZXpM5/sy63x/OPSR8tz2wVcdRdlnAarMA9DnTAsCTJ084Z1hZq4pGEnEAaTaWC0CbepuNjO9kY3g
C355hxlO42IjgHUCkDh6XdrUwPHUyF0ndtwOOcJDU8uALRpDNU8JacASfyqwArKyQz26Rbxse9JW
kOukmMBen2PoKP4fcRHqW0mdyqMqk4NGsSWdxyBfcgBEHHnRJos/n9dxZOY+2HOVT13S7CHMLY7z
YTD7EG/XqLTRmTg5ubXAgjCk0Pe3AIZCd7IiKIYxCW2vh9xQ+pFBRxEW3aAFsJgOPTu5wcgT6nUi
UXs1xeu3KWSQKTEwdmVFWDjE/ezO5a6m5CW1Z6Pb8hJdi86t+q4bCqc07vJ4FvzlmV2jpGmZ8X1q
knarO4gKlAN3YjCCTjyZow0jAF8OAbR+zOd0HIIPjdkqlXxJYrvs5Dfbzz2u3oCG8zbwhPOm+USV
lJl5SptWz/cidPW/jUhfutseESfr8ZykwGggZXpSfYattYF2kNgL2+389GPWJjn3iEJBw6/eWM+v
W9B/pdysZ2wXqH+Tr1nsVVRBLtczV4eGgyPWp5FMwJW7BWaQ4Www7RUIzbVVrUgdnd6niLF9Y0Gc
6RLhGz8LlWX0gICEa1sTOmy/EW3wzYAWEop/TDFTp97QYm1gX3EGpmFlUANvzbko462MAORqmvhM
owo2hZtAqjippjN5uyNsKV1G6lq9IZz5b1jRAo4qL2YbSgnIxPvljbHn8RV8Lhk7GkLxYk6V1e4T
VxowbRsq0eJIF19OCZhCDr7uG84NDqWIMJ4Lfq00Ro2aF32nywfnynmbVQVV7k0twcmA1FN8sYI9
NdGp6R8K2ptLXKDefnG2C3jQ27hnxpbbth0DrIrCfqG1aOc5bo/Dx2IFU/XbOY0TTjOWzUE5XolE
em0w62GwvKV4iZ3rA+tbJejMeLHDWLNavEXG8uPS5JDVNmGcNzBDqixCOZhReqty4H2d1uWD1JE4
IZuadfJ4ziG7RcRG2m+NctAYFbGzrMVH3+8R1tMWv2NPjeacP57ZGJmHHk77KaPnxWrv8rnTRSq7
nXUhjkOOI+OdN4IQpUcgzJlfP5NK4rfktaV3kUE8F/DO1B67IV1i3zcpkTRbJ4kh5216E7e83zsL
hK/a2523FPWpyklgMCp6qxtETLnZgZppQBi4wSm+zNnBXKiK47gSoFb/2qmhN/efmoukzgxzES0f
RFFrLs0bjmAWA5lJyMMzjc+4U5CYtwGnyyyZy9NphFgzIAw4G8qtq2U4joaqSzdUH+zK1SfZoUWW
Itmck2XCeaqeBQrp3EZU0ejH3ZTIIzOL/wfgwqqjiLuhJRJOJJ4QaI1ygltt8kCbQQ7SljFs7jCX
T0XPJKVlHgEoSgbboeywqNiPTV2zVqKpJ4tGgVbPYA46GqQ/z1YqbXGQfQKfoZq3wQC1Y7lGca5L
gNlreVcEr4XTwWBafh/qUJTj5zyv9JZ2rrCmbMB+uRcE7vlWgg6guE5ngLvYBZE4hJqBft0qQ3eT
nn4S2EofK1FTOt6TjoRVfSAVYdrvOyAoRoFKst5ploLC4YdzCI/q5P9ydl7LdRvbun4iVCGHW8zA
TIkKtK0blGhrIWegEZ7+fI1u7Vqmq+Sz95VLssiJCTS6x/jT6Oow3kZOsJpZPn3pFXFnzvP8OCWe
0VwT3yv4WV6XFXrBEVmDH2zI9tcR7Qv1Nqg28OFc5VJsumyD/ARJGa8vgYvcCvVRVMu/ixhSKTeD
pJCPu2unvHZPIyNdxHYRM7AtcrZ5kL/En8n9zUgwyiwaXBvL+Wvt1iW/igwTqRdtwkC24wVgB1QO
Ek6plYSccqiP+6WQiJWxmLATQCeH1I/ummssTLb4D2yPSFLjBnBkeyTkCBX0Q4hRhAO8EtUhKFxT
kkpPY7om+RyTo05fdZ3tToKlpjfSdZtLBsLz4sDAl5+7BUX0nar917qUKtdcyoHk0kYZtV/ngYjm
+qJJo3JC0JefttlgnEe88hi6B9WsdK4pv763GlLRE9aDn7f3YuG8a8+DqGkmW6MMs2UlIQ0Qa35I
91p2NGPBWInh5JPuUj65Zrfxd35FxOSGSuGgaDTgO/REH5W3ZJmnfnBX+L3sYKbVNilNiP5tMqIl
cOvcNoxIj7b7whoOvFFdcIB/icuahlBqr0eUqXymaZajvHH2mARuXDdVNdC3ZO2WuCcvK2fDjtsC
Y/v8wSNKNhU34WIWlX21+8wFgV9KVxIIebAS13SLl03evLmJBOVamZcruVIBis+crMm82iRd0QYM
LyQpmP9n35I7tUTpSy6WLh3u7KL1s7sMOTqFXbfPMx/Aoly5pabhFvw0J35PPbhF6P3eRMe7zLyk
3Exx974OfidhV13FhI5o+vJhC5KGC7Nazkb7Vt9MNFbuPlxCeMR9urKlh2zwAyNJuRH6x21zHgds
iPxPNz8xNjVtPyTBgJ4jqmzJF+HS6LiuNawlSTytEqhnyrwfdJ+2vF59/6w616BJpFyaQ5Ilpv/Q
klHKz4JxyKc+uStbqpYJaTaqtIwwNW8tO9ynNZ43i3mlVzkXyvzcgaCW1NCejd/2c+LbUrbSGm3f
OA9eajUZo0UVNapfRjNvAhHEXZ9aRkcqgCnfl1Q9sJU8F760gh+iDnKtvB3mSoLV8ajW2kyq5t2y
FSPZyjanj0g3hnSmRzWiqwRmKUsaxprQ6l5FZbIhXWEfc68/jVnhJJ9hgazFvO+B6Tf/YnRoVFpC
bA5hlIdvuJkI8F7Rmj63bSO3JBAAJrCeWn+em7fq2EYWVhb7AWd/t64fKcQCGR/BGb0n4UPVUbWs
N0FGXhciENLey/vONty+O1d4C0T0PNGEsiYn4cnnVYR+j/BiUaigsfVSohV5rEWwmBCeGVUcMzx3
xiEw+cPPiBc8CC8hsPy0d5rytXfcgDAUcK5y+2JDgasjGFru1BvkHM9YK77LYZZ7j1FCcqNg5zty
Efru7ZMx8pXTrjfnu70bw4/Ib7z0JJZGXo5VuBLOX446s04AxAHngmW2KDCDprfNS8tkg6RDDZ0I
J6UKHPKGsBfyFYruc0BQBD9Q4gjdmks5z2kw3/+kK4CEue6EhDW+E3M8O/lCK4anTzK5MTlNZW1X
5p6s0Xe3HGx2J7skvyye/K1PRVyMY8BdtdZMEA110q/ZYiyJ4Xhxvgw7GGO8FkNuVR8ZXpGBQ8SW
epdFmPuQ7nlLpBLiTChoL7jL11B+QcTKJhLjwaZ1M38KXYMd4YTNrIgqG/jbTkS5XPqFyUlE0DoY
RxrFlH/ZfNd7MxrosFwlLM6ozpqtIOXbsoUoOGfIRdSVDz51eN98TKJdbli91SVc0UrDzP/T5bhm
vgzfLAXGe2EzZet1Y0zKdJdRv/OE9PXU6kyzD7Z1TQy3cz7p50XmtcR6rLlw6YuBAQy5YWfQutIr
QziKO10XRi8305P2VVSp08ttUpktRJfJBbo0A2Xupzbqe4PxNz1S4R/pYlLzJCStlE+ZcKgR1wOv
zIZUikQWBT2NKNFZ02zPx01m6+dPYZG2Ynms63kfittupc81LyLwQQBPHm7FZblhOrx86TqR26yG
VGoh3irwgP5ti/Y2TFDmHq+J/oJTCGnHqiEVi9WOKUluC8QOcYV6i4G14AVwokKinvq4TKpFfjI6
MZe7r3fsel58vrLSoZQKqe+7UL5Fdm6YXL7wkfM2H4mELjgERVvL185SDFtVOfJzurWRTTthCfJ+
D00rnwIKt6NcVfR/PiSShEr3TEpPNWLQl50EdrxGSGYqxazBn1qfwoHXvKjl6T+HozwGNB9bqh1w
PwDj4QAR8bZKinh352PVBcGGHr6fmeUcXkkln9gcvHmRUltdzRc2Y0eQ4a7MK3ixleKnXlf5KUU/
yVe0qrKOY59MBcGbWrue/GkficT+mq/JmHh3I7umud7bSLsQK+nvrReRvhn6zfbcVsoGRqXbCNeA
WXw/ARO9CUcBr6FDkiovYXFOF8gbyhgLiXhwymzUg3e2qLh/10UVfw2RjBzcmwdQ2j6sU2cE1aM3
1OUy46vok+UHEDyb5blKkoma1h77wP/m8pfUsgpD60XiOOOF2UJTEsTN5El0K6Xy56c8Dg+QKNIH
JH6BPinkx5JZPhpCwgCGRsnp9WQsDR7/EWGw8CGs6gGwwm2TZoqelrwvJH7VOKSqnwfm0/CfyM1R
LgJ8u8n63RHosb9JlTRfzAnXY+F4IZcIPcnlTiTv2tUZjRTja2O/sMvuK3GoEqdzhlDidOO+ypWr
YCMKiJE/aKAoVTBgN3Ty4J/zXGKTk5tIyPjXcMr7bgKdD9QPJANNE93c+9ipjHmmTTO1zjPz+zri
ayomQ2AzdkpuzRueH7lyRnvZ2xyJpSic4kGtu19fxT96SSnhgSX3wb94Kv47/iswM8N3jdF+Yogy
y0W/OmXGaqDtOPjxYhWyAmnUC1srZhzxl7xBv76Yv4PitJKQ9HANpi/tzxwU71rJAj1qP3qJeMq8
Vcq6V0GVxQ5z9AP7kh+vYrNI98uvP/gfz8KToTfMy4DvIDrgfWyAPckpJJE7P3nqwA0G4LTyQVO4
s9ujt9K1gMjnKHN/pKpu//VlvP/+UvvF7h7gYzuSRd819vNiMaasXqonbD8Ktcx8HgMQds7pSNuP
hp0RyUcv/+tPfpcbA/UqBWcYFqBiZXbM+962F3mKpjcxHrN6lC1kFST0PRdGZXSkNk89W/AbWk9J
izBIXPaac9jL/RgoQu7qbhKkyRerKwr07L++tvdLFJ0/vm1PJhJZkCbv4Q6fbHgo3IQMHdVhe0pc
Oc0R9bpaokuTcqxqNqj2fXmIeP8/0MuxEv4bArWhihHT2cwHY4AF1/QO+vGlFdK1h8dSlKRfnfQ9
QXIpzE9bOvXufJ6tKTC/V6UvTzbLGRrrez/j50hPUY/vAhg6ZdhTceuJKnP+LT3vnUUC5pQhsgg+
YLGQBsERvLtCQj0o2vvdfVzqMNyz3xxvmLryDtLWNT6H7OdsaAGqy/p3mzsEJrOSPk+RM6XrwhCz
NXDrZbk0gCvBHGsDz1K18mBFmxeG36jVnPGOaTKykMAvlRjT9ddP/P3r6FtcP9MvidbgZv5DBMmu
KTAdRAHz05SjTr1snUElAMISknH8GuYetS5GW2RO1l573OpfX8QxIue/H7Vvk9BIpCbbESqpf8ic
ONmERKS3p2JoK44a0Y9tODxFTDpOXtN1NXwyzI0ND+DLrmyE2qCd++jfq7iExXSfp8DbuvKm23uz
/U+XTGn5PTMsrFBO7I+WQC4SzlSc+Lk3Q7L6bRqiUyfkJgUhA56FjXKRcbFqdDHa16BrmPpMsjhy
dAKHx7FNVzGh/ScxkRcVLQeisZ+aE422sSRafuVMuiLvtxGSDFtyVLf4sM992NvZApWMqXxnTYch
RZXe8PwKGOVzihkoz064AoNBkEcGfxs2MbSH9HWKcpO+NVOQO53yDbJ5rm9Kp5VyjTQc5dtYEQ6X
mZfAozTrzqbnjNN0P/QZCrYLTX1mvv766b0LZeI1wMTFvoGoGGCGcPZ3ZwnRi5m7wHY+aaS7U1+f
Sob+7h6Y0ExCTKRLxVwtb4DYkvNxDjm5hhR75Wcti1nCZuZeSvcB0RFSTqgMdPpr11Br7VdztVNz
Ofd96Cf/RqS+51GJLkCiwg6INwyh03uRrYNtHhDbHB7pbTqv+ZN8gcxprljAKfa1gVO/qXtDqFfE
9p3SXaltOxOBVGH9+v7+XR4B6oxSxces5mN9Y9D3e9mK2NAvBVBtj8FuTAPCgJFs+5QhhkAgWfx/
qg7IEQtIrIJNDqRP+n32DZxJT3vm1Y+aUNTFXK9KNXIEcurG3kc4/G+psO/xfrYAj10V0xKKM+cf
pVopeincWLrHPCsCNpqaPsz/9vPzqwDh5ccgGiXzllgCd/btr2/2Pz4fibWc2yBBdiLG3sfFNtWW
TVtoZQ/aGrGwIcj26m+urdryED7c9TaW3H9TKf3jAnjMCJ54pwhBMNme/37q+SCJPpEG4z1KumP3
cI9+Sx9+qTFJkIUjou6xjg75GPz26xsgz6z/3opDi9JMKhc4E6J/Hgjlurh4QNPtoWBz2b+E4czU
qmxkMmZ94qIHY7z6Ni7df1nk9t+DPjybSpB9NEKJRGXImnv3vUvPEc5et8MDzqKsn58Dt2u3VyZL
FfudJtMbwjKc3yZrkKw2743sfNCfS0KGudyFhEL7YqaHGQOEevsJqwzoz3Wwawl8aLYefkPu8HCT
NWsII5ZJwS0cjhbmDLrS8AWrKhURv76t7ysrhKEsbESmaO+o/t9TN4mXdGtrW8XDFAnnOLHsvGS0
EMdc2V/mphRe8dP75W0g5m8zJjphYoAKETT+y0N+v6UQoE7d74byqqC23rciSzVFqTNtxUNwyHmY
8QC/oSo7hQj9+sv/8+PYuSBy5Mhv/Jjvyewi9zw4zN27J5YkADMpiCPLzm4lKGAnt/932s77R2nG
oUtzwyZGZgbRjO8/krmyax9RI95rAXBx+BXXtO7213lcJO0iDeyiesi2CSfdaWh8UiWf7Xnau+qK
Jzcxhwe3QychHjVwpQ1VXooKnDY7GsDW1ioBcNDKopYYL+x2Lc6uj94+T1US+/xWWbtt6DJwxiWb
ZDO6ZZQ9B6e8XLuVX0ueJEuA8TFhIesAIDr07ZWSeHmzkMxGkNeSSJ+ydOCfh0ox1TaL7BAKFIOg
dG1SAZfkqoZryr6F1hK1tHHVwqaSC+SwoCxmQck3IhtEvpunKulhexjTBll9lysORjRM/IVaCxp5
oThFJEI14I3jQ3RT0KaNB0JFhqH8SjKe4adFaix8idVqUCXxdvnCtUm4U5wMSSVRJNVRVLIFfGPk
rT9ew8Fw0yleBmPY/JuxxuES3RX9jr9Z9emmuci4xwK4fHeuXoq3/aO6WbpZ0dtxoZJZNIaiceN2
dZr9VXPIQFyyu7OP9l/BhOAsEjI8NKhm45lbcZPgDtysk5LM6U6Q0aDyZga9kAEvmhZrXQLi4EUP
vPG/dXa6pHaZBOe+VCErCc8AYJdLVQOi1f2H6jIs4mEneuP75C4FvjIvrfIpxqrlYdSpM74lMFl+
LNfGsrmBBjO2KEbRBwzNteO1ivz72u6W6CGfg3H+UhDOgBUQqNnbo7MqS7DXNBQxZlKPNdQYbnRm
FhSD64IZ9RjLvyN8yoPTBPbu9xdhdhIsTXN8qa/zNmWQlwDgRoqYHmGmiH3LA+O6tFWJxSXmrwCz
prIwvZuBUecs0QZIIapi9CSr9/uuAO7KNybnA1mo+ILPGo/VBL6tOFSNSCYzssS3unKF7J6AINzn
weyXMjv1+1zuX5eBCZ+vjGS1lh81Kk5yKrJiz7zXld+zv0KzzvOfgBmW+wo/KuYP5NLUnU14Xmds
r4G7r8b0Afdey77v7a5kEEuCAEbkjMXOYL/zqChBDRZjZpf6Syw6B/EQkoHLLQS6ZLHSK/sWnRsp
lQD7ARTUftW8MLshe8HNXkf+IF6CsJwMaAgFtrLzSqxlULuALuCizXfz3+rQtYoXtaxnf+WVLY8X
V5jArel5Fwy0bC+CoXYsQ8VbM5g62W87wzZEeRJK2aNa9RJTKAtTaToL2y48Ey0mgRL7uesTD7gY
V52EsrVDyi/KJR0uZl97DGv0qyzNMIoOiXgOSiddEHppPWezZhy2+puqJRZuPrYqs4LWxJrJpBxC
VxSwpl71koFZxm/CG+T4CLV1aRqIcX6N3P4Od+V06FjNw2+pb5NOWhqKStpESo4qPlsB6KB+4BIa
w62Y+SgDUg/pKtnNM4AuOTKp+cpUX8+BRtFZDmnaT5+72g6YReh4ogbNVXi3IiuYYyMR8XnZKx4g
aI28Q/uKzwKimjsTpWdFqOy22YI8u8qEVPez1CtFYNn8eykTJCtKJexMCySfdx7QObHBb8cyDUBd
Id4zS+LtvZV52ZOXt/5O0IvaKPMmCdlE65UhDF5ctplZFqcmMkh6YEQBKY+vvXrZFvX7DuB7cLYt
/EpGGE83Tootab0Yy7RlsgqUhkk9mp9r+9j1Ru4Cm3yANp5bpnZKjBpcnhUOUo7EIStPgWLKJP2h
mFzNLyu1hNsMEqBIV0kSitk/DjcFHWna1Tn6J709KJBxLiz5CroEbPFcfaUSGFC0sC6bfkyqKj11
Xc4zjXojYI4ihP6AsbsxBumJseD+ud9qE8cL7VKlk3Qg269M9cE/vYwHEfs/i+0wAC3bPvLei6aU
/545B/KE0gxNoyrKtDJZW/oBmeYqAQObie57/qkYN0I40Skcx5wbTNQ0jHKU55rGTZiIcrAqSi20
7Y5cGgwsgQt4cigz4C1KlQ00qX2lsyqUfNdZkpHGBU2iR3qmZU+S9qJOh9v5vUtmqUCqbBRslAnq
T5aSJa3q01XthrRENg5allQSDME6KtlQebrJ3LBH4vGU2pJAuXPoOGvrqTDCzXzs/YN16aYu/Dbg
rsp+Y8aY2cQzEIPxg1nSoXZaV5WQ90zzUx1KLA5EDWkvbko5KeMcYPILZgERTGYzHfBV268iyBoD
GxjGNoC6JI2a0rkaPhrA9uQqCfvokr0FUNMt8jwBM3ar8IQVJ0mbsw8AOI+X2TRJwblMSriulm2k
cgh0JaCPe5KK2AHu8t6eUQKSE7c30SntW9zlsGe1Y+zXamjl8+UJceF6Q9aFo17o4HUSsy83KenQ
VF0zcHC/6A6x8upN0ohKoRIZhBpgx+rwQdmIGo4ad1ZFlZb7YNGRypNoSeWWiYdPrhjIE947r7E9
Ci0y/OQ+6xTTzIJBJZGtnxmXUUwtIbuHaWdQWXCJTTfXxoUFB0Y8hpPW2VnLENADyarS1b+R+pDf
yIkusdE6m6TcT8uEul7QdYRK0GFyFHBVI3Qlb746jxjvjWbHQBOMrEztTqp4GlR5iFBA7haaBEwV
5UpmEjIIRQLq5clIOalx7BcZsaAKUgXyjKqyRXfsE1snMqu2EVghTuFOssmDGd0xqBwRwTU3QhlC
o1YzWfSyGy/UO1dIgXMfQ204aDuHERlRcBdOTd8yEdhMfPetVg+79dGav04FqQgkGWTIzV4c35Tc
qyPSdBRfklQ0XosnQRr+CWGUyiBaAMk9K3GHURwgvafYSRCaukJTxj21CRlxqaZPmo7dRq8SyKgS
/F/ZaR5dyfhos0uh5EgW5QXPvx8rr28/mkvOwNO4zqESED+VKGoh+Y7dWr9jyOb3YT6HYb5X/p0G
K4x0mUrrlBJMkcmZ1eIAmzkly+Y0CTaj5bSZcHoQtkrf5lQe61V+DkEQcbCRtDuxTx0csq5ey5UZ
qeWDxZHMytE3WVsQOaHxl56k8ihbn0elJsEw30zMU7GGte3Obl6lY/HHr/vJ9xgFqYMkhcGkkEVI
ns17kG73/LXN06ZivkiHOBshtqrnd0kdborJ0jaT/9UH4xSihQeeATL3IK/eQ3FV6Ux92O7ZfVFl
ffi20SkEiPw7ElhIouiNtW4uDUcF2/yvP/g9GQI8TkMbuvBmsB4M130niDSMkDDMuslum2XrQvcO
UHLy0/uIjBkk3LDdcxDe7LY7WEgq9jkbq+bk5ptDmo3PmTrYj+WxtUwmySPlB8Rh89J9/PVFvten
IkoNSbGmfUDEwIib9xbgDeFDEHTCudG6MaVMW3VO21BIuNQM164yrsTOdFlQxMkaBuHndRJd1920
FelqeWzXAzD40OZGm57QT6E1jmuWgUNAowrI67O6qsgdyiujYRihN1QrEUNUqk52qYlzAbRXb4t3
IOq//prWu9kUIJNgczjRLSLdeRQkk/8dozNRebA2hX2dvGw3QkqntHEJq2PoX09+3EREQE/SVE7t
f9qXaE3SC2G7WfvBVgFuvkPFTf8YDJbxZs1sKgRTHWSEzqPTemzwTdSYcR2gA8/OJjkgxnTKsr0d
ngYUupt5qoMscwt8s6b0fTBTaw7IBCHths5umaeMbEA6l42NsD/i4VDSSDmwKzqBwTDCwWBzuMsz
4k3nArVVxzyLE3Kr3RI3HZE6Yw4fMnrdU0sZWNY3gL6j/Z1kTxTZl82rneC13BMPk23gGvNYXhKx
Iw596O2Euvpmn8kMeEaYs9U0MIg2uipuvDJvi5tqi5rkyZJdNxJMLzKW4YxWo4u2520YQ6fDDp1L
1MAzwj1FUSlIGt3uzBHv23p2liQ3youutbxxDFfjt20jPqg9jc5AJCrDD6vW+OIupskYHzq+Yauu
Jfk3dnCTh4xvNy/LhhkAo/U+bVV6yQVzwz+Hh3K6VmwEwf1R8CdxO1lxk9KC9IB2ZYM57zz008Ky
21UCpmaiFuSuBU5vY+MdPot1DPr0NDkbnfyJnREB4F1NbNE8fEFCsmONMvuIcIgXOsMi70lLagNz
JO537srvc7Yu5hvVrx3ezd1gWempZGzYDDeEkBvWScdmqqYpD7OZBzKUybyVjyLsZHyS8iroLFFd
Cxg8UsoE1beJvZUG56nsZDUtMALNI1Xs4s11bFPhib/Ui5QWDVxZFvgLNgN/I/VsOC9OKwjnK0Kj
+DdKiViFv+PQYMCAwGztxFC7SAbek0pY9hp0BJ13J9osd0SMqDFtiy8WCjsCKdkJk1vmssDkAKC1
TRUNDKmjtQpul4oM0vNqrTl42IS78dwRj/S4LFMHNjdb6ZeqmonFidw6XZ7soB7HU7a6/r3JPZh5
mTkv0/Ie3SM4XnliePtonueB/5fd1HZptB+Kklide6Mj9eqGYbFdTgx5Lr4nY7kVV8fLF1xwtjV8
IgYhby99N5nVadhDb0Mm7tvLHUPo1uraOknUnfskDaZTPq1oE8/WVK7WQxQ13bMRbIGITdw+QTzX
2XJe6Ab3uMnC7gw600b3qYejhkydJngkNIC51gvC0pAvWwafK8bDPs2DKxacKY79zfKj/L5avdGP
QYmK56GOZsZl5tbrWq8M152G736W9a+GZZfPlWusVrxPLiIQJl6BGgnivjISQR+Bq+CRz6vn7nl0
KpyhHs1HPDjGX5FInRtSG+vzhi7+gsQ1PTGqJ7zlu1oX08jYg1rwjy8+ISXxiACEoK5of5z2xE3j
qAq2r2bl7ldYfZep4lY1fhB5331ktuPwlOK7uZbb5H2aQsO5SSKzvbRFJ/MZAQ8e4NubG5PO4WyB
3cqoluCJ5KH0tiNJ9IvZed4fmx1mX5NxGl42mO3HlPixu2ocpjJGkMb4p7y1qJeW/eKvhYuXYy/W
O9OZ5ocWh8eH1h6ty74MxaUsXJvYMtGlMXaV7a8uXMrP/ewuH2vXnO4JKcuel8Bkxo4xFP2lqof9
AUdV9JnUrereShPvY4hQ1o0LYlRjhMPhg4kO8mvlzcPXiFi7GxQ3xgmcJLn1hrnjNAF0OwEXGcwD
nEP31hV+87mblqY9STn21dmE8T218/aR+ecgHjSNnxHpMgGkG5ybhRmhT7aTMslsF/uPckjat9TP
ybrZEuPcinIAlEqsN4sEtdug3cpbJ/e2D7ttTE9+ynhfKxPiLmMoQ8xcwA1pcR4Wp3xo3Y9EBIfr
hYDhhk9hxIhB7/rQde4WFwxtCK5hVSb/QXT6Gvnt/GZxvN0gWYvikqAHTF4e+2Feml9cNuCLsZbh
By8Ngltnz1viyUa+ALCw9yWkmMc6v+CzPbdh23yf68LLmYhTtI8sTdqEqFt4T+wGcxehZNQXpfWY
Etjyfc1d4763B9xftDt3HtvJS9vmWEjJ03ols4Vx9bsovmdNmTNM024QUntLA1LCsLGoJgoOwahw
8KEuVfPGhlo7sc1/ipiDpwRbwpIXM5em/30zgvnq4Vm9K+duZs/I9vKFiMLphSkYDkz22NzMxFzF
ITD0Zx/dnR0ndWuVzOLLRUaHDH6+Mlo5rcc/rGBqnjOKtYuxIAw5JyJgHE4KNHfB//m6FOQBrnP7
W7bbzEKprT/F6Lz64P6Ebpfr1ZiD8rRHdn+l8emMO2tiTNwjWF19yxernBPlUfdMRcGkQ6jNRMCj
2xzJmQG+g3WtY3ttkEPGkFXmd9QH62mJPEYEuJ3xh5FONu3gkLuM8DDz6i+fSU+3RWa4D+2+9d+w
rRn3JS0NL5e7PqWus9zP+ViglvC9+kyyRf/HwtnxYG2e/5WYuv6lTnrTPTdZOV39bfFfbWush3OS
GMN9MHkBaf0UxD+MrM42nF7dRL6HTZDYJfPG/KlfnZnQrWTszl3pBU0cBbiOw9/R1YQnexw2wgG5
w/ezqO2z2TJ8J9v98VNLiNuFGXZZfgXFMD+lMAEibsI64Qu17CXoOj9hxzdeLDLgfrTOxvYT5c4j
Iv0ij7nx5v1CHtoldOb6C/ZMULZ1D78nTpt+LZEDjHEr5R0xd6H7bEWFdy1Wizj0PBmqm7QN82+u
P4+3gbFlb+6IxMdNpoBElIXu0N/tKl6TJuHVxHJ7JeCvv8/tvDkTWgUK5pbJuci7/K+wy/oThW/4
MoCkEQ/nprdVuK809OOEx8JOH+pddA99vj1z4X8Wo1//2e9WA/lJSmBbOuzdvTNdUGrm/BQc3X3p
TtEz/hX3suXecHX6Ja1jb8m7c+EZ3qPbMZEv6MxvZOu4D2u54gGsnOlmiSypfubdPedDV/3OzLaM
0G2vHdGtTNFt54rhi09GGslkZZk/G6lhnziE20/NsIpbPzJ2JrAO7s2ybcmty2cX50C4xqcsFIJw
P3DP6roWZc7gmjTMih9KaA1KKMWlex6SFFHulswMyfdeAnHKPdTtFGr5KSfamyrSjtIc645uF1Wy
hEI9dOyIVrWNi9T2fNKi5pINhX5OwZ7hVGYAh1i0CEi9TKT/VdFprdJlz18DjLPUsQUzIPgnnsqI
oriSTani85gQP8xNbHYzHpoYEAF+bs2ntP8t8SJGkf0EWvYGaQdlPwalu6jxGvdPjb1CXRAFehpr
Um3P2yzE/oQyJR1uhwR6g7SntNu6mLfOb56Lep7EHKeRNxWXmTC/7GKMgzOcDaMB0DCSZgt/mESu
JvdkxVs1fpaSEs9gsMBy7aHfmxd36ZPi98lL26kjvmRs80+EeSaWBTBbVrb5AOm7ev4N8Qdpn8cz
kbJEOC8k12+XCYVjSORNXzIuMid9MrsmS8HBFRO+IZ0x4wrjphnOIqpwa80Wlc5ZIUbRkSzW73u3
RShe8nr6wZiGckYgiTbd++tnqJvdheXTAr+c3m+mzysWBm13k5QJJDu4W7n73ynIgvwyF8ts3KBr
KRnUrOLw6x1qvOVxpHCDiiWJEI+F9CAZtzHIhDX+h55VymzMbZHtwurVEopBgo/3+FmVxrlpSBhN
0wsIvHEGxhiW+vFFR7Jpc0+UuJXvXxKHw294ppYCLV+0r0URJ85s73Vx2kODYUE3JBB2fKYiFo2d
SL47hQ9KEoT8qoMr0VphlIJSv8o6l/Iqktiky1BREpn6O03HaA9Ou9gyDDwzF0kIKz+t6iO0Ml55
HoXyBPV5IyE2uiAJXZsLxgWigpQdQnNI6mpKJ+TZNkq4rNFDzewISzJneAeTppKbT7had1kgPGHc
wfU5Oek3AbemvaH73gb7QyLaof3PFPnBUDzQF+NKigUMsNnd7ymzL8TJxhPYYWggAJ6XXA2LaMhI
H1HnZco6E7bQ4jjeTFdSF0mAAgXQOrEM0qcHW6DIIGC7xB14ow0EbR9KY16fLcC9mgJVeJ1vhtx0
7Sab7DqDkk9tuoPpEuZEIv4gOT1toSyTsPECVo8v4cVDOSuVCFl4R7NO1GjcMqqDWIJ92QleuWGO
2byRcK+Q1t611xXRR2AIm5i5Az0WyvQpbHtHDW20JfBt3DjURFi3lBdCg8iO4mGatpMc1E8Nr3pM
P2FZyGoA1DppdygpkUXygSYULJX3WJQu02R/oo7BoVLXrko6Cwkb+mtmrcVNvWC9pfZJymGjGiRm
kUthbFvFPbYaqEB47tGAAMNmKJdjL9UPb5tKBJx3CJMWc8mSpbUMnOndr0TryRzGCf2MmZ3ygs4B
45G3hjNBiIf3SvPQ2v/l90LQo6xulJldXJGrtr6u5IKNb9rR10Y55lGtrBhBpXKuYhn7bSTw5NAj
RPkWbWeSFLf1W8G2YH4xSfDt2J2jrKivuAyF+EbXln9vZMrwAl8eWeUnM6tmIodXZwCnH4e+cF+z
PS2qx9wnsv460I/5L2ovmXyYfQi1A1ef0honteHhH8xi+Nv/QdLVS6dpRm0vF8ohVYtc3lG7mtgo
tOdV223FoRJnQhNLsulmydcT44C9CbFE7RPKozS7A2+t920JViv6k/HaoDylN8lGf1DSNf3SHpZv
hQKNiSlVHbivJRE0dfiVP9Vbm9TfO5uIsjkGUFs3M95cApVzJipLvkJHESmNDRHG8nLwMov9ZqtD
FDFJ0Lgd/eCR69RFC6IPdYuGsuxqCdaHW8JaoH1cf1fMqDW2KXfKdQapfdiP2EXFH6gTu0RoxcbV
MKCW094OD7O0A6DCXy6JKVkjpWdSe7Q+5hkKS3xSVG7Oj9FDt1Hj+CWI/kXbWDGJSJ2LooHsLZD5
9RVJp/Z6ThEme1/UVkYwsTRZaTZc8c6jAlBM4hGRFyxKt19Po/yH80F1JEzLQdWlfNfgXvISrXWT
b2onSJebP+jwnaEmBqAFGT30nQA/0j6mlgmwmTx+2r6TX15FEROwL48f7dloG3ttIUOEXa+MGlEb
sY9cgLcdt6iU/aC3l37/XBDFwRBBFME8LrVeJkW7FfkixQsOw7f2V19sZNnfrRt0F+maJQBwTT3f
loUfXDTr1a8FZos74VdyJwAalDWPYlC3LpLpCA1igLaPrarN2em1b0DlMP7MLd0SyesKDJUcZIsS
WqjnpqMd9MNWHq+WsHt+bz+kcrvxl0Qez7lyVARtcBACBwOJkX5mx2sI+TOIo8fbGFH8Hi7/4fD1
u3sp5uE2yZvRmS+ExrRVdQ/8GfbDjTUy7Qo+OvLXlcRKv2bx35DeVZoYGNH6IuYv60wa0ARRncjT
ZxQJxAnFpVNh6LzVnNiuFPyOO0g+B02xrEpxaztZd6qaqpv+HCurne3PzuDWbn72TLEFy9WyNhkB
ZhINyZ1RHHorIukF+amho4CX7HlF+fjiH0eOUY3yoFUG/pQGVLrjDo2ytrdREsvfShqhvIH45GUF
0B1sWIIMkXtlqrRMdXjBkvk4aR1prYRIVKF9ot2bgBwMMhza7hY9B2Fy9y1JuVwa8yVZNu5k7tL2
WkM8V2dh0FKekR0w/OiZSR+0pufUydagPOu5CDqhIgqJMLC/FmQdVRGy2+NN1stYvdBNJiYneUpz
Y93RBBHJ2fbfRgst1aVlCovYztDnLt9CVzqOev55bQTO9MaAjWN5HXK1NG2ZC39XRkiN6osfjDn3
ynQHuetqO6v2hKukj1wpIIhHkZuSvoHlUEip3P+j7LyW68ayLfsrFXpHNTY8btysBwDH85AUKZGS
XhAURcF7j6/vAQJZnVLfqOyOqFCWDI+B2Vh7rTnH1Id0EQgVXb3cobEfLoO1aDSXx2xZv1NAG6Yn
HMJaikHlQKJsYvSBMJC4XMJ3aG2n2QPO200msc2hN5kQg89l4K6sA/8NBLAB36QG7ih2pZV1uuly
SlT3nGZVk9m6fEwSkFXqbUHRRzheHuMqwB/KI5ifC4psBrdFjmpHi34kk2ApDWQ/YODXIpjkEOXk
OtbEsrRUR9DaRlynkjsniLroOKNKzMh3ei+jN2khfj9ifE69pEZm4/1JtKPs5ryINdepomjhg60W
k/WJ2NsYr/SLhGWBT7D5Z/UmW4bVEyE8zCHjSUuU+iVJ9Hfr+Vra0oQhz3xTZBb11HCRbddMXSrL
IB4xz4K7af0aev7Bsn1mDIcIe9a7TzinHKMqW26bVURmpfJyk23HFZT2cqcgLlhuw9Fvl7tXHlhO
dMduIDrIJF6WQ5a567ONVvqitZhoRg47U5XnvEC2qMZwUbdrZtt5APt/34A0UCBP27IfrTjMTWRJ
rsTiudy2SROY8UZ4OT5T5h/rjjQomkWf1sbhYqJdH/LbPU0Q2/rd2ROTtroC9yZhEqrDM84HALJf
DeLbgi2t1mO+/GIl32K7slWEsKl1zFXeYE3qsupuM1ZtIkWmxkHJK8KCeEdHYrdcHjnbko0SaVnb
OxmGGxLO1R+cxhAudG/lSiJo0MoDoit1EKfyvfre1IFSqRJZdAkjwcq36yCW8WXWA71ecjYKRY7R
+kfKKgta8R/Kar3+82yuysmgbpaTL2sj/SYHATgl1NwAEcCJ3S14HSD0PKonunidZDjTbKPcdGQ4
bnnpBEy2aOPTcpKBjq0y2vU8qK21nPRV21RbwUImWtXVwVpybw9ym70Tb2Wvbvztd7QPllO0abQQ
zy4PaNHooUXkgqUFOpSD9aaoGlxH8f5P5Paq4IDpslyu+eqPDlf5bw2dnAoK3abE+/2pols/cluO
tAA2weUqIwxhpHCKNq3XKuEh5WC51NfngLE2NOhRvodpzfMiWGrUajn28jQu5IDlYC6CldUojI5w
WWptbA4c70Aplp3Ylh7XC3Ppo8D7WjALc42/Hrwq7Q0Qwn03LidjYonmxQo62LzKBvfesALbpnfW
UUvwIVbzercarzuCRnjNZbu2fJb3GmarFnt7QKznLVBfhHGtPwQNkptVZM3+C10LgTLL4r+KU9am
TaBadDBdne6gSewCjxvODZvRxYq+Od0zicsWg/07l3MYlUXJsxa726ObbE6qTG31PlUhqViUYauw
FC051X1FV4MLxnhvjaw6xI2nsVZRzbs6OFsr/UArFylkvK4USdz1Jb1RyhtfOos1NQrwHfufTRmz
PRcYtb13y9ZrfTt2UqiOy9r23m7Z7ri11hyRhPA9Nuf+pgZB8bFIV9fyyYcYVX1HZs6W32QhW07v
2u6So/K9TbYiITauvlwmfU6BlzTS3AAcDbvkFmqJPA9uJY+2oOpZtjNFXC+CtbXUZqawyG4215g6
W+W0EJpkaDRIf5enKaCqpYwVyNuXJ9Pan9PVeKmJE19wma8aRR7k08J1DshketqQCxvgAF3osr6v
WwFrXeW3Q42PYnmch3SxOOum8S7mN0c/VMarRTvR0FxjjY4UCrW87m28lE0RuUlEtwWI6IClLln7
X+sGSBoRDlzJuBEkdjNwHgpre4hkjbI4kf8EFPw1vADR2vtNt4oS0Rkth6hRE8yLOfM9ZKv5Doz4
YuH+06e7ConYiy21/iYrwgm8iNP+1PmsekRuU3aJ6+WwtTDJUZwgCoHdx/+ZvWvetpZLGcStqYD6
H+V9aEjL83DT760X8gqTJjes5eDB4lnOyeqko07UkcyrUtNsvJ0ax3VzzVi+i48YIrLpLq0gu1vO
qlid63oRz252n+3puObBbIEDG78rqtimiB06xrnuz6LMqFX2uN3qnkQcKVhkn9u6Zw7FojHcoEXV
Sqv6U9f6XqMFeBW5y7d+SsGmbikr6365VbetkmoMS9lQrEEw22K1kY02r0O+Vm6Fbi1wqBBxCwWV
IrcLCoFcLtVqeJDiLysPSBaWTwQ2arEXCN0K2xGohp/QY9o+bWNHeLHvNrksk+XlCwXGNMr1gewR
S0wePbqFq50iJeK+XFW9xrL55/CtrCVit7jq6I1xqlWofXwrbuIlw2IV169tgU2tud5EZkzrn01p
pS1lRi0bC+sFj/3yqmaWM97xNplzVbGU8aBu3k02m2+NfunM19XnerkUtsKkX6kh81pJIcJdRMQL
KWJ5Tdnq+IFmLWs2+4VEZKfJRKyNYRa7qy3En4EwKcdBb01Kx20vuWnK1/pAvG/xuw45YbALK6G1
ySPL3VKYw1xeDrgla8spFRODEZqhpHdaPioPE4fpto6HKeYc/mGLdY+uxIou2HzRmrYU0WVCCl3h
IHdbFvdNhr7dFGYA0u27TU+Xu28TPPsrLrBZpaF1Hk4md2aiNvTLtwbEClTa9OX22ATdLrNaPH/M
nd5L0a3lvKnuF2MrpzBcqz5rhZgMa/MwX0WXG0FgwL2gyW4x5M3UP0khTV52lFYuxHieBTEphOEY
WdrN1xLZ/6jfYheDQrb0Sme/TMO3sZapofZmkivxQ5ugrjEOoWL0uoXFSQQdMUMmSGVHp4vcdW5s
tFP1Fihl0Y8eDsY5uWWrLVLPKMn27Z4bIIya5SkYXsDJ6vOsmrvSpzl0mHuzNLylGyWuTQzh6dJX
iKLCg52yE7+fwr5TT/mUF+lTzmX0U5cY6z6lRmf3e1i7M3PNOJsM2vFIp87FUHVf5LKqi1tccX52
8Hs+HyoqFUV3wX0H/EnfAUHQDvT8wu5+rLm29pniT/KhLORhvigAQrykiBUU9YViUhcELL/ITTS7
mJwWh3TnycOI/kttwuFc671R0Klhfydu8jnPBwxeZWzs4ZzYgGCUeSguVpTOcr3XGrttGZZY5J9F
ey0dJLKYokLqrhKpAOnkos1F0e9EjABHydFzf0hUVOtyrppMayVwcW4318OE1MmKm55QMoRl2ugW
Eck5sRORK4V+O2R9MDyZ20DFjK7J+o2PzFgpHClMetM+Aw2KWsNReyGPs9czsxru0sLI6pdCz1G1
2H2oDxdcpF2xB+Sr5CTRpfIxAkcB2Rm3y10ZWGZ5quh4alc7bQrpohcgEV8tFuXytZQNI6YHKuHv
/pbN6J2SXdiNvdY7DTLzks4wpIDvRjowcwJA/owNhfGVo2/0pXd1M5fIIqnXeXCHLb1GY46coTPV
4ps+U14tFreRbtsWQrM2Dk0RBNINyhjFuEckw5Fxas2eCpV8ioRZFKh/hlDRlOnaMVhop5OT4SaF
fLAuyxIiFtbVTfy9Fcprib+6ECKsG/2zRaedzcFaIhXBYgk8rFBNZY0qWrnsq5p6BDCRXFc58foi
8Tq/ZPXreTivryLEbPKdyChiqrPNMuJMHSzuMO4Df/JWkfL2wFlbnuuI1AcC9L42g1riYjVR0stu
V9DKRv8P+oQgK2We9c9+X9WydTdqcy5Zu6QVDC+iyFy2SLNA6ffWkLpUICN+L0T/vWdbiqNRVKxu
Dd6L4lNbWn7+PWoTw/8xkBCPQVLu5exjm7YaTIZm8Tau33ba+k7vf7Sq66NpiOgw66ncKgyDmvTJ
5Ek27Qq6i50F8U8KRtUDS7v0J5KVkRO9VyUBX1JBwwHCIspv9C4urcM0tkgzfVkhce+uEl2Q4vNl
Gk1aV6eznWjIBRZDQ0mB+/bOUHN//tJReJBJZiCk7F2cYfQLdmqb4Ax5UVIlFtKhaNIIUNiD2fDy
ZnVE6iPs/hLWHcufhJdyCgsbGHYUBYRWulXZQ6ceM1kvd11d1ZWDaEqRsLIRR3pbjnaF+GkagpgS
QLeSPQykeq+3Q5ge7HZCngQPwLQRrofKYyJLlXzb4LDyer0aGRml6dcE8+oT8O7kWChW98rDpy09
c5annW/rPt6dKeRNUzNsLzQRId7XfTm89RE9uCP7uuIhpIt5m8W9erbivt91g82N2NJf1n6UxAbn
XkMwZX0I+3R8rTUkZY41K0PkDk1Xfq+CEj7LhAbIw9VtPtaYlS8gMbUbABhq7sxDHE57Rc+qW0Mf
4+/Ixas7VreUsxxrISy9TP0clrV0NH3WeRyjU39UUjHgxWaTLX9DFs2qlpZF+0wtH5wbTn5aO37R
qaYXoPU8KXS/f+C8GM9wOUNUH7WNX4URBAcvKRvlOyOIRL8qbPNy4N9DLNyQgXbl1HVEh1wYvXEI
TCo9J2KsZZx0fY4STC5WECMGU5rvc56hQAqgYADOYn6HjiIF4DEpGLGUWK6uRCcwLc7NVEm8mA0S
c7uqOJlZpHqxUIeb2A/EF0suzG9Qh6LXKEy6M8pH9W4YBVeZbfh7u1Rk9EupdlaGJrHclr796Ciy
X5/BVBRfebbxZOgxLX2VhJbvw4D7jq3e5w7l/Ref/RAx0EN8n8t2tm+V1j7oujzuVaj735RMCZ/8
SDdc3U6i/SDN/kMYo90xByVlEtspowsOpbrNNZUlNZLC3kNhl1UHNTOjH2MhicfGasJxl/Ry/Yr2
dTQ9lI00ALVQ6kunTAJWFh+goVvV+CDJXoIInEpJeWu1Y93s5E7JMq+3cxWhqRz1B2ziw0tssxfz
8qCRXUXze4Qho3aJYfRedZ7xlzno0A2Gk/4o8irdd7FPYjuk/hPkswBNZDsM/gntZhfsWJeKR6ub
ghu4n421K6ngPg5BNPxQyjZg99ZbTOTVuGxqjy+iPqpL6um9PBJLxCQ6tmS3BI575W0xrQb+vK/6
NntNJWjDn2KrJ2qbn9hby3zgZ8Qz8yWX5Nw/ylJvdJ/tCTGTfrWG0cRRyPZ7to1PusUZGhN3+SdR
cACgjqAXwToDVExOUhcqHf2awhfqbp5oBeOzbLPxDj9U0l6VAQvJCXlOKU700RLxfZrIIYhdyx4s
/SnAZxF3jim421hbFFrGrTeS1pzdybKSQUtCMQqyP/OSSTLsWcUCSCRdfBcRCICSqGVHQz14BpzD
8z2tp8HLcr8zr6Mcy0yiC1mWb4YpYLSb9/hYD8oUzfcF6BHTkRO9uY9iG487MQZKaNcIFJGkObHM
gP04YacryJJgVuSRddJimOmCSj5xGaTqfdyl+vy38YC/6oSBHkHpUGkvmIhUCPL+TYsPhGQSOkqu
o/puWdw2iC1PuC0O9H+9jv8VvBVbykbzr//m969FSV8oCNvffvuvw1tx+5K9Nf+9/NS//9WvP/Ov
T0XG//7jP7lGr3XRIF/4/V/98rq8+/bpvJf25Zff7PI2aqeP3Vs9PbyRitC+fwa+x/Iv/1//8h9v
76/yaSrf/vjwSuR1u7xaEBX5h+2vTj/++CAM/Df/TiNZXn/7y+VI/PHh+jZGr8X/9QNvL037xwfJ
Mv5pKshoiPdRKOJhen34B2LB5a+EsP6JVWQJQF8oDboGCiUv6jb844Oq/BPozJKCY+r4P5gQfvhH
U+BX4NNo/wRMAwwHLrhQNfZ7H/786r+cwv9zSv+Rd9l9EeVt88eH3/BXMhsLLDAyJSfcIgXPyq9O
jpoqN6Lqq64QhyLTqwplEneJViXKKzphxaC0hFdyocuhS3s/BUbyd0r337gn5DxopsqzcfEUAQX8
nXIWDTQck7YE3dogxPSUHtvloxaoojtNuh2W53FSFf3er0kDlpw4po91xsTXFpm7gfGMJlsmeH85
h/9josyv9xWdFaD7ZEzoEHn+h8+1CPNbMaTiRhnatPEs7HKBW0fWwCOLSUbPxgpj3u0afpiwMIfc
8dlEWlXTR/E9ko9kcDWeEOYZGSBr+d98vt+YIrJt60TjKgJYD5pmLpZfzxzzVQ0epw4oyIhm9lwI
bacL8avWvTTKGWyFBJz1BaProjVTavQfo2bmeLaSsKuZSOnsZNjw9ZdgIbIjhQWgez/kfaT/jSvq
t7QpZuoKeeH4xSD6CINfuZb/GmEgikmgqFfEZUb2P57IoC79U7UoNZ2gGlsFY3qWvxWkszOlq5PJ
oxfe6MdKG9vo8p+P2vJWf4H7EKYAWAnPHOY5Ljz+z68fJWfKAmBUDBeMEn3rViJr0uvC0wDNmlA1
f43ovYTB35yr39g3y7vixDAWy5SOkeN3u14+F5KRo4a+FBiqeo89aoXjhihVdt7YQ6tPs17HsiPB
yRgPBbQe2Z3I0e4f/vOX/+2K4WPY2LVo0HDHk3v2+xWT5VpOhPJQXeQxVlCGqzy9T1oWj7NTlTgA
bv7z2/1mYFnejrtHcHXaiiZsazkqf0muUCcaJUQXoKus6YxPbrck3VQOAVnhePjPb8VC+ctppRhf
7gEoN5zYZWn89a3wkBjs65QR6bU0dV65HkIRGiqTf9qMn2si0sEotQVb2//Pt14glhaRsJxZPsZ7
eO9fviVEU/ZhU1OdDUnE44G20QBYpVSMuyKa+aISo796h7pFqv/mqvr9dOpQ0ejSoKMGEQkf7XdH
pEzkfK3m5bkJUG+5VZtxp6/LUYjE/u+OsUC9/9th5hkmFhilDowNUNU7c+gv37WJytEvkDUdaGlM
xS5ApPmzVZkmHdUAE9OO+5odcmxnM/k5sbGLU1xwGXhPHbp5Nd2pZls7sCzt01ROqWdWoMOzqLAu
fh0pOwwIg1u3CKzBgPbnVMvU58o2hmMlS8bDYBtIHOFb7tSuvSVnJ3wE0j2UmpPafmVL+yrC8KSd
ZWlmY/rWpykjlrrqftrsYb+XXdPvA+Kc8Y3O+i2Xw/esK6WDLlNukjfM0EFnD2Ervjims5UhOqsU
64KqsT1YDEA/MZa37qLCxrQRFBpuhcLcy2GZ3WDyJX9EkumbEsqTcFBwYvBQ/awa9IqQTiUYcjMG
zZ0en428CDAJZZ+X9uvHflDGHXr72utF5x8wMRlH8pTDl7Jrf5rtbMhLRGrl2kMyOz77Fi8z2uRg
2yP7akAi9oHDoDL4AtvEDphsISkWKFlKcWxV+ogDUtEnX+DGUgz8JWBa8vqlTjplQfuY+1z3i09B
xX5hln0CqMhj+m4NykS3rqqn3VQE0xVd+H1D6flRt9rOaY1WfLSwKjz0hdz/7GN9dK1Yt/OzbapI
fibcIx+B6mmOyScB7R6g8XChm8jkoZH9902nN1qg+7GrGwV0CAnQ7Qw81W8POiP0Q2eUj3GWq+ci
NHDWaBVTxIJMaPayM1zspq12BDap0kUJmvmGflv3yYc38DXu89QnMMSO75J2Mh6F5at3UhD25IwI
TC5hb++IGJMuFfxhZ4ysyXYJuhIQuDNLHHo69jspzdhh1guW0mPEHb8mdNMVcDiN4QF/DGJ7b0oV
SMDHKpC4uG5HbdS7c+FPrzouPXeEsOmk8dScpDwYL6i4zC/9IEUjttwsPoaS1AVOG5ntkdDqJ1xl
6Q92V4z6rWY4xKjEnRCQ921lSpHDTnaPxAqXOrtr9JltwEnV888TrjNvIVjSIJ/NfapEipshCmFw
ZiaOojS9S/cTSbxfZB5rcr8TiuKTMqWHj1htb/CZphArih9GVfhwTIKTKKfsUejh8ySSxkmsmACM
WmXoKUb5q4isQ4+91W2DrrwhbFfGUY1KD0z8QSmIqVPTJD6OKJF3kYKVR0j+xFWnWcO+F1LjDsTY
3Q6taR9A75RHJSuL+5ww5Edj9rPbqIqC+8gPppsYuv2ursbuAiZGQt2PKFpFz4eN0WlB49bYPfse
CzGBlHhsp7TscTSF45ta0i6iRZjYTkSG5lWEbQypn4jn9EuY+Kn0NVqQGbyINeB/nWwzDq+lXebx
D2JrxM+KM6c8zblaP9BC1wnpyKu2vbVixTCebbOO/Ke65HGeYaqI4ujcG3RDf1pF33eupEyN8UjS
rPyDwBA4bmHc1TP8eSsYD0pk4ZlUA5JZ9mthlkto7lPHsNpeO42hxqei5a7uMLgmMlEQUAeZOTR9
He0nqcfhmsQkwnhN1+GUtONCCU9Dk/qWi1uVV+hVCVyfNEXIdwC8mm4/0qy6IahuJoRnzKOEWAcO
Qe4WyVjUN5hvNChGrMSatqsKa+kdi5p15akLkzFxMh8Kp5PLOBJdFaBIs9NYRw2Xed6g3eglmIRr
ZRfVfK/JFU9YRRpm/22euD+uWZloLwooNf2Mq37+nNtcYgFEtpryeJuDVpGvfyGBm2NDn1TuCQpK
2/OMJAKQp+obcIWIz1KJEs5wsc7pDG1dtGb/kGUVXtQuNMr5vs1Hy/iUGVaR7gREf5vMWhQSOsJm
q7QcTqyvWNzStHDfcozWmVfB/i0uShPV4Um2MS3GZCoSU2vsZ5kzFO7MHO12vafPm1+NdlDUPfQb
9UFlMxRHN5WcT5rhStBAEcJiyUyT4IIxGI0rA66xZ+1ilZdd1ECDzMllKgwpFbVHfohk0gW495Gw
yrvckuPR6yvEvoYzh8zpc0+QIPYD9rYV4gsFXgffB6zuJO0IJ+3NA75XHLJRGKAK13ot6Q4gWwfL
QbVmFTd6uvQCbfjJ2pPN3Lh+y8AidJ5kyWXfeNRdMU/LgV/GA9tPXGc7LCxRfENWYNJ9o3WURyx+
WDKBh029X2hvWibj+XFUjOzMRYg0kYOfVB91+ZE4CHk+sUhqzUPgs2DSPaFsP5LrEkSfy1ZpjNu+
mWaOVIga0/+a11POkuV3WeQ/VMCXsHvCVUs10xnYVGGdAzJaxXSSuLdzh9BIYL6Yw7WqWAbcEGYq
pL1jF3+SKjt8NgPcblJEPzBFPtgfxiapTkGd+o3bVQv1mBzJb3re+J/F1NvnMg8Nd4hE6VmpMJ4o
y5+rJohOfL18P+TsgRCyDYYDve1iaP6Q7qtOnnyHoOr23u7GF3pfWKoJ+jn4VmxdpZY4wEGbuM6U
sjkZZHk8yuQHAJsoebYwFXBpURe85Sh/hJ0be0wKTVI0e9VlVm14oguhe1WVcGqyLTFh2Ga3q+a+
2CeSbp/R7nU7vN0Avg2iqVyrGBM4Z3KbPtDeSj1LmoGRMaNOR4SdcXoOLYQ9MB+q4mpCy0tO9qzJ
JwVd75F8WUEfqA93cTb4e5LKnsSURaYDqAnDN01OR8bncenHejprELouCgBupkhaeulzrmoaazgL
cWlbTp6X+nclKNODSlMSlVA3O03W5ac2x7VYzGJ0LLWYSEpiHps38ZtG1MJDFeiAoZiNecXsd64g
6u+hiHm5RgTmZ4Y1wiI91CpvajnPcVCEpXkXD7VNlaCSctPJs3DtuqUvrEtd/3nGxEueVFuMPPOA
W0wkLUU9/pB2ED9hf1g36CHVJ8VnM+ykTEHdBhGATI50HO0xXpIvw96qJm8x9PWnRCiTvjftILO+
arUdxLdIZGMSWFh82XXqTUwJCGTCy3UrV5wyt2qKIaWrsTxSHjC7SLvyEcF/cg6CSMHgV/iXRB0U
mvBp0SPdJhFLLS1hO0hLpmPSBpPk1QXh7k7c1915DNrhmUZicd/qoLwcvr310FaQMhxsKMmnPIuL
0ZuCXnmOoCN9jpDrn8Mam2ALt/IULht7T8NWf5KrkVZDjRJth3qbRmsU6dpeNsrS2E390Ppuh0/y
R9tN9pMu6Nm6Bt5RGdTFxM/R4LFzp5bQSToVXA6wS3GL7XCkn1r1+FoZemidO45mK/Zd3QVnZBr2
IvvjuYW5DYiPEtVRB06g7G6mqK6/kd+TPIp09H3Hrrr5mQRMgwdKmcZ7sxhtlVa4JDcoJrJqcMFN
xVc94bY/g/9uPrds+D+yoKc09eU0vquhPDCdGUpvHOV02jdDP0S7IK5UrNDgmlwNr1u3t7MJj62K
T/sY2+EwcHzRojjkKkNO9Kc4vShTIO2IjBtfcBKbxH9E4hF2lu3C2s3dMNGDfVOPcBv9oNiDlY4+
JXn6IopEO/IF9d4t2GI9c2grdJpz2XhKEQnTW1rce0kJUfWFDf579k0H1egA49GoxbKOgLq/JTi3
I5lKHj4bkYmteoj94TP+55ZBU5WAo0mya5lnV4lpwetQtf7VSCvrDlBYu5fHST+SUmJk6M7N+jBF
wRmAYEyPKcGAbydxfTPLMZdYg8vXYbWQjiUj6jsdmcmLxUYFPyuOuVduViUjxtTIv6bRVL6gtBoO
Wmf9UHIKTL5OZ3U71HsaNuJgYHNF6NdRI4oE8LQlVZ6IgjeMesYZDWXo1XkkDox/8LX0AsFrnTdX
pU3rndDL712bDNZ+tPTEw+YjHg12wV6fZeGRPXm5yyf9DTYISrUmI3CsC/Yw6+2Psq/In8DI+Gdo
ZuYyvRpu2yHQ8ADiwfYBAuL/i80veuM3t1JMJqklteGhQAUNbqU0T1gFSsxrjb4TWSR7qdVWLlFf
N0v0BtVPU7l4EBq3LRR+NDFSRBA+90iVi6+McuV9qQXyKc2ZCrdRip3eao4+ESxUY3BYVHAWVFQz
H2hvRZnvzXLyWqtm6MapZO8WFhaFTjsdc8NPUfJ2bEfJct1lC3r3MDL9ep0G7TMO6eScNPCKdKjS
DlXWA2RG8yd7rOKxZx95G7PzaHYTWUH5brCk4cHXKJCZ1nTlndLIuXmdMu4uRyLc5gJpVo4ieJuW
3mFLhYjtSKiN76Nclz7pbK+sg4W5JT7CxsAsX1qt/43aR5D7as+BMxnZA8G2ypeprppDEZVGiz4k
YVMmRPJkjanqtXoKiSb39QcGHkzAEzs9RYXytRv68mEIGcVkld/f52U1nBEIkzZRm+LiG1PropBq
Hn3Z6t24YCxK2i0lna5az5UBiaBRU+kuipUnMGHK0QgnmoByGhpebqfXTmYNs+rWvAAB50P0ZfbK
UtYwzZTG56JDXu3ik0tPc856PbVUQS6QFGmXWv14O9bmdMO9nTpqr9k3YxUa59hPvrM1jj8mbEPc
UaqUj7nWcq3zhDqOuWLscVJSlHGdhDQgquSUMWzfkekTPcZ22d/irpDLYy9PpEFZZvYNxhUkwqqq
bvGeqS7yuuqYRpX0QuOURXxOF8qsYiZHSwGrR8t6Jgte9cXPetBacMJmuivRS+1S+li7xq4jwxFJ
rTosOSbcmZKVcacVec/FGBJKn4A5aOvkXknS+sEw1MQFiMdWUZoY5sJlu9oRtZmcD82xLPsfEals
QNeqxigOTR4RSWsm5bfZjDUIEREbVKjggutv7KDclsGLzstmoDAi4cSyuMdzVpz95VkrV0pzUbXK
uo69ot3SVlQ/NoSdMdHOTOXYh/4lywOtcos5NV12NSFDNoa9hzaShnGnUwA+hrGV33WqiF5s0ov5
QrP8M6ShQWXvs10dxjLwaNT5j4BD5NvCwN/pjtSENzmeu30dlT1meZEb59KXTURJ9nAINOkEnVdg
rZJkMvIaPYOkIWYih025fevolS+7yR7ZfV8c0kKbYU/ExrcmkZWXmV5M45h4BT3qfQ6Y1Zh78qCr
HQfgLdXs5zJIJDfJNPtBm0W5E9im8Xhm6VEMlXBFlTSHoarjU6DVlRsQyzE5dSOmGwnajaCO1vXn
xSP0cexN6LD0n/kI5oUtrf4ZqPP4YjRNvqcDnBFEpdYzuyiz/AqEZ7q3UGz3DonQ+oijAj2KR7ux
cxBApN/SOR2ar9PEXU51hK5L5MTBoBMstFc7C8Y3Hpa9G3Fib5oerKSK/sJysDFpj522kIMAhRc3
KQJ/VkwFrbSrWsFAZi5mhQstIz+48Q3L93DwlYIo1KCEQsJiR7hMaOjPis4TDPAbbAagOKEt5Tag
RaOtbjou7K59Hg2BDwKwjtYraoVaXlgtqBBvjJiZj5SG43CdRCie8eSBPyu155on7VWuk+yNXgkl
RxlIvXaP5qbCw+wpVpEUJax9Ptu5f9/D1CGdgdtVaI37KdUOdGDQaBnzaPNoMCmToG1F9D+Vsizz
a5VYiD7myedPJiQTuUTdqM9gKUrZrPvUqQvZvp07M5q9vEJ59SmwW+2atugAruWAuvNbl6sIk+Zh
mPydb0A/9MxIbnOiqSzMXg4ueX5qqlKaiCE6ZQgjmGT0h0lR0Ri6uYyixI34YOwRolINtUP5vn1m
4fbHV1Jyk7Z1fJ8ctM91YjQqpqCFE2kNgZW9RXbTzg+IWFKaejB82GImxJnWh7mDg3YBBTbHF6Ic
e/NelVqUeJkaRnTYi0kJ+Y8mqoktFMa9isUQ7Y0ZnKwp6uIjhD3zNoVsO9/Pse5H3+YiUxcu18zm
sZvUBktbgX3cOrexpIx3q5AqgWmvXCr0DUzw1ZRZugKRoKA9UVYBug3cRGp2P8xSKe8LE/3hfc+U
PD7hvp8ysnjJY93JNtiTI9GvfBc2nMH4rEPUsjRX9OSsw4hi+3ewBNKNA6UpzQJClmRxmiKLDQNT
IQSYjqZP2VmmvdB5aIIQ8A75WMQ/sT2TOWT3VOinEq2E2CNpNCRSjycQJj9nIL4zVpRgtoyfeGbj
InbHruF6EiJcRmZFwYFXpZpffbs3+gddThX2pa0xo/c2fK2JbtJQruJLJsgR9nKT0vYLi3Gs3FML
xTUVsqg+4poUL0moGnrlZOzWavbwaj3uooCtMXdOyYTEX2oZ2Zh2VQSOksZurXe+o5Jf+7NqJNF/
GhJb5dSlvSXzH1xXy8WiT5pOxqYuCoqnzPTZjZQ+WBIQqKP+qRE4aTHLThbEBvRGZ6UJTW1f+zGL
lMCGpn7sgrko9pWPFWxPmTzFO21Uct2RAvA193Ec8z3DpkhoLM5AYfIzEi+BqsZspxE9yKATqMg+
cXYNLo0jj8DBvpkpdaXdMvjSrvmMineRRs/Kx1AjAxoERs2A1M8MNoOTZe+TpMvafSXPfGuaHfZF
oE9E2p72S+cMnAMkVEsR+c5vqQj2kWoMGcOxOPe9oRGgz4eqpLZi4RtJNOg1fkoze9Oi5mPmdm6g
D1tnHRxqeKLiAQuyW6ei2vtprdWxFo9K2tmZWxFpWZ38Wpcrd0qkfr6RmtTonSIr236PkstSduR/
Dvktbnlg6PHYSRcuLuKqulorTkBWzPpBgyBcvtiNkCRvMg0yl9o5Ls9sNZXpwgyuM/dxbRn5MVW6
7H9Td2bLbSPptn6VfgE4MA+3AGeREiVRg3WD0GBhnhNAAk9/PtjufVzeXV2nYkfs6HPTUdEulygS
zPyHtb6l3sUZxJ0VB6E1ryBYD+l1M9uWx1hB68qTNEtvhcuvDjczxT41LHZb70hjBFPEVTOJt4v5
cXqwhJ4w3CWo+WnwkKz4RAvx1DKmER5kvLnq3k0YBvlKMwdwA701nKOCjwjTEZkhHx620IyitOLj
7qO2mFYGkJynBdtiPVd1TTOlz1H9YfBRvzIjyowdqptq2pD36lYrEFuhsZo4GML18g3jiHZp6nd5
uTwaIs2ntx9fTtFqPKOu2nrIA8WM0Qm7fTfOuxKsGex7W2cwWPQVGS869Nlxk1MooghumSSyFAL6
AGasS6+0ISp7PzEMUa5igBfTwZ70Nrox1LBqrlLIlyqYi7QXzFLjKqWvBOjmDvgDx5n5o11BPUl5
cJ2NI7ysD6JKSa+GCcnh3lG1+tPp1DH+xAWszUye9ZBYS800mewAHDScA0uRong2cSv0qwTGf0sQ
ZbE4gqIqZzUXzAa/3FnXBz6C2jHzbAu7JNqOeqtHqy4fcPD6RZQ1+RZpfjUd6NhZDwP3NMr0M2W2
kx24BnDCWoObVhPuHx7TDetfJuuKVdukG6Te9NhMJbnmU8ZSnEVEy/npGRqnl8wIBAbKAOsTDZ1j
FwdrRo2HsDpZ2PiirvTwMXHIC996iuUqGoNyKm3O6SJE0GwyE7vxZBJXJL96PBG6EImxlfnAPiu2
ZN93Ad4Khd+hLpSs8AFWYgsn91lxVqPqprtZ9xJrp8W5SPe0G94D4Dr8dnyD62kVuarg+5pWcHqK
uYP0PiS03eCZNQtbdx8/t40bjisT0y2upe93xI9VqSziPF1XSardW4ldRSfeJKu6rcwpZGTBMlU8
1mQU2dc/Tkyn0TPtYWjVKt1ITU2sYKKzMGZfMY0h3ipdzwdHNCaLXzM2wbQxPoIiq89yTvc6H+W+
HhaC6NQbovuwWx3N6MCNx+mzmPm3E3XYQ2a2rrlSy7z7WmuOOqyHyZ1LwsyretQhksreplLmQ0a9
O0VNquxK2F2ExUFaMbaK1lf1eTRZXzD5FFLZqmUivRuFyWfoJ1XUuy+5BY7zZMrMfmfM0EzHThGm
uUq5FocLFZE13EVUvvM51AdjuDhR3/D1ldWwN1PFHo55GanzXWu4/KGNtAh6pceTlOzhiMVINvEv
qxoyWi7JK2OecSNwn+QZF4qaFAmCeTWfleuOfX69HVPcvzvL7JaBMHEbpoW+fyRQZgziIWrs97Bo
o8zHlhlXR7e1CgT+HFPavFLUBQ68qiRWPHWleSwUxivI01M9+JZbjRPTeQOaoj1w07+0BWZ7ACiY
ThCnNKSSPcvEQ4fia4zNqYdbJy6H+67Nh/qWZmLCGYQT1j06eT+aQZqiqtzVYZF+BcMCosqHXtku
M2zJlmOHatXVrpk/Fc2aTk8Yh4ilKcP2NmXt8bNGstQej5A7Rba565Ks5OpCleEA9OK/PV9HpDx/
aMnECaDYGg6KwKWorF9aSxcms4BxyE9RqtTy3oXUH62ga/GclW7Jh6amnlXtGV3U9U7BGgZn3JJZ
fz+r1DQ7WI+q2A2zozyyaOp246hOdWCKtEyPIUygqQoiwBMS6Y4SfXMcdp+v9KxK+RyhSHxzFD1t
3tWJoKWSTiq2HZJjGpg/NUaIjqgEX2D2efOGboyfAfA24as1hTwbIeNN75MFi2x2JJuEwx6CTbLC
BJXNzLBjVhFXBjj67NRFFPKgbO1OvZ+YZ+H9Xd7YHY5zRRxJ323K6xAtRr2ZC6FnTxZ7fg76DLMX
TqI4trt8Y7gmGnARUXR9xHFiD9Dzw8q1g3JqWCnmKe437vc44n0tzkaD5In9JBZjxOuEqkDUMrJ0
vsXtybVa4cro3oqyR7AZmNGYoNlhC9VftTXGml2Lxk5blizJfMRlpevX5MCQG0js8DBNfjXSnoX+
rFRieq6svEmYjpTWeCoaUZp3g8bluAPOwNnc0KFnpxSv7HwYBsBcEYpaQZ43ie2wkfZJF1beOQ1R
fF+7swh1Vi1ULDZDkVpbvvXCUKYreoa+X6saM5Enh6xXb80YuIDbn6eVirOhHy0QOj524rBZ9YLR
S8vktLKjfF2gqVDqG0MZhOadlMogCw5jFYVuv575sUn5F2K331SAS/tOAJnrmJap2x6Klj/qZyxq
6tYeWrklN9s27oU5ed1TmZoweCVicbn1NDbu5znnE3r2cphJ199VNH9LWvqnktA/KE3/BwLU/0Bp
qb4IO/9cWnr/imrzH+fkW9t++8dr+fGPU9L038D5/qo2/f7f+Kk2tewvaDhNjnmdJaTJqO+/1Kb8
kYm9yUa3qDE8QE30U2tqOl80k39bNcnVVDllkf381JqaiFcRypmOjUYVOaqt/x2tKYvOPwqIDF3n
G4z5kWMJ9dB/CyWDjk2jWnItx7MB/XFMnviZm6Yrjk7CegX9veqn88R4TBNx4MRY6+TVTNTCxh3S
bZzzJ3z74x2EJvJQNQQlIwM0VBJrswSVhS/4yizmQ9hGy9r9vq/yl7HNP83aDFC8XPW2cohkCZaa
ESlskvSjT/X96JmP7ECQq4RSrPW+evbi+dHTai9Y/iGNGGhjw+R0ltFb0bkJ3PJ5YOnnSn8wnDcy
k74VmacwJlDkusGls85UFneaqd3yC18bZvmSqPqusjJ1lYYhxSGzOD82QOZheYN/M1crhAXzaZ7m
eZfm2amVFFJsKXkFSfrpkpqLa5IpYWQ1z3ldvHgVieJaeBDcXj57hcM0OBvuJ7kuRPamWq23RRIb
rQetrH+8rKQDqtk2TKSGsgaBGj14yo2sjTOUkmw9uNXLONnXcSRVBmrJRxy6F1gGDEBUiUfBZluU
CPUR0k99NpuQPTSu/UCOWHd1dn29k36Eku16lb21RVQwHTbhT9X9tVlpT0WnrJxsfBns6bHr+OSS
DDT5VMRv40ysh5vWQai39XrKkzqAaHndzcU6jVuxLsr8rHjz0zzyPumY6HzXJVet7297UZ8ztemC
FHwO9e9MM4UElRIcMYSrIcvqxYHIlKmBqwBI8lkw4K/yHsbsYCs8Kb0fKmS/SfMr9ZzvjNz8Gkc9
nqjkLezkxNwir9dRrytrbzIp1XHu4MnSI8ZK5q0NkTa12dYmmmIc2k4yHg9jQV9oiE0pDR32syEP
uKFOgiHuyulac5UtqqaJLSnULl6CUgzANbgJKOSnQPF6saYc6S7hxLtTNgTft6JNA77MeJlVlnSl
GR7SVlXJGTK3Muy4E0yqy3wg3rcQ15PDSAke/xDgnIQfMPOw2ywInFpbj4aGw8LbL4tZUytf5noY
2XLam7jRDrCP7xhjnB2VTz9uxLnQrqcI5ESTvfxyev0LUfVv8ltDdz205ia5mhaSRezMf7xn7FKt
zKh3oq2bQ3Z2Kms7pfbOSjLqTDP/C/3p77rjHz/NYKXOpYZW/nfd8dBrtOdxGG0dkod9O/K2rdNv
lap81lPu0ex6hGonxICjNOue//1v+nvI+Y8fzqFqI5uzKJF/k6SWzIoYLOnRFu3r25JmtLKVKdAZ
qADH4Kz5/kEULOXD/OiWxVFB0PXvX8JvotjvrwD8FEf6YiBgT/HHNxvXiFmgcIq22TCcTL04RrG9
b5oimMx8XYXZX7zdzm/q0OXnObrOfaHpi7b6dyNKaahdiyQzAk9uwupukYNMj212wzAYOyqxQ0y2
vQuCRg8D2viYmvZJ1G960+5yNv+ZYD0XQioQ5RXl+6NXKauivyLD5dGt3E2vQ+aum+vCa7bzhyJI
92hyXPITY/qZ86jsjVt4rqQRjM4eMfNrOqLEi7qrEG0fp9FadeNvdiNdJFX5i8xxRtaGdpyaCuSL
2pkodQQwSW0Vugir4nh8bQzvUkScmplqtGiYZ6jko/nhNO1zuuRRm1xh27rXmHiZHSLUNtnmEWzs
apof9Ybj09Ufs8m9xLP6ODUJD1nrXmM4YEzrxocSP1VVL0tb9WfS6t+qpf4nDpz/p3LrP7CWsqha
/7yUYlOPb+cueScQ+4frZ7H2LH/nn0Yd/QuSeI4lWzMcmyoIo8pPo47rfFE94mux8TjQ8v5v6aRp
X/gLEKyoZpxliMC3/GfpZH1hzGcsXwmVsBSiZv9O5aQtp8UvvgXLxooCs4F53OIh0Kzlu/6L8lop
GLgRFpJtcGhqOt02TyshLO0BdRJpHwghCFaPc/26JZdlrRAXv2L7pfgGgpK3DODT11/eu39xkP9+
vFmOZmm0C3yTKeqoHBdx+i8vaI48CBqD66zRjGiXuHONfWvDAYi1ejyX/UDimZ14x2pRnDaTGj6V
CAxvUZ3Nl3//SvAp/f7eeB6Wct4a18FoYnwvOn95KXbV5B23lr4m9aX3EW+DBmD9BxUh0lDweh+A
+iXS8VbSZtqTtpWy6lCJDs66h693nHH1n62wKQGWGcazHirWtmllsZlZi06oNjd9LES+wqvrnQRO
2Q1oQZXUUvWuscR7qHfk0OdDf2SW5Z7CtoivEbGpB88i2KIzjIKmt03ac9dL5c6Jq/JaLxzrykOP
44cIcFMOD1v/NIjg2BZZH14htixRXtsOE7v8CngMTbJKd54oRb8dDfO9EGEeDFX2wgsxdgoQvI8B
cFSAQWoO6s40Agy9d2aeX0kvMh9zYTeM1Av5mml4jmV8naOSgDlkvDtK9tVO1esxrh/GAQQ7MxOQ
CmVyInAxf6Y0Y2xRa/FtFCKKc1C0cIhrFuqtiG0ke6b12LXdaW4YbBNHIzfg0bqHciwztkJlt6f2
saC4a8beWzb9iTQnBOt6nbH1Nm68kRUmithkbQFXYXSWvjO0kbU/uYp6E/bKeDtq5PL5RIXEs6+r
E7rOKPLZDcS5z/6SZDmWfszhAIGYryQIJvmBR/eoaHES7uDVBtk4H4GJ7tiMqoEyPNaW+mzjN2Xn
iAeniAkEUeziTZnaA7yKT2wWL1UTizXueirwVKi7CGi7P9QEc6dqZ++m3i1X0s7fPXeR+mlse7xq
3DM8n3wXY+oJF7HY9lZS+8Nkpr4FK4JRUPyAJjgLwMsrq3Tm5oIrEcSV8ZZ64aZjcLmP8a+uEqGg
oDb0/OJ4dDZZ3BzjPGaAVE8faRHZ63occB+MSrtFgqsGrR1/09BWs154zrpZw5AdCqQAANs6Ygh2
YWbdk0rZs2lpoO2rjEwct6BAdG6MueJyU1y3QRqpqutM1ndh35I4hzYkMKpWPdc5aYyb3g29DSor
8xyh1t5Nc+89LOaRPcE87nGuVRTrgOiTQ5io2k1lZ/KcMLIvkMU6NYuezj6XSDyPpRjb5UlGCbFG
l8CoBxaskq+AzM0Zursxvqo4TZi1u9SmZR3lvt5Pr8liZlYae6tg52dBlZmKw3CqMqhq4fiEVzbC
3vimGuwRFHNhK3bid+wQFsvE5Elcb9izUNo1UrtVK0vOuxZCYrVxLKzZW3NkQog5IbtBLymtKHum
G9vTX17UpAbpMxDEJ8I+ZKpMmDXT/45kYTy80sKZaJgjG990FgELtpJ6mZreV5qWVrHSX3NS3l85
8LJzaxHDROCFo6JecMwYiOxkvRRmqHxTY6e/ZV+kXhS2HSeYLMgCw9BpPpQqnINKz5qNQvOOIHVi
IEoy8QlXItpdKcFxMZRd496u9mGYkI+di3lrjHmBLlpiCMYPMT9NBV+sUardw5RgsXA9+AJaN+5A
GDifLKELCQoFfQGak+Y+Lmn+AkhR9tXY1qDs51obr72Ujn0gWSIjIL4eVokFGYRSvtxKPGSBNfGg
tXo7qr6Lz+Su5AnjTONxPRfSEo8xvLPcnxc+LPmeSrrHchlmj+g5bPeSGlrhspNC9QO6Prba+hvc
WRn65ZRq4XVimgD0AAfxowWOIoNnM+d8qi2kc6oXECUl7EcHX90FxjJrktAk7jgsz641tq0PX5Il
Y2Zqz5POSrCBeEzOedu/4+tEvAggap8aIGnQgeFN18SwrVCRG9xY6cjmzxrXad9pAcG65t6oHebP
Zc+cuekk61QvlIc+REdIsFavXXJMFyHqyW7qmDlGhB2prZTnyIpeDBliHGrZGXBOlOGxyZz8wV0k
WkGf9LqBET5N3+Ef3SctuHdqWFeeS5hvZx4ZeXaIMTvC4IrrJQKWZXrX1drFQ3R4YSQoz56bW/sx
7KAuDRwYeFWET4JTfx+77bizQCLcR3Dp7nVbOfN9H6HOh7DxTLDr/kzK+ymyHKK/WEDT7yojQsU8
R0rMCiFPS0RCVZ9sZTvwgA9zgQppGFZGw1QDOazjHj0SverRoCE2iAW6tCyGSRvSjD7AE6uJ+0Qh
IVFoU7QBG5IueUPCRsZUua3qG61Zn5zYtJ9qziHp2z260IG3OFCiHCZI6VjdBWNbREhLj5icf2q2
Y4syKimRXIwQFW8RVC4x2areL/t0m4zumEhqpBwtfPSmdNdRU883SJ/JLRvolzVbMfK1jX/2DvXJ
Wgcd8mBVBXHj1lRxDAxSXIrJOUpzMDY8hOoiQqj46g/F2suZEa3UYUTsq4x9f5lYJpyjtJ1vy6Ey
iE0y1C17o/lYaLXy2NVkMCgABJTQBNLThtZBG+dxzbq7+ZojISErqjK+grYYA1KQvF0VKgiLsri8
dKQnfYUcYJ/iQq3Pk4s3KFVab2NHZr/lWGaXpvG9i1zX3kxcG6QGOsZA9DSvHftOfyKLyuDUStJn
DNXZHVoeFjPq2K7JzQyv5swV9wyd8hRhsIo/i0xCBMZgRSaSIvqR0ZfTgat2zfqr10n3SPDbRS3T
+jUxe55D6RBkVPbuK4GwXHVKWsWoPihSV+glmg0yl3w3Qdd9sAn3m/lXdfvWwI6HlhBRyFM6Sy0m
QaiwDhar7dUQGmGAnqXi7reF265sZkAhF2rcHsi5KeG4dEa3hF5Eq0zY68Zps42Jdunczqa7GWur
QytmlLcempmTqjv6R8xITl19/w4SW8zDEpc2wVsm+nQWH8zZuK7AbfTpysWmBnSlyQOj0ZBfg3o5
sIiqv34/IKIk6Y8QjsOv6LDcVS4I86s19lhUcCrfNLK3kj1QyBgSomJU65Apio3c21SjwzwavXlS
SUu8tKKg9yRM+5L3HQJb1mfQb1Ze6hriPqSX/UgG9FOBjXVzy4cjzzMqleQhrie7oxJB07EbFJvv
2nf+U+G2PPBShBhq2BHGGxvu+fn7tYx0Ly/8oWu8T1YXCJMqt/soO9XrKx/smXYhqZ73VoOMTeRE
S3bOynC0YdFtCwxDM5IWuSmiaDq3nSBPzdXGZ4/GNVCHKDzHhV14fr8U95Yh6q8Ga/xT6Gm4qU0c
2+fv/yeVBg9kahn8rx3WhsG3Zay/xpjOB4ArlpsESmrxC7DV5XzzGqqFWNb2e2wV2ScyRzxSOezV
wLQLc+8icovWo9TkGSdo/dXNpvq5gw62DOTSWVtpwuaP7KH+OmGcOA9U/ttaNvzwJHcb8K1EDJJW
zT10D99ovGorSDJrnExmEE09/69r9tHZS9vux9sfeYN3Q0btj1blf60x/w/suR0a1T/vudf5P+5f
8+H1o2p/bbqXv/TPptv5AvkdkgWseoM1g8VE8GfT7alfINjT1kFfMEhZ/rXtNr8sOw7T4y+RG0rv
919tt2Z8WR5yUL2qC9GCZvBvwDGMZSvyh76b0SElPJN6S1cXbMDSe/7SWzom4ZYGUp1NOoQX0MH2
PeS5CrebPe+EhcUQta8l1j0xLIhQ0FwZwTAs42etaM8CdUFgJ1DrfKbPPI2dvuCCSnRsXyutY0Vo
Mxpjuh7JG4hxYRwQ7NPtNU/IFUL7kio7T15CyFx3nU0uHDLoSru12ojmE37ZVV2hrXeiaNwnlo5t
upAsKZy2qVZF5ThvaObSlW4tcIhyGux0TfZWu+4TkdJKRqrxFCewPWhQsum5TDtEGwyo1VMcdjNg
vLlQbtOWBLdCK6yPOikbc+XNsV77fdeEKpq3hNzCbEDv6veISVLmcHm1M3LamCDk93BWuZU43i7l
eyvY++t27ZOd0nxtK2c+Sl3LNo2jmy+JYJASCCUHl4GuBnUexTFaXCT3r1lhTQciuxdZfzm+0A6E
uFA6gwiBAnGETV08dW79gRQI/7UFcoCXVJtWvuIDKNaQHMRNrhstv7o08Hmrcbous4zwsnrYlqM4
UEXYq9l2P9XIEpcIbU7qi84zaM9YQ3HN6SnhshS0uP+U9Lqsi7Op5+kHqEEJ86cl4sZXvYrDzyk6
9h6WkqsPEXdtuHLqvnqtZAcLTR+8eId7sX5WJ/EMKbqmkC6VXV5kNUIdhoaiI/k1TPWvBVTCaCUi
DCyppVxDg0JIh6At+gxJFtpmCuOCJtUeMq1FrSHUUxv2KOVbz3wZ2vglixcpFttmh3qZ6SeW5Tjy
YRwFTjPqq76hhjWS+kDngBmO4vlE6XDCt3Ad4erwHcTPdlC4suNNQcQO4EEBAqjk0y0pdfYJgYTj
R27SXWanyN4tESW+NY1FsrUQwAkeINd9mmfNYA6UUn7V02WOq2ijLz2sMESImqh0tdI32NizaOrk
mih0Om3YSWTH5On94CRI1FwrQLhGA+6KZRteftojllgYIsM66hTlm6V1qi+7/rUtQS+pvXhGIHCb
V4YVoENJ/FJjHBPTLVYpOlA97l9sSWZHyG+9KjXjDStCAbzLZpujgw5wOkZBDU2xTyKfwgaun/Yk
VETIGGrCnDywWTCmdlJ4t12Y8e+nWnlhjv2NUQhtLpKtdV+159oS2aqiNvCrjudUgbY7k2RUzXez
IOMY66kDPU7NFWVdm5rcjVmUvCDWVp9bU583kT6O1G9TTcabDTbAzPXbSs3ASSEPw7qhJWs4w+ON
MJlN5YX9yPKIiK9KGm8M5DEWDlpnPNMmWjxAYdujXXezOmhKEuFpp2y6JV07t73FtylTTJ7VCTkf
SarEWLi0ugYzda3B89Ta04D9RtEPUevG64zULmh0vRkYpe7dOQwJfAfP2rqdTI+hVEs+mRl1G2Be
2H7HzFZgx5ad96jLZRTj1otmFuXnGp26C74wb8KL6RUKeSxN4kbXKlvEjTlZ85awBKNDh+zcmTUc
dLd2QnGm024OXtN0TxN683s5Yag5Vx4DUEi2JDMryRty+CFAQJMdvHGU5zxP7fuK3wkt/EhJkiXk
gqwibdJ2c9dV91HthRcxOPPOzCDF0Xp2K9jRRN6qOLxSTo2NzfglwF2m3DEVywDpSRA5noaXgJUd
5kTs4t52mFN5M1CXHCuZk63b5FTl/HG5tUbZTVj6LKLILRkemKXK85SmyGFTio9vVr98w2RHNV2y
Mgw8WYafvUcrcg5RbT+1haz5Btu1fV82Tqcdc4cwiOCXu/hfzXD/++VmcMOqjgdGiCXRcov+ernh
BSbuIxmsDSlY13WEcqqxUayI7FAk+sFexJdZme0cPqR14uiI57O+3GTtpayap6zEnmS7c/cXtKDv
a6JfR92WiflGM5ftIB2sqf32qozUpB2ZEmvTg2bHshOiLBof52qEC5I0xn7Q5os201335bvBw+g3
eUXCRqxcsgRNt4GZKaxSSkviS2uPXEjTKgof/c4FY/tIedt/FlWFl7VLD8vD8xdv6m8rTihehqaB
s9JYOSJ1+B1FY7dOV0ehycunvd56TXwYp+5EDM3r9zV+XocX26vOOTMEv9aTLVo7k3mTRLXWrHuU
xNFAUqmtuad//8J+2wb+eF3grNCFsMlwvN/IRyYgPE9YKvZX0nYCWZePGOSNRVVORKLDZEUMP8g4
/2vl7v+veygP1cuf18Tb/lV8K17zP6yhlr/yz4rYZaVExYNhiQIXAQ8l5z8rYv2LTp2sQpKzbASQ
yx/91PBozheXJ86CsKUDlHOXtPCfiygqYuArrIDBXZmaCmbt75TE1lKs/1oSaxRVtq5zANqqaSIa
+23zk40AFhl6ZVvA3cm6/H7dLRcfxcQZaSNV13IpZmn06S7XJH4bZSMG5VZyg6bp1K705VI1JVjY
stenfWhl0V7PHG5fDFlrYjq3YDgIXJoi4skqbmu0uuVqMmtKz2l8IZAasPMyCS6t/ugmJiWI4liB
aai3mTs8I9pm0xyOr2yikEpklE6OdId1M024lsfmE7l3jpeY3HRhoOJ26mw71Pl96SjWxkQpF/sd
zJV163awqGMyU/zue+WiLUVMCW9zI0b1Ei0FDuE+BrQFih7hNapY5ZFZsgZuycilpc7eJ1GLI3hM
Y8Mf2yd9kNNtndb4NYwuzUnc4rpzv9dcI3mExIQm105NPtRSmLlLiWZSqw3fizYXNl4awhr4XtEZ
Y91dMUylzgPeV20RE1kvzVIKtktRCHvjuqZKVEMthame2VuoxtGn972arD3vuorQXPYT3lcmEDod
NYQ7rUJRki0lKenGCtUJZWoWjc9RgekAjvmGZC7rYSqmBwvi164Z1ehUxn2x7/AYv1ZtmeN/ntDF
JlzZL0TpVEGpzTr7jGzoDpbMv6qjPX1YTtMdE4JA9x3ayOeqUbo3Eqxe1XkqzaV6h2eNidpSfZ1o
3G2GNYnDkcyYmb3P6AQpJu79aCneDXZxriyrag4OgzM0MGVzEboCodqGFAjzGxiAvmTxhsXezbR+
NSBHv4K3Y39Q2PQ46OzsA00lc27RDD3eFZtUyZMg10XshNSR1KI/Kxh9CSVdW1acHebBSi1gK3DT
2ShCj0VRh9VeRk25GyolrJ9CYr9TjE56eRdHVCK+LgUrldFhmM9C8DhHlnHsy/6OlhOj5DDE4DQc
Rvsz7F61dZ/sMb/2kJZNijEhKM2fdDHS0U31I0VltzLa6Z6JqnnPhiq7cqqYUB6cibRIfTdBXGCh
ME1PtYp583lQ8upkNYa7Ey31kgVC6UkqY7JJiHV+d2Wa1iumZPO93WUhlz4fYBTZ05NKobyRYyHu
01GUx6KwwotaFR4Yb6fsAgzzLoIIZL49kDoWKY1+l1VtfgMUt3g2Jr6yeV+pR0cljnCd9KDlb/Rp
hPtaFkayKfE3P6Ezlee+1BUGfrSQfPfTYYz5DJV0y6qu2jHRu2Vl+6mG2ECnsdICTByALNw+X81Q
yoCuG/0hYTSPWqO4ycPwOSMTShkcdaeMN02FwAa5cra3WzvZNW3xrZejDBg2lBsQB5siNdn/lTle
YHy0xIlqXmCWprxgUfGZnQad0+rQbCPIu5FyFybRtZ52H6FqiG8ibmvoEh7eBx+pcKgMVyaKZ+Uh
62w3To7tD0JUTR6SNa2jsZvJA+5YpyfMb61Q96pVhzjuEQfx1Ux//26A+v9gqWs/W1VpnxFpm4em
0RDRCAR6CpuySLi+x5iLUn3Od7BYil09tyzwDDQLt2livQvB4iGVnh3oYb0lJM5b5wv9Klw4WHgg
jetSubObbrKDcEmfMzkfTz2OS7gZaXr0voO0gKXd4A4cTiGJxaee5Xez1iGDb+JWWTw7C4KrU4wN
mIGjHJOjCJ0rtyeMRsryTZ/YCaq0E1AGSx8yBJAIiQMhbO9llGurzlNvrVlehXWJhYSGMTCsJguI
iCS1PQOqUTVfG0n86aL9j0hivUIm7p4hvSTrPq6HGy8tMl+hR39kL9IzslbLzldR+Pg1We2KL0Rr
bWgAwVer0pHE3Trky2pk3q9DsHxzO7/nlnkr645JsGqMw74uYBRAhTQ+B8eCAdazDu6H6XY5M5Hw
2TDxnWFnzdoVnxeLcei++wTzhm81DXs6GVcXmw2dk9jajZsr5a6UqvwgpznfjB2LTy+atAMYy/sO
0D6zmam6GJACWOyPIqgpIFdLpsq6xta0KwYlWvP81oGW6Botm1Dv81ap7oaO4U4im2dVcfMr0aTO
mqnPB+fURjYVLHU4sW+VbFPfweGGnjBu5nuU449gvsG8lfGG6mBhyuRPUQ0HtDLpEKmTp0CqU3uO
CMzEmyZFkLM0bdvwaOFZfBFzAX8gilzfCHN1Y8/jtiBfB3OH2AKVywly8WhGtSJo9ewBJ1+0bTDB
IzJt5IYoMHezsKkvjogeIPsAi0A1BWzauSf87BmDXXY/dGnDuoCoNTwDxc4cujioZB9v+oVHRw0y
BZYZBUabboHUVteR7K87XC1rbWHzeWnt+QAzp73Qy+kqxj64wxdCLIXJPUb2H7/ouKgNmBEvDm+/
W0w9vESVAAnl1lV7hiKC5GHwNjdkvFxjwHfWVQ8oMDMJJnSdAdkXBkz2WBxM7cxJJTKmgHKGt2Y+
z3MRENqsNM0d/h9MEb7d6UDdD9iOzAEhacxA0dcnrY7XLNxU51HJo4we1x2g3DIpEa/s8cqbyatu
Sk3f6AxHsrx85OgmI8XGVCCQ/69lopRr0s7TjRnqDJEG8wnvjLUdu3gnPe+kO8B4ynTESDudjAoa
kRHF3ID2qco4beAklG20YuLv0+yATSpbv0rcEo1suUlHQPHJE9fq68JXS3US2D0saf7EY+Fi92mn
pqXWApehClS5IcPLMGbhPu3LOFnLyvYhlr33dRSfosGT90BCzpSidwmhK5uYHmmnZJW60rsMApTB
bWevchhHGHtGTi43zN6bKtbua5H9H/bOa0tSJduyv9I/wBlIA17dHZcRHlq+MCIVGkNj8PU9iVvV
nRmZnXHrsce4L6WyToKDYWLvtebiWLLs04CoreB5Ow8OoXIbRDk4yWTv32HH4VmO/nfH78vLHovL
alD2V/AKxVYqt7khPXNgEQm76qrK0gtB5YpGem8Po0nW3DQlRMDj0kd50ENi7lbQZpP5smkisydn
UcnsbCPVcS6znnZKugIplboHzccFuUJKMmkHmwiT4Snzx8T/SibXZIar92PA/xyX7j+ha//dArGX
5be+eWt/biBwivm/5yUK/pYNBdCBp/7recnz/0Evp+sg2D56Hjgv0byzbd3G0Qk01kDs9+/zkvkP
KjLWKar5750H+z85L71Lmn8pZ5hIAwV1gOX+BLfza5HF9qwevrUQW0VGQ0CFGht76Zw6Pb0h/Atc
jFCbHgDeiqYYqu8n+qyCfPfCPAyKVj/m7g0BDNa2MJLbn86df6j/LGfCn09yDopCei4ux0JbIGL0
P4gKE7cdzc5m3p5HI3zJwzJEIlVkUbmmY4eleWwjFdCBLw7UMPX8gn5lSSCHkwDTC7XpbgYoFNRW
394TmdCi85KtvbE1g80bbe5rDKXGBZDJOLlO5dxVS3/EprAoC/ML0cAcl3oZht9R6PnNIvengxIy
D19ott0c/v5TP0rB36sfAFn8RT25gNM/HFqFRLHFftfZVlXb3cmuVtSudG89GnmxL5JseKR6eIVI
Kjy22MgunHY0PtFHv9NxfxkJtLKEyQGSUWAQ5/ThHtq4sQoMFuyl6GLeq5IEh23IFgJijuHuRdIn
d7gJ5oOnZdqu0frkpXAqjVCgKeawUpRuAovOJMUgdIwdmizvG3pUg61hFXzytJY7+XCnrkMVi5G7
/NuihP25MBhz1sQhk8S7dJzVdVq4xYPn+EETMzRpyY1XA1qWBxVjV56bwb6a/co7pLMrCYaCFboO
e1MdulAmJzFP4yeyds/8Q4mNIhayLZp8LrWND58UvAjfFk1kUbcXWn5ZIgrA3Fl4VZDa2XOERmlD
WPxEwmLaYGVubQQ8MoMA8TDTtdpkQIRPWT2bbMlH/UJz+p1ej+PaGsBEtNEgbzl5VyQZa9NeQAmk
te6Y11bijDtlG5wu09clYHcNQyR9JCeVyIyqzB7bidSwwh12+YjnsdHGexQX1WVNvWRlIz8aVsLo
k/vYGmO2CpE5lLjt3LfUiQzEukTsbEMNi8saeU25EWEfPxQ63nG90S+gq87eCuUfNegS+8bKAhF3
kI2faato6vR12jreUx+yB5nQ/1nchkNZBNusv/Wh5flGek/Sr9qwdTeNFcX/ryPxZq+ekdX7pMas
39JCZ0sY6cTCzMrlW6YdEoy5Qw2EMFpALVpurGsjc9ZJzvMduybEWJLS1Bz8OnlECDFx0gDWPKui
fvWRY561Ip9OUeVNu87swyXPLDlgLJd76FztW+jh3SkIK/KwUG7raSiOfUYIV0plZIU/syHbRJ5V
mRXsTWsH9SAOMClywcE5LTbVoGEYEouVbDLKC+Jk4u9+B3/Z9OrhYGjVneWg2S0aCkI0ALe0V8ed
3k/zs5vLKiik8MlX9JsNSb8JtaTW91+7MXxBHnU9TzqYiqF3rHtJj2aNUus+AVeUb2LIwffpqHk/
opxY4JPSfHFG4auQLxoGdB0ERYM2F0hMMp49ZlF1jsyYNo3WmMWdmFDPTaUhdk4j0VSp7m4Cirsl
aA89BhjvFQr1vFtFfn8PwtPfcGqa+vUE3WqVFxInUsJLVKaMtwhVjAPH9OQ7jWRnjQ0YT8foIYCQ
aO/k+JJD6vmuxe3I9rWNkWXIVxXThBKShzxn+hiIVIQ7Cl5ftYleSkiyjMrH5iqcui9ssGEx+ZWz
9lxLW0t0RVjGhsDRYifIYf8Ec1q2YK/RIrfKPA2zdgPR8yYPnfY6Y59vN6Dl82y21nyN4dbuw+5b
ljvXjhHOMJTic0Gw3jbOE+87xpevGF0hr41RiQfPo9kOx3Ld+wlvDArf2gRdugrJ541XZmue1BBC
bSDk+sycrdNnI0zmZZwhjkojE1sjlMM+mfOkA07VGJvYjoBUjg3Hu8r/zlLdrloy69aMyfGqmrJ5
m6VJdz/l9LGIRbKva8sBVjcb+HXzgehy/O3ghSfrwiFZs1g5ZaLTenLVa1Eq/4uFueSAQFI8I86x
X6vSsgEN28lFWND6Xfd5VpApFNEAdtr5Vpr+fEbtWOxy0LFXXl1+narpKWppFy34/guUfdEek024
1cDlPzbW3N7BrjzOYT4fZVGENxmR6hddMVpr6Yu9MQ/JOsUyhrvPMNN95qdUM5zUS2iUk6jwAyJ+
8oqFFBU14ZEUStDS7H2SR7Y5mL21NaWHSY64FWEK7brG8tExpKp66kt0fWkx8rmRygTJp/+hO/N4
5oTRLDGW5YyHKKcbHYksvfbbVltTN35Oq+miCfHgxC3TmGeF9Qq5Z30k4mEISHfMTlOrZdimIwFW
0XOx8YyqPBEcB/nNTl5an/5/o8W3WuXBWIuifM+5tY9XxVgeDRcRguuN/v1Yzg5irsq4bVHP4Z5s
IfWImC2UjtYSgABSiI0TJVdE51lbQCBP0hZGsjEIlas2xdDPN0BvilUXDZq5son126UzGmPpds1R
x+K+oZRdwqmEGOP6JB7DyslRdXX5TZ20gIXdIj6QaZk+k6eVPOhZqf+grDtecjz9ks1+cnIdvzqg
8HXuFXJKYp5INDLG9Icv6rs+98Ev+/3z/L6jiona28aQji+jKS0PWYkEVCI3vaxdmjMlpqqrVBQ3
xdxhmpKcxw1xxzIVHy1LIYKGpHPIfX+rQ1M+ioa8LdFeueDCAo6/54oy1UprpbPOkqY5uBVcL2XX
xh6fvHuyI9yyA8aMnkQysk2qlRQjTqym6bSbwcmAuospXFsqQfbYJPE2TMMv5RS6mxjF97qoRb6P
poha8lA9NXUk34y6rh4SM80DhIJLZvwASLC3nR0dRGCsuZ2eSkEmo2XH1l5kfsQHapuBIlXxYMe1
e2N3XryJZ/DHRY7O2HzXoXqNfdUXKRI94rahDPjZsNfKITtJdlsPk1/epXHhfoM7cdl0yQNh7QrO
UHhdD0MVwCRIf0x2gSYSPdklxn200copOf6TgM1BMnG+k4Ka/4CqMZ7roY42TYVdDcYBDl+j1K8V
LMA2yOCzgcEhmxalhFZxQGyHEHh2GoFOWRuWZ/ZwFNXgXQwcWput1hPGdWqSodRAQEc0f+th0m0a
6oRn77pBSU7lPd5R625K3AahRhJCBNnN8Og3oONB0Dp910QrgmH9fEe6d/G1ZHHKL+shHQHLFVZt
rg0P/NK3wgI1hjK7psahM4DkvvSrBuqYwhF8R8GtuDDCvGd+8ikYD8KBc94RFyn2ERwVNB6ItKKD
rqtabM0R2NtNT/ENYWdC9WpduS2VSppPl4Y9Rj/wYNMe93HJ3ZmS/dWZYU6gHfCNXati8gdRjJ5d
goc5zCNVBTGNThqWf5QOFyCQAZLO5tQ+2UZuPPQN/RcbzMIZ3C6T7uRgFk4K/41kBmuPesIKytSD
jRij2XP5YAnWDuj8QNMf9IhWQYY91upjO+jnCaXV0EaANBrLVVSpaKOvwS0RmtgArJdBPLVRs5ql
S2ep67r0wYWWpF0XNmypuRfRdQ9HbTugaAmYZfQTrivrkjAVGvCjDF9c5NlN0IF3rDYg/uQEVjhh
bvKblBavqtBJUIAIjxpUw2NGZUbfCLstD1UpxjtrsOuj2fcNHGmdWkVMJPW+sfvpC0+AfVpfhpD5
4N3dSuj8xzgZ2JvNxcjuSRnbcC6HL1VrJseevOJm3YRJAnsotJ4kBaNXziwEqaG0/YKkaw5wYULp
k5p0vyOPjt21m7T2nVuMd83SQ+hl+VgQAkvMXfJEFNy0Dmk4CDM9Q6R+apdOxAw9Z8VWFE3a0qeA
nHg71IN1IcuJHsbSzegT4hm6Us9ocYi6vA2ZZSGOmrNHE2Q0ZAmaZQhRlGCFTzEpN2sCJ8DzdJIg
jCLuQihkbj8UF1U+41sOsU/vjaw3NBRoXWveJLMP9WJOmuwbDv2eil4kvlFZr0+wRVGUGGZxaJb+
TkyjRy4dHzW7yTpxRHWvSTzetDPqYzX4zO+uDm1nSOkbdQ0dpKmimZS+N5aMpcck3ttN6XvrCd0X
bSjTLN/GcWy/eHgPnuOlW2W79K3arJm+5Wn6opaelnxvb8WyQlDXor4SieQAPDdZBCG4M99SpGsH
2hvRZYdrb5+Ew0NUN86DtXTTxj66bBdNmLGow8p3oZhYNGPgbZGP4a/XH0qIv1BARUy1OHkXm6Fu
R3iGQSj9BpfpGjFReub7hST8LlXruX14itQ1NppBoXxFu4m9DQI3CAViUyB5G5C+Ud7Wj+iUkcP5
izIuWzRysVN3VyQi4b1/l9DZ73K68F1apxaVHf4RF0y6vZGLAq+wpIYGfNHl+YtCT/e6GyuMUOCV
tGE3Ouy2p+xdz6eVHgEfNh+Nq/riapK0URd7Tu6ypMYYapFpYa7xoOmuo8QvLjzKxSDHNHDKEdzN
xtdWdqV9x2OnrjLAgqy7zHJh2f2ALou4sHIHz9/3wu7cTaN1olgrYgP33bssMc9HfGDulNW7CMhi
e6jsqr3kmf8o9YTyrw9p2ZKEMNL7CxrNlisP1f7YWvFBc/wORXlxM4IG3mSZ9xTV9bxG4M5m0mre
Ith4SN/5vpwBXQfRUjdEgxmXqnDLB8+c64JiD+rK6F1omft2iPuBgEqR5+oLM8q8G9psQ1MbQSel
0wNnrGqdVqOz8gVn1Lb34kPEBLwJQV8sgGaPwhEuQwY/NeJIaKyvfkwNaRF+JqmbPuZjTBRlzZaT
zTeRaotClC1ddrIX1WjdqfEeu/whVx0S1Tq/m7BbrkzyOwnoERzmUCeVD9UMhDxW7jCgy2tBluW2
Zt11KltKxURZomDVgRgoPD+n2J6Y5Gtmc2IgnbNKoVNHubKC1rSiF1Ycqq/pYO6aSnXkGQz6xpbC
faP4/ljlwj2LLEy/FFnRnorRHwP6QTFb1vYQoQW0NS97CeMBagVQ8OjgN1b6FVVj+wToaNwmYowe
2dhqJ+n3xkVVDONbP7fNFXSrdqNbCQsud5bFhwqyGbRd4jfJnZXmV32MKNAbU+Vti0a4w1pnMTjY
OXI1Qk7NDcYteQJSnH7/nxLvfydAEefJTxWo3wIU19R3v779kqD4/k/8SxEjvH8EUWKoYWxOmzpI
qf+jiBH+PwaWTCEsogt1dLhUqv6tiDH/oUjExO7yZw6VN8Qy/67wGlR4+RMsyi4VMv4f/0mF114E
aT9XyyjqGT7KGv4VJzQw3V+rZVOi21o8C3NjmKb2bcaDdc6asatOQ9XoexTSYsOQh+ZXoa0tZ/1l
9kw4hC0WmrVF2PXMl1xvJk8aPiaswbpJNKHWs1E148qmFBWvmbCau8gYiEgvw6W/mkoX8J7f5vsS
rsePAWQ/TOyBnC3pSdywRRIMKUCMyy5OTlkDbRkzxPzi0YejxuCPNLr0duYoxR7clgi8UV6PhNOO
Q58XmzSamhhKKxQdDCb98ad3+4ey88fqHS/LskAUgoog9JJn9uvjQjjshKqV5sbHtQYH6IRW8sHO
oGv5RfGvjLT/qKny3+NKXQ3fm64Hs3T5VrX/a9uX3946ckD/f4gnXR7h/1twdv1WvhW/qM3en/m/
Pi4X+BNfiCdsJDSLbowv6N/UA+sf3YZg4qAKRK30rkT718fl/7N8OggxKcMKCrRLrftfHxd/H8wD
jxxoC4gCwKn/qH1iLqXmXz4unyI0wZH0UHyTs9yH0VKiZGxtAs8CYhnjre/Yxp3pTpQZZ74Z01Mm
ZcahOwwz4OV1WKJPBk4mLh0WjAtL07ON2VP/xcc9BDhvnV3Xcd7BKYEN2+8TfSdi/h4wOd7adVX5
SdvB+thhwdviGSZ9JuYz+g7W8i38ZB/BM+BgHPOtINeEd13EYXLy6dADioumZNOVzotMW51261JI
dbMyPuImrldWZTjUn+3E2ZEPVG75vLdojaGG2z2fcldkRyrUAJZE/wr59NZhA/7s6rZOwFjpv7Kx
Ar6YWnhYTU6ua8CjaldbMSntvj5twrnrNoXfiqArY3nWhyLZS6m129TV6H33nrlFFZKemqJQ/yUJ
Ran530qbxcpjWgwklIOuT1bjx+fhNHoB0iCzAg+F831eJS3Ahr6OTsxqzWpKrOwZRjBBDX0zfPlp
0P9h2lk6eh9GkkAhCfiMtUC42IN+fRdY0IvIw80b9CP/MuPoe+jyedpIL1HMzeE2dxsyCSFsc9Qc
HjWVZUea91//fhsfZbhskRc1JvJNotJxwS6LyU8jgsykjrgWD3rHYFGXWURU+pj/0FzvEUTPfOA5
JKu/X/JjN4dLehD+wC4JxKNIzX+9JOZ4KO2123Gk1REHCe+Zs98tCJvPLvT7aOdCwlxCjByDFZt1
+uffVlY42J1ZdIENCxjHtzPLXSgdgFi1aW/o0lOxazzzmBIc+Emu628NvuVHAtRgfGHZYpP24doh
bzaqKhBaWdjJXVHVVQB+OSNAI3KDXG/uq5JkGoXMsTXmR/Rd+SdP+U8/fnnQLG08hN+ecgtLm7oO
zDLphM8Ait+opDynFuyImsPbSI5OWYr7v79ZtjAfhjSfkc6cvXjnAC99GNJELYx6iaELKkTrHJKE
jCeRedXD36/y+/ghsIjJ3DBp8qGfX/78pyHbK5vYApfCB4Ex8YbaNt2NqWsXGHey/vul/vAauZag
L49OmS78+5//dC1XQJ2uWwfUcmifcCs91IZDF6OE7KDr1WpOiVLVJ2rCRr4xu/bpk8v//nV6Jh1a
h+WQTFfP+fBAW3uGMWNx+c4yvzWZvNBV8+rq3asV9XsjRGuCth8plthw6LvTNf91BNG8dogC438F
GxNRFwMmkawz9+Xv9/aHt/DLrX0Y4B3cPLD53BqF5aNZ+te+3X3h1ez/fpk/TJM8Alc3MQowPTFf
/vq2hYb7iyIOHXlb3bldu/Ok9ZhbwBQWnGmrpbSvY8TJyKTNLJpWo0Ll9Pd7+H1YcwuLf5OBDV7I
XWbynwZBklKZk71iEHi1DAj58VELWvUnv/S3fai/XIVtBfAmFAGLpOTnq8CLxg6iD1wldR+iyb3v
8u6xZLUltCX4+w/607DiA/Js1h7T+c1ok9q5r9dO3wTWXDX7OXKfE4lY06RquQMZ41B5N6dPHuKf
fp617OwMGknL6eTXn+c3ZHGrtG0Cu+pJt4DdIeLmS2e7xyG2vv399/3pszWBZrkGegHdpJz268Vq
CC5mONEYoiFE01Wr1RrcMwHtk1TruErHHUfwATm19ywjWAd1ZX7yNv84bpEC8Gttz0Y4++H76MdQ
0+uuboJG2JeccIxTQpV8i+Vwo6b+O/hPi3gjUMcqkTv2rWjUGu2TZ/7Hm8CYzPxPs45F6MPqTjdD
1mZc0iBT8tmy9NvJMMk+6e4ro3pka4d5VBC27fywYx/Dj3z75D0s89Ovu2WPJGq8IyZ7LIh/H97D
UBCJS1GqCYZ2mGDfaxd+pssdNZY46Jxy29ptQOoLkgYSk1cKta8Gh5R4Bw3MZdfRuiwnmEm2m5Lm
oGH90n2d/DqIqX+/0d8HJ/o7RFnsSLhJw/owOHWvdOMZlQwLl/2Q9JZ3TMmscj249fMAgeTvV/t9
6mQpEcsxAiIu1rIPTwWVk+iJJ6Ch67TDtyxL7uiGc2rWPtve/qaowkNFmQIGmaCw4BjvypWfZq40
DY1MZba+KFSp5lXPMyiD9VS21ypiX5mQNrmKSMfc1kVJWJ1J7IOvj3swIZtep7dMtAgKCKpbmzJz
XzvhDftuxGZdlQXaT4fNBDLzm2bg/dg5ikhK882m6qbNAGdiDSvma9SV/+F5HVUsnjF+C582o+rj
bDySqSEqFMVBzwEKF0Th3agIqpeHrwL1RPnZvPxx9v+v69Gv4OTJQVJf/vynZxgXXQrovsE5y+78
JFPduWmjUHwyAj9OyctVbMPwPB3347Jn/fUquZ0saXHFHCC7xVBQxV9mlbx2dnXRFghmED9/csGP
nyYXtDgHorNDjcgBZLmhn36WqsaYakg2BSZsNhLEMjOI+/rNbIyvcPibVbHkh6XSLj+57m8CxOXC
7IlpCnN9n9nx1wsjBejSzvNUkNdofytWIVNa92FHUSijyn006ZCmTvrgzT9i4d1RFL8SXnkRsgNC
qvdsoipA4wN+9j/7KLktDgrMUa6tO+gPPyzy2L+6tuRbCPwavQjwYPtAqA3A42qqDn+/1G+EQK7l
obxcDkB4dK13S9tPzz6btL6Dnq6YA6N83cxlRCYbDgiXLgRt2SyYoThuxGy8OVDAEPe2a05+GhQv
m8Zb7q3y8TOf6B+GA+o8CsksF+yzjA9vpa/tmGtlKkhb0W0xgyEmr9uKjOv5zbSm57QHPBYlebz9
5Fksk93PSwTJJiySnAQBZ6Cecz5MhtRsmM9VOgZTm/3IIa9FQFQowG/wIGMw99L5Yix7Cb4eowy8
psaFtVB33/5+G0v19bfbMKEH0ajQmTA/vpI+hxwW9doQ2PlofXOq8CUbkqsRitMudLvv2diLe0Aa
ToQ0zY9uG3Ql+zyfN4Xpxzea1xyyhT3VD5ncq8YlGwpHxJKIh8ELCg2FUm2WNy7ZF1cV/pkDDnHj
4Jewl8g8Ll8cwLh7CW38tatmcxfakvD5uEcw3pT1FnFHS4i2vsJ0VWzydijOciQVpi5xgEwAdMVY
mgdlp1/AIbhHisPWW9sZ6rYrJDfZA8pITbktTfOxHi11O+UwwjxccHtTtM65pgG6SoZcXhXEfO1i
v3ADMMzphs0oMfYRFvbLPKvtc0f3r1kJTGEnNRrZQ+bK1NlVbke6ySev47e3wcKIepr6Oh+Jb3/Y
PM11imEjb4aA/o7zzUMG+2AaYbkvYNc6ja8+2Q//tl+kFkXpAzPyUpjgmh9GvzYBWHN6+j1Rad07
kf3AO/wi3eq1bzHbJ+iSnLnd164VEOj69e+/9TemCxcXVOkFJjEdYPHHE06RzKUXi3wAQhiFj71R
mSsikp0NnqLwa0K5PsGkQCC1mWvqVozh+AQaK72P88Ylt1SKH0M6MBBTpZ26AuknibRY0dZwVxKa
mstslumTutUnn6BWXPLrzuUv0p1W31WWNDAawFP7+2/6fTahK+IgiQXC50Pq//BR5840+c048jU1
qLfdqkmuGz/xrrxKMXZEHBLQA0IJ5QIKib9fmo3AMjp+nVJYVzAC41jkP/yXY/in6TU2wi4CQNgF
YZyWCXI6VOKG4xUHUxIMuaoqmE0SxLZYDZFyadonxDbi9CuuQqcovykvSZ6iEt/+qJLkULYO7KvQ
CakgIRw6pZWcnj0RWwezGn7kvTLOaey1J2J/8rM3Gpyc6rB07NUQ0wTu+kINWy2Z5DWq0ZfSMM66
mxt705T2qfIkguCxeJj94s0qEWvCjZUHq23Np8Yt3NdJ+tW6knIRFVuoqsLGxYho1tddbrpECOr+
LVDP6jzaZuuh2+5pltMQt3CK5M0+9lLzXuqulJtBQ47BertHqQL3qtOJzQ0FgjLVuyuL2NRhlbDM
PMeFHB+o2/hBRqAtnJpJorapU1D6vqS+EFSEXeUrGiPyImnz9kppE/8diaM8haizIde3w/ymZb32
xj7buG9JWH9zVN0TgutnrNpGi2Eq7YzqReXwgGbkdjSp+3yLNo/kUMBxeCe96QYAmFwPFewOrTVd
6uQpebGx6bpvsdkbtLktJOHRynNmJ6jorlubti7rcxNRTd5mdRlC+07VJYp1uXFI66q3aYW+cx1q
mkmKUtjxLMTY3heY9NLVGOnVC8K+atvWhUxWhkW+mpEY1SWUXDibTVK+elYdn5yYNORcRu7GjwTg
Y5iJqJfcLg0awOpk/FHWfWEv45grKqeYdVwn3QMDchfFVR9MFu5gsrPSvUlI4zc9GvrraSKAZsr8
YjUbIyzcQqXHyQbF4KbJSA9hTtGLA+VodTj46WSlQVwZiFJ0jbBdSWRSN/gClFrraUc84c531U0V
GbVCjxASc+KNAq+jzLXD/EnAIWlnNWKvEHTF1HAo3kqxcN7wImXs3a0Fc4iBvN7rvvKDNIvRQKTg
kyGbWgevqJOd7SU9UleRHOM08vZ5g45UJ3y6WSeDj+EuGvPpOLtTdOMKNi2zU/kXmQUZdE6TOwM9
wkXtwJTp6EY+NthfT4moaBQSbLltG90oAj0p+6NqsnpTk/TwmKVkjKrGc1+TXtT7GVNsvbZnQvhU
Brov6Uus4Fo5XYbaoNb0PLGm6oVvHkf8WuSQuoExeT14E6HxkWFbwVdWHW3p+o/TgCsVDKK6bTT2
FyixvPqymfJwKwn1robJ5Yl0xrkro3o9Uw+7JFI4UHU7HmVmuGcpiRBWETk/wu+SHXbjvls1FYlC
ZIc42rGbxvrsiLS54zN56d3GwuaBblvjTLHrGtM9+F3mH3Uv0faz0yWbGXTAfUI4cKCi0H9WRqpu
VWzOX6uclzlEBFpXTJq3GfVl4omrblPmmXeGpikuXTccLpt+dr+YrAJf/VLj1ZFG9Vw5mbl7f6dj
m4kgV4tCLlGISDmqyZNR+bHau2BlNm3RcPSbkqG7xAdJtwqdgnFv0CG4nRDN7Gl+Q9hJ9PrkVdF0
RQxb4FstxunCVLeAf5JTqFK5HSjsb003nALNJH0EwYvA2olJGwGpfcyK9G0Uyu9XaK60ta6hq8uF
cyOKlsWoavzAxI5znXBEvS6jjLhlao2gAc1Zm686OVuXY+emyHrIKI5Waeb4EitDliCF7q1LkThD
uxL5+FBqdSDkPN8laGLPbsr45RINdVOgZyIFo79pmgao3/sq2HUYU48DBG4OJIkpR3JK0N/nsJXO
yCarF7Nv0hMqHPENgXC57upRniy3SnYF0jySQTBErRCH6SCHeBDPUre5R0MN5Rlg6b7pwuFY56h9
Yi+6Gnyv2eLpqI825cRzkuXejZaWCxitr297LAivc9MmT2Kyp5vSj+/KUWrfxUyOZi7RrFFDM87W
pENOTocSAdncX7u4tA0iBox+gkULQ6Cv2oV5BSPTvarStIE2NJTeLcWU6jgXmbkVCPlZnWmOPaAe
BJ6hSEXFftxHg9qX2DRv8FYof4vRvd/whEeHI6JRGhuqtKlCTF1pq7HG9LBDquhu40yRwoYS3VLr
rB5gy6IZ2GKuLm+qTOBg8Goh103aPORgo9Zx04grss/l99QgTXvxB3Dpdhi3g6HCJ0tDfYtHFG/B
2A7yOaU6TrIzyElkk8qZtoRVZwR7xp1/6lz929zLhZ/ebbvMAWcx1Di5s9C5RDyePi12hF0SuuCS
chAi0N2S8Zri+PDqZlr2lulFci8rFW2L0nJgP6uRxGdTmS1m/kabXzR7KOsNdCaPbBdnLvZONDPf
6DlhPVZ+Q39U/phL0rAh5ZfY5P1+fBDKmq7xS1EViTD6Q9mTBTjsyjoacVoDny370yDoyWTVbi4w
XSPDt99G3+zOA1ktD2HoVzMRglp8DqVtfdf15AvCMvcq6pzmm1bl7BN7jMoPCm4xOumFXFkZil1N
VnnuwzybdA+lo5/huRFHm/YmhccOngA0UpTqGc7tNM1f+hls8TA00EfKFqEa0LhGRncEzZ0477RI
rUlq9NvoBEXkRjhDufKH2r/QFB/rALXvQNXRswJBeo3cGYApLqwKG6/mqPIWabC5042x28R0IF9V
ioX70W3nlymxY33LIg10pQeKvPbtgRfUSr5O8uCOk4L1xT58X6gGOZ7gzLNrZueaIBkSCl0HuPwq
NmtWOTCsTMG21bC0uyV9BJ4JsOJxDKETv++C/D6CFh1XzkGibptXKiEi3VDJ0eMeL9mutNdMpPnK
7dzHwln2MU3un4SFg0FPh5vRiJItS3d6Ut180vsCmJmoAUWzm3YKvd25PVtq9KTGdojzPT76ggkU
JRzHvHbVm+5TGRbBGNOb6jWX3N3J/BEypvaOU86rSi+cAK5YUGi92FYIZfAMl6AV5Pgs0h4kX6u4
5bHigk4WP/KEsi9FHZeQsLBMZJ4bnWu/Znft+YfMGVTgFWYLks0Th34pGjWE8D0JUSTHNo+YgZpw
etR1UAY4C7adLCSmKni5xkggDNJv/NdKIs9VXnbQLWtX9+mwttpRBiTaJZWaNnaU3vMx5+ssms8Z
Gmm8PlUWtJN13QkI8Flt2DdeaMCSdRR0AjWRLEJ4fHmVjdV0bZImWWybporPE8TXk0PD8KZJY7mb
sc2e5ym9Ym2DsMKTYQc7sd8oGrajo/BboF9IKX0muhvyQOmlguu9SNukvh0tuLKeUXwNYa2e8pwC
1kb0wrtQyx/oTZdGaxsEMLH2kRHEODqRO7de0KqsQWyJq8EdanWMR+VQD4v6B/6eE9qj4Qi+o1uq
9kb3FhVvkwsHDCDZuJGMWgxiEzsysgB2tZ3b7JPD9MLsSTEa24p3GIVEuYfFGWm/cdZsxiZwb+xB
ZrkPSa8k4pgYK+gbNv/4+NUSGOsh1Uxn2BjzBsbDeNDJvH3QSJdd8jSn2wFOysHqMv066sN6N5g6
hxzZZ5rYGPqoig0NUxIaDSLg3dksSI2wpwcB2WKV+jIlDGqRVEKqbNfuYOLLApnuXFoR8Yor3Aqo
xaXGqCdjnG2879YneiQJIYDTBJYTvCYfTz8b6bTGgpBt/XiIg8hqo2w9+r6Dptqav+PhqsZNAeCZ
vycKB/bpdSeupzC2GDpeI19TjPV3g5ZVhw7OhtxG4egB/UHefdNWnHPXqY6rB/LveB6kqbb/m73z
WI4cydL1q7TNHmkAHHIxYzahQJ0USWZmbWBMBa01nv5+zunsYoDREZfV1osxm1pVGYt0uD5+zi/Q
sMedIZh8jqminrNPXRorV6kwpO/WbBEAFOgaMthfSvA1m85AF8E3mXo1M8b7pozN57HPfilxZRo7
MlkgQUcV0adItVGBh2HSgEqZytQbDJw8SUXhUjWLeKcleXwfpYjVaziBfkVmOP+MIgYAfymIXMg7
XwvxcVfTiEGdoX9hiW0XzqbXiQShsvIIQ3nto2rlAE2tOToDY5aTyTXLLXY/FaJK7jrvTcQKWxWw
e2M6yNkgRNxTC5raedriaFnuNFdx/HWD0MMWT0f7rEdCdGtNafl9Ynlt1MA2d76j2DtMq1qJqJ1Q
LKgQCLg1s6DxeCOUoG4B07RGrW2TOUO1H0aaihJoYW2s2tEu/LgtqYwBsi/Jc6Ne0yKVMcPKiCOQ
SlVqb5rBJKgTYwiKGiErNQnqXaozOYjgXVTudENpT3uaS+WHncfBUz+I6Fvfqupu7oLse6dkwDsQ
jkzwE83vh7QLLhqzCK8mpedsNxAdQVRarExjQP9yyF3twTWAGa/L2UR1SH5SY5F56TGmamutXJmi
zqHjAeavlb666h0dFxJiurbFwKgqk2qLuUt3oZK99kbT9S+0WaReoLTlRoNTjhcw/nvEmXieBflw
2XFYIQ1a835RGveaBP2sr8O5BidC0vXMbF1kKIgYbOohhd9yv1ZB+0mfZhS7rEJDkSHJwmqbDKlX
kxK5RvLbWdUCbXWoS94sasLbQHSMInIY58OIXGUgJgvZC9F/NvQEs45SgTjjNynrN4cYSIYtv1Qy
l/uu1jd9+Gk2jfBCUbUCldGQgBHhSso3Jffpqndqortc8BCIPwVD5J/7mhpsclISZCCmh6CJLOz4
ApilDuovMofcnftC63e5yGBMwVraJSpHkovrNeo16lyuGbTCIzOAkQ+x+zaOh8THTMH2S0QkO+6o
uNHsqzppb1CawlKEZ1cPsep7QKUe5pX/1dUh3EypRTIKwN5tgIn1msyIAZsrtda971+5NoAzq22G
3ezH7lYoOJnPNVe2oXxBOeYcjsHPXJPAd0M+4gbwmW08W9txlurjRu96dQufrUOGdfCr+VOf88si
jFGbleYlAeKksUrxirfKuukTVL6HoCINMs3sWDfGwNxWdoUKgbmEoBBSqliFcVR61ZgMV05Mxk83
4Kj50lQF1zyE9UW+Ue0k2UKWt681AfMYT5UrvGmjLUKPqP2G2rR1JpXSSTRe58jdcgKm9z7a6SsT
AhFLrCXeHT1Eex6ZhOc2iJ8YqKfJTM4Go8ZiFpeLDtZdxY1sbIG7ltUmgpfsg5gTLiHKPLnmqrMh
CTiGMt4K/GovNHQwxTyjtcNJOawqw4RZGUE3v3Xmerwzogr/mhLK1z3Q/2pVBbF+4/Ci/xm5Fuq0
Wv55pkZZrIwEai4eu+3ObfBtnIw2WPuR33nx6Brf2U/uKpbHPhRX/dIyBWpkJcki3AF0L8/dFtwe
QlGpBWFb68XnXhOfnBni+ZBl5Y0JqG8FyutzlOkRcPYpAe+Fy3leV+m2ZDbPokLX1pEreJlhEkwk
JFBf1gLe85Fw/9Cb+TFtAp6SvNq5RRHZxafoB8mJZF250aM+Kh1gzLBf4znyo/MRp8E5l7XD45r0
pn5r6r2+jRCevUa33rkTTufcRCFK81rZxWdg47KbQNHOpV7wjcx6h6t86FLuhzR68qep4PpOzJs2
bPXrFCOYG7WCuN9W2HoO4osTaBBXc2IHHzXEa2usMzbXYJ1ZyO98sbVxPNNwL+8plN/0hAag+9rx
mzso5X0RY2XQWTxd/FmbL8hxUz+wBNkyc7TLndVVzZmh69mNUsU+6OnU/WYXEGsBViLUix+PQjYt
BVBQr5F8U7gpQtWKHluSPFBZnNHXv5uzzQWVahZMGB7I4qZXDQLiAOeCUu3CZ5ucyGXFnrizmYPL
YKjyy1wVk7NxZrv56VpTSHNhTFliatuzPJ6Cj7ZdDjcYOKs/0GxTHspaJL/8MpuuRiznvjaZSO7b
Vu1hoONof2NXFOynAZUI5Lk6Cv6NvpEiZVuUgVg8RWBuBO7rbEW9/hLozfRJw5jLGyFVPjazUdwx
u4gKtF0Unvk+gU8Qq/GVXeNMTKm+vMStxE+3vHfGFaGPdQmfMuB93hrrzhwRYBJhMW90mr5G8zqi
glZ353H1Qo5B9HBuMGyYIDMBC+zbG+SG8DXtp/C285XsAcJ+fVZHJlGNk2CTs61iPaAmwPtovEcT
HfkMxPxJtCOAbT4Hc0SiAkSlu+2zkWnqCBniS1RNYLU4dvrNrbmnZntAYns0TfdTZYXmuhJZuZ7T
zHjKJxF8VghtsG53t05SFRAIdaFsnKqSVhQj10Q2K+66hCv5FDWCNJo9Bg+c8fdk9NaqwZOYkj+h
yUNC9pFAzdxVVuWNiFYBOHag73CBOQ6KyVqorjWNZdK56R8tNtabBuUiihDKL6Sm/ZUalmS4kWSd
587YktY+Cyk2rMcozzeKgxkSGEdkJJP2KcKyia3bfa87kjV1OjSbIrSk9F9xXxYVGUEfjmwVRuYF
sprlCi4wjl2agkyk7RbbecR+Ku2T9jwki70xuWR/qj5XdGtm+s6YTfPnNKKGZ3bwJjsCPVQWCEwG
t79Ehau8kgDQc/L1CiYturmp575oVkafYeHg5inejt14AaFOFAwdmT5SsM1Dp6JwQ/qqvy4DDgod
YcpPSde5W7UTqEv1JiwHLQ94GDUOVDCrQc0N0KrFYhqdu4q01tXLg3sK8+ExCHPtSghMYVD6alfq
VIRnTpyaXLuDcxk11gXqKykKXPpuclpyVhXYdk8v9O5BM7TM642p35GsThXEM4vYE33qnhlDB81R
tOVXOFD2c47K6Jdaa5sn8mqoxQ0RjqibWA+Ly6wf0QGkSnCJFoc4HxVpl0rEc1XNVoniWxJ7GFBg
2ZKjP51P4dPxgsuLb+d+uUVCyOiCZaMxDM6IcsyrcstAMSoJVb3aIkdtrHHB4L7T3Mc8ISedlh9z
POUeTL7qkZrLT64nghY9U22geiI1ny0ZTg+BY3l2xVM/VdNHaOnFRVPMaOdHeUh+zXRPfPOBCrzJ
OQ+QRODYAFNm8c0GGSZ/EAnozSI2HqcIoexwFCi9YjEO9wSgViNPHMyXf4SCjdRQNLiMs8a4Lh00
/mYd0CfB0SldoLd1M9MGia3h08hzUNMWdU+h5lUw2wEah6S8G5Am1KPusKLhOqpCqJzoEa2gR6en
AEkS37SYQgAucCRkFRJP7kX90zZnVnQbIaNRaOmFW6CSMFm4PEP0sz+VsXgGnv44gSdeO3Xc80Qg
UDcpGKzayslv07lMQS2az6QekmsKkc7NEBnFuV0h6D4rVNuyWS+Az6qySFVrFBOgSW4odvyqAd+u
yGjbRGolx4Aa6N/9urrxc9yeNIyC83BwvQwC4NqkPH/loj2FPgisARuJmgvLRZij7eaCZ7dlfSId
gxRUP/df60SbN7WPP6ESN2i8u1pKNJN9daAeQNSONev7zN5ZsfWKS2MOpp/HN8Ub5B0qVpJdgBAY
8P63yF13KkCMDsBFS8WcNkM9eS4EsBsy8YmXFhbZoMqyw0+do0QcN8i+ahYmd7E5JCfqoW+ADQAr
dB0mmIAWBop4MbU9PymjTi227SSsOws5d2oVYrh96e+/gdfk/SxunrOfzZLItKeufdguVn7N96JE
tygI2+a/Xv4CPA/J39v7j+0LB/Cu+1lP9z+bLm1/W67I//P/94d/N2X9dEIs7tWykH/9778le/if
//HfdfcNxOTPl8+R7q5gin5zCN0PsBJe8LewcTT23T9oTrb6QYUw4IANFAISgfzRnxxCiyPLBBiB
Pj5HBX/wN4dQR0AOEAHYFVdi78Gb/u717f/sdAbsn/JidHn+vT4QwD8BdnYEcAT+2huMveKgn4QX
p73JBy27M8lDWcQBwdmAhpsUGhmyc85tkjGOElxoU9XNngnJeF0qc/Ipasr+Qo2oJAU10jT4foIv
GSvtIw5+ZbfRMAC4qAs/urGU2L7XByd/6J3GKXa6hYrTv2th/u8l3HGa/3O63X+z+oLu+W/P+Y+/
rZ7rb92PvSXJ7/5ektoHwIByriUIxQQY/o8laUFQhXPHNQ+KFyKNwSHze0naHyS7Dlc3KlWow0vK
2e8laX0AfiowLOJvAWzHS2mxBI8uySVQzIEyC6Yb7Dg4MRx2+fLXYUank2su43oiVMzsh2jsGsqr
zgS9FDHAb6J0Ufcw+8TfDaqGsgq+u9OqHaYKDe8+tM/10a1IG9c+9nmz8dlxRIM5Rju2+Spq1flb
ovup589opKwg3jk3r8b87xvsb9xJtwXeb81//scLk+z1hoLKqAEsk/hRkxF5uS9eBUmKirHhVJjD
JuzM6ZkKof6QWOZEPsdF5S1EcvBJ63loFYgLo0+S6RsE+HaTOoB2BJNrnGMA7EYYOTpawbtW443Q
KSSHg5CsHtHUja05023XiuGLqLXJXFWzUG4p6s07xMjnrWWndbeKSfd8mckOqR+DNKfmo+ZALaw4
Dq98PadKNMk6ykDmNFq1UqGg4T1zCqGzhD/LoeA2g4fIeBhgLfcnUuuIzVMUEDe4XPm8ZEJ71Y2q
AtISOtjxYV+iamVT8GNsIG/UJFWX8/L1momKzNBgJyKuaE+QAfJSvWgUHyiVS1nObnzbC7r87v9O
nADm8d5Fxi7/50eOPGbwWGuWv/H3g8Z0Pxg60y9h3LBPHI2d/HeKLz+CquDo0LFNyNimwYT+PmjE
B24+6fYATRE0u3xm/D5oxAdohFS4TCkh6kA3eNdBIw+S11uVj+J4ATzGwgFeLr0wXi8a7IkaHKEN
ZR2b2hXZ4KDdxOSjt3Ni+t2WkNOot4qvKzOVkWiO1g2PA2UdGmbdrjISLxdhOzW/zBkF/zWGlsNP
FPiQGa0LA3wX2mPUh4U2/JDKcqu6Ka3Hwszj6xqXTvE/MLx/Q1T2v/fyk0vkny/F9fOUPed/O29S
7r+9BSl/7zfn3OUOk756cPxeYrE/F6SjybWKjMKfd9g/FiS/ZfLkhVKtwtt6uZB+L0j3A3ETN6UG
Ow8tCOK099x8ywMT8ib4fAkXl1/Be2KxIMd+wH46pMBMjcfLA1TzkvIp6UEnoBeN4iSH+5o1FX1F
X/iHQxXlFurFRMUc2ZFKw4I96X3waoV7pgL4kYyPWGBe5OhkqWb/NglUtOD76gw/2u9pR9Iv8jVj
R7GoWb0a/APXoC4P3Nd7S3YFtxiD8FU6Ji51b8MqRfVN1FSGBJF+kDzawOtRRRnIW1lj2N1M0+SF
uHawdcIyh3xSjggL4tR7FgLC+1hQP/ZSbbSuKmUUFyqKW9iRkXpdaajxPNQYjN2Pc/kZuv2Jq+TN
Dc55AJ0fYWee54TZS3KrDouyIk0hdg3qhSHJjvqTgyDx18Ko+nINv01dW2OJxd5k5PdlNTyGVaRe
5+BxbiLQQXiHijy+7dWsfIorTGdXeuP67cqyOlxh3Gz4Geq9i455+3UqanGOpXz/jKgP6X1nIgvQ
Ol2Bdhjcnc2oAlp1C2AcSJ6BviyQtoV/k5e7KYw+q1aKRjNhlN+vlMmUxK6ojb/93yW3vOSk9+eR
k2XxtpP/9+/zxEACXLN4pEEa5eH96oJzjA8uPCzdJBC0LY3b5R8XnC4+6ChSQtkiMpKaFRxQf54n
iFpg/QlrTOXZ+D59mMUWVOXRBCuR7BIKMbwi90+TomrbpGmxFm8aZ9rVQgs2EQjDzavBOLDTl2eW
bMUlKUg6kLue63S/FVC3lAgAtXtK2YsVthAJCNMwRqJVuNt/rSl5n78KrePYHbjGM2TT0I41W83d
ULXDSRcs3gnq2RJYTqdkgAF1R4XVzNNmvyW0eFNMEKGEUFEP8CcylStEnppqlbRh6fWuW3qIrDY7
wpvm64A81PPxni5zOS/tc1UxqjZ8heXUaTpqeakydJ7V6dYKODZVP18U7586DmgWMA9/DNqW8U9T
ho3mJ1XnUf1WLue4ihCz1pVV3WLV8v4OoUXCOjRNSN5L8g9pBEeZQQAh09jDtxQ+dbDQFSdunQPD
JkV+qDRzcMMJWKzFXGAIQfG69Ujzo7JstPYDfNX8/X0hGrAl5QBxCzJu+4ujs4coSkuj9UqnNS6B
Xft3E7qTJ1qR6brXFyhLgHmxTR7pjBcbeb+VotWdoQCd6AV6Xp+DtaIMW6nOedqm9kWAzNS6s0N3
A5cwONHyoVGURm888l9CkUXLaqzYWZu3rYeRYLdWCqMEkQIa+viKkH9lv39IoaD5QR2Bj6UUvt8/
e1aLqMp0DINw78R9pVKuwOpZyDbO9cf3NwV7xIBWh74DQd5+U77L87spR2r+WmZfzHpnn2eFVd9U
tnlKeOdQr2wysNwHhmGy2PebwiUlNMA+lixxlZxag9troejxTpl5ORzv1dtpApr1qqlFsCgQ1zHa
LKWpthFnBWXrSzCdpzp0qpXFJYIyYleWeAF5GdfVyqWMdR0VQXJ2vC8Hhw0nDfiw5LAhhO0PW5TF
U1YFAX0hQ39mhvqwchUzku4x0eZ4Uwc79GdTy5MICe/WB2CAQMxEldQOcH+1Iv3n8UZO9Gd5KVqd
qMpiBltTxpnjIYOD6uqgYETV9O2JM09O83IfSQUa1CTYru6S0QbJ3ac87xQeUvy1F7SZeRapbbbD
EPE7p2F6YqYODh8KA/KJYoC9E/szFQbKDKnXLrzUjpQdiqH5OlHs5N2TBEufZ4NJACW5y4uDvOoV
GzdFGz/isH3qxj7Zlq5xys/hzSTJ3AP3BQ8Vli1X9X5XijbWI79VUw+H235taWH7Q4RtBZC9trIT
s/Rm2F7ackmBUJgBZ78YNm4rvyBSTL2yt8ZnH8DkikdIdIrb/CKptLcaaEc+Ym0CT7QL5dv3dYhU
kGzJwrzFvQFXtRusV6OrfGowVEjM7Art9O6jho7rtSKG6oonmv4xIUPyGbs1uEea4mBDIcL52u6U
kIBjjC+5AZqHHD3WE7JJb1at/E4GnTeicKRNzv53+noXmRHapl4XdO4fcCZMoIVF5SmBYYM97N8d
fwjaIp8tFZrI+CwPGEhWfY4gU+rpmvJEshXzTNUe37tqacTh/U5LBv/I18DrwU/mHEtRaZ2R+Gm9
s7Oq3/pm350YujdleCI2eWWqhvNCI3UXB39adQK0p5J4DdP0XOJFOW0sBYts5FHhB0AGKft1OdQI
y87ZiBpI6HoVAl2fOMkhq+lN+eBogX5Fyty+yhCKgmitYIuGEkAzb8lMFLuhLECKqWNf3h0/GN/u
A12nSAr7Byk2lQ2+P0TAcueCSyTxknRyVpCoirNamZzd8VbexE6UswQPLAOWEgz85YWvBK7aOVWX
eH4Nv3vCkHQN6yzYTb0VXYLzqXHWnH7ac9g+HG9Ye3um0DLEcnY6JTrSnvv9E6WdK47Vxp6NjQZg
0zEWD+Y8mc9FWU8k3Dvb7lfkFsa7KQYou6nKCfpK2YCxvyodl22HBLX7RzI61R9BaE0QbKDvwgg7
/p1vtx9vC+I7w2WUKOvIAXz1kupMCntjgOH9DNt+M6TxH2aY41jXZhM+4qI70dyh+SBdi1KqUHlt
yKrS6+ZSmZGq8eT0EuTY11lutltTPj3WVhv5npWUxh+d9IotJyt/PN7TQwuOhUAoRqxuccrvNx3q
dTw1YRd7ow+fCFwfQnQG6+94Ky9be//cZcFRQCWSfcF1LM7dPCqoktZp7FVxXeeAW7RpZYEMu2+a
0bhAvl1cTJMWPs7kcXAHQXNiqHrf2PR5O55Tznffe00Lvke+6UiXc4Iv77aomHGfLC2YipmasPiR
tqmlYPzxbh8YXCRVVazcSeYjmLVY7fU8jXOXmhESBiBJSVeWWy3u4n+xlcUUarjgdTC3AQ9NdrZN
uM9XlLCUE2fGoa3LznXIlbyIiOJWvbdIoV5VTjeBmMQR6KMDMPIhjIIariHy5KlUCwfZWVaTgRu8
YkWf0kLtwFhLSxwntlRwcVaR86+u/kNnU/0qR+zrN+8fb0zTyCtxgCJesBjvtogULfAd7LG6YUIj
wZlvjRSa8PFWDpxhAlQAS5kKJk/2RSsYVGlBTL3Di3CQuTDdqoJf1YVbIvf+xNTKbbHcNshxoodA
yZTDYdFUOKSNDmwa6Fc//ML48GMTGbgItfaj1MWMHf3b8a69QetAZSKFr5kkqxAnA3qxP8mho/WA
pcGaKW2VeFkHuA5xJAo/FU/4j5qG16hSW+3lGKsQu8wA8eRChLdMpfn5+Ke8HWV2DhuHHDIaikCx
9r9E0wt0GtA1JCJM508WluWYPCEpj3p4duIweHva7ze1OJwg0oLqxWzK0wmrdzZQqjMT8qg3Rm5w
BfLY+Bfbk9fBq9tFM5pexdsr9Ehio/hVlOJHlCQjxCxshKVS64mt+yZbxyGky9jOopLIaC4OCHTr
69ZVi9ATWDWdVYkKwSkCGozB3dRr10pew1yyy3zj+63zNUUr69fxuTy0rBhiYN1cp8AXlpCFUCRK
hZNZ6AWVXt3VQ1c82cA11p3vIzPNLG8rO0u9dDKSCzeo/C0C+wjjlf358Q85tKhAFKHq85KfehHM
eDXyIZQ+N0jr0EO2hTwe2w6WhqShWDBO/kJTKFYiOCcRcEtFXX/say3Azd2ra4i08wSYIUHgACtf
uCPHmzq0frEwBP4uZSFJIO6vp1Zi57vUxuZXDfEeCsdhm9Wmv42hX66mMI1PrKe31xopV1kJlCLK
GjfCfnsJ+nxYy4kAC3hQt9ggab9UO89PZKXenn20QsxAllmna0shpmqMy7bB0sdTC7//XKbYQXWB
0KDT430y8i7blHV8KuV7sGusUIIDmBtkMfe7FpBrJNTMAy8Vavkw4wZ9F2piOHEAHAiHwNsCEbZJ
uhHNvgHBKM4IyDnG4DM1srtkTqbvAccCItPCv9GHyr5oJjvcGpTfyY/F+brP7fEW/eIMQDxs2ePr
5wXku3/N8DmEdTr7k1TqMv5EQ44DJM4YaoHncUIEh97mrHCDNtXajRNxrzq5Wa/MSVQ/ixhHGzWb
jDPUC+PrEproOeSf8NTdd2gqLOHwVAcjI/Ot+1ORQZdWIqUKvLp0Jek779eZ1aPTd6LzSzgVVx6y
b1J2i2CQ5MCinWkQMBbbMPA61sO3Qi+xZ4eWe+kCkr8soaScI+ETnrtBoyApU5Z3M9DZU5HiG+Gl
l68AFQWoDOU18i37vWUtuJ1vK8oO37f5Sz7UAPshxm9gujTrqmsdUsBYhbdzHN/MkZ3DrXKLL8eH
4sCIk3KgqEtiROo/LUYC6QNIhYaj7IBRJXcKReut48ILPt6K/CuLxUYBj6MVIBadXQr8yW0XWvmg
7BCoeVLasbmOQmhClTlyfrknHpyHGmN7ARZV5RW4dNIVUSnmpG+V3Rgn3Y4nKbyOXtodprlzyamf
3B/v3KEhpOoBNM+GrvlGUDZ0UWfAsY3OCXfeoA02rOFLJtd/oRUqp8CCGEPSBPuLpcsHAqeuVnZ2
V6Sr0oqJBf3xVLrmwAGMNgvPX2TZ2R9L7ViKHHA/K1rpazO+DSYHjZNG7n0VOeuuqIbLumiiE12T
n75cHa8bXeyDIJ1q6Pq8XuJ2Nq7bcmgvofK6+PEUxjdbDP5Zg+un55e+vXv3oAKbQvUUlWmy7Mtq
X5Ir5HOiQNm5Aeq/as+pP/fl7B1v5UAEwmIEa87QMoNC/vxVBBIlljaYNVoiWmal67GeUVQrcMIq
Iu0UUOPAWuQeI4Nr8+iWZ/t+U+i3aLgO1e4uDHvn0Rmq+bIu2+FESPVCxVjMGGElVhRotvE0XJZ0
cHlU6xmliJ1Vi3E3WkWYYY4dF6s8GtXvALxyLBLU6IcVO+kMo7YPvkP61G70WU0824KROnHn3jad
gL2uzXatraBeKWvks8rrMDedzdR1wynP5wMHA7hzWIhgL+VLbjE4Ko8a3/Yjd2cmaXmD1mGDvZ8m
aowqHYwNs7MY99JpRTZzgvw+G/3KVcPoe4LO1L0O/u02nGwdbKimznB1mHL4mkYh8vU0BF1w++5F
I0NnmY0i3U8tY38mq8TtLEXrnJ3S54jlluBfp0FJt3aNcv+/1NSy7KgOqHnV7ejsHCxyP3JNNOfw
24frapz9E3NwYCu87tWyiAEnzPftAo59mDjNpzzBk8emdnJVhd3wV3olKKaiXCsrQYsXUIc+UuxS
Hd51al3j14VFcLdORO3e+05mbY8P4YF9h+YeNWkKqlymy6yPQsanH1EU27XIs6yV0Jm3Lr58J7p0
uBWbKFze2STW99dESvNTXLMmyNx3KzfHZq8M82x9vC+H4hI682czi6WXICunjimcVIGQ0FM1VpS9
fcW40kr1F8xu7Vn42HQrEEPXamdl3cqymuT9JzOwepRi5cHp4g6139UBmUDfgDK1U+pMWYHPx9Ea
Fu2Jrh4cUFsCsgWgcWhL+63Ms5toEYpBOwe5O4//wj4SZ5Kz4wN6uBXyrXChHPLvi/vNmeLJ77Pc
2ZEk/xWOEKc12LYnSiAHdxYPbVkB4aFmLAr6HUkc3pss96jqjJswVNInrLFNryn9Uym3U00t+lPU
mVMHFpsY/mt2qRFle60xzGucik8JNR9qCkiYvDx5OrG39idIh+0qQT/ODnvR4mxq4fyPUx5t3AGV
uPfPEtUJ4gCEgHmmLQawoehGbpMtXGBPQARX1FuijlP4/wMBFvRGFMnRQKFeZS1OJT9HzSTvY6Zp
6M2LaoqiixS02plhaWIV6U592edh+fl41w42SoQPrEnqPNuLzdTj44k9r2Xv4n4ot7ICtnWRuLss
2nb+SNq4pdQgohNH/aHb1oVUQ1950NHu/tSVtYsRJMJ5OxS4rJtsGMQOPTxElQHZXtuhSN9/YiCU
I9P7ZPd53cld+CrK6pEmK9WWvdwWdb7BiAXpy2KoThzBB4aSQibGBqAHARcs97KBoPik9rSiQYLf
opyJOjxvCqQUqnyNKEj1WLnYQh2fv0O5A+o1ZJ4xQyEDs1ybcZGVdc9IQxIz4ozSpN7c6QEEcEQS
cucrPnHSlFPktwGQ+l0ZyYragJvkZZ4EaN8Tt5z4ogP7EjAZbmSgMomdlwenUDtjmnCh2EGXjTaZ
lGBQVb/a4bP0V+YVCyMQ5aD+YMTq+/NqANKsE/QDdiUY6Lt+MMOVEfTOiZD2wBlN3o7YnHIH4uwS
f/p69eDeOagNB9CutVmjnRpnm6hrwvffN/gikWYioCMluSzCBt3cxH5MKyXYeSy+uue57nPv+Go5
1BW8tVBsIqlvUPHa70pio9ifZpq9i5p43opJCvKYMDr+QiuSHQASRb6hFwPmuLMe4eZq74SLeBCu
7M5qcMLuxLQcWmegUZBllyZl1K33+yI0Ja2tsLF3TTM5ZwMCjxe+EmZ3wkXG6niHDjXFGxBwkKze
scX3m5qDPBXDFNq72s4RhwqsaKvwCtnloWqcmKFDTUn+PY59AD5YCPtNJaHW2/OIaiSIhXIzp212
Vmp2tgkUrLCP9+pQGp4yEtEcVU9wNstEMS4r4KyBeey0GlcqBB9XeqFsSVJ/sRVUepTAfsxdp1sj
U8KZ0eh/DG317fg3HOwuKBMWCqLYVJz3u+ujy4TPh4sqKqfVrjAdsnqJkW/ryh1OTKIMTRcPUxkD
wWaBBQzNYnHTmZi5QQicrF1T6solzhj6poQlsi587NLNSM+RE8yrbd2G/Z1TNcFfuIO4XyGd8/wm
RF/EEAGCtgpbz9qlTmqsbCNv1z1n5YnD9+2cSoEEzl55rWLYoC8CdKyec2RqMYdXCtdANCzy8xVU
cPuHgtXJJeJ5xqZsfAtV5rh47Aaj3yEq3NwasXTzOz63bw4bPoVDE6gM6CWKd/Lnr27dudL0MRmR
b2wdNbs0rCi9sHr18/FGJPt2f1rJrqGxQZ6S5zu3zWJah3JE8Rpc+86wim7azlWnVauhzoBfqn03
7pxcm374IiGaqlQFRbPSRnpncufSXtkCsfjVgMfIuGmHIhs91Nnc3uvNJv9VDKhVr9zR5lat/bJH
4zKtEBiZkP19wFNZfbQbynbbHrlG/HhMDQlQBZTKiWNOHpavly3MGkoC8oqnVsYNsdghweQOpVP1
vWdjsnXd8FpY57kTGazWWT0re8IKNdaVn8eHdTmqL62SJIKj/OLtsjhcSzNIMl2DDGHVVYPadQpz
pu3VVV43p0y35J9adJBTiMuIrD7PoGVRG8aFbyLJ1YMFydxdb+jh7TwbNoqrunIbloa6SwLDeW5n
JzlBW1gOLVlRYiaIlqCLOXuW6D83VEJTz+cefIAx/SIv+2NWy3KT1UF1llhOcDbOzfj8voF9aZPM
MyGibNhe7M8QkbJa75lOI0XCbkYZDkGhwlkDr5tOnO9y5b8eWDJwBoxwquUaYFdclfj5q/1nOrES
iByRI59rdIdlebnpUF/ekBdoV4qVuyeGU/69ZXuk8lmqhoS5qHK4X7Wn45WW9X2HqFIuGq8Y9fm8
D9CTWnXRi/LSgLYTR/35yL19SYkdsaLjY7s8cGSHZZJF57ThSFhmOCs3Th3fSisP10Ncc0wuuFWm
jujyHW/n7brh9qAwgR2KhM0t4WBOB6Odk7f0XCfCxqHM9f77aPWSclDk0bmjdWKTgSP1jje73JOy
eyxXZIhJFpDW0PfH15CKqBYlGS/p0z9Sx4nXdVl9mjX7FEfpwDiSLoJwRYqM7NhyIkXpDEqlTUgd
ElKfZ6hTr6ZAmc7e3R2EPoCzymo4T5fFhTgHg2qVfV145HqGz4PwlXNib8QEc/Q1TszY2x5BK3Mp
7Dm84FXQbftDN2tJ7fpTnHuhAnfTsBttRTIm3Rzv0dsNB2YPTR5eHMQXb/g0ajGpEUkE9GWRRd64
GkJrFNfQTkIGD3p9/e7lTnOymsVUseaXy32M6zLJeel5StG7SJapwS5NxlNQ4AOd4uFqclLhLQ2+
fDlNWoKaZmgWXmcln61sFus4Mc6aNsMcQtH7E0N4YKKYZMjG+MTLCFjsT1QbtbZJZFZ49ajOd6It
pt3gqu+F1coHlpBoV6kHQ8ZffsWrk8rwFbPXKq3wqjI1rgZ4s0+iUKsT8/N2v9IKGQF8KyGMcQbv
t5JOOaoRrQHVYFb9HQwo0vRaj/RqJk7xhw8NG0VGKaFB/Q/H7/2mYtWskkTBQbAvUbNQwf9Rp+/m
3fH1fagVVjcAFp0HMeqX+60oJLLNdEyhaQyDttbLuYVwgMTu8VYOLTiHJx3VWcCYgJT2W3FHCLx5
6eYeDrPOl3CSTtCTa20Tt0/WtV35JwKsQ7164aVxa5CfX9oup52WJZU+514XU7VybCVcZ6HyFzYr
CwFsB2uaNOJLGPtqyY1dOej5kOYeSq/qNm9QD1aRt3z/kqMgBGECogB34VLXQxhqgIyYQEBw6LMz
HhnZdmbYAJy27omm3pQC2EQ8HG3SLlITiaN8f55QJYsyJeaWIEPbrpzYAaQsPlOr/VaH6a8sxcW8
yx/Qa7wso/pEWfjAnMmrA8QujUtC5n7bQ+3jRuZydyBiP61jDfHI0M5PdfHABubPww4B3QmxcGlA
pXMsNliO0UqBBmzdcsDGTXoXOfWpY+9t6ETyH1kP3ku2Bux6cbW7c2UpkCEKDxh6uMOvCNvGRmCx
ljbxjZgDfV2A7zgD9hncV+lJM+FDw0lNn2oHJE0o2vLnrxYnlF67rLqo8OwCl+Ra0c0dxdD2xIo5
sLGpQHAFg8VFeGZ5XxFoZKrZw1IKW7O5jWcFkDeSQxUvmUSgIZ2o/YkW3wZqDiVJWEQWQROPf7Hf
r0TLcqXnHPbSZqoueR/y+gsK47rW4hkLINjCKwAGVX0i2ji4NVwOL459pFLAze63a45Bg+ZsyBE2
zhSnukh5DOo8uXBq3fg+Fka0Qp9Z3LZRXl/oRIpPHSifEx9xoO8mKDmuA4JF6o9yNl7NaWRkg9ap
bob3hKtcxGOcXhsqOe/GbOGPxvr/4+zMeuNE2j3+hQ4S+3ILvdiO7dhJJpnkBmWFAoqdKuDTnx+R
jvR2u49bfi9mLjKaVBcUTz3Lf1EPIALeijEgJoDR224HHM4I32cxAcL72OuWDKgHOXazlIgsBEY2
XskcLxxXXFtJvQnYJAkvQBNE6xAJVHk0O8yU1hy3H4POwv71e+i8Lt32wkvE+pADy3s8K5/yIKin
utLymHYjAhtra7+Hr1rv5mHMd2kL57LociNuuinbvb7yhbjjUbZt0Gts/rxzrOgoJ7tA+FceZWt3
mG3kSHU5S3NAXVNfqdleYP3+7pLKgq8fvgnJ0Okx4U8BD+lWHg3f/2m19b1njA+jiHZF1T/Zo7rx
NRLd8INuu6XblUax75zsBiunL6/v+cI7pS1NzkwjEmzDefvbRuCzHrm0jtPUEwERBkEuuFzffnLg
AFPtb5UU8OezOOsUUIeqbK2OnWsJsmXHO2Ro2F55fxcCHQ+TimPDONMAP3umJt4s1iABMLtTs8Z1
XRm3BpgzJEmyOAiNt87DeYUbi46TSnZBEnOWoTvpbE1jG5RH0bfmbnOP/eoqvV5RarsQT7YKalM+
3BQyzlNMGaCh71hlefSicv6Wz/awX1Z8Cpq5iO6qTll3hcqsa0TQF4K02+bYWQhugu+QbOP0fOZr
VNQ5pI0jeNQG14yprI4Sus5NUPnjsSgy/KjkYj+vlrR2EBKYNxt9ddCDy6DWC6ska5GPwvAsuJKC
vBi88cs2NVog1pTd25zj9JctRsWNnZNcNU6j4sJIA2TH8e0Bt3MfusUjToviYJuIgufyvqj1o+xC
nE68+debv5xNNw9aKG2crU94+juKvnaV10FOM/zRupuGqDssy6SuRMML3+dWZPrM9TgD3KWnq9Bn
nCevNoqj2+kBOLTf36Wj9/P1rVwIfLAZt1cNFHpTijldZKgrHCgWv0BvULW7Oc9XHJYgSE3RdGWl
C58o8xwOMiNKPp5zxDVi1Xa4Fktx9Oe1xL+X+DYEGW+PzH/9smbltWLwRWOe4wJXygJ/scEJ2eX5
3nRZKQHlLVxFduc5MyJOMjPERz1mmMVGM+53s+h3QxViibAs+bt+aYpk9YW8cnIvvUokczYysbcN
tLb//h+ZwZYpzRb+d0fLVD3KxhKBcJCVV/D6l94lbfkQ6CtTd4A6p6uEQZ5VeWMW0G6b7IDee7eL
gNPsUIEyr4Smlxv6272lbRD97T+eBUBzyV0dpFIeIWAZt246/xi0a95eOZtbdXva3mQVBPa2W5nJ
9vmG6i51IjzW5RETOX9J9NKK7tklkVv2kMzSIcGLbkz3Ja7wuLWoduhi7lP7/QanByCb6vUHvd9K
JQOwcZuGENOwXY4H8rM5lMNM8GjaH14TZNg3wCcG6C/T8R22HtOyi8hV/USCtf81j474pGU/3y6N
XPbKtPv3ZaF7JzYsZ3APTDRqedTBgky4IyrV3BhEwM8mliLNcfCWHrEsP9otqeV86xzQJsgROLij
+p35ffO9/20s7iYjPaLFiap1ZP7IO2Ox9mM1pTeu4a2IcLeNXGNVBkA3bTdDY6vuA3El4FxIonne
1F2Egg2He95lXcyuKEYbg5qyaNcvqo/8r13hGUloGf1zK3PrwZI4FIBPtO+C2kx3Vli+dRpLGstv
oGkIbo9M+ryAoP6sbByQuXL8NTvMtsJzrMW+bHSDa7XKpUO8HSymWSxon0seTLqczAGLnKON98G+
WdJyRwE+vDkBiugiMzRH2QAG2F994//49qPW8eou6qtjXqbOjSe1eqzg1V359i/thWQSTu0mx8SE
/vTbd7OSR7ri+1O1zScTa6ZjmkrjSur6MsCgGvMfi5wVd7m9iLxcWKQUBTPOIiyPLX4zCYPzawyn
i0tRRW4K8NTn55dfnW0mij1OfCozNwPZLj2koFWRZ13GK7t6eTGxK6A6fxu6TCjOwuYKVGdBqY4X
1Lf13dCONmTaRppJNeENF1f1fI3x8jKxY0XudLo5Wz11nj4WaS+ivmBFrxuch4CWf+ItOtjhgYtp
EcosuMs7b29UsSjN1430BNblPK3DEZhGZpRXR18JfacaRzCMFS2X8HJtWnPhMMIu4cBTzDEePqfS
hLNWK0Y85XERUj9U0va/l11gvL0Fywh6G0AxM6Vr6ZxdQsEgAQfi93JcPFs/2kMzfMUdV165hS68
LL4osgiKC3iT51gkqgryf3gkx6KpsiRvO+sWNUVrTuBUWw9aCX+n+iC8gte7uKq3qVmDM7Pp9Z1+
z1AiJx8r+PKYQU07dK7TJdY4F49+WpqHJnOLz/4aecfXL9xL7409Mv1BQZue5lm3GSV2e+tKlcex
tdSNiEYsHgLxVnUyIjyuEsx+yTc3msdZFOFRutbQjOVRr112P7dpJeMGt8srEXH7bM+Sh5Nlzp7g
Mua+O6O8d/TGsLj1yXODeB7lT0RlcAzECuVYFREsh0Xm4Z0zpu6bu0EYvvOpgYBk4gH+6/QNItyL
1SA2jEdcojcf1cVMZhfv5llhf6oGt781pMw+v/4GL5RIjBBpnNIOQkqMhP50VZzTZdF2HUIWnsJE
g4smehRtjyVuOjh/NHY7P1VvBu9Iq7AxNov5JseF/Ij8ff1gyjK9cqIuhHEmgCBj/NAlGz+H/Uti
J4ZYbYHns4WLllFU+3qxzF2XO/mV7/TC4XUCyiRgTbQaCAynO5dhumC7RFFGVoHLZN6V+7qYruVI
lzYUbM0pl4R0Qw+eruIKszexPqFeKnPo3OvaHmqzCB8cT18bA17c0Dat3QSBt+bJ6VJBgxNQ57FU
3kXfMj+sMTLIr7G9LsQZnB1A8mwqNAC1zj7GCUdvAoKN00+YCjDj3YyF/ZLdu/mCkHTm+7fgPa9V
Zpd2RouYjIsePGPos2SlSGUzRTw2lAVSnKFCW3+YVdP98/q3cOFeZxbIJfu3Q4oByunzQ9csdW1J
wRl4Qr8vs6x/qosUcZMJj7hkTB3vSsS5tK0IGiujNEjTQAnPFsQkc8TdkMaJ1YRHz3CHw+YPs399
W5eydCpJlM14dEBxz7sPlWFK5ZaqOEaV0ncmTrG3GsdvzI6n8inL4GuTyFS3wMnF92FY6bfluNYk
r/+KC98BjxaBNeSxaIOcq6wNxQDUec2IM+Hqfo6MAjdXE9WKPlXXuBQXHisfG+L8m3ICisdnn9yk
Jz3joCCwZzPr75FwOZ3Y1e5e39ClVcjGmJzxPSAFdHb3FbYGwL2UKMUY1rdOgsp0OmQKXl/k0lMD
57FxkrgY6FWenRCkF7OyzsVxLjMjoa2nktryl1jaznhlPxeXIt/zsTBhLHJ+/chV137fBvnRyo2v
XTanO6HtJ8Mo0v/iJADvoE7noW2dltM9cfu1aglQpWkCP0uaZTD3zizwfkvfTAohc4C387f1xjD8
hRiLi9wKqgrIjC9uR/+vB7/qGlm4f/0lXUgcUJ6i3RowdN+wq6cbKnpPSRu835EhIJoRUCdScQjw
jR/2vNN5rxcsHJIU9Msa6wqGB8W44V0hEL0IXtQ+m7XAdo9DiD2vTTf86JgNfF8oaDbvhSowbQS5
G5MpBjsp6/StVeq2Hkj7rbW6EbDOQnI0Wj16V3VxVEEgD5GppzjEd/PK+X/xkZFAkpQgqrqhx2md
nj5a10dSl4JbHK1I/+yMSe1M6/98dv5/x6Dtt55kftsqm4jC1qQHenSWeTEMoIUssOs26CVgVYiZ
O37GaN1V+eB8CEVUPvq6SHe22xvHoLAmEcvelg+BjcZgNgwlzt6Wmg7rkA1x1SH52jt63s8gCQ+V
Zxi7XmCVmOM0ZCSB0y1PxiL8z68fwhef77YHbE+Zz1CvMZQ6fVISWcneHnlSLv5Tw67rapcsOfQr
Ec8ktFeChb09ktNHBk+ZD4p5eMDE+JzS4uKoXYB3R5bFthF4yJau2IcpLdI7k95JejcEG+K26md4
Benc/erXJXvEGR4DmGBpDJzirfAOxnb9K/cd49gs9izjIfOaB1EH6jEvMZyYplQ8NKsOgLRibaNQ
l05qZ3Vvx7EIj7Uy+xupXee2S43vQKqvkelfnj22iK4DXEp4V0T50ycqLBMPZUFIl03lPS7lUMSl
24or39EFWwFk1sg7NsMFnud5u8cvnMyqiik/praIMCm3D2Zrf8i7EdR79HmY7HdukD4hw1fFrnQP
VMW3kVupOK37JK+Xp7lWn1LFZEOb2ox73R+6anJw5hZJ48xXWh8vn8nWkdqIKSSYoA7PvhSo3xFm
8FBY3Vrhxl03rsRub5qMK+frZTRjna0AAD0CtfM8ZclK9DJQLwgPMl2djyIo6h8NbX/JoL6SH1a6
uFcWvLSxjdPBZBMoGP+cvuxyCOZ+4mo4pJEybqOCugvP8OqtCR+guQ3qsBHrttHx2ZHyIgElkWEH
/IZe4wA9it0ms/ff7AWgCAn61g04J4T7TjOurWQvGKHlD5nZaeyOS3GlfHoZcEiyEKDZykYy7nNW
Yh7ajSo1tJCxw+vZ7/JYhc3vGnTKle1cOAtbNgc6D4Uz2pVnFcfoZGOTD6F/qLNseae7ihLcCag9
lKf/6fB6/K/W467ZwIfAv89uNuF6o+zIsg4Sas83PaGy6UsUoEZUN/e6sbwrkfvC0dtYeKBRubfB
Rp99U2tZjxaiXv4htEf7XZp7OHx31nx46/3wtwDd4Oww19ANPz3gMPcjtMu2XTlAh3IAKTeDs8wI
BPnX2PSXXhh3EYFzg7mBVTpdyllCdAedFX4L3d+7de2c92pm3rHee33RXjmGL5/eph2IBhCTdYLo
OSxrFF7TOKlwDr2NL33e95tzmuFcSfFeHvZtDMdIlWYol93f6/A/evJN4a0zy9iHsIt+rH5pJR59
2kMP3+RKH+/SfjbhNbJjikIg8qcPb+wUFpvatg99ZFSg5L1pJ7MqfXMgYj8gX5lJ85q43k5XwarZ
1Fm2mfou+JGLcrL+MQZr+vTWMwcGiPEMkDWaoZBAT1eJ0J/Mm1TbB4xy0gNCNOJQtJ75cbC99MpS
Fx4bd+fGsAV/YFnnxN7VRQm5CWebvLu7HZTrvZtkcE0F8OIivBwQ/ngBMdc43c/cpSb6xCziV/VC
tz8I74Q2rk2ZXrbktqyDE03qscEqzruqtaoQeJXSOqxh3X/q8xFMCsF+zJ8Nl8T+yUr1MMSl2ZaQ
1FKM4eIWYnV226zDisrUiubnfvU9dS0wvtw+WdBfbCBozo18cLp9M5OjFhArDm7ml78rEJfM/83u
yqT4ZfTYrBrpZG/cV8b+Z02RSC5yqLza5CEzXwvDBY35rLpXedcmnqz6K1/2xeXgcjKZRtgK1s/Z
pgobmovMzAMfzHpbt659ED7CTJmSeTyb8poo64uHyJPbEgByGwIyYP3T9VQq3N6tXe/gKh97o8Cq
9+bqvhnexCpgRLmVKc2gGp5FkdZcUZ+bQu8wLOKXq8Yg6YfFRTtg/GkYnrxSe17aE00KSgEcqWm7
nAX8GW/Uoeuxa59bt0qQoG/3WeRUVyL9ize1nTnuSKpshg0vAPQdNEXRGq57iHI/O84RUwBXrfp2
aAMwo25+TYPzhfL8X9YtbrV8i38VJc5OopgY20yIpR6KLmWS2K5qTDEPGao+WTsXOIDrtm1Oa9pG
3H1YKxvnyj7Tn3Hi8IodunNNmzjKtqckzPVo7avGMhwujq4Z40mPILIr3S7Xhlxb6D6pzBgdULgA
ZIcNwnD+7EBPBZlUYXXuoc+q+UsN6GK/1Ia/c1p4bIgmhfczsIH49Uj/Mmb9XRWDEDogG5P07EKZ
5nA1g4z6RPtz/62MFmMfofTxLqxC7M86vCPi0m/0zstao+YZ+OGBRmDz6DZF+kM5/nTz+g+6cCRp
bIBHgzW9KTmffWYZIg/KLWDpR3XuPi5ICMVmtQxvvUbZNWqhKJzQV92MS04/ZtplI94yI9IYo7vc
u7r16WIF9ts/LyAW3AcWoGx8+7YP4z+Sj96xBcofpXtYcOBIPIX89eRywl5/YpfODRIKgBQt8kOE
kk9XsWuzDBwdOgdcHZo0kWGFzXkESyru/aW/oSRyb+novXn0u7W+YZfBiNn8CM/Z5XMZLFblkL8Z
DBJjwAiwdceov/IIL2wutJlhE+GJhgTe083p2p3MbjLtg7vJeuOo3jZ7lNasXaq5z2NBUMRU0B8/
v/5MtzB79i1uNrHIQP+l6J6r/vlL5SK2uZAwWHMWT8tcfSr0HOytdglpaWHJ2YSp+ZyGy5/XF95e
1suFt2EJ1I9NkvN0v50VIFpO7CErnob9qOT0WCJMf7tMvnXlS/srjnW+FsIAWwVDzEG64nStsp9E
O02LdaiFCcm6z9sqQX5tYNdza5S7lJbbz9wtvB1w7XDPkBon0iIo3MRdm3GPnlx/B3Zj3RVL2x8W
Qu5dleV4vgQjMr8GA7NoasS7jg8kzhdbJpOw2uFKU/pCvGDmCkCXmMHw/pxuFqHMZfJqrEPk9f6N
MZdFkjIzufKNXVwF+RCbFTYSydmjGqRr0kAZrYPh9+97PHyfxrSwrhy67S85ex/cjlvkZwWugbO7
vxnoZc7mZB2EsRJwhfoRtdJGakzdLgNl+usn7eKWSAcDBoI0As5B4bVw8ikdWuswYoASm6MT3JYr
xlSvr/LXHu58U3TXuYwJg7TyzzZV4wnUV3NrHszaq70EZnT/FUMxOoI0QsIfRinzz01uFyKZHTTc
aCXOejhUih5lnBWTCSUytIY/nTOnbdwj9/nbCYb1u057VcYz/pjuHipELxKjd70q6YFYiyMiftxb
lTutLULbkf/dk20U7VxnQc+Mf0G6bRxLCfLv1MGLu3Drb1Kn4a+Iod5vi/L3k3JD/c88GsIFseO4
X7FsKOcYdrf3xc0GqAPQX0YrNmHrAWy1Q9BrlZuZcyKRuP0QlsoME6xMmIzA62w+VkKXX7O+m7PE
caWtEmU2a59YbTjXG1mmGmN++OLt/ydsgiAPhxrn1bQq/NjPwAfHZhPWP668mhfHDdgssZV+E/cs
rOrTzz8Kq3YF92QeqMqCvT1XbTwbosUYar6m3vSSCUERSZsUxP6mMoztxulapjf15bB26yGnDuoS
Sr71loq95tqVUvS3c18oA5XAvJh21ZT5nzEdaX/YjZbvJlGnU7JUmgapW9bNzzc/hU3cidkLEkcc
1LPzOc9dWzRQloBqdnYSQYbcMTu0YrvtrvXeX8Z2runNAAR4DfH9XCmL2JdFvZevhz619B6VXPdg
mKEGLqiuPfCX1yZLbbU7l9iGRT7LgCdzNMaw8RYkN1NKTqtL22drdfHhdd3MeEK0C/udbHHQr3r9
cb6MKjQlUIxjTojeBFit0xftjV6Vp+68HBYdrXdlk/6JPG1eSQpePkjwBIxKNiMVEPPnZUsmAx1Y
Y73w+GY/9iwjP4gRPed1MK7pPFxYCs2XDdayaWABnzjdj48NkQrtiv3QjiUVHifER5twoL3oXaNE
vnx2Wy6+8fVdwC0v0sWJHoW2inY5iEb1STa50ftc59Wv198Q+k385tOQzDtikI8qNJQWaNqne2rX
euxnKxoOaaPL6KaLRpJ+TOvXcu+ky/zN9Tpw12aTOU3sj5H/WYmwMDlE2ge13A1pusububJ2ypOF
HaMWbLixGJ1OxJalrXw/R61n70maZhfz8bn7NEdrkyc6FXMBthsxixv8Fun1dTKau0NWDZD4PcSb
93WVLs7NqvO2TOaBNnXMbYmMDEYLRZaIlIbhYysl7jHLWgVFIj07+7dbVGgkbajycBfVbXgPfC9z
b/ysA4Ub9E0Ut6W2P5nT1GWx0tIge0uLTO2V38tyn2ZSPPugryWTqiwck79q+Lt0MjMzduw5dGL0
WvrfbW+l1c6xFr+Ny9SW/3Z+X32C4lA9qzDzf3XpZHwEzGeWCMW11segs6wvkzOF8Nja2pEJ5mdd
HXdD4/ngqW394FaWDdDam6P39dQ3aRyVQeEly9IE82HAtxoB6MBYm3uJuhLj6LWBA6SEMWUMK0Pq
2K4NI/FI2SpNZNoC9ZFP3rZivALMfzoVViIpW0eVSIWsUsar8GQaCwd5kmPnt7mE+WanxY4xqvXB
1b1w9rqyh/ZG5v302fFy5zsz5BFRkw0sL3pfPfqGkVdxmBFx/klFO7wT+Wqv+86NdL6R6RrnOLLZ
OgnN0t8V4SzD2PUy90/Up76HaJC3AMlz88zBWW2x3ivN9RSXQpuf8a9x+wP5WxbtOSn9c9UYqsGH
wMJyylrtkXaSn0djHCyFcTN0DG5jhDCNlBtyXb6WQ9nx0EKDGJdPxoIDWTtQxqqoJf4JwRSuary8
TfAdbugEZ+sPlXVLTuUfkuHqtRzuaSetzqEdlPNJqaiayFrNfCROZjpKfHu2fSzJpvxP7TTuve1p
8cSgFc0LowrFU0Xu/iHMuookOgpqtRu7kBGHWVjtz37VOD5NQaXZkDGkTUIQ0IiwT466a/LS+1GC
oWASSKeU/chodfdZkS1/2r70Ptpa+QEi9LbFyG70F73TAWVRgr0sLVrMgnLCehNO6w2gpEEm6ZiZ
T8o3YPT74BsSW+Z0d2adp3Msw3AGJ1SI9o/deOk3hJG6r3UIGTMeqCGfB8YDTmJHFN7QH6z+YfDf
Byq770SbftJtZ/yhvBzKpFPTUCdo1Aa/NTSLr0Ux2daxjyp3OdjKkfJd5bvjGGtR9D/hcnk1nn55
mB/sKS+xkA9V8ViDRy6SwF3C723Xqd+CftQzTyeFXMHRmRMTmdjfTZRPQQIf36hjjdHod2T6p0/L
os322KAtzZ8GkRp3jrScJpkQvU7jtS2LTzRbRZWYTAOtuEaD4McQ0Rna405ue7tpSTkXZeWl//K/
CVBwk/bjMtNFngivC/bAJH2qGM8IPozGgsCeV5Rh7FjD+FQ5LVpmmJAGHMYh33TuRcQ7GOogb2MH
8O67SNtpd5ui3K4OfEjRez9zQwzV5gUkgWs1fRYPvs0IVqATGMQ0EvUnsse1j3mFuiDltJx3YeMv
HxxZmIkuHDjM2lzcu26NLA6tlYf6brB1CwmYgnFM0KDNZMwGNb56gT+8MzxfPKf+ONe7sq48vGeU
6X5M81Q++3k3+LzCxsL2zB+tG48RyVMT+fCkAsZKZKSo/HT7wcWWwYjGGrjgJO5X9GI/da5trQc/
aL3ursaZr0sGoVAkXoZojRKhyvx+c7rhbLh0lA5NKwN1WOexqY9qKtqa1l8d1jdl2ytANkKCkJ2b
4d+KmceQ5Mxgj2GaucTZtkb6Xg7auw+nHvZ6ZXfWowkmzE+0LKYHqxuQP5N4RB5x/SR41pgPijvs
o7MRT5ZcW0fPV4TKDl7Np74sqp+5bejs6Ilwzg6jKmpxrND5onSkFHCOwtMRaX2bE5GKTLTfWGCm
yZuT0cHUjayPmIWUzO97g+SpJ3mtwfkaS5kgXW9/WSXWqsd+UoF5gxeuncceb7HkxQgYSXMkZy92
pjRsYpig478yFCaqDoUJlagO3PVf3LwxhFvlaD+HdlndOhPwiFjorpljx0GsYF8EmRhuUmKwubOz
KTAQn2uCjxli6X4cWV3/0PPRBXdB0BomcupuVcV2UVe/KzH1aJohqPQVfED/rkHqNgWZZvU0fduA
0mVZ2+UpjVZD4ZxTS0J3n3pzHBQFLPPCcGteM/Ldt9WcenFDAXWcusBM1my8h6Q1PClteOZhJf0t
YhtvtOHgta3iESCOgUVattl5MkKfnlwxZ0UMNi77OniGnBKvV9AFGOAVd+bktb8aGpLUvN7kFXHh
mhQllA5Gu6uKmsIhXZbOirPWb8RuWQLjfpIoodKC8vKvjjv6D+vSaXEkUjrzrjVsrrHcKnhQypV+
MvadVd6mXTE/eVMxfJVNWjWJ0wRiIZh6JdQybbXpbgXVUsaN1p7a8cFU0T6Tavy+Mqw5or69hHc6
F+VN13N37IqAvP576ZX+uhelzqzbvDbyb4Gp3Hbn5J5d7EYrw6ltltZxnEVzGEQLU811ys5K6qWV
9zzLgtJVNEOTiNXI2sRG1u9xrSDn/nCXmXb0VI7+p7b3nN955MMH9odKm/tqDJHPr9nsFBcWt3Rs
hj3hYWz84X3Z993vseOmO6K7CL7NGdKFepiwO/zO9BRyLZl0sevUXL5Yzix/q9WySQq6fnE/lcrQ
P8f+V14drEKuv/CsDr/O1VqTx7X0yud0BMtiA7oIY0MFfrfjvXkMi/HQfO6mcPw5TpX60iD/XcUd
DOfPYg7UL0o6krrWt1odL/ZAUuciqFh93LKS53xajPyoqhy1zAijMBXDf4C90nvjpBP0QuY8WecV
RpIZCfWp7+3gSxt6479lKIbpETWE+ic86dJPwsEK+limRv8YzIP44421/a/tuC15tZumfwhs3M2D
7dKpwnBWZjF/T/1hcmvrn9KUwUfVLSawIWkgXg9Ooup2M2HO2PE1VtEtyZM/78vGmm/9leME5ng7
PSWkCoRZcvi1YTYGzxiNlVU8520O1xQ9sWezqZxsp42x/tqmpfe7hL1I6lyo6B/Ds3MHwQNP/h7S
yHhf90v9UGhr3gtllcu+tnq5+TyI6buUTfdz6UYIbDJN2/WThr/HkRBz/rHREal6kJVWgLcjtMpY
pWgvsodygT5dN+U/PLBS3SlEZD7njSEq6B+N0T6uXW8ZO2XSzt0FxPs2psvHhVSUwguOrWXR5UWC
IvN2VTbagtpukMV7U/tL888gCBrJ0DvuuitnE2AokWB8RnO9b5M6CpYxlhzVx7rvzeelMnxMOExN
eCP1qpe4pW8sYyvHTjYOpyJa4jJCIzFmZOllN3aEAx7OeHMvYsbf7bQvxzD7jLdu9KthIgfGMJjz
NR5BCn4sOx/DoNE3jW8Ss5aVBLrKP2ibWzQWgubd3LvpGts5mKJ4brKmiY2U18nnWGf1nTdac46l
hnIeJbWnfRz8SfyZx3qiGWGX6S4qZhlAiJu3iqNwrDHBUKOdkh75UeNOY9Ul0K8I809FUCmX+LcY
82fMjhd1E4XruOwlhTPOkabfMb7HjpVrJrINj36vP7UHP11FfdPBfri3+3FcdqVT0Fxfq6g8pMJu
BjT3HO/PZkhNLqrr0Lttpmb+BSw1aO+k62R9PBhBSjfLzmRSQsr413EavqRyDLhImn6ah/c29sby
JuunKkp67YlyZ83r/Ll2xul7CmAzS8pJ5UNi67H9LiLRZwl4zuBnXaw4xE51vfpxWPH+EoHjtxe7
xth/GU1GiQDLZPi9aiaUCWHe0qKT0svuUajvjL05+laxd4Y2xwOPm9mJZ0D02a7yCzPbGWumeDyr
2KQMs3KVR2VL+B12oAqBhQuqJ0c/qFDu0P5EjzorGkc/IrFR6yc1BP4/RoDKTmIvcu13ravt7+Bz
tPMpaGl4ZB4aXgnCpbg5QeCP8pjeZ+YmpnCqj6GhuXnpvvnMmtKQtiCivCgBwr1ZwOLSaEy8THXm
TTdUjv21woVlejSGoQ0T9J/qh3zJuuY2Kpf8UZJV+PFU1m4dU6uOX9EzGp96C2/3eF4br0gig9Q1
IQ5ABVw9e0qT2h9RjalshvRx2C0FSX5RlR+RsqqceFJ1hNvoMA069lGwrpnvRIM+jhyO8CgiLESS
MMtV/s6unWh5Rx6FRUXQWuFt1bUmSL8asdqkKoL+Y2WV05+6JH7udLl0HzTTt2c5lZQIRUYN+a5I
h4pIA2MD77O2GfN7ozX6OQ6XvlUYb8oSuXEx833OuW76GFkj9zs0+yHflb7XPs0z5i03BknDsSyZ
zu4bZabflpL3sutJBMskHDvzuZ06UkxHm02xV5My+u3RBNMzDf4m2o3lNA5xuEadExe1w4MbHTtr
yT7NZiLjmTl2NNGAGAAs9Kx3pSBM3eWqHxvylaz9EhjmKG5LSFFfQxMFh926Zv26k1GN03mlFwQk
ybfG4zjRXkaROcW1dFyC+bdEB+JuUB4VrloxI4vh3aFqZLadTAluoVQxsgHZwwAf9inMW//ZNkIC
vNVl0twvYZfasfLJtelTF2VAM0XkEWtNZZtEeRi1sb1q82eoenTr7HYef3UFM70b2HfpoZnXKN35
9VD/nAanN3f/4+SqafFl04dyq5qb0ibV7IzZfKsbB7jFrQ1Ec9YERAmI47QfZAm1NM5Sz4deuQ8I
c/rcvgMt6De3BoMAcB7CyT4Mf3qup8sUy2So1jL1wYSfCpoYGlVtLtc0+18OUXA+xqERPh6zV47M
6SrE2CHPUJXHWmoqHmSRy6deRtWdlXrOoWtC54rgw4UB+sYeAFy7iTGg1nbWal1F56yel+mDdrEM
9PgSZa+4zZz5s4GYShzWnZt0KELH3kqyLovnwidr7t9qp+hBRHI2LqCzjcOAC55uvB8VN3hmjygZ
FfpGtxhA1agmvPklsgryO+Ce2bF1LtRQ2pB0MkePB0ifcLT7YCAdwIrm9R7li64r0ptMwcD1mxsi
4hwIS/urEk2mEC1PtXooKvxoaFh7W/pcJa8v9aLpGm5TPeA6UJiRYDlfapzHNltVJQ/dGAxJn9fi
aZiFvtJ03aYIpy1X2DkAr5DUo++K4MLpy+HHu3LgvfByKgZFitTOL37OqaKtZnyFvQZW/BpA/cVD
DP6XvTPbjRvJ0vCrGHVPDfcF6OoLkpmpfbMl27ohZFnFfQ3uTz8f05atTLms1lwNuhtooMvlkphJ
BiPO+c+/WJDLFuUdSDkw6d77lnUER7aywaMqktRT8kTyLbh1HoDxm2V+gPGsC0oPXgEKmL13QJ2F
MQdGO611Ym/cmNZkM+P1/cqqePGotldBNoLYg+H4fthTluTF0Ok1Q41KmlfUy7M7K+V3g7D/2VGV
iH/+gz8/lNXUkL3b7v3xnxf9Y9N2zeO7s/tKvFt3xdf7Ni6Lfyy/5McP7f6Kf57FD2TwlX+1+//V
zg9xpe+fxL9v73f+sCKFt52uusdmun5E9tNuLxA+lst/+a/+5bvH7W/5MFWPf/7xgMCxXX5byIf/
4/tfHX39849F/Pk/z3/99787v8/5Mb/M4yJ+uN//icd70f75h2QqBzDHFxocakA2goU3MDw+/RU2
UljiLf5ci0MXm1BR0l3++YdiHDBCYW0wr1msKxZ+rCi773+1MDwQizMYXFwnnT+ePtvlt5fo2/Ph
Vnz/87uiyy/LuGjFn39sJ8rP3zWUXHhEQ41l8IWScN9zlBMmidpYqX21BRafExs5dqarkhtIqIa9
vNMYM1sV5qeujn+h42KmI3xDCUy/TnOrcodWth/TIjnW+0mqQXOrS6UY1U0nTJNsOiBVsFOJeAE8
d8bKlbtWp6Ro2sSvlSE8jU1pqr0I2s1pYw/daWL308eKdHZ1Fel9fmt2inpT1Hm3ISttPnbqeDwJ
xqqs3aZqGGTX5A4jQZrPK6Wtu/X2Sb5pdf/tSt1Z3f/iO/D/cXWzE76+uot3149V9yWLH3bWOT/7
tM7tAxj1WJSywtne0H/8WOeWesALgCCX+flic7y8Ak/r3DlY5J6QynDFgC2yVFNP69w6gNmmLmQV
fWGtolV5wzr/pp94vtAxacDNBs8BSg+Y9PsMrErK1GTSsmHF1NW2ThJg0mldtrhurdM0Sz6oTJOG
FT43gJ5zIJJ+LWDm1G4n6uxEKHKp+pqUhuWxMLKJ/9CR+02nANV6cRfF93OnMqaZs1L7ygCIiLEU
PkXuVpXe3RQJ+7NnDZBgXLUNpQTkIm6KIya/pelnVmPfxIVSAr9jy0QT1Wrt5MaFraeusJKamAVr
AvZDaWmnZ0WWi9Bt+sHhleqsIPEgZEzhRpSJJcGnSLXzVG2NW8VM2sojmxHTeSUf8RJuZmFVq6C0
+kenMyxgQ6kYPzRybOWHqW0vGKBu6v15HeUYSQa9qGpPciJslxwn+LqY33UusjtV93t63ffQlTPz
rFBE5Xgp3cbZ4PROd0w8qjq5UyVsYIxmzHMOjFlFCzSw0+AzhhODp4CJNOtWseP8nN24Hfwi77XO
hRVVNysAih7OMEO+y97AnN0fCBe+V8YiLVzL5Cc9qMWjWOHiiDmVZgaS6g1yXAx+ObZddBe1hXwB
TiFXbjzbJbg4tWZ/Ti+jDxsRD81HkRs9A0EHSUq/kmLUDod1VaUfAE9S3etjJz/V4qgfXWaw+Vlg
9fL9YNnJBTEc1hecznXhBnQZbJXkcI+uEia6gj5sSi4y3Wlvq9pJbU+rbDl2ixFxqR8FkvZltsZw
csWYzDchc/6BUUwwMik2oZatazQEIOnSLMXeVAo4L02FrzVxvbVhXSUWqBO47Nwbm1kqa+1Y16NI
pTMdgt4rkbCSt2Uo4honCateY5oYnFVG36o+IJ71uJBXsnPARfW67YmhP030XjUPq05TU3/WZ5sw
7TFIc9/Oxwzv9gCx60mJOdBwVEgAo16vTuoA6BCI1hftWIVe1ob44yQKjqSe0teOvsYCNZL8Ljey
1K9SLQs2Um3rZ7qZJ60XtgICT0PWn7YZFeaA6zSeoHlGpeiuhRJZNKuBNTwo+TD2rinhm+EC1Uf9
adEyc4O+judnRDs7eg7Yf+VaamMbnpT281GnC4E/kDnIWAWZWq8AIRe4NjCPqB3fbtLyPZZnAXOg
QgodD/dGBfVrhnn+586QApsxJYb8rjGm0sdWYBntCmOUbpu4HwY/zi3j1h4G+aPDMDxwaSwLiye+
pLqAIbNaY0aRmj3WD05ZY9unJzKHXZHEE+ORpv9iFWl/KY3jiOd6P2lMZxE9/AU8iVP+lELlwsVp
mZa0+eMUQODdjOY8jd4cp4Hi9o6NOV5MVA4baJN7WTYaqZdGoXho4Uy13pDN9mkVwsRxy6TmtbGi
ePwQdalxrkNPADYunFrx4bXlawvLHqDVcLIYVpVVeJRnfFtfaVvUwB2uirlfVqlU+xS/VemrRuPA
V1VaGvKcTZoYJr0hyQdZJgM5h5SwaQW+a50xb1IqT7IMxmTOCODuFX08jhC18kE7UUMDX5Nclh9y
Nejui0YH+jcGEhNRUme67k7m3CmbEfXjjZ4kBUAaCTbvDRZhhR45ihkqhUb3UTaBf92wxTkH3to0
4kOFJ0Llxz1L1x30CHKFrQ9AejGPQIGCHYZfwiDSz+Q2NQYKD1WT2DdTJ/fC0ZRr1y4l/AD1nliw
td1pafIKm2+/AsdsBSozBhuEt2Nrte+JYqLom2ejxRZ0rpRVoAaOCyz9WkTGVimye7Bpi3aUXsKC
NGbu+3mojRx1YmzgSGF01TJwayTTk1tehq6bk7MokRvG8UlwN6SRcaLMzK99Henkt1pppxF4Xknu
N1Am3xLdDEJM/LQBLPa6mkho9VCbWr0yy1w5BpjuPxtVIm7quNApKn6UIL8oWvcpOQtuQLWqoRtC
dwU1fbc/LIrAUUQWV0gNujj3en00xCpVBp6y01a2ctrUGQTGKFfhgUIUkjtPJGX83Zb5v9Xhs96H
yuzZs1l6q53m5/A+buPnFeH2v/9eElrKAW0n63/pUoB7fhaEOqUdVSLpAzQejMB5wN8LQlU+oB9C
4ahCiwNjWBTKTwWhfYByGQvPxQcbO3Go+28oCPfX0OI+pZNMpmBqwod4EaRnNxqJrREkqp5t3o1L
POdjzAKPyinWAzdUnfJsDNSwdTlXpk1PjZD6z27VL5bx/hvz7SOwO/D2oujc92ZXkzotGYpaq5BB
07qpNc3TI2K0mZy8VcCxeKxiqL8EmSwyqb0XxqgbKcgZPq1yBlO+XM2GH1FHvvJ9Xt5SvhEe91AM
IX/j0rH7WkZ2RpHc6fpK6lP5oiGDRgDllZhFJGxH+lrNs/YQxwbp3MTB9yNMBjV+ZRN6weSkZWZB
8WXZi1Tg092PAJOI4XCiwnJewsIqU5hn2RQ4/piJnIMVXo0mB9Lh75/jN2u251swcJEM7xFlHS5b
YHF7aKKj5kGdyY2xkosqCd0yiiP5SNIzmCZzpFbOyhmVJjxqG4UA4sipqSAC2aB+cqq0vAhbSb+p
ZnmY3B6OzWlRmaDicm/W92ncOtDXyjCk1uI4PqmVmcFeleB+xxygQIvlaPOYunEUzCZcuCLEIp23
qt00dqR/kO0lSi42RtVyGyuJ9a9JJOjSbeRJwxpibXATaXHyiYeVXFuZpn+x0zrtkScoTnuYJwpU
KLN2zOtwcuI7CljDvGqB/PMbnWmZ5joGjhiHdieZn0NjCvRzLYOAdJPqE5bjZTL3hN6liuop28Nb
bvP+I5l3HOnKqDvVOTYH6vvQtDj0p+X8n7elAAUGZQFHPyVCuS0XiqVyYAaoPDDhkIkrWQqLcltk
BNuCA2khQ6l6W4jo5Faewe+iPCFnglLFSiDZul3SGqGb2FlGOcOi0NbFtsyh7qfkWUylczCQpRTK
CeSNfJh54VHRUBvDSV8KJ07gfB3bVkM51U3z4GZBZ5zbS70VMuPncM+J6naZ+tun1gBP2yMAxX7I
tyUb8mTKN3Wp5KAkJRt5W95R+lDqmbwo3WbIqkcJmPf9vC0K+zGBRqcutWKNt1MEr24pIbmd/WVB
WVluC8wsKfUOfpgRUXguNWjQBrk3I3I+bKSht1YBWT9XWWtFp44wnU9N2EePcBeh4WmSvNAD7VmD
TtTXm0pk7cbSJfskTyerP0kkR/9c0zZfqrVW0kox/z9m2kVevEVPczaOjg13bFacqx4lceMzUWcK
hAKIaWNaxhSTqiVWAYU7HKRC1mevpz47H5Woqz09HwvFdzi/Y9dQpei2SvvoqsrSTFrFeuV0hzgZ
m7GXiSxckegyJrd5z00r3JB0PPMYHg29eYVAsTge9SSYT/GCJw63UnPnOracuvMiRnCJV4p03lAe
oV9WJ9uo/S4otMyfO2mefRGVZnmoD1n4BfTKRNbjZAmDJ2bS8F/6Vndrp0weKqvE+wYgTMadmK6K
uWluStpFArQfeBPhDO0qHUV5jjKiHb0YN49rusHys00v/ICvQ8w8s5aCK2y07YsoTSyY/EYV3tSd
xRqHtyAeLSQLlw7SItkDYEuuplhpw1USyFnjq3GeiLVtSMatjsvZXaOOxV80r5BJnDrr78RsB18U
5BQAafDdFNfA5Ip8DZ2U0UN6eiO46LNmkiGgMML1UDB2nZdk5ai47OUZkX/yOIAplCnviWIlzqXJ
XK/11b5QPgY5kZWeUnQQS+l6SpgLcaGey22ipa5pt0rnp93U8s81BHM/UjseDAMLBYWxXFa6rw4I
XZemev5cS6aEgUbWFvdGWKLlUKO2TNZF3sFMdzQJIWPZqxLdSEJAiR/bWkTARddMijsXwqF8l+Ys
vNAqfNY8Lc172zftimCMrtewpJUGGepVhUs0M9w4HiLEoT1ct0mpI5yS1RB5Kz2WPrpmb4/3Y9dI
lp+WViWvZCDF3GstTZpdCocwXNVJow0+uXNydKwHcWp4FcTCZRhsF/d2qOeXM6sXliLCWM3VmnK+
MCepUDykoMEDkppk0ab23ecslOQPtURDwxuBFByjIguTnUZWoS6KpFJCHwS5sel7MPzwCSpOHX8Q
hfEBl+3WOixKLWn8wrT78njoWlbmmDbmTYfHbOJWcmHDYTVF+prg7WVfgRsUzHcOC6YV5A7tietQ
XBFPvtiIZR2Rxp4uLEf5oke9YI+bU8c84Rge1aM6yWUU8oosGohxCzkDiNbsXqktwAGr5yesKS/j
MwRfikmwInYBuwe7XbIfQrs1VlLdGVeZuCoZUR4nc1Zd6xZP7vcn+q+utuhWbAIrt75Iu1ebS8jj
pkiMVQyt+hI+zOwPg2Svey3Taajax99f7oU5krnMB4A+0IeiQsFifPd6TVPMDRuavurnsLuK7LiI
3MjoLEi9jTN3rsFov/GGKAGhTPBOLG6gvEmBDwbQMo53oFr4tW5WEzRqQcPbFQLiYaiFgccBUTwS
y65MG82Bt+BjLCMmD8Qwbh8LDuPvAYf/7Yqed0VLk/2jY33RFR3f5/d7EyHC1n5A5ZZ5gPJSxR4B
73Edgw3+6vtIyAJFR0O7BFAbrD1yi350Rop9gOnZovNG746QZxmtP3VG1sF2xMxyNRY3CftNIyGE
oHsvG/pmBJX0WjRaFHr7LlFqi3DHqZRkPSsyhoL4tMT35PwCvwy8nJSfZVEtIJmjXJeKnMJ0E0Xd
+wSu9ZObyZDtPBSgmPbnuaighEgKW24HCwXwOrJOGbNqOQyThXA2aoBYnZlJh1ac4X42dP1E1Lcz
B25Q1Z0KU7pPP1YtiRgrIuCOoyDKr6cs0SqPETQWkWZoZ8hkSAPU8QTRqVczeOOcLDg0h6vZgvbv
xqGh3eYECGh+gTbmNAvU8lOdwQZnAGvyAVUtuLCzsoAAlGKqQn5J5ySb2hDKpRjk3DmMtHy8NW0J
AiyiirlGSyF3uZfXgw7rWFAvQeuyz0volCPouDI+horDtAvhznijMFQ7HJU0yz2Z/M8j/ph3a3Z7
5SPpHuoXiMpYJZCMFN93qtkMbq2mIdY7oaHGq7ZTx2SlzJ18CyVE/5iKOI8PEWA4X6y4rk/0YTCs
FT5iUuXJMC91vMPgG62t0gy+SK1jQZwrzfQTrbgOmouMhKKti3g4QrOTT5UlOPGmiG7bhTMkVLdW
gmByrZZZsQcwKd1BKOwVkPDA0Nch+q5VozXWfSmpNi4sUtx+gngWPQQBGIBbmlVwoeIeFbvYDjea
T2pOewe/WNOAA1Vk9ZWl6/MpOv/kk4T8zxMcxb0fk+1JxVa2xgigJ8V3jS5VqSvlhtBRGDjaY193
jCNxOBlLRD1NshbCiD/1aqBlKzNkAiDpEK1dWvYB90sUQJDOJWcIvD6IlhinrtevTAFvl8y3aDjW
J520Ey6AiPeVw+NFW7+1swGa4k0lgHhfI5mUAj4lzLw1M/diFfMQqXDxW2k5r1+51MuOG8sOiAsM
gTk7rP2+PuviLGwo2NboCy4la04YJg3kUhiNtEJqsRwHcX9a8Y+XSiIP38g8b9rpL6rH4n3bPD62
DP/3Z/n/JhNSPO5/t9uf3TfE48V1x6n/jU+wkAa2P/Q0G5UPAAYAm/BSUhl0GtQbPzkAQGQc+hZD
feadC8/raTaqH7CVL9nHMh6k2mJ1+bTf6wfUoPwVwNpiNMzZ8gYkbBtf8ry2WsxcYUAtrkCAdVR9
u9VHJjq4hWVUgAnV0IEdywoOExhunWtO0/wh7yMdfUVqrcdBm/0o7IaP5iz0x9yMgvtKsg7JLCeN
Tq0SB6+aUa3hx0ubgmQ2pLOj9F5vcWOZgS8+xAl+/daQZJtOHUBl0qq4qzshfyhxXHoUlXEVhlZt
upMm9z6Oj/VJ0qvRhciN4Bj6YuSZZWNprjoJ/dxeJIBWjt4GYqytfDXzzvjES9JcTr1GuT+P4n1Y
qQJKeZsbZCzGWvs+kQoVM7gq+4sBJfqVelJag1GrLt8qtLlf5wQBjjvwpl4xuuzcUKtaZCGjrtPz
wRaFY2/AW8va3ijXWi/gjZbKtAq0cP5kmgHOABwjZyVAxF2Q15brNANCFuIlrHU3WUz/Ugh3R6WT
ql+zsg83deqs4VVeVsGg3EBnrL5q8dzeahIN50Lflg8tlTDRca5oh7IKPi51cH3EVCiTkerM+jE6
TjR009gNboRW7OHZSv4FRMka2ym7IZlQirBqoYgs+cTL3z/zZIH+quhASoVvmMLxobbLR/IkfZd6
/3cj2SMSbT3J/75sPCuh6Dw2zX27u5FwwDxtJOoBND+SL+Ausits7W+fNhL1QNWAdpfwNUSH/OPP
jcQ8YCJD4i49FEjl4pTxtJGYB4yGKfH4lwbtm6y+ZSN54SRFOYs5IZxVDU6pCtlid7X09iDoCKmA
OlMTNwlCr89ROm46PZNhYuuDcjxIg3a1xLg/QqE3L7HuGI8LLZGOAdC6z2aYqjCU0+5ExR3iaIrV
7JqI2iz5Ro1703r7d6f1qIs31d+vtff38MHencRtK97dF1/fnT/2sXi+7LY//3PZMaNYqDhMEBjv
LbD6z2WH2z3Bx6wgXOwYQP5cdhB4GNSpkGzBD2AVcK48rTsaFofcJ1QnCuQe9pi3rDt1OaCeH2Cw
oznA5MWdgx6AHnp33SVVPIG0hrKPSVVyZpZ6eq0VGtFhCKnUywRZETkbZXRslLESrjSj7BlJCMJw
YWBMBV2N1I547g7KQwmVZy1Tq9/GYOklI2JjOkdM3dCZqHOdu7mRSyc4tNzZYT9+wZjGrPyCTA0P
EmbziHnca8DHC8Y0X46SeDEbw2TUUvcNaB2zZP8lvdcPkajeo7JR/hoVUzpN4E4xQJCYQUNkUY4k
rEPfO3buKMtIIP401/2Rjk/U9+zkN708/wlVHzSx11+g0+4h3mF+bn/q6bWh7LOWcds26IzqT/v5
2igHMC6XzEdALdJoFvPLn2UfHjPgQFis8M7A6/752mgHpLlyDAPL0Szxdr3ltdH2uwdHXYA90DRc
cFlX25X37HBvJqMNKkQsfjxpaygwsbMShNKsZV4Vpx6NB0Tb9XvGMO1ppqB8oiwTZJxN5QmFQIFO
1tARkbTWdFXMMH1cI9fne8Rm0Wk7DMXpbMoJQHtZ18iSgqi7UMfmVMsd/TKVVOcehk58GU5A5VIc
K17IDKM+E1MEkcluTXKpUyFdBbWI7pR8ktc52EKxao26v8Uv9AoBd5d6chbkh2P7fyI1/wc0NnQe
v1viHxaboe3p4AFnleLdkcg4K3aPieVXfF/vzPsVGpglXsnBD2471n/CtdQDlhm2lir8S7QXy1p7
mvgrB3jfMLOFJMDWDfX+x3pX4U4vuXrMVom7A9vS3rLeF4j4+SnBWNZYQp1xi+Sw4q3bPSUmaSII
vSU8UR3S9nbKITQpQ1n6ZrbwLNv4rx7b5ltNKXnhfxysv6ihX+ABy3V502Udaswia9i97jxZxYDE
HHttvHNIuNKa6wTTKC+Wi+7NpH+uBZ978d5ZbvZ+ugm3suv7HivvzA7Rj+VxuMY54TXK0fKJ9+8k
XSCRwzhBoZbYO2+F0K3cVBbDcNvKV63IgZsCJT0EMS8Qe4/5qVQGK1XfNGJ4c+zcwhmRDdynWElI
pPaeooGgZrYzrj0iaFpZEbRxaT5DY0jCcRMrq6aiVXvzA2TD5eg1aISYB+x9XY2sKUSM8CKHoI69
oJA1bm+CRWVtRK8QNX5xZylo0SZBm1lmD/tEAieqmkGSpJUkqvhShR5K4GoRHwWGlZ6A298ZqXxi
o8A5zFrAs99/z61R9d5zXQYQy7fEUxdt1O5KNSWRcm1DWlV9aRPpZ80bwFzNBQGwyaBQGl9TZ4sZ
9NSt42SmEW97yVfswdVmEEZaAi+S49fio37x/pCIh/nociIu7te7n2pWjEhgfi6tAHedtVnPGQlB
MDhD7DvWb78DyGWAvpc0ImwU9sZMSp0McabH0boPnRKGQWB8iUo7uwOKMG7qHlTCMQevkpPiqEtP
JWiNHi4VySrG22WNce58lSqBMn/rV/6WWveiwGXrIriY7m0BfNAM7S/6XK4g0OpsXaNG1dpkVo5p
82SXflw5SsmJmdkfsnBSzrV+1pDnD1PkoXafyCLRhuNBHaSPnTnyU7iQRj6J5LMXFkVVn6od5uiF
ZjFLykMf2aZ+GofSlzwFII6iCMCBKOjsMDEH430wthSXr9zxl4wdBDAWRTuVEBjXC4mcVUYwC3m6
TWSla6OfuxPLSeAniFKG4xmUkfzXGJRIqNGGjz62FQsFeOpVIk+LClbLGE1n0Nupc6u+cj4ycjAn
vw7DCGW6NpWr33/eF0UT5RzujxYENU4xk3JsdzVijm5M5WgEpFUHpd82CWSGsiiQbkPwOMHTSbkW
WaSUbL5FdzYnun2ZqN1ALNMUYNSAtxxqYV1rESuPaAHcIRVMS4aMf9GqDtScUcV6BiZr+B4b3OEy
ruXoqglCsCWpHC0spFLjElVxdh1nBlSBYh1ijdIyJW/1DWNu9diwDeM6NgN79BQxTi4AleMOczHf
pEx8bhJGSQ+t3nZrpWteA6QXPGh3B2FwJXNQo2vSl1169+5ovdEboaYHIGJxf5NVk7wp7Nrwf/8Q
fn0VG1AUN1abKNXdq1RzlASSIwcrJ7SFP6jTY1mZ9iu74ctyYZnB8V0QXzFvM5Zt6Vl1DMk+nmtj
CDAOMFvfSGbrU6NquRuGBRUz3mduVw2NNzWFevT7r/eLKy8eyAtNCycKEJ3dKyeidYA+hLPqDS1J
sdVKvWhImdI0AvqLdQPHObqV7OK1JNytKfve02OPYXlTQaBx3p/7NZEZS1GiOSutlHGz00Y7uNX6
RtxjPZJC/G4Myc8VWYK7P+RU35M8H5ZjXhlel6gYRI22VZ1GqTx9pbs+rYdc+GrAruFiqdR8CNRE
OukjS/uwmLbk2GsU0bWUFvkD4z8dUoeTXI7dq1GbL4/UbxsnAjtACBbn7t0cK5Koqkp2VlHl9Gt9
sJ33TEuuRdqyweMev2Y0f25rpKc5+OG+soh+fUt54Zjwk1dFBsXu1VMmkiQJNc6qTKtu0zZ65AUS
kUaM66xNktb9RYbu2a2mIfClpOSEVYx0PWeydgldflrVhX2bWkGJh0Aw+7o6YzMkW8VhVermCmuD
2subQfUruXoMYcO7Xd7cw4wOztuF7f77dbl9/nvrg7eBvRp2J5rF/QyncByVPuota1WHqnU9s524
ge7EJ1HeKq07DY3qoWV0jmJSY/3MqJ2jMW/Ky6ARr+a5Life/kfBHFWlF6a/RrO7e1/HAjA+Tkve
kQabhUrumvu+wxzK1DpxZM+KdGFFMxC5js1XLZrFqMk6VbSmvX7lniw72osPwma3RP2Beu4vL4en
idt8xAepm9OiU4+g/MtHJB3Gp1RoeN+Dfnn42JxOQtIPYS45G4XEZL+K1decCX6x0jVWOIsNOGxR
u+3ekwh7wlyisFthmqjdhFFqn5m8qYjXitoHULU2VqjcO8hqTyRL1K/YjP5iUyZfHTyP89zQqdh2
r17WePIlNVcfnSA4C4Rjr7Vcb76twTehT//20O3CbvrRYb5gl3yDbm/j4oFp47Y9b6PHd5vmsbj/
GhePYgfFXX7VExxFe84EwqKMZqGSmsBO+ITiKgcsQ9SZDAK2LTgP9wmO0g4WNefSwEKoRv7/oztX
1APDJoYXAAugCr7+2wSa++uH0SNjTkTSjDSZcezn0OHi1NjSLHDX6QsTTDYvAIFMp8flq3LQYILY
piq0Y027TSbiDlyVkIfLvs3EjdzWrgxLCw5sqQZr3WgIelYDI/nEOE9GgjeWp2DEbYSrohp+sE0s
22AQd++ntsynVYcS7DAR6isRR1vW1vOtgW+EJJaem3ZE5n/LN35WQcSOhKtcUqT+EBNVGBL0dqlX
eEwkiRZ5xiQQEQphfRAOpqHyVGZnWiP0q86u0g28NqyJtLbHXlW5TDJ9OIbqi8gtwnHLDA0kRWI6
bItGHD5bSpffPt1zFc9+Oc5nJn6E/HFSNqHCyHu9Ln5osoFJX+rjdpyv22EeV+GQ31I+9vBa8fRt
AzG8ckgqyy/du1HYPONiwfRoSc3dOyR5SI6G2jDxnT5Rb9Jkuq2Qw7lKh9SrtHQcmBpznZA+4Omm
Fa8rgopf2by2lvT7H4EJ+NL44j0BerX7rKyalsnq+QhVgSDD1CLUerpSfBoVrfMyI7LOZGE3foQ4
b6NIibRKiXKkD2mllWlO0UkUA8NrVfpQ5YPkJpCrX7lJL6IoeTLmsrWCXQF9EE20+wlnGD55V1jc
JO027s+6vkROObp9i0oQE6O6wRUpuTBF7M3yeAxB+TTTvjIPR1OKtVVg+JO6kcJ8Q73hzZ3ta1bh
a87nyU7Q9X2sRotzUlrHzvumey3yfXl+ezcXV200O4AKjGn2P3odJUWRq2biCwmN6zw2cMNx//Sc
FBZ9T/TBKwX0CyADgxkGpEw34FIu4rvlpHz25tlGrzsdNHsKJmlaD3Z2IpNqtylRcK4y0tzP1E77
0rUJXqJZiZY7nRGUDuiyhdJhs4ZzwaYN+rcm+2w/FbHDIHQkAvP/u5+qc+wmI7CAJ9iMvTfrkeqV
VdscsseW/iR1wt++y286K/8jJjW/5+e4DRo1Eb27xXktLn4JYi+/4OmU1A9Yo8vkBQKwxb7NTvB0
SkLIYS3ZGIGDxGwPvB+npH0AJAA8w+SbTRNo4OcxCaUTfRk8MAakyzn6pmNy/1VaWGUwoEkOW9g/
jE9319A0N001ouQAw8EsUB9G4RXCxIFr02VvTVdZrmXjMQJpgDAlvsTutWSBk14vCARuC6PDhTRM
VmYtVysnEre/P3W2GN7zHWJ7qW1oDbDB4lazeymUTFgMxHwtzMwJv3VOevu2yMfBVyY9XecYfUDy
6Y/MNJDIsqk+YUDmz4F8GcVheZdrf/XhNSTTZIVJquxDX8S7EwcBLVURh2r5Kkq+vVp/i8jtH5PL
52USvjTLYO0v6OioE3ID91PH7yYcN2dRgwMOiGSsAXy0wubPlzhjVr+/S1v0ZOcuAUyywhZTMBCz
b7zdZ9taxsQt66bc8asE7btdl1dh3f+VqU52ZY7N2RBECyNzKM+iWBpJCFFW+mQ6Zz1jOvQ3hk94
gx/H9lUEPxLPcc3TBJ7hYX1W9bejlA7rWFEmD5cYRn2zBW0xR05hh87dZJhullbl+6Exr8ZejKtW
lwjfjWYd8q4dIbQiRsSQEWvk8G1xhZ28pnEEmY7VIjXPPopG8rSxj1+psX4xHadsJC+KJbqQ5/ZL
B+hV4RCnLWJfuxv9xsoNT5vSr4gbYxexFRpoEX7KW8RhCpCEHDjHGQY8blWF5ub3T+dFaoe9TLF4
Twg75yPB0d5dw1OZWnoOBOljtwpHdUE/pgr8LclRaOB7Si+YAUPEqp9GCjob0bbepEPrN+qPQ2++
lgX1YqfY/Tj70dWOjttx2mMR6CxMWmwkQr/XGge8+rYZCPT+/bdf6qO9pbkl/lA5yug+XtS6I6Fo
Wu/Yfl0HmesMbb/Cd7h/5Q3YmrTsX2aJ2sQuaaGo73fbuV5NGQ58ji9lQQIXrr3TxjHzrLg7yyWM
I8Jk9icyCI6rCPgjUIzjyUIVMbumRdSSwCUSkrElNuaYX1faYuWY9YdFYX3FbUTgtnDWZUpwhu9g
6Elatw4KtV+R1bWRdInUVVp41+nPYVf0Xh05N42hXOCMqZ8g2Kx9epfKrcMocZ2Y3C3UQlgb5O25
Mvm2EndH+B7mGCSD8eSSBSwa5St9FA3xLsG9JCdf02L4HJKbcWoT+Sc54ezbo9y4hsOWksY3fbzY
45m1QqKGAL6PkmiVFrbAVbN4DeX+5VqmEYPypzCE4nbvruVozOrBTDP8GDM8LtEolkmIMKowysPW
kD7goFmeKHJkQhuIJAx0fawtGEb06THh7F9+v7QW2OLFM2fSR4dgmJq6DyxYToXoKQhsTKMwhdfE
YGLrWsqu/OAMbiUGQeZT+1q5/cuLgmYgy4Zoh9pi9wbI80CwIRJEvwjpMVtnHZp96+pNfTbHDSMw
6Oosts+//6a/3M3wq0KQvkTJ0hPtXrUYGDz02Fz6wuiOBCPslT2N6QZVsFv2iNok0d1Z5Sy5fWnd
TXIan+S9cWgLzH1e+SRLLbp/0yEMUQgBFUA43NvMgtaYy6oLHT9sBt2bcizlAxnzkghlqyfXUeXN
IAxeHY7NcdAko1+L1l6plnSOmex4bJu+hNWuOxJV9EqHarw4e9nYWJaLEQB9EDYBuzcphfOOMoKt
xsk/a1adXWQTsfUIKAZzDXtG4d3Bj7bUtSME9bMZTGd4irJZGHG3SnKj9dOQI0rB7RWFQuOWlfNZ
5Nr/sndmy20c25p+lb7svihHzcPlAVAACIISRVKypJsKybZqnrPGN+rn6BfrL2l5CyxKYqsidvTp
jhNhhWVZTBSyMleuXOsfLKimUb5NjLtYb9DWbxMP882Z0XAe3zqFvTXcbhP0yU3tDq5f5cqHMZ52
eBRhcZN+snE82ygTq2PMzumQHKEeBHBsw2KLq1uyEUqNVJodfYLgpm6iedq3pTafnfB17RTjVsnh
KyDhf62odbfDdCXZZkx0GI7Jzp5qZxcjAr/V6gzgi/lCz/l7B4WDLIAMqtL9eXEtAXZTFV3guLsh
8fqd0SlgcYSvi/htrOtffWh/6U7y/339Tiof/Lh+9/b+p1cRfvbbVcRCw8rgOsKtghrzxVXEQiYD
50/PgTKI1prsO/xTsHOBXWJ5DRCXhJrQxdb9BrsESwiW++9sySLN/gXewLMjX8YpBB8o9hIjwQ8/
3YckuPoQwszfeQgG6PF0mNzghfP+WRRafISM0hcJL6FS8wzMQTBgRmu3Qsmgot7Se/cX83/7d1i7
LHo92wGPH0Mhk7YXiLylq7ZAryIUqhrsgmzYl2Z+Lku0xC3vHTHs6ucf9azQJG8OILSlwZ/sIi+N
mD0LyQ91noKd2/fXkSaQ2So2qYZEUjAd6gIHDKO/LtFzMzGVj/PplZjM4xQaRzm73jAdVMV+4es/
O+vkI0kYOBdKwo9nPJ1lDfEyHOZG6MmRQlaUHaMhRE6nuw7li0WcLszGF9yvX/rIRQw39XAC5UPP
K1fD34uJj0VGbCy6bdElWwUJDWv0XrgqfG+5Xn7LRZgTLqLbTc23rOALJpC6IzN94Wh61iCTL5d7
uVQ/QlYZ6vTTmUycCeBMKHi5QXk7q8VHNPyOCp9Fx/zGzs2b3u6uW4GuuShvVfMl4/bn+QOfT8ta
4kQ4lYzllsTTsdPTtEEZu/9Ymc3rWeS7qc2OaeGd3SA+Qfo9JZZ3N3jZsc7dt1ErXjhMHnuATxIH
+Qi0fyQXAJyExINfblkvmNzQ6PNgN+Xgw+bkg97k54puOeq7b4tq3pVxiBbX4BshInaajng59ghu
lO06LfALdBtCaHIJG4+lcM687jr1YL2o6bGvBhwCytufb0iZyDx/Xt6ZTC/ZlotXVjdVYWMJxSub
7BvRcu4qoW9iZm0M3j2y9dfURm4KtX0hqf1eZOMGI/WyuC4+E1LOA4cNNxSsxmL4jJ/DbVX2fmNH
dz//do/J0PLrUTXmPooMGcfCIkgboYujqKCGk0KySqvbwkSpPJ8NvxIl0uJQ6HtcksJwr6bKWYYY
iGBYWitnffLOQ5G9qYr5QEtzo8TzbnTCN3Y6+DmcKaFgK2dMxKNpPLhJuFfK7OhV9WsEonfImiDa
mOOVZpxUJBb5cIykDj//bs8lPR+rRvSzEAilrAxe4ulamyPXTRXheLtC8x4iJ7/Vx/46tLwbuw12
GQq1QL3SjW5gqRSLq9Guwo1IP1ER8FEGOSWGCaQm/jCOSLkAWamAEA3j65rlNyrmtppACwTWtsfP
ahNAvHcazGOwZ8oagwhpH+c5uZsa1mWD9n2q+E6KzBg0e93JjiP3xhGyXNiGhyK3NpbLPZKZVLHw
CnQiKxKeWjt8dlpk22rr2DCjIX8eecMrq65fB/nH2hlfRUZ7hYXGedKVPazeu2lAeZIL4Q6Xkm6T
9sk2DfOz5/R+0Fpbr04+jG7oyw808/KWXX7upnDrwJYLMasSdvahnsR17rh/DoYCg3Y81DGqQVFy
mkf9pOAOFqCKgsr4UUL8LLX5BMfgFCfFbR9jkKFEzWsqYjduiCCWHR0sDEfxiaetHNzjQPBJqci4
q2Z8pQ9sW9N9l2vxnZOK13GdWbtqTh96vL03TZHdJp55RGbDV8LI70Lx2nUVEHXxny7WahxGhzKM
/azqITbrv8cJb9R23yXyXLDAoUyeL5yt3VHvO1jGTdq4m57gIQNJaX+JmFsZd+VcV1O1NwrfrD8S
uHGzK/gjw/pzxPCwkEgsjr2jY1d3mPacG/wKc0TnlWG4zmJl3xTKWY5VUlwN5/a1l0YnJwr8VmRn
rDhO+SA9FKzpAC37Ad1svw+jU1sP2B2im6zMbwPDurEtFp4yXwGHuhFhB0s5O1feeCjwLMH84ohU
yRsZdZRYPYSaceNm0UG3pfqIdcT2aWN2+LEUVOmAxxRbyl2fp1zZI5Isf21QceLYbLurJPPuwQW8
BXrmjwITih6K+WbQ8nNSq4eqsza5w77V2qsWNR41MOkVRSdFDPsiTU62FfoDkj9G2VMmm3ZVIK6y
HmOGAYkcwcQ69lUcdneBmVB1bF4DTvNLc9rhxrYL63xXDPwMDpEIeIottIc/2iLHEUpFVk1vrrrW
PMlXHWX8N9i81FXeYfV7NZiDr9XpUQ2xK6ulgK2yN8NxD0TI3bQe67jvrsQQ3pEcn9JpBgkbPK4B
2AGnyQy/TCj71HrgZ9G8c/Tw3gbyZ2acLhystv7gat0Wr9qThX1syLQ28tXIW1QTf2gBNpr5gMGf
eewxhULP+m2ujy9EqO8FebDtlC0wRKXxswi+c4NXkwuqD/HO5rWD0EFYwIaz9BfSjmeN5sdqNK15
sDX09mmhP42DSWBmVQ0dbzd46ZeIXdzY4SbMytvMmnatZp7iKT92sp8+lZ1fK8UtGrbv5ZmqWsHv
EQR8VGnzO8R8fsdL4Iw0GRZ20+7n4fp5TYnMAEgtZBjkJcCXLdJMYSRRkQcutTsNF5xKU7PN5M1/
DJZ5THTjNPJvxdNOeEZ+ntGXMq3x4NA934TlS8XK7+ZJiMnINg6nBqjipxOmW9mQGRnthmmI7mLh
PpjF/LlLp4OgRGc73H4NcV0M9afYEdvaIViYiv/z6fju2rh4hMVsjH2u5C1F5J1ljK+cGpu3qKw+
JeABfv4531scEPNMoJKgK1gji0XYZ3Ws6MKQrZXsQ6WaN7aj+FzrjmL2HvdI0Qe+40xUypNtbUTv
p+Y19pF7gyjkBc2Vovb7xvPOZROf8o5tG3UvNd/lOb1IUji/aaXQ1PD4zWIu7HAC0dzIbkqJJMPU
+xEONC0o+AT3Mzvr91oT+J2C7VdICQqPpM3P5+g79z9qnBoCbhatFWOpga8kjhHVo+oBbvw4tpHv
BvofMXlQVrx0/fvOvYcmIEAHlNJJy5Z1VaVCrCjNUCXWkyuk9X070XcJVcZKR56nMonIH3/+1aBj
fG9y2fyUcYlA1hIpl9kQ2UXMR1YmiRgHR2fRO2qgiJDoNhrOiw5uU/J/ylsndaZ9Z7gVbMj0KFcE
6mZbs6aObgz+ZPb7fNaP1pQdbTs74/hzQtb5qhXhewpf+6pUD13e+/XQ+4md70Z+Jh973yELasLw
BuDNOY+VdxTP7sc08pO6fa1NCbpw3jlOOfwi6yQagCahdULn5NTmgP6b5E2eDBuHQmdtJ1Q9i4/T
6LxTs/rc8NDy58WIYiHlcFEZR2DyJ1ibG6p1PqLAJ2WM3stsrOPzira7xq3ZrzJx1RfhzZgkCKSL
1+YU+D1Z4ASfXlPng8s1W+4SRGA4D5vXKhHTy8yjTJaGodt2afg+NBVKnNxYRHICaveld9OjwV3Z
7Ma72ptvuwJp7xQVebsiRYzbK408WGZaDoet6HtOt+wYRIofqcqdm2K0qYUHTjuUScY/TF1cz+H4
SsbvqTFPgf4xroO7ucrAKijXLVKkVYCyjkxFgt49Y/eM2eSNHRUftS48BGiI12XwTm1JwW33TBli
O/WgxXkPwSy2bcUq8OI3IdlnTdbrlCFZjXeeHHOTNdFpQLdSzmEv6tdqHt55NAA03TvIn4tnEkNO
VHW0jkj83CgevwblHjO3Lxhancqku87dh6afuOlZW3AYe6HGWJ2KKz2lExOkb1Lgj8DN7mbH8xtB
/pRlO6mxKhMZM/HeuSbFUDswblpl3HkAngPuI4EnXjvF9KqP+2sz5cBPeKestRDjFDXNz5Y9vrLy
17OT3CUNSXf7EVrBFgzyrawZuQFplTUctMo4DXl/VU3RyeAUEljwYfb4Zp7ibVgO1wWX09JK3xRc
WBMPv0qlYdr44ahPSJKr6F7WQuQascfpII2y+oHwxBqUR2zutVeTkwL1nA+mmrNeB98zxZVNdBUB
6xOSpN5gMBlZW/luGry1waJtnUi5d0omSOHaCdsCJfKj1pDJDQ9s6bc/jwjPDz8JHpBdSqDztOqe
NQY1Nen47jQGQ+Ve3gd0s7ueySrlMigS8xin4b0D9yc2p0MbkAYa3gvX0mcBl0egaAkoGncTKQ/8
9Pwt1VptVGOkz4G6Y18I/NzQLbKy45R/pSv/sFPPTXcZAGUxBq6ArgKllyCMpx+mFXghI/zu7kwr
OSkzfmzRJFAJb6M7R513xkwaj1TiG/RF/Jo4nNTauzoaP6LIf1dNNSoohn4KKuXcI6vERQZGzPDZ
NuMtxrgg0kqunMQGDVAfAu9k6mgcnrGBPPUzfgnClWmOnFwuaXSUDl1sHbWJSwE9YlzND4ONqyvF
rhl9P3T1xoNdTYdhQIK4zNNjEHTX0GZOpWPclKlxsgzqR058x/3jrmXrAP5+5QFJa8CPbyIs8ZAr
JfmfzBtc3YtdHNmbNndmcIPh74k7Rxvbnl8V2vRqEPIGmhGjDF2Mm7EgCs752Wzsm0FE7wsjfqOk
5a1o8mLjjoHfWFwqKuIlnkjEWNYqHZFJD+6web/HvXxTDIpPHH789gLd+axQ7hUOW6Qyo7tOD/XN
pGZH0xSflSb6axptfOJd42gX1a1rd1c921ehFNGGyl2a4Iau9MF9aVtbzeANhLVyztPwd2FwI+Tm
WPQFRhZ17xMJTmGMyWGcnAIENIXFpQ5e3inisqYX3IHLfg9IYty2YXhXC3VPRDZSzjrhnmEh3yP3
daJk9kYLxF6ds3OtGieoqjcu9+lM8Xy5L1rYSUZhIuE17Vhmp4nLPrZvR6jVx87q96KKThVuVWkT
3skw61TOW9wmoUZ3276hxWRWyu5xcC850h9KNwg3bR3IP1adHYXOoTg3RzxqU8xGMK1zxb1eWfII
RnTW8P50bBjOHeaVWkQDWkS1cQSI4OIemdKq+dJluPC0kGI2ZhCdMiU9pu34ynCnnSWsbasWn9LU
vY+bDnFeCRRJj44oz/LinRCUZy5SlSo+R02GNW2OvWCqzNOJPvsbIZx3aFjdtbp7VxOcfa/LCVjA
WMM2eCuv2BHWi9vRibdKA52IiKaPNM7t1K+C0LczTsoSbsgAwq7ibl0qPoytK5V7MvYBH2345jLf
zjQPoC8xE2Pv4LrUjBMl/1Pm2A/YOmDaMI+vUoSHN6WDn2NSGxlne/LBK/pob6D42tEiuZYnfVOE
L+TO34kc0pqJNgs5IUgwmVpdtB8E5a18ahHSd72B7IjJ5OCFYXDdmsU5pTrx88j8/OOAeFKiljw4
4PtLAIka28iyiUKCG7prmZ9E3JrdovgkV3o1Di983HcOAkQ9gKVJoiPwtEewxcXXm4C6gTUbnF1J
0M+4YDexA1FiVg/UbDArTT+qU3Q/uOk5jvIjnsH4cidvHr/zv6Ef+FDm/PNTibEfNhbl4/xxYV/2
9fEktP7/lqkYUNiL1fEM5L8pi09x89cTLL/8iX9ag+5vyLvCm0QtlN8Y8t3+g1Kk/ydbfEhM4izz
VEJS/42/yVL+xqf/V2sQjyba6nKlQ7BG+fSXJMWeuYpBIzC47EsEPBe6Z0sLR/AEemqu7SqoQb9H
NrqJowDtskEGDOxROqKq7Vnz1muy+h1US/W+Mc3gqo1t99ryaJWb6vw+GEysguvU7bYq6C0UClTc
utGRBMU7ZFq+GSwj2rdYb6MuPHf+XKiC1DlFG7cLEagcmtH7kGaFewM4yf5LicMkQ67Xra/GUcdh
ckxdTrvJtvcTpmP49+TRnonR681QDsEHp9Xm+4t3+J1G4/L6J6eFahBsXsxRUcVZBJQmC2fNCnRt
1/Z1QG3TKHdZ0Ve+hXnGbsQG4KqdsZTJFazB/1377P9dJzO4Fhev49mWuv+US+mGbxJ9j3//64Zi
n9A2lyxrqhBfBSq+bihEd34jRaWXxZ0dv1DrX612RTN+A4wJvwPC1aM+BYns1147cNPfuFsRzaUG
JBVA4N6/0myXNZCLGgnUQQnPAPiJ8J9Jz0gurYtgHdYdGBGIbQ96EWMD2xRNAu4NZ5k/q5irRSQs
EtNQC8dtgpsp9GNtDgpU9bE1uyp6tQbcWVYFBmGO10LpGPJ502a2fWviDuxgLWuQeYSQGpxdok/l
fTIrH5u+xdW9QM7zswrBfyLhAH0F9cRQ7tAwIOEIkIPON3pGWd/vVCv6M7cr19oMRWHB16GK4+5z
kVW3sWFKy9Chr7eD3o+dXyFdqnxQIst7HY8h2XgO3v4qzXrH3oRFCqN9GucXOn3yUvF0BomL1F4o
k0KiR5Dx6Qw2vFkYvZn2kKkxDsV616BPa/a7izX1nS2+uNrwnhA+0VgtoBS54hgE5sv3lDWZ6Ooq
1h7ywmz9ArjffjTabq/oVKdpjCr7n3/eoyjD06/FV+EmBVsHiRX6fE8/sNPzYjYaa3rA72y6Job0
HxDVVQzUKjykFKsubVAw1IAz1RhqsRg0IFxwiypcvcbS9FE4BEqJcr35R04A/StQSy+hyYQu+lZQ
0IfxPJXmvRmjObjVK3N62zmTFQAvluz6uML9uoD62XIb97jL4HWSlphIa5O9SbuBagM6Erh8m7mZ
vG41RBd3plFNOt7hwSsFcWttZ5tVda0HTn2HoOT4EYNJvK+BuhmfLDzov5h5mtTbxKyQLzD7oMs3
P5/BZ28M0Ac8LaSQOK3kLD6dQCD0mkB/fnwQYfElmMvrUGFuZt07KnRy/n5d/4Z856fMjf+UCQ0T
92PU0/2nz0+Dr8Nf/yebMX6TvGKimtw0fxMr/slm+F+SawEq51E49RLo5PyGo6okayB1A21MNhQu
gE54YqGhhacd6Yzt/ErslcJfl5GDvgVYQ8QRWSX0Lsi4nq4QLalsZw5cfTcLTzlMqXM0apxQ3W74
os/E0eGB1nILdnD4ow21K0+LcX+Zq1dGkbu7cm7OHPL6DdB+aq6GeWOJD48z+UuL6qfL5TL9/T+1
6/1PucQ4e3+yxKSkod+1Avvhrn1y0stD+5/Fpv/GkUwXCmYmFsmwTb+lzgZGpcgEgJFDPEiSf/51
1GsO6uuWvC7ZcmGRc18uNiw0WGswzR7F13+J4PNM60XeuQDu0cXjkGdpy0Tg4qCnPj6lSaGROteB
s52cYGuOn0IOyWPhdf22teBwUI1v4t9BiMoihX2vW9JCAuZLAliAmqf5XhvcZB/MzucQv/FDk7W3
2qBuRFcqO9cp71HNVg9GMrzB6GArkmTa/teC/J4zNFJbP12QjyKbG/Sho//1P7O/8ulyTT7+7Lc1
SXtYSvvRjYR7K6n7/wRAkk+JyyXpe1ytF+kna/JRqsmz/2ajydj4LQCiHY1EDfUoFAYB9v1KADQY
aBEAH/03iII8BOSWReoUiLAZ3RSdCX22oFQlk0BUWYl3ffKWSHhQQ/1QC+cvLwke7DjPyOZiBH2a
8eR0wtsKPX4Izm7jentz8t4PCUlm4RlXxYQfbtKJdwJ5o22alzce1VVHSbHQEUqx7Tnsd8kM/aHR
lP7gjE6Nr+bY+NAQPkxqbR0a1TlhVfPV/uO/4ulCj1hWtciGfhJRHxfw3wLn/+2/75tPaA78j8tF
/HWEb8sYQLJsK6B+zvqTOlX/LGPjN1ScZNcBlB3cSklv/gZYJvPiTiytJgikl4BlLP+IrS6OgJQ6
cED4JcHL56tYHt+6DUQJChtwmKeRNR3TVowcALtp1vRjWefmNjJmldpuPL6QUz7vutvc1PgkcL54
+kCffPpZhoXL15h4xi5p5+GID1beIG2gp5G5NcpxGw4O16k+TLaNjbp2JehJjNnebXgSWtXmQXyJ
cT09inTGwdYkCVfjaGc2xdlJVevvnPSHLRKJI19s78duDHdU7i1S4e7pw+qucNqel7drS+ddmM4p
ZEs3O7tudFPCsRkrBKnqyn2LLZ2yc+qjik/1IRlx1M1bV91YitFvuWdom9pwP6dx/eBQSdxWQt42
a+l31Bk73U1qNrOC31Jq7Ef6gYcwck5UREesM2hs4lnl7pJXumiLbQFtMHTxHR5mBrLyMt5renJy
1eS6gUZuxPGfkRvcGTVIqgA+klsHJysoLf+/jrHvHWMSx/zjIPAfTShrJsWny40vf+TrrreM32DC
qhwyKA5LRsC3w8sxfsP1XepncX453LO4nH7d9QrinkQIKUoOXxp1JKmk9k/txILeIBN3dv2jXzwn
26/UTp4sbz5ISkyz42W9/SKTMusOibYgykB/db/T9/scdO8uJuI7l/2nG+fbyItIklmhKkDmZT6n
+SZhz85AENcNvdiL8TwJsx6N1J8851Y1lFtcjl8ScvrRY8s/v5iQCqGTIkiD1FcxcrgpLRQsgimz
d+uefJG4BlC2MOV1U1/rkRCmbR5/JQ/9OFD94EWyii6fu0xU4GiulvoznhAnyrzdLkunl1ggP5qV
RajWg2YeCqfMYGw2zhbzaPDLKGKsm5RF5uRMEOYIcSnVkdQ+hoX4NKip+3ec+tV5WZaTZ7eNzdpR
M99o600QzmcUEI6rnnvpt8b0VhXXqNRvw1Z/NWWZ99FDk/Sl7vwP5txcbE0Hq+jBzorMT6BtX4MZ
0W4CV3mBZPKjwRe70xKO2TUTzx7pf9RklujlrNucOBA/WYgBFh+jk+iZn+EXT6kz4+gi3V035fLr
XOzOuG/T1oSzTU0NALjeh0erGtWXzvrvb6GltCuqAmXVahyzzTRlf8xNHl61ie5drXv0xQbFrzUd
EdXnEH8/V1ujWjkji50ZQG+b4oRhh7YC1Io669actZWbZ7EzC1RXoF6ySuBYgk4bdGRux5VP/gjK
u3iXfaqJqo6bzEcnst1kIwXnwe3qddO97AVg3RzMIX1Z3/Wyg9e68RZKzleltV8NKkuI4pzn8xC2
c+ZjS5aDmbGLzeQIsfLRF3vT1rsun0tGr5Jz2z2U1WnVCny8wV5MuKmbBcnllPmx3t/kAZYhTVG9
wG36QTxZFohtY45Ub0ZdhO7QFcY8+aeotIwXgJo/Gnxxata2Cw1jMBIAk3b6sbHVNt14bVOs2/fL
dsScq3Edm3YCQSTez0MJl1BTXsK5/+jZF/szK6cO11kmRs+ychdYBUhHG2bGule62KB4T6uiSGCS
IXkDpn/Y6v2fq0Zeag4j9V0nUYxzZttJPk1n/mkEv6bE/q/U8FHG62IhFmJOlAwHTyAv6i7HKCTS
QK+ue+7FqYnjqVPPRo0dIKo0mxjxt9zJq926wRc7U/SOmJqGB08BocKHTzZZkr5ZN/bi3OxdkP+6
xYMnDKsaxds2z2/XDS3X5uV8j1KKuGDoBieKK2E4J7UZnXW7Z1mLTbMpMpuWwXNUPSxr15grn3px
YI6t2TY555k/ZcM20gnetkMxbN2ULLZli4zspNoRy6SGx9ZGqunb3vR23eCLXZkFSlWkXY4UFKqE
2SHQvMn64JSIH63L3qQD6uULdQDCoueRJX5E79BVfo8aY93bfGzzXCyVyVG6EbvIxC+V6STCSqN8
MT+smpYlhaCyoqTrnRlMXT58VpTuHFhVvS4QPlLKL567VJ1uHCMDgpkx2neJOr41rfAltUq5T761
kf8Vr7TF1gyKOo4Nr4v9UItuCkVwiVCHdt2p/KjTd/HkemhqyVTDSVNjF+32ovjAhShat8yXrJGg
SrlJCUC7sUgL31XwpS7zZt2Z/4idu3jyQqHOEeM8AFLhA6YMfhSp6zKgpYKbooKiDQ0zYsJHd9NU
0F5sRSt/ie3+7XUutqdohlDpFNbKGH7irEhxg01XTrjsjl3uzMyNtaHL5dvM9NKH5/6uDT133YVz
qas/9HGu69D0fAcqbGId9HLlibyUsYNvR0oL/dgfEoFzBKzEzk5fopT9YPssvTNB25kiwm/Sz10q
nUmORmvoKcO6tbKUu6KdpyQTyBFfn8DZqAP14orS6WFVzFqi8K2+7/rRZXSYmq+ydPirnlG5Wjf2
Iq1NgibAuTOP/EaB9IBWiZ/ObbAuIOJa+GQhmqELkiiyI+QIUWylcy+2Wl5H67aQujg+9SbsQnXi
0V0slefq1q7er5uTxd5sgG8J/E2BAcVIjSaD17/pB9ddNbq1NF+EvVIMaQ1rLakTSEPHDGTCmuem
ffN0upsp8IbaY+RcKVGAMj6PHeWPdWMvUlq6PlOmyBMiHRptF00Weklj/rdR8S9eZUHpPX1wOLFG
VpYQ+srOgxUx9zsU6vSVT744OCPQc3mkwCYrxRnxm7xfdWai1PP0oR297AQuKLCFyulcZdnN/BLO
/PuxCnjB05HVxp1H1xM8cbbRwk276qgEVfF02MIcujZqoStxxl/ZKNoYQbRbtzoWW9GrBTJ5iM35
xmzDt78xpvgF7umP5mKxFzMchocR7KOPOHFyh87C26Ir0lURxFrKD2N6EMJY4BWWmXnfuDcgOdZt
8qXE/wg8VTQmx405PYQd8MJ1i27pO6VlptI0UjwAgZQ/Jm3ezGAK122UpZ2J8OxQiJxlN1ZBdwjS
qd6irRKuHH2xDfMwS1t1lIu6VBp/1qWSCxJmq9YfoPgnB42RO2Ac64LBw6L65LiVdo6sWWlXPvti
Q2ae3fQJUvZ+V89IWETjQYSKsfLZF9sSwygVhVjyTCtt6t/noOzsveF01rhuB0nF48tsMFRRjEnC
ihM+S3C9GjeJOx3XTftic5a9EyE8zP7Jc+0YZVOB9DzamqsGXyoblrXdO80gN2d+cMzp9TRW644b
wApPZmRKDCsGPEO0Klwkl+b6AMcxWXV5pTn6dPAUEGxrG0TZSejVtHfCeWo3TtLBqVg3L4vDslHz
ifsOH9Ao5nydZt2fSa2bd+sGX+zSrppRWx1U4pb2YDntRhvXdR0tiSq9XIZdkOmDKSOiHnnAOYJ2
a3u5unJOFhvUqUuElEcGz4byGMU3sxKvyr2tJWo7c3VBHYywlbrtbeYq2t6OJmfdsbn0SHQkviUo
OsfvPdGfO1UtzjWNCH/du1zsTmDmYZqL2cYCsAl3TW8WV9NQf8Ve/GrOtiTBpYWWcBQJex/2VX7w
GjFfAT+b1k370t/PcSoxaiImEgZDvzWccPIjOxnXzQyo4ydrMVXceRo8vCpSr+2ODWSf/chlfF1A
X0pdq5j7eE1R23u3q/JXnoXOVjYlYuWzL3ZoNWhVjeiSvRddCsjHBFQ3gW5aF73sxS71wl5RZy1B
LzgFGYhRkX3VGG56u2pF2ottaqfRKCoAv7iQNto1Z7a6CeIwWLebltr05RTp4zCV9h5+Q/GmNmsD
ooqXrgsxSxKmSqZYj3Ml533s3lhKPR6zyBlXzsxir8bY4GJOW9j7oXPtLXxf931udt26A0/Sry5j
b5PP0Zh2mb0v4PvBloiM274W4s2qt7p0+XPy3BO6YM2UqS4F7NP8ZtAtZV36sgQHKYVi1Bip8VaT
zsWADV/RGxVt65UPvzhN1TYw8RtmeCxnyn2tuNoud8N1ICGgjE8n3tEmpA5iFs1QR29qBYW4qneH
dfc5a7FX3biddTXmrVKaRKAt1bRNqvfuynlf7FWg9blXhEQxyxzrB6ss9C9RGTvrdpMU4r1ckV3b
BXkxEoE9L9NRyUMcxPHibF2MXII6FZH2TSV4diNCLTHPSmWrZfFX9/FfPfmkJ8nls4/JFA2xFdr7
WQQIf2uIKiiIs6+LwEusUJILwJlVYO1zVUR7OAKkHpltrbs/LuFCJmispDE5tUWS6lByDeG3Zr5y
uS/RQiOaZ0GDTyxGIEiSjDNCEg4io59XxRlzsVV7F1VSq0Q8PEdJYZNmVrYdNZi560ZfbFU7res2
wS57b1m9fiSBdKGWTenKt7rYq56OJWjUqzYSNEr3ahSqsulCS7lb9+yLvYonloaAHidfKXTrNVps
n/VxVlbVtp9Zxdah5hVtxqHNcseJCl6ob5llti7RW8q6Wh2xve56klTLvNXBI99Y9mCvXO2Lnar0
3mBbfWvvI+k1nFXx7FdzW6579CV2KNFqDQV7g+CuFeFZjTXlqM4lsherXuoSPDS1kSvqnuXu2siD
9EFtbkpTEytHX6TAPZ5tndAVC0p9EP/lmaV5KKnB1iuHX+zVUE3ROTSpZFAi1fy6t6arQeurFw7t
xx7c82aotUQRFWLw9Cxl6ttu8HytTF2s3NTu6ARmt8FBxNhkVovGU9dce1quH5o00R9SUvyVkW4J
NRq4LlQI6dpwt7rkfTk57Re8//J1W26pwNiZQ5R3uWbtu6JNT6hQhUAvK/eFSCdf8fcmT396fmV1
ZrQt9F8kdpTiSqjdKHW28yLetF2d7dJ+anYZCmfrks+lQ0dmpR23LAJrhDeLb7Z67INZ1dddtpaM
JwtVthpxMNaxHQ1+AcN5a6S1t270JQAJ8kxktzOXLaUN82MZN8Fmtqr5hWUsg/93XsQSghRJWL0T
Z85+siZEmjTFPcKLWdkN0hc7XBPBgJAGaYoq8urPsWpR3wmL6WFVdHpkR1703YWVBj32UdZeQGzz
dWXw0EaOnXXJpyTMXaZYyCAwgQoJXCJ6tGsRfmz+qsJSX4ehsvTFcTw6djNYE+O304SimTs7ziHo
TWwa183O4kAecXIq0F2y9kFYid9dtY3Pc1b2L5Rdf7CBH03aLuYeHGIf23JVtihkhduMGLv1vNJ7
nRuxsQtSFJo6+nXhyk2gLV4GZXqYgKmzN3R8yaSf3aty0JJ1N99Hgtbllwm92S0CqlRhVtcbPcF4
m3LGi5Zs399iS5CSPQ72qFbkXRO987fwx1CwyGfzftVrXgKVLBbMhFgOL0Id+mtaa2I/N2IdwMpa
QpVg7TXpGFrUYgBzaNuiKdt6SwwygnXp0RKvpNF5zkJCz77O9fld5wbml8ZzV5Y0loAlE8RP1euM
DgDaQ/O7eo8r3ktixT8InUvAUloYQ99bDoP343jfF6b22mzD7IUN9qPRF9s310vUWBSX96pr4hZh
eW3rcItcdxdYQpbgACuRUrTO3hNDGVwFrlbeC3bBS8rFP3r6xX5VYLJUqp57e6vpvE0A2WevTIWz
ctEscuqkNjvXrEoPVfrEeJVnuXr22tR5v2pHLaFLZmq5RRRBQHZbyENK53hvw6Ya1qUiS+xSq0L/
0jrD2ztmnUhtUTRTqrFfF8mW+KUiKOfOVWyPnDAFBGQZ+R9RaJR/rZuZRUY9AQn3+k5n3m1legcw
Cq5p0of53brhFycutnupFzuTt1dSvRY7a87sdOsF3rSuWLXEMDVplI9tWAX7skmajVrk9q0DlGld
I19dblgjGJO+KYL9pDX6LrbbHijT/6buTJor15Xt/FccHpsONCRBDjwhdyepJJVUfU0Qpzo2IAmA
ANtf77XrvWeXqDq1o+SR7+DGjbjniJsgmkTmyvWZ/+T0/m3CZytj0iSuYye0RL7kTDVA4j2bOL9k
SPQvy3UrY4L5bqpDdGDC7tIjK9CS4GR8c8nJ9d/++ma5Fgr9oFDASCTFu/7R1KK8G3zwspa8cKtl
ahv0KxXg2BxKg7AetDx+57shfJlmANaHTyOPqpRpm5SjPFhNyD7gQf1P27X+y0umPBrbn/71nrul
GFgHlvYE0V4MpPkhGlE/fNlf36xXMada1iFI3WXa0ncxh5eymUr37WV/fbNcV6M4QVwfHGS7zPsB
ebfj5AP6oj0ertNPR6btgr52aSMPhWsaeIYu6rXgin992W/fLNZl1mo+F8kOsPZntyUN7NuyXZv8
ZX99c7tdSdn6eFiCwwg32Y/wOVXXEvbBL7qZh2fjhF8vJqGoDVMDtrFuXdlhMvVdJduXJZRAlnz6
x2U7UevgaHgQUWBgmD5LGA3DjexFA7MVO8kRFr6BGsHuGCOz9yCZHqczV/Flf32zVGFUg3zmGgUH
38E88coCdPGGy9jwF/76zWItWs/hQQ0YDhWKW0x2PwvgGdX0sowVWuGfDn4NkC21IV4AefcY1meJ
/MDDqnrZito6N6gINvOuxF4zLL29KZelvgJC5dKF8PebPHwHN799LJhYkgjb8DI0VwzdUu9VPLWX
brPnIXiepwDj8OmfNwa3zEVPwSEph6jI5TCTI3qchoOypYIlsIbr1stWb7JZvdCgAaobzsFhcWLK
dMEZ2ku0e+Ff36zeSscEZaAVezI/A6/CIszgf9+8KLqEW/rTYaoghkqDtgAgZ4qm8BrYt/idRlKn
P7xoiW0FUWWqFz8nxB49CGwHJEWnU23cC7eHrSjKByzUrdDuqFUBxtsyqi5bdbX+eNmP36zfcIjK
iqK1+SjSud/5MgJzvFT1y3YHsV285RLEFWuDYzggeC11Mx0BZnpZX094dnb6ddOXZRrIgEfyGC0w
s0aOIoi/h2NfvCjZBQ+Mp3+eQNtfOuWLk2IBgcdMhwp3rPr5hbNebJbv6KzWEiCRkzAhyUY2Dq+8
UcULZ+Vmxa5A2VUhYf3JDWDNA9pYgB0Yl+3LGmPhCfp0dNTQ8VYNiT1NKupzuJbavIP1wwsnzmbN
WlgKEqlg4GNA5jpCCmAeFPcvu5aEW42Uhq8m5uUcnCprPixT1H1vxOQ+vWhFbSVSfTLWU1u15mrk
YfM5gvnhN+O7S+pL+K9ggH+z6z8TSQ2ELeArmitQGHhxEyHTJelReM6jDqC7Epwf9NG4mtyYRIvw
Vk1TkBwBDVrk9wnWZHwBW6DuqzIjDohqcJOCNfC3QShABcgDtXBxEHFQ1l8suGRtJhiZFw6sUBuz
61IPyrQ5X2UKFEA1cvUlmLnRLFvDeKKfxPlfmRFBVnZ9BOKjb647mVbtrSjBorqOisQUn4ZusEOV
Ge3m/g2xdmhMrhbvwzrDS8jiS8AmCsa0IkzX3wBH8XDZm9NhLkAyKSc7ZmEIlF5u9NLLe03Den7V
+nmNe/ADx8TvKCxP5aMZYVFwq8mawDWphuizfhQWLktjNs0FmcVuMUvUv2/6HnAzNA105ipNgAnI
Cj+2o96NpGlavH85rPZq7cMUqn8SlPYjMw3v7hJNU1vlUx/G/hWEEsy2gNvMSfKtDQ21dyh3WfIR
9r0jI7uRthWuX3qeE9HnHSsLAKs4mKoL0A34m9bunIXD6pe1gQ0wDLQTW1cmX/gsSZtBdMyEzsoE
ev4e1r41gb2TnKS+q5fORw99ETn8hSQKAhahxMbSaIH/E46i+9oBUHeXshW0nBSXE4MXkqFeDt7R
pLlZk6RqHuB6aGBOhwMe5MAyWiJ3C/dYFKSyKkDZHWzCCFj63MP5vLBAy66FOZWwcww+tdwvrssq
yAJFmY0zxCMaKZY5miagO8zkBrAla95POTrfFs5vlroZkbUjQHismZw7EdVHGPQ0sP+0qwsiFHK6
RMYVuBXIFPwzwjB5ejdULCnfWRnZsUdfONxOqhy+YTNa5QNgUMurGJyE+HPlWFP/8EQEa32AEnxl
AJ/GAf61PAZ/Zj7VM96KHpdWuibIavTGU5LRTuC5+y6F4g1rYtJD8oO4ouR1VtVWogXQJkMXfAxW
PwBtOZGF+U8oHVCDeUhEA0xTGHmbl7VJ2z03k527m25R5xUmLGgTe7QT63TelbAWTuebsNKc9oea
AEvR7YO09JzkcPgCd24nkqqdvjNkHIZHT6BY/mTtash3sMNYc2DScJn5qbZZ0Qfuw1Aj4BuDUF8l
God3rEDozPponMsdogasc0BisBp6Kyr/lToM5TdbOwaK59q1dLnukO4Rr9Dp7NhjYq1AQy/ul81D
GwMQOFFFXoN/04Tf7GDcdQ+pxCvOBp5zK+qDiWERQSuKU72qZP0mVHQqvhUwcA+PhUhLsWYFn0sr
b+dGe/Vq8mpBo0s+hzIF/WkoMQnVbbiWKaCT3dK3WD2xLnT/3mE3CfW+r8HFKHdQOk76uqmLZYT9
ma4LuKCFzRJPH+KAuPV7wGXRv3OjMDBd9iUS5iQbeOjXh5JKHN+7BicJ7UCDF6oGIQO22bMFWjEp
KnMYQ9X27CTICHOhIzoQwT3NWnjU2B/oBjOgsBTw7/AGmnHYeCSgHS0JgyJqqGv7CWaqMoETG4K/
JgWUdFRg1zh4jBZptgahJTYjIM+TjxG23vSxZ90Uf+JL4AuWpSOUOPht0ziFPxrfc/1QlS6xH2fd
ahjzh3NohjtJajb/MxVjDV1NvRBTHRsZjT1MheCQPTTAAJdtRQ9TEYt5xBbac8VeqZGSkYLI2lnk
wvpE8moGHyhw9OM8TAvZi1DF4Y8BLLiguXK6SHVzEApFjQMsfF1/Z8d66HSmqnlcgaqCO9ibEn38
5As+6wBMTjInUQXXcnQApa9nU4XRfHClHxvMLt+7u17GfjS5wOykPTzVu5kNR2WNDyzsZ0xc3Mcl
D+yO+WglV6QKPY4XEY8J2HV2kt8W2JiXD0o003CvpY3YEUNThF8bcK0o+v5AcyzeIS4YaoBgEtUW
Y1a6tpuuEhuudoZ+PZlIAXhnbbBP+HCEA3suhmYo3iFxoP2J9MxNH10zhfBzt1FVAsnb+Bn+6rmZ
ZjI+DBbb0q2ry+bs4gIFSU5FQtSuaNY0gfe31vRBlKEfsq6BQ3ydmXCamw+BHOJVP+AqUKOg0qOf
rjY3izCr2E/UmfkGRc0gIhljAKkdIc+m4ZJJ5NJAjmmJXtovUTOHVZR1aTmB7V3aPjQ1gA2wj1Fo
5S/K+1oMPXZ4Kefwn7oiTdfu1rH2dMrQa9MbYITAZpw/uAQu9fetUrXujiWpS5UcOzr2CdnTggbV
DdNAMi/3UzIq1uWpW1ix3vJ1xbfKLPVNXyHZuRBJdpoFLSgxXaxE1+XWnO/imYeFvXkwPnGizuSy
Lszu1wlJwS7zfVR0yX1jp+KTDHSECGLuPZu/U7z7KjMYrtbjt3CaUki6YB3eAXUUAJ90Clky8bwI
iETuAC5uU/JIBgrRapG6akwzFKmQAfhRyXVc7MGgSJa+w35JWJWNYQXgIpDewxAf+9iMCrb7XcmW
Lwu2z/5GgpxGrmsr1ult16xuvA3Joj3JvVVVxBGKrNgDVGawHNfy3Tw5TJCcOS9on/OI+0rny8za
+T0OgTr4DAN38FKzmgFDfSzgUll+r9Om69/2ycA10POalwnNbRPb9FVEbALO1TBoNTpQYYyuTks3
V8AlpiPtcIrYAJvT4xSIEVtzGNqwe80hthquZDr7+GElCsgfGFxUEdAfzMNm3eU9xgS8IVpwcb7X
dsOUq7LQaCMCVpw3b9JO4+QHi62M/GcAt8biuwHn1BkIgdtpWLIRwgNQgJSBrUgWTE3NP9AxPUO4
bK9x38lkMqwBIB8lDIfo3q2dUVhvC+JHgO2acKlvonjs48cR75y+qVawmDy+BKMWSdvYVh3SZTAy
BTJrLZS5TsCCrt836xB1XwWrAGzMwo7P1GZN2tP4K5SbepwzVsVN9aFYCtkDwZoECJXgnxlJe9W6
spZVhnOtZO8dqJxEZdVIygADGHuPqSWXSoADWCHsZXkFw0Q4ggDDG1D0ccAwZEDA1eMWncFh18ir
shwcRlAtM32FEAW0Zd5gazyYlZ49p7oVfmIfF82VOsyWTb3KQtdy+aldU+0e8FMiYJjk0LTuZiLa
sdfg0ydBlsZzTDPRdoPOg1R52uQ1jNrko5bh3F/RuWnYYQ3xfRCfjzp950U592hxdMXyCY7TvRqy
pQx46zNaEh3eBivWxANZalPzzACNCLpDVcRRU6F9qfFQ6NpFFzWQ1fPYgTZGprAK1Z6nrhDfnYKV
lskMEBz459sateRT1OKQ+rAuUojruQan8GNBsZ98XTUG7EH1PhrvS93y8W6Ghqe8lk0n0F6H2/aU
XPvO9f4HNWs37glJRTRk40BLfZIjr4ePysCw4g23YVM+jlPAB51pNCYv71XllD2hOlxONEtILPT7
nqCC+21tE9rRPe/HOZ4yhpLl9FalliH+H4vJRFeLradKnFrAZ9BoWpUBAAZUmiH6TgdVRzhewfB+
P2ETwfgggVdFGIM5kPgKWM/W3sxr26z/EGPqhwU3s+iVGIIz4dkP5PWsBzSZ8Kqv0ndVVdVjm+NC
1Ue3gUqV+sRgRVTfK+Qs2KGvsQ7/KZzFmsxVJNMIXVg05eiZpOH3UeogfVjQtz/jrjWB3HbqCFxd
rlAST/xb3TBffllARMTrY6tXy70AHb7FamsW390WwVIPGSvKqfvIZ0SdmTEgD17VpjDgdBKArY7j
UCn1NopMCTj0CNRIe2pMCGlggNju/ZCOsbkf5Diqo6t9EFgwrLskeFsaW7DvCsqx4YiTz85ZR9lC
MxyLArOS1sztiB9rAhzoINP3nemaEHt2EpkdrYbEvJu7EOlLjPKKReBW4dFOMAA6Oz4EbvJIVQ9K
dvV+jGygdmMyevEYFA5A9H4sQnGqAc5t0IQwpw0Iaqtai6xdsfu8ncHFjHLd9YPGaVNI0I3iGohR
QqYyfoTpWzuqXHai8cB40WQIH5G1i9yhnkeFnXAKYft1CFcRgdDt2kTsiXFj4XZoSQYaG/YJZfcK
sacYr0VS0HjfuqEoDjXHCr1u1y6WEMyuNe7GoqIWHFBFzjaQg67UTdWGUwPZC52UvyKLH5Idw/W4
uRuhM3NXYCih4huXjW6LbMAvjE+iQ/PP3QwvZv6qJSih7KI4qA1+LNq9RMaLZCU3so+V/lrEbeI+
DgJC1Xva8HDBfQ8tSfF9YZzq973z/fgqnlhsrkJpPfZ8Oozkqgp7Or9Cxyh8IbK49mH6WenKzIek
WsfurcIqhtlCvVJ7BKslWO/j0YUGoVWC6uKIBBNL29tGdWy9G2MMdNfkQzATkHSjpQgDoDhjWYGH
LoNFpLBoZHHAX1aF2LZeRS0kuYCkFVczTkR4qrTaQvCDKvbnl+VcNplAQMyxrsa+BMSV2BsU+8md
At3vZcWlbfMVa/0gECetV5EuXTY5at8uaAV4eNlv36QBRQTMecf1dGXjil6zsqk/nCPmC7/9pzTv
d+miTR6wmGhfLEulrhrdlKbeh/F6vrmFvbyKILuC+zSc/4qdj1mAab+0kGwSuBl/r1JQY3DjKqK7
ChPJI7+K0Gud89Ck/ZIFYb9wHEQJ2g134dAm+AecCQt5ZFanJquVYSJrmjIogLgVnbsuxoqWmNYO
NTSywhH1wtz6t3zYJhHZC8SKRT1PV6nA9eEw9qmfT07S6YcmnqqdgrXJpdrxvxR04k1acraKB6Nb
3NUIk7Tguql0GkSw06ZE71K9ImuTRXINox2SDwGwa2WY4hoONSANQJdaVrJkODEmt6eRDwA2aqTr
T2kLbsqreJSByk2HXrlhH3oVpFBM277p3B3u/jECMu/NkHj41Dpn+ntoIyd0LBhZ4vIATbq9Pkvp
wKcQUuFSva/qYFDRvpl1LXasLxfAMCfsO+yo4oLNx7Ho6fS21Q6lkKyJx7acM9nIhihcZnF9X46W
RxR5G7sWrsyJXKzesQleQPu2CGY3XofJnI53bRIXg7pTk5u6avdzSfwVR+BfmYSQh/wfJOH/x0yW
c7vMv3uH52XVfP/VN/z8j/8XLSAGcQ1q/QhMQmx4/wkKgJE4mGppEoY8RimLnvPG/2UZDuAF/h8A
BuAKHsfsJ5/l/1iGx//zJzOFUCD6fkKE/sYy/OliREYlgVwOJJYY1I2YgXLwtDrARcPrgM7rDUVF
CTnLRMfgofZJI9+xDimOd2VR6y+/jMzr/9jL/ls3tK81Uivuf/33TddBTBgBgY7GMCrnSHHG20ak
ao6KVhZNci2y+yJ7/PDq7s3DpTbT9EnW/fkzNi+WLmNo4kgl1yr7+Pltkb2S2YVS9E/ftf+7Uz9/
xKZkv8SmtWuKR7j9w8fbt6/r3es1/wQY+oUN8yew7U8POr/rLxJfG/YNFO540E2a0d3bcoeXwU3/
QlF3Q3969j7bvjzJShCzNT6LktPO6KNokTdZy0PMDIoLfS55u4MNWireoGEkJy0YyAgLkaLNQW/I
eHit2jQbzPAfm8u/qsYufMltM2K4/Ncwr4f7+zQ/3vVZ+v/4iM3ZaxcSjbLBm7fZ5zJ/67M7ll0a
3nNo88tHxIxnCQdVhoGJCXjAVhNkCrnObSr8EbWeCd2m8A6KK84zWwTi9Z8X2Hlubx8VU2RwU0Gx
i2zdu00gGVKd1h+Rptdviyi57ta5Pk0BtDxTOvnMK3i4/fmZm40kZChMAVuCBQ0yILaTTXSEpHG9
qjgCC95Rd1jJFGfROPQ7mN111y0i9+Ofn/ezRenXlzw/EBmS82aCXhuArJ4uChnAtaNnuFvZdkDM
g+rOPuz6OAfVXuwGM9mdUlYefV2mgEZacRNFvTk5AKNylRb2UCg//WMM6U3uKR1yaYDlaKpqrrKh
mtddMMv6McANIHNRm94KWcQQF1b6BD1tcoTq1e8rpLOvkKpsb4Ja2T1gXHzHB2sPEXMJiFawAYkV
p/hfLXygx/Yiz2TznVkYh1A2sgjEGJbgEv90CLSHK247pMWBm5Ic0uZ8e9PTePjzSD+NoXAwQAYO
5hwKm6g5hvGzProg4lKR1aJDqGX5FMnx0AfDJVHGdnmwlJIzljdmAI2mOJievsvaQzeLHGR48D7t
35ukQ9Rmo+nNEAt6ISr8zaNowqBQwqmMY3bbEc+UbKHWleFhKUS3U3jyuwVXh32yhsPjn8fud486
U4DOZFQc/9FmVeh2SXTFSXhYaRHtbQ+mWbh25QFXw79rscJnAtEY5zeQn/hcILRtBrBm3Wpkhd5h
FP+i/Yqa3s43QXlhmW+3FoCN0JKJtYepgPBkq8OSbqgcmgfPnYKU/egMXcu8b8LqRyNTbGurE+ZN
6sa0ubBDn8/SX1c7iKYcCJUIvjcpVLDbJjjCSoI2tVEei6LQYRaPTf8RnXGTOnSkqj74SPSfKsRa
yFJSxy6dD9vNDbsbQjEwX2B8DmzQVpnetgytGKFrTqi12SJfkb+NTjMgQqhX9Io8sjEtLpkab0ca
6FbQmzhk7oDKwB1v8z2Tdu5b3wXxcYQ5zwm7bvHRQJOWu15wlINXvS8q1Ej+PF+3ax0IX2CxKf6D
jQVLcrOpRq1c4Yid6FPbLUVWkkjfwmmxuiDw2q6Kn08BuBt0rDgkeMmna53GtFiwAPXJetfe0Fbq
DMQlf1BuvmRo9mwUz5RanIMgaybIw23Nu2ptZ5gVd+bkZxAndhLu3+WhH1ot0HWsUcCIkCrWWWF1
d6nd6/lb4uSNcDhRUO6jeCsqhNmGnBXDHXciYYMEPy9vEt5WOUoAzV9ZSOMQwLJANB1htuDsFdu1
vw6B12UULyewZvu7SDb9kZh0vhDwPp8cWHwA7eHacSZDbmX8QZKSQrRuOdEW8mA/Vf0psN2Xv52B
SAMKbOopj0NcSc5L8ZdY13lMiTSop5PRdN3Xk146gIfK4cefH/NsRWO0gBKO0nMQgRvYZnXpZJ5t
SJvpBF0auxeDla8Y6e2tWZI1d8u8fP3z8zZB7PkLRQC74ZzGaZrgbvf0tWjUmGJY9HyKu7B4iNGp
sKdc9RAAtXZn00ntvPFsn9QwDPK80hc+3W/mIiifQNZh98Ytb+uvq7CriZKN08lFsCWSpgqqbCrJ
nDVwiXv351f9zTQRmPJYbti4AKbd3lYW0gIDSydAgCrVZEuTsjxFcfZSjvJ378QRKQBjembnbYkP
0jhe1zxdTugh7P7BiAp3SjpX0aPGw/TVn99qe2kNEWth9BIO5h/hFE4cT7+gqwa05/ImOKHawZND
iZph8poEhX7fFUFwh5Js6z7VbZq8nWSSPKLbkCcw3YSXcaaHJq0v7KE/mwufnIhxxDhArSROWYJv
ev4MvyyUYo7rsJ4IORUYhxFJv3lMj4FAjvvAVrj576yHPgiYEISmO2zChB5UGaPeH0JiJY5Kzr47
NJFAz24LHU6zK1GMeE+LannN5o7Xuz+P37MFgJ8rcIxGMcVZ+mz4Ztj+Dy1fl1MtqPjWyYCceQAD
qNk9i24mVtQHlKXd7SAmsWdkuWTy8+wgOD8/SaBGivH1AKt/OlzCDyYKW7ucFm5lxro0zCm8uI+8
bfuPaF2uXnV49wuT5tkUxUORX+Gg6KKKic3m6UPXYfUzGmSW07li9VmlYzOAPe80Sma0c5c03799
Gk1JjCAtpumZ3PvrjDCTmvsxjpZTN1bjlaiFqzKUwUTOSkYuTL/fDWfCEazjCI9wImzeDMteTkCe
LqfGo/YM1k2FbXqphlOqq2mPuu68n4WAPvzPs+hnALKd9dhZKM5y4F7pFtpTUl6uws3LadUeCru1
bIYj81y+5lUyhbBh6E7NMh6MEeoDQVnyPpzjfdFxlXPwFQAoGqtbissFunKawrML4dOzUwXfG8Ea
PKkigvTWdlSCSgTNRGpyWtC9m5edW95CzRJMWeB9f8NJc+l+8bvPkCJ1B/ZghE+xNcuUoq4SMrXk
FDVxA7Jsl95a7vQ7E9piP/TQeMHv55KT2G8fio0QHNMQ9ixbYStqZmMQlWw92WZqoGSpw34Pzx/7
hlV9CYthAvJBbTS/5HX1m/mNFANHkh2ROFKpz5L6DFcfX5FTNaUmhIwidcG+kWPyDeqF/sOfZ9pv
XpIzTOMoDlPEjlsLkWBOZaOEWE6lIgFmkUcdJKri4Q49aN0ev2PIUNt2fxvInc8xRIwMESNN420/
YDyizY338XoiyF5CI0hDa3My1X/paYmI8eeDsBufBzLBEfp0r4DZNIfCcl5PbY0+YVx71AklueHC
cn0WCuApMdYpXgq8Z0C+nz6FAOwNF0pNT37t9biL5NSRHRUR1Lp//lrbXOzP9xEMSS8Soq8f5s1P
n9TFaB2RKqAnxgcx7DmFbGoHsF+x5rw4D19piH6r02pJdtMKnVBmIC4rcsiTRZn7qSEiIyZS1alK
qujvmrr+Y7QRoQP0idlLsWSe/jqZys5AaU5PdZOYdKdrhep4HJbrpSTA75bIrw/afFbcKBu5cDwo
6ubuLB+1AcnMbJtH2lt+yRnl2aUcWxwaCkSM4xxB2HZBWgvO+qQ67D5BIHIocYMPKHezKzfP7Zs2
cuK+ghp1h7oZpFt//uC/CSfCiIH2xkBaBqJk86KLnNTSCOwFC/py30YADpC8ByX3EecC9NuQ25BX
RSCXa55GkGePDfR5f/4Fv5nbuN7h3WOK/2bbi8rZvt6msSOnuK2bs22jc9N1NTiT/lVP9s/Jg5mN
bBVuzGESbbO53QIpRqe8OIGTHO6axsw7t/j2748u3FAQIeFsJefazNMp6vgw+XSW4gTMcIwMezvN
6W6cqvYrNqJS5W6V4cc/j+BvJitY2CHSX/iOKHNtHsmUhuSlbMRJQ1e36wvAo/kC/R+ugJccOn5z
MKc4JbHVnWNm5Bmfvh0io4Q2noZIFnv/uVUFlHupDMZdatszcVGL/lIhn/6UG2xiFVxikYvD8Qw8
9vaOiQx11JK1jk+jH9I6VzOCgIOn3j4EpAjjO0p63h0h3/H1sRpS6HPUzKKvvuDo2WDKxzUmbjdG
+xiw2fd1UaKw67Bx66uqZkufQf1ZJvux5v5911X9kEPgzapdMYZ1k5NulW80o80HyEjbOwiTnP3I
V9VztBfQ+b6N4XKRJw5NdrsRWZ/4WMJdwBwCCAx5vrAgnG5KZT1c/MIeTLp0XESdR0lLv/X96CGG
Dqx+VcKn1EGzzdR7G5QtVHWtF2JfNU4/RsMYQg7tYIibGefEuNfMh19BppgWqP4k/BdsRzEk0xKk
H4e0FXMOr0zV71Q0BslhxoSc8gD9AH3eKi7vUTwZ9WMN8LrcCT6mawb1lo4OvLYOgFLcvQC6sgmT
+7UL58/Ul4G/r6uhvx2nCO0BcRn1n6HOE/jFggb/OAl5+dXSVhNEwOjEeA819PAWPUAdWj7cSt9y
1Oa/Lz0Lv0KoVPdH2gTrQ5w2MN9Scw3FzipZusAwCBcqRL9zxB8aGsMrelyYfOgrEiywUSjiR2mi
+tzAUMivZXduvB1rae48kaM44Z3Gd3oYInkfDwU27Siuid03um/vho4al7dII815zyf4/kNB2n6e
CPL1R+6SBhJYyOr20k7Dt5CMS3Ea8DdU1lJX0jySJPoKRdWE97Gm627Q2k26XKyzLbNCK9QL4nCA
LlcO+EEH1xaJPVQdLoMPBAjFIWs7SxmSrbMb8qThRF5BY7yMuWdkYlnJR+Xyoi3ZSfVGk+PM0LOf
a9Y6viss+L/Aq6PrXUdFlGawV51ErkQ/ttcAzjT/zO0wf0Xktl4tQiUQAlPW6yxiFhy0PpnllyIh
+kvIfUthejE0JBeSBN1eLwmaPAoSu51yTQ918wTZPUG71UlhnkGCRvz0E9Y+OcyQGUWoqZnbcF/g
bPrxP0Y1T7OrLcep5c5/eon7NCuWylzqoH++6SATnyJORuZapIhLnm46pohsp0mjrrqED/uSV+CY
UjbcluEEb5lkLPM/76fnTezpfoMAA1U43D2QZgqf9SmOVYgmoTU5JVWtjiiyJ1kcre0trxd6hKyT
ZhAFX/L0eL6J46EJBb8G74gK5yaxxcmMcmfE0xO+d3OH5Q9x4BKv+2Ig5ML7PT9xYefGcVYgxwnh
6TbL2RdlLHzk0pOODDsE4aCufb1cKkT9JqjBN4tgF4Vre4I81tOvVnOT2kC68ATVYl9mPWms2itw
6T72BSQ/WRH13alHOxMuAKOXl/Ik22L/OZJNkWtieNEUNbdtUS/SvYEfeRGe0CJjxcEtcFHNStuq
1z0t7Q0Q3uaxsMXwI/R8gr5wreiDHpv473xcf4Yd6BZDgh5ZUioQwj8dh5YHspuIYSePX3nXoxq0
ayET2/3tnEV3BT0PNC71KJFtRnteBs81b9mJuWDUS4aoDvFaQqBlzwjiHkgfofb+UorF6R9/fvTz
5YlHozQgUo4i+TPQRDjo4hzgsdPS1JDCd1W0HB0n62NkEnGEK9mnPz/v+fKMIbUh52wdcgRs+2Gl
kV1Ayyk6rbL1KivhFF/lqZ3McBOoNYIJsovW+VCuAS4tf3708zktQmS+GAhh6CV8VitHQY9W6Kc6
WzahCwIgJ8G/FJUidW7JWQuHckg37AeGozmDGje9lDH4TfIU6XaUQc9XTdyot9dNv5RxuMR1exVX
cVkAnpuUaEOuOoiieYHb0d5j0aOrLagcP6GSY2A/EvYcDk2O+Hch6Tp1YUh+s2/9zERCiYENE9Pg
6fRWQWX53EBuaXtIks8k4vRmcTS6Hvsq+efPw/98pmHjwh7IkK5FvXkbCFIJWg90Mf+bs/PokdtI
w/AvIsAcriQ7zoyyLMsXQlrJJIs5h1+/D8eXaTYxxAheCwsfVF3FCl94A9AZWUi8ZYH0uYmG/hAP
8sD3VqKdKsKzgOH6JbBBRtDBY9Gpxt9OToyzNoxkbdSG1SKl9GVzkKhnaIDsh0r7iNXPYF6g+jVQ
YZUgCE4iUqL3zVBbH2J4ipprDyMNQFDy0pdgsprQB7qepU9C1XPDhak2d6emNNqPAkR68M7KJ/17
G0zO14UDsQdz2PhUtOvJ9mjj2Yay7jnHk0qMa7TBGQz0qIDWCDAj0xzeJHcKjTHZuZI2h1uACFx/
5lLKu108qbGdcgafcy6rzp5cO88z6UDVuP6ip1khvTmNBDSzNCdxUFSXE3o7WoXglmRBgTy3WUOc
G/bm987M6h1E0MbTyShgBAAE0ZdZ92ScmhHSdArOBYRxoqIEDshXGQKMvTPQxk1ja7ZKp5UbZzla
t9NJLL2vTL0MzrMVW7NP3K4ShtoLD6rLDBfK4XAo7THCSW7O9ooCW19uKQeQvrLtYbXcDp5SLwb1
qwZnWWrjLzzyrfp3InBhViUIel9eP9Rbg1Ea5LUmhwXWtapGhlAdB2fspbNUIzvWVwJea1FV8qVX
nPj4+lgbFwgbn/oufV7eqztwzDjniY7y+TlMncxP+7b15VAdjm0Nc47jsXM33r9UADsc0JlU0mj4
rgMtQ27bEdEt6ayDU3mvyhWc5dlMH5skzV2IcNKlVtCfe32O9xWdZVBOrbGUc+R1tNz2UTvyCkhn
FYaF7IaZHAVeUimNcejMBqq0mQ2m42pxPvyQ4BGc1KaZ9B0Jka2Z0+ejU8S/OlXY2x2U5KOZGWYn
nSlcLpZcRQB8qw+NYThqaT/J/uyEMODtYKo/vz79rROKgbf+XzUJhMvtyBzFqO+aTDqn1Ww+ZGKW
vJC8emd+W6PYnE36XwQ+xrpsBqR/Nmq74MsmU2S5A304zc/Rl94THt7asfbzU0/rmwbFajpm7yBF
GURMx6KaJJy29JwYOmlIzbUO4UW9vnpbh5FjYSyJFr3n9XCtE4u01GwH3Eqj+7pWNLSfWtOdRP8H
h4Me+tJ7BTzGVlltEfRTJlnt0uDcJS0grs4W3Uc003TwhlmXgRvVS6YnKsd5+yXAferwjwHwSr+7
BAq2fjszxy5o2zNl2dSdldn8mvYUiii25oc3rylryXuLyIOq3kVIRkpRfcmPzqliwPcMFNxWI1uj
+Ni8zYptyTXIHWm2UEOm73GXKdPKzzUlrRxUZIz4Xapi99ihJ3h6+4QIwRgNgCF7fxXyhUADhoLu
9DlM0vHBhnx3CCsl/O2ERu6/PtSzBu0qAuNtcID9c6XZ7JTb46ymJayNVDhn4TQF7LDeQoBAFUs+
aYaQNPQUifgAuYOwA0vX9L1bQof/VmtzeApSyd7Bf2w8y0hAEAEAXuNlXpdaUyosWT0u739TJjQK
7aJESaXuryEFPS+WwvQQ1yYRHw9atbMWG2fT0TQaBeCRyRLXd2oMyMtCUyQ402upxSOC0sCh7FwH
O2tiOrfnfr05HNkO1w4X+F1aF2txieSRQbQoOWjvmKNm+2yJ4cOAisyesObGNecYNlE9f+oclOXH
vABhDMHsQM3nM0PyMaGZjpJLxKO5sAEnt0llZ+ee26gOEJnSGQRKrPLPOhY2pX5Ic6N1zk06I8yS
taqWeZ0a6fNhCuRaOppFEIoHyvxNcsrCpi8OUY7ID4XZcdrzHHlO29a7nFa3YWvsKh6V1YkSg97o
AsL4uRFDpnsO6Xx1rZHGiN7XRU3dF5KcHRyCWepHX0qT5KHPxPjbnMzu7wjVo9ZFU8gMUaqIhcK7
oGTZSYbEd0U4ScO+HIWBYOdW2/piS3TxXGNZOpO3XyzHL22U5yg44+ODJr6jxd/lJCm+g5dDCyIX
vaHu7P/7s0cqRqecqNihSra+CmDFBkakZDaggHmoTnrTK98DiPKyD7oixT+ojOtk0T3SP89N47zN
tnm5W21Zo0XG0yEvpbPVe9UZTeLMQWITV2m1442hKaxjMgLw23mf7mOLZSAdsCMwmwWNfLuyEfjc
rg1t61yFoX2SojS/dK2+p6F4f7wZhVcCwBppO3vudhQ0LBdqbsMoSZQelbnX/awGUQ0ucdx5LzYn
RAoERQk4IsDH26Giqegi0MTWOQ0A0Tig+M+l2nfe60/F5oQIIyhBUSgmKrsdBSisPDeTaZ0jq879
xlEqr+5l7WJJkLj/YChSacpaygJIWn0hVQthkpYDPQeuCs/O5elQOtHozVOh/MmsEHih8WXz/K03
fQ7Lm8dIts44531TAAsBlx6ak52Uw87Tdn+gF4SVJUM5Af5Bbel2/VARiJPZHC2AXUV7iZXcPspZ
Mnijk6swkrQ9v86N8QAUA+YEBgicbF1bCSJNzUEX2eccNcxrgfod0gBzc8i1pvcUc9i78rfGI9rk
UNkq/1uzFfIkjwgcWq4PS8gfOlrdH8nbquYxyHrjf3JQCHUnE9vYkTAVAG8C2FtoS6sjFiIVgNVP
aZ+RcJjcGHEElw7+swzbnn/I1lB8OIIDQk3lDs5ltUULfkyzz3M+21ckUBqfXtTo53r+Nnnw53uQ
RgQHeQmBlhDwdp8gVaGZLY/OWeup96F/lPhjLQ07+37ra70Y5fn9fhEQaIoAxzs19pmjAfjSUSea
j1MPDz1uzyOCXYfXj/TmeIDoTa4Pej9rcMBA+IYgX823KuYcoZYCbQvk/NxwLPKjrgv57TUWm/IK
QHCHjUE5aXUpSnZvUeMrcNrpg/BgNU53NAHkuYY07nE+li9yG13QV4KhuvRDaCw5q6EQcWsICLCY
NmpZ9dqSXkuisyOTbE68edDkc2nTBq/gE/iGqNVfry/tRgzP+MATqIIArqNyf7tj2mLG6NNkbQdL
6OU5VsLkt1PNne4nsW2lXqaaTfFhqpJ6ONm1alUEQFrzGfnF5gqpfml7DxGSTK//rI1wgrsAhCds
FDBV65grrxEgqUfNou5kTCWM8EJ5EnVg/ei6CjEk+t9O49pa3/2rVAa96NdH33gTaWlCZmYTLHy/
5UC/2N/ZAo2uHAJeE2E7f0wRAITsu2eVt7x5L748jGCQGlDNDMhzUPzWiq69XtKxNevsGmVmKHxD
7RqUGVsnd+04yfgPeiIIFGfr8+uzW63t87hLwYsq/QKhNdXb2YEm0EoEq9IrBfv5UKtlfMAWLX2v
9Y1Mf1o0iKJ38nv0YPbgyauLcBmZSMN85sSoPM7LOX+xrmOWQbPTDVQ422H0USyK/Kaf08OYRe1O
DWidQzyPReZAVGoDvbHXsK3GnCoUfqPiKhcRhCkrNsdDqSrjUeQmwTgQturYmYV1VZGpzPxirDrz
oXK07tubV5tNRJeVujc1vzU6sJSMOETvLrk6ARiNSAJMYCa2jT5i8DtR4+YLioeTP4II2YmDVpv4
eQHMhVhvs5EtKHO3i10kszaVpp2wvVTnyeG5eGpLEe9czVuflORIo5JIaYoyyu0oOX5MAmG25Kom
Y/NFkbvhqIZT8Kgb4x63eHNCL4Za9vWL3YPafW+NKGBe27E0fUeZU9+Su2Dnbds4HeQS9jPcGDTT
mhxWOkNUNsjTX1GqzX7EURl+VbkeT2WK5Iou8hhhR8XIYR6YXf719b2yeueeP9nLsVfnQ9WmvpaJ
ta4oQeYHLXcsz6woEHN7KG7M2u5skXXH8r8BDcpE1L7oj64hmwUCnFMjFcnVnjr0w1Q1TC+iTexv
RlEkhT90M6ga1FZqX57IuN3WSbVHpNHmJ/qf2V7wsrWX2IcymetSm74T18egT9YkR1zrqStV1xrt
+IkuT126ujZ0X96+1gv2GO44+AOi9NvdlErqqDnjnFwnpfyH4kF4RNBt8Ae7jn0ww3s2TptzA9bN
G8tVDwTxdjgkSCuq3VNyVWKnvEa63njCQgk7QjttpzG6tYOB45CGg+6g2r7eRcicDhGopatWA/Nw
6TxHHwepAG4ddcroD1Y4F24dIyzqE5Anb9/DpCn0FCnfkLKs7ztCHCBiZZxc5Ri7tiStfqM7Gh4M
tew+CiTidrbwxroSnlF44A3lDlo/KQospSlFOoKOdt9+cIxO/7cKh+o7/Ztu70bdHAtwKhcqmArw
+bff0DYIlTqzTK+tZYyPeWAaF+jexqUzpnrnFtoaSif3l3ksZXg1q6FyMG0wfLhWUTKN3s3SMB/N
MOu/CKlST68fhI1r1dIRLKNoiUYK7dPbWSU0yWXUAJNrOhriw4hg4Tmcyj/4TmBTWTnoG3CU1hNS
giI2K1sW16arou9Tg0Rxiy/QE+0gbWdCz46Yq8CKHvNSazcpagAHuZ0RoIdMULMU1wFZItCaorTq
AxQR3TmOWdrHnlZjE+8ZXRhT8s8t82eANVzqilqT/2nnDp5iVKCKd6DCkHxpMug0XtQOZnrI6Lw6
bp2G/P8WZWrTxY0luyJQYIvDRCOdjoxKO8ZzgJfEPuKQbPgQ9cLfVVQP4igbcMvduLWD4u0b5plL
CnFPpZ+5Xl/UxjoHvWtxTehNH8oxnQ4O2eb7qBl2EueN64XWJXLdC4KamsTqJpPsBJmoyomvBiat
HpBA+WSPZnJqM6PwqMCjx96FI3Lu+hurmstrhb4QHxWcMfTt9Rw7q60DXPfEVe9FdkDo1HSrJBlO
og1bUJxyvzPTjZNBG2op9/Ei0UlZzTSM0HeXCmlp0+jhAXuE+e/ZGvdcsTaOOu0uyCe0mZYIcbVb
Yd1Hc0BgdkVKVrqIXh0+SUPdnVBH34v8t4airi7D2aLTrqxxaBKNZyOEpHodapB0VRwi/I38qJsg
yHp4/VZZ4r71GSS/oT20dPTpxqzO4LSIO6tBfE11IQ0ns9VQqpdC9EdBz8bHbBTZxx6tkjfy0Z/3
CH88M/wJ/tfWMNWgkLkLm3GXpBQI4vg9C8Z3XWBVn16f4eZi8urQZiOCQF3qdoY4z9ZxbRjx1ZJC
cRBqqHtVIOs49BZ7QfbyV60Xc9mCNi/B0oBZDYVWpl0hzh9fsQRCmNyush+LNppnOOH0aFWgCF+f
mqptDUgXkfKYhXbB+qWjA2uGeeokV2uIjL+1KVe/VVaSfIQ8lH0zyiz6MgIYRZLeqtFyDNVA/beQ
xPzZRoVA9uTOkiaPeCctfauv8svoFFQ07CZKr0PYZu2xE1b/ozcau/RbpxpNOAFGlfm1WhgPSIfo
7c7tuCqyPO8KNLFplnGg0SJb7Ubeil63cf+75p2NVJwhZb9K8t6fhSXqHhlwHUhgWKujP4OV+qoN
djPvPEpbdwmdEWqNlKZNYBe3u6Ux7NGqkaq/zrNRfNPMUPEQ/90TL9g6dRSjwerw5aArrUZRg6Tt
kQMTV9zYcixo4uaEbulXxxmrs6NCMXCceI8OunUObBoVz2VpoqPV/TWTeTaICSfX3pJ+CqdSnspE
RGc1bbsdOu7WMaA8DFjXgP5GsHK7hnNIgYKAK7lKsyz9Y0u68gO7LySURT4Xj0OTW+fXz8HWUweK
FXghl/+9mlXk9DlPYCauVlSX7zkSE/gOqfVLydYh0g3tX1ojTYc0Ze++PvL9h0RUgNI7eDZjwSav
PiTuCBSkYfhfYYekBwgS2Fxp9niwq6D2xq6zvSozop0mw/10GZQ8HlQZ/Ki7l2iuiGAEngZXKWjz
M+SYn4OZ6F46hyoUwtR4D5fE8FWnL3bsPp/rqbcXHCNzMqHOo89391rYk6HV8dDxshdl8rfU66nh
DvE801s1NSwjDTNE2bxO4mPbIvzMvWM4fwVNU7yr8HJX3YYQVvWaPo32rt51fZSrg58GNY2F0SA5
rY9UWAEfJykknzGE9ZeFnQbklSaNA99Q+vy3YuaFQTtcEu/hq+U/s3AmINLpWH9P9KJHMU4xsz3O
xfL175YLwaWFT7bAL1YHQSnGQko7gmk569qz1gv9CCFnj256f7ApK9D/eVZv5HivEgMrFx1odcIt
J8hADEuJHXllGkuq2+lQIHbenK3NRwpnABSlr8py3x7uDksaLMS5opMolh6yFGcCR04h2BulfKIi
Ox07NJEedDsqdkKVzXmSTClo+gPRsVYXWDXZWdd0KunCoMvICtSBjwau7EkKvhOvH+utSVIHJDGW
2Up39RZY6yIDHECsF0bZJaoLA6WcwJF0306lfEQwPLD/qoKmfBCz5pQ7r+D9/Ym2GeEKQB11yR5X
2yYUdMV1vuC10qbGm8CFf7RCjHLmYhAnXU2inTfvuau73qcLd3Y50os60WrA2HSmuCr66Nogx/4U
qzhZe31R5i2YvDqL/ZbHqebj1lgIoPdeUugPrPCHlTiNfbDsbiwuImmm+pMc5p32OGu2lLrREA/v
em1u7W99jBvTgZqZyJ5muKrcil2QIU9XZ0AsaaGPSOPNQ4xOeDApjh/pjSLQz3ca7ZAh1j9fNT3I
G5dSRQfPre2rpwFEVuvWcwCgj1cveMgwUom8wp7NbyY/K3TlqMpVV08Rw4cbH8leps996YZxW3yC
rCtMfxglrTg4RZXFh3rGpcO10pqaWci72LsAg3rj1OrarHo9LS/0boO4KLyybOrZ7btJgyE4mf1P
Q6Jk5w/GaE0nqcbk4AhFcrI8NDWkwlONtu5h8En54M9yA9cCbZTExDwClQI/bQLTPqpdHGE6UMrZ
yPmN9PIqiWzsjh1M9epMHKd9zfJS7p6yRA5Kvxp7+YNcDxbigIHZR/7cDor26fUjsHXaDGpgAHto
8+KCsTrnre3wclXRdRKh5lPWCXEdKrpTNYD3/YOhTKScFvlVqoqroVrbMCoMHKJr6MzZkQusRpfE
CB6aQv7y+kjL37Te6MtADmjQ5dJcPdfGPFkAvfv4KjulobldbYpPJCHmCSvG9ifOW3uKX1svAGVq
CGkKVY67oKu1ZjyIqyq+TpkFV0EKwio9BBJHaefG2poZcHpqxMBdKN8sN9qLortsdiZtBD2+zrKo
vSEAAdopFW4QEDEJ7qdx547a2h60pha9Iy7juxtyDHQ1Gm0cn+AoladhrCt/cSr51KHe/wf3Pi1e
gJjg5xBQW2EqQh4aPAkicTXlrn8Ia/IrpdSawzSZ+h/sxGfoGMw+wnJjmfWLVcwnJULnfGQV81w/
SE2io4ga1YdIT/be0a0FXIpAoCjQTKKBcTtUa4IFjMpk2RmjaXvSgCZqpaoBTkkYhuzsjo0wFSlG
EJeUR2QHFNbtYDFw/TTD+PyaaDbiM/gRQaetpM4FylGeWnxm35Hiazt75D6bo51GuQS1ThC7UI5u
Ry3xOSDTJlTI8Cf6ScemOkAcqGy3xgwuO1DYD2hVmDDE3aVM/TWUOmc3LlzWcXXkUaVCDQ7HHZmS
pnb7Iyy55krmabmqtm5RrUGE4p3kDGHullGVPlqAmLNPoa5hOjX1MCE9RcrKr5ksZzy9wE3ynU+x
cVDB3xG8L9w7JLyWT/Vii41KpvZmXMRXeyzMC4WBGfs0nBCNCIcusw3m4+tX3kbvaFGJhHvFJqMs
Ia8WAE6fDq6GaCJSheq2kzOeqw5nFlFGFuT2Kjljq1IeEScJD8k8C+qwXXBF01HspC0bd6FK4Cgv
iNFFVHX1Q5TekOPMJksTabpIdhrxRyfTgz+ZL2p99FXoKAM8Xx2smk5gg29NchV22x9lO3OOehXp
mI3OxkPT2/nFcsrOa0kRvNrAFjJsFNXXqT3vhFUbJxx0GxUnmgP8lPV8U7zq0OQ0xHWcxtCH1Mpl
YiSzZ6rxXiFoa1MtwJRlg5MCq+tNVYY5utgsbYLVD65gbeZNfPd3giDjlxla/ZfXN9XGfaJSNVz6
kQ5osPXJzpRiRnEhFte06FTJ051HFByi1A3kUPvVoz7yKevtcmf/bO5kE+KitdAAlp7v7dHJmjiI
4XDFV/xNtN7FPsk2/AG32l/EiOX7vrDF1yLujLMRTY8D3nqkejkCMFHTXP5g/kjX8vSRjPDn7S8Z
VZP5ziWf1mikMyFY2j/Q3eo+mF3cnUjG67+oOox7z9PGssMSBuDNmwvaZl0eCxcmVAHT7aJADQrc
YrbRVdAiNT/WgN5zL4N3IbtNaTd7bsMbI6P8T7dwqY3xd61yrxJvK7NvE+eCaaV1VJFvuDiDNZ4k
fCkfRBNoGGDlexICGxcGUjbPcHYQ0nfVQG2OcbnKGRSvaWSlHZo5JuboO6/UxjFFhwWeFdUJqkfr
SnSQ1DZ9wsK6CMUqfanC1qTWtWMzyHu6LxvzcSjVUg8AsIQk5XKKX1z94TxHZgZQ81KCunBHrVY/
4EGi7h2T5VusXjwiJbq6oEoYaJ2hNwL12lYNzUuFySRWHG0lfRKKDaFzGMJYcueuNPUnucTN96gp
ZYWefoSh4yOyHWLPwntjcfl0XMO0ThZa6WrfSJMZoJPRhteAZPEIFt/8OiSW4WIVMuxUHTeQRGgy
E1AtUOwl2lmFwIT2KfZ9knQxcR57zJ1gnnjMFeVno2Zz5QmMd9tDWaJEA+oeDb5cNP17BxvNX69f
Dts/hJCYVxchgbu+pl31sOd4hq4F/Ae/QHTbq2ugCy6FssBP1EbB+bKcPDVWJz+LRxU+k27+fv1X
3K88qwHYGRAyOcHd4cF3xSjLvpQunYyFd8jvcUeuFa8yjGznBG1OmI3GDUGYwZZTbzd2WWR6BC9R
uiQLrhaNswpTNQxrg95NQU+cgdKqWA1EsiTwEe4NAPJGWF+r2lb3MLwbjwT+5MyXwigEA339SDAc
9nmGEdI7a6LcTYrS/CwiKX2XhWX/PyFp8ZnWk/5pSuvp0hVWNh8SqdG1xVwi3KPn3UfAtz9mvTCK
zHs8T+FVxTX3U4Q2U+IOymQ9VqIcvHRS7IM52anr2OEHaGfT268C4j3oCZxAZJqsdfBbNaXW9VMU
XQV5KMJ6pDFeXg/azzGYiG/TpHTeTX0RHENFUT9ZreRcWQtkbV7fi/cXHz9DX9RxAbihqL+K/ITO
ZgzRE7omhtWe4bROkjencdPtjHMfBvF3U6ugEYARw12AgJKEE0mYgF8bHe5TaAlwmUbRHdGzQGKI
euXH1+e1dcY0UkVKy+heOtYqwYlQwMeTceR2y0rJb8ZyPNVzjxNjou3prm0NBRmR8E5legjO3B6x
3O7xRx24U4SBWnJIU8/HG674p8llFObePi0DTCZIQcRUCaVvx7IEsk5oXIQI2kDPN1JAkUYjj2DL
jL122+a0wG5TeCSaIkG9HSpPABCMkSld+lSOPkZWqn/NzKF/V2SZ8/frs9rahDyLNEqXHIRy/O1Q
TSBVuPeJ8Frp/XBAFUDCvzjNdtKPZyH129eXwwYzAigpwQSFn9thtCw0imCYgosTd2N8tGJdbp+m
aFLCD62hdN+gV6WKl1kz3ee+rNofcUhjAGOtAFWRqHAKw+OBmGIwfI74kk2oQx3RYaCRBYtP/jXW
PJ1uGYxF46ETFyceMkSpfqqJLPDimycql01khv/GaISVLm9RACgGM2fhFXVq9X7bSFLrzhYGxp5K
RenfvO4D8h/DGD/ArBsDlzJYOr6vgoLtLNuY7HqDo+YkxqK2rDM6WJXu9VFk5jypqXbsdNL8Azx1
s/b7dhydA4WNpIdGB5boSVZn+6tQkjF7nBqnvdD4b6sD/ixG5iMCpUPJzjPwIVYZiTOeLdo/Zqor
uLLmXRigdNRn8wlPZwnzsxbZkvelXKb2I+H+dA7DEXExSQd4pUkFmOhpkLq/cIvKsGnV6voXObwT
HSS5TJ7Uqq3wlh8yTOgsWeCv0cpSZx2CIO4qt86Q3Hcb/Ns/kxVmOWi/WK1drBuGGEtgBWS73NQU
Bxc5kh/U/mOx84RunINF3YDGBrxxkqpV7BLEtIPVqABXgoPkA++6MbtpCORjptq8Z5ux/GWrLQqV
AZIMTzVMl7U0c1CjBh7mdXx1zDA+0E8Y3TmO0ceY5faAgKSfZ2nso9G+N/B9FgFyhjLLUjBEfH59
sXQIz2i1ZUdXHZbjX6KvpW8DenC2R5LVXsYs4S1uS6xtXj/5G68wMuncaPRSAJmvPZtsLQq6KtEp
ZUdF895mUc651r4fdHt+EI7+P9qa0qkeewrxyGjuCGZu9EypWVJDBxQFrAARnNsLwTFmRcfQJb6W
RpQ7bl705WmKqHW5XavM56bW++KqNYHauJU6Z/+AM+o+dJpDMmn2Cqp1Sq2d8BwYzq+vysaWoxyz
NJps3q87ALWV4cwa4xF77QozOvB0kj+KbvRHmmI7u3vruy/CmuaSBfCsLD/lReITz4WuzqKOrnYW
m1ch5s5DOuS3rIWFKzrHQQyv3uvMb02PK3jhXsPZUdcPZiSmLB3sgLfZQZ+NC0S5BLUmPQpJ6Xbu
/K2hFoMUAgGSO/Lj2+klCEoBqqF9piu0Ww16P35fK/1xTPLp9PpH24hwyIfpJDMeefh6JYPBsQGn
6DxiYsLut0id8HHoir6l7S7aU5xn8Ru9tEgfYB2R8RO+UVSjKn47u7CInbwz7fAaJWV0ELT8v9B/
Co8ORvPUD0dp58BsbJalyUuHBjuB+/pdIbSBCoYUXuGr8UR34+e8Tot/wGWb3sw16RrDNP3BzQQ4
mZUFr0KlYR0op8DBLXN0yB3jqoPyqprvpSkneR4xlJtCu/XGEkv41z/mRkRCmkJBHgkPpFnXzjNm
7RDWmcR0o1EI2w2pu1pewIHY0yrf2DXP0QgxKjkpMLjbT6iETWG25ixdEBLNXLo2kaeJwsZVrJ5O
RZxKhz+YmAOlZ0ESU+xejRfgaSWsdkSZBynOfyw7R7AzMfY2ysaxW7Sq2JosITTH1bGT4n4WUF+l
S9rk6mmYutyDdmh7TVEbbz92tEHh55hsSlL61VA4sDi4ZjCUrobF04A1rZdpzt9CVPahcIAav75+
W9/rxXDOKoYUYJhN+sPk7pETu1FkKKdJy1vfiFL1ADptryextZKA0XgcDToc1hrF1GpRM1nB6FwW
UQBXVbriGoWj7nW91H54fWpbQwFKRjqK80ZeusqIJ+QkS6XWnUszJctcivKslyOr2EX9YWeojbE4
ygsAjSb2fR2mqTlbiRVZF/ZHfjbHoekAFYjhYtO8fxoxpy3dIamd5JA6hvhV6109uAOlZ4BK3cSJ
1DUMeM5trk2Zm5I8m5/l2JnbL1BM9fagixBsp0qPq/KzYpaND5GlqSc7T4xvQm+LwTPA5jwgPWB+
torZ+NYKm9jdxEpZe0dRzgqOPPPFrzLVst7DOaB9CsiFwp/Y7TqTC+8DMeh4BFjmjaoSxb4Fhl12
BymwHbfUgci7DrgK+2cz9618iMAM/4O+MFofqTHI+sWuc2xNglju/05Usfi406T7i3ocjxQZSip8
LYrIhCSopG5vNRPYA2jd/2aUzmmPvf4xNmJOyhD8s+SvPCTLt3oRAsxYh5txWUmXSE3Mh3RIAn9S
RvmwdMFIPkiaJUAiv1PZLHbO7sYuoOgKcwj6LErE62uiUQigZJzEL3VgFMdh4Y6nUUO9ZzLGT69P
cqsQtmAlCHHRD2W85W17Mcu2lFpwZpp0kWbLhCOvjFDEpGQivmYHSukkuTxeg1dHpv5ez7UfHUJD
bytKLB0ntO4ws13afkRdq/c6Ci19jCWEd62kmt7VXQ7oucdowB7L/71tustQ0NFAeS5IVgih6+ny
n2bqfvYZqfD+/ZAjEuspKP2a3pin5nc9bwRm3044XGQZbShHGVBJbjGsfv13rN7R/34Gyg40VGHq
3ouKaLGGa9tEVO9EybsuKbGtn/I3O0ktkyXIo8AMrQia6O23rU09UYdacc5BLuLgWcwL06DJbvco
OMuqvUjP/psOoTL1clDMd6IiURYueuRhcMYTi/px2kha5ddpnfyVpgGIi0Gk1ZOmtPKe1uTq2flv
4IVrB2mKDsKaTT/VKFbnhJRnM02Ux5bVvo5WFD7pYU3ZcLLNnZO5Pi7PAy72GFRllrL9Wv7GKvCt
VxIFUS9d678ndlA+mZiSI+mJ1GU0BOPBiJFUwUPVOTWJyHDJa/c2z9akoeKA18dzmjxz9Vm5yOe5
idFx7moj+T6KonFOppUJrtgcfZkD/2FO9l6mjS+MijGrTEoKB2J1GaLSNWgZILUznSeizTmKXa1w
yqOopzeCJp+XGNA3vdpFNQBRl9tdqxmERZ0RIckAx/BrGjv67wYtATowlOCrt13yd4OtqnmyPIy5
MSG6Y4K30z0J0Zjv3Zw2lxG3g9yN5lD5gEi6bbkFhjbjTkK7dQ2AIGNbUowl31/dRirq27ozSfZZ
UofiXawnwyPGVnvttdVz8jxHoObLRaNS015/OzlB/qLsJq7XyagPOoRUbwSIdIiqMthZzq0JIeyH
iDrYTPq9q5tcj+gYyikiIUEnqksSzLFv59oe1nVrFNqsixjUImV+p4bcCoIFCrHnKM2i05xkhT/H
Vbmz5Tcc4gA6oWILs0JeYszVRkRvcSxn2ubnokpLrCGV5tMEidjlgCNBR2zlldC4TqU6xn5TBrIr
gX5/BFaPxq7eSb5MYd+1rKp+lwnKBsEsjJ1uyda9i6zdkiPRs4N2dXtUAtA/cPzxUnWE2nlyQXyl
+AeQZ/JhJMjc+bibl9/L4VaHBRtQcvUwNM9l3ys/AoCmvziqfXbsinowvazWkzMYneJLikwSSnXA
EHR/BONQ7qShWzuaqIzLbNE0Bip1O29qM5jHm715lgbR/u1ESuzhexC+T4w82tkFW3sNCitkvWcY
w/o24stTNqY+gguppHnIadOZjPAKeT0e2LrS4Q85wKsAity9Y7j+DLHNNXOOosm6RI2tgjQOR1S5
ivwD1f9oZwE3Ng5NNrxqsPyiR7PWMwTlV7alE5io0MzdQ9Dj8V3PmfQOIMfojYaRH2Hv/8HFTvZL
lxtgEbXU5+31ItRUEycIbYlBtTYN3CQvgSAPknFWOyPeqchsrCfZL9YRi9Qnh3e9UyPyi6SK+Gpx
6Ximosd+XxbhKbKbxMNz8o144OWKvRlv2bAvppbK3Sx6Ieg1mDGt81hV31lFMyJoU4mdN2Nj71Ps
wciB2ixrud775WilHT415jkrRQY2PG3eD5U0fC3MwH/zpqQlhNz1UtKiBLO6XcDUNBWK9uFlKOLe
DWLAkHVjtw/zYAskBow9uvhyaldRJCoGi0kojTyGXZ3qPs4kbdba8ELF3UovbdDnX0WuKIWXFNrw
j021CzgNBNTQRZVafWiTXlxen/LGaSebAvUBLxc28FpMro1GmffXDi9d2SgHo0SriDeo2jntq8zy
ebeA9qCyzMtPzLzaLYaaxmlVaSFBRls+Yj7fP5nwyZ+s2jQfw6AtHJ8VakPXap1wL+HbHBw+FKBG
FQUAazk6L7Yq+O4wk8Y8ukRW4VREAvgVIV6a2fpj1wxY8yhVgZzdWCJ+5Bp9EwVXI+0R5u1BmRa+
GnS07kZTRzYAE/HZrWwBSHWQbDvxDbussfdWFocfa9CrPcerrd9Om1Jl7ZZ/1/LLHe5LWmk46Hij
Ohi5lipZx6CLog9pPLdXRwavbieNfLCmzN55B7aOHY/Ako/DsuH83S5bYBVBalMgPMuZPPhON6sn
uEujnxTjsLMJt84B18kCCSCKus8xOHQyrdH4kndR4pwqBMpnj7Jk+n/OzqxHUiNrw78IiX25JZdK
qqurN1dvN8h29wDBGuzw67+H+m46SZSoPLY8I3nUkUDEibO8S/vTDg39p9sb2o9RMRFMT2LTfUo1
KqAd3tzW47q0Q5d6jpnwWpjVyEAZmUkXB642JifPrcPT5ET/NlM870SZjasI7BOlDD2IxRBzdepF
KiLVnBJ04MG42n6cRLj6JZ1Sz4c4B6zt97bXDqdkwXrtnMONW4JBAQUUYlyQE9cBRx+gXCBNpVwM
5BahqvSuYLLal9T8Jf/uc2PGu8O1jRe7IH0Ip8hQ4xK/ypDHONErT6TKBXOYl0y2xYua5S956/Y7
X3DrvfI2SQAh5KPWstqwmWN1iqaX4SXL6jH2VSWnmsF69FEOTl/7PUrYxWl0ynyvJt96Qsw3KQP4
nAhlrq6NSdXars0GtJKzNnaPaaWA8ATpDcDKGet5JwXeCAlATBZqKdcGYWH1Pp1OybhKUEeux0qP
Hjzwl7HvTrQmL6Ww6vKhJNz/BqYRfSmUqJl2ttDm8jSSGEkCKr7RekyVPua4uiF64rryonk56gcR
jcnMb0gzxqcOaZTyYrqirAM5D73y9f6FtRErwFC7UGrRkuAMrR4fiZ5Sm2oRB7D/nP4XPmRt/Fiy
//rjrA8YhlWuIwpsw9Iu9ju8lypf85pqD8O29c0XLjGvGkD3jXMEfCE5pRXq+8rYRO8ytxO+m6GS
0zpRvpPabVgYuyYiWsRhjhAdy+W3/HGBlYWbpbPiwMKTthK99yojUs+aqgOd6yfDDEq4ASAXO6XB
yju2YUV88/JIjAcVDSrnLPu8Fg8OZNtHJoFK925QlOl57EC57mzNzZey1Esod9PRX2dqVj5UqldH
Cn5iQ2f5XZVGP5W+r80DCN5yz9p5K5ixCWFqLDoAzJiuX0uehnoapvhpxKjQXRQLAJsPpXU2gsio
or8Tzs90vr/5NrIlbkSgSTq1Jz2hVYihPGtHHdGPwJy0/NxUTnmeB1s/3V/ldZK5ygtJVGwPtSKi
2Y3sburOCUWkRcZSt3H+S0aplrxrrAVxVOtzOvqJoUfe44S+4fjQqQ5Tw7IbLPzF8BoQQaQbmfgm
TTMW/lQb9fAuLPruGbKn3R5ao6+sw8RYbsLByu6mR104Vf05oVq3fytkYTBK82okq8H7qdzZIWvo
55IJvh4a8PgI+N0c38HUxhTWXxIoyJ8BkrdRgaGNgDK7L6fJi953Qq3qgx56kXro5oY3nFtmo58N
A3xo5aVYRt5/21vflF4RZ9nk8oNMfL2NbE1p1MGwk0BzwipIpF0d4gz3ifurbBwN8hrgJVgsgT9Y
Ny6k1N2+tt0kyB3YJirp8Me0hZXnJIX24/5Smw+EGjd/Mwq9yabmHNB4PfOKddBXDyM64QeQ5W+k
q71+SP5sjjnoJDLEVRzOVJmqdC2ToO1ArSsIcmQ+cF68WSt8FitTb99HWlw9/Jdn4yUChnmd9l5/
rGzuIYe1HEA90iDpe5OpiGMp3WznHW7ccoxZyVmYgS4OXMu//yPkhqiWlHaUiSCNYkoinpEmZQJ4
t/LztAjHBw+AWfVM179/MXMp3u7fQ73DA0J3YJJ90yeN5FyNZhotgaamLPN0BHFyWT0XtRpeiraN
L/ff60Ys5VEB/4JapTmyHpxgUR5VdFLjILdacZ5xsbmYc2UcE1CR36AH7vl8b6xHP3ORvQIMbN20
TZF0gOA1yyjI06Y6oS+ERoVIioewSsaLKov/cDMxYAZfDUEVkPVahdYxhihjdBEFqEIiX95m1Rni
hX7GdnXPS23jpLMUN6CJHjZQldW1ROgWQyzTKGjsxMPXwdbfSbXSgmpI6uD+V9tcinYtW3XBcKwr
iXkE3FnqVIf9gEvrLJrsXSgj91HJu2FHCHEjubaZTcAhh7CHhvDq5ptLLR/6Lo2DebKm4l0PnagG
4ppbxrGSM868yLOJ8LuVt3P87f5TbphGMGVj8M18mJzvZnNqVip1CzHloJxFKh9g62KlObqM5Zu4
1d+lI4nnuZtlaBzReJ6yQ4tVg312wNBkB1t03XRQjMr81jeITx1l1zlPMLErEy0UkTxHSB3FX+//
5K0Pg1AXfHIO1WJycB0+0tG2EWHvvcsgregQ4Vh4oQuUPVL57LHXt3rU9OLAYS2K07Dult/yR6hS
TNS7Gep6i+uO/pzU0iQRLodTDwzmkMs4Pg15M55kmCRHWaOxINuk2ylpN8Il6GawN6R+3AjrvKhp
3KEWar3MXav+f2U59o9YupvH0J0R8TKT4bNr5b9DIfudvbFx15FQ0J+AsErJt/aqmGOrTJKRgW/a
h+0FJ3v7ozMO3s7lvRauWS47/oIYBkIBWf11/2qcqs4YUXfBMsBMYSU3igk2Imm7+KznRv0D1Xbx
rUXR8JvV9vwfTBEX1JooH5ZnZY5T+wEOsxfvZKMbQZSmHdbNED/4hWvLhEzLmpjJPdYudZ2+T9Ai
/Z/tRfNDOYC9q6aw+n5/V298ZYQfeNG8gAWiv9rVMWqnaCQz6xrqBddi/8/Rkg9xbb+Xkf2t1oy/
ywJ19ftrbsSdBXwHJWVBbt5Uu82Ah1WdjvjlREb5ownz6aC6rX6KRoc27Vz9UlPb3Il1G6eXo0th
wcHlYddljG0goU3qizeYJ37QaWoPTQ4quKrneufcbBSzpIIL/nXB21BUXJ9du7bs0kpNBtuJiTCm
AgWrQ4BJVKMvJafNBxNo9ccy1uQ/UT034cHLa+VtcK9lc5OH83b5pIzP1sEKyoHSJ5KGglah3u07
qWo/N44V4mNnt/KN4pr/vxr3CENGes43ibDVjHNvmjRLhqTLQKKU0dfaisUhMXr5Xx7sj6WW4PFH
ZOwTpY/GvA8vSSOKB9kpP4xKDOdJS4f/cBJp6ICY1wyG2+v5bI6nui7CDou3HERlpcfq01wTHNyp
bA/u2JgP90/F1g6F1U0sWhCBcBGun6yCSIx5tgwvhpo2iV/mk9qd9KbNfxvarO9BHbfOILURFRuD
kdvZWVKoUm1aEPnCtprIX5SGxLMHViQ96tNU0WARYN98TNuTvZH01oOShiPBsODDb65+zxjtIZ4U
jr8r+hOIZPe5KHP1YJSmPL39nS4ql0wI4OPdYLKUMYHmF2PTJ8toPnfMWQ+NGakXrXP3OsBbT8WZ
404xsbEj0Fx/vjbu1WpkdH5JyyH7mKtaxNlDjaifK7lHFNsKMSROjAWXcetNpj3AGUhnlcFgZXbO
R4lVdNCFpvoJJynckrV2aN7TL24C1HiHHwOjmb36euvWQOcBjVSHHAUx7euHjQDXzUNuURjGYagG
uoQ2dJ5pm/xWsyj8n4yrvjlGQ2Z8I1vI9uwntl41pD94JTT2b61pPGZ4jB085+LkU/6hze3xDPXe
9mnuWDu5yOZS4FiR+uR1A0O+flCnlHFiMfC9lF0fnmthzEfZL+Ldjf4fLIUQI6d/z0J803XINvSJ
2kphqcZz56fKNvpDC8jtEEsx+n1a723YjU3Ey1vANODAbocjkSWKLpld9yLaqm3AflnziwTFWNOJ
KqMfk5Vye9WFbv1LEVE+TnqT/L5/OjcSPUAJXMlEWSjD6ynCFLX1bJQAh/TKcg5102bHPnf2sA8b
nxDFBuaU9C4Rh12P21CFbDM9xl2oG13nPEgzxvRKHx+QS9wjPL2mpqsmH2k7jBsI4Lp1m03lblda
EGsufaem/cVC/8YofIS2tH9knA3eN63KQveYdV1W/46U1nqakeh51qrQqL7OZsWIyOwrZ3gejEEZ
z0gITNlXZeidOkhbYK0HBAej/H2uxfmXsmLugiZ3PT/bfdMph2mo0/mprzT1CwPgtj4po4ND9zyF
0y80vvv4kISNbpz1YVpEqtADPQxTGydBmWmRtbSdtQmJWWchbA2hX3uZ911zhmn8ZBWj1xx0Az2j
S5E02RdtbmCLNXgc90e98cr/NWaX4clTNVV7EHmhq5fJTtq/lVLqqAVGHVvJlU38GWuPafQrlDqK
IGt72TNnMKsEzB82BgjjihYAksqY7KTlFVw8t3JRU/EmkX4rQeqopzfvQMSyKTHIWhDZWGfbSSH1
uBpC5dJE5nRAXy496ZCxd/LdrXIOS2PmFSgC0P5dA1VKV0ncEZX/QA1rJ/CwxrsUo2F+6G1aChYu
C/9jGKDavtl79pORW3N8ZLRuf7r/sBulBbQsOgsceU7bOpZNNbyNbgkwtPAUNClEFSiG0FAGt+ag
1wt7p8LaOniIonB/I0el3wS0hHw7tCD7cQxU51PpIQTfVqDMetXbCSRbKxHwsTe0mRvQ0riO0m2P
pL1ERiCI8QQq4S4VUXTQ0shtznoiij245UbuxDVPMUH3CUroOsOfJMgOGgXKpQMFdSYXiP6y4Av7
Io3tozBN80ibfM+LZPMZ+VPBWC48jnUYk3YtG8CXjFz7oQn4eOGz7pX2B0yI29P9jbJ1M2D5AVlb
BzrI4Of6dTbOaE5DUzOEAZ3TM/7SIzo0FpYYfq3Uwj0a2VSahyRTzUe975zxIGBgyMv9X7H1wICs
lvkymP6bJAfb6HyyIYtcqniIXoAGFwhR1+7XXNH3VHZec+t13GaXMigAHgwQe/XEeVI7RitapnFk
vdOXzivKnwx/ncpHDtSMz1k2Dwis6mGRvZsTRTxFLdNCOJSp/T1F9/A5zypI1kZmKcXRmUdkD1QL
+Bb2gIopPiWRDcszGS2UI5W4q19kVqTuYWhaVfWtNlXyA2Tn5G+AKuIreXmhnBcFwMfcc7IYZkxR
vKujEJnON7/hhQEH+Q7ZXou+7fV3HmlAKoiKKBdPzV/S1PAeqsk2/EwdjZ1vuXHTw1RAw4jW6YI7
X07UH1Vb2wvdw0ydE5O26DBWORdNWSU7AWczztLZW1RX0FCAYn29TFlVuOHkJp8xMccnWRpY1qMK
4Pce4nIHUZjmPxU+2SfsGL4PPVrIUaf9vv9ON4IsrX1aZiCUqebW2GGto2tbeArHFKfui2KmGcrU
SYWPGLo1Zy0toh2ExMYxIewxzSCzgUG5jn3NbKdD1kzKJQXL7xdhnyELpiQPHXSlnc7G5lck4Sfs
vTYFV69XzqMhrM5QLlbkFJcEX67L4NXW21GdXJb4Z/D30sNY70pvyNtMSWjrp2N8QWySGqqrxYnU
dKZ7M6IliJr0zqNthHRKb3zIQFkSYdddd8lkKjejgSk3hkOnSFXCR0NrivdZnMoLEiDys97JdqfD
sBFnF/8AZFGZP7NbV6eiblBfHZGqviCRUn3V4tg4RS3CeOFsJMdRqfN3I77Kh3jkMtGK/8LAWPAm
6MJQ4Nx2bdRk0qvIkmxVhpzvi7YqjppX/Q5dOo2LR+zOK77dPfQ1FhoaOh3wltb9ZKG1WqXrTXiJ
Z0f/y8H7ZXFnnXaOw01lulAugGKhegNjFOrbdQiYdAQnWqYaF69q3E91jy595+nNscs651nmhnOY
hwpQIvilNxcaLA2phKqU/uKCV7peOu+8UKAj013GPu5Uf7Zj+bMJ5xnli8IK9Z3gfRvsyFhpaXiM
pBjXMpa4Xi6aXHPGE3a4gMZg08gOzXM/msQcfeidUdpHraIRepiLCh6cpPDQ/UwfCnJqyxJiB8+y
8dopkD1mlpwecodlq/8R4OHA22okip5nL7wZuwrNyk8Rb+ObkJ373VVlZ56jxnAGhkoWxcT9qLux
PB3lJeaSMXDBrCJTN8dGPzDhv3CTG4eypbHk49HR+EWa9E9NAaqzyjK8DLv829tXRolxqSwXib51
tPI6t6TJUg/ERJwHUrdCRaQw5eibeTE8aHPkvqtr2R2BVofB/aVfVZOvshYMvcA2koMyIuIGX+2A
0G3CHmrpcBGz0z+mdWumx6lAVEbv4/lh1BrlqRKd8cObup6pUdKchWqEvrSbeZlhIrSCNMa/XVh4
O4HtJpryw5Ybgn+AHEIO73o3lAbOSrHQ+0s3KPZXt7CR36hm5wEOwvxX7cXGS2dmw8v913Fz89J8
w0+NhgIr0oFb7QGp0MgFjd9dBtE5/UkJPRFM6iT+Gs1iME61njd75NqbkLb0+6DZLxMbdE7WFFcx
pBzAqOovXkHda+nJdFJpg5/uP9jmKmCH8G7nsriBijVOqyWl23C2qMj/Mby4eG71Odr5ZlurULZw
C4EXWGYk199MmpmLNA1Ni3pwrYemx+GPAeTepGBrFQb2Dnq4kP+oQ69XaaZKQehmIjGuSuVQFWhL
TG7t7ISDW0QSHwZYDsi6RYmOtvX1MpWkU2FjjX0xB8d9QP8mqo/40WkfM8PhfzpioM9AA8R6npGW
/yjzDlUG0jQDI9usNYfj/S94szVhb4AjQYiFhGZR87z+OaWD5bSjyfmCl3aq+0gKwDzE3q2Mfdsr
dYXB9zj9ur/mzZte1qS9tqjSgnm56UdXZdwj3DpfFDK2j53ZNs95FQ47e3PzySDLwoRZRAXW4Q+J
RcvqE3MmhYnmQ2l63UV0ifzM+FZ/0JJFRuH+Y91EeubhHDXmaiRpZE2rUx6NLfh4zZouM8ZZJw84
25NT1OLLIurtj1rkPOhaKS9Rm0RvnSAuKzNL4C/uGHrJ1x/RThgGgQJRL4oikW3OjeSTOTFLsD2l
3ZNFWf6sq8i+rMV9xtdbQLHresk14GpCap8vQJvNUx1601Nb2/GXoTbzPbbjbSLBYhp2iWAxaMOi
xnr9YCMTQqe19fkyZIr8Zgx6/I581MWEbKh7z+/NJtH8trHaf4fIM5/d3hs/CEFHcCeHuN2xZDHY
bCO0gykGsLrr36EoIm4bszcuhZLGRzMG1mB2zR4f6PbVLqssz0lnCuLl6jMunQ2AWNK4ILInD/qU
ITZjjNWXpKMleX+v3h4OpvgIpQCrBk93k98LU8/CNFGNywSf1HfDVD1NM84dbY63B8pI6k4ucnPt
0sJA6YF/MByB5qFfv0AuhT6DAWxSJWX9w5Cr8if2NOiLRRV6YwLNIumD71N3CratN7r0EzHI5OtR
h14vW8KbdCDPmxfQbfER+FJ/yDQmiKViqG8OpEg7InVKtcJrBZdyvVRBeivVQpgXmaUyiNsufYmk
PT/NQp9+exOtnZ1wc1Oi0U3kIC4KLRxHHDCvF7S8XEtQyIOCpyf13zjCOPIRBiwobaPKsVSy9Eax
HrI6dxZRPyUoTL389/4u2ni9y5CLq4MYy/W/Op6hPjRZleDdNYea4iNSVB3MNNROrivGh/tLbZxA
thAwaB55Y9qFvBOt+wiu8Fwa8QNMIfs4825O91fZOBbwBRb5M3Qub5lB8OKsvIexTAiXDvMKC32B
yuqOsOlwtMhGdDbvL7h6LMZTtLgW+RjGXASW9ZF3GI0WdKKzgHLTfbLCnMvXjPeS3o1VFo/oxYKT
m57C7HqrZDWiMlOTYRANmvRZi5L6OJfuHvNtdcaXZ0Gdi/ucxizd7ptnMXH0rMDDBaZWdH7WpdoJ
pv8/Tq/N2EBPCHKgv+rtJbqrY/C6KigBMl16TQy3VqVt17Ya0PM6CwYrKf4SNLsf+9AQAp8iUXp+
mcqFW9klQGnRITE+pi59952vuPkboIqyNxdg97p/oBjmNJrmmAX9pLqfLcypP4yh42AUEoqDncz1
e0XxpG9PIv+OJnz1cn8Tbb14MEu0/akwSMKXf/9HhVtlzMP6si4DZm/aoZ4G40fo2NJvq7496Ipe
vIcxQ9R786qIwDHkBxVCKbcGss9DPTYemtLBDAPnU9Sq+oO0x+YrsrDue1GlvxMG09/vr7mxkdlf
jDEdmuG3Ja1WFlk71z1K86U0PshSkX6sqNnl/iobn5OZLBcwVlsqMORV8Yp8DaghqRQBymnuT1cK
kZ4GOaTVpQBxFh1ztJBKv8duD/fL0kPzoWrCOvl0/1esguuysQH3MJYj/aHdvW6BD63rdZqVlUER
hs330Oz/ndAnQhOp0/+6v9LWW31FYkEWIJCvb8lYq+a5TfIykGHYnr0sss6zMaY7EXzzeYhxr1cF
/bZVEIqbJK7Nei6CRpCPM6qo8UUMHdI35Y0YkNdXh8wudRbsBxWvqusD0ViI5xWxzAPHGfWvg5FB
k+sUzu57WxmtJkj0sreDSMSiOtKdsfbs9zYOJPUq5R1jdkxY1zEJ8QzghUlbBXOXIgKN3naQuVV3
GkozP3a5TsYztsZOrrPxFRlkOsZiLQIubA3SGkQZFYXoy2CIVONshF3pe+OwZyuy8RWhCtAYXuZ9
C5Dv+tUaVa9QAIVFEGuZ6adJVT1Uho78sKLsibWtS+XlM7IWVeJiibp8zuu10oyGpqpw2hssuMcH
ow5l4yfSyD9mAz7T5wo07lNk1/107BEJSZ90aEzKqZ4cORyE6hXZ8c0HhX40x5JxPrXyeguPeRx1
szbx8P1Y/Cv1oYUhjIrjTo9g60su9yewE7oR9Iuvn7sbm1SS75RBKpv6U4Q7QoAUnLLzMKty9fXt
8scD01qawzcMZJlkej16WPxavZeifUaHxz4aeSe0cxvFw6M5xaPii14RD6Xu5trpze/SMykHaBLC
y2DDXj8kMnUw95q5DugHG38pVjk8al635+SxtYewmSIhXxj59I5Wy9B+HahL8jqIFFN98ZQ6/FDV
qoMrn9YcqtSk09PGyqHv5/actZp30NNR/oXLcLpTQm4cHPAVsEgZ5KBBuy4hk7Gr9TaO6oBpcfHc
21bxjdpZ+q4R9TuRdmP/oMuxVKtMHPl7+Sl/5AOiSuZRE7YMOhr9p76AUcQeeuNcagE1kIwv4jgg
8cn8VpEADmioUCmngeoUQ4kYomfxNIPXc0a5PtUz/cnmIwbTw577283zsTKZzjLDhBl5gyDOClIh
IWFL0cSJPhstZFg4e90Od3BrFUAGXCB0qMgrV5dI6NVt4WqpgFjjdH4BFwx9QLl31m83KA+z6ERA
CUTx/maD5lmUkKGGSRD1kjM+5SCzfavOveq5T9FdfNHjdlYfh0FvjHOv9gkI39wqlBNt0TlFkNIT
Qg/un03tJjbwo5ZZ0cJSpEBZ53ZhVTQ6DjAiKKrJGLm3VNLHyYxyBkYjG+6k5uEUVDhjOn7sCu9f
g+w39CHNqOJdiKsC3f02TX211iiZRttofmgTjI3zHGJA3tRVWqASkyZ78P2bQ8bvhhoPMBcWHSnG
6puZXV/EvTDSAGmM8Z2wiyQYyyz8VGe5t3Pdbi5FcgHEFF2Fm/iF3mth5d6cBlA00svcxLo/lqlz
Sebs5f7X2FqJ+LxwgEHv3cjRRXkJ1CVqBQcNWfzWqNsgC0esKqNdlV5dJzT80d17PdRwACnjlkYU
UfM6dPR1k0aeKtKAXFP/VZoMD+DzGN6LAs0FFdE2y39KvsFPIdQU+0WoiK6vRZ36A+ZPnR1k3eGb
Ikl7uvdW1Vuf2qy1lBNec055GHW3+EcNQ1Pz+2Y0vpZuH86+nuVA8IbImPY0hzdf3Gu7EhTCbezX
JfBmppAicIYyOwCsFL5Ua3no6TbvFENbwYISHuN2WLCc5dWVHY1DXADmFIGZYGAwd1PyBMTjjYOQ
16/DlQ0eBgUfLPNWq4BSbL3McURgC889ihgtmDKZ7OP9/bb1LJx87mam/yg8ra7MBskq5Gi6JLDy
yTqifmycIWM1b39jRHAG4gsobqEyXO+0BBB/XKI4GwypHn3Ea7U5WnaXvz2Iswp5JCjbReZ69SyT
Yg+F0UWsok41xsFhejbDYc/VcmOj6eQy8Kxf06l1T7zGBZfuX0osKOTknJwobZCjG1238O0KY/bz
/Q+0EZ1ZjnkyGRk51Pp+T/MYXbp2FgEz8+nS4V8Isj6DquT13vxt1OLmlKjC+FvNxF5lteywVXxA
MwcnsdewdyMh1cSOvTRURFB6tXGssXVSoINos3EZXbV8r8Xj8LUApvo/JF2dX1K1ft1/9K31Fx1b
jDspjlGnu941dmilRYE8c9AXeTmdyfrcGkpl1rmB7aVp9F7osv7UAJ3tTkSsujgas5vu6Qff1HeU
yShyMsldjIVuUucM3UQjlG0axGqfPxgIwivIPnru51YTxZc4FYn+KM1mr8W8sc0MWrWUH2SSDv+5
fnildAckQa08sAfLmA6hW0jLT+h+g9ED2/32C44ikkCztJSo29f5neE0Tmzh6lfKQdV9bTbrz9KV
0a/RmOy9lG7jjV4tttxLf6SsKfaNllWHVOxdmr9TXBz3rLbBuFC8KEL9Xi46zfd30qrVu8RSONOM
WpAHJaSuD1GXtIP0KjMNLGR0ez/NxPBXUyDBesjHRHUXeZl83POj27heDSae1jL9pDmwRsThSKOg
hxGnQe7K+ZMn5wg9pnG6IABmHCO7GM59JtPjKGztgkJ/fxCRrE/kj/U/+FbucQK2XjoXI/hVnBXA
iaz6XOyeZGx0l8TCQtm8UfvucfTc6qmLYnEMqZuAlabl9PbAvwRK0mpatkh/ro4w4jZpYStlGoRt
Pn9qS1AxmGy7/7z98zKJgVe1qEbY6+wd3ZJxaFsSmTl2lXOhhM0Zmrb8UjOS/Zyiib5zaW6dTc4I
x5LzwlFfXWd2S3reeArv0qDf3M9jebKizn0AU/BWG5Nl5y7vTaMPyqWzvp/V0R6Vys3TwK51C2um
8Z/K1ObD5Fna4f5L3MgEWAmKikd/Ha+4VQgQTaIoONwT5zpRPKmOMjyG9NZ22q0b19kis0gWvVBt
btRmPbVuOmeg0DJFPvcfirCJsML0klmeEqTKaww4IkM/euEoncciLuP/3X/KteDREgoQMyASoBJD
brWuGmazcZxmJpVPCxeFOxCm6iVSIGCj2V6nw3dDS5zsWyFL7LhcmuqDnygTktx+6znly5QIVFgF
3pnNYbaEWZyKGe3cs1d5Wv/2s8Mv9QARcwfc8iQAXxZGXHN2moaqJs2S/B3NjZ2js/HVGXKziQFD
k9CsI2MfmnR/gZwGiWuNDxQ2+KvMU7XTD9mIv0ttySaGe0KvdHWZIatS9ItWYmANtfNZC6fkQ2ON
yd9T5WYvklx9T0N9a8FFQIZ+wevEcrWZHWBeSpz3UaCUpTy2CQKD7RhN711l/mEw/D7d31WvqeUq
VSJTZzYK/G+p8FepZxW6NaLTfRy0uSw/GfYcmz78ptg6MvMuvmhD2Jfv3VC1IVAx8bwM3dzT3jeH
6dGeZt06G13qYry1jNz+FiI3cnABIp6Odpv3hq9OaRQeWlEsphyjrgGw1Iw4OtleYqR0tV2DPgxc
AMUvcqEpWL1FKaqiiy7JOVPz8uw5QsFwM3SN1q/HTBhHHFpqptaDVzrnWhvL5O0xkoY4CQX3H/Xl
+o2UemG6cPsQ1pjM6TS46QAh2zCOYdtMO0ttfWymqnSPOdZLg+o6n8j4V4vHOaDp0ZuCELOPv9q2
zH5C6FIPSaro/2V30cukbYKQDhf7ajuHcKLMPOqUy6B1zjEqjedIw8SeLLB/nGdlTw9u64wy8KTX
T/CiHb3aXHOeql2vgncPVbU5JoYVHSucbnYi88alBngUfZ5lQn07nVYRZ46kZysXTW9VKCBSe9fk
dfMZlYT0y/3jsvVAfy61fNA/EkCIJEjWumjLNEbWHkwlzR+cEoWe/7AK8GuaAkAmUJa5XgWflTHu
F7ZblNW1n9IXf2CKJ3ZW2bjQGBqCxEIPa6F3rnKBLInHDHH7KAgdA5eEVFNOcGSTM1xD/TG36/gh
cjP1GGXEvPvPt7XtvUVLggAO+Hp9wjq11eEMcsK6cUoODUf+oewzzfdSHnfoc2snQVh29SrG0br0
AHsjsEAyvdr1HrhE6lAHHSdzUj6ZjeaeU9p/5ynS5AFhiQyC3bTHDdpcdFHAZyrEf617VC3D1kxY
bhwMmo4f5DD3h66OrQCdDlzWSqu9ePRUd27ejaOA5o1u0HbmiS1v2b9/7E+nsWWoKA0iIG6hPVep
3VLsOt1XpfeM8/2PuLkU5BIgi1zzHPHrpfBItHs34/4tksQ9d3aY+bmSR88Yd/76DytR44Gr5QIG
JXy9kii83MorZKpcS+JxpiWZWTFgK/MfeRcOe4DMNZpvybNgPZDgcfa4g29I1WMUV20ax0HTdt2T
6Srp2TGz3PBdN7K/NAMSZycrn+f8YIaN+dMsDfkk5zzfG89unE9+xzL74qwwWVw9dlRJR5YZCs2J
Jim7piF+wg1Ve5ePsuf5tdI9oB9EKAq7+nT/jW8c0CUkcDHBI6Ly0q/fOPyGYrBGlKmbtENUSji/
cgOXR89OLbop9p7L29ZWouCkMUmjgnHqqsLLysHUwxLNSmVp6h3LsUvgE7fxPy1I0T2Jvo0QzhZi
uEXrmC71etQ2ljN+F2WlXJJ8GA5wlOrHKVXV4P4b3HwkcodFp/LV6u36DU65tDsrgxk4VknTHy1A
WpcpheDi921i/Li/2ObnovhBiWSRfVrPuOIB76lSh3sVQ2SxDkVb8uVCjdGHKLXjMFMM7MSZrRVf
XTEXuTrzxlKoMp2RCwWCK5hsFMNdM+/ALogofM4Ue8LvLcudPS/OrQ9HTcncfkGC3uBOZaVQnWVd
FIhEcPZy0wMube+tshW2ycVIJmg33DavQ1gWzPPIv+tC6UBf2EYiH2qoO2f0ttt3LaMHvG2NeM+o
b2PDLPNllAbhPkH7WKWC3kBHKS5UtqUltMc4xmQ5NQbHD8EK7Hy8taPJEuHsBa2wzJ+gPNrL1/3j
lkD/eJ480SdBH0e5+qDnYYsRXJGF86Eb9Fr5Gg6WtM9GrufJpbAtRR7CogEOo88heBhVqO4X1Y0Z
nkapUV7SLu9fsrwR9llYoaXuZAtbb+bPX7uKg7UyiaxtclQWQIsczalHxmtodd+hcH17orA4vRCF
uLO521ZLZY1gaMdgmqbP3P+ljnN5KAvmxYbSyA+YOJvHpm27h/und/myq+xkoYuQNgKoXmgd118D
EVrMBGsSBafwxKd20HDQU7T40KWGfnDtTDlCkDd/8HnUY995+af7y28cZaA4C2ubBuNy910v35ex
3Q4iigNbL4ziGNUZ01LXanP9IRqxKPAn1en2Cp+Nu42aAOQT2S2lyLp4z5FmAn2Jrryn6Mk7bBub
szUMqT8rmcYmoq+qYYYGPjB+Iwnhde+TkZEaMWihM7563DGqRKoDvAyUKrQ/lI5aMeWLtYMuamfn
w269WegHaOwsCDxmIddv1plsAHr5MgAROFf7qTS0h9xO9Qe7ol0ZqXLeOSlbbxUnCUqhhTd9oz4r
ulwYwAJFEEd99G1o0gqUlRSn2tIm5zFpOq/0CZnemZJdyXcWf22zrfaxsxQTyKWRMvBtrx/X6rSQ
UbbkzXax6KDQKaY8ZkWPUbOBIkKNV3LZM+Tso/hotNS5jD5iVfdrwy0+KHEzvES1AhY2jfSm+AD5
rrYOVaSFj47RteknDM/bT17t1u9RJ1X1Q1W51XyuXassdk7ExkUD8Q5CBxESQ7n15sSoXppC0hKR
lRg/WFOlRX6HGc/5/sHbWsZjUEJRwpToprUEASRFi+3/KDuP5biRZgs/ESLgzRZAd9OTkujEDUIS
RbgqeKCq8PT36391R1KMYjZajCbUrlCZefIYUV12pFfexCv2Mp0f/c0O8Q+3Jyaa6Ok5ggCyv3aR
4Rzsa6hCeTkE/rbnXjkkOARbA7Q4Hyz47d8/k/uHIxjjRgSrh40ptKlfythG3M3QnjckhTfH5bGY
B72l0LLcL7X01ZqF1dCVKcd0cU/GNUOT4lSYoDWdtRFv0g2a/cjnqEVuGrO+e7hf7Zmv3UlcRH3E
P6ClhRf3msTFfOr3Un9S6DHUvW9XpfqyhGHZZn5HskG2jkVpXeHtOVKxtlVc++XafSJQbh//8kP+
4StG04TDBnw7kJVfzwsuCXKNVk/SLXdyz4pxUyev9Kvhcm348y816lfR6vkGIy0Sxs85T5v6/csN
totu2cg54yuuNyfOcPwRTrZKe5JpF4hyzSp3kW8LMXLDjY2I1j4NpdWoNCwjUCXIpHOcWtvkrIDy
Hg51apfDmP/7OfjTV4LNL2R+enosAX55j53tyF1vkOy7Jub3t4f1aGkzp4EQ/9H1739fB/I5uJ7n
EM3fVhqL31cV2RbiEstI54gt1PKjkEWXre7effz3T4WPLgKP80qV5cY/b7jyvNIe8Ie4tJc+PprW
C/MFY6IsbLvHf3+lPz1G1CdYcWCymIt6/3wlVbRru89SXALBvAlZx4cEH77UxuXok5+oLSPUos2V
MzR/GSX+cCn9LwflnKUJ8+3XZqRYgtKWAd9m3y/DwTMmujUwvv770vZs4wQUgwsQ/gm/3BJi9kU3
TzPHg+Cqi721hkOlST6yVudvHtfnqvNLVeKlACGpTPCSfm3p6sUupGM3fKC4rK4qqbpsCpnI6tU4
FCCrysRg90///vP94fgn0B44IXAQfic5F8s5CmJDL1ObaYYBNRfXjUN0VR/Vf2GO/OGgYHeHpOLc
Y/xujLXUbjJxG7eXSlvbfpm4GJdeVVymQzZ6GknH3vRa323wS8MvZRm7xd+uoz90OecVDJfyOTf9
N67DYiZpl72Nasf26x+FBVBPqm7VPDqhEGM6R6F8xMkHeBYTtCb8bJkBdc1Exxuma+DX9+4iiE7e
0KZfQ+wiYnNQZemnotjk33yZ/nAYGHrYRlIRMdH4FUmqI39bm5YV2kBLdpKuDtPebveLPvD2TEj6
+6LW219kr3/8iWBmMk0CKrFa+OezHA+9sotoay/XSHhfnaQXT6bvFHO5X52aeWlvJN8v5c0OLv/9
GP4JyqLD4CmmHDMx//rSlTOajli89tKNTEWgsUSUmiJP2ZtMYEo95lQaIbBW6Icu27bW8Qj8QuCW
Yixnff73N/OnZwLe/5kvTnPIdvKfXwNZ5MzOUSDw4QvHOGW+d1/r0h/PIRb2og///mp/uMeQxqCM
AYA9tz/nd/P/RlymbFn1AwUIvl+EtmHGpQ3zqfzfX+VPn4l+FzTirFn7zZGlpF8BLVx5FeFEn2DO
emllm+5QUhf/8oH+9JjRjIJi++jWfusWyWFrR2sJka0FRXuapYzqzNNV9KJbVXksCdbu6b9+OKS3
kIcgUdHM0dn88yvEHhX5ctLIS1dgY53GPjlv+LINS5D2O6HY//5qfwAl6IRZeYImh1xnv6pROh8Y
0Cq4R+Itxl957RtcdTsZtM/EKzPJ+HKOx2xBFTh8SnpVlWlRJHDGzRRY5hRSiA2gcLkVh06FTXUI
R191h7FzlyLFkH/0//MPgncrJjXnrgNF26/TnTvj8NDhAXgZQDk61IkOroJ2ICA2dtv7JVn2v7xe
wNf9z0IGm5yVJMQc9EK/xRpAohvAXfrmssBENaPtmLImxuC+87bo4i+/xbn+/vpadB8ApIBRaDt+
qc94KJEc5SzikkvFzHm1blhTh2eD3hQ9vf3YM7Z/LcQ89qc9muo1M2g0dIowtSkRSI9Dm46LrMJr
qOj6SugyeYe5NK1YYmob8UKpVJmjbw1VvjWKavyX93/Gp395/2xB/me+BzeUDeo/j2604wYajbCm
6siZHgrgtu+qoK9D3+nuYTYVgf+TwTFB+iQTbqA28psvsm2luQk7gVtshYim/kvT8/sTjGEH5xs2
DMDbb67NfJ8rmVvnUu30w6NTW2HqqSQ5bHJznoZVv/z7l/CHlzsj91y49Fi/u2/Xlq2U2GqBXI55
pMK/+W5tdlhMSQio4+/N36QyvxdXHl26YlgA8R8IMo3PFW+1AYSfeqk/qwoitrZtg2LfjwlJNOsF
xs/NX/qf3+95iMxYUxPQQsPKIv2fvzQSgB7hWrtdDq09HvZ4FmfH3egvhfS8Hf/9SLEnZaily0E0
9+u6K5R1YW+tSC7ncvKqY4h0pbzrTBQcEsdYVSoVMc+ZqnT01VlUPx+qQM9RjlfCZlIZW9s7cRSd
e9aiha+LDsr7oRCVvAvGmVSpyZHbeIOUZJkz1WnTs1ueqhIej1vOp8IU2D6N5aK3h1l1IkzrncTl
TLeFIId1teWE93eUfJtsYb36YyAfJFW2BMZzi9e4LKs9DQVtVQ7X0PrY8Xgyebdv/Z0jy+WbMVrI
m2TX+kfgbFuDHiLYusxrEXNkfJRKpHiP4Z4GS2x+Pj/CVaqBRYPjuASVyfYkMu0Dnk3i0e5k+xo1
bv/q6L2ZTpUr5ucqBtc+OPW+76mYlCIXZS3a9idmGVV/uYINWWmciEqlQ0C65RdVdAtRCggiW/+k
VMjqJLFWM3wraw+M0Jgx+GzZffy9VskYHGr6cHVyyahq8U5ol+mmtdiP3kg0UmW+Blq016u0jH0N
U9zzvm8iqa0Umxm1/+BGa/EdGoULR93ZuyKrEyNupRtaVLxpGjC86YrxiwysotyQiOjEft/1mHRk
tY/Ku228noUsoajadrmaI6sT0yXpwrBR3924WsMM8lWn6Xe94J3NQhdeM8CbU2v2cc7Wc2rIhQZx
2i5EvIn3qnDXV7bEdCoSDsPTamNGfKEF/0MKtVJ1ebMYV6d4zUVEqEC0H0gFq9SYwRoqP+Ju8PwM
kWOzp2snxVtvSoWiW5aKpcUYx59xPXUENDBZvYxBMYzoyibxdcHuUWRuPNOTG4pdArENtt6BGAY5
plB4nD2Vu4CfI6YugWiFTP69KDGiyhwHhgcc/NKUOeS0ROTAvfqZRHTnjjZm+QpzaOkO1TC302ET
pZrSidSvNQ0xPhdZnOADmk3BPn/wjAf5Bqfik5mTrk5rs4Q3VrfG8OsiFo+yd1onYxJps6YYwjXb
kqr+ZM0TnqABZqtrGvnjet02seiJHeyn53JsxXUTeN3J6uTw3XihTE5ua5whn0kQEFmCQ+mneunD
JrU6d9MZx79tCIzzbS+d9iD66Wxe8bqTGXbVN7rWB6Q0pCR1tvBEvtjUmZtqHF0UJe3gX1Xg1X1q
D2q+Xms8mtI2KotPzm7XrwklVGAwXZdf+rZoHu1g3N8qq5n3LKgrx2SNW5Q/yISprLR2N1FnLdLK
MrUIZDJ50UZdfDE4i3723NF7SAbhrWndl+2zbvfgKSn9VWX7aMK7VUInzas6Vj963zJuum49+OUU
x32FbGv10PvPQ4O7b0SKe171m1nTpN83i/++JocmXqcCz/2+ucdRuXT4ZHU0Nvk698GYe2auzQ+0
ejzKc1IHVd6z/xMX1jL6N5KV2f1eVEkukaVjX0L8nknhGvp7hoHp1uc9yz2ZSlzMMilm9dnywmnO
zaLce7/0BH8E3ZTLYY9lpncVVJlM1u61bifxQYCoh1a4Gxx+XVNGC6ewIxXdkO+dBaZeX6pSzGU2
6lLuKUkQPCDbpBdsY4Nu/N4GxP+kBZeZzGeyOovjUoXhc2g36mMOY/HsdWurD0u4LUGWzGH1EOC0
VZ4gkaP+Md24lnklpmCFlwUQmNPwJw5dTlnMqSot9+TPrSyPXs8SKd3KebrVrWu33HRSPRWuC/jV
+fTNaR813o/arsvqYKbRzMe2NTHQDtuXr97eNVUeA5URXIkd1tNsVcWayToMXsD3puXQWOXUp4gx
9w+LPe9Zu6bjPd0dy7wQQdxNWVJa8mLyGaozNbYODhM4VLZ5yJlJUscaugeEbc0rrAqIX9u8bDpN
Ent5K8tiJEam6+1vOOcvLwKCBb4Fs9u+icCE46HE4CxME7XggBfVvFbW1PVZWIHELEiboh4+VA1v
KJ+CsJGHbdNRlI2xLe5dNACfHKQIOlt0VS3ET1XeM/JtMEi7XuPhqVjscIGGtnXf9jOrhMfRsabD
XnaEyLkRmWu+Ixc7J/NqmbI4qvTzgDSH1pTwzoDcm46w3haXQUxQ8HN30n1ysRAEtMXtNOz2PTrE
loog3kQW9AXIqdhJ+v5gLnu7CIrT3A9nmV/k13wprgbxz4K2da0MPzxHHhpluc/AA/2I7aWClbf2
vfc+yyS5RXKExjAyCFvSUfZrR8qfMJ88vQ03QVvNUeqXE4wmSmR7b9zJPPl9uz/1YuSslsRrfMQF
fdyh32mnuTta90o3Le6XYirj8ehrArzSZFgXA5cSY8TUaqQvbrxx8y/rcq2+lT3XAjlxVdVmptnG
p9n3qvbYbChbNmD+/gr/nX1k/ePPl3qYnW/EsDUEBQz8CytW0DXX/GqXh26K1Mew7R5+u6h5QJPl
zDVoz31yi7KhKHOzmujkuN08Zl4RhF2G++HyM+gKEaT7YFfVsTFLJHnKyuQD5fZEmCa3iZXuPdUy
Izd8r4i1rAlFZActP9Y63HZ6i6oHi+6Fb1IHWsGSOeVUitRRXXJflRVOKbYJdGYEMT+p743N6ybW
6mc/uGrLi0jGBlTbCj+Vnt3z/AeW37FxEgENBv6OsJIorO3I75z6azff77G7zpmhZf5cWGjgjjN3
/+Ua6iLJtSxojgcqkQtWaNYYDnWNByj6PKpuGBbTi+v37o76omwfJ7MTRd/1sF5TcnXi+wGTgS2P
dMGZ7N1FzxctErWfXmd1D63VES0SSF+qrIzjoc1Uk2w6N+351mKLYT7psq/Di8Zt6lv8qTDYmwku
g88RTNtDi728OZkeZf+RW8J+iMnG1jQFjjn0qxySO0b45hNG/8y+kz9GMu8CA7/NWGe6BPXGcCPv
pRgOdo1FXzqUNmWH7KoqwgVH2PWNZZVDny5TL4ZMobCgPm564BHltv/Z7UvzsM+G6d/xK9IzyWfY
3Yt96fR74qzlaQ67IOF5WfRjH5r+ujLe8mjbkjKIHzf7h26cxyLtXW7YDLN5qVLp2xR/q23xRokj
eAfhpMKvIm54wux98q6KRsYLnwDoMy0mLuXMEWogScyqtj4t3T68ZZardRph5TnkfuOt9mFve9fN
dDVyL06eDoIckg40IoElg8sjksT3kICw7Y+KqmhTS5mi4/hV1s2ME4VMh3He+Mt6S+57wd6OOhOR
r1qoRKnTtrAzZH8maLwaLMV/Dm6w1sjxaWLhUEoiG8XsclYKs7bvJIHqAtPYyvki5VA+WcGavEaz
TZEvBXf62hB4c1JVVUzHibxA/IhC15lAqAerJ89DhxYHvrNYoYRd/7ol9jaA3LXrBQmYVXchdO09
ymkVHvOHU3vpMLkQGZN1crqjPVo+LO4AjkbOVmOhVqiuuPfjc7hs5bMphosUYPrHhCWILTRupY4V
q5oF4zELQ1yNpmxNcQVtv69ut08XnV9Zn6W0cSaaYac/OWeCSBZMuKalTQhnPIUd4V500tLs7/DC
JIRJq/VLUg+jnbWEm7/NtlPeVKRqGKLsPTFeMCc7TYaOgkpiMey0tIfSv5v8omM3GFfOlTKWo04S
rt2cilitj3ijBLxrOxBEHpnQfmuHprlSYaHarIuwbcyWcdAvI0y9Ja2cOVREonpaZ9U6bUuK90sx
kL2s2urgrDTiWdIx2eQcVafLWCVNP6rW37AoSuqoSakyln3rWBBBrhkOIpG6eKUxSm2u/DzWdT+n
+P24P9CaB7QgSYdtbzQO8qCajkPmk+KgUlw+xocSHmOfYjdQfPdWZ3neBznpXNN8dHxP50lgklpO
+WbaBeA81u2UFiwtYd+MY/1lbvbkHpUC9X8PzaSOM22SnzZjUv5YRq/4xtrTkVkQj/aWhYU/8LIY
qt717JHeJz+gw67s8LPEJXBKO2tq78rBZgFrukB/I1oFj+zEQfyc+f0wq9zQeX0n2H16OduKWUdF
P/Jq7c76gVWfbBGOrvH5kpZmSVu6l29SbHw8dzYb6DLk/7uCfYw6upaofzCi6Q8xiGpmISA4or4c
ppZpYhtV2lQ+l3ChA96wUg5OLYIZQ85ATIW33MJoCPys7Qbxgxid6YdfJlQN4ePqlo7VvNf50lj+
q78ym2W+jtQrAy0XGRcWPMmY6/mmLaVfZ8aptyqnzRvO34/ER2TZhXkLdDgOKdkezJaBu3tvqEPp
fKx6W3TeBomYEC1t/Wtd1Oo9WCVUjkYyOqWQU6x7OvaA8XUdRXHaRumodF0Xzc8sgrE+ELk9o1iA
Z7lQFbX5Kmuc59Ilmmwro8A3VwVJCdw2U2u+W6qsr3tXz82nzoEK1FsyfK5Qh7fHQZkEBUI/JN41
VtD1kMezLE9xMS1tTt85QGBxzDac5IYnQ6on45X02UXfQTtxVyZn6bs81lKLzC7CM2AsS8o4sQ3T
T+JD4zZVZq+ZAcH+xOFctN92y9dLGkINanPu6OJOj179EYaL3+TBbInPm2vXXX4+1Nc9QQs07mNo
jxliApcMliYCaJsX2HOK7vFLbMJ1ymaltJ1BCbEof1a7vrfFjhAtsXZiyhly9UXXJKOT0lpNT2Vs
Yp1FDbYTqTVN1jdB0fhe6LB/a71yT1IlkpW7P+gDJuKQrsvxtRNz/Q1WkjVimF+MiALiwS09RUfq
vvnS2H39DZrM+AnTJfk2hbsTnfTmjEuWYItdpnNoBiqG7NY+q3YZcf1LOMCpZMJhOG4r/9u6Tsud
V/O6aU1cwLseWimYundVYB7QeJQaanWQ2aNWD4K/+yxqK7FOoXTM10LK5HOxLU2SFxbEK56EcaIy
+wD46f90QWkFreFya4q9yiyxetDB4j1wc6W6+qml9z0lMk7e1B763ONJ1wTcdxh2p8NQJD8x+hnb
lGZwmg7JVPjiiBlC3GReXHGhmkLJF7pG50bhJL2m/hA45FJHzjwfe3uMv+miMW++cperwDkb0xFi
ad65rjkr8RLwgolcO25JGINl6gABvC8miO/XaB/3zAub+jv9UeKnJra6K5QYSwRKscI4AA8Yi8tq
2MGR5tHe1alJVANkbzdUj3CfooSB1pOnhslcX0ykLVko4QPLOVSzmG/hrRiT1Utc9xSmEQiqs0p+
/WZcJ5HObicoZ55R8bU1KPtprab1Hp03zdDuy+qGpplxzVSi7GBJzBvRvJsLYFfvlkdfCNNPpNWA
E/lBBm75ySZB4aJz3f6z2ufZwtafTIq0cGLd56qooiHd4011uELEcZ1VleHpWNFRAJdtrjnEfiW+
75uTvNnWMjUkkCUOC9lxT9Z0i41bpkMMSJ6t6+A9evbWvzVLool7nGKlAJ/nwb5kblwVHaua6oyc
L9vJKoDlMg1ivFZLf2DeCLexurPJjB/PpsuVdUSNyLYD8WPwualCp8uFSwIwx2okW8p3QlxOmkj3
76HYCCwrt2in1ifx/Nw2uvistFcUOUsG9+fMp7lrExcRYeSI+JOuF817lM1ZguxGbwWULJm2DUNZ
OheA2qk/JeW3BQ/HMpP9OFBhyioeDwNT+0/XU3GVL0PfU1aWzdvTYPDQgvYQi+8KT1JTRwCa+eic
ZXVXyz5u95ZoZAUfcEkehnBauaAtewfYiCZvyS3Q1u6wB73FYWDj7aS23N2rfu1DnzdchK8YuCBh
i8UmP1m+U90SlKBDED3dv0Rmnf3MDmv9qBq35PsqTXhlTb0VXUE/jh0WS2upcbYto/CKRGf9MWDI
hgE+/LmPwTfAMqVvY+wroaPQryxife+2uGV8K+R8S2dm1pM86/vSpAbjyXQ36PuJNvatS8IVcxqW
8U8JWVIVA/nc9JhArvEbCV7iccNlnlKh8UaFBxkzi7V7vz0kSd9UTNq96xx8ucsQHVVkf2EhaE2X
3cJsnSaFG96JoPCuIh5cN423cn3TZSC/08G5H5407AIqElVJrho83HuGImorOrbdmU5FV9vXCEeH
CWJ10es8VuXwrfZWE7NCS8oZ54YknA/LXk7PG1ibS/NetsOBXgBoMVr3ek4rWY0fwh7tmR1QIX9s
U8n1KcBs41zFvcWTt2v5MLdO9QFDhxnbHdftcXdmfW/8Sn3lfHifQxKqvhM1i55Tz7BD8cMsxjeJ
ScRtWfale9rbrfxm6BjjbGoMe8AkYhhL99btX0q1dV/31rFft84ZvkwYBL1acp7Ck4I/eI9IP/pW
12Ux4IVo2iYfQeC6fLccfYKXBquQJtP9ucMC/zrjXPQqOi11hr8RgyudqvsuDTh/jn1UyJlbeUjW
2Gtxy7Od9jH0CzzzWreAVOJT/+00wY85SY0UyZQFttb6lEwgLLQt/fLM4tr91ERJ/2UNqv7aGeuo
vVikbVd5iyGInymKiU6XyrPJg3BJjEuN8svHwhpNyR7ObV5UUllcm1rZ3qHvp+BnZ0UGOJWVz+te
r9hsVqIefKDt1h4O7HzU1RAqHcF6iJZnp3SrkUut9KJTh290nHIuoTzz6fAXMKt9w0XE9VYXfcHm
dXC2D6iE3Cq2qUjSY7nUW0e+r/O2j2P+aIZIMy8sTDmX3qBVkJqePWI6JK2OU1qP7W1ENdCliF1i
sLiGXjYVbAW6dBxqn4iHhRsmlRCwa1YmKwfLK13xcwZgAM92bMiY0+x1Rx9uoZP5C/HTuakmNLjI
RLgaR0swEu8DVippAFBo8h70tIRKIsTD2o6E91ZKhj01t0+SrGzG6Uq5eLrxFputySVRzrdilEmY
EVtjPxd6Cj9m1hdfunKjx1hazucK03cCJwx6n+tpthLCvET34i4KV1xdR/XTtnqb90Skhf95hEo2
dMd4YOn9ws56/rmOrsUdP8crGZGnmVoXnHBGH25bN1mZZ0Y53Tg1fI4LXPc2eTBbX7yt3B2XdIZa
HpsBDkUmwqV/9+ui2Q99IeIpDU0I9EwOVsLo3G/r0zirCpSVO7s6bdGy3ibLggCcPOztoxrVeWJj
QPwUmHZ4MLUTddgbTJ6i+W/krRoc96HdtF0fRlRZdRr3s/loZOhd91VkHoPBaV8kpzTA3nhUD0Z7
07e+GcPnjkU7CFodMm52XrM+CejW/U1EgsjERCQUY+Xo0jxv0mmAhLYtYJbgIq3HuwF0dXIuRB97
WwsIE5jAA9q3Tb+Qz44FgAwBC6a5PLAV6CK6nMbQudsQg9tDNTkFM5fj1VcD4WD8546MpdSKtWPn
E/frU2O13kMMckq7ARXnp8IC9GVtZ+t14r04aWcnhWEvNDtoEpnW36PF81mvMCJ7GYyD5moB0xry
ah7OOCC3zB1usqJHheWq8dAUvB22Gjq8QhrR+Ue7Qrv+LhwkykSfT+uC1Vyx0ckkNJTYcDHRczlA
Q1swbivCurgLtG/rbDMy+dKpUY8XLv685rRJrF3P4II9XLiKIe4QuFJvB+F15UtnwZMFvpiAdMhY
q8LMxuu1yStT7cu1HZZNcdDeHiV514XxktbzEKm8h4oR05Ys3WcUG6ZhMW9GqNiR4otok0l9AYjo
56xJhB2/V7YI2ArG1WRfzauzB2lE9ayyefBoz5a4EC0PE236icXQfuHOK4PDGA6jzEcpRwN+inTj
4DmdzQBYlzYWXImB4HEkOFM7D+SCbFA3qXEvriliwP8uOFs5Dr4n7QNxF/p5i9YlyZUXLciWQ1ZZ
KZkkar/n5xvdbAnZuOXLFg/XFG35uk3Ku0gaMf5oqWDVxQYztz3GysjmGI5jci+3WbY5DwsQQuNG
Y8WYEbbJoXeQiKb1GtAg1gDsw/FcHp3LUtV9dNswKPwohE/a5Lh5X/ulMn3eCKfrUo0lS58lAq0K
VnO78xF0Pp1NChy2hCcnGtzlwQT1ur8Ceuj5dgcCDw8+bUyVFkKVP1HxlebksLqT15LwF0aCtYrk
c4/xqHt0RvwvckBBf7yEWtyUxy2aqv7ON0Oh01LtUXepgNMnJlGfzGSeC5pg0OjaXEnPn51Xri0m
mmRAhVCntZrWMBU1NfhO26IOHqwEtxMvtRKjlwOKUfFIV1WEly4wfnkfjhuDXRsHxs2l3e/vfQ0U
+G09KzZPCwdt4ZG3WdxVte0cPK685lCX6P2ybSE8mlu3k85xjMuV2ZTzwyrVUTi31fgFL/yffeFf
YUEVLtfJuel+IkEh1j8aYa0zTzCXT9oyPvJ9zfWs7zBcXbnaeruZMOgVnncbaR3WV0y7ss2QRzR0
YkpV2IUWVPzwRx8GQ3ICypdlJuKZ/UgVlMl2YDeRPFcmseACjrv7wzP+rD+LIpzXQ6/aNmGr2i3z
rfI3zAqqxB/tk6hc17nFVdZyTlZTs9SzyJXoj9xz44f2rMkmIbfAq2FhF3oUu6Peh7IBB2kLoxXN
S+J8bPzj2w0Q3NgePUDM5QlzsU6kLSG0+qYKms3LBsQJNLfY7ngZH3rcXvHkWW8cYk+ndwpJrDI2
TZ3zYBVj7GVVPCTWg0/DNuDIsK/bXVKomJUkz7v65PTrpG7BpiP/1cH1IzrMxK+zWemNq64aE6vl
ljPvLBlT5YAZ58IDkPs9Uvh02+bA/uGw157yuAaKv/SUEMMlMC4WAvDtKRoL+oOZe4ricDEFy1Dl
QVir+eSu0IdSlCrGfRTAQXMqW2UD5thA59loet3ddtHM3S+YW+dcTR2EdI1BjUwFds8ihRhhX9vO
1gAy1d5kMnfwk4VRCBfUqwSg7X0fDDtluOjzcmBQLbxjORbY/ZXcD9tNl4ycG1bau84XWp3+S3MW
S1Cbarxv9KpXK+8J0215m2vRJAc4AKHOin7Z3tx23/wsQf28pxywJbwoRdQsx7ndQ6aGhKTug9tt
3ZJNPkGW+Uw2mzkU2Mi5ebX4o3lpY+naLCf9NXwM5sGJrhJ2qQyFmBdmntXxxsn8Wp6mURcoWgjo
7bMNUanOZoJe97wW20YS5mKWRV+dzbtNrne/bg6oaFw+Vrijn6msSfV3ieqCz/zjFMSeD/c8L2p2
8n1ZEzws2OO/MznN5NO7pbmYeNifwxpT8JRM5di+sSttq+OQKDqJQNFfsqGzaOuqsJTDVVMu1MG2
svYwh/Gxs+1eIm8wGbDp6F2R3uJ/8RlnYds1Cy52KeBk2zEmFOv+3Bt7lCmRc3HBOqFj09sna1Ec
7c32hycWDzM/zNbI8hrggq3/XC8LmDL7rPAgdAXxEJ7ZzOq6FM72DOxelcddF1iKoowIx3yIEQpf
VUG86LtujazbADpFfAl8EA6pNdi1cx2AdTxRjYotX8AVuN/BkL64fAsgcX7rEw0TQTTMhPGwv59d
OQDIObKojktUhjJtaobHq2EP8P0lDs35DBDLROGaBG3L/1F2ZruSItm2/aGDBBhg8OqAN7vvImLv
/YKiBaMzOqP7+ju8Hq7qZKUqdVRSvaQyw8MdzNaaa8y5xsDCEskvUX4WnqP3RC+7yuIm2DtWgvfa
U0nZgut8dE1DoSuYRpUHKeq2Pg9ajfZjVGGZPDZzE9r3Npl2HNgzCgEjTMYiFDk4AYSfEqhaEk3J
sKtOw7XFRGaGESdPUdZoug6gr/UgMmjzZ/+auvGtmoqiYPY7M5xNuzKjzfUArf3XLlD2nJiZEOFf
5ZSFPbMBjs2achy5Bi3W5jnvbXqukzegUD7srlOqxIJzFenkL9F0bnNvNMcIHLB4NcM6UD1ggmuP
q0VaeFfPmz4vbGZ9a8icvh1Ydzskrpp2hohgHYkoHL+9k6LU3YVLrQEsXBWKiJpG5oKDEjNru4Vq
3pG3siBWfZgVrH7xzR9CZMB9vMqe+9suHwhemnF+/Oo6Z3xcmHW9Y2Vf/yWT2Oj+07SJI8qw5V4U
ClDxFuZRuLGzypN94nallZEXRAW8EnTMjAuYQBzblnjAN/JpINQlS9h+l2Zc95uWM3BJrUWFQB+c
eGTdd0xpFt429wXcQms7birU7t+6XuryhMG0auKBsbVM3FYG87H3mMrjIlst0+uD3MuKVcC2Pc/d
fU50+EwkMYrMHYirmo9BqftPnlQqOgICFUJiZLdEZBDfyVJxJ2c18+ju+PHreR++0Tw08+PgR8Ud
JuIhPxXDNoujRhNGFJgrxrRjtDstVE0rsqRzq4otxMsUAvMEAxrg2NuePPiY0JrDaonlXjGij05q
4SyJnZEJYew3q7ud3X6geTPWqMyxrfruNMFW5bGoxV7cuczImiQzGITPISFYQLdbW20Ja1dNF2t3
c/Zkyn1tYkYKXNDc6kowxvaue9d9md+vrBQiLL1dQoS8qCoeJohNwKHC+PzFlLOngXImcdqidvgo
2yF/mDEpg74oPrdD6G9z3GmbvhZFHzxsfO42jjK2ySNhKv1tWWv3O5kH1Yvn191nnjkNoMW8e/vT
FbQJ7x0xo7GCKo0E1aBxdzFalN4PCymxn6JyZXUcapa71TZ84Wlfrfa3o3ijj/WaTe2RzW++f+It
nMLULeRcH4mFAIaa9LZ1J9cKqvUUQA6M8ahy6R8x/ozZ22xoipPB864XQTvZ3/iPOcPdRGHqfF+6
KfJPWluOm+hi2YtjFwZjdNxKNpW8mGxWX7zS451Vesg+qjAaUSpWT3wy1oHXKskEe502hMF0zRf/
c8ixihx6GjlmwhQnvOucSF9HtLUizoqh/7Ow6LRJFDOgB5S/CnwmmOST77oDEEPoz+WRKfrKK+QW
mX2whVZwRdrYLUmAeYAC3tjtl0Kv0ZdyC7o/0MFefe9ttgJSbnA4uLOum1jqAi3Nt1WHd63nk71O
fq+LM4gW29zWGYX6zcjrcIKK2jwHS7/9cGBuGpIkQ3rT0NL9LwZxpbpjDRwXfRYEo3crtmkc3xe4
SHnMKnf0TkPBwXKztbpXJ4x5rGPtRzHDxrhLg9U0o4EpkY7Wi1FyeiV3l2fTsoLus8Gz9mOBsH62
ImKa4zYnQYZXkf2553IlFiAJ5NItX0TeznBUwqjtXGzWrE/W3K8v87ow+UHUJ/FlYhIfJW64MSPK
rXpClisUiwC6jjYWaGPZxjPAklkS/lX7CSsRqpjGskhoKH1tcWxo+37rOVwZQm2SoXMP9tDf7q47
6ThguddLY6b9V5bNa38B8OOLoIjoDiM7QJpjWG1tOR6Qybbmq9HTwp1tZq4hlm4ytz7g/tDEHnfu
WKQGmbW8r3SpvhZLVVdJz8J5O21lH+r3uhbFO8aDFoZtCKISVrAxTrxlTsaJzorQ6Ww7k7eQINTY
P6ZsgdWBv/d3KKpl/jFO1k6AQq/MdAYOYjWC9H22K4cLW3cS6Vb+oy2LYflVs4TVOxjBRC5e7BHT
cN1ahQbqGgJ1LLySDNmIbD1S+ETXfV1cEq2PwzKwPpRzqRIp/18zKqFra7maHR7tsW+mBQuq2t+d
oszaE0m+ZJxB6nnTdZE2HbcLXP+lrHNb3vdBlk9Y7zdRpHXdLCujWyu42SzToQ8Vsq8Z2wzXIpXw
Sz/2pQ8jkuM1R0/N7QwIiZlLe2lrVr8kcxvmSKmTOxRJ77hBQ+LQeF0d2oUIgo6W1tetbWie+Lo+
bCvkH5kO5xjDfCa+yToXTIbAK224B05pthzm6+4mu6nlcFbM07/vo0Ixk8jFM6VcXlFsqKJ/m2cV
zZe1WJ3fwVgEWTogeT+X+whXxHVZYKboZHCdSDYmxYkd4CJZCy9hhOi/9RA0QYqLIftN5iA4zjUs
52kP3KY8GZUF8lKwcBLsV4zC5Zroeppgf7fBhmjhi2NO5RiefH74PzbfV0+JO0l1qmGT6+/jQCL+
gbKDMfRBydY9MwnIbzDDW+aCjzSqrujL3sVBs9LSu6iO/YsOENAPbhui641l6Ky3HKHlEvtRF6bh
1S52mBgiOGefgNbmRG9UYPDLq6K+AVauVjhMf8SLLhHXjjzybXXvwJQ2vIwIGyke/eymHbbhvpj4
+Y97YOxX5mXzSxSK6HMAuhiuk79C20jSNg8PbKL9Rw2RVR0mZplFwuzHEccqWplnILzXQGAr2rfp
1fAiF89eErbjrLg4TduFhwlWboFVHhc3RWivmPM5ygUZR5ZXtxW7SwYccs6UM7tHynqXrdDWnRIU
A0nUM/mNPbsils4tXGt/BtNAbJv6LAqSpbb9+xrsq3jZNJ+4ZIlvM5oYEEXd19PqtI9iXwbmeuNW
RCdhKXVNzB+dFxvrJSF8lnLX5z7SOX5hu5t+r3oql9sV2Vc/UpZs1xiDMKMmbm1tn5i2UpJ4wdS7
T4hRemJpbACI049h+U2PS+UdROb6w9uO5EtJVeXIwRnVhPXN6Xtrvttqh4Hcjp/Ef0DxqucjWwN8
74ul610kkFwranGgRHhtVBbsGnBKRTJS3KpDtZSTxdfURU8lPRqKNbNQ+wzDHH0IgO/yOBmP5yaK
6hV6UYjtp5mjjeuw6pk258AzPFTZlP+xuiGaX3JhMZ7Da9SIJ68IN8BR9KHlaRdm/oShrQYoVmC9
Qz/vQXPyJvgn1o1H1kh68zaOsV7l/LQb1vZSzGb6Y6IYyrGcaOuDra0UjLXvYmSKRDMvbyHWj+ln
gA4MPe4tE34YvXfr686CEPtpQiOCknCN5/VntczcVTkQ3LMrN89D+vCjb61T29/7aJBfBXC+ubZ6
/UeT12X06mYlvLi7N2V0t9hdXj+tu7iKVKEK+5MLaQvWK8CH485lvvu8K8Sku2Ho++jO6SQjBW+a
q1cfa2nwYE3GLU9UQZmbuhWzEzYSRbOFtGVlA81tkKv1rvSRoNLFBPPPiFt3jsei6ziqR223bMHs
6fYzxxmR+8l5eyzBEJtDoDoDcdHSDD9taEY6IdOrzQ4UHc109Lq9ng+QsAMpmKyeQ65frwEG9F4z
BUy3s/R1mEJovcnbsymWw6ZRv7RrRJzzvZNWZfpFU2gEYRfbHLjXMharYKI3xt1o+WCTNxmvYBRv
Ctkyrvom1JQyXd/GxB3zCcOos4c/+1oKt7gi0WZLh8j13dhBCf9Q1VKzVt7h0k6NLKR3Pw6a39Eb
CWm+J8oCarqL3G58q5Fl9+PGLpLr0xihw2HGKOt4D8a2PnrQKRv05bXDIbwDDEqgHnDuB/6706Et
xVS7TnOqrLEbbpe5Um/O0DVjPI/lZiVmBcxlCCvAlD0k68edTRvWkU3PjUjbLs+7m8Xpy+LWC7uZ
olXMYJl8NZSirVq2h5acBFK9+lqTorqWuqTxHNuR8jvabrCAlPU7Jmd5JhnUvPSigBha+677vviy
/sP4MXxjCw0quHEziPvd3e9d268ea8zOT0urpyFdGU4AdZrNfampiRlzM+F+8WYuIcaYpB5RJi3D
FGe1C/Fsm3E+Lu0oojuUSUcmJizGT96Gfk0aVACm4c7C9gZNQfrRhPOMP2IbIOC23A//5Gvk5mmp
xmqNYeHG7hwVvfjTWBCtaVDDUdBMsluPiNy+7AJG0NX6w0D9f1tH7ojrGDsYj97eV/ajs3HOx0wu
3OEilMn2UwWl/gEYhe/B3ZrwzWHt6/DYweVNqFbSWZBawkw/mnDjkB7Dmbi6eQ3974WqSnlC7WBA
pvNR3Qi5RfgYSKqvz1zqE7SpzO2U/YFDk4KxwsuN2C5v925nKFGSFVncNE7kPOtp1Oes1TBMbp/x
l9rUklHIaNu7CWXDKSsGPX7MjeXaR1mUnO/07hyyfEgapUrVQf/d4UL5shbBOMQFiTgitf1ChOx+
p9ZPMUB5HVVO6xMHleVaYnXpgMnKYGl+rnVovm2b1ZsbS9rLpZry2XvpHL/bvEPWGPdXLiUDNa91
Uf8X4sM+5t1F+OvJaLaOO8dXAlletthxuz467sanE0O0XYvm6Firo/AuLOapsKz2F1EfdMabbQ+f
WtWlPsJoASqX84ymr1mA7VOwt/Y3FqWNxRsGnOULLQtmujXcomTbuT3BJYSNrWbgNt6o3X+w2HBZ
E0sbjjN2BMNl2SKEe25oNh9KYMsvpAkwZ/P6ov8pgdSmQ1hF3a0UmkXCYWaQdca9UreIIDxF5Nuu
YxwWrv/J7uTy66ZCJQ8jk5LiMGzwHZiu1T4fvLpQAFjXqeFdyKaZNXWyEShDTg6IOG5rGI5FWC5a
yrgR+zURofHm7U3OwAJA4qc02Jwvcl52DNT2HgxH6UKIx5m9iv4kKNay60A/UvHMBCPtrYIajLx6
/VPxOhY3U4tfDVXRdevEWgTHrLG0h3DFX6i8axpmGSD8PVAJKCHkfOvSJ6T1GFpj2kX5+kBk0hL8
2PkmCVihbrRvO+k12KNK487HQkVGpMEitupcy9Xr+b58Top6ryesPnOxqoQ+h7T6w0o5yeNgMwRB
ne/0J6FbuL34KYRKGIpeSaPOjn7YHcjVAWS8Vg+7PdZ9agUhUBd1iefx5XotJ3Tbz5k5DrhkxnNo
obYzw93BZYfJ4ZkbgV7HhP0hOgK12WB7WVCOHhblLA1Lye92YVqK6aGinbuXchrzRBZTLu8CsTk/
xEpSMSPVefFOSEzrdhpVtHTfq1GObqxm4PibKybWJSzBQA1B7AvnJLBy7F0UGGF4Hp2lLO/33tE/
6Za3F061Sp2w0Kh7awxMd1rWXPm30OHRG7lU6mc7mY10M/BmDx64HVj2pVtV0OET2H1o5MwFDU7V
qnQt4E1jXAb4kJjb5shNmr7xSFQay/t6JbigIfD8/bSU8+Q94ahy1DFzp/KO0OV9SkcK3uphpM84
tkYQuBVZ/cCZycLDP6zs8cobiMP5PfIy9eDRb9A959X0Ow9s+d4J/FYPYbQM+rwP9vQs61VUHzaS
xP5lz+elOYfTlk88o9hHElrIOaJQqOR4KXPJDcMR6HxZHTJu49qrOeso+Tl8uQcNKaL0TiPZs07r
nazFeFaCSaF9QclWf7Q1Wz87+D26O8MYEWbQNN+tpqVOZBMgC+IZFgUq9Yu6oogq1yJlj+p11hUK
BZlETXs3IDG0SW/D52JqF5WXVo60fOT7Xf5o14KpnTNjEaKG6as9WVvspWktFSDhTP6aOAcW6Mip
NLv7IQ0oVeJAZNcnO5DZj2Dhow4mM0QdMYh7xC4CY2VWeJhrDA4Qz9S023TxEcGPVbCtPagDz1KD
E64dvhXlbLln+EWiBwfhL+upRwXtORSa8DvmYfEMV+H+4GyfgytEVeVHZMe+eHUK23RA/dzU03NR
LZpRDnhplpbNui1cQr6qzo6bu1TbwUaLCd/e6sRCJ3/XfeGZk9houBhm5bq5L1xWpmDqy7R5sgu/
G5O53+a7aq5aQFOoSBoowQjwHseFtuFh1c7UvxEdeyS9SZn1bDkI3Qe0VufsdnVgA3it2Hpwa4xl
QhJQe+uXbe89smGiGI6BddVlxjlST3yg9hPAmO/nsDMgo2rbnAJhgb3K3avIVqYfZp8n+F4C7LHD
LHobb0qpoyaNbNC0CqMdED7R5OGJM86ez1YBuQoVEY2cjsjmb5DpG1W037v5fT6YdnpYon03iBpy
B1uw8UEww5gwu4wGj/2pGbJMvvChWpRcPDtZvGS2+JJpJrpx5yiaXlkUUQaF13IYRwWs4GYb/OYz
3MBd5lq+PLa4HW6riof+WdpEJp3p1iHz6bSg54LesbL3uloNymirlz8+BMJ+ofka1pPFfFfcwMlT
bgZtJY4w7jUPUqmqe6OdBSwVOP4N2xTYF8+prl8oQaOfsI4VhmGZmz7Gy+XSt5IMWrwFfZF/BzCS
27Ejw9Onn2ATH1YtT7rHvvlX80lEnuC9Q33/6S7dsBwAact7pKNB3bDXoZnjtanGP6tboHdXEh2T
8/0KQ1h9y6+tKN/3o+2bbr/RvMp5UntKPam8KbFmSF7lr9zOLSYAkID8vgCTDm8gypVITIUPFUqS
+W2SbVN/29SizGIkvfBbT9pUdcI0SD1jmqrsLnJwquLGcZVmlyYlBs4cZk3EZrLoXB3yjIF3PNTe
2H1bdMVb5rolaZbkpLH0wG/taUrRvcP6EUKXbP1g3bClbG6XP7IoTnPrzvWaMg7wsrQpF8TuzhLh
F7aoa1CUfluye14y2IprS/dq555jzvUeUrlkMuSICHwcSgEu3zAZnZGrPxKdDu7MKvEbSMQADl9n
kfdLFezvavAB5Ubk+ShuRMb4LapsOhu3nLenhj+HbwWLguIF7uhHkKRbFdtwA34q2LOxpI3AEJi2
jmfZnLDIfQczgFjFQe561QkOpwqPrgob77RaTE0J42qHkx0quNp+3IQ6e0GmvOOsCnEFx/zycZqW
TAO3VUH3uDeDap95f3VwyRxrWS84KNCPa888FhILbay7YoYU5UukIie3yrU7x9wTDbSGN1E3tA/5
hpP9Em3EjcC9VDudhNpCsJes/LNjcR0uzDlpohCmImU/NZYfdgey1SqPp63c66SZCl8nA/PUH2PD
DD+Vo6WHuJcoSZRYe/48YghYv/eTYM2FomKr0gwqJDh1M3OvczcPksqRZQh/BFck5g7JNqbEDtyy
Pc3Gm5enydFVgKuv3r7KhdR+/oigCXEqiOE21Gtun+wJ4PVg9pxBBVkPHOxtjlERNarn5mkqGJjD
WgUOHzQrmYAg0dVwyrYV/IoKmQ9x7q6FisNh6520IcD6skYcnzGYJfmmPtXywP21DuOXcc73gIkV
u5Q0RZOHNys325exysLnnGGPQ+kAy5/Y3sQGbwciCdBZF/idW3KbsXPU/rgc/Ez23xmKML+P2kjQ
yXoFjCFfjkK5oC6szlDkTpW6Qu4INoHxFPMw3MQpuTm5PDoD04DLBkODdNXCnVKCVfaIJAhXl/Ry
UVZcViN3W0bko3dZd0jys7824S+GELiwEIXKPBVrv4p01832hbeYwSIuzO0QOpt2TqIlhJYkhdl7
6wEP9Z2Olm26yXt//soLft3HN5s8bSKtf4lJbH/gdBXWsd7agMFCime0cBeXNU7TI9dso1I70hOj
b9x00clax32I1zzL9nQQgi6Kx/1JA0f9YZoeJcB/VxMS+vTwvm/zXvLhAmrhhXYDT8mc94+Mq3rK
wxXY5ULlvoTU5cMQHnS2c+qJiGyHGM9Nq1NWdviAL9eGJ1kLQuAPFLXbtznyp1fRO+PH2sjtXJNP
pG561OpbSUTa1b264LqpWZsCwCtJ+0fZysq7Hvjt3S2GsKW01E4Hf83BzSMv+zUlzCpD12S5ijyH
ixVWCbo1nqBoIXKjCKEeTh2EH1kOVh+CJoR5+8RasP6DnNviRW2V9eGYlklPI7lN7gjFqkWKXDn7
McR7eCfLFQcJ+3U8CCibFX6ikpASTeYu5+s4lCEftD3qOmjd/eit3Q+bZcdLalaPBAKSFDCLy1Dn
wWllW0eELghr9DJtQUSDx91zoFmKvo5AeArDTGYC8oUy/80HYy5PaAnrm2z2/lvgVSyZEo4uvk+c
emtaN7b80VugXgfo4nw9kUFvf+eRIDKUNsWmL5LL+kiyhHeNytt9j60hQ1WlY2TG8YmtLgM0tdid
n0G/t3QjDObaREtitJN8l92rIvZHpH1n8idFdtQvLnMZJJapN5d2mgxIcoHr+kfL6I4JQdNL+pp9
8cDrRMWMa5g1HNEuKOb3DrMqUGxY+Wfp0pzFBcA9EpJL+PIhGAimiF2nYK7hrXlEOIUix2iC/DKn
KtdzxjW/BO/sXV8wtojGf8xlTi/klJF4nzPpAgJouT6Xqs7r2wCC5U8gZ/U+Wh3vcsO79S+hdDcJ
UXeNjMlEKr5Krcv53Ksdo4bMZXS2IuEuDxjD2Oo1R6sBpHSV2G7CANyU4nFGE9EVG0sP1bQGH9uy
AgysJpqyU8WA+tbBraeOHbtSbEqj8Soe44T0Tru1b3emnxZzcfHeRUlQ0bRiNVwiecvYdGx4CXs+
hWU0cjQGzbJiKEqYROI7U9k9tHlGtgVPr/2l4rRoT7BabHayRLWNL1Vgyqdq3PafDjaHy+pgp7xO
zFk/P826z9kRv/k7rqQQ2TrKgsiNvY4q4NIGvWfDpFiEzXmqqPKTTygD43nf03myetSXJ3T5wvlc
x3V5095sjUfcjMH9PuXNcArIgvhQhs4CkbVrXiA52+Ww+HxxPAZEFMTcmMRsLFmwv+ja+NsBIWED
2x0sAthyJwBrMdZGy0O3v+XnHKUyde2VWX+pGsejcJn7X5Mb0iRMQAbTYVqC1aPb2bPnxjTCOgqc
Az9t5nLBxVtc8dvsnd8grQT2U7ZXDay9Ds37dWH0CCg2dJQKXhv5NzuEJYvdiQt5bAmt8nD45zxa
1zSUxz6C3U+3bvb3I4bzFloWR83BJ4X0+4KJHhU99MfvUdAU1sWgt732eBTKA7Zo9TBBEpeJIzrv
yUEb54HbBMMBd9Mqu8eDqPB6VkP0ODp1vZ7wZrJ9172OaMBq+lfLmVCq7NaNitSf6p43yRom8xgt
+Zqn21KzQ2wk/V2fOakovqLGYZMvT2bNzqA1rGoeLUmeiGoBSoqccRmH0hSKU+d6PlDPv8Si5uoO
Rebgxoo3PN63vl5nHr4GsokaqmA0Q46LAQ90GGL9qIYieiy56UiI4U75DLB4DTeqyHI3tVaJFIE2
sYhUkjOiEuy38sXNdgfsXXRFw56KQT5NRc+BPxrqPavpccgSi9NxlJOVGDEmiOpcJHuVdQhubieP
NoMquKe2EH5sGMYgSNq2fqFeo6ZbtO1gdxs5sU67L7bH2uE4Pcwbc7XFL9W1mh4QoPc5KBHJtCpi
tcICH+aMLUq3orPr8WpJoar8QXsjJakgvvvI98y14vs2q8IYLm/PHplc3zLdjwQwFAIWf1ccJkeS
u6bhxqaZeckXWWHF9zsFN4Spaj7oEiT9HgUCTSzXo/c1C6vsacr37N5mdJPdejrYZUzuhrWkUbQ4
zWHfnGAD5PHIUFsnu/nD2sHuwypM9nUDIN0v11SuP0xDFJvMWvCIQzjtM8ngfYFM5mRRc0dENOev
8ObiB5lGhTwRLMeWxG2rt4BOiGiEiyW7/jEregdJPqAHS/2B2R8/Q9HiZfKDTJylBUiPJx8TWhIO
/cBQQodO4rUNzCtbBv0zczJmFyAzZZZ4uwwB2qCd2b9R1aZ9wfdgnrbSzM+i0SMnNlD7CJFfrN8G
79qq4CGZb8hjgCULq0Yutxx3mf3K04iZIthEO4Ox+b6T5hm6CWZQmLYDPeo1fN+eltssXOEnfcsn
MZNpXhMHYe7Y+aFit9LvnpH7lWPDbXxAxZ8/jBNCgdOyDC/F1IHtk4hzq6dA+Wm2MZMjuynHk5aJ
XP3Ke+OsCdg48S/X3Az3sIODZEcfCWYiNEBE3/zMLb4S165fq1Xx4iivnc5boG2buUzh3WLSyd1D
yUND/D+lT5n6lSBZYlN2dNJRKe4Y004ta7jRvR9bUwPqoFz7b1MUzuOhM2LgRYAJylAWci5Pj0py
fNgz1UeHnMAqPx6d9urkzilxUit3yvdgLPv92DN5MU981PVl4J4inN/qI8TUwBdTumM5gLHkGgv4
unxGno23j1+JfWIcVNdh93OMZjkcnDwIuTVqg3sDwAOexBsmazrk1wUJcSmyRp0Ge+0YG5iB9R0I
Q2J8cPdIvaH9B/4DD2JNbqgbmCx1ep/rjWkAs/TcQFyjX/p9ntrVQioM/+rcp0Qgk11Qyp04PDyN
BP3z3eK7QklCgyXeQZbJMC9TeRyJtS3otYr5wXVn+xokEBb3+y6s8DXPvO2tub6MKBUlDW+no+DN
HtA0wam66jYfwlqQshON7zNT0PXU4LN/aLgb2KPWsg82Zw6luSXM8jkRD/2b1ATvzrMaj3gjGWZh
nHuA1De42WxSnDu9Xkgo8m+GgV2LB8wtYBI7RRbPKy2//+mgjX5zoDapoOCR0DZBLeVr4NaiS+dh
Dki74W6OR4xGF8Io5v7EPyuqw7iszAtqN+jsROAuglrxzPZZywWRe5+LKE9cmuHmE302TLH5XtUd
AYBwptOzxBnK0NzMYkZSssLep0SRfvSdcZpbY8R3iuv9QEI0nol6EW+ksdmv6+jWPy2ek4+xWfV9
4eXb1TqScYL62db+xKxvX13KDspZRJDd76Kx2GLHQCZYDxv3123Ek77d1l5TP1lVWfnxDitcHnwJ
e/BOOkaO440FxDjUiGhGwt9pGrlnmD4n09otL2tZ7tOLZn6Hdyoapq8N8iS8KGH07yAXS3gCLRM9
hFDLSck2SOkf+p4e9LzY2ho/mZTbbewuqu/ukDj0jabU2k8DnIybFnZuYWsA7yKop1mLZ0oS99PJ
MwrRdocjgeOeAON2u+wnInXY/nDoGTRpFGbRlad9jzZcZW1NHd0FdsQzV7QeFTMH4Hps6OY4BfTo
dI9R61UPGGqG8m7paj+tpN0AZFW5aCGISy9PfWTljmpyvg5Ge5IYn0lCw77uOypsL2AzgYhhtrLv
pHDl5VNn/KE8sg7DbdPBjRZIzdDtH9jc3PcHR9l8asw2rnvjhiDhkNthfaqdpi5u0Eo1JRwrioDn
23Gz36ews37RmLd8u4uWz1vQePCYWzkEB6IjjXrt8308inzdTFq7K83/7s4jVKzI9BHirnxySDsi
Lkrrbn9QfS/YN4vdhs1vILl58/A/4IKBNalpuQThXNwQ0dnJ+9lVWXTY5bY6yf+4mRg8SNnmsmcz
K7Kcpu1aYne8tk4XkoHXI2S6rflP7VAKuuy2czdsrUxrw421GX44zBPV8g8Jn38TJhpQ4BCxScIr
7cr1n/9bPC7T0I2ZT2cuhEbbrDfUAlAEqNel5fyngOhr2OZfwjgJCkFuDYij5H9/CRMtr4mhuHrM
xRCVkGQEH6UqcMOHjYCYGLFIflrZTmsRUQcy5IZO0xTmmAFL8Q8JnH8XFikFO+OZEElWM/0lFtTi
kUY5s81llPt0NGRiEpWt5tN/D978mxzMQBIQF7riutlB/CWS0spRdDc6kovJhld+wPybKGgb+Res
C1IC/VRfY8r+73+o87ffMiH4DpAzC4T+utekxQa5ZOiPl2WenSe4hvDkuY4Ve8xmjlRdpBcB3KTN
GOxJt+BVZqtpFHeL/qdtvH/3aBHd9f8/yDWX9N8eLRKXBjkEfMlz05DAB3cVho66xTI6/8Nu1r/9
OeE3WAp1DXf/j5TXYA1q6Q3mEjBKPolQ+A8B0XH/kFv9t3+K9CTflhCQbn/5OWeAFeOMgg6WtawI
VZ5/1svgp//99/vbh+bf/pS/pGOLKQ/AslZz6TBGX9hSkachg6JvpHG1N+UAWUnNN//D+/A3PxVr
f2y2lzq2ZKHwX/5qbI6P0Bw9c5FkIqaM8KcHUy0ZAW5Y//773+9vvkVoUTCbAH6JxPq/hKAbApcA
REpzYVmdi4d2CsIj7CRz9P/rn+PyNNiCDTgOcbR/PWyKluMcqoWnrxzFg95d2NF9zf/hmfjPbF3+
FMpIwc419z9TZwlsBBb3efIyIhePoe7dL1m0WuvNrkr3giSYuf+wk/36+//vQ5SdVLbHNgFbEiL/
12fdZd2JJJNovFAimK+FT5thlXWVrm2QE6t8zfuvAk0CXOa6/4+089qRW1m27RcRIJP+tVwX20gt
1zIvRKu1RO+T9uvPoM7DVbGIInTu0xb2AjqLZJrIiBljbsBv/5h1LMa2MU5wLbjjGK3a87f9e0VT
gKE5LJo82SmW5iV+TmsNVQaXC3CZi8LrbISIXt0Sj50pEFgV1xTNvG9bWhZOiepW3Kt8+oop18Nu
MVN7zPb0SfjmOaelFj1BBguUoqvjBveZbVKQL5F+71La8rMjllAS+ijcE6SD6WR8tutJLze2z+vp
Cemag8FAQmPgX7NwINTctIiiSIxIWxPrM7AoJA1TqH64PTmv19s8yjxf2KExSFqstzpREoPyxkjV
CtRAqPRyr3Sh8Ppyau5uD7X6QK7lOq4BRhE00+U3U2lXnZzAZiiMso+JQZJ21hJurOq1B8LoAhc5
3TIscu6XowCRcuvaNTAaRF20HxsT/MHEpY5+hi3HwZUFQJJTJc3KrcemQHc5FGLnnF5GZ/ACLkjF
Dmk2jKi2n7FGQAxF+AhqNXzt3RYdrkiVMdzYWOa/v1gEDsNrhk3bKiWCxQZGYjXOWqMaPNIlCtnE
jNJt0aPbI+PwUFVqfLD0Yst9fOX9OiQDTdzK2Gb+F0r918or/TKKbVmPXqxE2HpYfXq067Y/6qBv
/v1TMtTslWDg4oGZ5OX7DawYkHzC3IyN4ZshhpaWL8q+lm5kGyOtvsm/RlpMGlkpYGTabPQkQehH
ZFzWu9wtRtpmROdVkE4ozzrW6fZ6WB3UpbCoY6ajEnFcPh5NclygHZo9GnQcP1kxwVtWcnlxcrp5
M60VryNF2J+3B137fAZnnsFLNRx1yQynly2gvpP0XkD/y32V0XilGLRAkK2uN17q2lCOJQzEeS6d
BMvzAf40V9S+HLzeAAzeGxWNSVH3Xzv07sZJtPIm0VGoJhUQzgJ8qC7fZDUaRd5pVu/FTSefIYnq
pxEDkS9UeatHxw/QM0bq2+0XuTomdkE0onEGItW8HDMayShqc6W0QyecUQBu0ocUzPwhGoAnwQlQ
QQCNyMuN8+2Brw96XdM4D/CkVa3Z5ONyYGRxeQIbqeLQM0Naqqm7p/hg/CqytvhPB1QSbHzH632b
AQ3V5JzF7MNaGmfVLLw+FE0Fz15puDPCk8uSqNn4huujENISPAv27sVq0JocwuMgKy8rBpQkLjr+
D25siY2HuZ6UPAx+tA5Hq7j+bBqpU6PzZe3VPUwzhDzNdGeRT+wPIQTj37c/1cpg1nx648wF1td0
Fp+KQtdoV1EoPaA7yoPEgvAUDn72blTLLdOleYpfngW6JbD1ZSrOxgpLdy63N00KCn7jlWVTyV8w
m7lFiXZM3wEpREbdUYfs7nOwns+4GKXcdDWO+tuPu/IJASGx/DjbMYRbXkugQE5+QkrVM/2wfVRl
i/KFBqSX26OsvVSiFZfbHB5C5vLUc6KpwGKqaL0wE+HJn7JX2nmzo20gP7490spKm9c2Lt82l1ex
fB6KC32oDXbtWfGk3rWDE8TksAFCU37u2juwq/Lfbae5E2Lmq3IF4uhbngllgaGCDq7AU2tleOY0
gCxkTe6DoFv3dPvp/gSQiynDAc65w5KepazzDvfXSU4XYIgkBjCSQV9odj+b1tUUz+nX2dFmYdw3
Zl38R79s/4ohgTiyD6qfBajvjf1s5XsyYYTAhkQnblueSIicB1GJWcKAvPcz/Foqlk7UKOcxQ29/
+5lXvqirAx1mO8MZiWPw8pFtO0utNopaL0Lo9aD0pfnFr9qMDsCGRBEoSHxiDv86pIGinK3TQKuC
mdBiD0C0k+dpFDceNhPQHUzrSBm2Oaigz/d5Txv77eGu1yDDYcSIwYpKGdFeRDJTT7orlE7thVrY
ekAw6ADlWTdGuf5mjELYO5uWqeTqFu8xRWJs+L1fe5F0p3cgd5y7NHDRWc+4l9sPtByKL6XaFrk6
Th4L56zFuaBUBvT+VqGWXnfVfVPoDaJVuzgFZvSvAcufoVjsugN30L2ybaQAg6CsTlUPN5H8TNDy
jU7Cfm7TCjbe3/IrLUea5+lfS0+D6pAkssCkIiz7U9/61sFQQHrcfnXLM2EehZ4alWu6xq1reT/p
4lHjpGg1TyMagbpqWi+67toeMbt97KQWHyFDuk/4pjTHAc7hxmJbeUjcunTWtkacwlXs8iET7JLx
LwIbKdBf3OeK056jue/g9kMulzQPSTiETQkuOOQ31cVUBOhlGRE7i5cnJn3rGY2pEShPvGQiBN5Y
wvyju8883v/GKII5SV/O5VO1k0I05CuqR2FQ7fbZlMTf6tqGSXf7uVbmPW+OOMhBMKNenQQdwp9R
yS1BOws+rvAf4wnOkiSRS9MN0ION4VY+FiJUXiDpMJf+sMVhYBYVEnJaEbg2m3QlVXH8yMe1vdsP
pc9v5+8zh7fHRs+1Q6g2ZnjLjUNIK+YyiyCPFd+4L1GRhyQ4jKL5XJUKcjAHh7eInEoQnnKjGXHA
qITguJ0gZSJl7cReCSINCorT2tEpcNX6zNzWmn3tuIidqykccUJgW6VlnXreh6LOpXIAsmM9T8h2
SN2kim6crD6J3O/AmcfmR1iKDik2rQWCohhmJ/eDrybtHqpMHu5x6lGRkSP+HDfO37UP7ODWpqnU
PGwSFpcTaQgELBrIpV6oOrE30YC4i5W0IJlA99nt176yRkib8tqxc19JJcUxdAuY8pOnDmH31cbF
xqM/rT+0Rlv+N4zdhuPyfMYsPrJO6UBnocz5keWFwan7Np9UhsOqD9bQFGS/MZt0vgS4VewB4Ir3
AD9wf87wLLn9oH+Cv6uhTa4q3FhIgy5P2ywN4qaqUF6R2w3MhzI3om/oIdyPneKYs9+qA9cubIP3
U6tU30TWVick/tbnyi/E11522fuOlOHx9q9a+dJ/8r+I1XkpV+n6bNC0IEoMrFDDxjwHtWzugYEU
XxDTxRsvYH0oSltUX605r3c5qVxjgm2gWHxpqcKNLGrUOmaUPxUKApP/w1PNWXpBEoj9fXEwZ52o
8FbntIRuQhsToGx5SJUw/EgLuny+PdbKBNbn+5NFitvAbHrxWNVICBI3zuShD5iSl4DY7suAmOCp
TSEFvQkxKhuH1+qItDbOmSed/1mMGCpZFGhJPnlaX9o03YOVRACH20sbkIdNgy136mU6gY2Rc1I3
qRIQtV3d35pOKe0qkaOXhIE4DII2yK5ESYU8I0M0Gryprm79Y+T9Z0zmJBsxEQ/lx8VkCZF0ZoHJ
BpzbxUfEITR4oga+K/o0+v8caj5+/gp4ZEH9Ouic0ZuEE0fHHAOCD1mCNminpKoYN6bm6ss0sZe1
LR1fw2VMAC7YckJkIJ7b9NpDD+T/rjXS9Pesoz8HU1m+wMYtN+bo2tITNHQZ1LApKy2PtlmUV/Yt
2UqT/qN3A5DBO1nWEYwkmrpvL4e1DZa0vcNghmPZy1UeNzWN37k70LcvKFIERXWmY1GjczIBB9YT
/WCNhVMpWtyNLM3WyPOy+fs7AkCNlTHnIVEm7qvMRv3kjoBFh9w9G4PW/urCBk1BbRX5xtDa2thz
DZfFhr2tszxWKrPsKMAnfNWurgtOcul3KBrHqDuACo6dPXYj4XDIuRb1ewu1sTfS4hqD4ffde+Ba
jrZT6QUI905uBGCuaZeGETkOvrOrzarBsGgSPY3SPUyg4+0PtjY3yAIR/FCXMK4i8SzMfG2EgeZV
qZOeelexD7AEUqJH1dmY+2sbFwGFKojj2LeW9yW1A/Ns9NPkdXU1noIibM5Y5hQHNRinR3gh493t
R1tba+ADKQMS5Jukei9nBMpgPQgAwHqd67viZLR6+4S2xQ+eO70Qjpf5M2ZCSxr58fbA+tpLRTFC
JwJHPZHyYmQr4JxTIV54hTKIEthEZLzWLk4wngQQVN8Z6CCcE25dSXTs6yQEd1DRCYPOcjC/9XAU
8vc0oCQCvHxEZ5NfGL1zKHFtw+MS3kByamgDV89F1cVfMvBoMzzHL9sTFAXIGlR7sTBAlD99iUGR
olQaTQshKRo244cM6M/e06Qk3yY5TWAkHIRCB9ppqs9jH9tgmp1qQKbfAsN7AKaj4yB0+/WszANy
tuDDXM4UYu3F5j7EORjAeY9g1cyEs1JLlYc4CfsfiG7j9NS0bVSd/n1MzSZRRrafxP8y+ipxlwg7
qZCHL1RoMlWZj0w+9ocjsldfo3u1I/XxfxmTOrRhujqJ3UUYUgfkiIeaMUfD9vkIGrJmyQ5xMpVh
+NSp7sa0m0+qRYSJ7IIDU9VJwlPduJzvsAv1zgdH7wUZLg47X2JoszdBeG/JZ1YWlkGG2uSiZFlE
B4sP6MKKpRMtGzwDCEQIeELVFJTxGb6lUFsTgP/hND3GzRi/3n6jK+sKqhrQEIOHJAsy/7C/9vip
jxtLNanwCYDjGEVY0egeMe/Ru2MnTLFRxFybp8xRDbocFByycpejGdlQjhWdVV4lpxbkkQQRakSK
GA62nMCYWKDMN3bjlYOEQobJFOUKS6pnMWWcIgykHlYTuiSAm08ymfuFrTCxED5mr8Azn+zc1od9
7kh/4+SeZ8dy9lA0nS8Bmok78GJoeGm52nBJ9dhZqjNHQHrMJDK92jFiD29Z42xhYHXI61iZdmVX
1Rtve+3bWi5XbCwLdDJ4i9lLIjgjRNfYFWT+wcFUyMP64OeEH8vd7UmkrY1kQxOfM0AuUdj83/+a
RQn4jT4PKr4rwZJ4H8YmqVXaD5T8ALyHusjOnbLySbdbmoVxf8l/VE2Vn5FqOS9qlutoEWl1/Mkq
qKz7CPWK9IAsk026/TtXljOHFv4hhiCWIkl2+TNRqkjbzYbJM0KaOUUrYYI3tCVvjDIv1sV3p4GG
dnuyi+S6l7GLIjS8BCFGehpnf3rnd1lbPiC+Du5bnILoXO76WqfRRosfbCw5gUAF+fSdbG6BT+mQ
0OCCjD6/U+0I6b9Nh/GvRkXfDWNZ6NidTMKWe0BjSn4HxodGEy6amH752UjTR+y6sf3TUhpwt8Ch
VfHALTEdz05TYb9sGXbSwzjNbPjBpRz5SFFSguKXbNaP3TjGPwcjLD8YURD8FqWVyYPfawHtvD5W
bHtsS7GsgZlf3+vA6oJDplhjjldOL+51tcny77ff5JWokEuLRQ5fm++DVCSXV8EUliz0hMDkMt1G
4o3YoOz/a2EAfaXhOmyeVaMxuPlGndU/VO0ATDTnw4R70mnjbxupeLZxAK1MdPL6LCWydISmy5qC
o4HATCvN8PQC7fsuMLUv3PWNZ1wIh0+3H35lr+RmSNUL93SdR583tr/WlOrWeV+UJi6bCnsLhDdZ
QdiJbdyGA0kj6UeKDeG/X2tIppCJREzDkMvNMpgiEWECoIOHyCzrTNjgRqde4EbzbTQ0e6vmNq+3
xUJx0AaZcPXm+/4yhAibkRLjpOleptPUrdO7cFdbmAHAYM++IuLuT5lafrj9WlfOA+YTKWTLoKKh
LSVDXCDtTuahQW3bRoUK/2g2GXey/rmuXGLoqiNZFUzJAz3RwZbseWUDwpoeySMCHrZkd/FN+2yi
CR/nRbSpsLtpeIKqBWH937c5DnL0gdRLaSdZ6uX6CBcVwJuWl7Rmj0uljeF2qMUbp9vKUnBmXdAs
3KSQv8yNx9J0fYOAzBsA4R9cEF+YrknlqBfUD29/s6vqJfsAN0ETgpXrary9+b3+tRZQ49PKi1mz
V3c27eZWZj4ajoyOkWJOZ3u0R/LFmfxmtJ1+CBUnPkw4oGy81ZX1OOtO+HKkb/kli99g0YkAaiq2
PZPmo69pbEpw55p/Kpze/IpjeLBVHl57aqTFxpzdE0hknfkX/fXUTpNaJS0/1hzt5ljbmzTNTDk9
m65ZHqgo4eA3YpST9AOc1iDqsWmc7I0Nb/WpHaJ8QkR+zHK5JKM6DmGq2hA7XeOU0Ka7xzcHgBXC
gkOh2/HWxX9libgqqWvBnj+ruBdKSDrhUyv2W9uj8yl2IIa4CSxbIz9IB5MTuzRmA2wn+oj8AZKU
ozYY3JP1H8243nUkfg+Q6Z27CCjNy+1JuPbDyH4aOEoJsDHqInjQCuD0vaqYrF3H+GgT4u7Mtgs2
nn9lS+RN/79RFjuECTEJW/TI8tREC44cez9wqBdfh9547UAE3ze91DcW8p9yz2Ib5qChbk19l3Ya
dzGzgdYTsjucsmWdtcqutJW2PhX5UGKMgjfwTmLoQrdOCkXgfQ7ggo6lEuLQk4jbXH9MVNl9h+E6
nvG78bvvUaoYOEGIHCLPCDoFagh6LciLNO0G+7rvk4++1eNrlIjO2pMlndvnlXR4oZKj4IUYBI2J
T5/Z2IcI3cpdmEigbDomwPQdAvjHPKaONf+AR4npf3T8AXVSoc/ZxQBBfnBoemAPsHdNY6uQe/1t
0Oci36NejA70KieVT9bg2AUSTK3Smx+9OmeIafnb2bS6HkpQHo9jgaPG7Wm3ugvoZBlphaW3QjXE
5S5gg+gCb91YZOGK0T3FMRHjXV3ZanjWEixnd01tuMpOGyP7rFntCAZCILylFyz0rbvbP2Zlz5+r
SiwBulfQgS8Wpxu12mw6Y3kTRY5jbAW4s8UCbzE3Uzc2npVzmqFIys8q97lYefnYiZnQ4eQIjsog
Cn8ltFfBUC6xRwzq8Ymeu+HcQkO4R01gbsXv/OXlcpgFFWTu2Imo+y5GzsCQxuNkec0Egi43Rbc3
hmirTLf2Kim/cjUltMN1bLHoQEGOSeTYptdPA16NgZaxncb6V6C5X/79o7Gd0k3hoNQibL18Hsw7
sKjRM8IBF7vpJImKV9S++lMkUXLcHup6hczbBzpJbvcEUurixFJyOIdlyfzIBlu/D0yl+mxlmXiM
uOk/igEKvG3VGwHd2ot0udKRFGJxsO9ePl4Qg36LMUP1bD1o7aNC5JeRquvKI5SXeONGsj4Yl5F5
AyA2XyxGo3arDPcg04swU2c7KmasuhafAU0ZGwvgeijuyipRKr2AxOT6YhqOUWQmRsdJ4Ip0eqjq
EXS2b06fyincSiPPr+hyxs/Xch2TDHLJxDeLoaBOJOzkwvRMWvxpzCayyEAvbuxk1vWS1uZtDHnw
rHm7yhi6XeiHoo11rw/Myr0bKJiID2Zb9OEDvtP4D+EK1j7M8+pXjm0GJGXOcpBlTfIZB0X1s2sg
adzXWVwBz9JiQcUeaJwNghYrN7wfGqnVh9iXzstgW7S9a6HIf0+0VXzqSloDTn5hGaRFB99/s1La
KHeKGQZfaFIrskcHJpuzi1sSnjv6OxRt73S+9Za2ianfRaAK32wTzAPEbsX8D6Ng/a3GN/A9tq7O
Twnpt9hzb8baJelEie9iZTd3oVu29mfa3MirJdNUdR+bIY3zhwTHiA9TbvbJye/K6RcGjnV29gs8
BQ5jjxoJqGclPvc05iN/qhAY7xGV5dqJRCBGNEaa9/ougFDwliZ+2B2LMZbwSojSn5JSsfDwyyqp
3mMDCZlQUzN119oz2j219Nbaih3mHNZi6sC2NgmMUShzmXMvV1+jY24aDXrndQkU/KdMVKgpoDmT
V6PgXT+TJcEABUM6OdMGA6og4GHMY2A2IQb2OdzcU1+GwOajLIu1QwB+K3g/0H/2pY8mcqBzKe/J
Tqsc1HUSltrnMGBm7pBrzs6cSTbErzo8/uR7ySH4qshQK84Jl6KGUr+I7FOfJlAFMzbB4GPqdJm1
C4vt9p2VRAXSB8Ine76sk11a7AuRVFU8LRLd4waCTybMMTf4qVYhkQg24Zrx1JV6j5IlibEVDS03
BY4q7P6ZH619nZzSrTei1T/XkcWHQbrEFV7jy2j28irfya4H3alSGsrCTw6e2DBXYuhw2DkP9ZMz
2vKIyzbwkZjiYaEY7iE0whj+k65T5VMgOZHR/3z7eNDm17D8URQp6I3jHkcJfHEUTVkB4zMthGek
Y5sAbsGl+THKIaKw6Nzgqz2hIjoPeQQep4FFH+8zV52Ue7qjZHqflXzukxFlOIVu/LD5YFr+MMr6
XLKQ2ZMmXvwwgj2UvmMBOywsig5EnF/Gx3TsK/dpdNX2dVLcZNx1TeIUe9iaqtzjmIXn2M7Aze1F
ZHJQzwrgLf2g41dcAuaQ8hWBxPi+jLTu1+1fu7JdC5RVzqxrJwhb3kRNLFYxpq115AqZ+inBN3bY
jzpUzY23Mq/dxUuh+MGqRnzNaNbiNO9aWuGcUNU9tc/d72kX4KmBjPa9zjUB0BAuQhnU7R4a1NCk
EKgq3C20DWnGdUTBIUvfBfgXUreoNS/3F4Xue5hNFUcT//jEr3dA92YC4AsQ/wDO8OieU4SpG9ew
tVfMeUhFjfYEDQX65bBRCVKrkROJx6kTGCFn8T2XNrGxSFeOeGHoCDKwPdNREixesJ/CUqAryPCo
wGDZArfGfWvdMvhgoFGPT/88a7jkEVFTDKD7b7lFcaPqhnm/9YoyM70Rq5YPk4yDjZrDyovj4m6T
X6f6jdxk8UhV7+QxOGPdI7oO7n0VyBDtdNW7288y/5XFzEQ7g15SuBwgXIwuP08+SdvX+6r38sj3
3d9uL6zkQGeHAYq0YQE+5agGNsZcmYnwR4kxHdI/KqNfjmmHrm4blZReHOvjJx+fF/xDIA0iapHi
NJC/xjFFq/qP//yoc2kOzT71Obpv5zn0VxIozCuIbgYqdo1Wquc0AIoOHcje0/jqfGDByI1FP8/s
xavFS4nOErTE/GOpIyYF1hLLIiePhtD80Oda8wbJK9zDToBEWsvpDblNtYcBlf/7BOWaxzowieJ5
04tQwixFU/o1NdDWAEluQB27MwNz2LiiaCtzhxG4x88zFHLYItitJifuq9KiUy1qAZdI01ebsxVr
wrPK3goISopk2mFlpCiHFBjR9GA2zIlPLXakyQ5vZV/+qgN8A04stg7amagF6p9C6b8IjKmNjd+7
Mu1YsdTV5g6m67YiXEdwMa5jinhAHygPW+XzmKYw+TupJ+0uqv3UKwaZuofb825tXLYJ9AQIn4VY
SkvKWAcfA/vfUwq7PKetjD4YdYE7cJdo79mqGwitdfRye9CVb/MnN07mb26SXNb3u24AsT53EerO
VIJMVHGBcjrnOLTFi48LlXd7uJXNCgtAirPs8SpV6cWSrvNENTpMLb2maQGA2J2LO4NRplvyjLXw
kBrsHPHQauCyUVwu4smsKAdib+mZKKKnQx/o0WtOsmdm/eYjBslhbXgaQN8OqUYSfVIBsIu7zqhM
LNCFMb7efu6Vb2tzrOp8JgIIJIiXP2fwcwXArNp4EeabGHunkf2hZB7fyVYUDwmwMXHU0rD495zH
HK2wLPT5217Ve6YkUSNKEvQVdpDBfR9jxTQJmnPH0XS8/YgrsQssZlIRXDPJeSzD39EduTZGZeMV
U6jtzcDSdlWtuns1juRp0Ev/TvNVeYpYS6cQn73Pt4dfydppTCqqSeylpAuWgo54QuEeiVJ6ADQm
/yDsFjBRjm/BcwS9ml51GxwWeiVm+1GPUoMsa6wFX9UQFPDGjr4SZdjEMURRdA2iRljsqwMXXtiP
9O8MSTseLDQ61s5QhrY+NF1Rb9XYV5YwOzh9DKwrBGnLY5KrJwIu2dDh1Rfo9mTYngn1252Ltc4B
Zn6+cQNdezqbDZK8Al+baO1yLocYtpW6G0sPcjOt21WtYzE05GPwHZOORry//V1XTkeKslwROKiY
WsvRKOiXsBRrSU9Zi02bokHpN7XCa2NNOdkDyOBBs80PFUyojf3YFFcHM5mPOXTjMeca7eIzIm+J
/SKljYg+v4Sl2hEu4vzQZtOOjIJKCYwGkndT6vSf3DjEarEwnPErNHClP6Dk88myO45vHYNpchzQ
0KWKk5Tj92D0etng+jBVQ7QbMVXQDjChyvrY9CkIuyZALHPnJMUwY9UnEKGB7mu/MxdLGsiOwWjv
bL+0P2llo6S7CaLZO7/VzN+JrSnhyRyoGng66YvPReCDBu7qvEXo0bSf3B4MxcmlXQMYoDQVnY83
Yl/Z2b3bwf6zEiS9eJQdTHoTYeyEfv+7CMHcebTuSXuPHYyZH2qIk/5ew014CHdmBoV5H1ShZW5M
s+sPz1JG0UnmSuNesFS4WPFIux9ANg+Ydml8mnEM7m9ct9rwDmA6apIwq+k4idlv/R0hm9iSvq3/
AOIirs6qdiXxq4IQpzdb4Ty2DBl/nBq0NWCLm+opIJq7o2YUv0Pc0bwf6Sv9dnvWX69p4qW5+kD8
waa2rMlFDbW2KdEnIMycCaoNbVTFX27Xg1I5jT1h0e3xrtc0AQdBIK+aggvMmcs1nSZ2WGECRLeB
0eTHCKT50azV/2TX9vvbI12fhJcjzYvur+h6ECKPsLGgC7A1x8NkyAlfpq46YeSXnADW5kzgsbq7
Peh12MGgrGJHI54nHbKIQGU80pUe8njCJ5/ZR7pz3w1JvRHcUCK+3jGIov+kj6nfXm38eTb2kjv8
XDWP8/5F74De/nCrItFfS5vWigfVCEV/R88ZNusyqgGO+4Cv4cankBaPRiPcyiNUSUiLIF6Ld6U1
yumAT6/ADbjIJnOna7Ksdil+YTNGryzjh9hNyU8HVlK2UHhQ2B7YaNrKa0oj7Z6JLSaBIYDT/SoN
n/7YMKokMOrQnxT8ADRcM6tksLtDFTbsrVqjSVDgqY/9cIDJXUcvzai3z0poE4Ui7Q6Hz0iClC9W
FEPIDNKgDR7MzsFrDvv54DdmkYl9MEqYtYeqjag8GlbY7KYe/uB+whc7viMFX76joh2lxznDMQFv
iaz3BmWLEPiIzN8KgsSTYfraBwcJ/HPNj38QvauFhyAMVEws8Q5rDtPEdRhAdxxXj7Q1m+SAgcC/
aFJzkn2INdnA40nxrpfaFH9rJlzrdiSpJUlvn1iA4zGryx9O3Dr1T5kWJOYAf7nhgwk/cHw3qUr8
Iscx9A9V1fTFCfCpe9eJXJdvuOREn8CHZsmdZYGLPjv4eRXPasGSecupStY8r1IGuDVaDUouOYlP
wP0hejV9G6fHcijb4jmuaFDbq4PpRK+iIUV33zg1R4vCi9H3WlYL2IZm3rlnnAD8yGPxwhCZ8N+g
l7yU0OiTWhvvMZF1nH0e0oj3PpXIstBF57hKOJiA+N+tMrbupRTYe5GnJtOuk3L8pph105Gd1pLh
czqVwj049MDo7/0oNsojvQ9ZsrehODsvfYCA8HGqUBG+WEC5i9cgSRRtJ+xanvUaChuZd9UedkYM
K/RRkX7Q74ahJbqaKFkbD/UUGfE5yIqa+1SDnnwHGljRMMkerQg77qlqTmATOfVSpyYdr8amXn7t
msjuvzam0ohdWgnxGlR62DwUUY4ZSNCEYI0G9l/1PGIiOmAvModzrtSL96ZpsU3SgmmrJzwqVLCO
FpjeIUPke+BD5PVBkg2OwNBamhEfZY2FOmq8Kb1XC9yR91Npih847vmwdfHVQy2byvEDvlpY7jkB
LlUu8Gadf1rDU5ElYwVgMw/bfYLA4qfv1xbV6SSLy4fccYdfbmNHnFF9yWcnWTLglh7apuLZkoaF
XYp1a4T5KDHOMcUowtpxg8Clj6NZpPumc6SG17aj/6xNdBBHijBU+LEVhbyUhbLJDoGo1eiQD0qU
nTXseTPkaj78/qh045cCe+MHC5s36tOOn35QTWmZRydGq35Pd0833peuFjUne7J9jz046d9zk4ie
MB9Ri7u0t2S9x9GbhWWHI3W+IRyz4FHVZK+f01TtP6Xwl95ogcds10jBkO4n02rDQ993AW46pRLD
frTqNtn7DajQOwwIpqexdqoH3hovnWIyVaWKalC2Gx01145T7OL9iBjFal8GVdb2L5o+Wpxpmxb/
L84FHzvrWnD2jmY+e+khCaGZiyPrV47dh/Y2CLV7GSKZP2up0L6YNMsEd1GYRl4/NJl2GAu8ztAt
VnV9x5/Qvc7h5rUrapOyAbigreB1pSZAvmwuJs73a/cqBegkpRnFaeR4voyCimgudE5GJoxXA4zc
p8QY9R+laaZPdanXT1EUOKcmEFa/s2sz/BF0+eAfMQoFWo/vgLZxJ12JMQAHgRmg9V9cV90VKxLO
0Co0rPt+tWfal6fBdYeHXK3HB7XLzY2T/0+8fJnomjktc1Jl1vZTzr08+jEELyC2OJbXV06g7LHu
MN+RCjaNPakn9zN60/g3HR8mblwIA8vdrMmt903d5xY4d5QoO7JFdnkC9KcUd5bf9dqhK4M4OXUO
fKUDNp61cwhcq6yf+0yK9oBEQ7Ofc8y2lPfjNNGDT/vIbLbChRmkNeiDfk8FxPG6qR7J8MWJ/kbZ
sBVv/xx/UJ8n+kDxg0B5KXCoim4agZ3Ynqzy+Bzi3vYwqXm7cWG5voHTXk73BGEzPSlX79d1o650
Fd0m39wXH9uxTr5jw4Y1uC6kpmOfZof3eQb4eifqqrjDF6j6evs5V4I7SI/srSTZkcGLecr9FdzJ
ABNDWTLdY67+H2q8U4YdgUp69tmuwl0eWe7nsfDbl9vDroR3SIQ1cg4m6eIrEQS+UrCQk9H2XOgj
B/IQ3aNPefB0e5SV14ugg+4CdhUUOcvp2zKppevzEZVUd9Md934fI/G419/lupG81FWYPxhm2T3i
I9l/nOqp2phFK0E6JDOLnJag/UdfZvqBNcZC1rxdDIPkodGRmpYBKugBR7Tz7Wdd2xt0ZKbcfuYU
xlLiodJ7rA6t4FnJf+58rNq5dXPu4yfgvtPodduYuquPRn6K/DCkiasAXcRNg1UFU1cT4asRWNX9
lLrWx9Sf1I0nW5sr7MZUjNECzQvycooiSBAJJwbyyiDk/pv22juz68ePt9/f9UKAC0KZBJdW+udA
AF2O4o+WqDptcDyzUdSHOA4UHGZDm5coyzPl42LfC2bP7UGvXyJcgD97K70vc/fN5aDWhOV90pGz
FThlQd7EvYM6tUnfQacd/y9DURpmhlAqXK4FjFoqX+1rMpljFJ6Afuq70DDHuyz2w41ld/3ByCoi
DKP0ytq+0lZj5BaFxO6OV4X0UFT0HDxxsak20kzXE55RqPbAIUJQRSLt8t1NKVKmuDdsj8PaV4/o
coN0pwemjQWYknU7qKVg2f/9Jbo0WZAQp+BAoHA5pho3rAZs+yDXijlsZhVoe2ItZW/Jqt9Ip1zv
XijTLUCycKDggy4rn03ThBLnJNNrZ2+KHdyfIDz3VRqjbu5RrB+GQXdwlid4x1cZoeeBwuJQb6zz
P1CvyxhARyPBSqcKS0JhWfZXmyiufdh+nt7buTigfbDyT31S1u2Dk5Mi3SOtdrN9yhXpc4e/aYOP
lIprNP37kfweQpbtD1LBo+pMQxsGYioU1+qhintbP45Kj2uRhsHkVnP0yhzksk/MYtGFO3cmXn6p
dLKVkqjC8GShTcco1jKsxbDR+Of5MIc7oJ/IezEnFnOwxwLUrSPX9PLZiFkmFAl2ZUQINFWp2KIX
zfvc4kPokPpYUqSN57aCy0eKcWGRgUpjhMKdeN+6w/itm3o7xnIlHJ8NgtRq34a2+hjpchNusfI+
dZ6QwoxKtoRXejm4rnaBnljo7CubtF0wWslejubWzvGnSWH5jACbeZkG2AfU7ZfDQEZp7LpqHQ9m
rXyiH4/HG/FR/9AIBTId95JRIbGmSlFxSydqovsl4VaQ5Ire0+6vBhqe99b0ShMXGjMyrwFhVBFr
xQ7Mgsxw05lyTETI6adHJ4nr+1Ii7d7joho9Veil0AQnbf3d6jiOMJsKnbY72BwN6pFmPPfN0STM
Lcxy9Xduxi2f659Qij0UHwy69SmHd4t1hLsRRqy9fJNqrEnXEQ1VyyWYdZnP/xk7ntM26RE3a/2s
IwX5980NBCQ1EHYdsqdicQIWrupbwcDtIqI7fz9IO8FvIMddqRq3trbVB0JAi0TjD+VjkbzsRMoW
i80lwUOjHsiBm4f/4ey8duNGtjX8RASYwy3Z7Fa3ZMmW5XG4IRyZM1kMT38++mLDYhNN6OyNwQxm
BlNNsmrVCn+IyOR2unsbt+vCm/rfKqsHoqGX1Lqe8trUeAY5UuXHcAzES4Kt0M5SG9kDSyGusSCi
uZZWOUowxFmVhpF97mVlwIt5wnGS5B7bS3pDD07NsB7CvLWTPmxcgTCYOI4L2txW1ySmYO7wI1No
XuoRVjRGNg9HecA8koHC6Df4Kb2/He62PhtjHQszMfbXFTQtl5tR6MNgnVPe5eOM3bYHAMreufe2
3uUygiOycq+zj1/HACcDtRILZNnoQDpfSxy/HTw86auMs3qp2kE6YyMl9tTFNzYLFDt9odqRsVxd
GDYtvqyh1DxnI4YfcSWFZ1zfMI9zInsnFdv4bERvBnFUQNDP1qkm0R2sWCE7aE5FBQVJaqg/JU0a
H5nyZO+gVOY7ALGNSStALYSAgdBzczD0ff1KRyweQowJgzPd3/AdKlvWL8B62mf6U87LCAbvUKQd
AXFOnUOq5uaHOimD8Xh792zkMxa5EwggxwQ0sb6/yHRKdOHK8FKatNYxgU+G+zmZRtRK0Cj4L6Li
dnCuitLIc9QiJINTiireCXIb737RwMFNivIezcvVm7CiHCo1eOhzp8jz5DqylE8gEaXpTzEHhNTI
jMqd6L1xb9OyUVH/AlCA+NdqP+sGMqLR6Eg46czxeQS/8b7EMc8T8dTcxVE9uoUTza4g3TzdfuMb
5xVe+4IMhImiXX32IcyNyplpXhpWZ70fTNzUnMLJds7r3+C2urSRa0M2iVJmyRKXn/FPDyGBSBrO
Ti3hezDKCtbr6FIJBftPNx3AGLggq+XfsmSl7xN40VhbOVP8JOM++l1VZmN+yaM0CVyT5DAipTbm
8bGM8zJ3QXsjMFsptal4jiQ6/FlCKVaOXadYAa5NiYyLUB86NDpxm599AZn1oYVbiWpJnykDBKcM
l7DInGzc1ad4SB9ExpzBFUDIjbsqDJUXSAXOcKeA8GW2EQrtuR3a4DNqPfFz1xSZekjx6m59RilR
d5rgwX6YUcHCZmlYLME76lVA41Ot40ObLpbDItbHj2YKf99LEeIb8VHvlSd8J0xMy4w8exZFlJsH
bFSLF0G2huWjXZFpdIGEb5URA230mjFvgATWndUecuFUuddhRme6XajgOWcwH3rmmhEA7auo6d2o
H2tmOeVYfDDKCN8mHBlwE7eLbFTfFwnCQ8CWNRxUk9SeLgWVyp/c6NQ/fQjIuJp4x/4Q9vk3pClT
xx1pZ7eezOD6B1xj7aXJ4/wHI83ga9+EzU87w4HhkvTJ/AmaE9Z4No/aIL3R2w9QaeFUJZaUHTEN
oykY0DzAJxNpqQxqW2Lrn3LJMqOdu3cjci/ZNwAsBs8LDfz19pt6u9WUvpfgm8efp1E1mQ40iu3r
ehHvXIBbS6EmjUgGeThZ0iqjqHE85meQqMhFMX5AfqV8X+C1dYkxfN25JDbO7gJpVFHFAKB+ddcy
4EsCrOTsc8fE5C7F6vNxSrDNuh0hNsKhvSDyjQXlR6tz9e5M7KVwsrfsM74l0hc+YH0fxY4cQxrR
bEqm0i7F4faSWw8GDgXkD6gqmeRl9bmSNkwY8NHBnZDdkCwh3mUq3NXbq2x9KXI/3ptDZ5WWx+tV
7GhQ6hjM8nlolfmQinw86P3wEzhZurP9Np+HCAtnfeHkasu190/0000pM82I57Hwp77DhRKb0yrY
m4dvP8//VtFXzyNBBC2yAiAanbDMS1G/ODE4ir0ODuzd7Ve39UDcV/SEF7EbZA5ePxCG93aKpR9N
DgXb+pZeyK9WspIfb16F+3cxxVt4YlcNdgyR7UxqIucctiL3NXTijkpZFm8/RdD5ZC4lMHWklKvX
liD/kGN15+ANENsKFdoQOHfYTA/dzkvb+D5UTEwhFuHSRY7i9Uvr5DnI87ahoV31/Us6JAAFVA0N
NabodbiTxGwtprPTwFeB6brCxKuBoP3SUdhACAgOsOxB4bZidPEW23OG20heHKDAuKTRv7aodF8/
V2gWZC4qjfqM9ofk4fLJfDxI7URzp1KqOgABwv5RRHjiKdTdH25vko3whE4yn44Sh9RpHSsiDQWr
fKYpi5t17kqThC/oEFU6hNdqekHXJNz5jFuPCxoRRizzAv6/2vtzRiMuAZxxRhAi/QnuF9tb0Qbz
gXFf9ihlYDBhBciPrWhQybv9sFtfFag+A1KEpmgHr9dGnSzul+oKeO986UxhkOoYjfUO+Ieu7sTH
jUMOxUjD8YSKAE2t1WItASSYrdIClReafqM5+aOdq9nOKtePhCoFLXW628sQbf06hdZjsdi2wdkB
7nAHsqF1+zYqn0Zr1wVkgzeFrjH6YwZMEYeu6eqJAJgqTKmj4FzUNHoOVOlTdFjaRjFtDM3+REnR
DB72seZwaLu8Hb0yxwbd1Su9wBxX18kPfWtszT2Y7fWeWn4YU0T4dvCm1iIgMgpDZlvES34yh+GR
vmf6A5lR/YgPsVIhttd2uqdOYRO7WYk5qn97W20uvwCpaFsTbNdnaLRLbDdkJTjHfW/kHrbZk0De
CPSnK4VteS8GWfsMLjKL/W5A2ezNGYYuk+bRGEG5m3C1CiBlgzUmjhsB8uAwT3TJcQ6FXAm/CBzt
OQ/TvTnORq3LhUJdbaMeQ727Lreapq4Zu5XBWdYwVBd6B7kTtQPzNPU4nvZKJ/uGkuAFUtnDe1yM
MZnUh+r59kvf2vgUXCBIaJhaV8MJ/BZE2zqNdI7GQfMmZ4THmnWFrxaWsXPGrk/ycoHSMiVmLKzy
1Qu20tYMy6GUzuqIUYWeUE9baq79P3YRA0x00rh4FsHy1/eANXd9VRT28laT6SgrGWaOXZH4Y4qU
VI+ByiFLB+0QW4g43n6Vy3/5dXXJ/Y1XxCKpCWJq3eSKeshhwawHZ9R/Ta82Nf1d2NeFZ8tS8SQx
gdi7XTc0s3VI2MtZZc3rUSD+bzp2X51znoGHLHVbnqrfUAgL62dDzGZ+LPK++Gx1nfapFYWeeRa+
9pZXBHZc4lJdNn8E9LEPWtnS3bn9MraiHHhIQNWLxARI7uW0/5NtGqk9Z3JTMa/PjDQ/iiFNP8pm
oiLZijrf52GSleoIk7v4JktOqLsI5BcftNhSm8PQW8ns1VKlpDtb8LqzAwSVdIRTZyx9ptWPatNF
DaWxrHMSy89Tnz+UiJGfYqc1LlOoZD7pwS+ctudDmNXZl9tv5LpbyHvgf9QwaDdcuQKahRppZk63
MFTMd32RHtKo8QAiZY9ZGQF7Q23z7vaKG2cbdBDut1ybNtMQ7fUnCEORSlpdO2cniACAO7Lwo0yR
f1XK9PbRN51dkkquM7SNuUFeL9VXE3wvoDXn2MpVT5Oa/gDlq9v5fJsPBNNkgaKgu7VOPNJYI0ml
BXMGpoelKYUfFQZ08o/zoFFsvP3tGVCt+c8wKSQtf/1IaFCpejBSQocmoEKwp8UBSRwDt+dgrwZc
tt0qcgDGJmBx7zHAXI9N5BLmtC31zjk3jD6+6wQUMjcYMchwsZ4aS082Y5DoqrDDjzLGj3uHdSNy
sT5pFjUBf1qjP+h92KRYxBHZluaDDTHAn7WuPpSWyDxIa3sq3xs3AUBwHthiYAudZRWj0RhQlWkp
5vvWGN5RDOlo68d7M8+tp6LZAkmLhJwLbnXfTEJiDkBhcg4nx4wvRqiUH/NYIwzLlRX0PmJDb8e6
E4VthrnQ4jfG7gPGkq0aUsVZg/Zbldvmocrn4B2duGyP2rl1FtCXRZyFxgu2Jqt3OEl57wzs0fNY
yQPyrqgeN/QkPTlCeO/NJ4HpINrd4D4WXdDVUvIMPEKbTO0cWWoU+fPA5IOWmSH9qaI2zXcu8K2b
g9YsNKslcCF0sVourZV5mBEROoPsrP8MuYYYGLhjOXWTjBr5NM1lOT5rzTCjuR82aLUIZ5DFIU3V
hi5sC5vVH+VKznbu941da4OaoAXFXqJbs4pxaJHUaR5CI890qfk8y+Hn0Sik59vvemMRZynrKN/Q
ibqalMlRoCm4NptnpVJDT6FTeJYm0P23V7k+GktDC6gGOHbu53Xq2Qa10usLqq23y+qDZPbOhHNX
bIKOnJPv8RTqO8H0OsKx4KKhSiPFQH9hdRZTlC6tVkFvDx5f8KEz9fw4xk71sQQ34s5TJL7ANSo8
JzHanab/5qMuFz49PKDZ6zDeKkGnJbKwALmP0wlIUcUwSTM9FcItk0jt7cx8NNwNhpzcGwzCr6JO
6phM+GtguYEYT+UYKHeNGKw3X+2gXZdmlIogMTngai/2KkKb9IisM+RleF6yFj4UzfzDUUX59veH
aimNomXXM3FfXYO61YtUHYDroZqtPqq9Ayy6a9GdbSTlOMuxsdOlvE6TmDRCpEE3j4kxiruvr93G
EklkwrwCQoD4eWLGjT+iduAJKRgvUqJPHho6b/Uu18ENLaxsk9uIa3g98QOY4ahzWzFTbRzzEJeY
hLChKn9RgP90++hdH3AgbcAXlgmbQ52y6sIC9ulZfwzuRjOOPoh2aM52pQx75lrX18OyDFcs4me8
xDUreNI6NC7h9t2Vti5VnqQo5QFKIk68sprujQA2F6PvBb5yOeFrjWQkknVCYx7cTbKZndq+wpXJ
rIO7SKn3kN5/556vciVkKxnrk5PQLDeu6GsKlmd2bjbRRZpsQHsREhGWL/cpUjzNpHc/p7waxkOJ
8rrpyk2GHk5vdMX3YnaSwg8to0DBfxzrz4VR5r+HgqbTsZ/7qaTTkJU/ItaNj2o91IGnG72Veclc
A4YdNVuynrSQb6a6YYhrrZvNiW4hthP3mVcWJQq7uYpQ2WHu0zA4cJlOn7U6qH8PU5oAOAfY1SPm
BKCDyD6hbbwwWj0NbSz+4VwMhV/0Vie8agjqJ0OaaXHlcxjhWDlr+Wf+BfSq5qYQf+YkbO7AFRnK
ISocBb/2oc8gfMhz+jzONjSYN25YVJ8YIpHPoJXBPGkJ7f8UcoMyYxLct87ZKILoMkTm7EGSzI+3
V7m6IJZVGPxSy8LIhDjwehUUvWZhBJJz1q0G9Rlk+sUpM6Ls60JxuJOk4XszWK0HVmEvkbo6kMuG
WqyCmDzTSV3XhDAs8yLA5+kSjG14YJRVnAsVAMft57s6IiBMiTDEGCpKkJKrMCpHEhIM3SidWzBv
n3S50g7ZrPSPUUDOcnup6wdalvqrhsFKV1hdO0LmwjBAn1hNG/uaaNT7ucj3QBKbq3DP0S9b2h7r
mmXO+t5Ev4Rm4ZA5J9gQkl/Az9t5lqvbm22BPMsiRAiR5KqrX81OkwjbCM4MT1U/sLrMUyQ1/hI4
fXLRmzHe827Y+E508dEFXoB9JCyrfciorzVnnJgv2JcjydvK1ikAa+hGkdir+q4BqzycDpthkXKk
TFnvvFKZ1BrYqXSeo6D+ROWsdYelWfigdMksXJo3QhzirM8GqJzzQCiIzO6CMWL4nKjJ+KwWo/xx
NLQuwndvlHq3LNXE9glMxQ9G683eaG/jkxN10ZFZ7hM+x+rdKLOZjB1UvbOVF8kHuenjb5BH5R1p
nmt3GF4LSzDNYcwL/GiVAShhKmW16UAcs6UYkEEUDg45h0YJNTVwAe9SMdqz2wYxErQT3l7SXQgo
ASd0pbO/57GjRR+0IpQEivbC+ILfEYywCDkm7S4t0mZyma92lj/IXA73AtW51DMio4k+KMGYGojh
5GaCTK7aGScpjqXWA3Kffi9GXUxeKwzwmIhwFkRwxAw137D6uj5GmhGUtPJlsCTgqOY/dLlruH1B
oO75YG99BVJplT+o+1DSfh0pJSNRDNwZ6FMnesRlUk8XLaghzN6OIlsHYeEVoY6EmPtVFBGtOhhF
XwTnWpeKn72hRe8qJRt110Sg/82YNj45ALoldUD201mXfIpAxITxQ3DOEpFCq5xV11Cz/AGkoPBv
P9fWRYO7BeGEKoQHWyLOP9cZQvF9oAVMX6Z41L3BRNciTzPbn+RZPLTcTiepwDCoHk3z9+2Vr5qP
POQi8kZwoUF91f8WEbqYkj0459oBgulWU2rcxTltD2Qia0+yUX9UzQz4YG7MPjS0ciez3vqiTJyW
cM2Ug9zw9ZNLJeAt/LaDszHM2qlqNPk0gnICXVwVb+0YkL+z19k5zNLovSx7+J+X3OoClbnlewZ2
kz4UqlzcF3VvHZtK7FWWG8eBTwkiZNEVvm7TTUuLDs2V8IKiePtfrYUL4zMXOxJyG7sGzs1SlzBe
plZYvTuzDKNp1BFB04Sd/glVMZwKAcPWr5rB+TYruca5N4rolKdVcLy9b7aecGFx/IXrLpOi1y/T
SiXb7piCXaqyN07w77XhIOvQcQ6311me4XVmDQSZXgAFOjMpetWv13G6OS0YG4SXGeqXD878bs6F
78TdeIenyZ679sYbXXhM0ERpdZC2rd7opE2xrkZhfIm0qvazzHKOVT+ZmOqYySetVuuzaufNlw4C
yc7mvKowF5IKFEbyTMIAQ7/XzzmmpYMQYhNfMhOM36gI49RlWfoCY1a7z+bmD/z4YKfh8jeCrV4u
YE4EuDCpYDC1jnBTbgIztLLsAjWhCnx6yxISQnYZtq412P3od22ZJ8cuTkrtLhiVVlxyEG3A1kQU
fs5w9R3dCZW4nzD5VcMVelxUPm1/nENUpzfcrC3bztUE29RtdSk8KdJoam7jNIZNvm7IT2OkKdml
EWZXXdqoCTq3tDqs02MUGH/Z+QSXQHLis6j6RnWr0okfwdaGX0zcd78EoTz8iUMZm66wBuvlRp2j
/gRvkX0tMCsIfRMxoOjRMHDl7VJDf2ZAOz9abFjI+rNsTh6yx/XL7f26+R0599S3IFav+ru1Uyj9
kKFZQI+cuVc+K53i5qozGG6bh5V5GibM27wRwqi2cyQ3QjlFNQvjnkqP4i875J/4hl5LjKp4Hl0S
q8+6UybSEBxjG+rGc5m2zTs2/PBDAi/9RNrYqw/oizLXuv34131S9vHfPbXkqwSnVSIQK1rWD1oc
X6Yk7dIPmcG1Bp6RiT1EEsKS26PqOXsSHso/YKiP70f8iuQDBNA28pTaEh9noSXSTsZ+PdbmZ6Fu
CO4e6T8oMqtwZY5DELYdobIs2lb4LNRWnqgrmC0jQ0jFdXIlNk6KIqrOa6fayFyjNfXCtTNd2am6
tr4TkGIEpTQmOVdIFb0HMEE7ILyoGCkdljGnn1RT8JhlYKyC3MSlVSqKQzzCRksZGv+8/YmWR10f
egCLzP3Qe7xO8INJlEPj5OGl0JvataXJeAhIOnfOwca9jtY3Riag1NiU67n6ZFMhQbRilZBKDNgT
miischzqeS90bi+1DE8Z7YLWXlUAlGmtFTgpV0SqOn7Xj/oHLVGGAxoWtX/73W0vRbOdx4Kgua4v
q7Ani0nC8JLkQ4ezlawf8mKe3V70e1PhzS1LuYfjFkaYC9jo9Y3QDFlUlNgfnrMiNe/RnSl8KdCM
F00q2scxLlEIk4vMk1EIPXajAtNLC7L/bj/v5nEG8U+mvXQiryj2Nc5icaSQyPTKZH1lzBmTI9ZN
9dTKWYKSCcax+WlM9QhMd0p4e4efRjkfylAbvpa6Ijmuahbani31VpBlBy8eETgtXcFT5TSfLaJI
eOFuEz9QRR+Bsmeh/MkKuvYeSU0kF9QBI7jbb+Nvf3J1dBCNQnaPKhxHcl17/UnwnBRMEKX4wtQF
Ofga45QfJbj07+U4yV8Lta+fxWRlxbOaiBLlklruZRe2X4K+TtZQtDldZz2jgJN8mjHyyNzcmqXv
eAOKwivmXnnRKmeK3Lioa+HK2iDpHio2Sn+wzWii6paq5ihKXYUQ7HCx1kPVwsbrE+sj9gSZcdHg
/mE1FTW410Zz1H5jfFFk9zmmh78w/hVUxplV+TjC/YWqI3PjoQAUAVufsuQ5mer6l5TE5eCV8AAA
yKN3gjZSHiWanxZl0BIZp/J7ayul4qIlX6PLlmj5e0onqfzS2kZ5D0C01T6G85j6ud7O7X3djsnP
OsqM33EYDb92Psh1KHv1PVZHpAone0o1dudgpN9VEVv+1Fi1V+jpfPfmlWBkA1mHxcmAcx1j+oka
bCAPukw6oDdD4NtVDMI6FPFovL+91PKjV5tsmWssXpmMh6x1mVK0NRYwUhdfROmU990Mbd4sm/Jw
e5WNSIb6J7UQcy9ElNcXogUIFvX/MbnQEu8/o0UWPxZOEB8L3HN20sxrbVKAkiSZIFsAE/BXqwBN
9xI9XyNMLoPk1N/bQZ6/TTAL/5PRfvnYV93wNDRV/l2pRVzdxXI04LM0aH3lD7odfLv93Buhg3uX
N0vZi+7CenIUGSCMRU1+AvatebS7GQ0iXFKOTHwt3ygT9YtjZObOJ90oYmybdgVRA4TqldpD42RS
UZdKdKnR2vIhI0DuQAD5MeybzsNOJPz0/3jIZRBHG2+DK4YwVz+HPOUliWN6MIti9sdQKSz+MouD
r0z/x9nV6dJoOxFya+/ayFcyAwE0coW4IRYi7cTM9hJR7sauVtgzptSR/Xz7+a4xZuwo6pUFl27g
A7O+hyfcyTtLnaJLEwVQlAEIihdZzzBm6AId2bMqzN5LcDB/1kUwnltRZUittbiz+kM+1F7XyYly
rGdR73zorVO1cBMhMrDZr+aEoQpVoukjsn9VSR8HyRpOQ2A7D+mc7s3SNl71IrhHsUgesnRvXt9F
WSTMoqzq6KJGQv5mNap27GZYkLff9MZxcRCYhcdAsMAzbHV0sbKundnRw0utcuGM2nyI+8Cb5GTy
ghTKVY/E0dsjE3AOrlm6b7Sg16F2GAtUNzusTAsjyw66GconU2Egb6LysRPVN84l2FrMRdD9Z8V1
cwExsUSSsyG+VFMr3YvE7h/nOJEmLyPr746FVKr9zgnZ6DBQFC4CxQv6h6Hy689WgehVQoUTImtZ
864m8/7YWvZ0j6yofIniqL83zNaWmPAlUu/f/pgbu3M5NMx7lqNzNZ8X6mxauWwyL6u0/KRb8VdR
S+V7ta5/315oa2/ibAA3BfQ6UIDV3pxSUEZiOZ4lWsNPwIW+y8ANdsqorUVI+kEro/5EF3P1JgNc
EbWZRsRFabG8GVEQjfxI05s9GujWEeAyWAAwoNCuNolkKEUcdTxM34mPNW3aE7Nr66h3WdxAZJQr
L27gVu/sk61vRa0KUoy53DUO2yyQ6sKpj0gi6cH7phpyz1bwJjHLac/E+W+0XGUcC/+dVh40LALr
qmaHsaG1oVllF0i8Y3BU+7ZOnpDJ7/80uoHyI/QRFNrGLtQPGv1Gy6XH372vUJsAPDtHX5NEoCZp
xUH1vQUq9FMOw/5jkXVoLuaFUdXu4FTWXjJ+/fkN5hZLNoFcMbAM9fVB4gjp7ZRP2aXSbOxw+kDx
0RqudhoHW6sscyV56ZBdzzVspyfZtUI6ZEMRHxJ0UfypTqs3H0y2sUbXhk8NkfsqKPTRGHVdjSTj
bGZHNnx2ahqlOqcNbIu3Hk2GGdBJliEpQ431eK9u7ERthyG5WBJY+iprK78p8z11oeszA3eKDhDH
RaHZvp6W5VPX52GXJBe5Q//VVbt67jz0MaynoGNy6arVqDS+AHKyB8X4W4O93sxMbEgLljkKJMn1
rNSkmEJZMs4v4IO0JRFpVdsTat+Mhwrrp8hNlFl3Boos1K1P9GNN05XkUf5eZWr/qUAeVByGpIdS
yW1qMowRbf6zzjsFI6M6RNMwYmYePjhlHAF+BSb+mzbk+GSgn2p6kCL0J92J4udaMdFLqVWnyV27
zLXxMHdKhgNf19mmj1apBqQ8CtXpxPcqJi/OZpTbjUDYGQzmVm9gaCt559nNIs2Stbkee2Ul6//N
WgldWjgGIScpJwpAPWtsxIQM/vbtvXIdg3iVBnk7vTNk7tbzBWDx4Ck1leux6JJThs23r5ZV6pVW
6uwE860Ns3Dt4f+C1bkSyKmCKRokbYwvIwKnLohV84eeNuB8LdF8hJOCWdrYvhmLyyXIvJIYSxcO
JehVCBF9p2h1SpoMskK5aycIL3Lp4M42qtIBOGe9c/auG3/AOSjoTIo7MM1XHZ226VA6KpKLYpdG
dojTSP+ZNGagLGTAFKVYbqCjNTnF4IMIsX6qYY1M+e1vep1/LGYbpDuYdm0pMyZRKrWBIP+okiLw
RDCFL/Sis/t2GvIHs5Prs642PbIy/P6dtbf2E+UmYw5e+zWivAGINakDaxdZ5ngL/nHRUNZRxc32
Gr5bcXtx2zKpQ+jEr191KtWUODn7KUBE2B/torornbzbidvX+SPy2iRTqJ7QEULZ6fUdlE3azLk1
04sq5V6Z5fkpoP/uyjXSLsASdnJxZeP9YZS1FK080rUURphkqWSUYExCtVdRBphC8y4B/fZiR0Ub
+Es0GA9G2MI7tgXdHLepU+lB5KBumjjOvELCRfDOHJAN8wKI6veJHO6JpfyF1a3iL53lZYIFBJSL
c/VOxpCIh64Zd1mIM8BpBh4CUoSJANZ7HfLgDwrSc7Jf91X/FAaj3nngoETpx32Vvci4If7BCjif
7005Ls+GKneLrHWjY1IcJ5ZvQrFLDrKIbQiImVyV54z+l3TBJycTnm0vnn8BQiyjnwdmm4LNTES7
s4039hZAHBRBrKX0RLzw9Vc36WTEU89nUFADedFz3XE1dKR3BPqsRcVp/SIZr+KbCdMBxOTqRc5a
XHGPA8Rx7GacLjEeKopbmszHXBRXiuYeQCea231cG8oHoyp1ydNSxhduayxUNhVYXo6a1zQEXmLJ
xccgnHVEPWCkj+7Yyx0t3VbvUb0Tdumq2B7kR6cHnOglYZE1XjhO9jvqESCMk1nJs9fLafwz7fSe
UeRs/sj7WXs2ymnQXAUIWezKbRQnfqqOtnkIe8loD20GpctX+tpUD4NgvEuXxRr/Kxst1z0xTOFd
WRpD5+axIn+rqzj4nVeB+aiYEy4OFqDYl3jItB9Q6NHQ7Qqncu6DAvFmt6LxGRyndBZfmznKJZcg
jtJCFkrJ4Oc9hNoHK6Q76JbDIDUHB1fjT2RYUnqcMZM8T2km/7KDwhpcSW+6H3ktJs4v2M0QLRRU
0V06G7HyLtHr8T+lwXn9aEOAN8gLJm2v3N3ojlHFAGHiKWiyX92ykxnhRIQW+LlpR6SZ6ZUeEr0J
vVDOx6elT/jotEnJxKwr3uVS1x86ZiieZfXqTjT7W1mvdxxooKWgAud0DcAPVS1Ph8k+I1qi6b4T
iqg61ElbN4+zM9acLDWKw/vUcYbklHdkByjcS2l81yZjY7hd5wzOCRhTMB01bUCDPreQVkkRyTVc
g9a8/cDYZOp/y0oTdx5CSbS9c7bLJ7k32gwz1jlCMj5s4PeMkpDL56q3RXUsu3T4kWcW9gDonivl
O9uenXfmPJn6oYnM5n1iSMkXu8JrFTKGnub8a2PLL+/yafKk1hoSV0JN4GtcznJ6zC25Ay4+xRQm
c6TnwzOkcg7MhDB6cRFTX16GNu5x+CXAjIfMmZQnWZuxBLUc9tlOMNlIfCguFgwrx5zEYLli/hna
ihrxnHksnbMqY1hbq3ntuB011mFQ2ANS2taHiEx3Z9WtTceyCFTALWfAtB7PBeUC2G0k+xwhT+Am
JuiNIc3LQ1z1TLP6MvPsvA28riUdldVquEd1qzlp7bQHQd3IR7ieKUf4LTB9r3AkaKwnjD74IVDL
DkOdzo+SOnY+syjjsevlEVX73Doaxl4jeOMyVRdtC8Qg5UWmehXFLXADjlYtm112imPQJrKX1I5+
XKQaT7dzro12JRcVM0M6IXzqq1bFWDBq1fEBONvp2H1AWAcH3sQGg+222swM2MzT+UMSCyT3rVpm
kgkhrI9f+kGav2kq4gk14oywndwwDuRiB4G1cZ1xi8G7IR+kkr5q1oxYrgyLlIgtNZmfxvl80cYh
31lla58vkzPiGySRK5wX/yDPJ0j2eBsmEsMtgKUvU+o0y+3RO5exTy3MkY0o3ssElY2se2E2MGs3
QIdeQcVB5g9WV0fSOQyydvS1JlxEE3PHALvCP9JB6HcVosGGmH6MRjz+JhZ1z+wbhqtFOikYx0Za
5/imEhj1Hdlmqh4CqxKfJ4BmDPOsRDraY8P8PqEmfd7ZOpu/fqlmSbeBHK/nNLSTB0UN4adXM5EK
nCUzbSPJWkACSq4/TBo2FpA/w2NVKvL9GIRq41IXGx58MP1xwCvFayUhPTnaKB1nu5c/hlM73IFF
kb5oejueokza0/TZSIsRzONGo3YGprmu/ntntlonApJLHMnOyZxHp6HS89/JOKYvcS4pOy9p4yhD
kFmUmOieXLcbo7SGU9KxHvSp7GcGw6T2StE370Mu/T3mweZiNMQtvJhRZFi3pzuU3TGuM6XzNPbJ
gRYULi0I+d8hxWYcb3/8jZMJV53QuCC0rqUcS/TfEInhuRgkj54yI/BfToZ2uL3K1tdaMMDsaB6H
7/b6BuIJSaeighohA3pS1XPm67SITiGJ0CEq1T2M3dYL5LajCw4lbaOfChWlwR4kOI+52R8MMitf
wtLcRU3j7U1UIvsiAsY0RsEOetXY1IPAGrNwebR46h5gpspIL9uYfmUi3olvm08FI4X23cITu4IG
dANj1j6Vznol4ne95Ixnupbtt1yJLPf2B9tbavXBMJtRojFMOF6Ishwt2aa1Bpf4UxjEb5Y9p7PO
tWDyB9NSsA2v94YFBnCA5hucEyx5IreftMbD7GW4Gy2CyO3H2rghaIughLAU1MzPlkj4TyYkNZ2a
gCmBb572od/qc/IY5SI5WMb8re6j33qrDDsX88ab/HdJe5UDDMVspKMxO2fFjKGH4W43fizRThUk
p+0ehGDr+WgXgFn5i3Zep1z1ArGRMYM4V7ZZPEo41NyndavfF2aL+uwQDlyCs7XTV9t6wsU7Yem6
0FdbA1r5m3PX9oGNx6qcXsyop/dazuoxNIZyZ1tuxBG8MBdhLYZb6NyutuWEf6vSdqSUpZC6w4ws
42HQOozz9Dj2KNVN//Z+2VpvEWVdMGyoyq9nwLCDg14UqDukvUiOcTfMv4bW+Kp3nXqJTeHs1OMb
b5LqjE4PY1DS1TXfPFbiQsqaBWsSRWgSG1ga5BjvnJCW3DOj2FyKb/X3/rzm0Y5lDG8RNP6F4Ds8
aIUxPdL1Md/3Nlyc2y9xA+BloIOGYBdKHIzU1/MAw8xwPTODRX3UUY7jlEteNRb6YQSXcZIUa6IQ
mSHWQuB6bLSq+y8f0sJTlUq6D0M63rd/ztaTM/Y1wS2wl64mUVrN+qWjQj5C9dSfIIjdkdNJfkin
dgeVsnEc0Z9h5yzXHtef+jrciEYEgyXgvuGFNj1UbRneKbEkH5s5zPymNd6PUpnsgE+WI7AqsEEF
cA8xrqd/+rfl80+Ik9s8Q9h+ks5JW4S+MxXpB2YRzY5e8eZL/GeV1ZNVcl6aGARJZ2Em8f9xdh5L
cmJru74iIvBmCqQpysh3S3tCyOyN97AwV/8/6AyOiiSSKE26O0KKXsmyn3kN+Ti2lm7qNImLLjTg
pfsrtpdJgs+H+8pqrW7emydiCPPV05ASI0xK6/ui1cbDiBSFL0IYAoSijva+wbHtsQ8n5x+lyXTL
SxYNKFkTvpnlTnYB4WLtVpBm3OTSWkvynmqEZvUs50FvWnngRM6R69Du9CJxt8rXQN3fZqySnFpR
WtRR0GnGFNg5IBrbiPsXxyn+olnHnEIJIExa+dKbuR1BFKZNA4jWnmIgmKpTXnNRfLq/grsHYVV9
o/xAYX77RCBE4LR2CDQ6xKbJna0Zuygzw2kwRQZX5EnnDVl8YMW1N4e/L27gOzxPW50QwEnKZCGQ
G+hz1FEbVCvMYZnNLIQ0fP/zdodaRSW43/jXNhmpuD5z9MvQj4ah5s1zhtlGJxcPIfJtB/H6uhzb
4w2oA5FuCCS3wG46aG0lN+RqCLTml2GwZSRXhuyMiGrqF8OYfiMBM7700fQXJWnAiSbBJ0iWlc3x
+jIbJwR0EIvmFo9r51IhueVbyTAfNCD2ri8SLMolhNNr7+z1KCj0K6Nhc9QBHqMF0kryQ6aq2cEb
oOxtSBLHVYkAKyZYca+HsQaFdquDZJnUGkvkIlHVgKLtxay4Jv5F7TW0Fu2/NMhopLaLMtV+282i
vRT5Yqx1q0nULp2A3vEtxwJOu+6N2K3ypfgll0vbnShvqketoL1ttoook9dQSSGEff2jVXWJJwik
0kMp5DlY7Db/6ZSqdjKtSfmLA2sB3aeLhyjhDZoQnax2lOucgkZV2P4Ko3ITUx4udV+Kc5bNpVtU
VXrANdtblN/Ofmi3UaW3NzsMZKMTtzJwMykcBdqPChaYGEGcMkP6YNozdAUoWX9xdFeyuEl6SpFu
W5lyVHg0Kp7lgaVE+qesahMPJe7252wt3+5fEjsn1/ld9GYUstLtzi7SRam7FJibVKKURDtBbx+1
JFJeMEZzsJc0ouKT2ev1cgFaepT47BwrclMueCqRVHq2N5SVYn6EA2wUGBPgW1dpZTCbKODKB9O5
Ow41MCphK85kW7nQq9CMm86ARd5m9egKY7TOI7btP94+l6sDJNg9mfhqO5dxgZLEoguKmCglBTSb
EbWaAYPS7w0DZOd7z4mgCWL5cZTu730gpUXiWQec201pRqXZZXYhZdZ2KMRHGloNdJP26FHei3jI
h9EvR4DG4gxursEQXxRrbqCsxvEqybokTWf7kBVWjd16XihjjmVtnYrUKUIXaso4Ub2NR5olizZY
ntaWWn0QzO59ORA4BwwDaM2bYnZlT5GRVrDTC12eXzqqDzACpqPofPfLSfBIFlYwKN//+pIzcgQS
a8gqD7AjlOtEZTrAM6vyIxOKh5ZLKnjQInoBfTO5TjyIB7l3Gn8Y7eag2rL7S9beO7YJQAxvaHaj
MUiCQ2s/5BJKJn4RA2GAN20kjV+as2VekSAaEHGUGxynVRKVU41IS3vWgBrYbiaZY3rwk3YeAAc0
PdCVNRe9UewwgFa2s5GFD9mc5OcWlM6Tlk7KeQUP/sVqg0lb1SAA8N/oAhdLFSIulrDPLTk+GX2T
nqSpOSIg7eTXSCeip0w4gbDh9kWb5jLUugZfCjMDQRU3dXQVspIBAWpDv17Sn/evjb35A/nG1KlU
628Yeg7JdJVXqzOvCQVebpFOqEuBg4zI8re/ZauP3wozWsnF28oB9YkGbapIQsQsCS+d1qWSq5tt
/SS6xdCIRGNFczMjXv65/4k7byhhNrcioQlKS1ucZYWYeo9BLqkSPgyXdpDawLbm6DFMbawvoOgH
U6cdBSbaDo7AgVDCxcCVT7q1ebnjGno7LpPE97VU6qekRnzJS2K0Suh/lKRjEDmHYMDTW3NTLW5/
Dq2NVZfVAJKDihny0MuZLvmQUKz52kPVyNwBFnTlNW07Dyc7zscP8+JIYE/aDKSokgxT6mLFkX6n
vDjRWS+WIjn3yB99xZoxizz4vu03uYd58r5zhMBlDhDUNa1b2/IEV1h0EFLuPe9cWSh4IGYJAmlz
b1lSXCdNXVNyluIKUfnJyp6auXbOjZVSeS7irnqIncyh/1Mnl/uLvnc1A6G34edzPd8orOYGJPJS
aRDxVtXkNDRafymS8AhFsHdYHY1aCNiqdah16/1RWagK+uvyyNMnNWl+NeRWBqeK6XNYG1icVFp2
UFf8ja7e5Do8sv9/wM2uamtsdSEeoHpqVSb19a7wVoHud9EEQJD/clx9xhgpB/DmqiE6X1ZCp+T+
1O5+NCVAbinqjSSvrz8aZ3F0RuClcWXUzbtJctpzskSqJzWa4UZOddQpvb2i4O/QTCAetZEM/N1p
/GOSpaZLRYymCv4lAgNpoaOMAyvhZIb5URJ0e1W8GkrdfFqVAjBy0lW22bbKH0uxjJ6D2pBH7057
6ehTM8fFkZTOWmF/vaZ81CrdTMtutbDYrGlDhE13kzWdUpX5DB3wkIBQTnYS5sLNza76kEVU/xyp
w4AqN99sirsyhkGUKhxRyOPbxC/rDHuZ1CEONK2I38XTUj7ZQ1MvDyng1vBgB+8tJucE+QP0ZW+l
ojrRjaqEk32QRVH+ooVdj5tKOL3Pqz49eK/3hiIrRLH3N/liW2qc9GjW0zYH3Go6td+nNiZDSBWc
ugz16/tHYm8o6l9Yldkwzm7obXJb1nLUw4xN5kR6nBUp/9VpovetWZs+3x/q9vRRA6PWQAi2Ct9t
60b5UEgzzw4Qa3JPqeO1MLQxOmfhmPkUSZbT/eF2Qj7GW+3XVhM0Yr/19/xx+tounZNoRDMXqUT7
s2jL0J2WEDSyVCgnMQwzCDRTO+PIMPsYXWVPNTZW3pQp2kEZ5PY1odQC84BKCABz3FFe/xAzH2NR
C35IOPbpe6cyHE8zyU2RLbA8fZoNN2kksN+lMA4MPXaq9a+HXh+bP+YAEaDcEMOcBc0iyx1Ina7u
jZNsZNnzYqPR59btkgiX0jME4kJptWDAVKAOhjyUzx0Pc8/sNdrRxbHzGmBFg+YF4occ4RtJg2mg
iSXIzwO1xDaiLDvz0ktLck7FRLpX5PWjJrrU74WwWbQ2vqTVKP/F1l/VF3HII8e9yeE7XcGugj0S
ZL1heWHZyt+UYeg9E3ezg3XY2/rUelbrZMqyN5ASIUcNJSSIVFm9/IuUQil7Nmo0vtTV1qeSSsLB
BbI7vwQwBKvITms3vEot1tGqMKQ4CNMhP6uxQoUrmQvNHZTQ9Cst1E9Gy71VqUr8zmio2WJB1B7U
D/a+mkhmxfQSv5Jjv9586NTbZRfBllOa1P6P3PbmOzFn5RlZje5RJ4I7EuDaHZD5xaATfNANlcNS
0jTMHe5NxWZrGYWcf5yltHi0Rin+kKMNfRCq7T26JDrILaDwwA26uWGqeMi0GqPboBhQqrDGEZfB
csKorhzSmdRWhH6b6trH+xfb7leC7ljxn7/L/K+nNY6I/FOB5lDriOnbVMe9W0px+jIaIc3aKDmq
Uu+98rRqfnNjoDZtX1m1aQu5L+04sBoT970RqRilEN9mMzTQ5C8WjAPjzJvJlt0yn3/d/9i9nYyK
E5LyMEu4z7c1PUNUlOkdbCxD+lS4C0YKIpCKgtrQRerN5VxgmxWorWqdMQoYnymXaR9LgZX8Qbq+
3pSbWEehHgu7DlEwxJ83a202xhTn0xAFOf1sN0dg4VM9SvJBkLE7ClkmMG6NQ7NFb9nMsJ3b9Irm
pNF+UZn70iDZ9+/BnO48SOTpOGfR5qeOuN23GnWPZlgtcuRSWgyXMhFlxGRJ+udBrvFxnqkQBLId
W185uXkG9hVRUbcUoEvdfADz60pxuLTu7LAZXWxDh8hbTDzHcYNojN4fSrF6S1ZZJh096utbuV2G
tVTHJbpn/JUTZztJoZCKm3rjeNIYL0/pFHf2JRkSXb6mxDgVoafaf40KWRi+ZU/yoxJm9feoH8In
s8rtwicWqN5sP7DanxNFIfgOsOymjDnCw8hLQwJUJkXjeWp67RyDpf+l5pX8YSqXtyu+wlpbHXsR
Hf+t//D6GmCrWJJA5DlQ4aUHhhoiPjTAoX1/f7Ps8OPQ5ieAAqVEtnjTD0PvR4qpgkVBkae57UKS
i7/Hoal/6Ra1YScUIWp/UJOi7+pgKdOzNGvFFc2iVngL7NfuRZurzDqpxZqTQO+cvsWWCUKgtlXJ
vlpGbreICon5Kyh/60cr0l6+KBMn3jfttEH4YCmKT5UdYijq0tOx++uIophzqoYKvzcDGqrtLphP
jOdxQqLhOvf2vLizXlWPoPucyB2Fkn0q51o1n+U4HWrKsEPUXlSwEv+x+J9k/+tj+OlAa9vIOnU1
IdIJvkwTfTqYyZ2tS/yr4sUIbO7mJrPUJauWuYehK89aAHrbfBm7rrzeH2XnTaJvyIXJbUVxbHtP
CSepEACg71KnlfzY1mPzaJZJF+RLVrzAPvziVKHy9f6YO0kEaRFXCbgQ2onbDncv6k4tKrY+Ogu1
NxV68dDQA/ZhkCQHF8DO4wd0ANIxvXQkdbdXF49+mjcLoKG5qX7Wji1Y02z+hNmH8y6MnHI4CBJ3
xoO3Q81gfQBpeq9X6R8B9BzaEaCSAohAqM0QKFfIwLnJJQpWkaS1kwfdUk6/3J/PvUFpSqwhEwnn
TW8Ql968mQcRPvSJpJyWUf1hxUvnmnONNGO9HFlC7Cwf/A3mEuYoF+u2St9YSQdBif7E0FYj8Xa0
3t78bUP3qkRLD1Zw54kDzEnllnfyd2z4ekYjXasjuVnxH1WDQoSMKR6YQe3gId2ZQiQ7wcGiLrKC
uTf1EE2HhF2btFdbmSbKuVGpTnwyRycGAu20S3Wq2yoy/fvrtjORvxFC5JqUa8FGvP40DGONDjVB
6aEZ9QbNw0U6Z3VKe5Bk92AWd4airwIUYuVC0GDZfF/ezWmMaBmAlUZUZ4v09VnUWlx4TX54cak7
S7aGuSQvq7jYTf0bCqgpqYuWBxa6xOVJhAp0THORDeEahmhNNyGN/NkOVvKfpCiGwtUVMWXQtHL9
v1mWNs/cuPXiay3M5VOdqWggT1Fsn/XZVv6By2ObXuzUqgPxaoAjJI1990MRqvxLsyMTw5QqHT/Z
uGkduZPvfRdBlkpln5LOTalVnwYqBJOUBXXitIjdz7UfYiVycCPvjfK7tkLVA+vV7fHSeYmMKSIH
N/Qlv9YjEjeONh/VwvZGAdUIK4wAlfBjfRf+vKgiJUpsTeQBSMD+KYGX5XVVf2SueDTK5jocGoYZ
1S4PEgMogTaZ8Vk1G/kvNvd6Ha28A0Kc7XsCPB8mO+SSoC5kyRs16kX036qzDjj14J5Yf/DreBKs
AJcEYrj/T9zq9bSBGpm6bkmzQAmjpPXIJtpTaBb2R6GYReRro2GdUf69alYWHyTpt0eYKJ+y6e/K
JXYrmyPsEBea8qRnwVLqJcZOiexqupiDWBrmg+Rl7ytBLdLAslag7RYXFiM+V5J154EWQ3K7xF3a
DefWmuzIy0sI9D9VS6BXoBdaGPTTDAH3/sW4Oz59ZkjPRJKQ117PctJmI51oZrmvjfJRX8bohfqp
7NqdEV+LeEpfoLHJZxhl3cHIu5OMqBWYfpKGG153r1p9Ak6ckRdZWTw84u0fBozPyLXV+mjf3p4O
VIE4fhjMMORNHFSOdT50KN0HCWRsPObn+Alm3nC5P5m3ER6MASBI3Fvw+2+8Q1KtHOnzlhCmkdQr
Ue+bjMJHh6CrXBE23K1N3IfPJoWXo6bRTkl1JSugB4J6HcHldh+1clQOnZYVQYUExZewaqfnPE9N
+VSgFvYz7g3xoe9Ky0eBfnjMNCnKvKzMq9w1bVzF/mJpKdvBqgZDc0umj0BUp2hq5NQ2689NXFgP
sRGrPqzj+PPbZxywxIoSXePArewTKGO1H8y4CECm52gLO/KHGcq66+R197l1hvJsgYI8aDrvVD4Q
2EH5aW0EICO4vR860VC7LaIiKEVVn2czQmNCMab3I5Vmf7DUX3MzOJes7RFlzLvyRM3jqBe8t6FZ
aXYadZM1b9mcW2kM0SuwsqClQH4ZGlvzUnC9B9f97peCSgBKChLltuMs6XakyKGRBZPT5h8wOhWO
K6uTk7q5Uscrynycn6o+ik+2mRSVW9bm+GXBwfAInHwbNa6A1tXGHsC1fXNbhOoIXR2buwDPkWxx
a80af9QZtE+kM6foVCrZ3xxmumdcygpQ6BsaUDugJTwQF6wUYqyabB7Xx7Gj6e9lY2g27pAlIvNa
VbTGwfHZW9s/R17//I+AgfI3vkZdmgd2JS0v+tiYAebF7UHle3cUsl1KFPTpQD+/HmWiQBoVTcjS
do5RBpAAQ3ROk2hw/PtndHfpAJ0g8gT470bUN5ZHsg2HJy7U1eZsaL9QovqB0ZfqlQ7SzfcH27mC
uQ24B6nBrqmh+vqrhl6eIivT0iAbVTX9TJ8k+1fFUUJ9l5lWeMHxp3qQ5WG63h925xuh9tHS4l6A
F7ytxPb6rNOlNtB87wYQ0GIhO/DClBJYombdo1oO4qD6c1v7RbwUYUgUbNEOvBF8B9Yp6qSl1myW
I9V1d2xGtXmypV4CFWtX4uMiq0I7N2WSx//rUKTqz8UY9frnt384YNlVuJDy/s3ioqikZgydBDaA
6GcorZVfq60AJldFT7E1HIlC7fTN+G6A9OhRw3e/4QoJLkRaIyjP2NqASVYc1r5IZv2ptZf+0lom
1hpxhuTSrHYeXjKthxXuYyZFyjfCOnGw7Hu7bX13QVet4K3tq4tI+6DrFHaCKs6oaOaDLhVno3Pm
f1DnSnwx6N2DUyvR26UHwTvDlwK/sAKttrWPCBW3MCvoWkVRWPj6UuZ+a5+VArh/Ip5E77zXUqs8
ePZ2LgyCVAxb1trAbUMaoBAIBuHQKpND5Fvq3npxluqIC7YTFjIKKoCrhMKqmvf6AMeOWjgkSgie
GlLiQc5oz4syh/5c4Fl7f+/uDQVRb91FKzZ5W9IvAbRU1oKIk7OM8J+avsUVKeudEDVngYPk/dH2
rggoShBsKPCviPbXH9ZIsIy7WEqDQp5waktAt/QACK7OkvxYwFW9/dYlP6M8BhiJ6sA2RonSpdKT
Vk0DtSuaB9rctl+OWvdAipid0tDoDmLfvcmkCLeWo8nYbxBxJSIigyoxnhi7OIjHcDn1qOr4FfJC
p/szuTvUisykY79DOcmVaZYSZNIDqSAoqZdSPWVTp/zb41N0MIu3ex5CmbrW1lH55Jbb7Mauixwn
racsQJWe+JLM86T20CHvf9BOmMUwOvYyvCA7NSMg+CYbX2UYBIY9bGazy5rOnGonsqH1a/Z75MOa
i4WkqSspk+6betsevJy3D8r6GywcscjsUd3bRJRT2iMlNBNRGsbAhuEWv05Cmp9S1tsba2cyXO7z
ysUVC22dOT3iQq///9f5PuOjNYg6LTv2pjwu95GJwqBNPKJ2beqaZvuY2V17iujveQPIH1fUy/yh
t7Lk4GTuLjIHkxIa3u3sx9cns1e6AZn1gtkv4v60IJt+6Upde/Ou/V0Yp1u6Ak1ge7weBThpmTQZ
QlZTLIVexd/yxlax/KhrpYOLbW8qFSQu6YcSud6Au1ceveT0NUOFfXUdLas/98ZUu5a8OPCmJvkM
inI8G31nHHG0dgRS+EzybJWsDMbPNiPrGr1XJMoYQSNK68NU6enPQhigf9dOhLhQmsScI4+l5JnO
W91cnd5KTjwEg29OXfK5W2KwJog7vrmkw8+i7QLgiND6BucRaUKUkmYQF0ZmM4PcSsOPC7KQnS+1
LaDh+wd6b0fBKgA+jg4DBMPNjpqiOrewi06DEPFszUUfy/7c2H33dglAvorDCiB2JVlt91Ri0Xhf
kiol6x9acU6RdPxiIw4s0Ouwp8eqL8jtISfnEYqEWniQQajKzpFFeQi9WSCbt1L6li7yuneKNFiW
pck+qkU/oVmmRUvkK6vy4L/FVAuknEolQVtsTEd19jWQbJqrKoi/uYmt1zG+CGlZuVICMtCfjM7u
rvmydF/7Sa2hZAy1QM9xDs1zXcxTcpVloYXuMuuxdnAB3j4rKLOtnAvSIfbutrZpoHpbVGWWBq2s
FkGRTZPf20Z+7RftaH/sXvhgxzkmKOlQAttctmroKE0nRBrEgKneVULXUCpDpeo0o892SppkeraN
ETknCG7/tfsYRJ6CbdLbdykaRkjSwdGjz7S5kdI+GSLDQEAWnGH/Mi1C8qyisA7uvb2zQIyK6Spd
eOLGTTEVSeK47G1gC0XWiAfDaqUrmmH2UYFgb/UYAyFMFg89js2MLsIWlWKi7Vy3iunHcmJ6XQ9j
08kj64CVfRvJUYAAGYfOFzD0G8UtLu0RYspIlLPU/bOCQDyW7ZQsJ6EIf9Hs2b+/Tru7BawkXTPq
XFRxNlM4ZBPai6sTU75o8g/UgGZx6q1S6I+5YpWK31IMb9wcdcHcdcqsst4nQ2m/k7MeCtP937I3
zaAb1jInAdFN5kHNNpLsGUn3GJKQb+ttGMSpY51THOoOPnt3KHJ4eryckxvVRB0UCWRQYL0VWEHh
K7ncKc8jOl8e5i30fe9/2N6ikldSOmVBb0EiMdYosiVlpFS9UXoTkKbHKAV74CSh/hMQ5hG8d3dR
wYfANCLfQZJ680aoNYrqlNxwvglHNXfROMwftV7X6ys6x0vmjRXVA9Spos9zGafNqQ7b6JpNtXZU
n9mZZ8SV1+I/emY68dfrwKRjVkYNvS5KJsvkFcqCowxwq/QqyrE5eDJ2x+JyJT+gFQvD4fVYaj6w
1HjRBMCb1avppO3JseDTZQoklPsLunPv0Oql3sQotNC38xuNrR5DI2b7oBV4KYquPodyeMRH2XsD
iXUw3qQaw1P4e5n/KNZp8wRtFwJFYKLWqrsIUk4/8ZVS/gOwyX7RlLLCqmMM1fJxqETNY4j34PQd
rfXUOaHWXn/pnVkeTjry/deq7SPZH+t0zBRXU2ZsQxUd1WovJfNuXcxNshXAY1snfa5z5+1HGwgM
yTC5N7oo28gNz3E6zKgXB5KpYVnb2IqbF1F2zczcODjaO4eNobg6eXbAoG5zjUIkmlDHJA8q9MWf
FWnoba+FjvQtGaTprOnhrBwc772NB8UF0hAhMZjvdbf8sUxxv6DWURB941IxPw+dbl8aKeoRTRyc
g3RiJ/rGxQPQKfEvmMztx9VztQhofXSB7Ch5L5VO+rC0mVldmHz9GcqcFdDXbLCjhGd4sIZ7m54k
hjgGlBGx/zrxf3wmWlJANwrGTtDxOM2AMU+9kfQHX7g3masyFk861yXv7etRKk0oYb9205ymaEwX
WJOBRruU/s9c9PSgrrC3VcCRgm0nZ7olXaGpmSJz3+f4tJnpKVHj+nGSoo+1Kiq/tOzxQBtobzhg
FGvoDimAHfP600bEh+oROF1QVoXud7w2/0QD9GZJF9ml0IyjBtbeVFIyJgZDM4rG+iZsMZLManW9
yIMFXXo/U8fQZ0uWfqlJb28Z4RNAOYjSIRz/GwwM+QpaKqC0AjkU4aNSi+aURsVRQ3n3gxB7oGkC
SOpG5RB49TDoNmWufo4sb6I2+1LVju4u6PN+uX/D31Zf+SCoOBC4qbnflAozUYGOqvMssNt+OUvc
i/TAYvsd0Nni0nVd9pA3ofzmKiiDImdBvMw9eYPQLUHwNU2UcZE0hMpGpAjesvrX/S/b24WQUqhL
EmnR9lq//M9jXGAprkKZDTRQvFDQW7dymvkczaLxJaU8mMej0TZ7UG/KjmcBFWxRJcZTnRff0ybL
3vccPa/u5ux0/+P2dghgNmJ1yjxorW+Gc9QZXkUZZcEs4BkMQA48KYZ9GlWcgPtD7X4ZoGSgeijE
3oSQ+PAuCBqzGXVJcs6JpuZXtYt6L0kT+dTGkzjfH2/v+mXfw2YHZXxLu9PUxbFKm8KLkyn5mVC+
DsJVVfn+KHsTSOyEuAXP9G2Pq9ax8nWGChE4WzgnAxruaaZSeY0Gtf2LtaLDQIZKu4UgcbNWNiXj
fDS5DqNUTc5VmMSaL03LdEL8WRQHg+2tloWkLo0dqmQ3xdYqWqw20rgLpViGpKjEo5dYCDnLC/06
q+qOECh79weoG5CpkAYB0K2/549TBuoE5knJMzY7RfmlLfrORUA3OSd1J39BX2Y5qYl0BFvdGZQg
kReGTJjV20ZZ7MOizdY6ORPQBVWOarKb92bvzWYfeaZUYGY8tN3X+1tmd1TuyFUZiod7q9IkWSoc
U2tJg67E6jAhg77ktIjOeRtbj8j0lOdlqZS379NVsJPepKGstfpNhlMLZxF12jLo3GUvQ7nEH1Ml
yfxCnfQDsNjOkSDvpxgGv4jcYruUqhXrjgjxJZysWLHPoZk376IM5ORDZZLaHKQWOxuV+2TFfsCK
XFU0Xm+cCTePXItD8vEst/7TxE14EUPTXYxklDqXXut48OjsLR9NCFK0VV77BnbMJC6lEFg8QouT
vCTBS0TV4+iqxao4l8DjPV3GCvv+nlnP9qYgv6YDa1v3d0C0WT61sQdhYtMeNKVSv7eU6YU01jwn
Fr6cVtwklzkqp8uEWdfn+wPvLSZjkh4gfXdbl1LKdsgAnlCIQ9gr9fDrQfq3GGExCdMM/2ItV9A6
ZX/u7Zvy1KwSMqAOnwSaWcW9h0Z+3Xm1VscUwyooVe/tkof+4F3aeSd4AHnXUWwHrbCN+vCcLdaI
Fzrc2msxnTJ/tvHgOljAvVHQESPBIuLjDt8sYGo20KJ6at5NYdR+Nq/lxlqUB7f2DvSM80bLz4L4
Q2K1/Zg0ysca6WyAfApBhCfI+746TS29bzmGqZehWlG6XdmUtavABPKjSDdif0kAmsiW1h9UGPZ/
zgpOXUnTqxXa68MJOaEqQDASXmhgPSJRFV6Jf8aTspTmv7iE119LdMrxjpKKa07fzR+ypn+OJlQj
72/j/V9CZXVVc9uhjMXOlHNyFRLqPDNab5705MlIpYQtbeZO0IVR/9IqrX6eK2N+h3Kz/By3eMrj
otO/necKSEN22A70n9E82swK1sDmUlbUetss/pmjOUPWlnYuoqvqZUyl5i+2HlEXNz/X/i1OOMo7
ICiGSUippMtHw2qydzFQhYOzu3NRaET+Cq4Oq1jetoCN+IY5R+imB4DPxlOn2T/nLu7PhMr1wfuy
cxfC+OeS4BitvO31qP0ZKojQnqxShozfVvV3Pa7S6aGwu/xFhr1Qu11clGBeGkwvBnsypcv9nbQ3
OoVf5F3RagKwvglUosWuu5xyRSBRe6UBDNwmbbrqrLRTfM0a3by0+A6cVC6yg3Xcm2HKkPT0uYh5
W9df9sd3D1GkzHNeUOqWs/mUWpLtx1aYXahUVQf3yE7/GfAA8Aio+FyJ2x2Kkgu3cDdGQbZ0fSDL
fYuNSFF4RRdNny00/N0Su7SLFeMV6dJkfTtLkAR8fQR4cbiYt61+bCNGzLtZ4llkJxgqy3npF3g2
fZf4rOzBxO686NyY/EyoB5R5t2gQPM8rNBjb8KFMHdSYJEM82VY8e63czn5G3/YUj3L0+f4+2mEM
rgxINJ1BD5BWbouVHZF3FeW8CDKuIdNpiSy6wuZiFsVpaSocXgRoMdSrtaxS4A2P5sfU6GMo+IYZ
Cm+yauVfRYmwLbDt8X/yGOeNr2ZYMXhtU0hPWR1GOTxrFYHaFvcr6yKWKfqQKFOv4ybU149hlS2y
iyxHlJ77tqu+6m2lzBdyqSx3acL332kXNfGZZlf7Dxa1ic6io5jqz7mT2NfSMOfEL5Soel9CDxz8
oeud/CflcZI7tByW09IPenSdmipS/lXVfv6M/2x3hJTYOY4oxkJNob3LZG67rhmSiRAckzgw8rC5
FDg1nMWADl4u1el/05qGzByWMWScRL7eX8CdXQMdgQIOinVEntu2YRwqTVuONLnUOq4CfCVhb07x
8IGqB/oYImoRRM2OsPM7B5P4HR49tiKgnbexdZNjmTM4sCOLIapPzpLLfoZc9r+NquWo9OT1ZYpK
4XUW+DMxVcO3+9+8E8VQLVhNC4ExreCJ11dQZYk0gxZKgIYQ+UOXWMlZzpf2QAlkbxQqLYD4iGNw
athc8HWBR5YzZ2uLTVSRi4+v8Ku8nA7Ki/vD0I5YyxEwTrchWbfwPMSgF41xKQu3mKPiexlXR84W
OwkK2kZc2FxovyPM13MWrTo17HzsHmPHeK5t/IiSTlPdDsEEvxqXo3727mcRzKIfA2mHTfJ6PG3E
KcopCaLLXqqD1O7zT1Mujnot+6M49EEd3mL+8XoUhP2NIeKpp96Hyr8fzbLhRVmeqG8PK/A7BtbJ
e0cUvkVvWCk0dpBIiBeNeh+5QqnItyqrg7Y8SoDc376/GYlqEbQqGXDK66+KK0VNiwbMXF5if9bW
ILLj9lBocO/OgmUDC5iwDFTKZhSzH4a6AYEU6JEmvXCcLD9F3O1psbMOZcvJ8rlRSk9RpreLbP+2
poJ3o6LEcVNCWiQHrlgGbFRZaGDOlYwt3SINH2ANfr0/kzvBCh3yFRUMJ4NW5mYXjrGtTW1RJEFk
1uJbZZQNX5Z0nyeA0geLtnfAVqV9qMA0lW6czVNHaHbS4+mM/yd9iNYJejXPPbNc/unj/t/737U7
GGtGPXjd9ttYAcK9LWmZjtn3EPXPjpHEbjHI9rnGnfs0MRcHvbKdc7Z+FuIClPApcm/2SrLoaj5q
FRI1RTqfCSTmhwUuqX//q3ZWi1GIZ4ndoNttQ8ukz8dpVibMuNVkeTd1uOGYdAOfhm48QnHubH4T
jA2RJSfsNtgyZbyDMECJAxotjh6kcpanvrkM7bWyJcfAW9BMLy2b9B+nWcyDK3/vO4GOQtqgp0Re
unm/Sq3CNwafoWAa8zbzw7FQPoXpmNa+HKvz+f6k7uWc4AlAptDlpKi5PQNSHoWl2ZhlkKNheFJm
LfQzecrd1Oqls7DU8JoozmcSRTyQjdKBlKzEvj1kB0dxZ8uubmz4P/D80Cpc//yPvAGt+SZsU1EE
uVpFDyVKON4EVv1sFA5BmkiPYpSdFV5JhOsFt2KMtp+typWkN4lVBqM2yS3SIkn8VZ4ktfMtJZyJ
XBLzXZfFiT9DSPx1f853jgsgP6AjYFVor22fi8YeecxDvQi6AogfCxwa7yPZ6o80lHaCP8BpxH0A
/zEu2XLY1WLpDQmWZpCPIkKZWECN5T0+lR0gvwZJb69ru+L6Fx9HxRHMD0KnN4lvlNboobVKGeih
3D0Wels8tGPaHKTXe59GTgILljIceJ91ef/YLuBQ9TqT5jKgM2T87MSiXkPFyr45daXBpomQckJ7
ODvCrO+t3NpSpjBiAD7e6uICUwG+GMYlVfFsOGWtlSC6qY4HcLGdC4BODzQDOkJIOGzrYyGFb6hH
eRXIWl3JLjAe7VubdpXAljI6NDXbOQkUpDl51KYVjFc2l3fTE6EJKeQkhKYzXG1r7J7ptoivnaPE
pW9pQCc9fHYHBfzlPFXG5f6G2QMA8wMgQtG6JGHY5ih6qGTsGpsuzjJBTlkGPZNdcGLt9y52Uoz4
GqNeroJrI3atLCp+abjW/7PE3fSj6VU7pbbcR4orwbUOD17tnZXgxeYIKYC8diBX+MejIWjy0yK0
VOXIns+WlutXMh/5YBp2LkBCEDrgv2+lG0KYBITfpAaWE8s1tW8slXjCHHHAGm21XodyfXAJ7U47
Ny2XENCPW0dyycij/+PsPJbkVLY1/EREYBOYQvm28lJPCJktvHcJT38/dCfqKqIJnb0jNJOygMyV
y/wGdjHIj94Nusc2EdYzuX/tHHBbnZxDLFVlxj9QpuquRfJZXIxMNB9QW0XF3e6VRD3PeWqcwOAj
Z/n2llh77VQ7SzsQWhoG269Pt1JFY6lJdkSZWPlPJZ7gtitIfASjZf47zJs3vlwAi43gTfNX0Z1M
km+gT2DEv63AdO+dph8OBs2HT//+UMy2oKHQglysq14/lIQxFMS6lV3SKS13kxrHVFcIzOX6ZG/U
I39K3KtJDJPyBWxKEX6bQuOyaU1RXOeXLguSl7Fo5nfdmM2BN6ZuetZG1zwKOjDCM5Mc7R2ntPZj
R/vmn4+PS2BhxOZQIN9iVRKtUNykNPJLbWij6cMs7NMdWLcF1DbpzZZM6O22cWnWk0Es5d5C9nv9
hsu0Hxw1Al1uL2GzTKfs8yTEd4RejX++5FiJCSX5KETYm+b4wK1eBIjPX3QctDxLDeZzXWZb+Jvb
S45V0GFC1RKH3JvASJt8NAYnZjCB/u4n9ol6IolLfxrg7WxPjUS/H1Q05je+2m0kAg6GqxOBD1zf
Tc8o5c5O6kQiSjiL7ANKwDqM5rJ9FJNZh8fBiDX98PbRuL1WWZFilp48vIAbuLJdNhRolhlfxjjE
aXvs8p1S2dpGhF17newKWBYLDuIm7TJKgl3LuP7S1ll4aspS20957zzGeKsdKAW6D4uc578fRcb2
COX+Kfz44ypTiWIKFW2mmo2TQvfSgKM3u33k0yicPjQo2/4emZaetb7JDogQhl4FZ7zY+KRrL5go
BxBpmeaQFL4+GZVjjrwThjl00vNjELnBHcnLVhvktu/H0BBeJJ0qAUL5OmyD75g0rB+SS6UoU3+c
YtM9KVzeH0MdLb+D3g2qCv89yt4DwI17n0lq8/zvOwmEIZ1WnZ1E3Hn9oMj2hV2uR3AHgiE8G4ai
7UbEcjd6f2snhKMJZpP+lUV+9HqVnpfcdxjUXHQnnP0pl/1z2ujooYfhjyQD7PL2Q63FNYK5oIcF
cPgGIVeg4oIzD/QBVSO4KY1h4EoTOecO2bGNjbJ2RnBx1BaE3FKOXW2UIdcNtp8NtDvKql3vWkDM
0SKFYWKLaFFZ7sLTXEz957efcIWkTVcE8u7CUebav655+0mpRrWk4A6tWga+A9DGlzJQ70Mgr7+t
vG06H868drTCdHI9akUz2Nfz7DzhuaUw3ilC5+fbv2ntzCwfd2HgkhVfV6Q5CohOMw3RpR1j40ca
OsWzOfwPhq7LNU0XCoglEOrrWlBxFJgaDaMBx+qCiz0iw+Lqw/QgGnVLMv/PQOx1VsCHRQKPAMi4
6gbPSS2M5JRLYE/SOMPMFTWH+zof88mbjboFo5GG2KSFNrJeh4Qr9CNugnn4ownLCPaI3n4ZRNU/
qV2XN7tO1INxdGy2PC26bhbeHJWm5iHhaDCDkaBiD07nWnscc6r2qPRqta9ax8xoJ9Tx185wx8k3
2oE5gCZn0FuuFpe2P4PXNTypKe2wEf1XPuci2UW/FCWqW6FURKfJ9RQQFLJ0P2p9Jh4yhNk3ytKV
k8oi7GF8PoiF1xEwNDK9SzsjvkAu6nb4hTMT0Of6zhpGdePOXIlBgHPBhCyf8rZq0qO0muoF82KO
qoam/Dw+jZ0ePdjzrH8vVDlsRIbV9ZZZJ/t0RchrsAsk823uaCVDJDGOxVd0OLPTQPfyCQVfZ+Pe
XPtc6HJQF1JL3bIklModUMeI0Klr1J75nCb3MNS7jVXWvhfPgxYxnbbbJncdzlpbwry8yClL7rRe
VLtS0TUfali1UdQvkfPq8C2S4SQAi3Q4N9TrO6NEjxEXEgAOUWNNP1O0Jv2e+f1J9lnvV4qT3Ns4
RT13yaZp1cpDoppIPbVM5Wnn669X1jqN4aKBOJlLG8g6oOuZPsZ50nzLEqV7eTtoruwSQEr0EWB8
8UqvVYZEY0xIKy90AnWKD9g4lJ3fm8yMi7RVGq8pTH2jgFvZKBjzUlUxd4Fgdx1AU8OYCxlX+WWO
lNIXQ2EcF8+Z/dvPtfYOoRPQnlg6zzcORUKx4CTOcX5pWpMOdxjFF4x6hQ8obUuqY20pcihg3OQX
9MqvNgq6V72L0Wh+QYdr/o6jYBj4DOTE1xiO3q+3H2vlukcQBtCNxbSUC/9qrYHgbCYWhqmlPmYP
mhynxg/yVv8QB3pceFLXStRSy2wjFq8vSxMNqziNGc/yTf/q3vULO7mawNE2jix6ryesVN4QZdY+
kqZi+Q2qZZdJHd0tu721d8sUBtQnOHKy1KvnnTgl/08jGmUvdjH+gh8LA+fTXKr6+7df7dpSS9OV
vvrCRrzOpJTU0mWa21wFXWGhOIPAvGdXZrbPRwO4w9uLrQUX7htQuGBvblUnRiySp1zgx6GOlvjS
ZlJD39Zo7bPIGuuczJVx0mAPPSRFYm6RgtcelBYz9CxeqmnrxuuPaYKcncyOrMJyoL2UtTnv1Tqu
D3HshBtnfS26/L3U1b7J+jELK6kxNXby5FAkTnsYuT1+z0aM51AdBf8+agUBjavgn+bfQq54/WyG
0tZVXOBC0Gvj79gcgvusjbfAWtwz/DNXd8Ny0bFdaA3Ri7uK0AihxIwZAE0FVWSZH3PKm7n0YMsr
8HJ7XT1kc9zaXhDoaecjpmP1/tC72iWsgyzBeqUoct/WemU6itoRlT+FlvoOlxvji93moe3BrEka
/ARyae1UM2vF8zSnze8UilLiOU7jfgxTqyhOrkBu4mg4tRbu26goW09BoPuSaRqu7m6eBqofFXL8
LdTCwYGldNSvmihcfReCknw3DGPwPh3E3O7HXC+qndAlAu5uEg73inTb7lC7ifHVKRQ57My0D2u/
yIw532WMadxda9VD72GiqygYjc7zo9SNSpyrsQfrPipA7n0XmutPq6WwfB/QaSNmBCLVjnrVtNAf
p5k+7YDknD/FZZr5XaDY0pusjpH8DGwRT8QpL9pHCEc4DdeZk1VkF6X8kSM4iMI1vSWQKUUoP8tQ
pp+IUvb81Lo2cykPrH9m/UJsUiIF0WrRtzap4/GcV6Z7zAc4I2dFH9twTzavJb6Rqk62D9QsFXs1
D01cJMxQN4hrsaH4pZHEjzN4gWyH11P7H9FDijs9k7G+DxWlARc1JsXwKZkocnazY+bF81zW7Ycq
qcUD8nph7s1ilM3zJKqo8rJGzF8dK3V/jmKeDq7Ew8rrY4R+ToomGvtYqHWOwuE4DI99Wujpw9iO
w+jBPw2dHXXlSHqfW2m4m/MB7mjqjuZ8UvHGC71Q5dbbI9NvZztt6s3Gr0aBs2FFb6o9peqg5V6Y
VbW5azo3viumse0x/k7dr2iQjY7fycL6VLtWW3g2YB3nQVfG8WJV2pihLAzn11e5aORpiMqpRvbB
yc0Ye5M217zOhTkF0acau10GPqo+a2kk8N7isqg9Zwi7X7WJzJ8XZIqosatj4uy3uMird1U3W597
JYgAgFlJ4Wd9gaiiSJlRexMot/B5oJhsvdwRtfK5kI0u/BB69UWp2vmDkSBy/1xgszt75GzJwKZ0
p+Es47r5NEyt1Xlm1RlfqlqftQNCq6L8jSWlnvs6ZhqbDaQlxrwKDgu6iN1MHxBryZvUQxeKKFFN
ZOaUZMm4W3oad1Pjtj9ms3D+E5HJllJzJ9W9vGmKh1Q0kfMwmZWh7LpIcbJDILP4mxoUKlOVkdzz
H6+e5efhiARYmPHFzbAKV73JxFEwv0RBU/jYHvOp23k0dlnlfh9C29g7jsz8ICi2OA4rFw9QOmRM
6Gvx5zXEViaynbOxRvK5dst3MpIT5orBSMXVpIe3H3J9KWQvQGVzG1wDHJKhKEJXhcMXjFAt8yKc
YRZU1kFXgi2HqZvPzQyMRIwXifjMLb0gjmZwik7BqLYe61+L0dZPrWfI9e8PtMjacrktcj/XDcEw
RpYNHD6FjzFw4ppZJq7vOIn1fVF+nf89PUHNkaE++QnN0Otr1OwqY3ILap8Ukv29GxvjcWC2K4/C
kGSctRvLszkU2r5UNbl1gNa+HabVdLQYFIMfuWrWFTW4Obo7ycVqcX3MO7NRPZ11z4XSdf8uZAv+
hZE+krqgzm6QMIWI1S6aaYHqGnT9VCe6OJ08tviIbLzTlRyafhFzASb8BIXrjlmVyhAmMAQtq8+N
ZwD6wUe3dp2fOT27D3Wr/WpkNW2sefMqF2IW0nAkzkSiGweFNnVGu4ZZhM3WFPvtgsGtYiXZT4r1
4+39edNKJqqg4k6ritPAWleJumTcp1qjnV9Eq2ffHOnm70KjE2AR3aT7WqHbe+zTtuRGnuTn1nCS
av/2D7hJNfkBVAqgyxcIKTKdrzO/UoujMaz7nDIkkHvFKPJ9VlXD0Urt+V6PrWmrv7LybumZI4IM
qJSq4fqJkR6ugzpiwQJX40s5qZKzWb2HkpJtNKn+RKvrGwUWLYUJg0hagldNXlxvJhC6NpNIfQ4G
Tx9DENtSH61wZxpdw70Y1E7pkbEsrMq6qJG0nZLmRU+T8p2KidNH3YrNaTdPMOJPQ49YtlfEVhud
DLe2P+VtK0aMIKr0BbhA9i3TA7BLk+Tx9oNeavN+rI35ZyEVxD6rIQDcgOCqlmGd1zT6Zw5O33lJ
O8vhXRPRqdvbLaRSpmww7D3SHkFTDZTetzoMLelRDtixj8No4nps+aHzwhL3l0diX/qhQQYq8LTJ
Gb+8vT1uojTbA94gPWsU8OBH6q+3R1FEQkYFsvYxz7oXc9B9smIl/Vdc3bIKXTDGmTBwbqKJaie4
X6lZflGzTidYxspDk9dbqpa3EDCWYT5FEKQIuZ0OxUmSiQxM6WW2g/iYZcG4J99RdzJOer6/FvhR
pptPUdzFuMxZ80vU2MbTyNx69/ZbvYlpyw9hDEjmB4kQFtTrtyrGQKWTxdw/Ts1pjxkRN4bSMptW
DblLHYU9SYTdOA43xReLshxHwcR/9IZax0lz5wV4Qg8kLP4LrXw4J0ro2B71pX0IzNJ8gR+WPASI
cm8R7tYOPXo+C7Ib/AEZ8OsHZmtVHLKquIh+Gu8aNRvAmwVYow3ulvzv6lKIHNNSZbUbdZtEqSj3
FugSYtQODU4lhKmCWIBMZ2cjW1r5jI7KgBVVVppy9PtfPxVVRGhM6PVcptYtj5OZVpcqtcVeY9Tg
V3VU3ql2UGwsuvJ8NJRQhwE3yQTpOqNpjFqQmc/5Bant7sXAkfIYN33Xe7E+21vIOm3leqBfhlQQ
7fAV00saZ1QQA5umoWz0msHSzqJpcq9sM8QJ40n1gOsn+ybtnd8jo8JdFYO5S4XanhJINEelmK0z
XbBuUaucvaBWt9SMVm5Qxr10gxBqUsEaXl1gi3KQJiX3SWzZwKcQeMwJlojUHbB2KD9iBtR+ncEP
H2SKRhRqG9l0evs0r76jZUzKkV0mTlcxsnaAuzSU2pdZT8Wd2lvPGFSgzDnmMKVwONlITtaWY65D
M5ix5a20YSXqYmbilF8qR1M+OWWL8ICVozxaDdl+tqdObix4i7KhDQm9BbNJMEq3Q8t2qAo3yzsw
q4GoHsERhfu8qyJ0l6w0+YY30XjI6q6yfaNwp49BlwxnuE7lRgG2tvFpuUPRJ1u69QfVpZI1uQnI
JhdtfJfDfkK3d6i9Tsnjjfi8+opxziIfo2QAPPb6YOeZOtdOOuYXJxPd3g5j94heSnZyq9C+6+bG
/vb2Dlp7NHr7JsA4ECk84+v19EhW4yh6+LBh1L6wkjX7KC+bn6xhaMyNz7n2cGwfDh0TJ/RWrw5M
j9l0iIVVitYS7tqpls5HrdbrY4kwid/bMvofHo5sGkdMWprs2uXh/2qCZ1qR2sGMU0LFSTnOQfF+
cKXcx1iifv731/j3SsuT/7USqBItnEmHLh1D5h2wsJS+F303/GO3GqZrX4xmBdZICyHSuj7zeosL
jKtRV05tVXolOL6HrO1wlYL99ul/eKoFM0o3FH7bdbIwwXvFjBd0VKIW3SW2Oey70iG+jdiwKRv1
8rLTrlLmBbJtMDX4o3d29QpTWmUqXaLk0kdh74+OMd1FlTNvpCJrb28R1iQ1t1aqx7EVsdkBh0Wn
ejY+JXOU7mVnzYdqbrdKubUHosCh3KBts8wGX++JIXOpG2sGdW2YoUoU2fUF8M4Wgm0lt2IjkLxy
DTDtvh6CYMAtElnjNgZhE11UtY0805naszWIaB85tGfjemiPJIRboWrtVZKhQ+EAB3jLJ89FBqqA
Sw1ZriSGr6FOJ6rN1M9kWh7e3oirr5IbDpQIA9sb6kIrJCZTkcgupNewnacOTc3B3gI3rt42ZFMw
vmi4MR+8uk7R145kay8lR+D2+6RNZhqlavRhMubkQHLJJAB9pG5vpDMV+di3GBbb5QY35RY1zJ23
sFKgL3Dx3WSsQY+eJ8VPhpd4p4f7RA+EpJeemIchQYoAUImTwwpWINp7ZeE2/bEscxSN0xTHVqrt
PPeAEvRncu6tztnaZiPm8MtovNyCtZshTIpAZwhQAJe+G0XNEEPYynMelz/GQKrfXcTaXgZGDhs3
x9oGIDRQPFCn3dJ79cARiuFW2UWqg3iwuzH+glTJljTVWlbNLQ94B74aRh5X3x8zCr1Iqzy/2LEd
/sx7GX51lW7yNAnJHQiR9FyZbrm7rx0jHmnR5FkAoddBtjOx0HE65Jys3FIfcm3KKy9w7c70gGTp
P94+SGsfcFGAwxnEoa91jZAWTevMas5i/BgotUY8Vkf0IgLy4yYyj2gCRY+yVscdXah2o9ReAvhV
gF+wytSXkNzp+CzK1X/dkVGVhYhyEg8ZKJnva035lcrM/Y0VV0QN3A/NxihzZc+8Wu/qazZRoA/u
MgLvMm3IvELvph/urCe7t1/p6jJwoeGRkNLc5OCEf+iNkZHC3y+VB6WGr8wQdyOTWQtNCDAsTEqg
H+aNVjpfU2VuiY3ZEOnDcEJoiFYSdu1iJ+JMaDtFiFjzrKIXuhc1XVN4uOzE2S7Hb+yfx9EIViHf
CsCX8pODcnVTq3baEPzIGesyfzGsFBdhpxc+qNPy329rrE2wQCAm4wpyPX9QA7Mxkg6hyb7Py89d
6dC1KkrYgdkk/ofMYPmICFou044bAO/AcN/oMxpxDjoTHyo7tZ6ipAp2thzsjbJtrR20NAUJNTQl
OPlXqQE2IIUiWlTVrNbs4Z5Mev87T6vyR6PW1b1MtOCgZW0NiR8PtT0UyuGsG0WveXjZGRv7dyX+
sKNw6wV5hgqF674+llPbVI6ikSTrIgq/9M2k+dZYNpcsC6f920fl7aUASr1eqsTmeJhdYFLRFMR+
2ff1DtGq/FExKJzfXmollMMbQMmQPoy74G9eL9UamAG3S0IepRqYJRt+goyS+OzKLj3WKKOfpmgL
O3EbCUAuARdkv1LAcYO/XlPqcd0lRcOcTgY4sAWh9ZG6Ud3SBL6NoyzDZqQBtOTl1yWbEYW2Nbv0
EofBmfZxGBsP7agUu0ApxH3ctltCAmvr6UgbQglm09KRff1YelqXxqzR9omjSvPaSgse9DFKH3Vj
EOCXMM55+9OtvUYYnwA1GL4sPeDX6xVCul1bw1Ntg8H+0Cta+tipWr2xyu1exCQK4wnmmgYZzXUZ
FZvU8gJRhMtI6v8TzdzgkPaRfDDUdEMo7vbOZSUK0IW9TXVzXQekJkOxKQI+B6Wk+jm7uCb5dqda
RyeQDAXQLT1bFjOW2MEwcuMYrL1L1lyoH1Q8+FK8fpfgOGAbG4DqSmyVzq2U2n0sqy0k6doO+WsV
/eqLmUEU5ZNesCOtTn0O9Sk9VNE0HYTWf1MAPh/f3iBry+GvuJgXkBHeICCTnsQcljxSx1PV+cWo
2ImHgUV4F4u+Pbb8nQ39srUvyHCVjFcDbnYzBhetoQUjrMRLo9XSE5ENxAYNBaT+ZPBBAbtNU3JI
vmHs7m7FsT+Wf6+zJnpO4KLYP0vRf1PfgefvKajyy5hMHdgQmwzK63AD1/yB+cjHqk41oqgKEsUI
+ksqe+Ue1D5GVphBfiGfE9+RWE0bz5F5kiNUFQwb+/uWWQApl4ksJ5aUcrEgeL3JHD21RoYNEPzA
grwP0zI9jM0QfETDaLjHM3o+AfHCxDrDUqTOHdVDs9nww6F1HrLSjjYO9p89ff3GAPTwiyiKicZX
P8dSQUPF3QDbFkJ/4fUiDxo/SQ3zMuaj03h9ZBXxDvPDfDooY1mVO0eiAOrFmpE5PrAmM/ecoBGO
D5gX5+lQ66L4OUma1va7IcGPzM5nsFdx5NDhl12jqxuPsJzK6yfgTiYHISQAG10OwN+Zcu1EZeyK
/OJS++1NmkiHHoUhOKFO86AHqPu4GUJxUzUWaLA2W1q2K+fLwmATff4FIHtTkWDC6+KXrhcXZ2iU
p1EduoNmZdaxKSfXpye0Jfe4ktxymA3UFylM6KRfR0gOl1KEIQYvdeKq5wmfPr+2jC+mdMvat6Z5
xiapKoExQNYeHuvayj/Dg5L/+tZB6HLKFpEeFDBu7tWyEPjEM8084yT7tW7M/Bn6u1jGrtapqZr8
yZgbUGDqnC14LOv8dlC7SViYTy0UYSi5i0b89XCFBxNYhUhxdhW4ICW4sSdmR8MDowd5yHUsTmme
bpGv/0SPVzsNwewFQMsFZUNFtK5qMum4s5OoiXt2TWQH7w1dQFJpx9RM70xLup+Rm3YQecr62BON
Uz8PfaUKD9f6JNqlyHo90ctTlVPgTkwO5yANPxRs3kdVoIs6m+18R/agb9UfN/uTH40oAWLLdHYR
3VrC9V/Hg0a1lFmpOOehjr4kGMwdTTtMDy1Uf79rzXoja11ZjrxYQDgF/H7L6cEUsA0Ww9Qzao3y
fWC3rc+EGP/vKVR+OHXz8V83AmRUwAk01RbhzuuN4NihOpj4v55LozAYaKVBf28M+lclC8znHNHK
E0jQbuNKvcmGcOTAdxbPVzq3Jj3L169U5lU9UBu5ZxBL09kxa8c3J9QFxxFxw7ef7yYlYSnadLDs
GCaCVroKbkNfyjBoJVtOoOO3c1CXC08mGJBfb69z+9mgKkATWsggvNBrRbjB4jTRq7LP9Zg5u8TM
lLPdgxEK5jg+dFWtbWyTm6CNPhWfDUElZsq0U692ZaePTp3rrXO2+rB556Zld6oBVJxCqyovmnQH
T7HL8tGRaJ1PRr7VPr+NH8h0UOygRUdf+wbcUpuZq86dZp9zQw2ekHbIvjG27FnVKqwXhA25lF27
Dndvv+XbjcOyyHFxWZAg3STrfdOhGg/H4hzZynxMwRf7yIu6B7TEk42Ns/JBIWiShNE8YvRxvXHC
PER10BgUjr36CYC2fh5j1T5gx13shkpmn99+spXlFvMP5HqAi3Pyr9II1ArzctFFPyeiGXMPulf7
bXTS+FGWOUL847QFtlxdcEGnw9HGS/caqTC1EOjoBLhnZyycD0pdqV6C5uNXYOdMd7Tm99vPt7Jh
FsHJpfQnrLFvXh/5Hr8/alXNPQdLRTfCtX2c0l57MhS79hpX68+zavSHtxe9yaRBgJC503skpC4Q
lKtFKdRtZ27cc5ebbngMcTqrPDdfYB8zKKP0jIij8mJlhfa9zJtuy6n4NvawPPCMRdVtCUNXy6PF
2o9CEMobHvowOUZ6CnjIja7V2ir868izco9zGJcP/df95CSG0Qed457rpja/1GiIXso4/Oe+owXN
koGPBagFbv91OzUPWxm6CuRZOy5owyutvu+rdCubXjnfr1a5emNOY5ohfX5E1Sa33dduBT4wMFSP
rsPWtb7y2gAbsye5E/g61wE7LNn2Zoiirt3N9U7rJ/1s9E6wEbBWV+HTAOnU6X9fc79kVLmjQkbP
fDafz5pMwcqH8z/7FvJxmFbZzHEgVnAhvN4CWqhped0g9mgkxee5C7Jj3mixX9ti3Mhaaf7yb73O
4cjTF0wG2nfExWvIgJ7Xoy5jLJPb0bGf7LIOvw7oVzxpsxolXm+kSAzFRWxKbyxzRNbAhejZ52Kw
oNQHQy9AQkYR4GBzjE8IeuC4YNKUfIqULPmd6iEcEI40mOGFSZY+xAL1sF2U9OpPtYxE70HV0N/b
nQ0CvaCth7NkMpgPkZNnk5eb9J+9lJQWE2cFfw8b6G7su1086IdM62r9I0l5rnoWGjzDHvlxm0Qz
y9VkV9a4BPoYvzLrmuxSPIs5LVRqHsXO9spocrO5veb8Mp1UrWAvhNw3aSPNZ2fqqY3acHZnLxrr
eXokybXurLZBMXKQjvq9lG7yO4oM+x0U3zDYjQp6857A+eQ/s8mK91mG5NyxIPo/oZEUlLtR2OAv
1V5JDX/A9eVLohTlSzv0ueuPlpU7u2yoghEHTDv6mDowa3Yd9Lu9EThjfwp6KR5whC+Gd2J2jA+V
5UoK8TYwviYdRAz69cYC3IlSZT/2hgw9gRijcki1uL7P5djG/pgq6UuMalV8KtD+kp7dao17wBw7
KnzHVWpApDGKD5BgJJpjvW7VT5icafUukJ1e+WaW1+Z5blF2QtQp+VIiDl9jwxjBc1Hiua89q+0c
4Yk0GpQdtDK795OS/zxHsaonlIuVdFcHMIZ3gtxN5UsJhTZExy38ODUAoRgYTcadnduyeVD0fGrf
taGh/leUs2b4aY30gjfU9Vw/60GaHhNRYrER0rhSPAAvzc+Kjz3445wGiV+3BcQR05Hlu9mWo+1Z
iVs3J0XX69/IEWTRuWFJvocOo8azYidxn0VS6erTMAj6M1Qn7T0BFx0F4HAVkCw7s7/jkBKlMKWG
PHkfQC4tNwQrVk8hYYV6BMUaMJ6vT7yIa02FYRZfpi4c7zSjDTB+L5qNKnEtHDvcLRQ+ZFs3kPSJ
UCyxKkHqpB/jHRSfmWF0n+yaYNzyzVlbiiKY7sOiW8bM9/UD4dOHmGacIXA+K1gCUX6AlIjTI6VQ
u0HcXlmKPAtGM+2alWa9qrflaCW1cg6SzvCTuskPVS3Ce6Mb3C34zEqWBcQeAXwuGOw7r6NlZwms
0cA1Y/Ng9nsxqeneKq3su5KH2f2ItV/jvZ3yrGwM7jPSDjTUlzHLVZ6VwX7Vy6EIzrPdyl2O6cKu
5phtNeFWl/lDNEaU/laPqgMwnOGAStJBOrXL6t713QZDcge9C0+MuvnTGpr0JKbc2OUiLO+GevoB
yC/bhbMoTmOl937XlMPp7adfyTJpxSK6RgLNXP06F2JMgivLHDrnVlSo8YduBFi9Vved7ZQv5iSs
I0nZFlxkZT+xKDDnxQn2luwZEJDmDGzxuadxuguQwzgMc8iku1fsjWN/u53oyy69fTrDix738ln+
yvWm2UEpz6r0sxaGWe9FoQziz40KG3gsojb+Xo7BlszB7dOxnRg00/5mgki76vWSYQG9VLaDdo7l
6OwapCD3gQ6EOynqYff217vdVAt+aaFX83S3Wj+BA9rTRB7+TMlifRvCoPtMvry1CkhwfvKrFIZH
oQrh/+VV3gAvKnSQJ6dmGJOYg1PvsVoWB10NA+F3EWoH3iQr+3da4GJ+SLMucTzVzG3nYJRBlfjI
4NufdOZg4Y6uWRzs5BhCxgRkI7mbSrv0UkNv613U4/+NhWupP8Xw0iWGxCWpEbq6ZnpQ2tF6dhuc
eo9ZMXUvGVjn/7QkzT9b7hTqR5e2tntWQ2T47w0Co+nnTHG5hFyp/xJdY7UHrCfGrzaqetOpQk7H
3ge00L4VuObEEH6zdj50RpYdZm0cGKM1pWWfF7p1ddDcZHJ2YkBF407pW673EJUac2eZWez6qjL2
KDxgnxLso1KCsdVIq15y2LYl9hJ5nXg6qHtrFztKp3uN6TYf2hamMNezAw4AVTxb88ugpypHT92w
kc0emshTZFcGnuKKSffMLEy1bzIvRQl6vM1geKRG8sOKmzjwuTnTnyFjJPNQxK77VakcyB9uWGR3
reYGzbEhOyj9zBRtdOghqv9Icy3IDr0lu/daWvUJhgFxKb0CSljmlUZv3I/zPM53RuVG4YObKs7g
BwChvlpjLEgAIxvd5txN57tIncZs56CD0vmD2mD6bfZB+avDyBUfPIzsgVjGQapAcDaqe8fN0sFH
mWUyvUSGxn9zlucvadcZd5iSlONez0LZeradhPUpSVv1hFul2nm9mwOeGAvlly7QDHS0xnqZRlc5
pYOe/eibtv7aFNgaQBp4j+hM2QexecoCw/0wpcaU7Nuw7OP9EnOh/Io8KbxoTob/+Oj1Q2L0s/aM
Or4Qe0cf+uwdtlG4fw5wD5tdrSvTxyGW0HTybBiOSjLFxt4M8g5Bgyp2n9BHUmqI22PM8EHM3T53
9CQ6F70RlD4+jNVLlsEm9sy4sbpD685qerJFYP5Xysqtd5RbCnCwqDXTXdbPULxkagWHWg2rwtfB
HsW7ou1DtoCqyGbyRk227wP474tpdmnU92pIxu11RWvZu1ENjNTDpw+2tpyV7iSGbHZP9PRRPJQ4
pz7VSmRyGsT4fi4D96EtTfXDFDEUPFVhl8VePojsE8OrbOJrmmGzrzvHCY+tbbQv8EFgRFWQCYfv
oT6P2i53a42UPZ2s+hjFIOrzuG1Sb+7qMvIjzanGnVMN+UnGWtXsCPX6+06LrPnRVWT7rSmF+8NG
yF+5w0Zd7e6iKCQvV8K4vBsjETn7sEtGcDLSyDQPFkH31KRGBpMQ/rVynBSkqCDgBe4n3Mrk+AEd
Jl6lnrDDOZ9cJU8liUr3ARXNuH0360Ub+n1GUXjhq+hg0efuS4DEl3U0i7n6WJVNPW+E55vLh7DJ
hJzDDRifafZViiYQV+6LRQsJCSO4D6GaDHvHor0Z14XpuSTGG7nMzdWz9GzUhTXIcIoGx1UuM6oR
5s0dzNkwgbneKapxh5bh7IcwkzeaKCvPRsOdXgBcAwxFr8EU9hAokMywjMrDOj/VaZHum6zrjnWp
Vj58/81RiHF7B+FX+n+cncdu3Ejbto+IAHPYkuxutYItyXG0Kcj2mDkX49F/F/0DP0bshgi/mIVX
o2qSVfWkO4BnZQC1UqQ2nQ4GlpYtkzG7NWWSz2GDXJqC+auRPxVKurT/6lrGrRkb+sikI4vnx3LC
SGWIZ03z5zlFTcIqJ+emd1bj078Mw7x2eIuE+9VzA+rN24gvzLgYYhN3TiV3O7xhNPHUib5//l9W
AXTKB6aXvZXI8Ix2UezMpY/Q63WoIF37gbts+PX+Kte20B/wCp1yGPfb/svQN1Zfl4j7mFaFl3oz
/8qdGW/dxPhrT9P1SSBjMUNd2WfbQYqZjkuHmlyGqi58r6GkjoZ2oPjYFe9NMC96/+tSPAxeUIDH
LkaHkvG7inIniIQKKa2ob51/PMhBxxxBtG9VZdtfeOThXCcRPCkFxMBOFnqJGV5/ANgSOkHMHnBb
fLtDhsGxqqoW2GZKp5lORZnYnm80qlcfnFqUwjdoqTpPLcZY/7qy1rJQejSGcGETsEnzzIVmLGPb
8SNNsf6agsePow3GaJWNdalXji6JZ3SWzcmKUu22XmzzRO9EOVV4se2clItyY11qXWQVAAaLtXkP
iHDMNBX4EJgkQsMqtPyDXdqZP45M6/xY0LCpumVvenbt84PtYUi4trYviGASYWeUcVE4xtLWOsCI
5YYYG/tkkAGeJA3UL8iTLkE2xict3nPYuLwo4cIjBk/rHETYxeXgGCP2TDWY7Eaxqi/Y2yh+hOqY
Lwojy3yMDtSdav3aOwZ4BgyfSSF17fo2/lPyYDGlCkUCRZ0sS3wd4kgJMDcQfibH4qGv02XNtOud
NufltcFT/v9F6XW+XRQeJbOnFHf6BVXZk4WU693YrKS/ZlfE9qLoYQ/hQIsV5Nq6vYiqwLWa3oWE
dTtMOuk3PYuPqsjaHZj/uhPfljzrKquBHGrVSJ6tn/U/b9GIeyhtggeil6k/40lYHLvBKgNkTkzN
r6bCPqXx+F3ROu/w/g187fko7EkOmcFeUr7qmGsen7zsFovp7EOKEvmLk1j/0yo0wfksnHwi+dvn
K4ZMEQ7x5Haghw/lqu258b385v1nubYXVyAyKB+QuxddN7fA5ANyOljBJgkmZFgOutabhzxpkfVZ
OvswVH9NvWV7rLAzSEqrwueWl+5UwIqAP8LQK8bxKBMctuqujUNGG+3ZWZwkHMx03tn+174ZFxcT
bTqlxLPNvVbW1R8/C/QEpk587fXMfKIlvCdfeu2QodUIUZ14xWRw880GzUiWFs3S23xqigAclRag
3tM892a1pxV6bfuTuoLzXCUFuarfbg/6CYzQcWC4pbAeEn/sa3zS2gzWA/pMwpdYCgKLrvJjZiTR
9/9h0/xBu5BVEbM3a1cJE8CuB32N76YTdLV0GM2b0yF3JFntlGRKQCmsvry/6pWXC+0BcBNIC0Y1
29y5KGKkukbuaaVO3PtcQYGhcZT0Be30PSzAtaWAV/ABcTLkY25SWSSJJKkoL3dZzCwYZkw6NKMo
wx43q500/crGZEeibuiuwf0CrWK4ojOnHH8svdQ+JnQY71o0m3aam1efZ4XProqNIAA2H8yS8I05
iQj2dLHAvFZEPtYK8WfZT3vX8rWlsKllUzJZRT1xs5TIsI3JYLDdCqmnD/OUW0+iWMbJl9k0Jjvl
1JWXx13CDQnQBx7AFueHGIHhRSOC07qdqcFoxMnR0No9huCVR+Isr+KTnGrk3zd3x2xnS8UwNcXY
XHnJurIIJ6XQz0hBjzsVxJU8CMUjwDZ8I3CyF1djA5yymefotsn04UeEzM1CJGs1hvs6oF0f4TCv
eapLx/lpzKXa3qFjmu6hg6+9VOgpTBNWB9oLhQttMBr402WEEbg9A96Mo6OpVHvkxyurwEdZ0UWk
ttpFJSyXaqI2ZzqSIlNw541TbAVOWrt7ec/VdWiJokzmrYYBm48HLGOSNgJ3UKYTDU/dPPqYQwvc
CS9XbmNQjzgTMRWxwXxuVtHczNbHQlHOel+UAYNaD29vbaH/1egf3DrVgxhh+ccI+NhOGnRlc3LP
239oN+AxtuWgbsXqkKBwfJtEAr06SxEH5NndsI+WeCdvvfIqaS8Tb1Agwd51iz2JjGHUKQvwzUW9
4LEdHe0Vhly6s8qVjIR8hJ/IUn8Y2m8D25I0Sa/0IrqtXEwlD1oT6f9ame0h+TPlrXuEtVJP5yqi
O/P3t+T/o2QxGQQntQWg5eXQVq4OVEOOdP68OGvDZF7qcCqV+PzXsYxb2CVtRVwWENEmURi1LskB
s6ElXyd4ntLxKAEqRskRkyP9f3gsSo11DAn262I2kA0ZeufCiZA0jHrsVfLYvpkhojJWTspxz6Xz
2n5kTEUDCCAyzPd1E/0nLR9by2uVpEtus4ay0UGkKRwbYYVuouyNxq7tx7WNBmDPoReyzbZcXZNu
ri9070oRPdAqnU+KMf5+/0tdYquxgQfNTAAAWcO4bfNAlddao00/ACXTuD6kRtY+IRuF/3o7Gocp
lU1Ino4VaarYB5GMFvKc81+jYfgNqzoCynBo8OjbEWicOH2qCno+o1o059xotJMxIqneRN28s1uu
vVRO96rqpxEALnamknhqWqKomuWxvHGndD5NmZvsUEuvvlXIyEDImP4h4bIpRykNmBlDI7hVa00P
40p3jtVSLL4DFz7o1T4PR1TFggolGr+d++KpEeZfM5jWtwolBMQ9wpAXeMhknoc8UusEPm1VHRNa
tqAuq9EH+ZLvvNVrp4LOI3cnpHjQ15vzHmOFXfddi6n7FOEZ1s+O305T+zJ3u8PAq0tB9QY3R9fu
oi5uHCM2LYjmtzDv04OONFpoTAlk6MT4a+wqEisgLTkctDshqGzS5FVhzPByrYBo37efAM44X1En
QTHBs2N7JzVa39Cm3F9LYZYDdYCYxibCKpxuxyzRdVFyORxVVe39ZeVh622qnNSydn+8f+6vvEbW
Y7k/QLSLY68qfRrpKsI5fb0UMQrEurw3aPQ9gtkSf707gMiuwlCEHaCV2zuzgF/WW6vTMNI8XmDL
QgaidZbPhsyWneh6ebzXPhskRPzEsBJzNr2nojBLJ8JwnJtENW7ikhldnjX9zqV5bRWXPqrLEiBF
tqtYi5lXdWliD0rhcV/No3lmxKnvQVEuJa5segk00UBYrl6OW/aFxBMdjWbgoYjL9k9a5Ayv2TAt
dsAkIR8CZ4zxSSfVkB+zqZBfgGstWP4s+SFZNPs1xl3zZzq23o/KUePPM7ismzFX7S/v76Q/EeLt
1gUlTFtzFX0itd8CTcFr5rpbjvEtGIpu9Ysrcanp4+L3oLjRTaT0zJrw5HDv5zIaHvSmWD4XSzYe
6lRxQmtw1OPg9PbHIbaXv05DyBhXyVNMgjhY1mY3xP2STKBtwfK4mJnA22pvLAFouLS1PHz/LVye
p1WPCaY1Ox2dFXudHv0nL8DWBOuVnDxV4rMSqrisncBbiENuZLtV4ZXtx6CHBI6JAgwwY/NYJcYn
ic6g8jYaNPk6mJlE9SxWxuwkjH58tRnB1UGP0FjkN5boPyoiGgbfshr5ajdOLe9lRC4xmd2AIVyX
REY4LZ7+o1bSAk6768gWU7p5mY4x2tMJDZeqyfxmMLrPcOKSb25bjLjHuXK4mfUpzcM0EloZpFo1
vWB0PPahavX9Y00zwAsNewHX0ykaDaOimBgpaJFVW75eqsarFIwlUSCvrBYdcdf7PY1V7PoSbJd9
7OI5bQIdRKZgVFkln5p48fbAV1c+2+rJQTxe9XEARr39bIrR6lkXk6gWbjIE+rSUB90q0qfJqP6a
PkYXhBYFwLxVTpWe59ulei+3DOGR+KNK96L1RnxaFEsGbmG0oe526qMX6SJE40P1k1LOO/vzsuxA
NxYqLFKHVDeo8bxdXcuwlezzKbptUUYPi9aTYWP3TRB5HnRtmCmHYmj2ap31kTY3A5JDKymcQM3t
vzkUEeqxmQJ25HZSU/fQJpWBYVanK4HZo1NfCjG7fisKcYrrChvGpm+VPdD4tTsUussKhFqRQ/S0
3z44tcc4ewJnsLKXGfsOubizIQbh/Z4BD2o/Peg+vT/MGmZeFIXJDZD5WfEXq1OUw2qW8jhmqftV
X0rrtzlWI90RB+kkBjhKe3r/Drn2uhyScYSS+Ua8t7c/1WtM8hqnFecCHDAq6+4oTBAMSTv69arB
7csk0Z3A8papvantKFa/aEln7qn4XbleGHCzU0mwND7cupX+c5WViZpZCu4459bw5oCaOH80S1nv
JAWXCY/NKpy4VaOSkn2zIWWWOR1gHuU81wl6Mpbixc9TRIMvqOaq1Y+AL+rP77/fK0uy+R0LRgSH
8CI5iFBVpdUpxdnI4FKGrVLbp64YZu/gAKT6hDm88+X9FdeH2ByAlcqGty8TetSoN1+000QfQdUU
55YLsTGK4SDRQ4HpnO15Pv+Z4G6WWj2oONnIbdFg2Jw1K2tElsxSOY+TrTyYsZc7GIiDzQuSepp+
sOEWUGV6CtvSrMtiPmeplvwYGyctQ6Ws21cAXAaShUbj/StsWuu+qdjag5WBewOiOo0A+ZtUCxZN
RatSKRS1O7aDUlq3s15HWGV02Nj8q3UkyIEeYRPvq6KOPKBuU/sMGBmGqI4AcX2SmV6j1NtFNhrg
4NPA885GeRiGZgCKjbrVD3scqD1RVTQ/D9qioI1ee+WjkirG2dMKufi2VEzvmaxEvYMSomkh5AS7
euD6nuQT5DBcHt0+LZZQaDkw9MFslicT6RQlcEsvQ6S4KJX2JslKQE5u2eCmruitCWkFrtrJw4gh
f0pGxUCXucLRImxdb7ICAGSODJJeV3s0BXBha1TZFkDXHOe+iXP1S9/Z6idcmu3WV2JleEjypsb2
AjVwO1gm3FmqwnM/GUZsR34OJvGDkdbxVxf7K9evFvrxIfZrjXmMQSVLxEvTaQlLdHEbXAUGdQqh
DEZtIHkvg79EQNz9phSxGyJ85nIfFSLvQxDRaR/2yqQiaMRQ2fIz9J9ph+uRomLdXJf/KFMK0B30
Q/r1/c1+GWJgUjLfRotzlQDdjk0G6FhuCcb3rCKdcpCKnnzPAegc1WJg+DtZ0xHs2l7edaXSXvmb
7HqaJFS72xgTSwX8l9Xa55l2DWWn2Zg0DsxqtvyoGRCat5Gi/jdvDRgkfpW7fBI9buf8zk1B+O28
gsvz/vbHrFfrf65O6jo+juJY+GQUUVhC8jpUdqMfJnWXp3TlbcNTY+hB24Q+w7bkduyCgwVs+6xx
cwYJeuK3vVXFBZzAxTsuHJQHadCuef8bX3lAYAwrrdpb05lt+ySXiM/1xWCcB67Nk7DVJgTrVAXD
uDeEu7ISvTxjNWZclVG2SI1E2gDVUlDMmNTkYSOt9FmqsXrX9Fb8/f2HuogLf9qU6qrETtwjPrz9
avmoJPWgR9651pXnhdd6q43dZ69LaMouRrQXFK4th8EQm4EtS526CQpaaVZMsuDUkzfbhyWWJoqq
ihZ4qTACs1j2SI0Xb5LHoxX1R36UnvMWjwGMNLaEunhnTTjFFzFIgVyCAnG0Lhel3ZkUXOQw62IM
eWxolEyVtmEd2lVk5fRpz1aWJOKm1IG4BHmpF4cG7YA+WOYGAtMAdDPilozzj12/lDvdt2svmHyP
Ch8eKYF38z2RcDMjyKLO2e20+SGaTSc/DZ2mN+T2eYk1jT7tZBaXKiw8NukMtq00ihA62ST3Jrd3
kVW1d44z1+5uGq3Ll9CA5DOFi+o4Q4gEnHsotcTSQRP3pRFqchC/unLUz9LpK+sudrPoS43lQedb
dZd1fjbm8q/lfviZf9RN6fmCndxSAxR3Ifwo0GsbB2kYHYDVv85g/PVAcV2FXjIoKyQLybrfnidP
bwwgghksWsSmX+oCkQxHzECOojHes3S/SFZZy0GTAP4I7YeLw1RhYioWiI9nOcTTgZy4v0vqRA/f
vyGuHSFwOJgNcNkiS7D5vGR3RUGxwq5OxyzIAEqfigrVEeFVe3zNaweIop7GI1AAIukmj7PHDgob
E+hzp5VYUTvWYHyvidtPSNyJb7lTxzFY+KgldRWTARg+rXYlGK4dIPgWYHlpX1O5bW8oGA+wKGb3
jLTKspIsaRv4eY2GkU9TW1HPUDz3nvvKh6SVxqmlJDBXcN7bTTODPyQ11+0zJY0bYqfW3BjM8M/v
f8g/k8o3aTI4AAZTpLt0qgABbl6v2WqukqrwjaI5jeourJZubA/kF+mnQnqNPKQUsm6odU0n4RXY
zEQgZOTtIyOhGY5WYiE5AzhEsV5aUPOPvQAj4tOujqJA1RY5f/DK0Y4/CCeuvsvKksodXjQyC2bP
iX4NplmssuDlcmR+6XWBasEdMXFJ0wJ8wbCCKztUhnBcq8RXWTrpL7fPsk9oCxgu7mjW7N7oJiDy
YGyb4UV15k71J3Mcf47SrPY0Va9s+nWiDBKMzGrtGbz9Iuo4uE42wmpx3LY9aWrUHUuIw8dKZnvO
ARfJDP0QTEuJ8ubab982VMt8jltbQdpgJtcOWk6135lxGqKYv5wsvaBkUmdxeH8vXDYu11XpWKpk
q5gWbLccLdystjTJpS1H5UhdXlIOMEL9VGmadpuQSkZBmQzLwzQ01sely4oHhYbGR2ln6dlGO3Tx
JVrELx7zzfjm/R935ThYvHUgOgw6+HWbfUrgspa0pheg4z32UyjW8jRHU3N8f5Wr751yQqdBT0G8
TZ5Xf0qZNCgRKHgkn1O0J6pA5LHZ3juiMXpcOLrqZ5NmIDTeX/jKLUcqsgYICoJVS/ft3mr1HMWk
dBDnIR4yf/CkFy6TJ4LZTsvDmFbqrUT79SC1aHqG+Tz8fZYCChjiybrBEWPcbG2IznMGCNYjubT6
c41vXqCkeXGTt30NuE3L71uv6A9dP+rHOrf0nSnFtadn/m+tgomgiLYd8xlJ7hwLbjJAnB+/Muwx
PlpGpfLqHQ0lj64MG+Q9fQrIMZgctdh5+sue2Np+5JzR+UQ6jrfw9u3zvLMrylycTZg8JINTVz6m
bp5qoewX/XFadKWkQmybf9NljNl4mfNPY8XmXZrKUWMKvRjTjcSj/kUIkySlNJPocZpQf9jZJteu
IMx3UARGqZOTsPlOc5shG4Ak6LlM2uZl0lMH6bV0pg4fjWjcCfJXjhx6qxi+gZRfa9jNkXOiaVLa
iDJAH+sosBxp/bYntf/n/Z1/JbZSP62AHWQ5iHWbd1/GWq4qSkUAyhb7Bqa/9gW9cnlEy1ZRA9mk
fwvAW2fqZCwANhlhXmT/mSHbemxj7zxmpTh1IDPSg1P0bXF6/7kuVf5YCKlaxt3EVjoAmwC+6DP9
7ZTEpdQkAPdcm22XHkRvvAA3VKpPnpiHH51uMm0kEMhXPU9MyBaeSe/ZKZP6NnXq5K8tvTY/Sn+7
0yF9OtAgGxcmZTsfAd+IJx3O+qFB0nrvVK0z/U1qgW7MCiFa9YBILt6u1RglVqa16p4nU/SnMU5o
5FcZaoCVV98U3DZBpncGFrJmAm11oknVl3m2s4mvnBguNuCC0KmZjxub7YU/6ZJhoUmGT7h9MG3F
Cse2Erf5ku8Bna8tBatgnVBCO7pI88t+aWerYGdVpox+d3LoD2g/yK+OXX1+f29dOZls3FU2F70U
buzNNYC4IAKR+UhOjB7yoRBR9bx0sbMDNbtyMlf8I4137K8u28OLy+DSasl6Ec1YvqqxTG9G4JeP
Ca86wpK1t3dm8FfCANXECjKATAVYY3PhyLSQiLmVLqJGA7RdZ2ySFyxs0ul7rBWe45uVF78ubd4/
T3lPiBq8nJ7k+6/2sn9Gfs/9sOoakhYzB3u7a7W0c7qmHJ3zGBvjC7M5cWrhx3fYuxpl6gtKgBi5
J6NcGEi07Z1ZGsvt7MJK2Dk/K8Jhc3zgYgHK4SvTEt1ev/Mi0LvD8ffsxbQ/o941fM0as0OqxXNY
1Ll8mvtFCaxOVDvh+FJum3dAoraOicgD6QC9fQeYM+UOVoP22XVqXCNQ1zOPDQRa19cHVIyRajbr
1jeUJrmpPEN8jqUjPqees3xAEF/sHeErSRmUBWYU6yUC+nez2wUlVowDnHXWC4wAYwQFG3+UCCra
kLaOUFnrg1u0y+v7G+HKGUPMw4G1g2cM9eUmI+NCnwy0tu1z0dsvCLGUdw4QqZ3OzJUrA7EjoOfI
KsMO2sZzyspcLToeTWIMdluoWAn45dzPP6As2nu6jFcXA6TB9AXAI8jVt19VpNEq8jDTj06L6lx6
nYEALRxbrxvNv8/W6UAjcMdIe533bD5Zqxa2yO3JOtPFAZ1R1PI4q1a2c0Ku7lOSVmgehEWoZJtv
NKmFMYo5tc6LOTXZwVVLdNFnNJueRaOlMmgWLb3vkyrNAkjB8Ye+xvbLxy4cunypFuOe4t61N7z6
DK2tApWZ5eaxPafqunzO2Kl6Fd8NNJYqf4yHKAvVwTX7ndB2bYcCkQJeAW72srVIr9KcFrezzwrj
PWytRb2SxPOdkujqMwHk+KNoTijdPJMJbHvAdt0+M8YHtGpYY5CZzXwEfdPv3L3XlgKBTjxbcVGo
aLzdoD0Jj1WXLOUaTGRyQOJnL528UESttrPUtXfH1uQGXVlCDGfeLhUnrbLUkLDOqqMgw816h7aZ
9tiVV4IJFJa1+bfSFgjXm5fn0SpxvWodASWF90uisyACsUiJ9JU9o8+rYebxixzJPnhVgU6uHVdl
FhrmSFPr/evsMpjzS4DscX3SGbwYYncRE3M30ayzA4jqYciyoeYStaMBBQGnuNdn9Dh39ue1JVf4
03oS1v7S5uHtbnaSiBz5jElMdKNOIm0D5p7TMYKtdzsZ/V4393L/0B7QoLbgYLA2aTahmyb6UBhu
4pwVrR/CtGijI/0k61C2hrPzbFeXoiEBtNNz8QXdLGVMqpGPmWWfMXovjlWhQq8UKlGyS9WdgmV9
TW/zAJ6KmQ+ZO+QvEMlvtyoZGINmuI9no26dA9a/w3GWw6uWTOYhSx1aojEK04XZVLfqnO6D7i7T
eNan/kN7lo2Mrcjb9dXUUGLgP855AuoNBiJqP0FB0O7UQUCTarTxtBht1fsZUPbEN8p4/LCU5R5W
4doL565byXYM+C7KRJyc6tQyI+esdlpx1BsYg6Yx5zeazrz+/aNypQ+2ggv5usQWNtSf4cZ/ppZL
hS5gMtF6jTvUWYKO8f/PPI1nihZX+ZyDYDjh7OZ9alvkp6epRAulx7zkfslVHFNd9Pv7ZEifnT6b
fr//00xHv9wNbG+H47ROsKib334NM3V5dDCfZ7SjveGV9Ks2n0Yr15TAUAxE6szFlgDxBV549yju
oHDTzco8+6LuIdhPMVx7rJGtRu2ekww0oP1U10rZ1fdWZlrZIxl/lxyagj/vD+1UJf7gZM1vsGxu
9e9c2jI6NhoI1nuplql+33hMdz9bCRWB36P64d6i3RUBF5rVavknzr2uDOzOTDJkdRFJP9ABi9JX
QD/NGA7G3BsnxTEK7Ua6GkpmXi1sM4jbsRe/HXgLBYiDKZmGgEl2lD50w9hGfioGawoHYVuEI7Pq
X3M7TrOjHG0wXHFhdloQKVY8B6XbFzIkv2UmgUtZPONPow807hWvyxEUSpvbfk5G4SdL6WL7ZosS
sYjJ0B/dpGKC0nYNXuZZNmtFoBsYhfhx3SguSKNp+NFaCJAHiR73cag2Pf8n0j/xo6Nj2nKbIW4n
biIsVPUDtKBuxtLOG7uvWW8Uuh06NMed12VstehYmp0jDjUyvfMBYZQ5Sn0wtEv+DXiGu1rbJFp5
N6bWXB3bnJLgB5qUkxp0k2mj3DPpZnVIyj4zfWTtx/ZJzWslD/JlmV/axirNUGQi/yTnOld+QGms
PkRVZqhhXzmlNZ67pdNq5HzsSDUf8rnp1aAxjel+aDXCQzNI64fT65Z41OyObndR1s03y26GLNQr
C/AYsqCgsIpa0VUMRoU+hXpdqsOJJhtjOwRQoy8yJ73FS2qa7otG98aTjZJ08WxVonhlxoF0Lu36
LPYHNda+z0JXuo+ZnCcMbDWUWu4Z9BgfsOZbxsBYzPRXb9lR/TWO8nw+0XAe76VbV8XjQkyIsXax
9NRPEcDpfHTrptuiUAZxHJdq+OoQ7j2cjJXxWROWdaeqmfLVm/kvMJd5JggnThH0cyz+qajrLF9t
RTaEo5wXJfU9rXQ8v0+ceAm8Pq9eC4a5UWCatfHY0uUY7uxClZGvzjyjbxS9gauw0UBmiLlgvjhj
KV9l5/Z66BUpowsVwE5/l4m2ME7ofBr9TYJn+b9I3aPRUyIY86Pw+qxBCdRqDb+mHj0u0k5eE0vK
l8JBc8K31dzN2Omj9yXpYlVj8JVpvR8N/fSk1ArJYJrWSedjqrgUft9gd3U0QXZ6R4WBTOgp1OHh
JARD1nhwNIo8lEPPEp2a+SYzCoycVGkmDynqDL/k6CKNqWn19AXtIzsOsZJwH22hFCUCl+2EMuik
icIMDDQ3rSPj9SgDeVLHGCHUvaZ+M6CbEyvzVUevRU9WKEFrS2cOjcFekX2xBdSqrFdAYms6FNhj
F3sijPrRIvXrDUN5dsy6cO5ouMkvhWTQ9+rO2eov2PUiftDaVLO/Ql7JbshWwdMnVdwB1W3yaZR3
U4Ya10dHT5L2IbVqpwqiRHp3jMpleogUb36oPXX6gVUFTTDXxOIc8G5jPtVxhj3L4ni1x10YLQtX
aW7+1JiBZIHoG2+6NdzOHE5MIrv7iU6A7edwEyK/gtaD8hNYbvmYpBNQSjE0cMwWXYt9YWh/BM3S
8tsI+606jma/jKchojn32Ndd/kGpBFiBQdTZcOhpKUVsumK2DrGZVM91VWoAj2feGD7Nzaeuyarx
qxb3Ij9E3C8fl16mTlhUivpi126DQHUKTdzoOlVD272Svd/Tl5p9K3MXx3eldB6dyUzMM9HO6e+1
eomjJ2uc5felVTgfRoSLRmuzt48xAQG0aJu5gWpPTRp4OrKIgY0MlB2WFgfpm6Hm2XyMDPBsd4iZ
JljjRVNSfYuVTmonU0vbT3E/lw4OHRSPH4j2cx/AHxk+1qKKpgBQ4Dg+1LMDFq3TC0eGRtIuGRJS
+ECg2jp3hW82apwHTpUPzTHPdDs61iX5NDFO6/ODgW/8ExmJVh2tAr5IkEQD8K8h062fvTlJzS97
PcdTizLOp5PH5p1RePSdOa+eJ6AvPzSlT/51nNZ4zAvsPH1rLNNfaGmNv1RMw9OwHqLO8UeoBWo4
om/1iVZ5CjQVBeHeV9h/34jIXRF6fTX/42mN+DTYU3dXQRX7Pbl4PfjcX/2XgcKbe6KcpEQlTGm+
jVhFwnfPlaU95oVWfnGMrv6nFlryiWYymtJJlteHZpR4kxrJ4L5YGU1jKMNlkoVlVVS/bZfBwK1Q
46E6az2StuE4xOrHylWy5lzOY/Jh6d3RRmHWxhwDuVA7DjA5iL/ktBQdqhJ2dZCqTlGfkdqVacjg
257vZWVb32IwQcIvyt5RkeCtp9+jy8jGzlCYC9zUkQ8trhmmb7WWeipy24ruzbysMx9aS1x9M3Dj
CcXQcZ9ZmbPQC5YSC1kBPvCpYODCmFNG0xIoZZr8XGqxmAeqigQysjS7lyGqtPrbNLnFV4aLo4IK
bzXp5DExNy3+y4pz7uc6Prsoa1XcG4b3Mg5z/dO0etM8cBUV6j/zMDXWUbRCa49kc6p5kE1dftCd
ov3HWNyCKD/q8qFXWv07DQW5BJbR9ZNvDBQwfqXz9064qiR22HQTuBdf5kvt3jrp0hsBTzbgst3m
6OFJdDtMH25Z+TRi4GzR+y7yPhCdKs7kks53m2oP31dnFJ/dMmWa585N1z6SQ+rElzxZ1dm81Ksw
LFSWn6UzoFRc9fgkhC0YBYpHx56NW5SK3TR0XBS1DjhuT+pJH3C76DTpWKFSpUN8n+vO8twOVWOe
VnmOyAf3NH1tcwCVQS91VItj18tyvkhDxZ21YHPBImEVfiJhqHG27Jf5xpIO4Rfh5+WLjGKe0gNY
+1xUyagFpj0KxO1Wf4Y4QBJssX+Vsmvab+/nvWtWu6mBmD+tPQH+ASW9qYFkVMhkSXr1rBm1+qQk
KRyZ3EqOA2HXDLSMiahfoVXc7LQJLnuwgFzWxhyWLwgB6Jtsexg4hWacaefCKcxzpqT9GEo1a1Xf
mKm9UJAT0V1ndOl92jtas1P5Xal5Vn1JGMN04aG8bgpoCwxjTiTVzl7urdlhlDxaFZ5UtZ0Wf93l
WVGTNJnximUMty0yCQRFrkhigEDNL0T0UASOEN3NLOvy8P63pIy6/Jo0rBBlYbpIs2fb5ylIF5fB
1fWzacXKaz3ZQvjwMkuEvJfWyIO27bFFluUwDAHKO+riZ13X3Tfo6IPvKcexOMyRKavz5MHaPhPu
3Fc8Z7rWR5fcSH0zUocmbFWuZm4co5J+gbLX64xgWxKAYqisMHeyCKapqctvZjQo07exbPQsqM3S
+j6omcl+V5IMgOxS23ddhUK5ryLclyKNUMDMWFpZE34HIRJyyjpRDpnuSXHLXxHLXW2uFwYJotaG
WABqiEC6aM1/FOAX5ueucdzkoAxF7Z6mJo8f21qdzZdWMybD52hayg15iRatcp3WqqDHPRmFee2h
pqhCdBInO2rH4TQJrXv2vK7K2gCNW5S70kLrpxtG9noZFEk50a5vCsUOVFWKPjQTA+VDN1UV7UQ7
csrCQYks+5h4k1aGxNKy/5oOdlPdNJND5hbpelp/GGwtsW9BxTfpF8eiVPRdC8vWO92bm1UrzayT
IIa/jyq0AY3gi0kp+HGZwGoHqS2NPkDOdEHw0MgAj9odc3J6B7P6OBXukD8AC7Y+4QOfVkHswX48
oI6FPpDmRf9H2nk1t42l6/qvTPU9ZiOHU3vmAgBJUdm2HG9QsmwjZyykX38eqHvvFkEWeTxnLrrG
JVsLWFjhC28o4eGbfQI4mSKzflX15fw8jrPyKRjyhhM9r6rwVlKstnDpk3CE6XmZt24d53GzAw9W
PwpngQDFMyhzrlt1XP7iqDUb1ZImuIIUTSN3CqTZppsUVtKm65u48yy9R7akF0bSekXltO8kzc7Z
6ByH3VbqaubAS8tJeyoqMxOhmzvm0CF2IrL6Pg/iuvmVzE3x2ZRjkyjU0Cf7Jlbs8NbMTaRYCMlT
4YEACa7rJq3ijVNItrZt5axsb/NBbbHZlEziX11S8k9OgaoudADVYB/QTP7cD7gPVBUyW7t2UpKb
bMjDCbteo0EINDaCfoc4ioJop2lnXwRyx+iqzb0euQi0aB+EUTlfiZaTD6NTqzchDS3Jw9wtz24r
G7Sl25QFJn2LDftdpk/Q9oZ0tpIrNEvbwGtTCs7bLku4f3JAraWvGIVA6FxOZaRza9W+T6OEjZPB
E8ZPoA6LyjP7vHzW9Vni39SZ86KHeTSwb+ZK33BnIyUbhiE0h06LlNlTIVQYSEiW/XshF3p6K2eo
48GHm4LPep7POd5mdvyFUMPKPDMz5ieH8uqvfq7leYOa4PiUzmMldpIyyt0mkLTldyboE23Tpjff
h3O3IP9lq6OgUBjFfdVndUkDzdB+EEnO0h0atuLDUIiFAAVVVt5kdlyn0EEmy9oFtogpGyxq+duS
nv9PKTOrCaYEgDO313Itd63MmN6bCNAWHvKTlopf9CzyvVMVzS5uc8fx0FudS0+enFD2iATz4maM
ATx5gyPHfCzRQWCdHaGVboQ94SZGu8dBatascYhsM40kAZo3H1UyttoQCarkSjDeCLUXiUcBG58E
FU5xTGzcDejkNjatMkdtn5KmtFSf9rRpeopBEE8HA/nteczqL2Eb6urOqMPRD5K+0t2abkDkdWEr
79NGG/tN3jSS8NIJlMx+VEM8J5Q+SB5J3cxvuSqi5rfbR5T44H07SOPQ+VxXV0tNxiNyqI190WrG
JlAosYYs9XfnL6IT9Wn6qvBG0SO3sYhdBRVllwtZIKS/h98icb4bovo0Ei5/0IKh2ZqBHL6cH/DE
fY7tE5JW9OwV+6iS2utInw+ZA1mAksdG6Tv1diisycNu8pKCxInAhaEAkCI2BQZjDeUb+2GaVLhw
RMWlUm9mM7Y3QTUFxVUXSO3O7JHS2OTdUJC2VUrUeeff9Hhql9b5ErRQtV486A+rlHnacpuXJWSF
LtS3lhwHN2oG70N3etlH3Gb67QWDnCfSdUSIYMiOPmWmQG/vqS3ukZc3XHrQra/2oXOpMLysiMMw
lGEWX1FgYsAT1g0GxSpIhupE3wPJRaV7MNr2wSmwMOYCGIqftPOLh6ktjF0aSYqCLEJS4URVdOq1
1GrJ1/NzfPyJQe2ioi+bS1X8yM/IntM8sai97B36c7dOQF6M5Ye4puBovaO2mHhz5gjX1vN0d37k
E+uY2A1k0/J10TBbxaWlU4yKMc/a3gjKbqMMBVXOgbqXU1Ia+u2hGAmsG2E4ghzr5gPIHjMOslbb
K4URUO8dRIZpmjCnTSqgrl5YtvrR92VbQsZgj1qLINbqxcKEGU8kW93PPQhPklnzbu504wK84kT4
u3gpLawIWv/AKw43R4K8X53VobyPVDm+awxuy1jNzVs8jWe/l5FrnlDYfj4/kadeDQoKqBbUjhBb
Wg2K40xg6bEs7/FFym9avcY6zBHWhXzp1KvRbAY1w7m6QA0OX80G2K3qs6XsgbXbDyqNN6q+XfuI
1pH+VNeOHLhTBHbqwrCnjhvAo6/YK7By6x51l9WtarWskrZR7XejGBWS7Snf6sIu7gcluOTwfXLr
4eJHQ9fAq2P9mnpkD9VQ1dp+uVhIPDsscWst3mZB+S1wcvMLtYKcqn3z2x4zdADpBbJKESoEBLpa
oBJuPP2EYtAeXbPZyxND+KOa2pR35elCRnj8KRmKOq5lAs3UNH21YKjxpUlihNoe4M/sZ3kb3nWE
Yw9hqySITNL8703L/O0NCLRVWe5GOlyQV5aJf9N5682pLcWcyPtOr+u9I4IXY5LDCwnoidUCIYvp
Q1oSdfD1aql6zIInkcn7UenM2rPFkH93LK2764LZqTetHRsXuN3HByYQSEgx9C/5aOZ6xy8224YT
avN+SokBZQNlpxExpK2Q7PzC4bKsgNUVhT8tmCWHg4yux+qzYf+l9qUhlL3klPNmbkz1O0DBYAe7
U79u0CbxKDg0yHAIyl2tLl04r0/M7aKIhw4M+idUbFbDx1GaWRmNy30fR2LT9IDZUzMJSKxndJ4G
/T/YECC0lkLCq/TMGqmGvSspRSfP+17Fx6ua03IHzKHfG0afXYBDHmuGc7KxOBcQGhNMnHG4OBvD
HApDmPI+D0p2tixZ7XPbw5d2lSFqXhzEGSlTJ1pRuUniSIlHgDl2cKYb5V50NQr8qSX3JUpQTvHb
oSyPRgwrk2QDNllPg84Zawqyx32fxcb7RtOm70o/Jqk/2JX+UilUEC/s1BPHA6EHCEFErhapzGXJ
v9mpdQbf1bRS6Engjva9jFXTNGsT1YEK4eJZtz0Bgfv8HXYCTgMrhfuLA+lV2241KPe2qvcQmfaU
r62FA9PQmkUkcP7cJhmgmnpojMBvCQW3VTzOV53S5bmfFq0VXzhDTuxoHQ1XnoVjCpDgap1LHQQU
HAuJBKc53QYUtPeqjKeQUreXQEQnhkKphFRoORCPd3RhdV2cL+0Zva7ug9ju7lOlQ7KkkNQLL3Uc
I7zuJBMIFqqk7KjDbwrfrC1bbI32Kn2BRefOoB9mlLly4Yw6NQ6SsfB4eC1iu1WUoI5RFuezPe+N
MSlvAfsX/tSr8oXVcuKS5gyECQmrbdGZX70NCWOBF58u782R9Q+dBn7NdpySRN3aSV31ntGJ5Ds2
NyWt5LZIL8VCr3jK1VGMQcaSgmHSdnyDws7QRWhOCpcZuZ7bFrgpe2NaUKyh85hVlCKmQXbBpKvv
UbBw0H/AJvtFMkLni2NW2ouMhO6XYBEWRRVGyu9FTcneGyOcYMg9TOVbqg1q/6wqgkJgQ//elQU4
2r2GwsGDRmLynEa28bVS46j2s9CUWs9qLfGtMRK8hNq0kzBzgeThVxOltt+PyUDtLvnB4pbOqjlc
TEZil20K2m+vhUAkEEYafVlC+r6hRuJBNBNX5w+H9TaBE2YvhfrFOWLBfy0/f3MgtbmmFrYJO0/0
UUPjjE69LmWVJ+VRtb8w1HqsV4It2GAQhMDUOXQOx0JRLLepJo+cQwkdv5ZK7H0mWaN6P6cg6TGS
G7sbJBewaMQ+J/pKhoPdu9E7+gOHtH07zoBeXMhkOEN2tMBVLxnKpvyS6MFk3ddggr0GcPLzGNRO
/KMxMudWHrpWHl27jkyTit9g1H7eG/hSoGRhRA9tNBp0zZtKlB6mUbnshZkZhPDNLfnrPDmz6VZl
nHXbMZPtzlOruhl9qTWz1pMW+hUGTBkca3lu6vBKjPL42ZAw+/Ss3OQFuxzXITxMh6p4HIah3eJU
1U/32C5RgWonQvorfXBi7bFWMbpx6bemiJ5wN1d7arNxuCspbJlXAHWmcAP7JbE/nv8i69uID8K9
gO8iBxdo+fXVjMZKJrEvxD62KxsFCOTWMJMIRHbT033vrygXq1+cMhrD6cIyP7qTGHqBpi9cdxJU
0GKHa8EMiBokyez3Gi5fqWdHVbz4qJbhN7lMrd6LYnWSrs1O0fO90knKJ3YrxlF5NgOX/+1ZIE9m
q8n0jMC2LsHZmy2AaCiweNom+7bFjwo7VsAwSmK+ODqIBrPK8TXFlOnCYX4EwmYCqKEBlQM0B9h7
DaVFqZWKbVWK/QBQriczMZ0HBXOuGtW3AZWzRB8p40eYfMh3+RjCpKjDujN9KalaMDtKmFzSCTze
nhA4uF8oIpKD8t/DeYgKLLeGNJj2elE6D6GQEvz4Bs2f6/aS/O36KrOgNSHYxAIgEFKPAL4ZNFJi
/mGmziaSK71DJL8Cf7c7/2FPjQJGGZw7gl0yMt2HL5SnzhxIai/v50zkfjSn0I+b7BLh5MRS1qgn
obavg9ilLbUKcA1UnzBs58iONVshuxQyQoF2u7FqofhqmkdPI3ybMq5vcNA175WiGC4c4sf7mCeg
lkUVD8EMOq+HL1oOLbgdfZL3+PwFV0Du4qsaRi5irYG1T7Vm8koTU7Lzs3sU2C8fkXSTHYy9G1H0
KlLQehTvsgG1xUU9I3LVwMIvTYLkjD1fMcr7vkprnWYTdXpFnWgz9rpc3wC4izpk/2iqRVYoWQAl
EU658GxH/PzXZ0NqAZYDd83RtZaFDuIdUTfvMyVTb8oEbWK6gHb93cIhZwLU0ucjcnF03Px26TaB
CXLmYi/3jR55YK5D5Mk1DMIxgh6K2G2tNlevmo5ow8P9MMLqFNWvxtM6ykJeEA3mZ01rzdFtKrRo
fKHW7aNJbjF6MiCOrzEMnMobq7qn80VL5nlg9z+MeZQ0brCEM27T1RhQy6E8/OqDOKYm2VlJ7Bod
fR43A2j/qOdh/lUWXZVszn/HdcC3TBXEASRk+EzH6qC6WQWx07XzvjGU4F42Cus2T8IxAeCXOj8K
UHm/ahGIZmuVjfl0fuwTpyDlYFJR9AGoQB3FzlDK1Jb9M+9B78blxppU41caIlbh6ikmzwvYKnio
E5FkXsvhiMM4QcTnrBtzWP16R9X6/AOt6wBMhvpqEYpGB+fGuuRgGCGSdXUn7zmwB4nu2JT06GOZ
2UbRJgvoT5TS1FNAfOX+pOMZ4g6ypF0oOp44iHXQBEAKQFMfsyxGXSrCYGqGPWZ+CdACedrIUhp8
IBCsLhyRJ04OJECJxyiyEyyveZ56GwQE+/O4n2muPdRdCkYgrytvCCv5uuDk9/M0yf6c5P96Gf9P
+LN8/DOYb//93/z5paymJmanrf7474f+Z9OJ5uc/7p6r9h8cCD+eu7gs/nv5Jf/7jw5/xb/v4heg
NOWvbv23Dv4RI/31JP5z93zwh03Rxd30Tvxspvc/W5F1rwPwzMvf/H/94T9+vv6Wp6n6+a8/XkpR
dMtvw86x+OOvH+1//OuPxYjov97++r9+dv+c8882L+L5R9ms/8HP57b71x9Av/8JeMWB3KYjEE8r
T/3jH8PP1x856j8J1RfdT9oIy47lR0XZdNG//lD+iQkxy4aoQodz4PCpqfotP5GMf8qsJQiRlM0p
Ef7xP8918Kn+/nT/KET+WNJgafmth8fFskU56RcHYjYKGJR13CKNGHqk6ixtKBptsbp90rrBa/Jf
BXCDbITFW+xE9lwUnzLr1rZwJjBp84zlvpYEuA11F6nNBufUC7nFYQFteSpwOAvFYaktwD1cXfVZ
OQY2oHpnI2S8MXrSRW/ASXXTRprYwHe8WMo+mgZyMM2C4MhMLOrAq/gVnF3Sk7+ZaCRnreTiTGbk
9zinmgE2qGmluaGmN81i9mq1HslAEuF1W0gfKAODflSCtscyF0mye6BicePmIbIs5KEG9iWD3Erv
lDrqPtfpGDQb9Fxs4ICIDgAuH3X1SzXOhIZhH82fo6QzvknCGsNd4ExT5fe2PSQfChxalU2uGjPg
HiKPYLu8iblpM9EqKPGCINqZg9xgx+c0sX0N5pqvmSUFPHNjVrv3wVLQQEIzm7fVqPTGLp4xUJVM
WIM+nkKZvs3A8G+jPJRNt6w0sC5lVgy7uDZqwx1FkXwOjVzTwKFECs3SpEhm7rFBfK1J3GEjtEQJ
FX1zQL+KmrUAfuB7+3GqL1qIxugkrukEXec5IVGvC5EZBcqkL4sONDa8H4+Ub36xg3qMXHp4tXOd
QtWqvDincO0iSFKC7AyH6aHVbFFtEKJkevVFKdGdpaw0XURp8m4TgqoOXJyRjAhHNMkwXVnOjI9i
romZRqw1Po2gEsAZZIPSXYVyldwrRJSXJHIObx1WL5V7qvYa/QniXsLiw/gNEfU4G/MJR95Ya/dA
1J17M6vlyi0lRZfQ8xirfTJH4hrRrRqEOca+lxKy4/VMLVhZbgL2NH2EldNAq4aVndHb25SNBTQ5
i7s28xa4WXI9WwVAoUoacsMNRrlGXhOsYbt9cwD+ddAcHCxLkPp33QcveSBJFD1eNRg5w4zVE0D3
kBoxp/JmiAftCRh/+5hE7eBPIm9uBTh/8HxhsQXV63gzBb1baRgHGDs4ycxIlvtR31kXqrWHCQSP
RHcM7h9lEZpz5MrrzFAyq3iS0TOJMJq+c/RGPACNaD6ef/OTo1CkJORQLUKx5edv8s9wDNUkETG5
gjYWN1NcZJssmLULYd4qTVleBlo8q4zcalGptlZJAiUX9DQCXqYqU/vR6W3jvWg6/aeih76Ybf0e
UseXxdPar/SwRUIkvaSatVpjR0+welFbKWXUSFPFH0blFzYFlV+2gIoSMn/kLS2CjmBykXEtLrQg
VtvraNwl3nozwVCdS52YWvH7SAzXc2VK10mtf6ujGiQaiMRqWyXh9AOaVhx5uVxOj+c/8Opyeh2f
qBJhcFQ2Nfb54fhSQc4eIsvis6jDbaDngRdFhoA+0GbXFo3J7+fHW0XVf37qJajGMxLl5aOoOi6l
PFBnU/ZVp0mpHEUW1f1K/Rhlpuyp1pjsDdy83/WV1N/PijH+nMzc+oDXGX2X849yvLbRLAMFvNSZ
iGjWSoGlzNk8gbMBIjUFLntMfQ8LOn13fpTDKPb1fdmhlIuXXIYceFkAbz7wYJeKVla94gMSSJ6Q
JZr3RTpaTwZS7y5IHgq/YZRd8qM4fjdUp+gaqRDXKS+su8oCBgy8ApazUSF1nwAr28yYTF04gw6T
geXdADYwQzTPFtESfRXZlGVoTHxO2acIFW3HfKx3Zc+JmCtJ9vX8NB6vUzIeetfLPSQv1YTDaZzt
iBCLYpU/R/1wVzhD+UkaCyiqlaRvyiq8pOt+6tXozAPqWC5ABFMOx5NGurlFb8t+GZf1zuiljKBy
SHw8By6Zcq20qigAkN7wauR0r3G1vrpdIssEL5yGJuSFtp83oVKYwjUqo/yuTUHdUyBR08ZV7LqH
vQYe84q+VEmDJayr6Ta3KpCRXViPj0MIKHiTVh3UvzEmX0WNUlIv2bGtZoanJbAmHwMKshRntVVA
IMJOhx6XqJs4Q/pT66bST7tk3MoaaO/zH11d3vzNvfvnWDbWcghfkiGswQPKLGZRpJO6EaaQvw2U
RKC4B0b7sSmE03jtVNjq4kQOjJK2h4aETWjr14qVDJMH+1lu3BYV9hFZkdl5zhMuly226VTL81HT
n1B2kAvXLFFs8mdrASMFypQp+/MvcWK+iJp0RNINpotU4HAlpSlgbJAB2kaZNPtWzTT7elab6cbq
00v25auzZpkuTjNC+9faF8zyw6GKOmrTxuR61rtI2c2KPr8z5qAlrkyadoPYZvBkULC4cMK99kZW
X8nSaIdxcYMxJRA7HLYUtsxSzLUNHlvt+6Sug8KLnan5lM+zGDwBjXHfNUofeeB9xj02kspAJx1s
sJcEEbJAqdYW5lU3Nwo6kxBOrmMTM/mdEHG8MxrguV7fOnGBZrGaGTcNN0dOaSwvX7K5zxoPmw7M
u1MlsQf//LdbHaOvEwqtAUEJTlKUt1drvbC7oR1k0hW1Cbs7R1SOb43zJUTccpas5w+bE8qVVEg5
2lb7P6jyIa9GW9mghpvdmr0wf5RmYoabuLOjay3I622K9+1tIXTnSXBFXcCynBifJouBAw9mWpTX
lxX85orKuX5bPG04R8Pitmm0m0rVKYDW9zBMf+ZCF25hW590rXo5P7urM32ZXQddELY3FnA2vJjD
cWva3djXycYmhyy9Seem3ctVNgAxr+NNJ1nWha95/J7YTC8iSPST6CGsKUfoKZgOTi/qJh1Fc+uU
WvYBqbZiv/Q0YSDGkbZxJFXa6bCQPSvWscA4/8Lr4Ic3pgbALqGpSdB1JGdB9RQyhVXzxtEQfLCs
3G68CVomrTynm2LyTQuWX037IXPL1NQSTy5j4bim1hcf4dui1HL+iY4XOEUciyVHOYDJWfcHmoh4
XGo0fcNPDc+ui1/Q5i5hMF9r/H8vcBQwFQYAzELfXF7Ezlcf2jKkroV5IW/kNAlmVw1N44VOkTL6
aDRa+jbnmH+MC8XI3awD6ei3KS2F3SAXEfqEVfaV5liZuZYY58WXwaCvXspWexPhbNJutSQGrood
HcgRnabn5zZN5/wqTG2q1E3iDMVubrvp5/mZW0tKLC9lUrJCqAfwE+aCq1PPCQPUVWNd3cAo27Yh
YAc1MQdXEbn5MmPTAKYfa4Zv8TRauCX0tdh1JdI3roJj06aFu+7pcWG80+Fxfjz/aIc3DtMNAQtg
KMIePBwi2KvzxJH41lPaWD6aF7UPLlwbXZVSzjs7VIxPvzkWeCHaYfioLMU3wFSHe1iIoW7Rm7N8
iysaG4kw90U3195o0dr+3aHIGhD9IxunT88vPRzKiXSY+5OwfepKyAiMg7WhgtPvaHJZj+eHWveP
QNQyFpVM6v4APaylYvr2SMwgSMtzxVhwv+9nnorzSPSeyBXrBXm0ZoMkCATOfhZbWTjqdcQd5zp1
CotQJNW2Bhx7IVE8+qhLHM/tzhW7pE/2KtZWu6bQlBbd5kTSpy2MUIPC3oCwUjNdEsy7NNRyjr65
Dyx8RNQiY6g4KpvNRHkDkEnGOdmhlH1+og8jFpYqzUlOBWCUfFI0d9ZvZSe5Ewjb9GdEJh57uZk+
lXTe3s/jZL/r21Dx06zQLtx3x1t3GZULl5Uro428vvCaqQDf0MOon8LB+pDKieQ6o57snblVr/DQ
sT0UBUCLR1O5MZFiuOVILx8jM25+9EqjGm7vGP37GfrD739k8ptFtp5yMS3b1W6aiz5BIruzAPmN
zraqu9kfGzFsESKRN+dn/sRHpiTPxGMFjIvgOvEHzVDqQ26iKjCX8hXWIead6qjp/QK8+Hh+qMNL
5vUjM9RS91+uGU7Nw/U0K1WN+MoyVAv3y8jkiG7idOl4OKzg/DUKVSTCqMVUYz0KMqBNpeOS60ej
lSVbNVGMr0gWQMcCVD27veqIB/jb842NytGFZby62P8cHP0eJnPRJQWjcPiKLUq3ehQKy59NTVxT
URfbkA7zg5kHFUjryNmFcIg+Ud/ItrlVZ3tSgPg5tIb6Er/5MMj560kQLKVLbVFWW/dAZNpzlTMW
FvXqKbtrsXJ/ac16vM9Hu73SCkDlVqlWH61BFk9VKy4ZU5zY0DjjsKc4819v/MOJSNFPgDEgoUZi
SOMNFkrapxE1gW0iuieif7E1UnHJ3OTkK+NKaIITfUXzHo5pIhQh2WNu+fgAzaiYqhTvyIL3VWRL
37lep5tZh3s5tNO4S3LzkjPGqZ1EDQnVMPKuZfkdDi9SJU2csbb8AEmVbWRrAipsGtx1UHd+nN9J
ynLHHURSUFnejrU6muWqHBobnJHfG3njkosbuFG22g4LyvoGGZfmykotpAtIjN4ZiBHcyxC/vxZa
ad6JdIr+gzOEAgl7mx6BRX/g8M0nfQpFDN/NR0gEFn3NOQrN7xfB0Pj/OdL6YJTCokglRirgzXsB
FbfFaUShbYM9z4U5Xn7X8Rz//VarOCOTlaDPstbylcocHmYzDzeoiagPSLW4lVknG7spHS+rrYDG
f6z1d80wbBHCuZQWnlxXS8JAkZICv7r8/M01LKhY6lwHFoo6U+PPC3JXHTptOyqxfeGdTw0FAJvD
GUIWJdHVsoqg1qDGzvGlRaO+y5rOQI9t1PyMOs/V+ek9TPr+PJ9YLwv6GWE/GhiHb+VklS2ZI8Hp
UNBm1COz+ObIjbgBCpCjXm11FxQXlpN3/TW5ezgQQStAfFmtnHAS5AeIY/no2lmeoD3llar6m86X
y+UGVJVXoqiETOq6BIKURK7WCqPMs9Je18Ms3SNASdwvI47SIJboOV2s3eW6VtxrwC0vhManTt23
w6+W7IjJgdX0y6FvUMDP2shGRMfMd9FgyF5KvAxDWE1257/kyZmF9UW/36b4uq5sG30olxLbgC+p
J36mFxlkmOISUO7k0sTBmbCXwJ/S7+F6keIsr3SLV0uAue7sAu0VORSuZaFBdv59Th6u7CnqA5TN
qXKuhkob4pOUPAelFsQFPKmmDGLG3Yi/ssDpLEawAybOdtYxBhDVl9qw5mea6kBgKgq7F0KKk/sE
ZNHy0rz1evdXeoNJLcISftKTY8q4odzpuebctYlW+2LoxP7825/8mm/GW2U8cjQVI01/Xj5yKq+G
5OuqjHdhjk+NQo0QiLUNJ4EL//BrBnkvQQXnbG0zKX+PxlfoS0Mk/wfv8naU1cnZYTKuxHPFnkd4
YYc/pbVtq/kSYWQ5qdYnC4E6EisUz0iDV+/SjlQwC4k9j4lFcz1ZYSy5oMeHr/1EH80ttbimeEfO
7FpNrSi7DEr/5vxHO7E5FlImtiZ8OY7uVeiROQk+r3lh++MQihuBG/Q2QPYHnURF/3R+qBNHjEOM
RfWMpg9tu9Vdb8pBI4+YOvioBRRfKbuOGMcZXtuW1beGK2yblYG8PT/midXCmMZCgiJNI+c/XC0o
mklSNjFmGCNqHSWJco0q7aUu1slRVJYjrTJAbesbCatbtBWbzPZFWxS+rZa/tFr7C1d2ACt7CyE4
OX2gqvkfQAru2MNXge8sJlPhS8VaDlZPku10o3HifZ2RY3ygvJy+GxJF+/3tRvli6e9yRMPqWk0g
kbhmRj2j1tQm7ii36jdpdLGlu9wuq42AfCtgVmozi6b06uhoVXSccoRb/HQY010qrOZzhz7c1o7y
+baSuu4pmbV5Vxdy40nyoO7SSp32LRoJhivV9aWS1MmpRgUCFJq8nDGrqe5xHymxNiHdjApncgdk
c1DWUOtdVk0dR3c+3AGPBOhzfrGeOA6Yhb+HXWbpTbgWxZElETTh9z4N7Uat+uDnLFXWJsVzy89D
NF5dS2scd7Bhy3QIg14Y/0TNCi445SGcK+mUslMPHyBux7DLytD2m2JMP3HBwQdVGqPT3KmRkdqx
5fLH3JpAjMNOVp5KtdCfpYx+KmSQOS831WwgYSLQ57uUmr+y7I9WCJUNSjwKIdL6MuvMLtJG1CUQ
39RAkMC4TFE1yaR7smX7Ps4k5cso9F3SdpmXqAHSL4aY3AZRgKd50PWfbRN8tawswMII1lzthMlW
ju3kAXdlpH0QS+4vlIhOnQn06mhLcHQtWIXDuZyQD7FzpPB9YC+aZ4ZWtJeD4BI3+tRKRWsaVDwr
B0T46ovVUVHT+kz4YsCokfsZpNF1rGDYKlo47pxiUkMvLKXftcskWkUwHIYSWCoKiUTGh29XFGGS
WA5ZhK1gAxSB8tk0VpRtk64K/fO74rgqw1CQuBBkMckw1l9+SCpJOADffHko8sd2EEhtJUMPdSwC
jJJvkK5Fz79DnvCblfZIWJ4ffs3Ye31VUEWsdl4UwMmya9/syqESU57bYeCn4MR1Dxnf9GcqCWIo
UIf6fZKpTugiQ4dWQ1KM88bshg8SBg6R22ptFbt6Ec1Iucsit329mZPBVaUF/N2agIu9wOiScCfX
vf4co1PUe+McBN2WG1K9t/GUSlzVwtt8E1py857QXH23FCafW/TJZg9J4LLc5kXboPeY1+NDgVRr
eSFCOF7IwOcpBoHgWpwbjnoBtJvVIiHdSo142LSllbxvqHL+dt1yocxx7LBXuLTWcUgljBiKY0rt
rRE0dQrseY25/5mq+XiBm3RqPaFryPlG85AFvArtbOCGTisYCexqtbcSTf0oi1nbalVjzK40ivoX
wvebQTK0Sz2Bk1NpU1KDB8+Kfq0qv1lKapdCjzCoGpPUKbhAjFW74V6Nd5o8WV8C3FV2lllVbmhb
7baPuQob+tU3HGrKJslBj4GTf4f5zPDu/Bo/kbcs6S1ZwgLh4v+sosCuNbjjsp4C1NQaGm2nVv1g
Agt9og+k349GFeaAJJTsZQo1jLWbzgZFOdtsQg+qaFh7uSmmCzYox0cbzwSVmlSYghWt5cN9Fwdm
5JjOZPmsyvI+S7rAFaKffyh6WfpjPeOMUOfhJSjNcTzMIgSkSk+TBhiBz+GoDeyXqscCBipGPnih
ahRb8qgfyqjYF9KzFWiHOgaqYnDEWAoExcBDVy+I5GjroG8n+bVsZ9c2uGW30sbwPceNuI3tOEE2
NhrUb1nX5luBrMeuxMidWnCdvFfnvHqxaz36UY2q/GhKGDi4GZrqFw7fo5BkeUYWBrgo9oqyrs8F
YShFFUg6vzay8VEYjfSCVmrw3KbmvLCX40jeVWY0/hI82pdJndvd+aV5tGVWD7AKxZqhsCNDLyRf
iAzYeeR8nPvoUhXy6EhYBiEBI7BWsCVTlqX4Zl8maKMmHfeMj5T/La286zTTCm+UtNvG6G863Xhv
tM2F+GD5ugcBzTImcNhFv4hm0rrZMNQoYZtSLPkIvkWFO4R4oWOl2pDN1juEsqQv5ydyhZD9a7nZ
+OVCv1bInlfplyEBZUTgMPAtWSwq2qHhJ60zZu6U6M2vsc/r7zAjDVB+KOxPmEvcmYgknn+Io921
vDQBwwLXgBK1zmFG1lmESqDkx8BlIcSGNR1Q2cCDR1Qfzg91cuG8GWoVf9HjDMHLsHCKYtSxzYve
z7mSXZ0f5NRHhFOKGh2KF4t80+HCmRCGHEMpkXxVzaJgU8zVbEPHtuVdkLfyZwS0tV/nR6R1fGLh
gKdH0MgG9XeEnhuUfALN3oebSOvsm3CB/XjhWM5ig1WOLJMfcT+UVmU8JKEyYkFgdGPlyfGQyTya
Cq07tKUGWWKjNo0dao2xBqVAzj5zHkafaVE9loGGRlhFeVzfRG0EDS1KNWxfnaCsabyV0hRvgrjU
v0RCONFu8QGhdV22zSOOgZruFpIyvNONXn4QWpPGbiLnDUqBJHil67QSdn51a/emS2MBaKnINVAb
FfRl2c2bXvthUd39VQBUvnXmtHU2qdUkn8fOQFGtoA9GJXKc9Q9aNZWfGkACvE811Z8MdFTugt5C
0hNRycJxa83gvwXyPZOHtPji7gQ2+GXuRjQ+DbPDahvGhBnDCSj18dqSe/QYuqCZIhx4hmqkXBh3
V06e1YZnoQRNlmBWAn1RQ51A/MpN/R2FsjD0zXpG0IB8AynqQiSbrtJizTcru4zeSch3ermdpPZT
quHU2SPUXTeFR7ZtI2Rr2NKVXIcOXepCNIh0VnPeWOpHhWo6oaPF++W1b9NQxeQUx6zgYxxqFIFj
MrEnJQptW9kJq8tyWic4GLoF7mQR7BEUBTdKlDqa93/ZO4/tuK1ta7/KfQFoIIcugAqMYibFDgap
gBz3BjaAp/8/lHWPJTn9bt3OOQ0P20d0FYEq7LXmmuubegKPJXbc0RjglWZoyVqve29yzspX+Jd2
Adg76KvIqsiNYt/Ad6hLxhJ8aU1yR04pkJciMog++To5ln7bMbL7mqnSk6EOZ5lYCS1NRexj9l6f
hF+nau/Cuy2PwrX7CSilLrtwnpHO487QXFC7o8/B1i9iuifDlWbXqGj3407ALQjNsgeQWVngvHce
2zzrOdWFL9Fq7SojA2MxCUvIrFTb5amBX0Kus/Zt6fkMzM5k0IDa6XBDLzogK5VeIkI2YzNtX1SJ
5KMOVOHah1FnR9WoD2aUtU4VDh0qd1u5pH90mbZ8QTD1inixvPSutyjoQwNI2s2E34v8CKDqPTWS
hTOFsJfyZWlSHqATSb0fOYD9Wwn/9p6xbQe2sycygl3ZxrhZup5VWGHOAzQay1ET1GLCs/bKA0oa
Goxbp1DokDFC7pyb7QJn1j+ZfNke6YUntXNMet5oTd3hLB9gGoaF09pDzAkyvzOSm96sQPAfYl7C
Nhbhy6vF0tK03pO4oN8zGjJfHZSTbAvBaJeQgMDhoamEM++QmSYb72TiurE55ltcS7cAmqWhzL9K
K1nOoWfDABdVnt0ktjnLc4uQ9/MtPLM5CJ6Lftg62TzEeqYpjFWqLxgkpvhle+Yo6SVBCPOdNmje
6zqVzo0jPJkd3SJj1atKSieuE98sQxL10itbK9Y5JPzD+6zGILX4/CmW26EomGuIe6qoY39hr4NQ
o8xdUQ4zu4Uza4kxXhrL/sp251rdTJqV5lGaFZo6Ek5gEA5A1WuFW8BpfpYNZfOpJ47kk5Gk1pPQ
QE+Eej+AaPKAcb36RQoddzGTjuaugx0b1bVKUDfyspERWkyqwlY6nFqDlR1UYakHdy7NowBZzcJb
YK1ht56P8Pff5wW7TWiQRvGSOXq+EBNTDjyAHWd4h5TbPaS4io1I+q58gfviGkcQdou3PRhGSPxj
mT3qqes+msVYir3tF7OIIfXX8yd0BYuom5lgnt2SZ+btnCfTfOBLkfCuc0sfP4P7r8yoXrCchnWR
C+8iTxdNniU2kL59NdC7h4aYGQcC8ZVtaC6Jp0WdhoUDiHZVwlDPxraKdDnr5wDdCEpwERg1lLlS
f+3sch2Pi93WRjhtgHBEAOrAsHAnfYk9VvWreB67lvSR3MRw3hDy54Z+J73XaRbpk+0QlhSSTZqA
AJtGtnGWWddEXBYu/LUWSC6YaxAKzpElaQWkzC38COd8OR6NyrWeTG0aE6D77lCfCW8CN6xjCIGI
a+kbF1eRo7Mf9aSGR+3O2iHLhP7NJC1C39mzXo6XlVOrgYRkao5oFLZKHoHeiObGW9uyhEfiIbHl
0t5gj5igwauMOCtZGyKdLST93HouSQ5IIkWxqB8Lo2zzR9C4Y/1FloVScefPeRPWrugujJFsm5RE
yke9D9YXe04xcfMEtUFQW0n+7FoDu4+FwkV+XUq2PHal3TTFO1yfCoCYyeIpM9uA0ZE+VqhZFpDs
sFy7MYg8D0r6pImgplOleYursoDesppZ/oojar5e60KVd3y0VRtnaWfwTnPt82Db43hmjUn7pqMm
lxE7mWsTSrAwPDsCGazWeT5WHAJgnwnFoJpT9l5hgXB22NSYt5bDIOF6L+7ynNfSeIJITKxMmpc8
JzTqkDfyHwh5yMuBJAZI3pAJbGk/pATDvPTkotDUWDMVkyYma4InTFp2VAxl9mw1HnzzthTNY43R
woz7djK+af0kvyprXT6xWar44vV2ceElAxnXHQTmKQxWyLGAkfXuAk783OybBMbOofLy6sxxBPds
bhr7hlazejW9zLweHIKH4mVpW/loDUV+JRuyymLIeP214E8lIeOrzt3poG7eM8sgdS8vmtqJlmVa
Wdz0i+mracBfigH9u5dFp3evYzuMGugxo5S7aZGsavrt7FxI8jTlWZ6vvTzYXan5kVE1JpP4EUdn
ZE8Zz89gXZ1hz46CfWtnzXyfNP4yHEh59uGsr7byY1chFFHGjaTdsp9BIYJbvu05SfH9wosiCTVe
2K5JIleblrdSErRGaVNDdpq4Llea12Ia9Vq2a1nKrdop6ov5PDEHRUB4/dWasjmPut7WriqL0Kx4
Rdh2lMseaM5HiNOGLns6ZLItLyq/6/29HqjiE/mZo4ymUavyuBm6cY0qaWsvvjD4EjoyE2/DssxO
NNHjODuAEv55027Y/UHTWUQzMBi9QaM/kJkH8Hvi/YZ1bZqHoh108V7PhP7u8roy88j26wRldw62
5T1UOieqe5GQqAEs59wCkqTHBTDxC3DU2TXuGsISdenZdxUBYwgxoLVdx+a3Ztef8tjuSYKJldlV
LE9NLcc3IP9W4hLUFMkjM+mnO4vMmQu/8PXkUGiMVncE3xKjxJMfQP6WvLnr67aXJNTk/Re7nsdv
vg6SJGxSt74KWEhwwnTLvQirpXB1Nkh8rY6mPBisaDDXIaEgYld1C7lu29DonXQkm0gr4VK5PDjD
gPEmm8CO04gdhAbCC1j6Mv9J1/tja88WKlZq9CjDZS3ql6Z3gMUshVeTpNmb9lcVoAHFliPt+3aG
JFdNefOQNVb1Yo6rcZhbx3z6+07mj30Mr09iNTKIAz/5Vx1OAxHFYkkfMBdPxIXhV8sVILLqtuIp
Sd0JFGPfrE79D4LGP73q1tH90OqXiUynahmCeAoCooDYlPhm9mm670UwxUA8ukttEck/CH9/7EXR
yejUNuSBg9v7lzaxL9fVnTMzie0i9y5svXEvDSOtzv7+gv5RxeBVMNkj1gbI5L+SnhRCib+aUxJX
gbGEQcYHDuI83tNcQfriI1SnhxpeOzUMrc0/dMJ/nB0526u7bBPjAgItsr27Hy+sRq1ctZAWl8As
rkXlCy+aGtk/uJa4JHLCANnfd2cLkeT3Xl8Gbwyb9L2LK/l8MILswhH9P80u/+yCIFqDjWDBedv/
+vktEX6QD822Ul4Mgc/yUlseZ89yn5LBkElkE1d3BfxE1XFj8mD/+5txGkv8rO+wh8MAiL9uIuav
7th6wE1aLZkWsxKTsabEq3dhMrTdxYKKFSYuYT0cFetR66vp6HtS3Tir38dzlSf3udtqZ5rw1mMw
pt5dvQYOwjjA9GaYnNCZJgt6WiUP8FvNSDUkoMA+wDy/Kj8sSrGS/NA//v0v9Cf6EYuubFez3qMD
yfh1jb9fp1UlUgelGTCBA4BZX9nGakRdZztXbkDWALEDxTXta2ZHMztk12J0s3/rxUKXhWS6yaUE
kKJU/3xLlZtQUpuoZpapvKe+YrHLI/Tq3w4jkOaBUDpoLNst/FUO9+ZADdNcBbFtVjJSejHeUS/Q
UjdL/++/tD+91C+fUY30kL4teAqKRsuOpAqJey2tDB599XCoFtZB1q5/INuseP77+/knzyS2mFgY
g8gbsEH1y+Pfre1BMd0P0AYGc1eVZb/TAIvs/v5V/ij4cSUxbfPtw+MJ+/fn+7XqTelXgG9j1uDq
55oYJxH67Ood0Bb/cRXpz18MSQwzugfq4Zdne5CXQAxynu12Mbfx0DIKpnu8Cxa0j7//tf7kFOHX
+v2Vfrl4bT2QAuhx1xj7zcfMS9qjv4HaV8fDn5x2rCxmZfbw9y+6vf1fniiIt3gkTmxZDF0/X0tn
VEnWVSOBletgAM/0yjjXr7Pu0kiS73tm39FBN7/9Z3+hFv3yj38NJPoJYvT/iTraXvnzD7ik7+/k
/xJitB2Qfw0x2g9fm8/Z/5DK+9a8/Ygy2n7sO8rIgUrE010nPpu9WY9R8X9QRo79ATMLpz4HMo4O
a8tD+I4ycj4wbPDIM+cZyYhY3zjB31lG5gesF4QHsuXAxIXT1Pg3NKPfEB6/f2QgnuFdQZkOSBSg
LmaE/vNHppcGilqjWPRJk4lQLA36TbTYfkdIoyjRfhYI2YKsEWeuiOHu1SdryOzxoGQJvT6hhI3a
GdkhZiGrBaXd6vUM+ydND+SQGfaeeX25zwsp6510VnVspdnbO1CWPi106WoqQjF13wijozuUQ5Z+
HITW5ns2eRBR0o6VqCgxO8QDYnlW0HIEq55hUBffAl/UT1NXE4BTJJ10jquX2HM0DRTeOwZkiX6w
F6F1h6EAq0Icc5bM9zD+3XMlJjFHXPzhE7wsUkzY6nVv+3a2bt0UMt6xXtriS6kt/V2pByVRjOmk
Nt4QoTemBGEv5qnQrr1GzUelW/0GP+iXr7XZ6mbcoMV+Hlsze5FQRe4cq6oXUjW91by0E0OzImKD
1yRqhWM/IkMTCWoTEEeXp7T6i2Embv2kpyQxPSGXkp6aaKyI7nxjsh5IKKVbSj0PXVpfHXLQsTpW
KETuTPLQSAIUmgXAwvxGr1OSVMsAG1K41NbIXcwmYsLQVbX+qhRZXXOtWYY9jM2Qk8CRpf05pPD+
C/4uPY/0xSr6/eAtPuyqgkkXKd2DuVlQ1/a6Hjcd2SiEGM9ZJwOZMXbVWp/nBuNpotjGnlynmlUZ
iExO+bHpJsHtNN26i2H8FVm0Zo38kgWzCdamRJM6wwM6vCy65r81prK/uFlDKAmi0vJkF1r6TDw2
Qm7pN3W/MzvbHcMZOEtKXi5JFAhBSgAXZK5hXtleb39Nm76pP4LPsY19lmuYFsgmnItHidnCjuXc
ODz0awsp0Ry39VuoJ+WVwXJdE+YIpMRqVd3o3nleN6AbaYDbWWze5PeZ4UBM5GhXkwPXp9kDhAJa
/ZBgMjWHfcf3LJpIA3oZGkLf6O/S+d1sMQ7RRc65iDH3Di94MAxm0wP+p6F2/ds2o6/bWxNYv1sD
awzTjqBV2pld2erbIJMgP69EkWVvclikz5cgsbwLJkckWtcLRWoMmBNm1lo1brJvSC5GABGQJ6N6
nRuXNrtCSzeqTJJF6zWJjHrRgzcuizQtDmva5i/0GtnXHlUVS6frdUaIjRF1Z7AsVXOvrPY4O2lz
y+a8jceNCp1PU8nnPc49e5XQdBhg7rq58a0YNWDKYg1g8TcNHlXHp0RuazqFbwp2zrPmzTMAX4XK
tob7Ulm2FmbWAD0C5LK/RvAW7P5qzFo570xGGUaspXpWh1O75dOQKt4hAJDaapidnh9nElMPc+GQ
eplV+nS7tn3y0mXpsMGipX9d6yJBdg4M+VANdUasqmmVDykWkjKczNl7Tms9uOtIp7jRQS9dFdZq
ReCuxzbm7WRjzPi/JQ8QgdeNetTOkS8tyVU8IfNngJHzW+Isvn/mU4BXEU/qvg6tOQecRXh28xFF
bMp2rjL5bqZNoW6WqsN7SdZeYiO8liW4y4FNckRjJwCaVivfwBhawsxETPKO6eqWqFYLtOfzKhnn
KfbJN+dTP/my2g2EBH/3Mf33RP8BS3had/zrI/0wLr+c5acf+N/D3P0AoQvADrNxLDqACf9zmLvG
B0xOtHNbKti2x/77Ye5/QLzYWESbewYX3rbD8P0wNz7wA6C0GbBw9vKH/H9zmEON+an+4zBnA96g
ngCEuD2pfl0Xd3iEu2UDAyNjWG/wOLM80pDL1u6igbhMZp1psb5OQDse1y4zKpgLQZFHzgpsD6+R
nO4ViJM+XIzSemXBg5PEHJiRYSLUHhamRl/U2gWszqfNOYPc7k5V6TZj08g/C1utny+sDgII5/+U
3rWMg7xIa9bydhylc2nYicf4YR6cp7nMkbi6tWlV6FedYnxqL3YVVjQ3vOGVoZRK9aCDqVukL0If
5XWe5YxMhUoMuScynd/IS0rxAmU5UTER2tvZMDO2HIDn3/ZdMk1hNlrl11RkjKuGNmXygnN4YAau
EN+0QSA/6hlFzTLUKdQ/V/j2QWsa76I3EyeNa1OTadxVtYsgafNiO8Ns+Yq6ykg/Ea05Xk2SQUiY
+KiO4ZTWy21GxLd9cDMlzmvd18a4ZhXhI+mhdrVHr9tSKfugmcjzGGHz1yMLvjH62QyBLy1q56xb
dVaDUx7C1yrNGAGkzux9Mhy5ZcZ7hE3GiSiD7EwjUIRsdm8qHK69AomT5lPOQLMfRHaQCDBHVNDS
ObOUc1+2U3KnQQOmZsMg7oddJY078PZpxQjO965s3l+KadZzRvI2vfUxHch8Cl098890dku1sPB6
H9S7lpCVrdmZyURYEfAaVrUWvLvDbGVR5zry3ZgBvIdWaXQT+CAiOh2ZA5zwtWp6UCS8TKFhi2Xf
pWOPwJkxszFH5zxvCPBUKod91o5Bd8WT0AGyKDlKMNh4xjdfs8gwBXHP4H7sDSG42swGmeOQlsLJ
Z9p9JIvBZbKE7NFBbdT0j8VoL18s0bZfJ0Bg33A/6B/dYVn7Q9KYVhciU0w1tUOV9buyrAKqAVuT
3LJ+yd8zwjlhEpvrgkDri4mpVNK9euRip9EybtO9ZrFXBkH0yOHqqKuVtYV8p4uGw0chCxPfsg7D
a6HQw0JXUT+TA53vDbuU9q6HqHDuSIl64DFWY1KZZuwa1n3NPNAFij68L1pSXTPXqcbdmnnibMy3
9ESiT2t7t7DF5xw8c6oIHyS+ZY0JB7gwCqtOdpy53YOt15YfYbySDHRNl1TJOZ8aPcIrWq8HkLrT
7YDUV5x5uJ1IYW8qy4h8Ek3fu2Y13Giwc8MMA6bl7vWsmeOIyr+qj4bRo82zF1V9kYYvhosh8LJL
4kwhP9j6TI60gV8VqIq1Eq7crdyLTT7vvul1k2HTrJKXXBDHqrXc+sjUXPdTw5Sde6fb3acq0wiJ
bdNi0rDxUgwyYnbqIuzXIK+jJcnmB9+cnCJSpTldT12W5WG6GuMrYSDWmyrtRWN5AxxoWKuGqpOs
yzdvpOGJ8eUFX2Q3O8xG3Fk8BJiC5RnJoVWGdj5M98An1S2fMUuEizBLPRrwqzc7ogG2mKcl0EBX
W27+5Cd63sAU4oPLkEk3U/CvAEB3DbvOIx6wLjDOR71T8/Vk57MXSkVib5TM0yjPSZjgctg9Y9eo
draJ0WhqVR3hjR/cB0wzpZWFoPgovdAmCh5yyVi3c4zINV4onUyAa6cTubcbmFXm8DZKb7kqVAYC
woBB+q4VKIxhgsXIP1TVSjTEmutGgXQj5/ljjz+yOPYWBLDLltRXuF5u59yMlbbI23YVOqEXOPUS
jAugdO5sQ8vM8wEygX6u9fmcnA9j7UB2XXPXGM3QnvoF1rcHigmowWDkYifIfX30VoU7DX6GpkWN
zfY3tm+Nz3eWWc14bfopuCbgm7L6WlblBi4FfYIZhPvKNKz3/eVQpiNOBwBZ9jOLHf6N4LMoQgq3
hm/mbBrvmzXsveZ7X5Bt0nUO1oRcwZP1a/mguDZEjtl9E+yLXnjzXrNzd47FkmXXjl6qc4HX5yUv
6mSM3DUorlaD8pCE1ol4pWLxtT5Squ0+pzJdPztgrj62fVm8dixcXGSZazwnfKE/G50iJETJYMtd
dhecKVve7RdPqfHRYnCth3zdahlZTULY4ziRnBt2+CWGeBAJ4pYJd+bZmuagvXDxPUCaXGsK3p5N
vB0t2EoWa88jZ1TU3ojALU8b1GtrjYtlbY1oCnRCktkSLS5zLx/vmWbZy1GJznlqFYbcqJjH5ZHh
FZ+9qayIqyZT155CS6kmY2rNRsu+rId6jVtQwfT9w0rzZ+QMrmjekjLbG5MJgL0EcYBIlfTjEwqW
bUUayKEkdIwxL8JqxdUfjsoqHnNPCT9avADKgITOIDkuaC7CIkjKyzVg6yPkeezuyKch0NnOW/OV
vgvrUssDZeL4L6tpzzzaeXVTp/7mpQFkL9w23bDHQl98atp2fnJMzK1hl+juu8Qm8ABlCM9Hbc8V
NB9TkOi4zFJ89lotOJtkIL74+VLeBP3Y8sCwJ7OJB2cbhHeZU90uBD2084HTNmj0i4ZG42ksEuzK
IpU94bZSC76Vbb18m/Q0+GbYnc7Tqbavc2t127AuB/HRabT62CVLeyXqWb40PoHcsWXI9iEX5FyH
61LofTjahsls1+i8I80Ai2xN4g+XlcSAEg55Y8mdpzfmGGPSl8ck8UA1GyvNcJT5C24R9ln0L66a
1yWeO7wsx8VhrB1bBXMhfZ4CmMiFaT7AArAfmrZIg70J6XPjJxcJJr+0o+aaC/9BiqRxgaWVWLu8
jm3CiM5O3/q+6SXQG2nt8A1hwiM11yKi13LWaxgExhiLcRRnrL/4dph3VXE92mk1XdfYBmA+MvN9
5ETRy7MiKI0nz+tNFVmzSPaZ2KxSs6ZLO14y30x3ljcu1p4s7UrbNc3gPkogEeKA785+2ZZCQPyx
yfxAgl93A98oT6NJ13TBLLqsLnmo0/0G9vSF2Jj0C9Xs8l6NRftKlClNvCe3W0dissm79LjVEd95
D5RhB3kCkSeRN8RAZI9irvwkSkfKsVB5C3PeRCvLB1UQQs6ehuF+IopjvWjS3On3jqWC4LzzpOGG
AzMN40zkCZYtHcPkU19P7U0aLG19bLtqRrQxMhFbromdIxlVFg92Y0zRQIARDtak985IjJrMUBrs
Fqp1LarYEoV7vjZpvUZjbpGOITKBlMFnuOTQNCfdgrvQEb9nTTwbV4Ydu5VJbbrHzCmbMG1n44Ua
oc7CET4m2xB9IJ4zyXQfnWvErISQUHqMlQPUOCvPteIIJTovIs0m9pxp/BrcLc2Kt4lgC/VgF332
3FqYGlBGmmTA2mFmz422qK++V1Rp3JSUTiHwLHwlZavlF6wpZLdjL5AbUqW8h7orsG5yxqfXpEcT
P2/o3YKEyL6vGWrVzE/7XRZcE/KJwaXga9ZYo/ZigQe3joVmMSVqR9Wca6rEnjg5i7OFtdmPxVTQ
3yuMAjByHZF8nCyT96CaJCBPYzFSM1SWssooGDPMaSc5978N8Y8NsY9f/q8b4vuRBxHI/h/lbQY1
v+vb1gf0aaBRW9Ius/ptQfk7qt/xP+DI5UnBJ5+Fo1Pf+13fduHxM3XlT28raToz7x9a4t9WqJid
sBnHVse/6Yit08bwT/I2TnasCwzVSV+E2//LGCY1zcEtGEszI8ux+nXmim8CqHc7hNA0/GzvG1UH
skdP2ojYRfVcu8184aSJMsmDLorkaBdG+pShPrKtlYtmDUu7Kk3cKUa9r+t6+9utxt4VNDv7YsqA
hGeq0vaMlY2cWk8Vr4W29khXlTdaB98T+RQSn6ETm66c+mKBRfdmQ4ynB6UqH0Nr9TKYsybR6zHx
FKYZWQtNXBTAscQwlY/dx2DB3RstHXilHUfZgEdbU3xrc5GS3WSuso+lSzOEtlR7XlT5g/1OkTPL
WLVrZuxH1y27s1R4WJJw5FXU4M3Wp9sJDNNQps5S73xf4H+xWth2zOPctQzbKsN56fvZU6Mpte71
QdZzZGRzcGunc/IN31j6mDgKcqrV8usEfmo9D2Oa3ZmzORthL8d6N1omtdF0EsfYVWo+Fo2PZCYG
dPvQp7iuIhO7on/Wpd78NgRF8YzA6L7medOB6CyymQQaYu56gqpgbsTIERNw2E27MzYVL1iVyXAr
Te7UpvG1tCvYR4uyeqDmQQTURT4+cPhsBykrfdf9STC0pB+85JuKWDGfwOqVTvWh63QjPzab4pgC
haXe2XTIgaxMSrQAC3uclP0482Q2XMAJvoaEmZ/kTBGkSJsUTcO9fxI8e21q3pKTDGqeJNG02uTR
VKGUFifRtD8JqP1JTC1Owur2cN3MkhqCK4ZcxNdl02FRgNvjxM2sI5YvEWqLSfUG/I9NwPWtLv+K
9St/qU4C77LkxHetbqoR3nYSgd2TIJxUDRkA4iQUr8iwPQbJTUDme4SYjPuB/Y/mJDKvkonlRTYA
YOU4NjiKG2PU8nPyQOZvtW/P2lmneSkjEH9t6tu06jptP7lVcLucRG4KNYY2tja8zJWs0nPDrvTi
zGVF6F5OY0viOpbL2Xxk3OP074Is8OKCJSGs352a/OfGdrCyernrppHhaN187ActuR/rMpXRqKGe
YB6svDaEj1B1d5q71h4VkEZFFukQedUxI+nuekp6Gnr2mrG72qLyskNDw1xcKlOpK6M1vTGmyWIC
RQlYEwI/tka5w9+7yptEJ+ko7nBYU9nqYluqtCkwFpi+mV1GuSiKZg+WCGWhWQpjPJ9SB81c11qE
o7Ju7JkBgYNhdSrT6VK0Fe0kipfTR5qRjs1uPrWcq8t0ggPNmW4XAujui4DgpF3GbyPP1FCJB3Fq
YGUtiSRSsN1iqi7trdp63SAHh8V2J/eCi0k3bHvF9Kp+a5HnVF2jFdA4z1sP3Z3aab1vaa0x/q8a
lcLWcmeI6/y92Xef8JDCVjR94X5KTq167zjLW7X177pppV971uu+VbM7sk0M9MyOzFPb38pW6Yf+
JAeITRlwqm4YLnwrKb+AE264eicVAbsyAxxscO51fxIawKUhOnib/uCcpAgr9XyyHkVVFWcp1e1t
H7jleggKg3xCy8kRNOqTuNFKcrsjrUXzIBKkSnagby5KuRkvp8krVyz/m1Qi1ryyd/IkoSybmhKc
hBXc9/W1c5JbqpP0guuGOitIcdqEGeyXetfbpXeuynHwdlnWTtqOh1tE2BmijrHpO5Qe/FnfHnot
Wk4S0IIYVJ5koUKk+nH+TSzyE4SjcdOQyk1NGlviwWi2hplsq01vSqYAbw6CBzJUe5KkZr9GngpO
UtVCJEB/8IdhKREyi/4Zki6yltusX5pN6rLIsOwicVLAlpMaps8CZYyxBCoZNCIUM7YkUc9Q5lJk
u1wY3xzljIgQJ60t4Xbd4v5yXsFtLzSh1nnlNX4EzwGZNmOvdK+W2aVKnZbpwT6JeiPbG/fmSerT
T7Kf1NvxPR9dM9v2eIL3/CQRJie5MMihX4Sa7/DdhHWFpLjkvX+GE81AOmXQ8TSd5EfrJEV2mypJ
bYtAqYaaDlcjPCtMThIm8L36xU34/c7EpnOWxiKzg4aTDfnzJIXKkyzKVkT2oC2T/jy52iYKNZQB
jF7dzL+1i1EPtXrp7tKmhgycoMcwrptchzOurTv2Vlkr+r7Y9t9i8qdiEsPNXxeTN2/DWzq+LT8X
k/zI/85X7A+YErcEJ1ZOQMpu+7Dfi0nX/EBGG2u3AWxHF5gBPoXvxSQT3A+k5eLfow747f/8TzWp
mR4mCxdoP//jry7xAf8i/OkX+xBnzcZsxapBPAvJjb/SqCjDfFNhEdhZaXXfGOYINJl2vcMaH/9w
Yb6ba35Eufz5K7F+rrNRC83il7rVnkrX0CCzsdq2LNfdqDs3ipDYXTuLfxl7efqlttGUyfiIf/h1
ex8f3ShNyS+lZ8ZNVomcg8m564fkHyxz3LwfzUm/vQ5UGpP+wYXlTqfwo/2TAVlPKlFQQMY2ydYR
jG5D2kzjovMZyDhFWj7//TXcrtHvtb/72wuySE9zAgnut2nZD37TqUjtHDstqwjNUH0MWh89vhiu
WI6x9wCotNDJxD9COv0TXuqnl/VxZnPPMJixln5qe378PVnr7LVAWNkOf6J3g9+++tp0S7JjQyg7
Wlnm309zp66XcvF2lhTdkcakOmen3LtOUKxjZ7Cq2OnK+jlAWd0X6aDOJ8xsNyvbfJFdD85ltozD
WUBhcjSYFt0X00p3bMx4PIkbSKK1DsAW1m0nL7qp8s/duS0/VaZT73BeopVh+GlFNJSdJEppSBDo
KvSEZJ1kNFil92liNeaQWZq0Q6GE9pEVMP9zoif2q82tY+lwxRlRD+VMeswol0uOSvnmtdWXrJyg
iVve9SS84iI3AxYJujIw4tWSBdfD89BGHSPqawv3/DBUR9ovNyxlrj0bduZfO16vdkY9yb3rjn0e
zai4Tw1F6QHvRP6xVD67f2xkntlDII9kT77pbW8ek34bgvWwfNEqW+NtgJd539HHoNiwQTpilVg+
46qC760rv9ozshkPSCF+ygyL/SPNHYlBDvKOC1xRoHx0kO9k6PZz9S4BUkSJdPvLjKWXIhKjXsac
cMPLVInyjnpWPXhZZ5z5WzaYqVHJUYyb79hbNaJ9CH8QaEqkyCa5dgnXyo+1nCyuQfnj5xSoaIgv
yXjQrI5ezG8TJ48WWReXbjuUx6mukjPyyfSdufZpnAyBOM9SojOLakhvZNUnZwYhnSjm/MvjWOua
ERV1VeFsXJx9mRe2y3xyTqIcLtg5Rhx5v9Qs9WKjaJSB6FR757Jwsk8pcAUjXH26YNIOXGwfJV6P
VbfOcRo2b2Yq8Ju0sjA/c2RTv5W1GI+KkAtWXuXgosEO/tHIc2T5Hm/Xjk7QiO26nQ6w5T+yXraK
qF/HL5JHwHk9ByMNh4tmHVrWYNxJXQ5fR10XF0WSumeuzsVdwfXtc8FkmghRBT+o6am9OhPxrKhk
/9K70/9j7zyWJEfSJP0uc260gBjYYS4OOHcPnsEukKTgzAzM8PT7efesSFVuT7fUfc+VlZ4eARjR
X/XT9Ej9uLPJbXwWY2hQ8uNAfyCX0DTYKfI1dvQ0H27NGK8ME9sHG7DmNkubMoKqnrwFw1pwdy+8
d0PU5imos/LVNSfi2X1ffUJ7JcNBSHpfrMHPgdLa3dDk/jtDMcRPb9AveVinT83kejhbRPglQQrA
JOYFew5+6SkcsuZq8vYtDK8s84uzZrewc5fcWaA1yWusJHkyyk/jsp2THzkdkvfUwRTRqv3yHEL2
eDRcpd650fnDo2A0VG2JWzXqu5HBBdjaOqyLw9Bos91BuSSPcWt2HcjlZzJpn2SpnH6fTnbfH4LF
W+rHybSLLO4xgJk/mrCaK0xHt5QcJZdBs0/cIMdbEjpte824HR+oywiLL2UJRHqT6sr8oTij+jtN
eE5v0xx5L+qDtiSV6RL8ZoS5lEGU6EF8rr3hDfGC0uLviHeNQ2wkpZihHHa+2nhp8GAO9cEvTMsF
Vye4kcmwE3OMGoxM2bj8Y78Gvh5f8qkVFJVzFvO3WBvENQhWjGGVFvV8ytw5aU+wt6Y3DnFiYvjo
LF/rCXfGpheI8FFvq+X7CHd7xeWmnFfcM6F/Kv1s+FV3Sj9bus6cl4K8B8I8fjV84rW9ZkdpGKWI
a5+6jHNWIOrHnAiqJ5mmwcbIyVcn9CibRBw3sBsop1PDxTWxFOuUqI5U4BPGQSa7aWJqz4gU11s7
n1Kkpp55UIRBPHl1ppy4e10Uv0Sm14hpJoyFPuwqlE9v4Q92gb8RRjvsuUueZINwXY6heTZGj/WC
n8fRmIyfheuTExZG9zAgbkVmNXLLI4VzaG85JR7+55LHqx1MisWs8mDyeXtr4Qg+ZOGLGtW99LxD
0tRBx2cF5o7M1L5LvRMAaRLlDf7ChjjovS30K/6NqAFzyA60DXp5Jotw9jLjWHf+uVqq13nu390W
TM2S6O9ub311pn5TDGJvyenCWPhLYGbTF/ahPZPDg+kxwfAk1ICqvzkX54Hxvo15ME1H+jPb/Wq7
CFPe+lqSNWasSYS+g4NZ5fJCAPPKLonLQf5SrbVvHXEvRBfXVffc9tVj44QN8Sixnz36elDSPkfW
hk0NfjYWvnf0J/T/slHibmqSX5mYX3I53PsWD0nYkF0f7zqfhs42C9/krdcoZMiz0WTqdqlSj0HH
czStB58i56zCS6CpTlqL7PtihhhZoZ6FPwlIk153Qwq3q1fupsOmcieWTPg0mzKvyHQhVfXNxXWX
j9zzD1BgqJ5ZIvjJEQSdbUXOTQzDVznxL16tS1bqe6z4zGNVvzG0xXmzW/kT/U5BffIL/35Qc03K
z7tLW5t93xmvrgjsZyqUtqSq9v20vJC6Lwm5yfbaB8kBKYznyK4P7mjtdBcyF6r0R4K+EpGwPc3z
QBNjUG1sQtAslgYJkilsEQ8NsR+JscfpYngbjRARWbMkkBf05EBdjSwmozaojI3t23um2hgQtHww
Mi6tVkAyu3OEvB9z/8GZBDG2BDDEpVpHyrN7PDLTmJ9EPoUx4wgS/Wh2ucvR0CybK5PSdA+mfzeu
+dFcA8JA2deqLelnNvsnAsFb7Wd6I2z7RKkNbxQkGCZXz2EdnHWfOvcF6aMomI3wwAfw5Ytm6ydk
dqVj7vzBYNi4BG860T8FseSod70xYrSSsZyOBOsV/iZvsPxH2y+6O/QWLKB0rm5MU951XT1sltAY
HwEZhMewdd+5ffMjU/oc+kWyu2WWGeuae9zMw9MkIZW3bT/vaiM5hKs9f7WNJbv2/uqfRj0/JHlz
0CYjaoEB5Voa7rEPjPZAROsoU7XEi298Ouz1BwtT4KYOrCs36MdmmcuDtNOFqXpRfJRmEOGouKuy
UL1n3JAiVCRzMyp7r5P5qalVGQ9j/j6EntrJJXvXHp848wHREiyPaspfW2t+QuA7h7NKmUC3FLiG
hKpn276zfOM6M/GNMg9ZrR2y50Wbd5YzHZ26ewwdfRpzdZksuSzYawkdhxndqOAProw6121g1p9V
n549IQ/tMjNlh6GkRwzSLgqVtn6V+Xzwnf6pz5JXZPonx3Xu0lJe/Cp7KMNx2tGJQdXVapLdH3FU
6+W7hytCa2MryuAYDvKgZuytt/p1XleGXHoHPOGKfwdMVFnsgiC/Izv8zVlqorb5fhrwdOSaJcgy
gk9L9E+ppumFwcU90vEWy90OrQNrelVGYORiK1uNi2c2L8NqfmssEpywseLMWPK4rVq8KxxZTsrR
NUdB8t0Bs1q9LGiGFYiSDHoGvBHv5r5eL/iBL2vBu66kZC1sEW7y3HWe/H64s/iPyEujBVESBXeR
mOa7jnHh0I3+JqTR0FDWsWmDbmvK1d/U5qSPxLHtyJD2DzPgl1gyaQ8NfPFWaXzvKmESPhm9E2AC
WCqZ+lK14rnJRoMuogmS3NzUG2W7IZY5R+aPruzX6IYz3TBJAXvf0nYzBtP3KW2TqJm66+jNxgmm
4Hbl1eZRCd8p8fhcZBP7qlifV4aum86RZNIBKEWKkMCum0NrN0zVmztMmr9y/tC1da0r9hvfs/jZ
drUbGbayDmJVLYZtVfywJ/8bLMc9fv6zlu3XWwR6u9jJPcvUFmB2uanSath1oJU3vWetuyJDtZf/
8Dek0zOjFDaXzjvy/fkqXnNX5N3PalFnArwZO82iI7N3ctRcTJJ2WmbnJRSc3woC1W5Nv/FgV+qc
TErsMCcbxxXyCDq51TawKspm365eYZLB7wrOrGkPB9xhkNOSCVjHjuDwhM3cGXOWzK7Z2lXf72nR
cxuE5gKTtDKX17XSy0mlhvsd1kv5UobyTqkCiCf2xOcVAg4TLKOJ5yyxL3VJyw/oBQ9rBpF49DbO
x/AE528Ngmga2XVG+bHTBs+5bXICSLnz3d5FnroUIRqNpf1pLdl6MQhAvqJXh9guCHAPswMc0quL
LtY5WeOACFO4DehSjojEZk/M8r2vpVktBymc6+ok2W6GMXtXaTv/ScjCH2I4Izik6ZuO0PxdtgeO
1UT4kxIUWB8eQXUt9gYLkz7mI36yTbHYwX5tGi5NqVXbFzIaxWlg7hKJue/jJh/WhyTwpp03u8ud
LNvheRiUe0+qpL7KMvxoVzhcORayn0llWckmySm6YmTjRWnJM9qGQ3uRrIJ7QTr90snSe5a6Kbam
M7p3Q2Mg+dnVAtFY9nHHwCVKTHe6x8fpveqJZgvankYuUbpTV2+e/LPKLTUy7FDJYxdSRFRarRFB
auB1mvrxLdeZfWY0ZD0iDnQFyQqnvIJiy19gnnD8TUxz7qPSTcodT6z/HasVTBo20LeFp/CX749y
OxWz/Q1USHUxyxUAhae7c1bLHPXXLThbhNQCZ+R1ZuBbLu/+qZzndG+nk3/oRTJc3QSDeJWbP0dI
NTt8tEMskix4KWgvvO9Dq3+eV9uItZo5ntXWMaO/b1NOwY9JWlgIWUhOiirDkrEM1nqzazUD0XV8
khRao2r4BRWcqrD7JiYGbuUn7KMGSA3Qa5ya7IfK5LnVF7O2ifv9ahSNhO02cHkcHvzM1nq8mqLP
rTnuGSoWsV8PdE4PG40XzNlSPFfIqJqJwWyXyq9aFC/DuirpJuLBKwPrbRA1ftub6w/pWLTpUy30
xXIFiytQiKOZpRO+4bwt90zyGCBpaIXDiqVEJHNds8RQt8O/noNo5kCCkPbOsqr+0gU2bv08uIGK
JnPb6n7cuiTOt1ZfJ3v6ttwdyPH5MI2wBEi6bqWj+4i/I4YE1eCoanwkmEJE5K+HGJ0wuDiWCDb0
kjz0M6clawnxfulw2bds/GtUFDb16D6/rrKbgFFUywljWLfnyv+sJ5qd+QUHx0TndHUP/bYY5vRa
qOVDBOtPL18KXFWwiSZnMLaTkTmnDLsI8NCngJFFCRvllFL5F4UtQ6cl1UNMmsjdLYvMtlM3jqcB
C/a1G4KZtvq1OmfYr095wSDR0I7znoTe94X3eZ+CNYsFvscdliya5JNRb9tGvFCve/C1q3a4wegq
H2zGcd0S0r44JN55sJkeuK5BbQXVobuka+RxaF3CNuBJ2SthMt0xC/aIPOyWAdib3zHbcN31Wygz
njxGgiCxHG+nrZ4XS9tQhuvMe3SFOEvAIjRjrRf+PW7kkiUn1FwW/aYNoT52gXlc89a/8CpDnpT0
lBiYyjHdZeJedt0dzOjwmHnmsEvFEp76cCYJj4hVvKm2xqKpIPgcR1l96+AvxV4FyQS3/bRVQdnu
F012TaiUFJbp1HE+q6+5Xhv6WJo2avPA2GVJCkSIlPZ9345PzGC92Jfp62RiTvH1XG5lrz+JLwFy
NCcGVnYbHnjfiXssHpOXPmS3nsxdWyNDTI3lvOu66XfJlEnq2KlqnwPnDqlTM7emNJ5bZR1zxRjP
bokp0FGlwZGIcd0Ox9Cm5cQR1RYPZmqWCZZViBj0XiVnLmpfTbv8Jb3mnAUszfNaV3cFdVjXPEzu
AxdXnSvt6cPBaHkMNS75TTs5WOHspN/01th8cSdWwapOH7vBzC+B0bCorU64m8wiO2D7MD8sFuZj
V5oyHprev7LEF5Hb0w/ENabashGAeQn8KlqK3N5q6btHU7njtrKt5X1FXt0qCuYu6OD1fbHMmotO
0XwzEsh1uEZdbA6hW3y4Q1Nuu8BKjglffsuQFKyzPYh5g4SfHEcm/icbcurOlIP5FHZucfP74/NM
aQ36EtB/HTFd8sCINONz0xjOmbt4t711wL9BqZojC3Y4PtsmPBoJhKmNWAuETcBAXI6KsIM4VgfJ
HVAOC/d9/6rHcj3qpHSiiVxW5Dqyi23brpn0V1/t3GIfho0H0K5/XYVzZ6WdeQ/qiGZIP+RU5vdN
cUtPzhBTSh36r3ZhVHBG7XS/hNI4kRitNiu+YUSI9kuJyR9bqNUmbeZHCSXfHBax3s4EL2K9OMHG
ctd3HofioOTKBHQubHyZbUjEa+IImvF6QArgSREclJX1WQMbOTiDhejsYAngfXrwlknBvq6D3Vii
1xekNKMw6LyHiWT9nZDOnewghW1WHHWgpUzvSHjzy1BZX6wA565qMi7yrcv5T/fuJmkkqwSPRCBJ
5TlkH53Be+1vzutGELar193KLXEu6bpnNC6W7sMvgkOROA+ODj7rZfrGUcrliFtM+34OBvpylh+i
W8WuEKreJsLn2qHUtyylKqjs9LHPDS55vTkcLTm7D7xz8grEabhItvhDXVgq7vJKH7I+XbZe55S7
NPcN86G02/JErPXq5vrN6fVXA88aN7ZZPzerqZ7EjMBBgUWqI8Jl3tYe7PsOrDmGugXCQj1bM2Wf
83m0aVZrwAy+UX+zvLlOxz3KCYxrO3J4rnKBI5PMRBrAvYOv9+xNwStM4jP+g2pX1SXQJpcdTqb4
EJf+gxaqPraTed9N8Aj97MChIUbQvWhfBJ+9Zh8tMxMUa3OY/PF5ltjxlyAG+PbkdcT+UOB3boEU
kpvtNVgxJTJGhukCYYkgaP5IrjZGAI8l/1Pr8iwWY3+cm/zoL+6dn4fvoTTPBXmdTtikB4tT2otD
sNYvizCpg8Gpb+bjYWxZL8P8URnjy5R1tyLlSLbBAU11ly14gJBDwno6pSqPqwzKXWL9HBgQKPD+
2lMPDTTyT0ATscRoWllstmuHKaM3KI+V8KX1+lb49WGFNeVmblRNt2Sqj6HLOMuet7cJz45v7epk
miNUh91iLORn1APtsLvQrV87zM9ZLj9o5tso1Jj5drVZ0xMYDgxb3a60zJ3AGv8x1d5OloCOe7Xp
pE22hYTXSYfelwQzEj1d20qMPEVrHJb9Tpc4RIssAcFvRJ7N/ob3ipK9ZJPWP2qn6++WOlSH2W5j
do0T3pPufXacU+3KfTbNR5Gxq+fJckxTJ85aulEE7T6Iu5ehbfZcTHlWE+fSDPMRwSBaMuhN/EvL
tP3oChnDyYrYP+K66R6Yhr77BstgkLJpAx6v3eapUQhIGLSRVig1B3hIS5vFVMDilzFGhe9dFl/t
M2+K0DweHKdzopS4Lt7nrT8EOyMsmws/ymvoJi8DUJbS/u7M9kXl+W7JywcxizPFzyW1K+rFS6oH
HWCzWRf+EtRnLjuhPe3GNL2kYcugKa+fE7O/Vhr1ix3dGex47espXjyz2zSz85hmY88k/lPXRlTx
8qVsHuijxmGxC2otVhtz73LBjX1VQcd6EVyNsTtXqo/Jqm89oz02Cdf+kXcsXBj8bbp5hLHY1o9d
lV6cqfic1fig0yZnhDCc7GKNMshNTwjrmmNAFbfJOGw9l1azEROPYdwETEn0p52WR6e0kbUxDBCB
LR7Y8B8rb7hSdbtbzRIBwUZa49uX08JhPxzOU5M99Xk3bqQ/nbtKbbMRIbbCMZNnlDAKiwZBKjDV
HGJ+T7MHAl4X4dQVtQDzE3bY56wCy1vYZzDyU9Q4at6Ojqxg9rCaJgZhrKx1xt2Qm4c8S7h78lxx
t916hfh0giRAkRg/WjG+SsHSiSF3jUugf8KGnp1W8oc5E+YOx19LthyhfhxFG8ZLk39Mmf/IxOgL
lGtAiXr8rJzpvJZBeGQW8SJYtTpmg8w4r0OYfdOTPmVTuEsK70GHxSENEpZLhj1WHmKLTsKdb8mn
2UVUsOcwj6x8OffCOrplfQuLfwlW454+eEWWcCW3kIrnMW9UlMghwnp+naf6Z9E6m6W3991i3Ide
9jXEkRWhu0Au5OJ3u8q1fPXZaO+5m8SOWZ7dKjsn4fJUev3TSNNUlLnq1HTqjv3vs81DEYEX/1Kl
2bKv7YHzkx9sU6aCJKibe1+WF2mP5T4x1jcm2Ju5Xs7kzu+rDCvosCbmJVjN/NlKuYcbYwFVb2Uq
NwctmWA92ePzmtcvZTEvUZYgk5SmkQLY5KZ1zMABHP0Q0o9llvoyWyZuoHC96yRQ2UDxXvB+VEel
e3+fLiK4q1hDDkPvW1/0bS5opkChG7JMeuPbQ3isFnJw9tgg+ASyAT7JcfbdKHSx8tCF6zkHKXHF
DzVE5aCqftf2Rra1pLwdgQJvxyCZIXJflYdyqLLnek2Kb6VjFw+V7lF9ylD3ZEgSM6Yw3X6adO4+
OH5m8mWg+R3qpDR/ThCzQPxZ88hClOA2T5OVnloz+1ZlSyIPSU7FGWipdPyAAwplSszt/GD1IzSU
JQxGNisbViZ/97exSuwoqRv52DM9PLSl7T87ebi+wRUI7rt6Cu6MkDK0CN1IbsM8XWM1CXObSSDk
SIfOR2Jk5ueMknzAUYWvyq2SbueRWo0KxnAVeNhbZYo/1LvEz+cnanWN7Q1CsU06UkRkPadto9L8
a9j7DorFOsbeMoD7bDuH87hm9SkGnMLj4uwYJ+ACbpPwyU2qihmz4t5YcbiAQGfYzs5CJWFhn+Yr
UZT8GmjX43cE6+C1apIlSri5nyZ3Dr5mdcj+bKOCpuUoNkEwTvEsquULCVhcjZjvKJxWcYutk7DN
zAYA3aA7KLsZT8HInWjO1Q9gAZ/+4A73OerB1sJQ/zLWwhw3olXTJVzK9qjXsXyWLsJqN+eIMuiq
McQYK/Jbt4lKRikmRkN+ElXKUBIBlRaybxQ8EtfNwnA+Loaq9h1FKpvBXP2dH/TduW9lwwvE0tan
Zixa665Fc98tyG5PobmW5xzALsaER0ZDzhOtPZyDe8kfN3H1xAvYzO3EafttUct6rBw4Q7YaGgVM
j/3fTaGVzrmetgMSakxB0BBPQL0eeqzC16T1jTvdZlha/elGCXBzgLMY9qp7W8+MzBqRnoVcZvaO
ObntJjguNjM51LuczAuES6s4J5koHimm/eyl3e/QfxTtql4FD20NyT65QBXNlo2dPszhzpz8NucJ
UAybSigXp9Etw2dQ/SEmubFVP1YL/PMtbVLven8e74POrLmueYAYx9Ue99McEoyiFmrhiu+L/SqU
HDgWYOLbAEFhocGdLK6JhEyugnQ4ibKryEz1N8SoByl22tXLUhxGBqA3u3KRcPa3pXjB4Uc1qbs4
JEtCEwWALFt4Dw6FCG2nDc2JcdB3Szky1cIN+24pqz6UU57F0JYyFJ3BvRKgafk7De+uS6hRc0nb
8TPVNRmOorU3f1sbHDvdaCElhLYmiBmkpp2wXidcJdoqsd5Dr/CydyhMgCIXEBLcgr3FdI5/A5fa
Wz2jyG06YbBivEFfOLOxoTfvvN5Xw/5vJRRG5UGZQRcLmWdlOZ8VaZ7xJSo6nb2micOd+B9eof/v
zvuTOw+H1L9x5/2U45+defzx/3HmecHfCVJAYCQqIehKu1Xg/I8zL4B8gCOUbmU3oBLYsrGy/V9n
nvl3PHm+xWnTp7lV4C3jP6p2HLL//i/DCv7uuPjO8ObR18RvMvwr1rybe+wPrqt/VGUwbyfLS4IU
LtJvHKMMkrWRUvW37U3y/l3rrnvgtcl/qGT4M2Dhnw0Jt94rJv4BVdO/lxpJpl9EQlOmjbJ7gtqz
78L8K0HJq0D6pA15ejCc9tcffgv/wgr4m43tnyUg7o0Kia8YXAT4iD/6yZqgIzKXKSOeEw1i10iM
pzQYkwtY3q8LIevr0pAR+fef+Zv98B+fGWDtgGQB7wI84p8/E7hTqtktDCTx/A324gCEJl03MC6q
f754/2tn3b/6iaLkeSZsCoBp3s01+AeTntW6uZ8GA3L0oubXtjEB96VmBQCBe4luEuvgmPOwQwar
jn/xO/J5NmQOClYcjn3m737EtXDcUtg9enswMSURg/Vct3TQxWUCrPk//ET/n+eTd4eKGtPCYUlL
nvnb93RhM6TKEnILJYzrc65YwC0u8P/+O/3LT+GTfMxs2B7N32B6g/Y1rnlPbkeoEtegYV8nyt1t
/9qnQD20IcXzprkEj33rt09xmg6SUp7IbYX/6CGcbGNnW17zH35ivz+Dt08hVAayhNoMFp7fPqXD
lK2aKlXbcbjh6mtrfm7h0J+63kr2f/kL+XyMJSjqAO8JhuVPD2HpYDMg+AhLl7t9BFqehoN68v8Z
J/xfH/Xffzl8oYDRqc0v2A1cGnz//ClSL9UY5BQ6dTNCh8GZbjPrNf3rvxxcpyYOak4IN37vnz+l
kphs7a5X25lT/UbVOOTqkQnMX/uJsTCw1rMEAqhzOGT+tkBotxBkJgpi6z33PPhrCzn6wejFf1ge
bq/FH5d1EI30XNwWB9skivp75zG/BDmNYW+SlFbLltCcOtiGWX6kIkDNDoChP/z7L2axk/35E0Oe
AtQydiaeOZrz/vzzy+q2GacJyyXJHgqTeocbj2WUO882i5Pwuq+pqMP9ykFmq7lJnm1R5Rfoz/o/
fHPYPc5v/xQqpnhe2B1JSHIK/p1Oq4S/Tj5dO9s5tYUftaqdaHueVh9hvai7DnNcZ4VOLDB62ru5
lGH9ejuz0zKRjKnmmj+nP7VJ4OnEzHlR134ht/dO5kUMD6jFQX0KaThAtXJqyfI+kuTNYbvY8gnQ
Z5HHhCfnlCuPWOWhKubuQVnlPO2auZMXs51qEtqUecOus7vyBRyRqA+Zp7D+5CnmkmjReZDFiGj2
wPxqpJrRJJTEBQHusBWreaZLI5HFup2GZBXvqdWrpdtkHlx+E2GxRCmAAX1WJaxt2q1m0P3c16YI
nW7mfK+7Vd9ZJXKucQbtNQQXKEJURqQU1V/avCXcRM0LQTDlmu2XIAhzwjum6rZh4yZwgPCGn4tG
yyIuqVp46UJuL5tmNNW1cbkiPq5rV1JVE9S1D+H/9uJ6Ze4DsUVENqN1tFq1Q1yglKOthpp89+IZ
9taZR/9N+RJPmg26ONgyHDAZxlgZgryLM/GBAKnXRr40xFmw3wF14zpWxCZk7V1rKKJCTUpdQFyH
PWkdJ7dBHyjcgG5M5GAFjaYW/8msfSJVarn9LWa5BHILn0H/MlaJ0mKKnKnPpBL1vRj6mVhinY3p
1jWX9DOzVPiEq9T5pDrMp4Ci0NNEVrGsGGuL2Zz3ZmkDd8gLa8YI1HXzh0q75dcqGvZnEADvYy/k
1xwmSRLX+Yx+mpCyVATPF+9dgNHAiZ2EAiaQUP7FkzdNAIXBuIda2n0vsWZlhwJ+8LobAPJUUcsY
A3hTUahTytWHiy0Nd+0maXm4MYFlaufolngP1s6W/gDfvJO9J19VA6Jr70xeijdY5p3JJCkJ98xv
PGdj2h1VFwn7hbvplikv42nI6r1RFv7nkObdO/Ef7212OgASD8FEfUT7GJqJWq9jaLXjuB18u9nn
jPUJDWV2+MSvzBYI5TOYn5LD0bxpwiV89ejonrdw9G8o/Blh8hwYWFv20vcYC5ayxDuQU4XXRHbp
UnCTUP/LfCN1/XtRJoghFYATYyM0kcdLmqUFZi5JRUDyUQarvE/TZSYsJ1Lvx2pX3Us3LPjU1ToQ
HwvCebndbPvp05hHF7BChz8NcCWgasoPUD0RHJrnbEbTgUKQdPdta0ME6gaLWaSNDxozqpVNL/5Y
IEfIoAhfSpLL7nFxxvIuk7WYUGCE0++qqqHZ15kD8WGsE+wma1gs84zleoEoID3b2SbGUHjRCFID
6brJ3Ktd19ZPP6ftivSnn5xmjwKsKMyIs+xcSw6MqUJGykxnpafSa19YlhEF+TpS5ZJY/rwDtpVg
lbfBU3pNMyE1ZAaCh4k36uyXrFqMZLGgbUOKVbAZGqgq+J/AL0cjvRS/ZkH7bYQ9M8fr0bjhhGMY
u+w0MYA9QWtreShng4LpltqSHzoM+lmihpni6nZd9q1lQ9ObZsCvstHu4v4cxVS/OpLh716OtvjQ
gcg+8dfmr6s1OB/VuiDTJWlHukGntVfEkAiXZ/ieDIJ6pniYFm92VUICnDDMvK2aratTw91omos+
qtnR32bdt094booC3TIZeqKAiz9hq1gJBYCEIcTotHbyYjphbl9Anegp6qhwovVQ+Ob3VjCB3I5p
zctT8VbM+GZdOGFerrxfXNMqLLySsd0hEdBAKc9J/f6IM9U5TKC5WC7qrH+rCG5keDmROcmXi/an
zEcDwbcKLBzFofXhUqnwfst+hFHBOaPblAYdy6giOb04hdC8jb5TiuwYdJPY8yz7AmRNv3xdzVlZ
pCvQdNASxkmdR8fUTwH4519hA1WSBZmzAOOGfDVi/EbdN5c14IdRlAY9K8LwHu2efgV4LjdWUhoy
m95M7ERbIsaKKUc7ZQ+hZcPQShYSKpsWtxpNyJOTfRsHZdxaInLG64kcx3lrFKGFyxdW+HPCM59i
CLWNaZ9Lctmb0WnH+txB67ovEewwGzteC+Mmq8Zqm2Sy/2VluTPFrkhbzKN+jn1myXs4kiB2Hx2X
dE8FAvT7sEzwTIxbgwsGh0BvqACXX4GxSxAkY2G83Ngu70s2DmA5E1oUNrXdOT/SOff1sTI12ZEi
qbsJ4aYmz6FFZ0m0f5PpjYUgqE5lugq5oTGpeJiqBnJVXYzWownbr9uQojN6MLr2MN98e90TWV7G
WLaZuSJKIPH/CmFr6U2lWtFAnDH0RY3O5FMsq9tHe4AdBH4vtDL8ip52D57Iurcgx4WwWaQFVqSn
1+e1ghTCRNhvGXVl2tG/0LEcNx6bsZUX0WD3OBiEwVNgf64Txp40oR94tMH1Z8X95SmoMl5tLT3/
ZOEp7ja4eJt7a6CihNBOXWEmHbGR1UPleNe+cvyb/x2+DagUazqD0MMWCd4poeKoxjOcD6N5lb5P
rLQvE/WFNQegCtt7eFdA6jUxb07ez960Z4q6pfrpOSsckUpXhd5jaRyfJ9ww/iarhgybeZgtjCKI
U4SAwWbjU4p6fR9NH1OWFqN6Spwc83m/0HyzMkv/ZLWo0FYn9qnGs2xc56x0n/TgmDfxWFBPaieD
eAPxZn9fIU4cRsaHTdSVtv3aYgjNo1Xmxj2GK+xwfu5kmJF7dc8xwPz2f9g7r93I0WxLv8rBXM1c
sEFvgDNzQRcRUsjb1A0hS+89n34+KqtQyshs6VSbOWhMo7oTlSVDBs1v9l7rWyodp9rO+d30j2Ue
B3qBqvgktap0XsVd/coKT6WRHGrdDTFPGai8gJWMHFZt43WmGSwuOTnUHGuEB5BmA+FayCXUXxZt
yH3fGEvmwK4ZnpbcHGu3l0deMhSs6Q7rvJmgOu5Y/qWmitino9DJyljqdwUOk4DZNkgv2WbiQtOT
Sr2ivaSTW0xoCmC/RgREY+oCABcVdmbhVhW2JptkdTjB+mglu7aJRGCVLVUO25wQOoF2NM3zzGCE
c1hl6ZW3qFZ6nVAKxryG4+opl6VVdB20OBbHehFW8QlNrqgZF8rmSQKiSlbmQnQX4MA3XZ2bJ41K
I2NTC3WQeWreSlTFl4DovSRHa70VWDfEHreqRURO41iH7dCSChYMoGBZzlbF5KmDRRG4i0wsCWHa
xrmrlWgjPVwgveY1vY4cRFsZgbbVNWrNwkMwEe1G7XQLV7HqZLSVQY0eMpVTAjRLCyspKWWF9q0z
O/GsW0o6X+aYsBDD38cLwNUXnkSxQi0EYTO/oZpsAaiQpJwWGFYgV9Tl4dzIQ2R7GsWnAclQWvrN
mt/mNUGcJX4RTVHpoyMM6QnWKQhJdk/EKI7WgAAAkIHsKqbUPNe0LhkzSOFApavNAjPqCLKa2d2K
2WexNn6pjYEIn6FS1ZeSfgtM3Jp2qV0i22Mu1kfMfbohQFLDJJhKvtopSOXmpSU9TAkp3PppXRuX
rOd6/HR1Ed8M7BFqrzRbhXZjHkBgDKeZltaSFs9NOzTkKIq4DrC50OjUwC28AsMqzoayae9FpZlu
uGr5K13VWqbHTKsJrEpUPS3kUV4iVQ90J4gi1sFxVlgP9C7k0m7npsV1OivWKXsgsXOQwlKSH+NE
HkD9TWAdZHWCABEoHe1DeA/FzTDM+bVoUH2jeV4bt0FuZi8T7gkdtXZY70icYxBOlU7LdiHiNIbN
bORzxIxNJ3LfYPZTo9S4qrBDSDYaU/TbmhBn6LXioHiQGnXEtIatAgwyPRnTbqXMeiKUTukdK1vl
OWXSTze8XwTaJ0IxvUUkuWub1FraR13JRtNR2MMxxKagSfy6HpO90hirwyOdZhwM9AAfq340B3Re
Sf8Nv1dzbxB0B6ZskeeXcBKrzokKjASFlGIyUuT5WkuqUbWJZZPL466DLugVQ2i+mGmdHynqsrTM
RnL/0GtzoTGqhcFeaNPsLJw15Vq1qvEswsCJ/NdI6vOIjgk4PIRWrKvZjW4jFdAb/YWJLMKhLYHK
NeV0F5VWgJuvINEK8TmadLsaWuW550lgNxLLpmgbQBcf4zAVzoQyG17QCmLl6PqCBe2QYygDTJto
Xt7FdPCLsRmv56I3rodkfTPzRIjeTDatV5PUZ9FRO8PnYik+qmxdLJyM7tyVOcIpia4jAaVzcZGo
IkxNwywn0FzhOCZOPqIeJLyyeErNGZ0p+atIJhOtRL6YinMz2xL2EQivRVDMTiQYxbOWYkaFkdGY
rJj0TqSF2IesQzR8ko+BUWKZpAdi3StCjPgGR8CseihtDdo1qQxFJogrJCejwSIiISfsWDeLIbaJ
VDOfx4wmEzmJUsOuXcrEI61C5ubiaynvtWyM5uOkMlVcH5hTZC8d1nC2ZsCIY+tVV0AlNE3pploy
/QJs3JzxOdomdctGEb5VUP1eLVTsLAbLtD9jRpkqn4E6P4vqZv62QNO7MVC4g8LJp/gtaOqm8oap
6J6Vrgtf+2FKWy7DUnQuudUx6a/6WL/NXFL09oNuINUMdKbMRlavRsCxkdMUZbiFfidFjmnMw4Oh
W9FdD92F+NYmpNbeFqA7HdHsdJlRhwazr/dQ09wgsZR9B3CSjhzLbfrwcw1ugs6eNR51lVRNKNlD
g+kh1lgjWIVO4aLpoCJ7OpP77KExBLWYlYiueHd7iI7ye+5oM7fDFdXONY30PZl0nOheuUpdYcIf
glbjRX5PMm3eU02NaU04Td/TTqFckHyK6Qo+SLkGohrscC7ENSRVEKqkddCokJ0K8HhpeeZDNC/y
e77qEOcgQuthzV3VmiV5CGqoxmrS1uBD9Z6cklYm79AFVkN2KxrfIfPK90zXnh0Mp/We9Qq+P5yr
fWy1ygng/eBGTYKxUK47qQ50+cYI6du6Yz9YDaaEfjJRhy8dWUgX1CCQNFtJgRzL4Kt3xhpdS1IJ
FjxBJNAWCAEAe1hgbbiHLLJGzb3n38ZrFK74noo7EYkIw202KXBW78m5arKm6Op6J6wJaBHpujks
/WcdN2/GBIzQEzRHQhZvHBX8aQ0rrAQPLMl0CLFvBXHNb5XXOF/Yl+pV0uZEvHX6+qKKEymJUxo1
FtVBAoEHMg7fZEuQX7qkYKKTZ8IcMQBNLQKglq0+PJOEfOHJWAMUMgkloSOj7bOcXE/H806JzjtB
gpdZ5VGD9kHRUzvEQhhtcFqp91MvEKopTkaGdbykZuwAmF6NjM0cQWeYcSdRsemzYhcamV7fS0lv
iqQUFxopwijXGQFbeli41STulC03YJdIbSBYgbFDlcUY5VlrjAwtGdwShT1hYCb7PCkC2rwLUBhz
N2ClxCmkvWfemX20qnxJZstkXAohgvuMWc8p34P06iQyj8ZqtJrrKYZgf5rQxDddDcsmtU2kKG13
FCym1l830UiuHeW8CWvbklIHtCurU3t8ZdYSHFcTttl9M+dDE+OWL8z2jLJRi2JlrjsKzk45q0py
3nQYvS8U2NDjA/wgPTsNq7EbAn+UiS3YEMtqwWrtuXxeH4wNhU1eWsyfU5GSOM17EFnkGNLhX+IL
5AUmSOGsMyy/NxSJ7WU3WxY9qQ6QEdOkoFZine8lSMMAxFAMQ9p1B5rIbGq6oimHNeUVoTymXPrj
8HgJr46VF2J6LWLFaDs1XDIRWLfim+pSkerYK9Pq90mFBrPusm5BRNxnr5EsNifKMGoMazWcNE/q
R3w6kZyoy2buSXDwJjS4RC4Qlkhic6wabL75FAXFmriOZxy4xAim2g3DYQLmUVjUucOfkPbRQN5f
xVgqcelTLX8xx4H8NzGckVvRlCjz13xY1vhkymgFlOfCsLJjUa4TrlobljSQkpYL8RwbLcbQQhxA
N/Nsx1O9n8ywHq811Ld6TzWNRsB5X6iiQc1MzjSsMQTMYe6GDCz0qT0KahFfMW+16S2hKACE00hf
ItDqWp3czETDl5tAqc36OG00Lb6ckItLtqRPCpA4TA7m8YQuE4tb1vdtjtMooBlAsrpYysSSymqp
Ky7qq7II7LrGSblFFCAou5Rei+xoObXX+xwo2CU9n1KRoWIpVhZvQq1J0mk3S+0kLV6HXCI0NziH
OmFAH0bSNcXjVMFRSVGZDRNyckVsO9CryD4YbO2pqrJmPxowrVgcCyhlU8zrUd8unm7ktKW/96z+
LSP4ICOQVZo0f11GcAPR74Dx8/4TvzN+FKiQdMKI/0P4jnqS/spvSgKAkaql0FZERcuPiBYNtN+V
BApSApMKgQVLEnm/9oEYKSjqX/gZukS//1L9zwgJDtqOqBsslV7MGqaw9oD0g14g1LZBVUcK+Ute
iN/abPW4QEi+ZuWGCePDlflFa/+g+f39WJKoKnxiljPWQa9uFsVYietU8YzCIN04ILpnkA3Tp4DW
b3raGFdpUiI0bqLlz/Uivx+ZY0q0WNEVyGsX7EPb3ZwUtLYyKNY0xIVXapBkKzyGn3+8X15Khc9n
wsKhzb429z4cJFf7TiH7WPFizbxqTbzAwXCSLu7nRzns2H3/LB8Oc3DHpKFsZ3QYCrWGIT7tCzgN
Y90I15UqQDVGwtRvyonmCGUdVE9alt7FC2ENUx9+QTiSf3k/YUSZ/KPSSj7oHY4sJyJz5H6ODqQ6
t3XKE8GJN8wJG4k/qd6NPnsBG4ebw7r4Anm6kz+x4z7Cgb8zv3i6DvrNv12XP85m/fqHy8/YG+sk
2SjeMIYlngBtL5Aq+yfvMVsu/LWGZnGDAXeZq3rlw0FUdR7HoC8UT5crzacWnJ0ibkAxqUzl9vMb
ffh5DB0xCt1Q+rNIHMhMOTiU0oYIdBnx6QFAE02ZWKKu+4q8pZiHjy3HMQxkDTyzKDZ4LX88jkgG
WoXkjZmloaVk4wSIlq1c9nPLRj4Kio069FG0qWJFfVLQMS8kJgVKRWOJ5j+lXnYoA3QmkYqGNo7s
d1hfB9UGqNKUXqRDDY6dMqyonmkZKUkgQyvsrrTtQKayO5aIkZZloz1ushjrM4L1jPZMUenlBTh0
OBw0i0hbLxMKtI4hZLJ5ks9cmV2SVpqTxuV8aq6ibUvbQ4INEZnXIiUcIa0N9rnhJIGLMQbVhT80
3xhjB3WCroBqupMqdNk2Xv/cVGncWtuomarkSpGLis7BWIODMusaYThyc+sWMHwQQLRhMws6Q9Kw
9UKvhPxAmnPynLONZ+M5VtI36PYA/6KM8oUXwtrrYO9Vwq0pmTq54xZEgyYs2mTTqWpMeTs3w9Yn
8TqSHTFv1E1LODUL0yRCSlhRsPSVqTWxv0aBQulcInlOMeNuN+UkfRKaJJBRvbBlpebdmS9qOVXS
mZWROEJ0edjJ9jQEUKCiTIrxd/aicBLTB683I1zG2Rv1zHyxxATv1MawJvM4FGY+r2UQ+OsLiokO
IZ267FFBOtR7DUuz2S/iCUxIiu9gYbcDCBgXaiGsTDjpXG5kegO6PpvndUF+PAZr44KeiP6k8Y6U
TgYS9dIaIhYnY2SBuohTAK5gdPRlcBViht+iidWNy4KLfUUzwRu2KzUar1MNVAKW2XGh6RUZJntb
qW4ke6jk7Jn5kyLUKA31t1gtutxp2XFBABHMAkmxqD4LmBRPkTEIgc0LS8c1qiJgZJURhrTZujD7
plpFJq3rYYF+i2BWbymt2hMMhMFzSEX5HPnughY+nsLGkY1+OBvnqrgDE8QAG1ZheBYrCjVEg+bO
RQvSb7GVooVkbsTCcDXhZ30Z2yqusMqNE1W5WmjUdcMT3S31FCRuLiJ1sM2YRAdblZrsFMANJeep
Nrs9PYoYTo7eDhdyr2T0eZR5PFVCorccdSAQoZHhibkhO9QbwgWsHYVZ0MJyZlBtBfKqMS+IAu3a
OQffKsSDeDFHea/ZS9JUkLLCgpoH6SFkoqQ86Gey0MQLRRZDgOma4f9QIbbTkE8l5YU+wyAel1bO
RhVf7gPdm1ra8JiZZ2M9UGGh8DXCqTUy8UG3CoPMGuAnFXj1Sr20goH3MqDJ9obHWX/slhlJi9WU
yUqTkJKzIqjmGx4puGohaSUuGpNx4i1LKtg6DJSnwOi5TAk+gsuWMUTCjMJtQHs/81Iv+FdPAi1X
WRPrSnc/D2aO4ZfoeTfmibnMC5BzAGea/LVQIrOym0RJeW5pbBL4MosV81ZRy/pWrZP8WJPQgDhU
/zNtm8q83DjPq5qoc5noJaAbBv7CuSHB1cHxhjkyBk4WEWwwp70jU518IIqI3g0Gm+F8Qtk1uZlp
1q+iKEATQzAHfGoWpGnPpjzT9nHKrtLOIhTfvhEbS+qTYWGp3qhhMfRqPdDQZQzoWGzgyNp0USVV
kdpxX84UF/OKPGe5bDXzKGirpiGgp24GkjSQYWzUhbyLvUTuxi0C7J6YFKKTrqKWstQGSJQYOUE8
KMCjJEXLvKhMmuVkJeSeL+joZJJJpEyx5aI9g6KRVJ4mtcaE+QEb+epR0zBgBH2dbMV5rklDwIyg
bFUgYtwwsSPDJNTVqnUIz6Cah1vautIMeBFujf55ZPdWiPpGx37DMNjoAnE4uTQNG9kK6UlRTw9G
h94c9Gn0QFHnTWZPYHROF2+xW6MSMUrj6BUpiFZ55eMDN0YvjcW+xtFhAvlPScCZ2ygbL/WmivHB
BJqsHCMsiEaMzugvmQiizNwWKi5Wl4BE7XySxwZcsTEpmheJxEk6SxHDZZBKTt7PtVIWjqVe1hrK
qyXstdpgRE2kprphgRmqnhkNwykseEH3wjTJTA9hJMKYEj2xiHpwlcClqzfIoUQs1Y4uJrq818Bs
0psNtQwvlBgRJV2Vidxd6zQuRpeJU7nTpnoytlgtJwvmc8AFI7mrnvx1q04EKF740eb90kpKABJd
C2RHwUCKUqwIHogVRbS1ngaKLVldcsKwSqPYbCp9p84y6Ga4z1eSUcUgAYdAu4IYQ2etCeSCRSNU
a5eMR4u49CnSNH6FnDXJ3jSH8a1qUwP2Xp5Qys+Zz9lcLwWSdiNGN3CUoaNVkfjnq9OVz8YmtTDk
O8T+2dmcyvp918GJ3AuR0JaMZALqF5i3yr5WWjhKamx0qd9AUnt4X1X9e8v6ccuK1PKv71jt1ybv
Xx4/at9lfuB36TsxvYRfk9Brwgdjv8py8bcNq67+hZ0NkYBI81TtB+m7Iv9lDRzQEaOz+5HNdbH6
m/CdL6HWUw02CaxiDZBUf2a7qv8oD9dIFTRIkNfxqIFo1DV+2w8L8LrPaZtPXeNPUgrKI91UZm+P
AeASZDHy6E7aJftAd0jn09BMt7A1N5wU1jUSBSLpJDHSDVgvu55vB1JypbZ2KPk5VJdpurfboDVd
POVHFTBmS3lRuwfLINul7reU1O+qtLnp+wJ6Cv6xKNmin3EK2rdJ6U/VQgYBLFnWfmHSbQgjuwvV
FnsndcySJUeS09rIbAFMG+utPTEyirVFb0gKgA63IiabRMsJypGL5JqoCJAUw+XCsnuMcdHhqNQR
f9Hb7/BI9/weCUXgh4fgF5vzH6WnP1/YVZ35YWdjivqg50Hb+F1dHq18ilE/V/vEG2rtC6nnjxub
n490sFGrYKRGU8UtxNAkyN8G6fjzT7IWaD5oWtcDoG4UdZT8BnUVNqc/fpTaEHCoJWPjm+EJ8DLY
GlfMqakUOLpK3+o6lEuHph3L+/S0io6VMvcZkNwkOetMZgWym5UK+szaNRM0Vx/ueoXms3Q78eBE
9O9apA1UeiH+MeDyu7p63luIavQO6oVyIcxsBSAWJVRU6U15c1V6bdIiWwrBqACPFNJtgSBLYRIv
taMaos7nF0D6+QpzAbBO8I5QYaLu9OMFEAESB9U4NH7DIjAq4RQ+J6FIaMwdXnUg4musG91jMnkp
AxdclEwO/IDT+/w8fnkfPpzGwWY5F3VFx3Te+IRj2Ww8bRrRtoTGC6H9F8/Uj5vY3275h0MdFEXK
CrUCCjSGBRARMo2QAGYGgVZffKJ1YPz50WJPDvyGwe4nx4EVNeRJplzZVr6OKm2XiAG2ZnqaeQWW
/a6x9qz+nU49asT+chFOy5UNsNzJuH8X4sSKSrTLwAsCGPjtF6WJdZ/+h3b890vwx6kd1LjUFj5e
m/SNzz4f2IXhoj2wU9jvRR16YVtvQMN7FJIv/5ab/MdhDwZkS5jmoBq4yWQhoBChukZgZlsNfhZ8
RZv+9WP9x6EOhiiaSiCLieP2Z/plLcq3MP++OvgvehZ+voYHI0eEfAEUGUcY54fGuG77L4amX78R
GMs0PoVirYm6HwdZXVSgZBkMsr101s3PvcHTEWqs3Z4/vym/fB0At68xvDpz7sHrwOLJQtbBcQhq
Y1W3qfpbcbn6/Biq+ssnziTGQJOAnCvSwfvdaqEoijlPHAJJRrjRrzBNRzFJB4sIjwRCHGHgJjIp
chf8WD9GmA45F3e1odxOIZSYyniTNYDJqH5ZjxLhIEyrTAZsLuIAXPR8K7tiJw2GrcA+KZ9uklTc
qnAxI4n47ig6E8ACkZPmZZW2EauXsBt9kf1Yj7G8M57F+gUqhJMa1ZFQiUdSdDrghDXRlGnIrkjg
HRdPUF5a9QZr9QK0iQVuAoSXPcaOCFG3MHi74XAIggXvqPDDhd4e3UngdLtgwuMuGsScdxCZoLpI
R0AWttQEth3AkgqoVpudysWrSFR8+RQ3xpumDre6tlyZwXTZGZtOPqWkcNFnxlvSw08VRgAXjRck
4lU0cOGS6LjjwrWRcbyUjUsxjj2fhV5L9MzKcPXxHPmmLYwPTUrCr6pstFHblMBSKxpSaXgKXsnj
ETnPu/QUddc+rV96lhCQrC66+pmIkYC5cf0I5Ov6AUWLWbjsy8dCfw6Xh169a1KLyelRi/PzACSS
PveuOlluin5nIaWsHBOvs+jtTiBNWtIlKSD1k7wZo5uxrv06LY90ayPnwBgoR4lLcpLM6JwB1K2P
ixC/1HHuT2KyMdToktvj0prDxBsghMTUUGp72HIvZj/5eF+uxgnAQCyClIPtuyfU8aRUVR19PLWQ
YURsNG57aB5TfRVEqO3m41wGH1LHHso+Rxb1Y+pslDZTVltbonrtcZ0eYu72hKC01JDraCgIG3cS
4eR3T0KekOXHOE49u34BI2aDTAJuObvmU2cJHpgKD1PHjiLhzgiPiYrCMx7tkuRRURIWZ6LPNS+g
YQ3diSp+XxGg/qb1uDXCZGXRO2sNIK8ULy9ztxus63w4o63tsg6xZuiYLPu6/glIWwPKw5JPyx74
4LmoUqwhfSVpo0v4Xb6iqIQl5q6gDPfw/5n9Vg4Wb1kKKKsPbUqNvpxQDegtxmP5xIoGdt+yr5XZ
aWOoj6mYPMTqclbo5Wm5jJftaO5zlrJUzWDhHtHZQqEabbr+uVctGwHCrQKhKTBuBlIfy6hywvKp
m19H7A8i5RXieLYNJgu9m5HStVfyUrCPXpzMwr9y3seoOZIXCdu00jEfSpIXc/pG57Bw2qijznWo
NpLOStqKieIVgHgSskdkL5GQiSR4GQzHCmJDI3fHeV06aMROprB4qPhtvSx7ZnnGDp0zoF6U4NLu
zsoUfAD6Z4zc1CUHPxYid05uM429Q51vcYnzQIKOrx5AHp4HveJFOq6UcaZIWzlAeoBwX6Gk88Ak
OgLNZJKREcjLXivQuGcxiaISuvNFQ5z1CAcintce7+TFTeFT4HM0Efo12Ff84a7J078qkIvIy8kN
Rki7J6bmLKMsGZGiqlHFQDbMY5kT2QOcQphh/qzlaqRz6ydMze5Kb6fNID/Q4fCS4gogXsrNQX/d
lsV5nINiK/IHsxEuYng1ZFPu5RlCfjhuJmEv0ONGIIGd4iGRU1fhLmgM1wA3PWAMDu9YV5W+xIGk
qvJhju/UIPObVt0qQb+bYotXePDV3vIGALlpacG1PWehiT6IqHGdCiPcZGKWt6HgLuG4p3zs0Tba
BOmapxXeWQxQAiSqXH4TJ8tuxfPI6o9nUq8FndpAuNfi8MIg7FipHzQ5vGz6aTcMJxUACJT4noA+
G1O836zAiWJXyJQVs3SjMNyNYEhoYNw2JKlC7Dpu9OFMMvKTJSUkQIOrgRiF9OFd3F414fBFl0Za
p9Ifll1sammdoN7WTLo05sGUjtC3jSjFNUgsyqOVOKZTSNGokaPZQiqc+XnBlhDI1DSja4UXRCfY
U83oOB3EEyw0TmNio45uEaF8cWo/Tc8HZ3YwPRuE+BHhwJnpuekqBJyIaDrh/qDFu824l1ab+8Ry
u58vC35aehwc9WDpofRJh5BsjbMFwGqpt4SBblScZp8fxVrXej9ddgmLhKzJpm7hpv9hJRUhACF7
JeXDUWBGe7nVBFbbfXfeixTTBMMtJwsayHi2LgAgiHozylJr6Y+H2rwPuRU0Csn/QreVOkZ/LHcV
BMfofY8ejUhYV+Z4r96otcKmkXKYNtOhMFzSBGBw8dbou1G/7S67+LqTQPRYoZO2eEYkb9gqbAkH
c4Tj42hkrBFm7SGlqgJPUVmdrA5fIu4qoqAxVG5afT5tlO4c86NvKq9xGp5TETtf3zldGm61ML9H
aupqS3ietZaXWflJMBS+FY63kS552KIwrckPYz47RnSlh0jep2by83m5agXRjYZ+uyL4EYjcZ114
ubA1EeVmI+Chz9iNVUbyNuGY6nvTDXOCEUuAVnTHafatcbuYDRTn8zsnfXHn3rdYHwoNDIFBQ0tv
fSxPRcbEqLlSBX8t45iLuR+4xsttf9S35YaxN7CePz/8T/Uj4im/F6MgPNC0Xh/fD0dva3PS0MY3
MMk3bdz71S46jXMNQWX//RH9U5XG6zLnf/+5/sxzWZHZEkbdeyDTH387iZ8brKxv3afftXktT8kl
bQ+/6Yff3P6f9y+Hr6X72D3+8BevQMU0X/SvzXz52vbZ97P47Tv/q1/8rcR4PVev//t/PJd9wZt8
+Ur0YfGxmEjm1CfVR6d8Ltv/+J/Hr68ZOs//9R+7NnssXtrDX/C9Gmnpf7GAT4DMYBuDwdtkT/u9
GMlXqENaGhspGuTvVcrftTOS9Be0NvwMbQUkhCo/81spUpCoRQLLUEWMzhodb8P4U7XIHwdYxM6G
rMLgYC+nmtSZjIOhboE8nwEuljf6AEF0OE7CbUwEoAx/Ztc1rp4Dp7vCGkUTk8WnuJ26ra4c0+yk
FK7Q0j0qaCGwrIVzGsFldEhaEGmj6EeNyUTr6TQUVLbSbt1eDclGETYQ9Fk6F4aj1cyjLDRNN9J9
IyEzY6eM+4BBKfIA22uZq3cb0F3VsotL+E3beCYQlDbeSXRs3LbX+cv0qL1Nj8VGUE/n/CJOvs3q
Lg++2O4eVOJ+vkIHo7QMF6yBNCRvTMFrH+ZXEkof6gdZd7Q7+Fl0TJ+kyjWeyofyoX+lgLuK9J8m
8givcmhafj+/ziDmZduEiEBfuNyOCdboZ33dxtRE1Zy0ijMn/lzuEBhKIRS6b5nwNqfEQowIEZJz
VnIfntbz7zPMx6QyZa1n/DHx/PSRzLVC9GEAMbKqVQIMy5vRuK+aCzPbisQzCDeVfM6G5HR5Ey7M
+36fX6ON/qZ4Amu0byyqCM6AoEaGgEjOYWZXl9BtZ1Z+jcNOV+EH/87TPKgG/Ted5lcPyCF+4F/g
AXlPxfvsAVnnvw8PyP9/o8KPRbD3N4iQbJNeEVo8uB0H69Ic/niu5zRC4qIG+5yBCUZgQpVHhwLc
mV+UbL862sEg/Xce7V1JeHD3LbK6mF90her7YWZioy5liC6D4BhH38zO6KlO4iLxcCzH8hjinYV/
NAfFhh+6oat9MTxJ74iQT07AOBif8gwMHmmi9P43o4d6AILymq1ityzy8JXdk7GwR1DV4VO+Nh+n
FxDX8g1eyx5DGoE7yJWgFx9VV5YIkt0Jl00DseEpPsIhrQQulfX6Jn8NLzoJBwHbfye9EU4Vw+6O
4xtxtPk3/kxfBwphv/2F/i9qdIU2fkIQrt0ntuGxr28CL23hZNgdbZnrcN+9AfcWbuinX+IUwXGi
HIXn4bflsZrcXnWK09EdLkO8vJmzR7u+b271zKkye2+wE7+XbtuXYZOezXfjcejmlzWCdDu+TGtH
JVFHs68VH+VNCGEVAoOGRd0ZI3/5luykFRlkx28RX32rnovn6rmBPYh2hnwwdhanL+KpwrQ7QEvk
hB2lulkLOaHD5pPGTaMhJLN70y4egJW6LVrMghAdu7/qNkHlIt2JjpHEZc7nw/vXt/lgfP/3bf5X
vM1fjSaHCtt/9Gjy42bp+0gNAWyt8JvIXZWD2gZJWpIZzZm6qeTwdZTV83mqsQQb7bK1GgW7rEIs
3OdP9leHPJgc/hGHPFBU//YxaRfrfFaZfsbBFJFqclpbSoH40pudCR3z9d3iRafObzvCv9pd+vJA
B8vhv/lA7w3ew0kArhebEra4KluTH9cgMfFVJJrX6mYIkEaQSALABZmCI6vJVo6nyW+rKdwaVqs7
ShEsvrDEKOJ0+gjEbpvovAS468Wc72a8tkeRoIqOSli2jUWm9nVMv05zWlcoHHWTITkJ0gID+fUE
HArzNZzUz58J+VcPxcePc3CDijalIQT1aYMHMHeiERucQ4jLiFCx4RRAFAFJckkRYDJDVUwg1T3y
yKk+Z+IIBlslamk6KR7JeaAulDpfTbq/fE0/nt/BfQ3zTLSSnPPDVVrtBFT4uyCz0XMlV82Zea9v
za18X7E3QCj5NJxMm+Yk/kqM/6t1zodzOMSt/Yvfcu1gfvt/fcvXJ+6TF0xbd4kfFvllhFsG6be6
qR9rooBSu3okISQ6+YoK+NWjpR3sJv4Zj9ZXn/WgKf43f9YD2cr3cRh8qgxXlcaxKB6MWi1yzGQZ
U3Vzfy86Z2fELdvfvt1cXX1RlXi/OYc37+NxDoaT0Cz0wVqPMx+Fl90ucmpbPAo24bbbPVW7Zqey
bNcdFsg7iG/2RtjA/LJxv9vjvjot7MfHI9cTNt6Rzn+UWJlW9p1q63Zhn3YOQswvF/XvorbPTvhw
fGmAO9Ul40u52KBHVtSR019YfnQOlDh1aIWJu2Zxitgh0/OoPkOXJqqOUdvBjbH7Yiz+Rf3D+nDx
DmmY4T/xXL56YN7n2w9v4d/6wPxy3v74mQ/edi0KKUXmPDCDj/RLP2ofdkwy5YaeKGj1afxidf/V
/X4voX/4XGDcW1FsuN8ECz/n5EmeZdfEg5NNpUREeZD57JD42dHn3JLiZynX6UDx0KldYGUZ26Wv
hDdfvTHvN+LDCf23vzFf3rGDMv/fe8fezVifvKHSwUq51XtrSGOekCJ3SlLAHVK3t6rqSm8K4lKb
BBbUHX/nm3gwXP7Tn5IvL8LBuPqPuAi/KiBahmzRBGTasHTlYGhUEpASmGvUjes+lPZD5Y+bk4fc
7tx7P3Ht19CzEVO45tk356L1FHt7dXWqOKY9u9vj2bnfutubxN5+fmOUdxfgT0/DHyelHtRgsh4d
ablwUuLGsFHuUAgizc1GsH+tb/rZJjsVBqXfHpXHqxeyu9dPkO1d0CR65jsrR9jOvPqdr9i3gv9S
b5VvMMYcaxs4mBts+uo3AZuTi8C7uCVi61z35iPqJdsd0SCO6RIp76bOtDXdeEP4jcP/vc7enBOG
5ZPx7b+CNfIWB32M99ocQ2VUr88pTQkea+fX8iRw1fPOfhWczS7dGB6Ef1e3He8b3gV+feqAxXFf
IYfantPYR7CD/OiJqfop3LR+zG8l+28TO8/n2omd789NlzRzb4d6YGc4Feehu5nttX5ni7vBMfjP
Kt/R+hbG0WBf3MUcUne1S+N0LZdJG3F3l7x1R71/NzjTEZ/nOXWedXf/bXTvTk37jvKWc3d+mTsb
lcMVdrkbXQQo9uaOLxHWY2tHR55p8+3KEUKKxSFtblfYR6dXFxe5ndqdr9m6d9x66z/3aMXs45fp
DPWvT4iT23qde9w7L7cyQ39uk+PkJs6Lxs8BGvQat9jn9uDfH/f2SbajLewyQbijc39ynOwat/ao
Dp1F++Niv/6yym38aDceDf+Xve9ajhvLtvyVjn5HD7y5EfdhzoFL78gUqRcELbxP2K+fdVLVUxSo
SURNV3dVxVVQIiUmmTh2+73WA5BhAM8B1GU6LKN1BAI+/BOZH9IsgTBp93sR4cNoPSylHXssG6FH
UTZKz6gaxkdMXrePigPuOvLkvjfkfOYPoQn+Kp6Qcp0QcAIRgFSZ/IP1GC/A6kNaK188Am/HBPH8
srO1DZaZoz1Z+MQBpwlxM+p2mN/MTWCm4a2LMLHii2ZEkprdToXUVoKZYgIbe5E7IdltenO0s3Vn
mXvNQUX78rFeWMISQ7QH26LmjNU3JynkiRL/j0iKufWZWPfVBeAQfXVdH3aovI2266wNR2pS0q+C
CaItktLl07CmluTgDgCiw/b36+XydJhZnnmhNTHzfwqtn0Lrf6bQmtiO/85LOScfJmblv1N+iqzz
65MwR1pLRVs/q7ma5u04IHqOATotoJsqszJ5h+nH2gI9vd1YjQUyS3xNz72Nkl2no+y1YVlCS16u
P8cyUuy1gY42qowXgi3Y+hLdGlQwFVu0QEZoxVZoRSYofl3t2Lqo+qaomzRREouvaBR3FZDZEbGh
WmVn58bsqUrWjWmBMWnZWk++aZg6wCg6pN6iBVBvTwO0aGsCAwDfRZOiiTwNfHZYDAmsGkjTbUQC
cv8k0SfUXl5dfBgNzltK9X0O7XiMnf1RNi8wjFpyzOlabEi8Nrbli+SMdA1Nm5H1fv3lUUVQICAu
4DrJOScGGa9aG2r6dXVGyzpBPEMjsAAHqpBDQ17Z2ryzAZ3eob7xOrrIrkbF6+srsqFLGlmg5rRB
xwTjVSaDjUIliy1LYNb3pTnYqp2ahcOMAp1qZuLc1tvYz5m9npjyod4HmQ8wM6fA7jVYvQbYHQ0+
KhOkwRbbyVVrsgwn20Z52VnFIluAIGbRm4Ml2TxSjyKCKAWs8NBS3MT2rcCO8L8M8fXUCswYGy6Z
mh1g+9n3Siew0epGQSlvAS8Or+On7ZyG1uimToxXezfewOctDJPfpYB+s3h7hAka2+V6eEA9Lv7I
O8GpLNTML0ZrMGHpe5ZIRLu3QGEMa7qADYbJ4EPAqELLwzRU/AV92UIxNVjcQJSm6aq0pJ3qCDaP
QFCyaO3C9Ch+E4FjcLliZ3L7QkW3oDRDPY0VuKS8Aw/zVjrk63Ihri8ODSzfzCgCwASYsLawzNyQ
EJjnVulkdmrZ3eKyBa+WjR6DJd5pczBR/kaDZYrfylfATMf1gQdg8jSBIQnDkIbnFv8H+p3Z4x3R
zQhbGhAAOMcX64KlWCHuBANUdMA+bqn4q2FCMNrZ5UFgwNXWxjq0XYMCDvFu2DU2CRf+ggL51Anm
js+sqJh4ZT9FxV9WVAAm6raomDq7XsNwh3SIitYGCwvOreq0EPi9DZTqXxSDh7skQkawV9Da6jD5
IJi8NeAGeg5PB1RJZGZkg7KAvrRwWHForUUo0fyhhjvQmKMF+nGcZw2XMKGJszSzzWXTLdQHtL8T
YP8jDjsuhx3KDkzcCt/KbAnWM/wL3N6BIvmPt5R3PNmKD8HxQpMlGD2di4PLZ0sOqq9QBZovkNSn
+vXmQNrNlaFoM+qT1SV+TBlU4F1iRB6yIyEkwG40aCMtfQPKOqwW0FleRrs1C6jF0VYeksUIqSRD
QoJg4PpZMoEvS0A64CRmitWrqWwlZu1EdoB18/FvH5LStzzTM3t89a3c8Zehldi1UzrCM5O96NKi
GeRrZOZOcGK/l6I6hf1seADRA4RTZJYb/B5kr/DM3kFwIxsw0g7oORzOSik4CrDggCJ32E99+8n6
jf1Ejo/AZp/9ZWKHS8EtHXzFE0MLnCROinGH2JfELim4nm30bOFvahU2xoQ5ZtACid1gBEzqe2aA
eYAm1Uw3qcPmwyIX/jIyRzdn47HZV4wTMwFSn8mefP27Y3qC/R6E7bZ1U4hcJnY1GBAaAgoh3ceL
FDbDGoSBsB/QK3RQlvUiOUZH+SFfQHxDt1629Z2wRDO5rTsI2FyNnB6ePTNmFHwIZuNk2AWZAt0a
Wq6xoDEgv1UrcfKrjM7NyxbITZDmTLuI2C/fZeexxx7wuCWehfYSWlHe9Eh0VKiAhEJsBha3D+3Y
DqzAMqNDAOMECNZQ70x1lVAIle1Zg5s4PlTaYA9mitcuNiIJzKCQMdbWZqo6cFicQsf50szIyo6D
KdC1bhfvCgwLjwYbD0bDQJQ9crtL3zzlqPpxEkR5Mkc/Rk5oQs170GsehVECkF9qVVg5BSuJlAzo
IWlOuY3mKNRwykW9rteac9qUUJUV1NgGXL0A/eLMisbmg2ArmDTwCjHAAsee3S/PClH8FNsAdEUh
1MpdGYuOnNkMdSwMhozhm27jIp8LldvggmC0Jli+zByhrcLSDmjHw7MNi0D1tYRoiBqM9N4FLjgi
PGsXofBFvZCW9VpwxAf5RX2pzeHFx8kE7NwaRebuAn41Wv6Yo01ECvMrJSuEcszNaD/YrcVtsLWw
PH0HVWp7btk7iUXfM8iH9/eEHl6RTqen++1TRO7vO/IKq8/DhtHGje7Vrbli1p5ARnJkIZaa3LGn
lPgHupko8F6JhnBPCuPwDAgAE2EQkx2z0upcY+9jh3WsVAl7esDRYluqmMBNQ0QK8Sanc/NVjo1h
spCtloetAbErdjM0kReC1bNG4RXCe50tLQN3iZ1k5jg60HHq2GFCthxHCLSwFMYyjsOA8woMVKuE
nUk1J19ojoCFk5bqA4fQUOZgWnQrmsDpwsKsaeCy8B6xDMdC89rO373nFrCaHQ9nP8MH6towBSao
JXzXwBaiVdEK8DbcTMgCBGkzqmcS0pEL8Iu1fY08yTVaB1qdq0/CLiyzUNmlQAbl6p/0D8z3YBc6
30L52MBethR7NKs7xRZMmQprAQK22forDf+/LHhLConvypTdXZVumJmqrAv7GThR95BiZra7WqqQ
akyOwWK1wYCzbJwS8g7W62G4b5zqlJjNpnZA+YnvMWkISbzKHchpSOYIEhgAApDYqEGzAJCKACuq
BPEBN8MAPPquP4gn8RSum0dhq2zitb9Qtu2X3AE9N37LsFiIFJHVPdqjIMMhu5mkJxgbk7LQDLET
496qkIXf3hvdjNRfywQtX5YMGxbHxvVtHZeM7RILMMK2XgkWOlvPnY2fQji3xe90+5aqi34Fyewk
J99iY7y4CNiaCNxdLFiw2b1vAgDaRlz6S/elchqzhN0ZQr7FeH+cAitydIiXCJcYHCC4pYP9VFEK
s7rC8cQ+YQcDp35O4NSASuoAPw73n7lAkSMsEA3FKUS4lFm3+NrabKcrhFqZ6mSimUXX2b8QZoTK
L1HIUyEYC+8UBxE2gxPuBsQ4wbRiZ06Ce6NDPOLDiiC0SxxgppQBqAbRK1kC4uMNzGoeEtZwOrhb
xfsWtZC2tmZBWrS8QYz5sN3xkglwbnyGu2EzS7xBiLXHqrFf7y1g6tkGfA6JsCvMrqsBgQ2ENVR+
4r5gzYFWtU+/QMwtPJrCncFe4SSkEG3M4YXjiYpRlsC44P2Zu9MseEIhwXGdwFSLj+vKuBzeUnvs
VtwCzYWQBviwk2XrAPF/kW15FEtm53apbLBdLOhOgifuAEVueSdwCLOjtPVMfYG/16Ooo1z1m0Lt
SfElxhCYE6FsdVPCX6Zc43tvwR2hmFfpfev2K6aY2YFj78DBNfGuRgWMEjszQ5c5gyMu0TM873pR
o/0hJNBD+GC7EUFoi/ZatDXrhR3kEEZB5wRwAWF0YAnSNWiqdoXjhnZGafLWIFCtY3eBUo6dY2Is
xFEG5AqADgh9xTnGArHVlo+Bw04185BB9YPP0IpwdnDW75ga4u7Yz7Lv6rR22b+B5+CIR6Y5mTcY
OHCj4A3ipymO3YxBOOtjy5Pg708f+6eP3aR74Apc6v/+uzDnTkzC9QAHvoxJh2hcBOOXKQ5wh9Mn
JibFzVxRJqBNZjQte/1DAcBP5+Wn8/LTefnpvPx0Xvr/QlPt/lsO/GMfIYuATjPjH5Ip12z1B4Eq
cGnqG0x8o9QAMemFo8EmnmkCnHvGpEDo/+sZ807YJFXw0wn76YT9dMJgd/10wv54J2zWip4kqv4l
K1qbkcfTFg2eL+PU6JEpAfbYNe9RLFjiPFtLO5ZYZZVjyD8SBCuQ3QWGH3KIBXxTDXHj0ZQtEXkM
YBVZI+IwLL79LWqEOj3dfHljcdmYvoG7k3/9Mi4R3ka/pKU4QByxGwRxehQ95qaP8jcWkGExj29x
1hXzj+fqvmZnOsl1/HVnOpv+umbSPyjy/6HpL+FKI/HJ4FElhhsM1Hl5WkIOshJRENsLO/yI1iFe
x2Ju5/PreaDPCKrmqII44xuFiWj6CmWCHT5LLLTO4n2IQy1G8/k4kl2JHwWFIbm748gOpQTLbJft
akffX76Ie2krbfqDfFdYBQLaJSpHNKSraoSWyH6/f0mQKtwjqpmQPUJR43Jc8gvUpC5HpzSBr4sK
uxzR0QCkJfliQDFrabKujx7OdWAT/HZLxuVjQrTD+/spICekATBWznwNzcM7cgAS5hAjsZeizuPM
yjY5e3VeIfC9BiMVfX2NKGo/kPlD9P9cmWcE7xAXVNiEUcKJqpCGfWWvsNkfzliL6xrhnS82PuEn
WFHB4fV2scePo+gfdmbi2ydhbMR63MioVWYfK6R86NfO6s2cPGjEvkMjzhfwcpNjT+6uvewOipeJ
tSaof1mjguYePTIWKKXNECkPlrYD2za1MySvIgs0k2wuEWKu51eU2gzXVXtH7UtkvQ/k9kyuKdRb
Z2xSLtVLA6f0IvIB6tfiwXtDmbXTLbVT+KQe+IN46Pc1qIdIH5ggK0brI2+QHvSJI9E2+gnNgTL4
MiLWTdM/5y8qknyg/qAc0EwB9wvOt5iKBxXsMqR9vD1uiUX6bo17Yqgb4HVsC3AlO8NWCJGnfWMp
0JS+CMgZmT4JN6FP71MbMV2LM+NTfAo24B9B5i5ERojFtFl98O0xXRvsbo1pYtZfKh8czAXLrSBD
JVNkopAKkezLWkcdF8vnoSCG1O611gRIeeQiWDkqgYQvnb1E7RI6ppDZRBawviZlJJz5CENFTQxy
RB1SmMkGOSNYTZmjPKJFdeYoAAtoZk0nmj3KgGwZchg/yxboGC9L0iJvsGElPyBaxr+/5YcAJoda
Mf/IypdaZOK8M3I/qEe77Fg1Wn2f4CtLb7Mks4f0M0uns3Imlv5mRfbsvIc0RfbdASeoL5vSwb+r
jFUpmyCxzBB4HtwI5dcgtUNJdrjuEaV7Unej5bKSH50WUPdI/GIXdSROa+T9WvuaTkMQmo04WfTX
siQgb6J+Td6xeoXWkpY8TATAK6KOzOlWr6+e9f5+v35LneMeuNJZRnD/IKNCE58C3MHTu2HWqFBj
0XEW82Z6n33uEPlG3hqJgsZl/2dZIBYrR3oRwXUg4SKiiJTtv3i8xEmLRAP6PW+QcORTwl9rENCv
67Ll7e4lF3iAyJ6FJKAhRAkE73IJiXECDzkp6D1P7lPz/v6UI8lxnSFk4uH1NUPvHZORt+/Bjy3E
X6XjtUHzg37n+wwMGQ0GWh6TnazC6kKlmdM6OasCcwDxZo5r8cvMQ+e05bVD7MNTf2rL/5S2nD0P
k6zN73Ie5oSxOAn2/3G3ZU7sXisDPxzcn2L3zyV2JxbSn0yrzxlKV6CID6frP2EozRmdU6z1P4vR
OWf2ixMD6c9r9mssmvDJVNU0kSGKKWhMmEhHJS99gI7A1NMPX1tU7uzy3l3sslO9EVwUeZtvqKSw
EvIWb3xYcqg9MJt7lNHTcAnzwk2XqO0hKPaBe/fSg7uyRi0ZMKsc1R43OSIxEUGhHpg8r3UVYMCG
8RTcG7C8w5gGh8IBX190qEpySODpoVlzxpSdnd7EP/uLTe+KuPpp93ReE8AfhFbeKQSgnoJV/cIM
LH6g2V2DEhn5i2Y+sNItVgvbmzDGaXUH9wMOSOzGK/VaK1rSZsPqQCObtYm0QK8BKi9pNBRaoW6P
NQ+Y0Q5FVna6AWQ14l8onkGGnBVcopSHgogan3vHRwdBLgDA2lEE22is24bc7OQm1sJfanLSDyu/
P+zc5N4NfOxnotwCrwM04mR1OCOucX6AH43aOx5REMfZy4i4tPQandw7+0OBdhmBwh+ZcSeY2rp1
hiZXpPSAZJQoGMnOXixPt/dwdpoTnflvnKbCVvTWPCeBAkXKQ7WpEKopLVZLGm9HBGnsENLrmQVf
nhdbkTw9rh0f/aPhcrFFyAboNHhl94xiR/xYThFDY2GFwfoqOfVCttO9uFZddaW76cm/kDkWWzai
WyOehBFGz9ByvceIgW1rrxDQu705Ew6Sb5gxjAv7n9JjosUucS7nogbpURkAgyLxQOPzM2smE9Yy
5fE1QwUmSBxRockq0RNTcG1hxcrGmQcf2IF5rFMqvVfoykfEArj1VIBw8IhEk+NoVQTFaaTtLO94
e+Az62JM/d9e5blgxLqkh0e0jh3mHOwfa41fF8aYhOCLsg8uUokHrC7oIh5RFQq0LJojtocQKkfu
2MkY4Xs/I65qL4iDTjbwmhDFfh4R3XvDn7c9sG7uK/JYwKatCEaJhjYWIQR5Nl1W5AhdiAanE+J4
7zzhUZb3PrO7EluFG6fHEPH6B3uPK0Yu4gNMAlJlwOAfDPJQIgDMosVfN+w74LNg5axQ8Bdr/cg2
j3MqYt7erLl7d0Wj/zCOP/+9Y+TyH1fut967ueM7EbjN7358J0L3r3l8J+L633V8Z7SjMZHBv0k7
zgngKX34n0YA/xAjUdeRiNJAoQrkx4kEzmJOqBW1k53nAO1JtZMDuAfBxi+QdfQEE+Ue8s5ELwVL
Us10Lgg8s/s+C7ZfHz6Rzsl4EcHL2qO/NqXlNkJH0Yhe2MHaXJG9dmAgdDMU27NyfgPNVD3AplDn
eVLQCPW8qk5+BfJCkEpCkaPwGj1dTMIDU0NyW9N7REm6vd3ymIdovkeYRevoKxDPwZNJ0ZWTmxI9
8fjnsOgd1moUIWAf2rwbAT/ERxcJkjQs0BpZohvD/0ntyAJTCMWL6P4QYUCLJm+K5hOzo0u8cFvY
AndzZnEmUn8oQ6BQetgZU0MnNYgtrhJ/lUP1DDAr2X95iP7NV1AaopuG9dag2xjf0cjDP7NYrAu7
R2+5ZDMdkRPWG/DVwG+W+DazmlgnDutHZO/2tSR47dtHsGc/A/xgOIV3aAFDET8r8y+QzEDK0BKR
HNTRETXSHu1dLMsOyC32f5T7oyMJbeEaOgbaa4NFh99C71RGDOdb9b6wFKCgeuDR3F6y/4d++vU4
seP2QT+lvpA2eYzjxMNLKsmzTxYlPd75MPVgGtYkM232DXZGUitbfP36ZTC/SBTIdQWMnqenVyDY
QIdH5PXwvgxx6gsa4DCk5tzezh78iV76n3Twfwgb9VEiTZRqCQKjtkixi1dznkUq2AfbNGa+Rfbd
4g49ROglQgP51egPsb93z88lDLPD+/kM6IG3Nx3YTzH8YW/BLDz0066X7+/v6CU8ufSdQzqWbe5S
JOw+0xNa9EK06BTow8scNLixfG20PAXWQGZk3uzsJhr9rzW7eaE10fU/hdas0JqYJX+Y0Jq1FCY+
5u9qKfzQ0Aa1tgBCG0GUrsGJD5Ld89QQXPXQhdBSoMTElc4h4AF1N5Llk2rzJFnOyOgfQs6CPvj/
PnIy3VDkLmok4pGBJrz2vA5UCr0CAcvlWQ7QftoKrZOC9N6M4zS1sxEYqbIAqFE5JgYvP3QdgPbL
NKvBl1fs01Z8LgLQbGVD5ShaXBOja/m5Ef/QYPh1xPLElEujOFa8GoITSCQt+nBRkhPQYiGRYYP4
ILiOW7cADMj9EytKWG594PPPaOBrlP+TQfdhCBODLgWb4qDKGAIcayaij77FGuUYnF1CGCwM6xv0
USd0gHV1ek9QC3HbBhCZVXRrBBOrKe2bOg5KjGDDvOPXw4YBIu5sYPpdYKGs75cROcw8cm7dp2bH
77/uVyTzW7Oe2BN10Vw6jsOsBbuEJYe6sJIi9oVQR4mygtIZcV8YMAKQfFrSmVv08THTMCWHDNUE
oYkCicHFljDrV0HYH1EOFCm9n2+v1I9l3YfjMVHtvd5ynJhhmGdo62dmYcIqg9mJkAYzaR9Mp6XA
IyrInoEsvsgAFmKwjc62Yn4Ia+x23TtmCbChdyweQ9GIfj6/n95vj3T2ILM9/yBwfv+DPLulE036
B23pnJhktGcfF+qPF5Nzt3Ui11M/lrq4wBlMyWa/dm+fm5k3n9Y2/7Y3vxJN3Ljl1/qID4cy6iUw
qXZQSbgtNS6wAJgSAJPQeBN9uZA164IPabLNUVLVAHIM+BqA+yrIFuAMrOLplWUcHq3bM56709PK
3z/uTgszRsQURP73MCJmtNF18T7s2O+gjWYPyUTGpmMILtCKHRKeAkrMRyEvrCVogJoy6FumEzjy
tTfh8zsKiugGBEBi29uiFtFBLeMJvfl0xjKZHdNUmv4ZxjSRr7/nZfpNZJn/u6kv1VMSPmV/I031
9tT8LX//2+nydAnrS/jyV6C+ZMwx/+vK7/kLs+YvjJmMuvO//07zPP4R3yX7rW98l5ygaP+QRAE0
NKquKLKq46VvhJcc2Gn+ocvgdNE1DaSTIL38+9/+SXmpgyaTR8m9ZMiiqPIaw7b9J+elKPzDAGIj
b8iyKEg6OCt/C+cl0xG/CmJFA18beFMlQZF4A6l6aXLHNKVXGrXypGPNiTB0Y7+icpCDy14hoLv1
eQ2shl1PhHE8fViq/bdHfOyXZHbc5MGahuUBtZoE6s4rDfNHeQLjWqn9Sj6CryY3cy1AxFMbg8Xt
p2B5v3+KYKA/AUjiuoSgMJoVvtfpStZGTdpc+MPISRtOK988gUMRKtcv4+7Vl6NsqQn8jB75XnNi
SSfPnFiweZ1URR/x/KEOPJIGPvB36hSQI7y/14tq5mHfa4JvD5NBfMqL6MGQeJUtwIdlzLnUay8G
HhZkHW8aqPoHQ1w8mCFaG04p3wX27QUVmN/z3b4JwGYXdEERJRkMqdO2j7apwTx90cRD5cdH0ZPr
deWViyyOFz7X3VXywC1CETpbdr1mq1zGgMwMgJ3IyQBAUy8IGlisDBAOTiRwLoGW17jk4gGPktaN
LG5DIy+ckus0t8sbREDVGhg6bS6aapBdTrHdig0s8SKLvoRhtuAWl7q9bG6P6tOeA11VBl+4ovO6
KCvT7K8PFiqhSEJtP8oN6vvrYSAoYAIwVKGNrt6Xc2dsUrWKfccDFV3XRLB56aIy3feqVWtVL0d1
nymgqh708FQJ3EpIi9IuogHIUBdxvEuyvidBCdr6DvAyXQdM+GIoFmKmAO01zU9+o2kzCvKTPMG4
0GQnGegrBh3vlHqLF/u4S41R2+c8at0TZQGQ2a9p1JQWKHwFJ1D5dVONkTskQjUTkPzhmhiyyquq
BKmoT/FXqsTX6qbFszW/XqcgwjaGVroX/N7GaPsvmtHsggsAsEYQRluyJPsLA6GPXJOAtd8Ow9ro
PXHGif/RuTA0ZKPAKqwZ+jV6/uF6ciLkq1+K2Kaiive8Dr7Yi9+8xZz8mNW6OHMKp4vPmHZ0XWKy
TuTZ8n8vDLrQ8+QOUvCoG82TUYqLquDslivv+l78GoyX+z4E5mg2ejNC6HrpP95JA+pNEqDGDFEC
ecM0IdmFQYF2l1E4ysYp1HIS674ppxLxlz4ArlBEB1S35kIUwNt5MonC0JTmem6uCuPTGEQZ2laA
WsXR+37yICaW5LEThWOLNoyNBpoO6VkW7UbdKhXFWXjXVLsPXZUDtRgtchosvJFE8m8VT9el+DCM
iXhKqnBIfA7D8N9V2a5ehMYFJWXVUk5bqhn1GhIBL/FJrUxNWMpzQaOJZ4Azxnbiw+MnR+CS+6nH
D3h8B4ATwfVFtw3NMQRb3K7jXP9eFq4UxeN9AiCnhyzZ1+gqebstDK+UQbe2YqKUmijNdFnmhWOj
pqC2fmxFdMTpFWn7l4w/FDgglQG/b5BnhM+1XPjTgyWBKWCJ0cJPVG/Lg7B9CBPxKAN6OqAyz1jl
Gp+qvdOOR88HRKLkQjWQuNtEdU+q7uuYbzN5Cdr6LrnTwPslI+UqnYLGTItlCArtmPrqRhTd20t0
tas+jRT3RYLmhhqTp8dE4ZoqjyXhGFd2jyxjS3Zqb+o9BS02mq80oAIDpBjc4KcWUMov7Xu9UDJg
SvawyxK7yJyy2ZYCEQ2SoSHP5G3lXOdmE9BGI7JAjcYVx5mjPQmQfDtbssBDyMBa1EHh/v0NKwLd
SzmpFY8xOr5id3iqxLXfEi571ABdmtLQJ5obyhi8VUYW+u1G/zB29z1wrjOz3wQz0u4aBZ6u4cfx
THa7F/Igy7kG4wEseEoHn2pbvd346KgObVWzQE4bxZvaX0i1GfR2Wt5HkisM6EBtdv7XFIIoOaT8
SuFdPiQcOrH5L2FHqtwSy6UGopRKRs+XU4SOCiTTh1g/JJ6rVoQ/gv3n9nGYmqns1n6cyUR2Gfzl
0nAXrGw4fr0YrqHZCYLN+lMznCVpf/tZnyw4Q4aAVKEm4V8IKhjvv99GmQsUw8hk4WhcwGIj2SmA
Vz3X2BhfNVCN3X7YJKaCMzN52GRmHeDltUDDOW+QPJfwh1wqK1QR9dQsLV8qKTGyZRw4crxqWxAS
Uw72Uz8eQyQmQJcS7dpmi05EvgBOewksvJwoB349xiDpIjU6ia8kyMIpPIExq0S4+EG2Uf0bq5so
CMHIwhGpu6sld2w3QWRFspkOa8k38cvhi5qbAXcUs+XtKX8yQ75N2VB4mIFw+aY6H9amzMnZIBwH
x0BhQ0lTIFK+SA+dSmvR9kIH9YmtZobBuoxpVc7c0mtg7rtbwVYcShhfoA1gIH+/vVyXyEZUYMUN
34kA2QnIwNFkEljJ0NKrCdYQbTPFyTuUUveKGyS0fwXRfaebF4Fk+aYr7cCzuzAiYnRm/bIJ8ZBm
SQ9Za8q4a8l6rM96TuST6KJgXoqt6q0EwmP6YORHn6NCbgfIHul3o7DiC4Bo6LmZzXJlTd2Q6yLD
ooIHLKLK/Fpy8sGwqova0EYfi5wAZHKkMUpDnnhIz7OKMFFBG2FT+rbYLzMEDrdNSy4qkVDiUduR
avK1c5nT+1ca7s/L/uuAJorXu7RCWve9cNQHGiIwJZ4jed0BAniHhuM22ZSXXRvuWnXZRCtBXWaj
2XBEPCkVCVDAq5I4IjLkp2/WnpllcF3MHpuSEX+nBzTIafNcn7WXwhyOwUF5Uj2inXC6vHFhqyhn
SUiuk+qo296DKhLpLMTEV4n8DtWiK6Q7p1vYAMbO2EcoGk3trqUiRyX8lmgWS+719g2YBPx/ufQo
5YWHpskq4hTfH0GRV3mB5zrhyJ2MnfISvYLmVXlOxdVFXvCCrXJ2A3G9rpbKWzUSPyLlDnNPn2CI
Gw8ogsqfOMFMt5ejZBXn9K5cKO/VFkeOT0n20Oj0AqXzEh6ztbfKRsIdgFi8yOe8ianpfj1hBi+I
sGt1WeeZsf3hhIlakl96A5PA4laAyEYNcUXSLQeA08opFCLELrZNe7uAwCuDVwGwytvLeG3YmR4p
5uTJiGDA554yv3e1waVqEIjH4DVDZdh9ALhXJ25MA2AjHUFUJunsxLAhNJWI8g8i0Vf1XXbEhjaL
tDAzmSQyPJvN5b4LiI56NM65PcIJQdy3jVZUhG9g/IuwCCaH3ki1qlB1rBHYzlCIkpD+DvpfOVhR
SOv9BU01/+IDJ8KtStKGU9nJyiq4EkR9y0ABwZMB2LEDGTcyMENh1c2Rts7Oc3IWsjjz9JSdBe9+
fLmIpNs2b/qdcIie2ifjnMzYz5/cOIjuD6uqTrLfnJr+8jT/7AFzAvR2T+KrEjBGyHA2zz33sEme
2x8valArcN0GUKn1C6mh/rDLc5SYDaisyx8CLUU9QEJgT+UoVuJtmaOFbofQwN5do7m5uDdGt/C2
vOITpTrL2UbGcWvheSk7rzzl/Rx45Q8NmI/rMxEvQcRxjRRC1JZA7g3M4T7L3RzYwSGRkAF+USKS
RXMHj9kpn+7iryddndi+WXdJVD/AMz3sg0CGweIMO6tPsDE5z5LuOc3MjpFPMHVl7xVzF+1H6g5x
FV4UWNyXn/b2cX6Xyc2YikfvnX/yh6X3aAhW9lysBJlwl12YztjWnz16dgZ/feC1kP+j9PPbrDby
UjyqhiXqZg+SbcNOh7sMc1dAyo3rHoJuQVxpsLNiXrXFfGbJmez4tOIfRjA5mG1l1LKkYcrtXQUa
wMYMQJYWkiG+uy1TPtnezHyAKOM1nUU0p4nOwK+6fvA8/tT18BkrkjTLobTbFAzBgUhC4/H24z7H
KSbPm84rbjKtCvG8eLAS3W1S69I6CTiAVDqCHSY1L6kplodEM2M4z/ftoQb9oRXGMzs8N+3JJep0
WfG6FsPQhaUOJGsA2NdLwX8MM5rqv13KTCY9uT5KlI+6F+BpnE504PAAi6a2wZnJK8QHZYNsteou
3ejI8wKIu1/wj1lCJH+jSshGmLFH8McHendocjmtVFoKCGkijE8L0b69Pdcg4XfHbjJS+Xu1r8Re
qxc5RpoAZfxC/WIdAH2/dSJECrdBvfDzVeE7AxgwRiJVToYL0bciUYaXUt7KBWxsL4QHnJpSgWBC
telAiVVuY7S0ACidE2kPxp9kjU4hkvpOwwdUgeJSac8lVC0BbQ74fs7NBTBAw1EttVPavt6eocDW
+tMMVUGSJQSrkfaZhB4ULoiaUMQM22z3tTCAXQaoDnVRAX9cepTihQHXftwnPb2odObRTHPdevTU
XtBDgw94PDqQLc1wog6LQBv0M6FiH1cBDaFzbVOflQXbzw+znVgMWRZ2v+xnss75BU/7dtkaNq++
agEu3EYyLK2eEdfqJ3GNh4rgPFclUVd4NCR8f4gCjg9VPhqEE6Jwl3Ih8045kEBCcMZWAmKgqCEh
w5mD5DRMMVxGsa0FjoBIXGeL6K+8QGsuUiDnA3u+MCPgLnHU0ywxMuWOKMfu0djwQHeXX7ivw6OP
s+jjrS9mkBD4xwA9ao+VZMsg4kmpsdFDgjBjLcBgZYZqCBwnfW0UDbnIX/TSufhLvaJdCgdi5ipd
deJ0t0VJRX5PlEQNCc3vVyExokb0Lxx/CkeC51VI26/bd3T7jrbm7Qy082UmTgF42YPnBnn90MT1
qb70S9DAGUS/445xThIdC7CBgScHFq+7Um03uhs++nfxJsW9JL1ihToItJ1gWDW13etELYgP7oH+
3uCsRn5vuGXCUymnXWOPEQl1IjoIFY1YzC+BinD8mwekIPhoiApHMyb8J+Pqeg5+XYGJkL0YtVE3
Ec57LR4uBdwIJ+RcdfFUpmg54Ba3b9eEpAsqbPK0iZANOH3gMhXrjSDLonrRsNU6oPdL2I85WjsK
qoN+5i0BnSyqxTNHhNEMyvsOftVL9TWKCRSN9xzPRYB+cOURj2aNi0h/oOT1+0PAKxofxmMknCpQ
H9Wk9Sn8ktsT/2yssIkrvKrh7fGgacQlK+NESKteOP0f0r5ryW1lyfZf7jtOoFCwEXPnAQBds0m2
URv1C0KmBRR8waO+fha499kiixxiFCdim1C0pESWyUqzcqUFHB0m1aDxo3Cbn+n3UHPjwGswIxdN
4aWbh+vw7bZsCaX596KfyJbeCzpQJ9IzyGa1q79ab+qnXU5H0Hjr3nr058RTF7uFcPwrsj018cK3
YJoHnWCtQ1edIQi+9qifLoSUbQsdtejZ0JPnJvMEBuI8ZoangqcqBIf8bb0vQyJpzaVXJHfEqGSV
IM/1mK/tBMk83EZfBbcUubfwqisIXJaKuhvbGbMyK1l6RJJsjFR0E+FEcR8JLo62CEwAxOQQRCia
q2PUju0aGDE0GwVOW3lhz062WnpKsiTW6WhAsPnRvlZfccbMb8J249xVXpXPSPU45jQPLjyTmbW+
9mKfbutkZk6ccaPOYttKsNYGfaIYbtP5IV+peziQ9DB+0z/bYVVS7LSYOU4SdvTfh3sqt6uWgaKu
ZMGd1Gpo16sE9RAvxpAz6injsgpWhtP444dpd24bfamK99wSrh7/YOHz+CLKu4p+5YS4GXnoE1Rg
UItFKTAAm6LmmdroUlZ5VKtRYVncXqjrx//350q2JgpK0jWQ/BwgCaB7Jd6ZehOQV5QfWz6X5r36
xk/JLaoCCoE85PmmNKkyTWsoyXPeLLgJxoly8AiYCieowX1UKm7AlmV0N5v6PI5lvTiGJ4Kl08CV
wi5bo4CWcNsxLr1zUTbiiZ9qCxsciLrbdn7W+eINhZBEWzaYudoC2+8Dwe+gQZwuWgybaxcRhrQl
m3HYaiiGNys9XlLz3rQeO/05BGdht+n6O6PdiWEV1DMG++qz+FsDGd5v54wodcZxrHSvQWa6wvlA
NnSMvzbDWkTwdxL/9sm4TElO5soEZgRtF5amywCNlAi96Bt4ZJG1ocJwq/i+Ji3ij9zX043W+jWm
AWHYk+pV+nqss+WAGJBQzwRHY7VM81cj26XpDkk3DWyn7DCIna15neJTza3KDe93FqImq3ir1K8M
I6K6hUjfU31T5RvNXqdo7kzEfZlhjHvKF3mMfLmGnAp5ioJ7Vj/PKHtxD1AAoICimEiPgz3Hkmzz
yAwWmQMcAafcFXDtdBtjjBqkme1V9lo5G6t5jMsDbmuWbcNsY8VLkaIs+2jUbmm6QeLlpdcz3/ls
HDApkHERZX6i+S18NThhcB72irKokGjPEbdtm1WZom00HRdDtaytTf+uoTkVTy8WpAF5S/54W71j
FffsAkjqSQ+AYoix6Wqop6NFs0WE6NUgQvhmewqmQHbgqkQDLdpgq0dkkS0NC78Ira1uICG11DFw
z3BL6KZ7Nub+aQv05zr9rxjT7bRFi2Wiq8L0YuLVyqosV9A9y0BkqOfPlerqqdfX68ZyHdtTI9/Y
Z5ZHYg9LU9m+EXqZWJrJt6xdNNoOKfaa+a3mo2JbZW6L3hXussFNsHwfA3fLD4SvlbZMS+Gagafb
y8p4K53722t16RpNa2Xqjq6qNvJGMqa5IowAaRPCNdIXo7ZUo8QVzUMelm4DSBC6kHSvbh9Cficm
33u4M5uZZOa0GRebdfIBklMKluC+MTn8Pzte2/ylbPaW6Vnatg9mrvhlXCupKntipUGBiYKzrQaL
BqHlOL4T81GzNrx02+LOCdZJtbWYXxR+PceKQi5MmiRc8rzUjPIhmM4kB2HJ6Jmp7+AwDHeqsurz
+7rbGNHSGBZBcMeqFYn3YbUyK88BeS2exbnU2SUAQ/oayQCISs9JEEfkOcu3jbW2UZ1oF/pz8RO4
PQ74QD3nk114KJJA6UoC0aNXQoP6ADjm40/ebTI7dE36pmZP+ejz+rHN3rHqcF2Cod7cPuSXgQ/q
55oKYJNjmUDMXgC/ai0dcqEnz5lRYhpyaeeu3mRs0Tjia2AVYEpJhY7gsv0IuRNtkyn8qg3a+7WF
aCg3DGM1VsG+r7Lc08fxl60VGJJJlM+qMT/g840rmo0/onDZid7a4cX6IuqqmnG2LrxLKEERLhPb
Nqhpy9QoU6neoowkz1U+gSpMPiwGPFur22t1mQ9BOE5MZE6B30B57vjzE1+ysQaqxKEVPXPb/DoU
mcBcxAYA36JBiSkJyAJQ5XsHVg3wNFROWxTVaTen66VZOn4F4KPgaXBM1ZYSJENlF2EYjNGzOaCU
mdShb3Mz9vK2Njd65Rc2YFOOTvsFIvSsWCvKfR1rzxYnL23PxMzpnW7DiYmyVUBaTBtVSQeoIUeV
PTk+DLyJgiB8HiDE5yx9jobactUm/NVXlTLj/GjSXZnEGbqDlBQqegbAopLjmNi5oQqngO4dvTc1
hoHrtIk83mgvQRq6aamzdaPRalHm2TeeIJKiaqFsa1W8Fx1e8bKzFFc3S74I0+wHCqBh2xpr3lFE
m4NOPQbDQow+2USmkc54vTIGaPr4qQph4+zA7VXlxp1xLCwAWQznSRtQ+hAc6cOK5PrSCZJN0KQ7
Q7HIJg+HxuVKhomrYaYswwo1pJIn3LXM4nUseOIyVdtopY1xrPbWjEbFjy0wdRstWJwNOre/Ur8v
HCH1CLPSgGtRkeo3JI+5H4M20KxQfR5Mso8y1e25Hvu9zeqtiIMvCkuURy0TIarug7VOozJf5LWm
rmK73xtx2WyHAclCwEvvR5aNm5YSrwyMHQOu2x1VNXoIoKfXtgJegGl0+0ht+z1T1Ngrslh4t2+w
bO2gjQkAlmMCU2yaFv6RAg+zjR1mqPVzFzuY0Rhh9UOlBrPAkFsLo2IAYsXvlknaJZjTIy8IAaSx
sgQouAI+W5W3w52i9MhGobKcJ3WwjxlScKEwlyBG9oqq4Y+NZhVwgkawhHQl5kwoVeBrA6Lr26rI
tRBApQEWdVQT98+xJjTzuSpqPzidk5XOU1xWxVZh/YsGVzMzrb2Bg+QVZok5rKxdGwK5UjoY/T6L
AGihxE7uUpIs2l6J72gauwhUCx9wp9jXKJ7742f+US/Ljv2oirr41fzX9Md+FACZszBqjr0hv391
KD/z56b6/Gx230r5d579wfq/jz/+u63k7BeLvGHN+Nh+VuPTZ92mfwn5+3f+X3/4d6PKl7FEo8qP
os2b6W8LWZGjN+UoYPPz//+/ye7+7/0ty8+fn9W35vPnsWnns57ad47rkH/W7Jv89/zV8UJM+i8V
eGfU0mDXAW+EI/RXwwuh1r90wINtRMvg9NRsBNR/97sQ9V/oX6AUcH4DdhgdG/+0uxD8BL8ZpwSQ
ZgLU2h91u5w7o1Ovi2OaugpHWEMvjnm8WiePH6NxkTllnuzUmnnEbhZhoqCWmbtpprmh8+VktR7+
ekH+9xaXv6VZCL+IYyMFPjX4nKZtBBuJMsZdsiuUbl21dKGrM+79uc8ACRbQzvoEuDfxjupHr/RE
n6HjvGzzTN/RQNW8KOuR8GfpXA3lYtWQXMV7bRCDAM93QVmQ2ZbSGXba7EojBQ6vNdBjUmXtqm/L
aMFFgcQyJ/qMOyQ5KkfdABOyYBcmySggnK9ew3JWFrZT72qrVe5JkP8qrRGDmAvHRlTdY344AYLf
iGDJR4HrinIt8iB5Z84WL8/D6b+/BMePqvDLdFVmxALmvVechla7Jmf2shAAGAa0Iu9KYoXroG8w
PznV9KXOKPjuHcVywwzlnN7uCp+rHdkMQ5IsxpQmW8sILLdjGoWTzMt1OHTvRa4Dt1v0tZ/z1l6R
zOhgyk2925qkCp4CVOsiFy1ZjccD27xXg8Kciael2OXf+gGqiFwBLsYxd3JyilI7HpUQvA87HjnV
khr9W4EL7BpwSP0ibMJlPJT0sS1G280CK9obOBFosOHBIYjpFESzcWFp45egtYv3iuvjQ5AljQ/X
Dl4NXJYZd//cXZs+Fz1jDjxHOPuoKciveZaPY5vhRdkRyzBXvYWi2gBEuFfR3sH7R+dwWJfyLKJR
tD1NSENgnKSDKHhmZWgfYzsl/uBIOJOGeZHu5+Pf7wzei+sjBCXw/qTZuSTJM+zV0RoGE5L0O6B+
JrJLE0Pto+XEd2uD6QJIuequ8Evv521DdU1DRB8q8mJTR6IMmy9VxQwHYWAsSbNED949y8H/ao/b
Ua9mXnw6vei/fe2/VHSQlJocbdgsGZ2qNVFSJaPGdg2mdrCn+ItzyO/NO5x58h7fY3bEKr8fDtrK
WpbL+iX8BCz5cV/ui412QB1Fbz3jVw8upAPzby/Befx++V2Si5hwzK/giWA72m9HeBZlbi6UqgHQ
TixjZrlRZnuoQ94WemG+bc024coBTg9XGqHQuYnThcK1oGXDruH5Lz0ZV0ZQzPXLXeztUYZFbTQB
Tr2WeHVPHyHS1qWa03TYIQmDBCDmW6BDoNMfhmQm0XNpsCVJ09afmJE4juLArCCJuuBjuzPWsf/D
ACtzfShnXOCLzYKkY8ejidccleUpwjqRFI6ZmpoBJMU6B2YcvRvIupDxWyfeGDKv6VQVsmbqmBeP
wFEmAje4IzZQWFKCR08FDbq8HHZOCnpwJK0Dy15Y0c52nusUcBQ+87TPyZv29URHoTTU6QjkITIF
srLYdSJfhuSX2QSbEHldLZkReO0wTqlCJAfgcuF/5wJVrbMGbhbDjvTRsOkJ0ttWas81kVxsnWPC
eKsqoPFE1+H1n0sJ06JNe6Pme6sD32FUI9y2fQfWrogyBLKhZxfRZkDPy+2bdrGaR7Hw/uD3AUMn
Bxoizak+xJzvFYc9qkqybALmCatecK34cFKUZ4HqvC3yiqZIuqLkjUZEEzGbdB24pRA9mDTlOSYp
ZcHGoPqyNqylUCsv0LLH1sjvamdzW+rFdXdMy8LDbMNvwsWQO/Eyht7YvjTHPdMDf9THRVCtLKSz
4zL/cVuSzOoIj11DXRDQDvTiIqiW30W7SCs9ooLu9J1y0O/6fXJnglz5S5C7BHTNq3KRL3TLbQG+
MGa2U/ZI/xI9CSU6muGPHKYnl2Mo6Kg5yOChOoU5VvAFjdhxR0CPa3T1VJB4W9Wr4uAAALWOli1Y
nPND63Q9o0OIDvLQxmyj/gENuau0H7eMosDGESn9E2P9H6KGo24nwiQnwGSIk1l5FLa1lQ8yR1Qt
33MNOujoDcUxQSoP5APnymhW2VCmmsqO9wGmVRYCxBkjYHm3tZjM4ek7P0mZnHb8q01NKNPtONkh
naDyoGVFuM+50y1zXn8UaZKu45HR5W1JV/SBFDjhCCBhV2SsVQG4bCYiwfZNHbNdpOe230V0rgYv
3ytYfVNzKIpp2hSEHl23E31CMgpmKGN+iBRqrtLIpl9EV5LvLEKLBVfTj9tKyfYK4oBaQ6c93FvA
/2WPTK+6OBKpUx3iwfFJFB16dNOqI/HHWnvuS4Ia78x1vqIgQtXjdpkGlKXnG1bySPCYd/WB0hTg
GdJvjFCAMRSlM95ZT7fVuzgdUA9+5kQ4gU5tR6ZaqosCKcKgqg8NzDHSvOCo1K27zDFmmjguzgYe
G7SCoj1+SvDi6T5XKkjKPGW0rg9tWmxZu81UZ3VbkzkJ0m0amyROUPipD9yyASc82HkyY3yurJVD
p+uEU4cChwz9LovO0rqwqQ8WnDdFvdPqjcJK/7YaUvHMnpIsp1JkvHdGajCMJ5Civ5QHS3XFW1J4
Ctj9HtkPQMPST9TrinhGtWlxzoyEJFTyTa0hHYusgFBWuQ1aMMkioD4g2Mbce3HlOuHugkcFBXH8
R34V0UjDa3s6bwXwlOZQPOiB0gNlACa2vFooDegO+zmcrfz+TytqATMDcw2vQzuWQE4sRhSSNKgd
UR3QEKYh9b2n8bqmbhkCM4Oa64wVvAjiJ3G2qgMBZyBMNeSeK1MEY+IYRoUNNNblQyjAM023YosZ
OSuxSjb0zrkTH8rP3nbLz+Lt9vG5dgtOhUvGQ6+yvhIdhKuA+NDiIbGqmQN6bQdRdLAnK4w3X67R
ZEHRd10GCXhP/Ait0EmGwYyhgeE/utgHY/5R5GzGCF+5FMZkomyCbQSphxw7Ialnax1V+sNAiJ+K
7sF0NMBGap+gbI7CNtKHaPFPPgY1WZiY1Nz36M7OZzy6y/tvoHqBzIwJ9xWRx7T2J+dIqfJuRMOA
OBCSexYS8c2wMZyftzfwmqp4cdBYYgOXg/ys7K1W9sCw9OOBaGgwdx3i6dTVftjvw753+ffutXrJ
5yphl08ONDuRKZ2amiQ8D/oQmuWY2pMvsyxzs7zD9X+Y0W76+nNDY6BPFMkVeKo4PHLLMxcMWc2S
iEMGQ4MKMXcz29d+Wh8dyr+ZX9/TF2Etbgu9vBPnMqd9Pdm3ABxOYaKO4hABsqcObyUaBW9LkCqJ
k9E+FyE9b5SwLkp1VRzosvbolu8GF732mHWibpWN4jMwRrPViF7nwmWbapX9ilbOFzufuZpzikpP
YF2XIYKEQRyciN1pw9oyy5nQVOJ1+FvRKUWCoWDwWGUkudCspKVDLQ7jHZoMzVXxGv3sqk1UuGCV
6Ffps/28JwvlUf0Bfg3lUXmM99Vr8oX7zgJ4pm0741ZcpDqOC+9oOuq3oOKhch1BIBNrcSNTD8kr
sg6YL1MuCDrRn6niWl/nQrqrdxN4gH+kSduclJnWWOok7Vf306Abg6+c2q0B9Z8IDlwDyLl1wZbB
TCAiNbL/veoncqWNpZGtt7SH3OwXezKW0VL3k435YG2jZ3YfbQV31bdh5qpe2nkcaccBeQ1c36mF
/vzWqMicj6ECmeov3bpPunW2SekzHutZGoRL5wNRA0w7lnXiKZJHwLTcKPBqmeNheG+W7Jv1Rfxw
tsVTAvqmrfqChgO06Vc4bEA0v7fr2zf32pVBTYigbIM0CJXZPwwlcBw2BuNBaKY7KJ4m5rzGK/7A
pN5vEdLmWXpaWoAZjAf1zgBD4rAcf5X3+b22qu/yTbzRV8ma6wu6z+MNAz5qxrObU3Da5hPjN/ZR
pmVVJA6pSBW3HJQlb9O5dqKrQhzcDDjHyHrI3cd2CtKtvGrFQdFxHQA1rvnb7X269vaCzegfCZIa
StZxpUxhd+rqVbBkm47WmmfqzGm48g4iUwTyJng3yDLqkhvMWCuacTLjrbN3xmXbv1X5gsxVF66c
dxOHHc8gwiFwxUmvrbB5XMRjIPZhqO/HcNnGL3nUPI7i3lH0mbfv0vedvCWQC6JeaBK4Lufbbwv0
PsVObuy12PFIF70MzkZlWycIUKQENrvJfdHNpRyu2EmTgGERbgpuM8pZ0m7xMWmqmLcgxmnJuhRi
M4JIJbAVtABtRqtZZA3mYuf5squ+d+hp1W0NkU63vH1kLjcTZTTLwDdMgCLQfp2rbka0tKtEHfYs
QAVFG60lcv8gsOb1l9pW5soWUjMEbDTaaigKKfgvSByRDzsXV0ZJrfSDFh4ChKLu0OiLQgk3TYqW
pjRYRchXjUH8oWrRxg6fuqpdlE4444ZcXBKLoA6H0j0s9rG+f/4JQYfmziLUnT3jNu6gXqJyYoB9
Q09CNlMUvirKAfnQ9DghHJZ2mOZ86Bmc9X1gCGORpkB5qnWAFoyiTv70CCPSRkbJAkgL+QkUAM+1
SodGZW2ojodeADSPStAQfbLhRRjxvZp1AD2BS26mxHBxayaRU5yP7ZwqZJLJ1jnVKoAJxkPNGxfZ
4fXgEJ/p9AEZFG/Ums1Yi5XoW//2iZ0W7cw5nrL+OhgVp8wWmsgk179gpZWC6KI6dBrXvFHpuq2T
Bph/A+oJN47VPQNsatOZYzFzVa4c3gmajAQyrqxuHBlQT18JVLx4aKe8huRkVTBrbeTgOyAIy0Mj
+o7CziKM1WUX+jh4qy6wiWt25szpvaI91hTPB2j6EFnKvWNpXQ1jZPHqkAhF7QAE0ZMFmBtLDzXl
+ieQWIBMNSV56Eg1l5WQwHTT5aXIDeD6wmwhtLOkM2Z0AIolaVsdKkNh6As1lRR0hAk4U6wi35FW
G7eWE4ntWI2ZV7ZV7PYg2fOhB5IWljN4/Ri9jUpMfVGN6M0JOh3YKFMsWRGjw7Fqh01SmYNrlRlf
3T40F2/v9OmTiQPZHAoqckQViFxEVRpUB9ZjyGqfxcwfFNOZuRESkPmvFULiDmEvigyQIq2Qzksx
5A4yRHHswE1qSLkwjfY9SWKy7Wz0KOhCPIZ5ig7WmNqL2K74H9Zopz2aengBgUEV5+IpEywPIlDq
1QezK9uNqNJ8OfR2OrOcl1cfCdHpEgDEPCUqZT0dwBbsgNaHujZ19LmK7Fsf5I5njmP/nKRJ61lR
y9Z2l/b7guvp0+3dvHYJcA9tvJu4jSgKnBu7Su9502ZmfehjfWph4tSPi46uShTjSNnHS7MDAE/R
ldG7LXj6iyXbA3NObR3sMeijkvPcthIMUZD05j5pUMFpHcpXWt236HZGSzhGRdJ1lTg//lAm+lDB
mYq2cDyYJu7fubIZqlokskKKW/ddUXasDzyiqj5JX/uwn7EuFw+WJGu6Rid+8NDnmdKWgXZwAMtM
bH3riHoLsuMZMRfLeBQzVRoxmY5SU/K3ChECMJ3o2kE3wIkTItsI/Pqufbu9cNeV+S1FOiWm0zWN
GsNr6viwLgrLY91dFIqZ4PriLE5twrCIwIcADo8U6vmSITZKAlUk2qGvlqZYj/RuwNy7ZkGKh2aY
OX4XzhqSlirqA0jxwU3F63cuS2nGVE2tARq9Z6ZnpIvhNaSb26t2cbUnGWBKRkEWKEbAIs9lkKR3
6gYLd4h0Z3SDOnlJAOK2gSkReu0FpFDdetQ2eRXOvOuXz+u5ZBleguRQS4TDVcRHINVrC7aGn+Qp
4keVsadCtUCcVvuaqSwa8eG0qj/GdAYuPq3f2fWevgBcRkD8EODnZI8Gr7udhENJDo6VLi0F83md
t7GPF2322IRzc9Uv/f9J2mSlAReE/y/HgxWcU7DRcHJIB+L3lrkq43RRR5rfN/GrPrwHqfYeFc9G
X/q9gj6ottqM4DS6vd3XjtTUqwt1DQA/ZXaNPCNFEkcaOQCz7Nf1B81AB1L/VGtl5uxeO1fAacCD
gsEyEKycnyuROHZcVRU50Oe4W7bVB2fb4mcaPHH9AIjPn2sFuCxBPINXGKXJc2FMJWOdJIQe8s5+
soS67Ydk11TZe5VYM/flipUBRuO3KOlODjEbmDNoFLUa7Sk0wSPVDADg9zO349rRnIIWAJXhyWAN
zzXiWdXqMRGwzLEOjtfYeQ+6lrmN3r7SpF9zE6QVt9fwMiWD2BReHpgQTJzOC87uMstblhAQAaos
s9/TkTRuV2XijmrR6IVZVm1gDj9TNQE1ZqIXix5NW13U3RulAaY/FU9VwDJfFIzvxlREuzKpfxQk
ZStm1N3bzMdebsMUZIEeBp1dE/xR2nEjAZUyGjoavJLoCtDt/Ct3mnJRNJ3hhRVMsg5XdNtpjuJG
aqMuUqvsFiMHrw2oo0BDG/VobGszxS1SZ46k53LvQIqH6MxR0bGDSFDCzVV4Hnr00sJb6mzQUzXx
fVwBkdkZA7qZTGVrB/Fca7nUQIylQNVwIlwH4hRgUoRJ5+fFibSmZxPmtQ9G6yO02+hnnzTp89i3
CsZysq7/GDLqFJ4QWfa1aBk10WKpJEgLo37zPHCb7W3wgtZuYaCw745REL8kaax8lFwlGcIeC9hg
ZXTYB7rAROn2OCQO2uY17TGOGlAfqpEm7vq4MR71UlNqrwrT2nYdLY3A/uckwRdbTxT8xYMmcg99
KPU+V0qkMwlhyVdkz0dMjrUV60PHLLjHBDy4iduUbf99rE1Udrsszr6AYoMDs5ua3SvAI9n3vm9B
fZjzLDwMPcoZMzfiwlY6eBymPgETQHY4f1LyQrcV0uQk7g5pho7IKNt0zIldp4rR9JUgV3T7SF+E
LA5mygN7BuCB4QBqK934OAcgq0y77sAi5ClGFb0ltQ0E+20pF2YZyUKkCxAtoMMO/W3SOelMc+iI
wgA5iLpFVU9UeI311PB+CaJ5d+wEims2RpWxZHVb8MWFPQoG3awGXDQwfJJba/fm0BQ8Q6gENtcC
lGkWZ25nz6h3VQpqzQjWsZx4DM6vAaITQLJojpBd6XytPdiEgVmFzByMy63CIp5Imb7ixG2OWYBW
fbNA0BWn+SJzgjdk0vvl7QWTmhBxpacVmwIeSEJAIGdEW0P0amTHiHqawE9j68AL4TbNJ6qSXiLK
RWzqa/Bj4SZiigVY1V1KhwE/6delMteye3ls8JKjFopiEr4LxY9zjccsbYtBD6KHiQgsd8y7pCh9
kQDwozVeYOhL3jzWmjNzJS4MKdo5Jpo/C8nDaXiAdi5VHx19RCGEPZgoI2Eu9XBnCC8E6/nMa3K5
nzDUCKQnjPOUrpT2U8+qmmi5wh5S0ihLVZgo9BogXZjZ0GmRTt1NxAtw5rVjx80RQXeuTmimFktD
De8CdQZXTzQCzEo/gshBd9XeAvcXt3UkK+pv9Qj/mxXlHExMVhRfcEzjw39Rkc/RJUXznvEWlHDg
+gWQ2CvGrEe7fVbMuEhzUiQbQ5QEaN1CbQ6DEx6MDHB19A3MVZCuCcHYiuOaIgN6JD46uYNDn6Xp
gIzkgYYmHoFEzcsXRRB15hZO3yrt2TTJxEAWXIV7JB9BC0+4XbDjJbTyJe9Z5WeRUqHd0GZLXnO+
uH1ILtSCw6ABdwBAMAwVahTnZ4SWemzklPBDaILUt/nFjZfbAqYtPlPoKADYWxwEhJXyTYanaRZq
Z/BDaoWuw/Aqo+ARvf5nQqSXc6hynAACIQz8MjF/68Uzt6oZ63B9qX5rIlmHPDGqEER2/ECKjx6g
QCbGGTsvWz1gsqZ5Mf+slfRmZTwyyyGi/FBwD4x3YNDCRY1Rc3WDZtHPlWbmdmbS9+REF8Fgp4AM
8UNGv5CkdIt+i3B8ZtFkkyqrNH3EiRBS0jGPp+0vf0AfseG6O1iIN2fEzO2NZALsDPNU0GDDD2P3
HXxKLptzeOcWa9LzRA/K0JGJMaz8YCMzrWQPlvGF2L/+s1Ms3cU0VTIWp5ARjkC32t9o9grGof9M
xnQET/RghYmxYh2OWIy+75YAaJS+pbPF1ZntkOGTvajjunSgSQd2Ux001BykmrcVuTCU53dFBqOl
NZQoucYPFonX3OoBsj/0Wrmg5ffbgq6eYIDdQaWH9gXkxc5XTG2CCFA+XPtG6RY2Kg9G/2GNFISd
T4Exk+C/espOZEm3xWZoKMwLyGorB+yY96R7MUEbcFuhOSHSXanAxpn22mTHutJNMQDGxpSCPw5m
jhf/RBXpwjR94lT1UYqGWdUGCGIVUBGqzGvzPz/SgAMiWY+0Gkq/xxmVJ0faVDRwIysqjL9ZejqY
NRH9gfd8RsoV24zUCLAxIKo4Tpg7Pwa8reOgrGp+oA7qnwgV3TJzNfCcUdQIPXuYeQqubBLEwSMH
wgsh9kVBidMA1eUex5t/FUjEJBQzg6zl7ZNwkSLEJp1Jkc/bYKQpUhv8wLPFFLnsy4fkMQZ1fenW
nct/iF30OMtBe1U1A4AAeKfIz8v9tUmD0cJa1GK/nNQPgv7TBEObns4NHrkqBtg4yAAsDWWk8w2z
bOR7kVeH4xF/G4BcSpV90v68vYBXjBC+/7cM6cHWdJI0BrhpDjGmEKn6Y0VeMOtzJUBs9p8Jko1Q
GdZoKoEgZHX9cAB3VejSqPFIv7otaG7VpBPRK2pfUw5Bra36sHienR4c8AfeljJ9ruQUnq2bZIJy
qqIROocUQ0V7LQbZgGtixspdP9sneyMZIFrHfdfUeCB6kBtoKOe5wh52Va+9F2noU/D7ml27QkH6
ybBKD+y8d51FV50W/vlDdaar9KpbRYK0aj+taNyAi1PzwW7jAvWwsss/pOREpWi6zyc6S687eEAK
ghYVfqhBpF35eeA2X+ona52ASsejmY86WAEe1GWQ/WcbKvMJJkRJk34STGJQPGMURTc+3j4yF7Vv
STeZfHNoMdoRmR5+AOGB896Cvu87KHSSBj1nvhMuM2NGpZm7LRNQhYQUowMoxAFEK34y7jSWAF6a
g0By7jbM3DkZesmMBOk5BklM4wud3fGkW5Lk9fb6zQmRLEiWtWFVH3coH9ZGu6Ugb1fj5W0hV3yl
0/MndwUHSq3pBcUeqVm/Il0FKvdwobW9qyT7ioQzturqk/z7tMs5aFJWTDGmdesI4iVw4tfFqhQg
vtFfLJASaOgUbjHs8LaKc8dCMiud+LdQ4NhhVg5R/2IPb6KeabaQy75/nXbUzNDYPXVYT59x4tSA
RDnP2wYBTZMXy8RQXaSiXRMgZ8spl8hs7lvxdlux6xIt+LiTnwv85blEDHeOeZYKeByl4wdxfF/m
o5djMJNq2E+J44CRaw5sdAEc/0vL3zKl97MJmdObEbIPOcao9PR9AOu+TTtP9GxZFCBe0DbEWdD6
js42sV7sI7o9gUwEbRQqT0jGSepiqLOZ1ppi7JvyK8W8iQZduYVR+MDWL/5wYSVJkpKOE9t6n4Xm
vlIfAq5uaA0FYwT3DXtpSstHeWHmGkos3HgHJJHSZaej2ZskgEh95Wt39asmPNTMBjCp1C6AJJhL
GC4yDxWZV+NuNJ/AiR9vmT9Xz7io8B0/A54XWmgIQc+QlMXlSi7STuAz2Gv9rf8FgvVN/VQ9h4/W
U7lIv7Wb9rl4gHCU0PzZ8vfVDT4RLuWExqEXgalBuLnDWDzHxdQ5l8Yerb1uC7Llh2GVvhQgnPyc
I8i5PNXT6k/YWwBr4KTLsMyEZtSuncjcD5Xfda6DmTyNXykL1iwCTH31tZ05c8Qu7K4kUXr31XQc
aVJAIh+dRy3/QgTDuMfOr4JXAYrT2+f54iU5FyaXG1Unj3hUT+cZXWB2tbAt7g+OOmPc56RI25cq
Ig+qBCphMkoYV3hBQrcgP26rcmHzJFUkI9ADmUwzczqgUfY/7H3Jdtw6tuW/1By52DdTktErQqFe
8oRLsi2SIAmCAAGQ+Laa1Y/VDt9XeW35Pmtl1bSGuW5aCIIgcLDPbjbehFg5lm59Ma9ED8OeUSAm
THxyxf/HZQnGORYGTF/QO/11m0VItUDxW4anLkEcOmJFwrYg3b7+TOT1z/P39zgftoCm6zxtbRKe
mgqyJ//EnQ1yPP88fZ89y+U3/HRImaGzrhxS7KHDPaLICh9OjAkEViz8ZEP7rTf1Yyf5adYuv+Sn
kWzp+INEhxHJMZlzk36d7piTNVferntTX80zzDMSmAp/VtV+NocfznoTzrMj0Ac/MQn/ZAPr5EtQ
4MOfJ/GzQT7cD/zRrSgPcRAFJF0lDbzG++8w3lz9eZT/ZlP6ez182CKIAxpO6mHdSbhUB9dIskxf
k2+4+URPxCkUEmI/S+n68+rwnA+7/yDB4MZVIDyNw8ZPD118LyE4aD/jkXw2zIeNwi48qLsKLyms
eA5bS7CAnxnyL1PxyRT+Vm7+2Cz+zwz+1h10IMOi/oIXBb9sZPtiP7oIwzfwLHHIJZLyzy/ss8f6
sE9MDnGGNsHsTcHXMgr2fHwDXpIb5Ib8eaDfL8pgMSHP0UvDCLqh35TZfcBiJuUcnmbo96jO+1v4
56O98S3VRZTdIXfn9c8jXraeX27/lwEv+n3oQUAN+Cj3ChbQyAW66afUXy1IBnDw7f55hH/4pjDC
pbOKExi2ix8WewquuE8IRnDqsQTG2cn1MsCYL27Dz47eT4b6WOMgklIHNURGp/5i2DuuqIc0h+b9
/+l5PjJDkqRzmhEclpPjIaxbiiKSPEfa5Ccr/LNn+XAcehS8Jl/jWeIYMVho1TjN66A/E8j884ID
TIEm+EVo+BEAjFLbs2l0whMMuU/l4zjDKQK3+aBA9hfEd2LMvCmDVc7/zRz+PeqHfXawizP4M0Yd
LtSk+yl8jj6z4vunuhvr7u8xPqy7iwDKxoMNT2CqXYVIX1mxu/iEvPu7bp0UstDv9DXc+Hm/9t6c
KUtfhrfPrNf/+R3++yd8ZLkGJQgp7riEp8VVuJ+mBa6m3fDw57n85y/470E+7LmDO5bIAMVzGvK4
1K92evnP/j4cv8FEBHkVbBQwh6LLQ/503LejU05NNaqzpLYrIBb8TmbnM53hb3qTy+Zw4R3CC+7i
Pf2RvJOAMOh20tXnljDnkjZfki9JIvRzu1j1EnhsRChWpMQT7XoAyKoOGlwcSoSJtKqaHxvjglq+
dJ754kY8nHOQVpDex6FmffJ5M9J8Bry/ZD0MtljWEzkRqO3H6ZMa9mPtf3kKMH09pD2hoISPzK9z
lSqfT1XQTefa6+y9ZqPOqBh7IJkwaWZuv7tYeX7yLX2sm3+MCeMQnBcpPPs+Hu1+p/phTP3pjL1c
f3cNNTkYsE3GzCXamPv2pXX0w+yHuz+vi394VvgiX9wuwSgBQ+dDUbvIVKSBdsw5XSaYUlfGwImQ
gt2s0IaBh1kNjvNnXhD/NCamFssQ9oy40n1Y60sHUqWxoYGrNaxH61J/J/iqAt+5n3x7LFWn/8OT
H5N7eZf/HvDDLkxDuPGOfmzOaDnVK9OR+7SPTOYt0GNJWf6H9xGMdsELYBAKmjhijT7UGW7CI1o5
M6a0rD1kNQh6G5Xmceji8psU+jPjko9lzWU4mByBoo3xQDz5sFpxwnhRVzFzDmNYA/kLcvoqOMHB
1b4tkWY5Jps/r5jf6l7o6MA+BFUVRED0uj5+5FUYSo4oOP/cxe+NX92GMPFsebBtHRRv5SWPJDl4
pj/SkV8F9DNE/rcPBcRDGDTARgSuCDCA/rCRpSIJCYXU7uwv9MscyGq3ONWUGzY9ptwfM1gGxxnl
n9kw/aZ1wFP/Mu7lNfy0gZoyMt0y+3hq6j7NS7CuQ/9giAdRKs/sMGUSfFwhyx01Lniwsw81Dvtk
k/h4SIQX4xTI0EHiu5iofqQWiS5xSGPj6By2TlIMfsgyI5f/lMb6YxQsGmCWyFaHruLXJ3XxdsVF
p3buSDluWO93qPIg4vhkGf22bsEiRTsWclCYb4fORxlOnAy+GhRpbuBIqx68PkFEYmlK5zq1JRsQ
Is+iV0Yl1A1dM9TIIu+mBLb4MeP3FWwybxzRzBu6TLtKDu3aVg4iZiihf50F/9+a/X8ARvvpjRWv
0+t/+bafXntYut//r/8p2mb5/rML+49/8pcNexD8C0oD5FWjNosvhur4Y3/ZsHvhv0D3/PGFwkUJ
VEm8+P+yYQ+8f0HJif8E+QUgTJRN/7Zh90P8vR8mjxBmREGC9vwP6/u/jY1haP/fGh3/urYQvwXe
AgTOl8IRLGKIdn5dwnGKmA8OW4y85fQFSoEr3aWHHh9qP5tPrl6QMOOP/X35+mswXI0uzxNjIj6W
C62S3sTGUOfTQHp711Pu8r1kLmhNCoRplnl89txjHab0XVjBkJFV+0avXImgUUf2pMeRC0FHBold
yW9IMqpw11YVlWdvDBO2Zc0wIdzHtozsRtlHSFQby2ncRjHCYvymG4frtp68q1A2E/wQa9oshUnF
PB7qcKnGtQ1A4S80AnOWwptsKNcucWBU5FJhV+0INn+Bdv7lH4UeEG2YivrtZlLTdG6mKHbX2m+Z
v1fQ+LZ5B65+vw1MgPYn9/T1UqmL5dHMNM0j3vOXtE3gfjS01if5KGNceYSuMRVUSf9MhwpfOW8N
QmojYVOejfgDufE6Xa3TwTpuoR2KU3lKnJogDG12dvB4RTa3mAz0CrjWBC32pAhN2SvNm5AFRacQ
vJ1RG5XTzksZ4jj7RYXwyuKNavNEuqnY1NC0TJmLXvycywovMUscHCJZKFX1aBZl2c4OOnjC/hFk
ga7IW0XB33DJDddhVMCMAfSNfkLykuRkZZrSzTwJe5ougIMdXMHxl9qSFZxgRJ3Em8YgDYkwN+9c
ORWqRpJJNOF2zmMIjmpeQPjyCE9a6CNgYb4iNWRjKr6PFnrL4VyNEhDxnl77LSTI01tUq3cW0byX
lNM1VvxuXJJwl/ZhmTUVmrTSplXeYuiMNuO+idQ+XcAK0rO3RmpqmyH8ZTP0Y5+jtZfTmFzr2Ww1
koaKxgTbTjKB8D5zM4/0YJ2+KWpK1hLVaCZnBhhrLgu46SQFBE0ZmM3IFJWoTz26Mo5eMlgTbnvk
xh+9ObwNGGyLQaR4raW3X+LqyJOOF62MdDHast+4TK6DMTxDZVzQWSF52CUnjRwRm4jbxa1OrRVk
27ne3i5VViYQFTqxVFlLxTEK6NZ3alrMbNnEZtlaeGW6FqPzIboaIn0Ovfo7Sty8qoW4F0rfocW1
CtlyWvyuhlSofPAnfXCCcksCalcKPraYu3JnfUphZuHUmYfwLushFtuBxB2/qckHaHKgDV0yUdmH
Pg2uu9aBZiZGCjCbLGJwEhKBB45YJ4HPo+hY/RSICtGkqQJTbxnyeIJiBnbFSKCuM0bSby5BrGeV
zqcY95lNHcrvckZSn1PqOIPa/g6s30J0dl1ad85wnzpyt7+P0IrIwjE9GM9eMducB6+CWsCNc22d
01yyKusRHIqB4BfXMxRdJR/mdekPfZZ47qPHQQxqEsQwQR68SToF7/3pGT/0ykvwKOnkfE1Juxqd
ejjbpn63lbpD9Ak0vqneiDE6sE49R/68hbPrmAWM1BkkYW+1SHVeI/xm7SsGB4mhJMUi/CNJvUO8
4KEtt7jEwfR0VbeUHic+2mKJ6NnnQ7BJOT9b9Lezvh6/KYOgDEE1zfRotwoRlGDjxN8RP7juh2Q4
LG11y13oc+s5Miuwk5AHOg4iU0Ik+cDsVVD5Iu+9wea+DxurxWf4S+mbRVaangietTy28xLuylSX
q5LBN7yDTWGTuggSRKJCSsJ1GKhVOFMEdvTI0RNJWnRN3WQy9q619S+uMs1B1g5HxnK0huyyzpcY
icem18h9tgg/7vf14u+qsj04tGfI3p5Wji5vZKsCJBnhU/Xi/oaW6L2IBiGuOkT+e+uHjxBXt/hv
ukaScIDkPxssRT9Hd+UQn72wTc5l7MWriTNvRYf4Ht636RYGsRC8zo9yNAhSr8YtrdE4MuMON+0g
8+E7lXstOKKkdu1ti2M6s5U8qsSmm6aFR2Q1I//bTOx9QfbkEMXfkHixYS5SB62DIHG4AfhwPq9J
gV3jq+1cpJslgF/SmeesVQg2Gb01vIznK0eOIRipmu6YJvs5WfBL60kii3tsnUdYG9RbFat1WfFV
4IM4FNDyBsz1U9SLr2OIhT7AI29o6nCVJuOql3BcjBGylztLcw871QJy/TiLDAKsRCgk9t3qJMdk
tSwiXoHKiRCz2WEnLPph5TpGuMe5s/AEMpJcoxUli1TVYHZ1dMx8PuLdIr+xi+Q+TgmaUiXCGmmq
D8PY7UeOTqZI43cfujuwX9sW52LldYj/dqcE0zLuEkb2I2XOIUwm4LlB2W6hqqm3Hmtuqk4A4fCP
Q+/iHou4l36INwKhLQaKvfiJpaOPLkRPTgwITWZNd4xhus5qBZ44AkPzLlzWiRzfUl7fe2YIvkOy
4yDuCfSBSC037bh0m9lv1jj83gCJvUwcW3Taj8uOEmdbIqGuCEu+rRWDqQrjyUqYYXdJ64aRfPm2
zNXWjOG7HvByPc2TLQ1qfoYozxyAtcBnGgZAOCJZf1+VODFVHAS56jofE4WXBDTngcHmG1rDepVK
pJR2Eb/1wsUvgsY92qF77xHwsU4V59m8+CckXsVZH0jkKTRshCa8n5AMH+KYFQo2VBLpndUiWFH1
7ImhVss5l8lJ0Bb1Qqoey7RkedTGcE+sYT/H+hIRU4IfVJWKnYPCNU/75kCxNpC5jXtnHdMXNjG1
4074nCw8XTmD/VLx/oZgnyqhQsmMSMXRgyqo8Js2uHL81ubeDCKoDkZS9Dhe0NjdQypyEw7imMTs
Lkzgv+0uVXQ5AM0qrL3gFoZnZeYjHiCHeTFsASP7Es7Kg+4u2JRDh5R732m2pCJj4epe3YyS00Pg
kSMHfbsA8PNS4YvIGtdRV1FKF2zrUbxKTQ/jVL/7quZ5OLkz3PAauC2VMUqeFCLGxzCJ18yEzSbg
A8lhqf1iWc9BkITd+1QDwnZ7vPaRLP61DyshaZGPxiBiXWmn3LWTv0r6GrCVuoag/NUE8xErPLiK
NJA35BysVVdBIBqmJ9UjRNRfkiGH9FRlfYuQ5TmOs6mtiiqwB7dFouTA9LfB6VZw6Dp0TSgyP21f
o9a/tiK9plNzz3VQuE53FDW0FhXvvrbpmJESUF41RE7RWGcLs+sznDNuJttvFi94niFbLGOUGCjk
sA0miNieO+d1SmAtOajwEU8LL8ZxftPGe3DiCYKE2Bx64d6nWIi954h9oKILudKQQomquYbZJ5Zi
KnQ+yPGFU5DMFOCJ04AfM++oqFCUBXzp1CYRM69vmoT2OF4gYJ1zHRn2vTFgruzqetQXFKfrbyvH
a+cjNmbj5k0bgkYubBgeeNM70YYgQAhaZAoQYQuQz2GvrbAtEtrVgF7qAnNdnQdV6h+lCtAdrH0H
nvlC4o8EMYPc0RF+mX6CF/wKtF1uJmCIwEIHVzSYzOF//3oNqpiH6euQGz70kGBnVHtDMWDRXTFd
I5Z2aRbIrGlYyk8QsB/a9l+vRDFksAH4/QEsbN2PwkcuJq1gCoXoXHeAr4vHSdBkUBaPoIXCscHP
yJjGNKcL0IecRlCmZwzFo4N5TmUBUK29A4SlN2Ts/Oe29Oq1CVz0p+N+qiBanBKk/i4ExhYtteGh
dnBc934bU8ibme+BTR4690oMaF9WRH/mIPn7rCbRRdyFZCAIxMFH+XVWRxbXcadjlU/AsB9lmHaP
2um2pPdwCpOFxM/R2CbOZ3jJBRX9dU4Bl8A5HZ7tbhIA8vt12JbYya8c4+QR1R18iRj3H9DqDuRa
zHNfZsLTEGAPYYMvqe9n3DLmJSHhZX/pcqx56Oh/wgPOfw39c/rYr0jcX6sL2qqLFd3FhO8joU5X
aaihFHCQS1j7hz5myWGGWdwRMS3NmXCOAIAhLnVOkKH3ydC/3e9/gA4XTzH0u4B8Xl7RT2CcC/hR
pUDp8y421ZuuEmQIIqBVVLnvUbx1EdsoKf78uAA0fpn/i4YQFkZw3rjAVb/ZxhgPVLq4DKpCdXbf
x1v2I9zg+ZNBPi4uOONfHGgTtI5B50dQ669PFhrfyj4e+sK9S9fIld1d91GxkdnbF71n6+E5yNwb
HBruWCCPLU+22PTXf/4J6DZcmmo/LzWYFl2Qebgcgs3no+X7649oad+UcTWU+VSPh7Qd7usS5Rdv
oSrw46G8m2sjio6E+7lur3kf7viErbdH3OV2ucRNo8y7nMs1y8YJ29wQp3KPgMv3iKhdWamuzfuJ
ooAa/PbGE7YuXImIRV/UT2DvtdjmA74JkHB88WiyMlpLgAbhMtwNXbiPm+jMqSkiFz1bMpwm4W2n
jsssImI3jP6QcQQ4lqxf0BpKcF77Prh4KBGvkqj1VpbMl4odrQC/fBYIck7D/g5c+a/W7w+JTsAs
G8pTF8EiM4RYucMsh4t+KpV58eT84mj+VPrenvrsQLC7FnSiq5jjfjm74073ZITbanpfGa/oK7yj
0lm3DeyEg3nngJSZ6iA+yCT5Sj2ytpMA+6C6wMeQOGS6o3du3Z94EK2XxmxknOxBe4ObvClgOvDF
lONdPUWvzVhembbaLsa/bQaImjTUeWEkX3oXxaEvnjAr94NWKoM4fQ2jAoCkzb4n4TMqtKMkFQJK
F6i+8X8m1YRsefWkY1xWqMugwRnXVUA2YU2+tjhfPbdBuDvX34dguMc+nYIdbjemMfsS+Ts5vk50
GMoHlsBrJ+HTytYyb5v4tva957Ctc6P6RyTR7lUfwOjWaZ2Mz3IdJ2NeIweeItJ1EF6hefrC5nBX
WWwjdDx5C30yVXOpjbetNuum1K+9SXWm/OHWb8xdR0vgw/7Kke4XEiF+WqaoX/FidQcnVdndwxt/
3wcjiPMI+rGBNjgekmFYV5bhLkPZS9SQGZ4sgCAilGl57NR3KCgfzCTHAojcmHcOVtHFFvNGEcAL
ZrqefHZfqcWsx3GWWVOK7isb/HgtHPeqpMPGeuwQIZp9cAx6k77TFyVprgIb7+fUIlGsxzsGacQi
0FCi1Ew2RCxDxtpLur29WsLGz5Uvb4jypxODSB8AAz2B9njAhfga8QJY8kufrEkd7GnED7ie7lOL
70wtMV3zdED4lrbxRonOX5HKa7Z13y7XUPlfadpuylIhhyWgeoJQnW47Xa9jhXRZ4ttlFwjyEAAd
2wWjIjdAad4pWKaXe/MTDFq+DMEU55YsNnf6ftopfG2rZmhepnS6j9C9zeclmguJuXBiu8F+MOWI
8Q2zGpsG64crwiK0EttrzGvBhgGEWfga5ZGdNVpwA1RRA0J2GoG6z0FLDpCgWAVdc4xlue0G6z0u
s6X4i+o+5TjhxqUskGE4PCUch+EImO1KmLTMB5SJWcinrugmk1xS9NRBzuN76YV7ptBXZmRAmqRr
2ywWwTGt01sj1ROR5tbUIq9kbfO4BJ819oGVcXzt2VAGzwHIhXsy1lubMJhE1wgg6tMjp8vK9ZN7
9FBWHUzhC3AUSF7i10c6vHYifQrn6kW2HhSh40bAtBy5ixsOA5ZJhjyDj+KTHZChpNzrMg3XHlaK
GEAN4dO+A6/VI6rQwCjIOK85uh5saa/V0rz1SHqqB2fbdMF5jpxcJPYglyrM3A5qqXTYjIn7ouyr
W7tPynK6T+kUiE3Qd6R+ksLRm8nEMot9XA+MQEw9U2Q1GME5HrjCj2vGlYpThERG3yNi0g4Xfu6s
O3eBmQFt7K6EtF2uIsXJa8w8mpWiMnkkKLuDM0J4qwwVgIQx6Sn2xsrjB5dodjNODT+hdTVvlhRG
1KNsHwPcDbH4l/YxjWuTcQnjC+Z59N5N2/EMEPnbRNyd1QTh3TApDQ15JypC+kGiIR5BhOFkdhYW
LisjpnOMHM/cnX3nfbYASfb1pIB0IuuaZHPiHIcWN4WkTYEywGwzrGAMHNbWHnnjPIRQud86DpWg
jjbxg2qIWlEJ37QOis4zo26X5h4e8pCIAeWsH09vyGQY95Ty5UhKJ0Z7qmrLnMWLV1TJdG2Ap2zG
Tu6itDkw7QQ5mcBRHhJrc0Ro4CpgomOj9XjpQ18lJjlPxgvyEtejIo6AQNRILUdQGd2zyg0y1AIw
JTUobZFr+DhJ/xlp4l02CZjrhLH0cuhoyd5PxpOczc2ip6tgYURlMfKKv3rL9M3vJwhHysjN9QjK
YtaPJRAuFwYoL6mjh3yOWUfeujoAZWyZAIJqC/c4ZGi/OIZz5CYG1s3qBNfz2x4kaEAdfddcA6sK
vsNHdVojrQJqMzoGLnrpEQsBLbb1CEvRYIJtqLSLGgq0krtHrymvBS4NBCKZqdZAY1IXyQhdEnaZ
ZuXc5FUZzF+aOvgKW9yw36axcU9T2qv1nNSsiElfIocagEVBtazlunFmKbO25fUR+EkEUpoNMwQx
3Cwczn5DWeLeJQwf5ArfcrMatAWI2iXecL1YqZ6rsRtPPQTbJTRkRBYUcmWA5kPyJlUfr1rd8duZ
I1atauhVWKKY8WG6nNS6ITtkiOsxR92d3mrUF/cTqcRegC2i8nRq+ptWLVjIoFHMwK2KhJftFRbj
lHExrwNZnxc9x5uEDI8ayPacwNU/sR4SsB3WrChQylwvfJPUpM2HhpinOhS3bqqQ1GmwAcIJKroZ
oSzJpY7TZzLVPgCupgzeGZDWe9sLpLItvs0RSHfdQ2ya0ngVwARqBd8j/MUxeRwvjjoEyxF5H4zn
o5jpNvUYyMZiGro7lCId3H1ssqtN2N2mPasfnEUty306BJXOEo1c3NiZj3AjCZ6YqsccF9Fy7fUB
omqBdG0YTdsi9IXJE6+cz9Q14aa1qdkGqWqnbRgs/gbXBzB6cCRhQ3eDBvnb+J63OkXufDkBIwXd
/ools3lGXywqZqvu5KDsQUwEEIRTlsBHYFF3j33/WsRm3IO3yGtEic9ACtvRBGuU2HSToDnc+c6h
DfkrpuZlrtMTVd4ava+dsHxD7bxxKxkXULxTmMi3lQNgXcTbBt3N7zqs2VVZIaITfWfA66Ez74QS
5abCurycntoGa9/T3WH2sImyC6feoiN2QI8I8YOyxOuiiOkNjLa7JAlvyjaSmHlY1Y9xyM9DvGyS
spE3LBQrY3t3G+t0NTQd36E3ghz5ALlSytgjvpAlBwsTvryjAdlAtK84/futcsxqqccEjrzt61Th
5UxpFxajZ86y50WduJfWABKDjfpeReFt5BGJq4vYe4xeGc+YHKj3uU3SryNNbUGoyi5BZLA6m0DI
hesvekzuloK3JXxAv6TFAiSVOToM/C1q0j0lAJNJPR3HJDlXLckbK9ttoFMIyPS8mYNGQziBlh6a
GjgNG7GtkLucEWXtQ+KWD0EVeTnadgrB8ea+K0H49MMB5y7rmIv+A2oIsF4T8HSU98WgCIOvIipK
31C7HZAq6+xo45oVHwOLuU5hNaQMeq7S+h2qAehU2jA5w0jYPyLlOdggaNp5Blw57UvZ5QHr44x7
abeaRtSvsPlGAi6wYKbQEJjHPLYijOHJu7AM3gtLLlm8NXNi805Z56sQdQ0uJxpJ3+Av020I4Irr
ifk3XRfMp5Yl/p1z8YEc5+TMZdevQzCDv0RGHvXc6wxayI3xib0ZGSrVKmwfxpQ+TmGzZGFJFTDT
4DoukeXI3BFMeX/ZVwL4b2XElySa5Kp3EG6GAy5G6pRa9DtrR15gZ3mhVMd7miDoRjr6mbUlLgu2
ba76Ct9R6YzLNgQesB7FwvNSomSFzrQppNeAnFdCxdv70IL2ujovZYq2BolPgzN03yTv5xvPa+PC
jeEK8QNtKIedRVpIiz0PVTba0P20ZpQ8WhbfDFpguvm6SlUeVYsL/Fci49a4/LaRNmcTvDOdeeqz
sqzhfk5U8jYhXh4oZpmimrsUJdUS7epOw/s5xKnX5F0UVHe+r+GKF4TmMdIT45sKOLw66wh6u4xP
jBQzOPIry1DOqwVYYRTgMIf9bgX1YoPD0jPlCQS7ldLpBvU131q/uUEfM6svfmCQ682CrlrCb+Hf
mHPAOhvQXNUazulLLmT6LtoElggTm54CAzm3meMcMJ5zEGA7rhe34TkdOMnVUnVrSWH15Q2cZbX1
Vrwy/aaaSLON0C/C1vKqXQmykOMdBy84uGrYA1n6ilZGANVqs2qqOFglEc5rA3ASgkWuM2JGm9Wz
OMNX6aAkVsCg6V3Hhisfbc8+8ZDLNZg2EyHLPY5+WlyJ0zh54jwH6SGNRXsbdLLLPIbaoYy7nR7N
uYsqmV2uXiNaEeBQtbPKe+48NcuEXRKOtbOGwz+ip9xCeN7r2HkPsNENb9F5R0EVTOYldhcvixsx
Y2LaCm+5fyphhIyW5vQykBrh0l4X7JrG3sOBcLhJqxqFPrzDViZMkAa4sHKNz2cXShgcNl7F1z4F
JBCV9Yhm7OwUwBndU4zNHSHJ9bMzoFxMNUOrCHb5/lL2KxWixjbqiIPPy7AmQTBgZXTwIu2vPTTF
4ZTk3VQSFiME0z7G78JzZR7T9CaeIakFGRy10IB82IDgih6yU8oWb9MlE9zaHZMvDHRQmx7gvdTv
GtQ2WZ3iQkT9yu47jnxyqiu6x7fLQGyY0u9+Q849KnFloZcNXfbqy+gw9lSc2wHYgI4f4fme4Urh
70C2Kned9PcuQ3vJ9asEH694HBePZxN6N7dBQs8t+kxHXSEkOqjMkPtGXWmiwk3VCrTlAaN6uUot
ohSNAN5dc4gQcUAGC7c4lRcYEQrWbSsYvm9LXd2hu0GglgQOjyJkXfIIGewOJTeNCHeK6P4ZQW9V
htwFnS/Ex/OyshA1OpncwMHU0XfTKMCtqOSpg0XkvQ4puuStrQrwMpoV7xwXZ4MFiSuQj7NU81Yl
KtqnLWhcg1zYFpafYV6zcusNzVtg2fxtMMGArLww3c+tfXOEl+zTYclhPfkyjgFgoJi/9L44W4ez
1VRFZBf3plu1Bgm/fcvvwbr5XjYw9rfYY1cgrb2GTctynkxuPqNHLmsTrxIKRsMsx9zyZl/L0cu8
uTp3DaN50uI1TYSswYg7xcus8wvy4AX6LpnVNWaoKXTUb2ettlKh31OH0eGHrWpYju1mxHYM4Pma
6nJAhc3TawC1X5DNBb12kDwsyn1HvxHJUcOwQ0j6uXZ1sPXa5rkDDrjB/RdSRiVGdMMils+hh9R5
052XiqLr0tlkm/YgNfIGjVD4PLxxeN3l04SGOUr9kwyCM5DqMWe8RbADPFQoLKkR2hS+hTHFEHFQ
72xkq3zk/LbVfpKDMtQVrnIOrNebtqtVVqMC3NfGZd+6jnmbCf9ER/RZefg4KxNfDfhUjx2f79oa
WPuY4NauJD95c4BfYpu5qD3+MI7OAxJRzlU/Qxk7+Pgh3lyUIYF+I/Du3bC5VhwfNHG6G7S9v4QT
aqE0pAfuzwvEyiNoFqo5uPM0+1nUdgIfDKxuwtm9Dnn7rQrw5SAjtahbn2P1oETsx4txTAN9M9Ew
5FvE5ZoDgmi+GCQVYENeLf+bszPbjRvZ1vSrNM49dwdnEuhzk2SOUmqWLPuGsGWbU3AMBqen7y9V
+6Bt1UG5u4GNgu0tZTKZwYi1/vUPKyfKQmZx7PBvG5ks12ppn7NOPq4+PImuMJ7UKD81TnbgLrob
4fKHRd7Nbf1K8XsMOzpceg/gxH4u0Z0auIYz9447W1cRMBozjsHYul37OE79s1wuOZOquy9yYryb
tr8quvRsi+mgi7E/JLJosLPVd0liXkEEJ91bPdSFRKOh3BcHjlHUG1kVFaL6VAsXpFXeFmv27GOV
xQIYd06zHOdEfnWC+ZnojL0XQsrK7eqVYPTiRaCiJWhS7DJuzDXTAgWkVzUbj1ObBOriGs8HSB3A
jHzjTnEUrvPWzW0RZUOxs4f6Ltc+7zu+uhSoqihpMapCbFKiOi2iuyPDcsDQQJRmd8/Y/NZL4UBo
BZcmTSFDzV/HvjlcAj42qmib3STDkb8CzjateBzb7IUQ2B883M6V08iCGN1EbtOk25aqSUDIgvtS
jo8+Kzc0mTVPvjnugnE4mLq49WYqSsPtk41L2FNqMFOg/mKeT2O/y/r8jsYwpyNabSqW4G5xqg6I
STY7JqaXYJ7yNSwskgYJn40ntqCM+A3C3QwbQ9+q2xJQzHKqi68yVdeQ98Y9be6uteBDVPWUxfU8
3nVeV22kuujixocpcF+7EC6fdMoNT1c81ChDvGonZ/C9JucXixCIDi4vpbMXHognpnh0+v6LO/dv
MgvdPR3Wyq5IPpezpkAy0rbgT2e1O5ywKUTWbM8lpb64C2i9N/gX0bQlye3iymuo69eMvM5pBzxl
97qCKjXjnO0uz9M89VsEBZ+rUpTMyey98JITnL5igzGmRvNLQZ/g4C2qILvJ1jGEnOd9DbS5cHTw
tlXSJttAT/fEG1ibwYeG5cpuIK29OZXh9CKa9KlRNK1hV13jF4t4T5RPzuIkLIj6ICuvj3WRuBHT
V2DR6Qw396adgps2sa9EYxDBKnMJKW98GxRbQKblY1aLvcTGc7OOAQVTNx4nZ8W3Q1FDZcyAx0Q5
G9kocp0a8TI4nOpZgKipsHLI30sHVG7JmBxtLI6D0ojTlo4CmiHO0sx5sbKIRKgOswHXBBbIvbU2
81YyQToLu35cusnlsEyDQ2rSENh5TSLParnbJJhfDKOOiOD9Gl5MWi2VzLeC9ByOq4pdzb5LMZbY
LKoWD6gzwbRKKzdOy5wQHwgDwurW6ttcmcbZH1oZaRFuzSm5gpdng4LWy4OZrGDZob5q+tCDsYSk
blYivMoaae/rFlHp1Oe3qhBgZIkL+Jiz2Sy+flIJeIKU2oBM2Jo7ozeQr5ntbcKS3Ti555Hk7I/U
nQH8PpUZ7Qt0WfXkJY26I5QguZsMs9m2fa3n68SDR2GaRCBSbOmJlCe/zK5SwYnJ9rkfQEVpzsdd
HuZsQNRyTffN9TRZMAz9ru0sDHd9YyNu690VS5yx76+XPnvIZ7FGXeV8lUWwHMY1SA7UffT6Ajlp
8qaMxjt2rvu8drBOoWV1GzOQ38sqzaOsB3UqvenzWkL/WDPvrpzFEpuWfoHb8CkPvYsmxx0hNV2e
m7bNt8zNvldpa25NjLCQYOSRvTIbwo8z3ZsGFomDmsEDF+uLTE2DR5aP7w3DYcrmh97I7SNSDmvr
2daPsDSxq7ZwT1eZvDIwKLmim7K2ArrIxje7T11WUvn5zVakwdVi45rdGumzQyO/g4S47cq13jIu
RHJnUrZray720NnhuQCOqQQWcuLbtBLGGTeHabd6I53oCEFGhuaxyvimSp8d0i7yrQbWgbNHUdd7
UP61wPmv9t1vOktuHGdKI1BZP4Y4harVHNqzcENih/ul3yg3456ZpzboshuCezrCbHtgbnsZ4WiW
dWlFvttzQNiGjylJqqBstNiWTfWz17gTuy/uiUXMtcly16+dAnRNuybyvJwhjzmYVrV3x7yqt72C
rLwx+8s0yaM3r6h5XO+kyBKLUrOD+nWBsTNT0baW7aGz2pt6rQqaXK/Zrl0Pk48M7Wjw7LuuZWzF
rnMca3/XksJ7Y4/JugvroAs3Y+5WO7ulEDKBVUaT/hZXWhlrY9la1XRiBvlpNLxvVatZrj6On20T
PludYlmFjwYQukyfASFuQ13JmwW2bayXsDuw0ZcQNp3DDP0NYpZBLZs5KDq8tcz6jYVEneFYAgKF
3x52LschbIE0qs9uEu7Bw8GcXHmuXfSVMvfdjW8Mx2qFqobLF6zvad834VNv06yUq/XZmMaXcKrP
o0dn4dErgVosOokW7tcAJyr9hDvi6zit9HLg73MViB0hG8++rR4n1q3f6iUGfwfCDbdzzdOZUVOm
6kuVjYJZV+1sk8mv4wEiYeEES9QlzQuMle0w1selSM56FG/Y7j70s3nd2okFzqCg+C5DGkl7vKkh
GYX+Gk+OvdVt32zcpnyQleq35QDVkiv+CX32RhSZ2stkvC+nyYpqr4TsWc2St5RbdGyHdA2ukh6G
mltQopXliPfmym40ki4118eks5m6zaBP7XhnZ18qG1t4AJqTUSPZN2TMlX1i6PyUqB/TQtdL45QZ
VeT0b2kxcHSF1hIRaXVofOd1arKHxu+YvKV2zBl9lYKgKkud6CoPeu6/mOuKH9q6bVcNjjQweQ0e
dIf2zB+Gc+mRj+JntzPwAKvmSN+yd9v8i7+qdmNBKDnK2T8MrglVcz5mJubVfkbObeY/rjPkJ2U1
VwP50LsODhYt5Ao3Iy9+yCT92brVT6Nb77DXxjRdfCpzeWW26QXLtl9SISGY+sjdMMSmdF8NmCt+
aU7X5H1D5XWp+Bxrei6q5Z4ibNhYmbkjyOEqrGRMblUGN7ppvF0xeQE3Bug3Kol4tJxcn81hAWOr
xvFzZ3l0BVp3D4j5k0f2KEbU5ZTjT++Yp7LtGc8PCJZyu61ipzDA+ucAnzPD13IrjcH7qaSVPodp
n+7KtQOls4YhqrWopmMi6mh1G3trLfWzlRNjN1YmXDlmvr3WWz0Jv43tqhjjOjAhcpZZvR+9VsSX
Fj4PsiRKEv8tSafuscHStkEP6iWRLd0J1Mn0UfySwYd4gI9btHbkZetx6MeJJen6eR1BkZkjPwWV
kVM77m1HfAEt7Xkas0PA2Xq7+jZbRCvMPYXdm5J+eBvY7evqMNIRSX4zZKrecIwq+GlBsROD3qaZ
Ix7y1HJjHH+uV7gGUCG2C6OfwUF4ard9+5h36NIJE+DJc6aNKCFD263x3WrzIK5R+sWhgqs2u21z
k7WmRz0S7iFK78W8jlvfWjN4te5bT8d0M6bOk59k94lPJdevbyCZLjlEnbFdncznE6egf5ceyPbT
7xpie2woH8VbZmFcn774i3OUYfuoWvc0tToq3eayTYrqa11dEjKYfeeWzRCVEUuf6vJU9e0rrfiy
m2cFEgAuu7cLbXwr0I8D3Fvdru3sAMSyM3K4dB4GwxCpAfsCde9IImvZ4+urqcwOEgluzKTqGvVD
t0khRRsNFNsi8cpDNiAxaegGI10Er4ZhPK9eeysWJPCzxZiv0jPTR8/FQWk2uVGkkZD1xiQgVJt2
KvvYtWgx1vCeCiFmtKI3eWY/VjKEMj2PcWrUn9JavXVlRb3WMBv0r6vV2SSpW0RmyfPqDHdIy6yt
L32kDFJvcVUpIpB3skMKDw8al1knhehV0SLzsNPFj6yg4jh3+tNqTNtsrXfmkMzbwWLm267hulOd
Pi6BXW35zk/F0nXHvgEhLxLjph+Lk+HYn6oapqgyQrHLVXq32no8G0vxuc+H52byl+OgggRAguA8
bDSXTesODz7ud6HE6UKqbMYqp+QpESS+tyS0uMAlDP0cjtMEwoEeuyth6leY5iwzXobEFj5eHJiX
bDqnWjd1UvhXBfb3ra69DbzV5NEMfH0R2rzCptERRfddIc3dVHoJtB5n/i608WlRmivWuFmZzFk2
S2L7NIcIf7kbBAIiy3udHfEj6+3h0RlrJA01TqZGiQPWskAPWWaKe0I2ItFWV25BV2VXRhgt5XqX
Z6n9YKEGGLBYcDlpmF9HPeT9KMuW8LLFPU99du2ulwpEUXg3wYsiN4c5Gf1qGZaM0TtOxQ4Ig6HT
omPwzqNsMgu2V3fyjNU7LjlVyiyqJ9re+7LyqhhTD0KIFwZ2fu0aZgS5SBdRr2tJd6+ypAf5bQU8
OuI6+EHtWOMm4zOlV3z3KyEFrQ+lOYG+WX82JRPAzdSZy3I1On4KsErgg3slswvQJXSJRQ9kd4RB
ZdVbt5YUbnlevIY3qdcZ1YyROmPUdlrkT7MFNrmdS1QoJwb9ob813Xog4wy7DR4Xm/E4mTgotSiC
lq++5S/NdmhM0k5Nj4Zp604jHmd68fR2DdKmvB1Lo/oxaioaoyMTNu4GXvQ6d/1FbX2Xkg6xTcmj
qEKKCzqoovjh5XNRv9QzzzeyC2hF8WDmWv8g64ajnpge97CYztp/6kFaJbPAF3BR7nuqh8t/0wHO
ZW0v5QL07FIt1Z1p2Ie5Co0mAvb7Tp43jot2QT3eKCa/ydhU1fWcBWN/YiYEw8hMl/Bz2tdc1+yN
Ky8Kzf1bZw7F8jZZ4xi8zfBOXjKUoPnW4RngssgKOawppenDOJmNE1trVZ5tc/SXCHfMZj+jsljO
QofSiQOK9HrvTandbSEDIwOBiAVbI6BLKiOzR8Dz6JrjsLcSX/e7URPQceDMnLnvq5iSXdl7i39H
alEYXpWrCPRnar28iRTUziZKZCWCzRQGk/FaqLwVm9ljrMiDOngCnCEDfzPU2tjUzIyD4xxy/daB
MlZC1mgTarLeXvfpImHzJ2oynxw/CfMt2g5z3Y+yNoZuMyqdn1vPN7JjqPFaBSbOm+o7cEw27zNg
GQhGhacpbLNJtzZAbFmPyYmpeolDgpzIGnXRTlWPyvA8SipGxfN9UzGUPikHwn0sO8dyTqmT5NZ5
8pHIAYsw60jaAtp12duGiIxFzO52NqfxDQCrnii0glacs9GnlhdYHwFZi9ISD6a3uK9D2k/L1u40
ZAVsYsMLrc+QNTy6YtoFxDswC80U7o59Z1qxvtBGT0KrrIcKI4kpB4xsG70JHCwWkHjQYVi3JmT2
8cGTq+ccVEqI4o5JMQ+jboPGv/Zp4o4rRNw+4lZadP1zu4yxAfktYLxF7BHJBVTs1yVpNrxW7y9X
jahX64i7cOPfrJ7k+GBDhxcdms04HcpVwRwVowJXNTKIAMR3JGwcMAizR6dcQWBE6bXP5OhlLtMy
uTbnTrTBVQG157uxtJoT002bAzOF6Rqy/rmwmD1uOP8gnJBmM9xXbYWNbDPXLaNEdxmeV6NxKBJK
uGygfAZc/lStqDCArU9jW42I45K02FWqlkxALxPLYM45DiWg82bOBsayUCNqyiA3LfKRtXjJVEKn
8Q3be0VdMr4zMamoDPwVBtd5ad1R9Dv6s7A9WyVRaOhsRtnD0ufu3FVsZRcEsv1JAs9a7+scinc0
iRmWWgGX1z4GyrM+GS4iBtIafOQd2TTD0UlVoIsjhFLa9sKqJKS+YhjdQxvkiBq0Z8wPrpc9lST9
BvFsIS3DfiGZrPZUe9X0M+V9y5sasASkLZN0K73TjAnNMJMqhJnOkwLl6CBple6wtdrFWNFF5D14
hetkbz6xK96mLnISPmsz+FqVsr2bx1DduY4BoJNZBQM54CvgpTldnv1i5lEOVTlYt3PB5RB1Zcuj
W0yBFxeFM7w1lgXdvJ+1tM4jLL+DIys0Oqvn+Yjg3Go4UTCUDGOUYPMUc1qedNaXE4WaDXeLkpn8
LCjyjF6d3OL+wh1h6zShVCFxeCe8ezk8/KUyoSioOmHs0V/47Esy6xg8qrtB1swWyVTleRgUghfb
wuxLNV3ZHfKFPNEobOccmm0wGE8ueqE0LmzbPiR2lV0P4L13jUD9RIh55Ucm/INuN/iV+WQtoR65
WOyPYjyGjyqZlkedNeYdQAZYedsBVEa9qKs4kHmbHhvT5tEcAQAd8CkQtr2na3Y2MrvGWzhZzSs8
W7YQ8CRVglU4VJa2WLMhXqeU/ZHuKcFaqVrsHwhP7Cy2+9yJBoLqxrhIFiMEmIDJrXMmeaA9db9r
hddc9/ka4OcTLs2xMr3x1cM0hKbXNTmH+hlcuWkaDtwm4HuaG2/60hMyhgOnUwX41VJjTBtHmeqc
4Y31DYoTNT+hSiAXTpbeQq3h1xx2CYQus2jgYYYyJFQhGcXPCspxFOaoyvEjMBHpBkUeOJt0Bc7c
sr3M/S6vUY5tFqSVxUbqcPS2bU0dcsJ3y4A9wtOwKTNlfJVrMX5WxQyLN5jmO1TOQRBT38sXpoVy
2U6mgugpDJiijHhTBz91jz3cFCQ1xa1qgp9CtcPNGKIWo/RtoUMpDk7bxKwFPUUVfB6buX2C/aTP
uY9sue9YCBHiBNZSZUmEqzk+54+q9uB6wv1DwecswddkzZ1XyHX8bG1RQdwFdFlZjI1tydAlMbKH
sG8beAjKl09Jpq6dQaphSwdOna6G+akeluw1VB0Yl/ArB5JJmcn6qxJWfT8bQnxzJYQDOerqW+6Z
FwMdF8W2gS0zc5S1BfPB8OaBwQlEO2G0dgypSWDE1TrjUene+5m3LYXUIqhKhmqydmBv8gVWaoYE
yc1SvpkVVk4lRmHHkzm7j5qYb+PgMGW5AXsZt9bUdnwiO5se6HKfBkkcVETxDod5cJfiaemT+oce
8Uz1AXo98Ld1u44PFPzpncVpdB8wMiyvCr+HF05gJAruLESM23t91DEUhVySFFubOLu7Lmv0td00
YVxKv/DhUBnDzZpLDdM8M7O3PA0TKCOOap5zmdNWrtB6IqZ8JSLgMeBcMdf+HoZE8J2Pnd47dgK3
aEgbg2RGJZ577edvDWQTA0WdDoPdyESYCZ/vDk6Mxlcf8wDEnGrAyHdZCqILk1CwtIk+uTj42Rdd
ruwXr4LAsvY3BQ1Fv12hQOPYCqjBA/Wul1gDjX+7bVOak81n3lneyrqk2mPdm/NSe3BDK/xeA8m0
Aeeg1DoZQ+3+ZDZv3JqpLMDzBTLmv36PqD3mtmhBuhgixXoFsSv8ovPBfBMrarQYUK59yDId9mjj
7R7oBLrRsTQEe0Y+V+wwsrZZxgkE0b2d2DBtlA+XXxUdh0/DCQ3dyOXHxOV5wgGngYppofC1BIP9
SaH+3UB1hHLV0cakyUzBjcmq5tVBCCC8NyZZZHVRlN96+DSxaxbuleg8dt3RkSTpZsBhp7ozAqpW
yFpv8zLaajdoV9ZRhVzgB41Fcm4QH8d+Pi87kfplXODeEFE2MAX0V4DGzSzKAEGOMXMrW2rmDnS0
LvZVaI1qo9Dl1lskmfLbVNOzx0wTkBQtifJ3mKUbwzYE6v4JR9nyNnZqei8TDzJbmSm7CbWu7+DA
hyvV/Kgs32J6Z9c9VNIOeUg4idH6PrzfrGFYs/UFDEW+8AC78BBpRTBblMMM5Jqgx6pXU3N2Uj97
fVCjT5TckcEE0uKPQXKGJm7EYiJ7pg7D+a4X+VIUGyjRCBC4NqwGyqpBUlYVaR0+e0Ga7lGaO49W
w8x01rP7knkEkGPPWlZiU9DLvTrmXKNpdAJIS96Q3WdqXm8gV1n3Ex7nfSyG+kJWRzia33tQZJON
44rO2YZGSonUL1l272tcn072UK073QFtSMZFL1nooyjI++e+gaDcB1353Vy7lNMYAjW4rncG+adi
zwV0VQRjvcVve6h0OzT1clfjqwBCJkaWS71Inp81obfbYHZoiU2zNvrBrJb+1PZOfsOA883E9ENH
IjXDYJuOGG68NFa5eFv0Gnyhsio5R8p+sJyDCDOjJ/TvInebcg3NGjUmj1YOtz1unWW+W3WWtVGQ
9KzwEYRlvHJSVukmnF06Sv9d8hZejppzrQxl7ypWSr/BdQBw+f0FwL95IhqEubANikbNd16XUnLZ
4aVz8zTeSafJavgXZ5558MsyZF2inTfJrvOazBgiKFniW3lZKxDsUTe6Qiy7wVsL6+z5oVOehwVf
t91qOu6VqweSBF058onKpONFUHxyQE3DMpfY/soOr/GydmFkrJrO2BqmsTy02czP/7ULMIpJvFOA
mwDBSUGJcyH01RKp5/sGhsLAX1wwqDEPomSYIMvhGZcAjsjc4s1gx8KFaRreEt8kghN56Bjc6Cio
deOIA/RNqPRQFQjipkIBTytPK/EsyW6EWScQI3rV4kQIf8H0o+C9IFRsPuK5GtayvQIcsCsSE3VY
RIOGjBghjbXKXYovTnjAkHro96Z3oUJOPKh7jIvYvBZMgmtIzrJ8Maq8UxGIL/GHCmIPqxqK5o+w
5zzdzNA4MAcZB8+P9EAhtVm6ZBVRndFXRTn5wFSCopX1dbvMRDJpyXtveqzvstgwmv4Ta8gDzmxm
N93OctZgUkkPAcUmM86JLCdMHwfVJxQzw5Ce2rzOUUV4SiCxzkuEHJ1lLZJBEZTozbqClewzM0eG
voETaA3PLh1IsKUsQj+oOw+SFH4DrJzCH+XLX99hD/yudlKlpT6MdSncTcdPNxH9avjGbHK092BA
jIOFrdSdlbtSs6sEAx4HmRDwV/SMJkhmiRvsCkLb40kgXb+nX0j8vTfnAl3CVFVvtge0yZ6/LFVk
rQtAqzsNAh+o3ukeZ4g5yYnOnuXn9DPTF/hQ5QsRjSz5HOSljiu/TI6cXZN1C8UikfSJGeYcwIpS
MRcskfCHesapWs2m/YUqP3gtu2RbBAb0qRxlzYXIa6Tpg9Gy9qa0fklza+YIkTfj5KDxsGl7gCI2
4VKlD2nBABuR2QBRafhp9eFnlIPsiK7LYb0bxPzpXbH3/+RR9dRU/O9/XX7nrWmXPk+z4d0w6f/8
7Zy/9SjZfg7/+FP7H83FAEp9/KHfXhkvpn9f3cU36re/bOshH5Z7/aNfHn4oLf+6CmycLj/5f/t/
/tuJ6mlpcaJ6a3Q9XF4thf35qx1VgPL2f/6XK9Tl5X8zsNr1P+q37H/cIWysf6gcW6cf75d2/P6f
/3H5zb98rAzTdv6F3RSyWiycIK1f3Aj/MrLCzdb51yUMg2GScIjbdJGh/tvJyvD/hTwSfwskkjhc
4cWPRhL6+ZD9538Ylv8vHF1IfqTBQ8btY1f/X1d5uZq0qf/Jy+o9w/6vH7tc6iXiF0dfsnCtiyOb
LawPFqhDMZtDTsoobHud7Do8Ya6GqSAZd6QyKftpPOt5mLYmJhXIPuz1pOuG+bMoZTxx/FF6t3PM
Qk82TI/FzvCcHCW8rE6dJ5ArZrl+yivPiIt6faHjfe6W/OuEPc9Tgm/JXrg4F8OByKJfvox/f8xf
1cMf0mf4WOzI7oW67XvcPRwafxeZTl0aNri5zdDKEBp04Si+tCg2pn41gJ65UMG8IFV5dufQKuPW
3Mx/uASbb7397c5yBY7vkJyFiYXnOx90rl6OA4PdmuK8ZuPuNeiW+q7u5qI5gKxu6wCxhjknEHlS
x0pfGTpzNo9BMnwSVBD3xVQ3WHd4C0OgoQnXQ8Uk0d74cCtfdeMWb4HvV7eFXerTZCvf3MDnKo6z
PRHalq3F0XOVc93TsDXwWkJscAZdgPN3FymsaUEMRMFmFD42gn/y9/7g/c6tZ0ni0UbCOYIl3/4Y
/NN3mV5MRB/nCsXzg0wHKMW+eSEoNo7qfuJcRrnJ4H/aeTiGom2dEuc0u+ZtZlFUm9OK7mZdquKz
j3/3+Adtt3m5679/KzxPPI4I3W0U7+IihP9F3F2UeRECAVnnwrXDr7XMJGIUVSZ7t1uczzbmYcsW
kDK9Rek9n+QYItd0LKalWDjPcNTwdoZ5OpXJH/LqfndfvNw1PE8IEbeFQ52D9vP361K5Cr2yV9O5
z4svwyW/ZQz+HIr7u5vc+7sgvsY63MFl0w8+uguMiZv2LkNjFBaYlfX9hJ2nA8IGL/Gx7LrhFHj2
+sOkrmFMJaDBoO3rd1U7VE+VbKDOeM0gPe4F1O9VLMkYuw6uXEllG3t7WEe8aeoOvRD+Czeegll/
ARO2flYH99CUaMNMN/y6MEiENZUt+HcoM3cenTmovmDP8SV3xzXdZnlVDptEYV4xQC+acAEpkcQO
hRUrf+KNS6/7zsIrY4wkaZf+sHX8/Ztg22DrxUYQ51pMLn7/JvqVErbIZnG2dTO8Um2jD3EXJDRc
LLZzRpOrXUIGjAML0UPEof1HL+uqMlJ+lYfx9FRHdl/I73+4rN8dGi5fXej6rA6U+zgsWx8zOhXU
gnJqw+Vct8iOjWS1zjQC6IAtWx+rCTKUYUzIFkGbX9a16XZL4foo5svqDy4C/80jFF6S4S38GUlq
53H//QaZq5NSRxnibMwNQTyJdNPYWW2+JLSNmgE1tlpF2sCRMhuxfMEioLdgZnMDy9lt2m3p8Swx
apq9+J/v0e/GDVSSLG0f4g/lcei4gKG/X9hgyyGVA7QRJp9f8Q9UQOaQqQS2CABx1h/Mjc3fPRve
384Obd6Ph4nXEJfL+WUrQVLSp44bjPeV1b1yCoh9358z+FER7CGa9S7E7o4MQ6GdFtDytQu/4ddO
ooyNSnhG7EHjHvwpvu7j6uUekL8OvMHmZvo86R8uaob/6UyeuFez3X12Zpnt0AXUh3++0387Xy18
OUMLlBh1Je6qzoeHxDAst9Rdil2EUDYzJWlsFR3pFckfATIhRomisr+0PjIBFYb5l6Ka6v0fruHv
958vOggtx8TJggLrYiHyy/1fQ6ohNMaUi3M4731Vtxi5CKaTFs9G5gcgm/6ZkUJx8BPL2riQAM9+
UN5UwndQX4d+txFI7KLEgTX3h2v7+LRaAgtdjL59/C8u9jgfr61QrrZkIu/D2pywO2I2lwdI0kuH
iduUXRhp0DK2LWyGh9JEGGJRp10r6qjtH67k45b/fiWshYBCEmGF9WFBOGk903La8h7QTe5diEEb
m+YwDuIblBXQkl08pNCOkWxjJ39KBTL/2/vwy7t/eEYwZWdmW0DJJ5CdOQWA43YWED5hLHbPSTcB
Idct4q2mMLcJ6iPY5vUuKML0Twv2b3sDficsVN+51M4WwbO/L5a5NJ0Z4wNgnbZHa0SxHrdzPRwS
bB/u8TRs4jQjTbs2sAar9efGHT4rcnHm3hueJ7X6d4XO7bO3zutuyuSfbLb//jxxeeZlNROvwbn8
fh9/WcvawJ09QVBxb6c6i+fE7+8xazm4qIeuzGLi7OmFvimKIbzyRk02Vtqmf9g9L0vy18rI4hI8
SMUedykIaQh+v0MBQpXMbqb8HsUQwVSueHBSSALC9pOjGkwTp6wkuwk6v7375yX63301GNMEvBJu
P/RCv7+xxT+n1Zrwxt1l/KBZHrhLYMJm+NkO93H5h7VgfawB3z+pA9+AndILSZP7/Q0XWVQYFxTF
vRtK4sWSYjp2XuJu0q7yjvmAUqRVvbWtMC4D1pmZWa5Bvp8Y8G60gcZvFtOXrij0bum7euuOU41M
42LIUkAfmNpk+aLw3EVVOLx4PfTpFHLrzf/HPaOKhYZmWTzXl+bjl/Uy5jmofq7ze0vrfGuU9hrn
snjFZoUxVoW73j+/3eWO/G1teAFor2tejtkPdyyYRaLRFRf3IDCwJstxD3qT7RjEfWuK8LoJ7T+F
bP79dLV4VBHFWPRvoe+8h9X98gndEqupTIT5feGi+5OJ9Sp6DNCnnEGaZha45v6w68vmIQxuQre5
yad8uG4GjR+G5W2tjTK48/98F/6+UOGC0KoIMh7508cAyzrFmMBAb3hvqpnpbOO/WNZ4vw6ZGa8J
499/frd3i6vfb7ojoC56DhnWoUmN8ft3vI5tOWgUP/e1sboy6qfCsRGppCDF/bz2353avCN+Yccc
hdJLWn0Nlc0IVAQPCbpHblxone5hhLD6TDKR/Mrtdpc/rIz3q/hwlabl26xB8r688P1h++V7oh+o
unxaC4KnKxv3X5OR8jhlxyyU+iIbs1dMfiSCg40O8L2h3cvLbePzrMWmV9iPkzvqGzOU8i1IO83g
0RzhMitPw8RRtX2uB7e7RpK33EOxsl7/+R47l+fkw9XbAG58mcAtvncBYX59jvACbWhB6vRe1su6
STpMQiXki0MdrlaEgYod02FYUaVzDDhKnG4wRrpa1LK8eokZYpNkAdA15aHvZmJwdMFQ0ERU3pJP
4mU+06qgnE7W5WADOoyUMtcoZz8N4QPHTu/hGjK6TkRH/gMajHHCigFyafmY/G/Kzmu3cSxK109E
gNzMt8qWZVN2VbnCDVGROWc+/Xz0OcBYlEZEA40OqAa2uOMKf9DtfKNpEUSwWPrkpWn9NJSQCNWo
z1HaRKmnSI14PdS2eBBxWO8h1CzJoF1FkkLj4FE6oTikEODOQ7whoucEyOU85IAkRVLlm1QfgwVP
uvdnZb4C5FmIGwAII3CfJeS2VymZ0ifeS2UWA0zc3HwQaRZvIt6iTYmCBjrFRb2tJGX8FFLCWldF
0DhZ3qEbhuSUgER4jO0Yf2Et/ynM5EsT0aPhnf1sDP13t0v87eglqDnR0ypE7e5dQc1Ja1mSokRV
eWFDXe8nrq0phUdvwVT12ddYcjNQJlWkszohfaCIxGd79P+/b8D/qUB/I1zgHoItgmocGYY8vxxd
Kaf4JRvJOQg4WKg7E9V68Dx9NXW0qsbf3Dd3HQ2DjZXIT3qpJwvvj3L9IvAL+EADyirPgj2rG8o1
NqJoiSTnojU/B/keFyrJHVbmL5Rft0VtbiszelRGxEeHXTn0J7Ww913fPOX+P+Sj1n1oLxRQZu6l
pGPkxcgmkgdoRFIo6V0e5bGIXcmT++Q8erV6UDFWAqYaCNST6Yd3UUqnHeLc57YoEi6dCvwRfac1
0tjZRrZqAGZ91G66bAz/SNi2HIdJOt/z9Gab4/hHwBUtaf5dH7DpMSF7ETTAKL3O0lXT7LRCAYJ7
bkFGboeu6taBjWHi/R15lSUxLVSYKccxjKWIKez7cD+jPC7Xg06jCXGZah810HpiRa2AVzfWwlDX
7yPqhVN4bWO+wb/O9gTiNYacdXaIynfibdAHMuiMJzR5TQFAWpWXVvzGp/3veCbRwuWnCS0My9YI
InDHFiiFljtArR+rCP1qTdnmqv+UWvkRIh7YYGMVSIeiTRHFGED7Fkev392f6OnrLi8y6vvTK0KV
36KANz01HybaS2o4vEMZn/MIDd4chQRFCxHhyFr/ABqDGBGN9BVhvr5GLnYxz7s1PNZQ+PRMRUTS
4cvh9bJN4wKB8XOgaePeMMvyE4JQ5pOpdkdfCmWIw+hHd5rUANNRGnxThw5ha8lDr7XC5VEK0uE4
RKVy8GRKE6mLrJiUD96TXYfBqVbcz/en6zrdMBFwAMSEKpNKJXi2eFluuKpKbe9cjQNk7hiaidGG
+ibVkB7z4hRUPG4CqLNHCxHLjcuT2gWVG1vFDQtx5tnDZsZQbjXF9c/UFYddlwSvraWNX1oQDbLl
jV9rxc5Xaimr69AOYA7HerLwE643Lr9g2inKFNqJedQhih4T8Xb0z3YFQTsvxbmsRI5CQZouzPJV
sU4IhmKGOZG85cq7GueHXQmQooP3ljFUnx1CM+8oYUfqExr41aOZVIDrbePZb4EI0KpvcnfjldhW
0kd4bobMXPjuG2uuyBbRM0EFude7H9+HHyM6EwCBOgRndQRu59ZR9QxrT38R1vgtKKtDaaTJJzmJ
wwV39uubliCG+scU6Ok8WLOnwVCVojBFFZ4VWK57yVD1NQgZe3N/R19ff6zmVF6gLIYj3ntG8+Hr
MFB1x0hN/XNY9u2DHULtp/yYb8EYf6qU4XR/tBt7iJsdLK1MGZYK0/TnH0bTCiNCYD8Lz1Jhf47T
MtohPIb0ka12D/dHun7qSZMRBSa+p01JoHY5UimKrq8APZ/bTvmT1QOy5a4o3zwr/o0ggfwHzz5z
e3/IWx/HoABNIZHQRpuFUVkRJKILpeCshKp0MtTqzbMNzDsM+e/9gW6sGYV++qwK5X6D83H5bX7W
t2PF2+wUgWh3eVwbB1gMfxsAfo8DGJmFA3AjW5pq5uwNQhRm1Jw9kUoeu9SahOKMfmo+ITtT7kBH
js80vSh46MGmsML24EfmeKJ5Zx0LWljf0L3flEFhPqCSIg6lp4+0WErT+42LTr9v8v6f6vfRa1jk
FdixKFgQ3L6x/lxV0yYjhLBZlcs5EgiA4WibqU5Zmtomb/PwBWT5qTYJNtMScbveBvp6f11uTpRJ
cYZWGEUhy5otzOAGeVo3hXD0KN0Psnesq89R80+VxF8CqsOk8Qe2f6UlCah6G6q+ByYuO2ruvkoT
ZLnaL9YogdGrjbXmIknQNQt3yvWscJlQEdFphZgaOuSXs5K4UHVCns+zyORz09ivVSerz4WwTppc
Jq9dikjQ/Tm5vsWmPJXjMCUX1FRneyfPq1EqCtc7U0hDSAze8jaOlWZ/f5Trki1ShB+GmZcdUiL+
DssOD3DXTpT1JrLjY4u91Joe1TcYE9+ATu8T3F1Krf9lcooXrtHFHzCbWX0IPDVobW+iyeykTjVW
emDDBsqwEsjFrrWjJym2vwHLcYENJTYAuftTcH0pEJaw26EfcHdRg7lcWrB1kdaqGbdPoXYgoRlr
aP4pSMRskurr/bHei42XYSOZCyUeKnk0ba76enENEx+4mXdWi/BVVgjC4hx5pAFmJu7lQHq0ISz/
kbl4j1Mx+rsiF9ZjrRnpASz85KyB9Q9hjo3yjCf/C+vcQNw3loxwBTn/bz4h8AFkFG/UF+DjS4O3
l8ArmStN65NHCeMgmJYxVFqT8jOaYMJYw7QenkLLt3cg/aJnYcX5zm0T45eKBN26zgf3G4A392Sx
SAtXza2150RZ02XMrFCdvZx6F5aPHeVBcG7QhT8ayfgXwZ3i6KJorbaiOepmSwF+xG9LoCG+pZ+t
fMnV/HB/Ua7jFJqspNWk2JhvAHW+/BW1rFHwLRX/rLMN110Y/bPHIti3ZRedyHLgNtTNnySu5X//
eVwCCCBBJsLhJIbTnfPhTRd6P8I9RRvPy41hFRLov2SN5b26gzjLBHEPfWIgsAhH/fH+wDeqrfTx
KDeStxFS0Nq9HDmTIHEX9BTOsqB3p1vWv9pNws2ke4KCp4fNfR537tHOpTcgnPbLINAvw1YYnETt
+1vM4YAH5RDRLfNl4aepDD07IPwii9yVGp2JQ9XlTwskOFHUiDD/sMXPnFrIOv8qQAd8M6jU09eN
PiF2cGoMss1OJMfGjP5WkVI8Yepk/PcbeKq4UOpEdRmXhmnffFifrKw8mMWh7QTlpNmS0cdFlDpa
2AXXwQ+NQ54Wgh9q38q8F5RhllcHo2s5CeKjLbS8E6S3ct+1pREsfNCNR0y36VHqlHC56OZa/CJF
ndBAstBJKLdtI7sNdx6EvFVhTq5qKgptcS6UhUFv1I444Mye+h4p42V7OY1pgWReGfromCUoiK+0
UkNRIQPFmmnBdyxt8fZpDX8fNwPXb5iiXduN7os6WgAptQJyWl2aNkyRHEE7GasMK7fkf6Bp3xZ2
3nTPz3YeyD1qM5xEhRLl7DJCrKPAAS2xHK9DnS0ThYGFCGrhdSmar1wgP1NFzU99PchHfpX1YBXo
aYaN/3vhd0zjXP4OG4yBRjOE2JFWwPRefdh2diRJSl24+RkrwfyrocfxAwlkSChWdpuBBu/GIFk7
CMP9IiFEtm2J4zft0KMviSRdkqNg0of6CV5cCD8G5SkcaSAlDb30GMe+9F9fT6oPRIsYr1oqLfB5
QVfRqZrDz+cqKRB6lPuSyn8dfrFHjLP6EUnJ+7NztYUZTiW9FWDfiE3nuXREqoCxq+qRQjchKMYx
2fW4XG4sNAl3BtTrDY9uvHBfXoVi06D4A3MJ4KptziOEki1syhaDdlRi1tSmkUCok2HhGXrvzV8s
PAZenMqpUGDYMp42lwtP3mpksozgX1SFe8oklLWRfUNqq2kebKR5cEbACWKP+m6My5j0AN7Zadsv
IkOvv88fJegR3qr4DZNvnxXhTs+/uDZSVEHLP7WFH3uF+yN04UxPBHWgBkCU5mliaspjkWSSU9M4
2JpJ+2qOZbif8qDPwOiiQxygJ4Va3isUcv3YwqMkUEFWEW0xOaXUL0+yyJbxcH9/XN82Kisx4XNI
XZBjncezZORR1w+Dd0bE09h5pRugHxMFD2ULTcBHUULL6QaTMnjPlhyGe1vhVGmd3+xrYFQebqEW
+p4lk4buyV+PbuQLaLBxf/9nTkt5sdQa7xtX/oSbnAo20477cMahUpU1wvridaA1j8viL69+qVRE
beKgS5Yi7KsnlZyKQIMDSvNLo0A0GywaI6JF8rhcsgynzJACDnrk60JkGSHrmkffqMTjFO8iyBU+
Gr4ir2gk/FIbJBkk+o27+x9/ne3hf8NDJ8iLBYjZOQTAGhubEETY50ar7H3fVNi2kPRRpAQ89NqM
XfBUtvZ3C5TMvrMs2CpZIaQN5jKsYdEn+0IPEHzRi+ozfNfmNypsVINlty7RC2g82JS29Q/QMqpb
93/51bLxwykh0oMhileu0lQtysdRkV3tPPrdduwDExXD7IUGHc8FDaD/PhjITWpZBCHTgJfLBh7L
0+JS185JFA0nQ09x4kzpNiIOYB4q2xcL413dcnwcxRcNxRtOKXvlcrw6ZQMmXcPHpf5E68Lm02zl
pVvu5ijsQgPkCY7rczRGkhh5YZWGdhaWhTlaXgDAsVEcvT9371WqiwPGDUAFkGdU1qcS3ex6Ai4d
ojnWm2dI+e1JlurmSxZ53aapOv3VUlNM9/BVbI6hOUqTACtSbyH6uhsTFjAGr+Bmf2ouSKB15SvR
a0aEghg79qT/zHowcQWs3E9dg8Loyktlo15NUSsCs9RwSOUm05a2L62tMDPv2YyS6Augb4A+ASYD
ULbdvNqlbooXujxkUbsiKkkewtLqV57Ef+OiZuY/bb895DJl3LXtlqJcj57wsTg2WkVaY9olNjRI
XB5AIJgRsh5mpsDwy1Fp27laDPY99wLEClszdjcSz5a3cIavTgIvleAGm7CzvIjz2JisZcRt0pbP
GlSgbQUOGHVQdN9kOY42Ko2Ghc2pXkVF4OoFOH9CI4Jla/4G14ketTV6mI7SykfL/K606o+6sU6B
HwNTRnQgPBbWD2g9r12MTzE47yKMDypqgCiAUzDdCrU+iA4pdBOqyb9Y+0tTmF6xoC8M4a2IdzVd
5WBit4oXlR5FFPqPOY2klKJdIn2BZliv2ScvTWnvMiXdyrG0qbuF/vhVMjB9Jf0/KGkKhcM5P6Mh
eO/kLh9xaGnJ9EVZnXrMJf4EY/t54YRwmi8OyDQSVIn/1xihtXt52tE08XGo0kanDc3hK03uRzY1
1tU1Uur3R7rONhmKgjJJLuQTGBqziwxEIJ4hNs5Dmd4j164hnxW/WAZAwKytDgGaCCttqP8FWCHg
YbzCMOLc8ShHfrfJLQr4crGwma6xNtMv4lEkjhRTwDXL7CIhAnmQ/dHxKxPb3EZoD5loJw03zfVW
wOXybSl6A0FWxTqFbUKvBhHCBNaC2ktIrilUS1Afs55NNRebrIvLhYb71S1pUY8wwbnKVEWnvv/l
6mQyyZ+ZmYojjXb4oFsoRtlRdV5YmOkzL/cAKDwOMitDn0SbmEwfo5C2s2tIGEJ20LgQOwUHB+Qc
sXyA9AYJrfZd63uT2Wc1s8XBiNH3gFIIRg6Cyh7lRjTv6rwxn1De/dP5EyIqgASHgzUGxMgBJAvb
6B2BMvu1dA6hm/Akgke2ZmFMFGo5ggtSg4ctr2Brh8He1AJ9h56tKMg8qviICtTwFHgx2l+oaezJ
4P1zn5b+m+uh9x1jLLJP1NLglgJLB2cYh40SK1cEJ5th7eeV/TAqKDG3NNgx+DG9PdaTElpSHk4R
baZRNpNjedWg17q31UlLMkHvTSCEgxtX4yJAivEOcgb1HgmIlL5rBx1oMIMdZQTxwD5HDgw3EswU
RYC+g/c3GYJm3+aoYQVDhx9X4L9Yg4J4hJkrwY+ul22nzvEao6Hfb91Wf+bVPlVqaO8bKekWTsW7
hedsgiGl6DSzp+STCO1yO+RRifauWveOkQleNhvbjhcP69jOc0eA/4WM3vnwVimh+0z33XQC9B8e
gQ8GZzQ9LUfNyTqxuwn2hd9X+xHO5GONksmmq7z+OQdf8ji4kfkXPQB1Q8Ef0X7knA+Ih7ULG/v6
raCRQPDPXyB/KHdcfkhr9JEOp7tzSh35F4SNpA3bF/dxRDn/srt+F3XgooqAxdEu6ktlCakwnZv5
RILKVzQNfVEwtrOdmhT0OCo5aR0RhuabIlXgns3eOvYdESkByLBXkDL40uhIbaKrtPMQltygStPh
1YTX1f1T/t5an/0aiFlArkwuPIC3s8tu8PCUafLadGDxIdNtFOBcrVE3T0Y/vKLTILf8ujrYRGGL
3XocVj8TFO9+K008vNJwqD6jm2qsEoLDpxDTpRdUY/BQV1PzWaqSxPER1oIxreIOn2NUR2863NVo
lWwNDK93CSzWSazAp6ueaCWKCkFt/BiQuviU5nm+5FJ7FZZMaE0w8ETn1NKuWr+Z6lHyLK3GUZW8
3IVJFTpgbpBIqDXU4jA0WKgMXKfB9tRjpgwJmhrczdydtgNgnysitRzFlXAjzNPxBwmE9xTYeeU0
UYlAZak0O3Z/u9f6scAqXmv/NL6Z/QSFV265UcVaDJDm7q/61QNCAYEGOH1pcEDXmQryEqGWetQu
84ImZxtlxkMuOm9hlOkZuthadE2mZJteMWmKNsc0qUoayoh12o4tarSNhPRWi+4Il1H5df9zbg9E
pqiRoECTnZ2oMPERBvAN20naJkU7APFgtC6rfV6JcCE1v85O+SjAfFO3/b1IPk3th9zcgCWGGk9s
ORIaYX/SNFRfyEHl70aZVI6NttYpHoJvqhQXm77IpgAxsT95MtoC9phUP9DoQgIVT8rDkAwJT4sU
fjMyqT10JOFYlVFShAmk23/vz9DVW/5OEKa1LWw2vmXNfvUAox+Ljdpy5BSHmF5WcDENcJUAgdt2
p8ga7CdJT4cvYxH5Cy/zVU2OoSfINhuBegZH4XLCWiRQSPQiFFGbMdzK3avZm/Kms/ARrg1/0qFa
qj7d+lhcoalpUHc1+NrLEUvdC9QokiyH0xltEB8ykOlIvWeWFYF52Hn+yaK3hOyy3y9VmK5TSz6X
GjoMalA2Mr/icnAcfWw/yirLqdHO+oR5VbdS/QaJqtLKnqK2UdDsdO3dYJV1vvIsa9zosYKOgVp5
u6AvCBu8oj11OjJ3q2KQf4zhRJMJjBE/P/y+yCALn6kbYUTibyafRkwvkD72240S82rh6Scha0rO
uh0ng4m69s13RoK3ZROgJu+jPNJW5eBINb6kFHNwbAmlup0cJNJtm0ga7g+2Pa5ASQYH5FfwLxnH
fK1jshIj6vuAbxaWYV5bP6G+hxkm/mfqigJHgC0v5hpGI6uf729e5XpB4cRPSCGyfvgo+rTFPpy5
sJzUIhps31H0x+gnaOEyFkn1FCQI7650NMjWNVP7SEz/pahj7M5rXFRyHeQNseKnoBbh1oeHB4+1
ASfgJhhjYbCMrKYilsAK13cRvxWMAthHCmuKNvutSms0UhXEdL/iSvnpWukWmyDvmzcGr/dn5fox
owmhUCWc2kP862yX92OQg/upVUcZzwSrgFQ7DOFrkX8eDGUhZLp+LxhgAo7yZgJWm1+wZtZPykG6
6oCWa5+VqtbXSdtLm//8RTzOLBKldCA4c6AP2j6YkWuS6hSDIP5qG3kbJz5KOm2+QrsyXsimb3wU
WHZa+1zlIHBscbmrCiVpCkujT4kYK31Os3Fpqblds7BO1xBDirR8l00DhMdJE7N4c8jKrjHIDxwU
WX7ojQ+AfnAV5KVkvJ1kDHaDoQ93Yx+j2FMl2ovwo0/3J/Y9zrh8ienpTTARInhwTfJsU8Z9PXZK
MaoOWjPRVk3i7oBrGYaguvsCnGL4DiOPJ0EvkWFFBhY/E6r2vQ3zuwkH9akU/tdAH7onGAzNYzF0
/U6qZQtPsyjb2blbnVFH9jAeQ1PNjTsKd231OMQaymKYLleVQPGmTR5DpFWeYwDbGaKxBuplMJg3
pRf4xzBVsqXYa7poZ9+sagZ9CN5psuV5klz6Q1HadqM5QYLY8Gia/QmP3wLaRCwcD2dolGftMxUp
bjw6BcAaFLP9fn/ir1INogH4e4RaJNGwU2fzjnwcRelEVR0LctJDo+sodkGvfMwSq8Htpf5Z63W6
A63sGAXuKfcHv3ETqTqmLzyAwAjomV/u70wRIT5OuerEvn4SbS0QuEyVp0YrgSTfH+rGUSLztg0w
WvS/AHNeDqWYCEtJYWY5WYf0lWenP4rWlxd28a2DxDISR/LAUpgwpxvxwzMgGbksSSg3OyimQ7CJ
O+RTbV4/OqJTC6kKT6bU4heFd+JeT9y/uGOIhcrxjZeIohB8CmykCDX1WaQZhZJqNWpiOxgZnoQ2
4CCeJC8GVev1UGTJyQ55EpO8XYihbswvJIap3kM8PQnEXH75WFeBRrXRdtDWVXa57SlbDyOQ/76K
kIIVkJbkKzYY4ctREiVp/bJxbUeCeIpZmXxSlT5+ub9VbuRE0MM43xM9f+qXzKZQbzwbnzbDcvJY
PdMlxNADAs9R9fP8lBta8apm2vCkme1b6PXyi+4n+g6VOsSftLR7iEyvPjZ6vfDAXR9UtProVILU
p8FhzuG6hYIrOiQRy2m14YfUVjVmWtAHXRvLwzWWCNFaNTBWXeM1FR8lV7MW3qLrfcXrajO8Cn2e
+Z9t7dJC1S1SyCo0tx6OXdrhmF0Xk1HtC34opZSmG4qWS9CmaUEvr0g4AgRWU78FkYT5yxT7gWwN
hWI65pghadcCN0PPIuvCV1q3P1WpbReupPdi7mxEhVyYxqsNtZlddrnFojZCsrSURofYrNkPJRYg
Oe6yE3yzfFIMb2dapfKohUG2gauQbK1GVzYdOAZEadVmqRJz4/uhp5AncG9BOZtnRciBdiSoXM9N
nupbGbFAyhRBmPyI6Kw8VumQY7JqKX9k25PQL2jWmJtu7L4HagSBXH3TZCR2hDsm20KT/XOuqpSS
VN71/3wwBWR1fh+BChffnOAbBkkpF4KYEvNi42zY6VPcNP7CEXgv4M3WhkCSC3x6tMA/z9YG0HET
KnTLHC9LxniS0fbXYVD3aP/Vj36Emrdej8MWRw6xs9XmUzViTpprrv1v4Ya4sSw8lzJwO3pHhIOz
jNGVhoYwVlKcblCiBy8cs4dc00mAKCGFLX65ufbD9dHgNtIm2seVOZwDtXjAGq76jrK29WTnCNmQ
85WkNUNaJA+eSJKj3Sxl1de3BqGFDMeMCjk10Xmsj8fQWEmhYjijkMa/aPGO9CyUTYqT0oCSs9+H
X2KlGn9kSF8tbIn34snlajE29UP6bFPDeY6swdVYDTu7NxzbDlfURE51oeY4GaCoJR3H8XeZ/Cna
/ncWWisAag84Qh0tChLobxLnQWexrYc+xCuswtfucbKqqGofhb72r2TrD/cX9Er9iqIDjGWSYn7p
hF2ZIpWPDzfXTDaoteF47jPdaaxNttng//a1bxI2LpPibRsZj22anvAP6bGlRJ9X/Kr18QW32EfE
dlHJE9FnCfarlPeYYz+X4imwXox28qpBEjHA+Q7PjkmOqAcO2leHOtu3krk06zdCEL6EcM5UTcHb
9V4k//AlZJljavAXlR7/DYHTaCON2KLWYZO/eK4VbSpEI741BrqwKCTl+yqXFqge14eDkBa9JirX
70nLLNRCjUrYWIsIx+gCbJVi6SVR7W3TaU9KWwA7C7ov91fvPUid7zSCaBC4FP4hus/eJk+pjdLv
PdIyPTlquIe3VMx9PdtEVbWNmlcL2LkmgY2Wg904pLjBgNEzENMuMqyHsB8fX3sLvXv96LvYe7qr
UMqdAcuTyF9btTjEKoK8NTo59ev9X37jRmOuIPCwnwWgPXtKET6sViFnJhKXuKWS3/XPfoK/lNdi
VW/mOARwqfLSmK23Rbpd3leVhgtfILCnHkFE3/8l2o2bgkoDxwCUFknY/G7tRZBarZ9o6JqNNMA1
bN6kdZ6IcxR0Wzt6VcKXpEFiX/IPxVA/cIhoWQ9bSS+2FC/Oto8fk3Ru87deOgLh08u3UNqXOtpp
1u9AftbRd8vPapR9NrziUNjpAQHutyB9QNuU/8VzzLBCJvbZbdH4qgNv5fl05OvotyvwhhTjC+Ru
nJ0LKkk1BflRMt/Sxn6aKOzE0Etk8knocBZ3qCRk7+IipPqwXi/XxUDoXVfyVnZKVII0ifsHa0Ij
+iph09XwBgfmGd1sKk8VXS/k09XAaZWT3/8b1a+9itdb61DW6Tt/l3vQt6H0Zqn80FgIag705M00
fkFYwMFbp8YRB5EbWT/cX9AbUSwqB0D0yXW42lRztrUQMEHdrGxGR/P18eRLAu49acs5yd1kF4wi
3odV1j01mRvuZal0QUVHOLtC7G02ki7Hj0ibNg++11pLqPnrXIFOOiENNy1aVIY2+2XI3qpDDjTV
6evgGFbIQwdGpx8wPLRWo4pNEaqz9Q8iomFHNIGQdjpiJjhivmrb2efMTfpvbVktXCK3Lk66j5A8
aadTQX8/IB+OYtcLVwtjuFU8ysqx0sR34iz/IaRd/NImPlL/Rilt1VIAlqLkeTR9dUnub3plZvcY
bUsEbaDEMjXGLKxoJTvEQgyggadGB1TGIVZ0UIceR99fevGu+edTvk91ieDaAqU+py7orp7ZLV5t
TmUN7RHdp9OoFfERz8biyYtQais6+BplKvvfPVCdGA+FCRu29cfHskUNA6NeXsVcxWHNRmb4J1LU
5kGUnvGC1bP5pAauvPCuXPd3yWnZ0oBouOYFonKXh7JRosAqCrt3Gjk5gu/vHQxAc5xfZEFhKtBX
MTf0yuhN7aWSB/9RDujg4ijTH+s28o4I9QUrYfnDc1UmvaMkofXcYbjV5GZ9KiO/2BLK7z0PdwAv
LaJzU0u/PAOFkIWr9nqVCZT5BPg6CH7SpLn8DN/PICJgrvbsW9q/tA3y5wRp7Y2ttf5CWDO9e5f7
aSpVIrcz1VYQeZi9xLIXVlKSd+pzrgzaDptBFRtirDor0J3bqUuwXrhzrj9NR4aDZu1U0rKhKV5+
mi7XoC/qWH0uO9cCU5BoeykOEBBBQ/23SG39aBQoqndTcVGPLP7m+lv6L9rn2PClH54Vmjt2V7DO
QmOpQnFrMjTgiGiKMe8ARi5/Gwb0Gvi1Rn0Oy2SDSIK7Acbj4JHc4B6iLazx9RXHRJAn08cC8mTO
40mge5avF4X6jF62si4k1dwUVfn3/nRfzzasH9rFXOVkPcQRl18UhUOYA0WNHVfzU6ewqtchsPUn
xLr/c+4/DUSLlLqWTqwyq9PBfHdbTVSxg61GerCL9k8Z28ewC8J1p0SnlNh/VUbJf5ZxAq6u0wyE
vAJUlhNz+X1t5kZ2KCeZE5i296aO+ncx+J/xhwTMYlvNAT8sd3d/Sq/XbRoSHoAKa4YjOtvALqxs
MxnrzJE8yzgh+yNOtb4EjroOkCcEIPkrFwB8UXN+LDu1TVD5IMQE+rEN6wE9dz0Lt6aRYOYmENOW
4jZauD2v4zuDKisKOdDVSAbngEfTSj0Xl6LcSQdsWIl8pNcq15rnMrR+osF+oj2uUINWh1PmUuJY
OA/X3ADW8uPw08/78LoGZiiNYVTlziiXWGO+uPETXniHrkUUv8M4TtY/u0l7wIbrkDW/MqulmIZ2
UJl+KsKaRtmXgpQJ56WxOLWmtKKs/sPKy7ONTva6UV59e0mv8dZO4ApEzY2mPQSq6c8//GBbTjEW
HIKCgjEK0rVri61lZ9HCvNzaCnRcSDuJPHjTZidLlqFI676cI4MTeQ9xgMduG6Vvg5WkqyFsyrM5
akvh140xkS6CPc4ravFxs6UQxWBUo6EnztTeN0C/anr1qkuYBarDNizcdYm2c9P+QlziOcw/Jbb1
mrUSnhHWUXTJWVP9fdotnYnr2xlcwoQ2YmsC5JtXdvsRZ708UlInzLqvtYH3LMJhxsOoJahqFPni
S3U9CSDwuJ2JQunBcLFdLm8uyiLgmxsnbrX0axTH3q4srPEtGASQKxHATY+1sHuOKuE+1Jr9mnKg
v6RBQRA6mRHiLSDgWRie+prUafAQ5ub4M7F1//P9C+lGhjgB6Ll4CUsRTzJml0UW6ADByhyJc17c
Q2UK91R3qlGtNSP61tv12U0rHMcp8a0UyUi/FKNerDPSvIU34HqBqCfwcpJIgEmjFnk5YaGleF1c
gV6US9RJVamTdk1lF/ss1+kWKtmSUtt1vZnxiPWmq5Ie9bwxBeKwCDMoWU7QehF6XkW+1WsrfMIS
Y1db+DVnuB6tGjwcNwszPsVfl1ETGBQaomDwpg6KNjuTwhxVycI2yokCWd8GaSX27aBLR7eC4ZFg
vPHiez2UoRzz3wpK7/eAPwUjEejOCDR+g63SklzOjd1KTAUQClAUm+A9Xf1wGUVqiasnTRsnqYVx
IIFwj7pepBu6dNl3wLb2to377/fn4foC5K0AEzMVnnUks2avbz14XZEFfUshnEqApUTmelTQPLs/
ynUMA1LpnSSC3Cn9x+nPP3xZWODCUsZl4SCWUYEfTKq9peTyy+jbwUK/9dYHTfwh2LkABFjjy6Hy
Oi4GC+tLp8fMcOeCaaEUV44L7+x7S+Jy+0zUX+AVXK7M21zBCj4oWWQqu89hRRfaGGIcvlX1hJeO
sRZVUGzzTP+VD1r/2KIj99fGqXKjmhQ24jJKtw1dhK2Ex/ja0MefPZHRrhNusIJCr6IlEKNSnRvJ
dpBa7fd/XQn2FdkghGGwn4Txl9NTGtjLAKBwn1u/oTwWwdvLjLTadyXl2/tD3ci1CUKmgFJm7bny
Z0tRJUj6AocpHKgeP2uS69egbN1tF3neLgksexVzcx9UfLt2tjVOWox1tbDxpiE+LpOqTH00fCTQ
TqCWM//cum9MjFfr+pkURNrh5uRtA3uw3lqc/g5dlAUY5lSV0/rqKWtjb0l87Irnp6LkNN0w9DM5
W9ochRUMgRnkVmc+N2g+P3aWKB6Cwtv17iT1JofbNORU+6o2UhKJvuNu4z5ILfS/mnzjNZdasY7i
wt8NvvjWu5MnaaA02/vLNL91EDMFDUfbbSoi8ShPB+rD2bSx5xnqQQvOrV388btOp9RllQ/Y+maO
WgKYVYO0+XZ/zKv+2zQo9WtiVAJO/jEb1EvRYodTHp4TVfM+dZ4Nv0gPUZDBdA/zObjXyKn6Bwzi
63VfSekJCfUEP+sx1+FB5UsJwfzZe/85YoLKTdEJ2dblHDRACYDkWcG5k+xfoai/Jaq+xwUsWKVF
1i7syenbLvbk9O0fBpsdQUoVARm0GZy1JrAeXXS4QQqglXt/iq8/CeLi1MoluCUov3pZldYTQ98G
Z1HbyWcrdslBWOV12ffGQSGjXDjt8yue6pICcJEwhpOGMs/sisczCN/4lK/qPP3XqGvRgx7V+dof
pKVn8uZIU0mFFJWXa37DZxoev0rTB2fMQyx9Mmemb9u36rgieQzX96fx6qJ//y6iXlC905Miz76r
w6Ar4YqHPaDU61wNd6o1da8CJAS7vh/xSmte8wjUEV0ImDiYJXnDQcafLcexeRgH+BX0ImISGAKb
FbIqO0/1TqjJHAMvWgj659HU9Fsnwrk2AfJ4z2e/FRk90w0NOzj7+SAggKTW64ih+zZv0aHI5KDb
ZIPubrW8X8o7b60JtScdKUeyWfqAlwcojayyTHEEOweJrq2UJlQfsezFJVfW0v9IOpo+ks7w9J0g
UXjiL4fCAX3QywAZLj8wk3WHY8NasrtuYd2vD+l0SoHksc2IEudtTdePpDrEsvScw2ukRxMRhsEk
3N3fXbcO6QR1wRNkiiTmglIGIof/w9mZ7caNbWn6VRJ5z1Och0KdAppkMCI0hWTJ4w0h2zLneebT
90ed010KhiG2G4lEwlBam3tee61/gKI4RPe+5d+lgd+falLhV5UwjHcROmrH/5/mFp4uShcYu6wu
ZIA7mJ6U7FFoHgiR6r8IMSvsBc3vciqPu/cbu7xXGEHKEpQnsRwgEjufJ+RW5TIeRY65sdfsMQ5f
KrFCqquLh32amfex3Px4v8XLRaggtcBAvib2Qb2et9jPchl26kAZXNXBFafY1iL9iZOvUg0bp+tF
poMATYK4Q7KDA3aBWZ+3lfQahKpc1oBsKJ7c+N5I8tkdzQY68tBeCUMrYFRtfteKRzmQD2N0m6r3
xfgxzO6bGsiheiWBYZZDstDp7GFMKju1kX/EdcHHbqj1zFRBSarY+OyLdyafTX6PXOUi0wfAZ1n2
by77oYz00eJ5eUowyrHjTBlcdMqJXcPYdJNKKz/HKAbaetvq2DH3/VUvofISG1a7sfJ/M1c8cqDl
8vTQCAVWc6XVba3HuIADT2+l6yVbfsAvFE4r4O2NTi99Or9vjcVBAJgChxPPkFW2Dxl/rbKwIz3l
YYBiE6qB3ijW+ef3F9/lVj5vZdWhIihLvfaDiTSmCTZdkTFwMKU9ZrOD4wfl/v3WXgu1604tNmxQ
0w3EEl5j7zcTKQkI75h1M52CXPKExn8qTdl3cANdCiX5fFUNX4U4uOmkmzy+14eruPoQxZ+m+KT5
N/L4IzBPWnwvJ7mdTU5X9U6p3wOTO6Xlc5N8b+qrbPgZtIEziwjweLL805y/zx1S9ngMWDtSLnbn
fx2QF5+sK8tEz6VF/PtLW94H401kfR8sBZOCGsb1IRZix5IeFe1BmJ9EccfLVhgeWgu9sHivVb+s
/jhIn5DN70lHYr5hG+EvrKsLLbP7+KAvOkPf8+DzICTYnf8AxpCEUFiaZyN6yfNfGQx501cJM66m
5kqSP5fWndmBgJLdHClhAfy2geM3yYv3x//ibUOwDGpsUTEmL0/6YLX/EUOIcKM3JtCDHZVhbFk/
IcOv/WitMbiu5DBAHj6TjtAl1JsCWJ+N7q6x5ejyGiavVgHPigUtSOSOwveyy96sgiwZTchc/nBq
6xLzAfEqLg+T1j5jIUGiKExfqL2m7pxqPyQzdkTpOZ7I9OV2BxCnwkpPueqj+SZtvpjjz1l6saRD
asLnEO469VkA0FLM5W1SXI+tFxfGZ7WQH7Ts2Rgp2qOM4ZC22zgVLjAeCjj45WYHTcQhRSBx3qGy
JYEdY8p1wor60KkaTuSlZAG16nyYIFkiOkU2KI9hHlhuYYk7sR0sdxa77jOuNQtsXrUKMp3FYFsh
pF8L6bIb/i7m5Fnb72Ls2eHS4uj1zczizkaXZ3rqW0s8NkVUO2LaYtMdKhEl3zRTvr+/ZC6eojyF
gewuECQSTmScV13rxhmppEk8iQ25fzWcI3RUCuuqkyBZZpkZHXsQBE+FVEbHSBTmjYBGUtbHILkl
tCbIMqoLangd0ZhpWFtznEqndMySJ9+0DmU8jwc/VTzQAVTv+sbfo5XwLS/jxNGKXncNtHDlGa+R
aR7yjQzKxQXA5yxwT3KU6LheSIAHkt7yMs+kE5nP9CqVg/BmAjv9jNX11ma9uACWpkjWgFhmfcEd
Ph95vwsRG7cKiaO5mO8FzWicUSbB+P78XgTftEIBdsmlUfkFhnfeCqXSNEQbVDwtzAonldvsoBTS
gFjDNJ6GTqofK03rdxVqlRuH0UXLMsB6MjqUCJnWC4K8JoahMeipcpIjVAuU8Emg3uBEUNs8FSfi
a5wubMWqtI0OX2BPlFdMASjqxVIRRNaqx1KVIwyojdOpUznaYqOp9uOMZGyq+e1ejcGxotjdS18i
xd+3WZ4+Jp2i3UZFWt4nRa/etl3nOzqA8j8Oc0lmYrKJSi9MgAs4cZEkWpjGgXhqkHEukHz31D43
HTLNdrXAN9+f94vVRcKcuiwixIhULLjp83kXzSzAZ7ugNYSivanscmjj4xZy6wLJwWAT2xIwLcKz
y7Y5b8aA1C5LpYwYRCYcfeKY9ggBwE7Txz7LOLn7kAK05uAuHThxAKZ5lr7Hfv5DL0rMzuvmEYXe
fZ2kTj+iVKHMRr17fxwuA6CFj0osTLaPdMM6hxLF/LidEAVJiqIFM4Jbyk1nUf33OZMeqUwqv95v
8OIEYUQosJK9JscHl3q1rZGqqXQqSuJJFhA0aK0QG/ugGHeKvvXk/M0GQ9yC+E6j/r6wws7Hfs7U
ORQCQFYGKoFuEIEGhi3f2X443wThnly0/2PQuo/v9+8yeUgHuQVBWcBRAK66jPib213JCpCQYTqf
BkQVPmVge6+pGBf4VEjTKacOdArzasAritSYKgg/ilZA8i2aSqdVAoBfpEf2PUTuo45whC2mdY/V
2pB8e/8zL995JmEoRwEpxIUOswqvI0xx4qnRkbxR/AI+ZCM95FWj35XqHDlDpMU7pe+2QAO/mXty
hwD3oSuQBFjjmnIUEGt/kJgREk3zKJkUibBRAbjUb6yyC10YNh4CDUtUYi5Zh7X+6SRMgEpNC4Sd
HOuu1Iv6fVrPH9MymQEqW636MjVI21ll+kDhzNarevxaWtq4V5Ej/VqPyZMS9LXXt4rivj/yvzl5
lrenCiR/SfKtmZdymtVhM5b1iYpggKSYJtjlWGYb59vvluFSIH+9XJZ5Xi3DtCqB+WlVfYqaGQxk
Gk7XJrqXtgTj9rZVBNWLx2onym3kEb/rbmQMKOjn9QmJFWUHhDT3ik78CltzdtLFuGhKxnHrIy+i
m0XZkZQXRXZGgnT2+V4x2w7qgt4Vp7b7EqGTdyX7dX2lptrwJc8B+BEwwh32J+1mxsPqvsW0aCdm
ZfilE4erIftjw1YCjVdgKck4Cs8kxc6/x2hlFPa1ujyFsDk/qtpQ3s1m/CUbI+uL0MTGYz9BdxEi
80aow/Rk6qH+LCOzi2/n8DmOakqNlZj++V216GABoKbMSFprfVd1LZ5RXQMQIQ3C8ilqitDDxH7e
/em6pJrI/SuT9sH4Y/2276A+tBXslJNhZuFNN0eIZeuTubH6l2V3/vbhibBQGsE3LOpIq3MnTQEH
iVVRoV9BGgEOcrWrTG12dSGEmzLGf1hXXCaUtijh8N5SgN2fT+igmeU8lnJxwpSvvRY7kXfTYGyU
3y+PNc4ZsBEELouD0Xqrya0YkLDSS7RtggA9huahGKX0h4Vw6ftTdPka4KEFI5RolTub+HsVu8nS
HBqpYDUnLjK0bzrJP8hGvNfjZtoXSKn8LGv5ELXt9K0fp8gBlN85nawkCKwrT7GRb8n6XXAzqASR
1eUJS2INesY6dw1Iv+pNq21OWDrjK5clzRcBmxB3zAb5umql6WCE2udcBAAaFwGYVbz+TlMXmo+T
gaks1eQe75DAf0xRGz+UPX6/RV19gytwzzNdtKXEaq8ma8xOQthwIpGX+aWmC+EEhUT5UKKb5Skj
vqxDKXglEAk3zTXhK3UT2Zt6a8t15OLWpLukYWGr8i/VklVIkRaR1eN6TemxqtFFJYHlGjOGn/Ek
4RSgWB3CVkaylTVaFunZnllaXWo0YAmxBbqw0zRmM8l6tTmh8LcH1mE0nzRSgELZA03fdUQJlZo4
crHP6ieEcexhuGohwQj5lyAGk589BE3jLgumVFWSnQ/+gGKEXC4CaAchxszKei4H2Uva2E2LuzYU
sEDw0G8OO8ofUnYofQUvS5R2otYx1WQXyAx/iPDhLaTzINEcoS3csB+82Ig9qHgHIx12EHFd5PAy
8AlhjeZnHh5GNd81ceouV16aDE7KX/O1XTIeWjUA8QleBVy3uVO02stNDLH5bzCI2ECbnppGri8c
Qc3vU0NykuC7yNeM6r6T5X3jT/uMJAkKUnUfxmxxuPEbW+8yEQDMcbF9JQtP4nhdk871RqRYVYsn
v5vtUpgx4MVlEPE260ZQpuA0MVr7kVvFlfW0hnOEviO2i9XVpBu/BKUqjqmWG65PjcLBsDrYCTA9
3KY2lVsC0S1V4QvRC1D86H6R62LNkL5YO21YielLQiqTY9La4pCXUXWDTKtE1nAQrtU5kO5CMY3s
ECi9NJjqTqxbf9ekinSN9/VXMA6n3KBGvqjJVM6cxIPnK1Z+r2Tz1hlyEQ8pgAyo8ZPnpexAIfL8
iNZntVWaCbBUycPHnbIx8CbZqB7en7/ftbKQRajWcIVSuz5vxSpFrYcZ2MH1M/ESK1DC1UUk2t5v
5fKApjPcbzyo2KxkG1edqbs89EWl6e7xQTKuKIV9lTFDsOtMfhlFCH2KmmH82O9JzDlJ3aBgY8Qz
7t1BEl0zvtLGbXtZOSDMBiJATZlAEHL26v1ZZLVWB0JS3tdWrjhKkQwnM0e2O48CzYuq8BmT4n43
gPBz8oJLRKhzw4mS9vH9cbkc/QXHwXigcg3/fD0sWhSMMcYv+f1sGc+WikNzGYiF94eNqFAQsL9A
x4ki80WVJLeaALePWDjNqG7eQEgkkdGMxcZpfHEOLK2ga8jihxhGKHO+kOKIZapIk3AS1GLetWlf
7jq96A9WCRDCNMPY66JBPwqTaewBCAobscarGMLZZYBpGcjQRZ98eUmvnekVec6VWBu0O22IUGPH
n9WWRuxqqiIMXGJoFWYcKQ/bikjhmxPyaVH2c7J6xY6SFC9JtMoaOZkcFHE+x30PkigQevwVa0O+
H63YOJjUna+Tph/sCcv3jSDz4gIljoVLh7IXpjOLEPD56BVjlrVtqyWnJKskl3d0Do8t5uk7tPta
io561Ilbe/Li+kRxhrt6EZNlypi58zZrdawZRmo8GTZKToufyf0Qox1ijIX6w4iU6DgWpNmkedZu
McTA6NLXy2MzR+Z+Qt/ReX+VXgSLpFnYBHwMmU0KyKt3mYXIvl9GcwnHBTFgfJqUzxWKwr+ESVA3
dv/FrqM/BMDQTIBIgxxbLdVw1FQ/EcArVEKeeEa/4JXQUdxo5SLNsrSiUqB7nVXqKufD20FwmHj1
xCff6HIvDjFCTdAv89A5Dz5V2RB9Tgo/9GrqXhstX55uKILhHIrtFvzSJR4+bzoZB1/t9LY8dUOr
uWModrdYMMQYEMZeoY6JF8Cntes0LI4GJgc9ao1OnKv99/en9PJIWNSNuHBB0JBPXMPFfGNQKdY0
2UnTAIqgKdLuW81wpHgaHsp4mtBBp8JTqAMay34jb4zC5ZaiMIBGPujJV5WPVUw6yNhEzOKQneDW
hHYOUW2vdlrvsgM/xH1i7nIp3jJVu8wugH7g/DFFMvO8Fte5NfRQZ1S+TPmOi0vdEaCWOyK9MnPb
RA2+BoKYHUJxhuFfoHlq84AN7WLs0GMP9OQ2LxPZKdq5pPqoiN+0smPTJ2WiXCupaP3pflvYTmhi
wHii4gqu/HyNxHPem+U4ineqIH+kTN7zdlYR7/H7jevnYh4AaPAIAt9Cwgme1bIb3+T9hAzARFnQ
0CycjCz7auA7mRdoT9R18snP/K1i8vL7zi6CpT1yqMtTepHfXy3+uVbzmlq/eAflt7VDY4wcPUjT
jV5dHFdLK2hG89YhkUYe6bxXeZL6qMUN4p0gZAhhYw53lDmxbRKG88Zb/TJ4oi0VLssrh5CDZHU0
lmMkZdnciHehLj8qC7IWd5fEUYFEvajd2O/7Rrz1S/kx0htbBmhf2UkdWPsgo1yaj+bP97f1q0z1
eoSxEFigsKRJCR3P+650Zh2NViXemUE5ubke+ju0QOIrqVA6OxV9ax+LYXKYfTH+VepYY9pwwcNv
ljwrqLa3mbXDUavZ14HR2niP555P0nWvm2l1QGry56in4QH8pLAXE+3FT5LSrWp54pgSlGttSLK7
aC7C50r3py814u2HtJC16y5S9VOVt5LDeY7/qtpXN1xk1pOUd5v2OsvZfT4C1GNA5xBvQGHDQP58
BAyjiONOLmF1Sp3u6gOU/aGXHpJYdqxi0Fza1N1mqBHuU8zAqWqh2ggYLovlpBUwayLqAhq0JI7O
P8HXjVgOcsggci5cKZpw0ylBs6tqY7zOEOu7asL0eZj7+DoXERHEYbKEeBArmG0kWXSTpgyoEszS
Hmva/pfepqrrNzUOzSmyB3EZHGqCnH3Mlb2riH52gzSKN42ZlVdVpLSOKCC778wTTNZ5UvTb3I9U
2ywy4UZSpArDxZyz3kC0Kcq3cj2X5wnKIGT8FkEfVNvX50k1CmXcVQkUm0kRPBUpel9XGpQ2Iqni
uIza7iYTrNqtk/mQDvNjW6VuquB9K/aNdsxiykkEga3/SCXHcklqnDpzUDZO199+JCQQnlXEGFwE
57NjBgCparMRAIur1VUzhWgmplCXYhOQSlTHo930irhx412efOTbSJ9TtrW4+NbSe3EpjOVCyDhV
QTA/IhpW34phvFWsWNb22dpf2EcKoMyFo4sC2upeRcC5ohMIV4isf3lSh10xDsmuHeIKROmmCcHl
6UdSAYUuwigylVRnl16/uT9MnZNWSyfpFCclAt9U4siJdGPzpRhUYVf5NdYESnQ3NZJ8jJVQc5IC
4XhZGBtXjtPxEdzbVmh3MbvLJ6HmRWzBwUZq+PyT8kaIRGNCSgf9uS/8mzlpVmY/sgKcSqCK0cfJ
31Jiv5jb1yaBtKPewzvnVUD3zSjgED3qU+FLpynSAqdF99SNx2L4UxgDMkhUXxaVV9LdADvOOyaK
6FYnlHZOai0Fnjmn5pcO7fZDJhTK4/u3yEVwSGRGM+TUGUCoYqsdEpdDjO4wOnpinXR3UXLdWTVO
gJYlpA7qQoroUCzcyci9X8ES3mj8stiPy9ereiTZIBLH6/LunGBoFultdhrQv9ujvegfEs2oSUhI
EsxN/K3E3VCJT6IZlru+SSVsCop+lwHssMtB850g0KeNI/0ybF8+Ctwx47JwCtdaAWbSC1zsYXaK
FLU5AswQ3aIorH2CM4qdkP4+9qL8IdRGJxFjZJui5ODL6VZa9RIMxmeQHVlkhXhG8JA4XwQKmEoc
fob0lFfS7SRGwS1im8qOKBtMhlQVbgqpw7U6MXHHHHfvNMk3gqvL/UVUwdOBxwPZhAufjGwOEq6W
HpJ4pz6qqhAc2xjZLCEsWxcxr12qVFtb+je9BnICQhqSjohLjroEfG82WIpeZ9tkRXqayrxGh7W0
vtWhgB1dm5C6HEyRQjWZg5iMGYu0qXbNaJEkeH9TXO7y849YxRUZOaKkrrv0JCSR4FW6EO/SIg4+
/nErsPvBKVFqgoW/RrpkrSUJSRaHJ3kIAdmJkuAOOSym91t5paOeXxSkYYC9wdtGBZCc6/mIRpOo
Vu2Uh6fAGlwucztLPqVK5EJW8kbtiyXfx9pVq3xSh9wxYtUGRWtbaedOAl7D3Z3hTwgyRxgVinYb
PctzcqfkV5r60gUqjvGPcvjRH7GVSMBedoNjNhTNq/RAZO6Z+fARJtSNGfSfyvpbgUnari6/I3f8
5/MFA5A7kCotF8Galgzrpwu6SA5OmKpcm5kgYxbRbEY8y4tlPZAmeCi0BBeWwDreRmR2JEKpwlOC
cv2h1CbD8aHoHSar8ELBCHZ4dNTOYMaWYwALOuSpLNlUkJuNGf3N6lxoXwCcAc/ymFvdDg1iKlaH
rstp6GOF4gZug+KSIX1/3VxufshlrJvlBECvdn0Klp3VB5GRB6d8rp8GcbYeq8ZonwQOKmxQIoMn
Dgv4wx83SjhNvZ24HhjKOqAPG+AgoYmk0yw26XHGKeIaZDkGLP7opYnQu0SiW1anlx3lScxA8lTF
Txt2+/n+aNQxBNnY5qjZAHXS9Fj7JJpz65r5KLkso+A6qrJ0/35HX304zhcTrQKzoGQO9geZivNW
rYw6WjXV+am1TnPhO1KIwaGWovSW2QUUg3nwOkja+dMICFccnlKB15y684dj6R9KclV6ctd2RwRz
bMN86KNvamU5+jQdkukgKdjTwP+CnJUVnjKEdqw8StmtEt4ZFmngQGse9FnyJhHQepMi8tjYEdeq
FWWe32b7Bq3MXmrdFr1Mo0meM5DPuykF/mfWQuSELXZBQz0c3h+S5aX0dkRISZB3xW7WWDAEYL3O
R8SY2dviEA0fci6HQyVijFbhBnkQClGhNoeIQmv0xi7r1K0j8jVqO2sasVuUVgjaF0MHUgnnTZtW
Fs5cSukHlDJlu0WB9rFLtftaboMjBi6U0ALG2jczf6fEbG+9G9RD3AIlz/QJmbI+k7Hl1aOrAuCr
kyeZ5VUcmQburY9zhu/W6H96f7AukHtoS/DyNxcpIFbRhdfjOAZJqNa68MDT+4CKSnlVAPw4lWHa
7IRSqw9C17ipJpauMBDATKNo7nxVkO5jM7IOY4vFcUdKXZ9k/MZ7SXmczL522yJI7jM5ljeW+0Wg
t2APYOTjTsIJSvFjtckKwao6o6+VB18KeCjIauPBJCi+ADH/Jvgd6m+oGDii7Be3wWxqdqVbnYP8
sO9V+FQ53FekIcZR3ShXrI9SAEhU9pZn7ELhIFN8PvFJMQuFVYzyg18E4S7WhcbtgtDfyBz9thU4
MriOQcKnSnveylimYT7Mi5fGFJUe/ntsu6pqj+8viVcZlrermCQbEBJQqsrry2F9L/SZlEptKmgP
sWRVnl6rk1Mi9QohWnxGGuBqSJRkl5jpk76IdExNt8v7uNxNI6q/ltnWuyIbk4OVW9IVaiufa2x8
7C58DMMoRCvZ/Bhr4uj2Sl5cIQGjczrwAkJapXLkQAp3uWpUN5afaYcwLHNHmoXEIzmrOaqYGUh3
tqjtYVTt5JWqPpmJnjpqYlS7WDTTjZvrYjszEIwCFQUOV+LQ18X4JoaMymG2WnwCH4h1dpqH4Lsz
Of0x2pHmvx6d4jZ04fidym/tS/Tob1xhy5JZzcICFAagtKQjeSWeTzZKy60c1q38AHTtAI1TrQ1X
V/cSz4X35/uCLfbaTVAXKFLBRAezet4Stotmxu6XH8obc6/vk7vRK4+SB9XaDnaSLXqZo+zLT/3O
eND2xpXo5vvADW3Be/871vfn+jPk888Y9a6LerGSH5AJtjUk+FLtm1Lua1kHH7exxtc7iVgZXMsS
exGZoCWy6rKqLNmUEJW7Ucq1W8MMPjW5ZW28vn/fCChQ0npczGvhWwKqqvbTDBhohJ1iEcXRDjxe
tNGV5YI/WycIkwCBoNa/SAZy/ZwPmzaEyKvNZX7SuwD7ZsjW6EEXwULN913UMr5RGsjuK3gfjpDM
W4vnso8LH+Zf2RzS2mvKHsnhCSIqrVdiokOfnIrlhbXlXLlqBcLCgjLAgHcpr5PCU877mKVkfjKU
J05kcLPOngEsHlIe1A/vr8BXXYw3Y/mvdsiBIwJCLow9f96OUaONAT8lQxQT/FHamt1+KMoHOdd+
irMmoQaqR5MdTqhFQabz3WnQ+1utjModbkr6AY3Ixq2kcLDFXoo4IlsX6UagaYMSeqqY7nn8eVkc
uSIGy44VGE+SkdzGYmK5VtV6k0KqvbAEbeNVswqI/tUrakPUsRaY6VpDYYI67rc5vaqs4GFSSfnW
zJUGG9RGyiey1QB90FISzT/b0K/tqlSJFhsoTIZeQXVvjs8JQo+BkDlJmUbSPqZZGl2VHc+6Vs0C
O62Mz0255Qn9m4UCKgW8JUk1urtGLSQql8lQRempNdTw4E+zyZUP0+N1nfzHj/E/g5fi/l8rovnv
/+LPP4pyooAbtqs//vepfMkf2/rlpb19Lv9r+av/93/97/M/8jf//Zvd5/b57A+7HALp9NC91NOH
lwZnodc2+Ybl//x//eFfL6+/5WkqX/7594+iy9vltyE6lv/97x8df/7z78XZ4z/e/vp//+zuOeOv
efVL/iP867Ho2vClzv96zn/+9b9w1qh/tNGPv274Y7P+ZS/PTfvPvw3jH1SOCHeJIRl5gE1//zW8
LD9RrH8secDlhF3Y3K+Fwryo2/Cff/O2+wf5CrYyf4/D99VVplna5meq9Q9wA1BjqOZTjvv7/3zz
2bT8zzT9lXfZfRHlbcPHnB2Ni7gYF+dCsoGTwhm1RgXFWMa0xRyEjqKFzVOiGAnWLpL+3Iuq76VK
D7wP5/Xdm4H790e8bfQVIfc/hwitUrwh1cW1TfOcJKtYkES1n/LMiJ006dyqu5O0m9T4Xls3c/xB
jXOnrx8a+UPVxrts8dy1UleKn6r8UY0Stx++dtpgF4Z4zOrvVHk8vIrtpD+gAJYa4zGj8KB3D0Cx
vd5H+VANnCi+ka2nSqIA3iQ2wbBtgZlWm9GZunzfh5JdioRH5V7GxLclJ/p+d1cIvMvuru4fpebk
QwYjdoxH8za6q+zOzuzZFbzCqU/lTnlIP9WpLTmybW3cfOfn2mXLq9fWMM6C6IPloWDUdTaQ2ZNf
fwmkeFfl0a9u1I5q82ujs8vcvTe3y2X85kgrNB1kj0KTAGd2XrXzWpfirJ162t4/FEcsHr3H95u8
WMPnq2nNrJqKYqCUQIshcWd6mh3VGzaeFb9tgsB9QY+TRFi/qaSun6VWJhk6Gj9mkyBFuw8qBNyK
T1n89f3erGBd/56zN22tVkuq1UbVL4nX4C6n+PPT3Fcf68N4XeyhQtwFL8GVfFK5kq7zh3AftLby
NMb28Pn9r1hl5l+/YnEeg5NBdmSJz86nUU2bro7jNHEa1JQlF8WlEN1Ju592pW6HgR1JtryFmfzN
0jlrc7VaM6nWRTzYaJPXU49nbd5iMhCMVJuKZPY2enjZGgEneS+NRC3R2dqamhSUkAloETtGIahO
IKfjQ2BBuUymUHfzQlEOPNxaL5/L7FbFZ9MFgmE+YwbVHZpKqXDtbroTT3H5BAskeZkSXf2zVcfx
SChC+Y/DEh1lZGrP50DSBInzL0JHUwuXgrZIDcKK/GtFmAD0+QI4aOokG0fGeXyApuNidQhQGIYE
/wBjOW9UlDIrleRMR35fa+zMDGqPuCc6vD/6yynw5pQAu06fSKuSqVhuxnU2IJ1IqEZmM4GOxpsD
xLrekQLXc+2pFqG3jMVkXFOZAvef1LoRkXXVt16P6yUOjICAj1o1sReoY9xbznvaVtQ4EImTDjLI
sV2sjvJ10/fFrpNnRAlwRfAAeiXXlSbG7hTIBotwjD80bexvyP6sTheyCNTdQWYDXQPARnr0/EPm
wmrzAMMRr1X0GcjaXF3HZVUd1dp8UWBjHQCwxht38ErBa0ld0J64vIjgxvHPqveFUsStkIc0Oo3Z
Y5l1ohd1VvLRkOPkECpKnWGJMc2uih0FoTD2baMdgTqYHBMClmqj871F01xVpJZvAprMEuQ1CIZN
WsuL9rIYFkM1V16IPBKiPVNy7Ru9QnKy9j3RN38mA/mTAi0mKcC2pbUqfeN9czksYNko8Zuw8TAz
JkF5Phfa7FfIF1RIAsaWFDpUaiTR1tNeLABWFeGHXI/lwZs1mFGHspzBVIR19Wygf6xj1D3MHI5j
5X9/f7esOIwMzCulCO4HAl38s37BqsHQCH0l93h3K8gVlpFUPmpK2e+VMlE/GFobVbao9iVZ9GAa
f+hqi6liPwxIFNSjFtzkzeIEMciGgGVeNc8fI1kJIvcPv5I9hHKjuehXkTaAUH0+dqjUtcZg5PqB
re/f4EOYfZGGxLcRUETjqZ8kL1FwBzSNgG9px/zYDtiLNmZrOQi6okdh+YkXRmUCOLDtNvKPq7zo
IppElROcNEBF3q5oR59/XTIpjdFRKDiUUicdkmAydhN27vhFoIbSRiHW9HUp25SehqtC8hW0+iDc
4smb7eLAlJxQRYYCEMSwcREtu/vNUfj6Xcww7DRS42hWrVZcWSltCwZeP8Sk9bj6wmxH+VtG70sK
N2boN00tuFQOdp5/pEdXOR2x1booa3EAQFfjRaypvAxKTZ6f5MJWzLuM5nmvYA6Sc4R1h8LKhb6m
1FTVWGmJf5jq+MdkRTEKAvRHVvC413lqfxwgon2LqzR19DapsQWvawcxWdMZRvxcDFRNN7b2Sglu
WQAUPNDuWBAYSOevKZ2DwkkGB80/+G0b/xxTRX2wOu0oBqngxHie7OMwKq7TsLW8XKjljxJJDHuI
59Ybhwgxel/orlnK6kcsoifb6M12B661u2rn2fSSNKo+VFzHO6mf6+P7O+ty3vhykEA89ng3iesC
Ycr1ZSJK6h+63phvoggFmLGrxEPqi9PGEllW22reSIEg7bhYPgIKWMKDN+G7lgSWPkaadShKtXsy
6ziIvQq04Zep9NsYjSsj28uxlByKiYyaV+extqX6/LuJ4lFMbn0pMy8yreffoOZUp8JK9A+tGGvP
xeAnD+pIIa0MRyVxU2DmeMlrmHs5LVSenzl7CkqaWqq72RTxR8cXHrsWrdTMYz8IqFrEVTgiZaik
eMj3ba/cdH0dP2darBUHI6Nys28sbdjkNC/n3Xos4RuAiSOnuHCNzvvRwu5HFVleFlxoeFlHFVup
w/kgik2707I0p0ARTK4myIWHck3qEmR0+z9eOjywwQ9C/gGXsF70OlTl2WxY9NZo9F5UpvPe71P9
OpOTLQTgEo6uuruol5DMWk5ZpDTOu5tWMZIhgygcMLEKkcjtQ5fyY+KZnQRqrZFUitniZ9Fvmo3D
5rcNIxtHu+AkwQ2fN6yQJLOECnsvEXqRW2CH5GDPIu2kpMxdIcvFXVZBDZj0ON3IX6/eEMuRskRs
0OvJhqqA485bZtM2mEtGwVHtCuVqKBvR9rtJvM8bKkLR2H19fzLXgeK6ueWceLM5xzbMRBP13SNb
1KRui99MJ+qpNxHNub3md24hpcnGifCbw4fQFPogwKhXu7DzRjOl58bo0L1vA7PftY3w2WDT4782
lBst/bZ74DkXirvFq0c+b6kPZbk1C4nu8QhxoazYoOmir8bc+1dK5quPmjh/e39Elwk6X7McdZSQ
8I4CaEhe+7xJIaoNMdCZQHSoymNnFBjAQYLcuOIvD1VaWXYf9gE8KNZKJ4JCCV9p4+A4zkn33KZd
vI8mnM5g/yARMGhKvjNrzMIyEwZgAXD8/U5erlKUHBdb3QU5rdH+eSfHOY0tSFbBUQnN/CiYgIIQ
e+1vsyxq7sVxzrZCrcvLn+2AqM4SyIPNvcgqxmYqSZNJg13bfyiLOj2GcteRTBQ0BdJr4Y+/dDlP
PwYzIw7mKaxnB/076Sqd2Mlk+/LgK2aHW2/+V1LZaroX4iHlGOowaDuvXtQc0mM+J5Z1qEy0GQe1
gZxSE3nqYfW/uTuP3TiSbV2/ysaZp5DeDE+WLxpRRYlGkwQpkxHpvXv68yXVjc0qcrPQF3dwz21A
PZBApotYscxvkOof0c2qs8pa6ox2d14djftYUJbZoYKFq6OWwA+S4EsaI2PWCC2Hal63+zLqx4fU
iaqVnuUBUOeiBLxhDSsZRMUNVvftzsnieJdk4wCrOmp2iLanN9oQGFfNaCR71ZDAR/qu3A8jE1rp
Ns6Z/OHtxiIsQvqZSyo6/9bJKu9NmVegLgAjtGJZ6dcT6WVjPWTltezOkXjfudaco5DPUgcwOTw5
BQb4rFVaMY6U0hFXZes9MOFQL9BDR9OtSL7W01kq4Zu6ca43EA6ZXblsUqTTRolErGsKwZLg8Ynw
gWaEW7sRA67hGGIjLldv0dVFrdzz4qXbGM5lkI/BmVf8do9xC5wCFGowf8idjvdYLjFAmXRwm7GL
c7Rme09KW4ZLe5z0ld3H52SN3wZlJKR4uYy/wUYD4zm+XJbB/Sywp9q52djuNUWWV9Ogd5fJODZn
uhNvg9c8JLCZ9pE2ewhlHV8KbfF27EUmdoNr78M8qFAKS52laULTr3mbpO5BcAueyF6WZh+dCZ1v
CnLmBARM4hfYG+o26+TFohyi1zhByp3jRMNtYwrHt4uIAYBnVAvW+7Stx1R5rrtEW7kYbHzOcuXe
TZvpG2yvc2fh268MdIVITrkGlxqBsuN3gT0OwxwcsXbM1qqllirTY5v0xlWXFjKCJVuck1l9ez7N
F0SPzgaCSD9i/jivTvyginpcYBzosEYiV4EWiSuy1v7M4n27mtD41Zgdg8nizk+h9qh8tUpW8lh9
hoxEopf61qgQ9IdN2Jzpab6zV7kWyxaaCCbkxIjjJ/Iqozd7J4l2SV4jTxtYXxN17rLVBYGWw8gv
hJpi1KLaflvowxJ9zn/G55gLwfkWQJ5TDNLtfOnAv3qpmMhxUlZFtNMGYn8f0NsZgjJf504gFtrQ
qWee+UQV868Lws6DOGVy0dP4RLQpmTYhB61Mhlj2tjOsLLXC0ser+lWgdtltW3TRXogxW3N0xQvN
bcRWNE3nl22F+6TaIvbbSvmsttUInyl3tmNjBUvSXPwYJKlLrpA/TKJ0NxRN4QYy/3AVTAqeVbRf
n6yu+QL+vvr2cWLx/sck3jKmfNG8OdkPYayJus3qaMfUM/JbF88LF+ciXwRZiOpwdQGkTN33Q9Mu
3YF/HIBILz++h5f+yPGZPrPwyd5mbDfiUSfxCVB+OmIMEe+aFoWRgeb2knVjuH5ea3cgUaPPSgkt
mb5cbm4BzTSXgBXcB03rxo3auWKr5+Vj26fTqhYokNa23UOftKytqxjAEU1M/xzy7X2mUXY6lWy/
BJ2LOruimJlvdv2vaHgcaln5hhOiomJ65zCTb09UHhD0nDqHHvLwk1hfzrFF4AGNzq4ZrZtCy1ZT
OQr8R0JjiXQ1piRFNj59/FrfCwlAZQhx8B3hys///mqPmFqkdPhuRLvSbi1fzYecvm9vLL3Kyhcf
X+qdoEoXfibn0vZ1gC4eX0qGdatFTcUiUnINuU01vGhD8LK6MQwb9EbOgdbeianIYLALOYUR9zql
qXt5NSvrsGi1WrOXRALET5BHO7Mu3xalJpfg0ELQhJbyaZBRJpyHlHCKdgEImC1dErEA5Nsv6oQ6
vFEz71rR+3zJBgrOpN/vPt9MiGPJ2Mz2T95nE0ZdEelutKs1Fxq8puR3uKNWN//8qzGTepHOnIPa
SZ43It9I00OJdtHgaas8VIOrceyUreIo8Rc7qM9pJb+3ShBJprEM9oFi/yTUoGiSVn3L++xktAKZ
k6914FwLBmTQMNGr/Pjp3vt6ZB0MPsmxZje+4zUZA/8MPYerObWWXqAWEC+h7U7bIZ4WlTZe2eXw
ECphvvr4su8+JNMwdjm4DOrS48t6DICqILOinSh0uKiRU65DLWn9MBiVK0eq1pf/g+vBB5svh2vV
6RiuKTPTSzuB10ehAU6fkuwyiPh0vVenmy7vz1Hw38klgajNCOD5+CVhPn4+I0tyV5YUQ/Q7lUWP
z8R2qMkjG6gmO0U185WHSRn9Vk9s6SSJMwfxO0GNBH1m5c/t3zeaxagK2Qgu2fGu4Nno1FjD9RBV
3wfmf9uPX+z7V2LpzIojZOknu0MwwfbiUiQ7rYuCVSi9altJZua0T+Mz2/29Q/jFDWDW9UBs9PR8
AF04aHVDdiHURjzHxlTuxrF0wMVHuBXZbbELh8y96vMpWJAW1Q9WV59Tc3kvTYcjg//OS9MWpvLx
ly3gXmSBNkY7VYErqNooCKkG1jFG6k1r4XRQ2JxU27L2kbfNRL4IbUOwDIJii7Z/t/n49aNrwvWO
swLYlsx3DSpfulanjR1TgRWsl5OylVGpaX7jiPx32pjaZyd3xLQB3jSa24bp2c+kSoJyY5tBfzmU
vfVYN8VAv9nWbu1sqK6aoYL4obWDfh8pTre3+s64gwMcq/6IWdnN5NL/89VYjMLXu7DbufFj12QH
Xa9azCWm1l0z8Ux/BTLrhxUMeutxCI3aJYxESypJZN6L6aC3WnKdNTAKQOgrh9Q0ixvFEFHkZ33a
jH5sqWOCuNtAg6oM7Fj4MsTUFR3grFl22ENGl6YIsV7oFXg064p5beIHuAls2qgsSH4s6G9+HNUu
F8X790eOAugdDSBO3HRo+2e3GJMrFwnsexOHFoEWj2AKbfdG4Letw4geUbNUX2K5bF+qlVZcDaWO
SpwRDemDXhMNqyoc7A3TR+4NUbM29kdT1CtcMryncszru5Tmj7PUrBQ3EVk3ym3DbaPAGoeptpxk
qj2mahbetkMuEf5v7NjxS7WRt4qVFzASnNEd/KkFh5lokXXZu8UvnG3vQkdxrNWQZNpD2chs2Ooj
Q9hrGu/9cwngfRWrkOV9usaRtgwjx9jO79v5jJBnPfo9Ut8XLt2ebJG25GD0bE2nXhmI8N5DTo2f
HaF3zcrmpHk0c6cPMUqwx0dPa2xnzwTcRMKuk851MY3iyYpl4O0qxdF2SlUZGU22rr3GprZGgynt
s9THzbIKNpmVuz/kzABAjDUH6KPYbXDlDXZ1G8S9ZjGyzUdtNSjB5PqyzRyOOgVdwaUivek2NSUz
1DbIXRgG0HTQZBVd9i01CgSuwH02W1Pk+aEHwLqbYM4u0UhUrzAMLg4YxlY5Ya9kEOF0XfelyKaS
mU7txY2fTK32VQ2IJtuKBuXlpFbqDYKsqenHwQCH31aUePBHu1fFppBquG3t0hgXQTq27lKr7at8
tIcfWYnY06IxnaDzw75symWuqwmSiFaq/hRTEINcmibVXerIjD7ofdE9h3UceUDwYPL5daUWj4Yl
81+emTS3hjW1T5MqtYHFPBhLE4Fq7iTso89RE47Woh4t69lq+kpdBEOpFnj3uUrPMhRAAAerukU3
AQlrNwCNuMhay36qazGm8K1F/hRHcR+tFIDpD3qMeKac+tTwDVcW6SKU8+9JooSxNCAhc6f2ufac
J22SbDyszb4wbwp1P4tzM1rE1DZLaBfmnUR9bZ+VY4SmodSQR1dCvMN9qZvZd69P9A7JCImbRSHH
UK4MHZcYwfGRA6coRzqhZWxYK5NT+cEZUyF84RXsJFMytVq0qqjCdZu147hKhGyx6BinhFFYZCf4
sGX1DcTZMfONwQmXhIHqR14P6b1iROYuzT098lUBtnPWdK93Xj8Yd1OcdT9RwAJsLGXYhQtNxkG9
qGPNlRhjKQrAMpG0j1WvevECX4X6exghvOjr/eSWawQM0M2O2uauHxN7XEA0K00/NBKcTLhvkS4F
oFNzaUhzLHdeGzVwCER6nfRlkPpuWQ2AO9PGOkTqZJT+UEAl8cusGm4ECknI2xY9H7Rl6a7bWTeP
LjEo84DiB/WqcLypIvjKAAuiJkM+sbNY6rKQNwTwsFtMloEyozmN4VNP/21asPQ6BiRdE192UTw8
d0Emnp1R63Ww6IBOfHQVPMSS4sk7jDUOKMs6h1Z7MYu/fU1aVHX8sQ/pnfd2rWordt4AN29s4wWD
++RLqpbND6uILppJ3gOFN9t1gWgEdL8A+u4udqpCXRYKiqgp6NN+GYB26/2kG4oKdJHMxU0hTIgk
Wulk21yfunBfK8JxloyzlC/tZNjRSkZTdahlKw6e2+HSwsv8Gqb1ZWp595SOUbS0Ww4b5MOJHHGX
tZfIWUzYBbOAH4u2KyQyqqwtNQnxp7BDtCwWaZYG08qNW12u2ljKr1FihI+xVoo7fj1WR3Sn+E5T
PAb7KURI1ZcKm8Wnw5P/zs1Ab32tUdJvKbjIb22dlDUPlQy2r43oliw9RclCP8jIRXxRWyMWgZNh
HdwRjcwEPd7LpIxN1vagYBiTtY1Srdzeq0K/tIKAxSQYrLMmGtwtvRzLNnw44xVkzqKBAEN+NaV1
5/hDKRqxaEEx5fCfeiQLVHfwdk2da49dF2KPGfad69takWqLPFT6CxYz1E3HKJwOp5m+KJZ23gyO
nxh5A9uTLe6PmZ0/pmVZfy5IEOHIGd6AzaGgA73QoZMDYinwHFzpZac9KMJyr5AY9v6yfPr/GkmP
ItirfG1G6h9B6be/nqqf/9rVyYyhn/9c/Vjm2VPy99/Vr4H0L7/rLyS98YnhDXURHiAgxdAE+RtJ
7+ifQEYwpKRPbcArngnjfyPpLf0TiTHVBqoKcGOAe/7Xv/5G0lvGJ+AFkILoywE2QBbwn4Dp31Q3
c98A73aKUwZtoPqPc2AbmFaAmYOyU6w2xZTFra8mLb+RUb4Pi7xf90GSb1pr/Abj5durF3jzJ7E9
gtTPXa6jfHdWdoVFMOvU4HY5cxle92u8BuG13AuifRfX1U2h1h4mh32Q35Ozp09JJpQDzjT5qnNA
v2CVPYzdgkEZiR12pSuR5QAfzUK7iEiDwsUsznUhRZZo6ypR8we81EKxdAySLqNtTTiNxRBdjbDR
fgsSgq8jncffStRuzGQa2kWgtXPQidsru9DCH1mVfqtMrWgXBAnFxehIVx5GJZM3iSc3WdZipGMb
sJY6vUfAzFJL1IKEEqifHSxG/7yp/3v76YinciV/VHmd/26OCSv/T/JXtHnc+Z8JLBeyks9PjTza
XPOP/NlcCng9NsNMC9IAbc3b6+/dRZ/sE/2ymULH/9mCLPy/dpf5CRYKPwmtDl1JGl5svL83FxQW
2mvzX6NuwGjVsv/J5jqpMLkELH5kFRn10VZDumCu+F51JC0ZMwYMm+6G4ktfhbkdc8SNP7tE9j/L
MnZ2Won0I2bIYIZVs15GWg31tAWVrZettnr16t7ZbycYpflu0DGbJQWINrz4006NNsgkFcEU3/RJ
MfmVYuzh3SV3gyV0nyOv2qZali1bdOzWhTc1q0Jocik1b6tM2Xcj6m2/qd10WaZu/XUwkmrTVWa5
o95SqTiD4TLrvIdBKue6ki9SNv+OE3/um5bWDNGha4935fFbRHy3aZ1OiW7UomYkrbL9gHUlWq0u
Cbvxl7zqwp07uc2+0TvvJsNQfh3ocbLpC6u/gJtW/WjTrr4rkuDaGvappv0682bnOzi5w9n6dNYY
nOGQpzO2Lk9MBDu5Q0jW6sHET/03xrRYxFW2tWI+aV2gGYFbmloyJ2lrZVlOgIxsTfhAIJKlqGsM
q1Oz/5KFeX2N9mK+iT1Jsqz0eIepabYeZJdscxeDobJpw0tvUEdmtDPKefDOEdJfTCtfPw6h8UWY
FN6wjuzFKc5atoxBYgWTj9iwezzx1Mow/bG1zLWLyAFmNAKDQUtMh9pSAu2ia9TnkuoXsw6taBay
G0naGtxgnKSIlqFSY4XdwB/1g7ytFuVUKD9SppLozhHnFz3aFcpgoa7siPZXNtYk/YIK8mth3Rqd
51OHu5dlKZvNhPmb6pdNhStugHf1QikSjOJGA5SDWxjJve2ULjmX0l0b0aTfTwwJn6wxSoHBGwr1
Wl2I7HvAwBWQV/OL71VqftLQC4PI7nrXs3l5Rk0kiwfAyEy5wi5o99RE1Zn1ctztZt4DqBdgDbUF
25+h+ElYQDCxrMNa5reTNmp+RoGzbtzCPGNaexp93lzmpKFnGtQpbi7yW9L7YqNEk9gkU+XRv8hx
/IS7cVVo4jsrUCyowtK7LFCzr57Rfk1H5eHjHfICg3+1pBwICwxMZggr/BAEnOZc4FUkNJ1+iIzR
Lg5TCsqtRb7qOp/ordhu7uIYqaULgni16QeqI6vrtd/I5iiXdDySi7iaJj8DgbU3S89eWNQ/2DL2
3VKOTvM5oZKqF0pp/ByQQdzoZr9Nw569Utn1hZbG2hZkOVwZw83xba5QG4QdeC/UbrgKh7H4XLn0
aByBII9V1OqNl/TagT8wCcqovKPIcc+0WU84HHx9Rn5MRAE1gVplGHGScg2jbQCuHIIDuik+kNSr
iPeAswDGl4DKe3tvF90ibKK17PPbElbLx5/iBFQ+X5/vgCkrXU8kLd7oTRS6bOzGBIMfTKgeWoHi
8Hb7vZ3YKQq/Y0IXO5C3Upml1aXt+mY8IPsEFmzJ36NgpMXJZRyP/RnMxptNMd8WUA1o7wz0mbMf
rxDZWHpr0DAh5xvv7UbXri0pzN3HD38SqP88OwfxTOZ5ycePLzKKOAgk1dyBXomxsfXeH+y82rVV
c2bzHU9F5pdsoRoCWQt8zYxCJMd4vd51jOhqE4D2YYrScKHkuah9CNpiWQOpusNla1h+/GTzLzza
YBB1cSVj3DTzQAC1Hl8Q2YOuTTSjOYRmvVK78fNQa4smtX92EFArsODgNdIz13xnKdO7Z9xKqgR4
jrHB8UVBPMSMvbriMHj0GKbqVozojVbtJh3qZ4fuJYr5q7Y0lmokfut6eqZl/vaZkSqeZa6onsBC
nrpaSDs1a9ouw6FXkI/vMnv8EtN8pFHY9J/rRn/mlvQ9aLbu3B4+WawoRwMegJWBYj+4ECgDxw9u
Zm1Nk8uoPkO2ma7VQi5SRcv3vaNbkc+UHpO8Wk6rIsjz9RSnwT2d7m5tjXG5LVu3feI4ym+ioDyr
pHNcz80mNhhRsPbIQvBwwNfm+MbiTrKzyYg/2800fmndztqnZa8v0rQObqce6siQBMg/xcY6KbwL
p8ZPFyXyn3SO6V84mdy2JC1rkTMyn8DLLlOVdVRaNscD3KH1x4v2ZA7E7ULrIBPlbimBAcOdbBNF
T3BejdGcppiDR5L5StdeataVZ4xLoInrsNHXvaKgJDed+YQnawcIGhU5Tu7gBSg+cZg4flFBmGVR
1Tfj5zFrGMaO9lZnbOonvTL4RaJZ65xZ1NYrz0lrnESgl+vCnWPCTulpvDFQ0xLG3KYQ02ejl3JZ
1zmCTKhoLRw0ds683fkRXoUE1MrQgQPUCGWRkRKL4fgRgcBpjYMG9c2YqMq10yuX2aRAjQUIv8hx
PBWjOTye+aDHjzfDhZCksGZyB8cLRL2T9ZdScklMdKaD6niTb6S5S3eynlJfMSoNa50pXdG0TXdG
2To7LPx+BCoN4tzJtL06VZo/9Eq3DtLI3aDCDj7t49s7kQJ5uT0ydF3lmAEYbr6higwiyji/xkOa
QbfQoNSHbSVhTI0eBAvDQqxolL5K2/oBnYH+MghlfS2BAS9jmfQX1Pb5ahrMCK+Kwl659ggVCMhC
5YusFo9mVyMwPmULN5Ko/0m7uEYta7qqYhORkcF8aF101WKjHfZG3UXnovFxUPrzcAD9gFeiWsVC
OwlKskYaRw276cAIwF54hmwvDPrIq2LCBtgvhYn4TqrV+8h9btMEO+BiQCSzTb+wiL7pY1AbC5FO
7Y+P3/nxRuOu5voX+vmsvmKwLE42mmGVXdwGI3L+TWz8tNw220IycRZlWmcrgQv9owsgYq0F6rlM
58374Mpg5UizaHBBQzxZi6ozmLmV5dpBBk6ypu8eLobR086c9G9WPDEEj0bIiBqkCnS8jndZ0IR2
r5VudSDEdZvKsO7LunSWCFec08s53s/zm0SQjJeJU8PMNzhVfAFnMQN38upggct/sDAnWFmZd6Fr
DHN7WIFSeLSlPv56J9nifFGIfjM6mpSR3P2UceyWxdBxGrQH4ED5GqM7/cYuM+Qdc6W5jQg+KzGO
/V2rz87YdYfHlpg9Km0zBaY0hFtGyBFwW6c+F2mOT7q/b2zewwDjse2ev/6rimLqhwwWDRJasFxI
QKSufWdk1V4EgTHtcqhfF0GMCTFnGigRtcj2HC0RrYMYm3aaFYIqbJ2YVrixpkjfJ3XznIfuLzNT
4kWTjef8FV7M2f8djP/c7oypQoYIvSNW5PHt6hlESsUoqkOl99Z6KvsBJUdbDTdO2a1dAPh7Nmm6
MR1MosG2Doeuc1Gu7fVJfLcFoEh+Z73T8NC7DIw6vKbKap6tEj1Ga+bXp3Rrf+mZTPdhBfs4LkN5
gQjuuOrMRl/EheVdCt3NVmYri+sqV7+rcVzeERiAIiHs4lzjsclxN/XVtegD79A1hbsWEVoGrWbV
+6I0SyZjmb2QLc6WZ9bY2xBBdwzwPaa6pP/oGR+/G9ce2tTuRHkwAhuhExS0Efkpzb0FAXdvy9y6
rFXhbru+vbHyaboPUtd7xIjqIYbpuibyNquYFrCvW1C9Ry8er7GjEXtU1rPnj2/1OK1/+YqgmqGj
ULyDYD+FGEYtWv748haHZDSbrTcmBSNGvcAeJLGWzWSds7V8u+XJ5pmA83JmINmpOWPUJBa4zoA5
uK6rD9C0Zgx5vKikRxtmbOydZ8GL+PgZ3wY0yjDiNENCAHnuKRsidVyaNVVYHvCBtP1Kl/pSNHDD
2M7ngLDvvE4Q4mjgIyLAAnjT2VO6zjZrLuWmLpZ/qP5f5wy4F1LE2T5pg3+IhSeYechme4RqeokM
AU9OSCe1sS1Ppvzg1p7ytS8Ai4WBGP1RLbqVpkTF1cev8s3CntG9gAfQpYUdSmV7vLDrumkq2Um6
Hj367BNkbd+VosPVqrb9wg5ASBdpvqvUrj1T5Z/Shjj46DKYoHBfSkKqleNLo7sH5cDmUaWn9I9D
KYfnQiumuyazrvXSMja0bdV1LFX9WimltY7hnu4SAbi70LAUVjIdCXH6U/dJtJ1wjgTBLZlNK1BO
GYDY/OblMHxXNM6dwK2rbWYayqI02+q+TbrwvnVGP8kQuGE3y7VRNhmIgm7sMXto2ot8ys+wGt8s
2vlxHfr9c7Ixe6UeP25RBWPad6ykEIlT5vSBXKdEUHLcZNx+/FHf7MmTS80f/dXBA1kym7AnLA5u
oQ4LJakfwKRIKgfvvhHlA97v54zwXnofR4cHhRJDL/qxFA5vvWXMToty3GyTA6tV3Q+mq7TYGns5
dq0YkfWtxB3PEdmq6vWbspq6JVEiv0bgQSyqKoXYmrochYo7qTszGVdKWiQbRWmqtRdNcl1gRnPI
gYNflMaQ+aM1w/KV5tdcWazsDoVdf6imIvenfIouSndaloOb75v0vOPf3DA4flBGLhwAs74HWuRv
uhjKWOS528YHLCpXDQHxkpE86pwge9ZZqgxLbzBvRWc0oE8S5uvmcPfxx30TkWbDGLy94e6oHEan
LYWk72jPx1V8AMokaEQrtvkr7c1+Tb7efBv79KyQ/3y4nT4ywjIMZjRmRVTDx8tJzZgBgZVPDoYs
7b3bBWuDYteaMcJZr1XbUMnN66yrwiXu5rYvS4zQLDGc64y9TfR48nmqPPu7IejtncSqtgI7XOlh
cqiiUW5azxOb2MRCByBSMPlt/UvH/XOrhwNKwV0dLDmWaah3fKYgtr50QeU+iejc53i7rRnkUcUy
r6LJAuL3+OW0Nf7U6G5nB01a7j08yWQ59bZcWbGiffn4y5+MxzjbIaUxovvDA3QJ2MfXQhSCdhYl
w6HAYtDPXYHBJua96iyIjflvJ9Nw3xpmttZQk1mWuaKvoQe0e5hm4Ke0IlpgoGTQTMiieKMhkThD
5YAi1jqNOLjyO2fO9xZtDE8jCLxcnDm335Q7DBlB785HNogCGnPH929qSlCYgpaj6aYgpoZMrml1
usuPX9OJ08vLa3pBtM+SHISkU6Is0cBy9b7LD50S/pKds+2le5/PsDoLyd8t9riNnwsZfDFg+Pmo
N2sbcM3jt5g+zyJRcd89c0PvbCB3xi/MTAww2qcxA8RhqCIvkR+YzjuLNMYbKR71aC8L+ysp4HSV
jZ/rqFYuUJH5qqd9u+3O1SInYWv2gwT/Tjdnbr9SA57kFaGitTo2wv0XjdbBqm2mdmnG6u/UcpAD
dPA9DgGyr42sa1cp3aw07c40z0+KIW4AUJqBZBxtfbBdp/Y7RhTGYDzU6lA0nb0opj5Z5XV0l0Xq
U1gXyqKOhLmM7JLurKF1Z3KNk4X35+Iz5QZdRNhxpz0fNWmsyLaL+oCswE9dGc1L+uHp148/s/Xm
Hc/p7/yOecjZz+2k12xbVTcVvd0e6K66G8Psw/XEYNrncyC4OCIdTzJl5xeaHiJNIQEimrLvV4oQ
wVe7mOJDnLvTkx3l8XXmRsPG0OLgYfSK8DGsVbkxNdRcdTG068wY27XbNBYW0vq0lil+QXPPZtv0
LjNyPA+CoKd12uImMcyG2Y4mHjo7STegGL2VOorq2o7HmjKzV1ZjNHoX0zQgKz2USLOGTvS1GxzD
V2s9WQsdoG1QdqYvRP69LNf5eNGNst50jllenmNl6SepC/sWeg3MED4VjRFOm+MQkXZaXBuDMR1K
T/4wRrdf6J6i7pPUw+I8n92RKetdUMBS7zdo4RbfQ1E/xi0t4yqJ5XORp81VV1TFF1fguBxiELdW
CpH7XeTaF0UGqtZK8/6zJUZv4XVWBlocg0m/zUf9Cod3HcxjmGynclLXHy+PN2sQSW1aufQCIDIz
2TlZHUaqOGnvCvVA+dD4dTQoX0BqBzcfX+W9F/hicQXjiwL7jfCRLdXeG4JKO7TJsMwHuZolmUB7
w8av1q7W3ArX3ioYe0vCXtxnfpdlN1q6ycK7EFPqLJW+MV65Pc4fXrYKm21SNV9j2ftoty1Gp/XZ
bH5h9HcWJ/6ZQPnOzdOY1TQSZJzoEHk5yZF7oKC4KDTuAc2IdOnkyK1Xbo5go6kPoBINTNKrZETK
V+tyC2YAk0K/CqP8yixrE0wlzZ1uhBMGlXlalF2/n4T7A3RlsbFay9uXTLS/dCozBldRk5+xV4k1
pxBgXzgGSyu0mHTqer/NIy85c3a/jNNeJVEs7Dlfo4yENeFiEnGSvGiR2SdCaMphiI0Rs++8YToc
3iRTN9xMU1dcVYrw7mp7bJZG32JR4ozWdV+CRM/Bk4bSlOtSVcfSLyc9NHxCSsQAabCXILGTMyfo
SU7DvSKpwUE9D2ro6L14N7yqHxyYsEB1W/2QK4pGrzkHgF9MchErunKmVHn3UrQMZ6tTUqhTA60Q
XkESQkQ96GmEzENXAgQva3sVs7wOH2+N0/zxz2PxXEBK+e8NfWiwGq2fmsI4gL1otxipast0DDu6
RuoFJbAvqlzuEqRgNqPm3TXeqG/BYpcYBYTTUtfYHWqU/7Ns/uWeIEtDuEctkxbJSfpo5h7zu6ky
DlL0v8mli0zfdHbwJTF658xXPSkc/lyKQ5gPSm+IqdZxaIXsAsgWGMJh0NJviqfCf8kkrpOKGvpO
HnbnGFRzNne84olA4CaBEjiMd07H5aGZs+IRND94rZE/24rnITDoxstMml3iuwAfHgbE8+olkEhM
Pl3lp2t17uTDN5lmObMI8PYYrkzQXPeK6gS7SUr8Aeh/MnnLo/HMDn178tD+YLDEoHieU5+2P/tu
SGkpTtEtbHIEjia9/2FohbEFJmQwb9PbXZVJ60xWdDKfJhVjGE5qOHuk0WViVHz8UbqimzytS8vb
usVvIMqZPqWZXaxRXxg/Vw1AkKwdjCfCcrGM4Zt+niAwQHGfmj+f6x8hOP8jLvMIvfm/TYEcXfZX
geINbhqIG8So9Kn+Czt9jOTkR/8gOZkZfgIGNxPywT2DSiGD/iM4Pv8L/RxkHhi3U5u+hklr6ieE
Nkh7EShCJ4iR3iskp4oYuaPNIqUvy4Df+A80x190z15tN/Yaq4j745RBIhDYzvFK8gzc7rDU0bZl
URt7/Pyq3i+V1BHLogDBKb0SjFKQSgZZkVGuTfAQWqVijtQZ/WVacc76Wq0+R05U7IQd3sCnG8mQ
9IOXmNCpuiaqrkuB5HcXBtOPrhy0BfxWZpGZOWY7M6iv8q6P/4yu/tGq/O+2bqqnRD5l//Lb6tdT
+6/8979uG0C3NSLx9f8CDPG8Iv4zhHjzK69C+fR63c0/8GfZmfYnQjX1BA1Duj4I/P697Ez1kzpn
SgSQWdkVHOm/8cMGwH2LXgnAfYt6bx4y/4UfNrVP4LrAwgAVxJ5xRhX8g0XHrRwFecAioATmhUdv
gokDLfLjVZeWkYeWbFshEtiU8SYZI7Vb905h30mrNhsKlECtF2XYGfbaNqvhm94l7hN3PGBHlUe6
38GLFH4sWlPxdXvS2z2ztCi5qGPDe0B8DWpQg9VzvMD2KbZIU+O+8q2p6z4PnB2lH4Y65LU0rN3v
DXj31q852RhfeWVwha1U3fhgKMQ068wqObW3Uxggmfvhsmk0aJgudfEidLQuxo0uiLY4wXiXjZ2M
16Fe5k+mFZW/8yLrl5Ei1KcJk2LgrihTP+ZexrngjAkptJMI9VrKeHhsys75htdoLzeC7txcdggM
0Wy4SNIPemiQfo8zi+kPMIye7LjUfoos1ZhwwdW81xs+ta+OoQGPuplSBCm1DjcVV9SpgBBUxQ+W
sKeLTMa2vVMw0dxILfmsm5VbLloIPvv/Ye88liPXrjX9Kh09hwLeTGGSSbJoM7PcBFGsKsL7Dfv0
/YHnqi8JVjOj1LOOHkiho5C4E8DGxlr/+o0a6+B/zK2l2zY3xgp5T5r+itNMmimP9fmqNWtHRpol
LDOIx7nLPe6qwqusCiwh9JZ5h49Xewc9Niw1ZIUSs+sA9ZIWBmHZY05p4pF0U9Uo29xa6tXvelfi
UlKZefsAky+CvdGhbcC3qYsIVdRzsrAwoCPiVjMlL48Yvq6D9al1J7iyaoDhR/tFqwznKZ8G5L+N
lmFk2xWj8mNg7Nd6UVzYoZ/Fo7ga4pbmBXvOUXa1Oi3wlVFLQVY4sz/btRh83ZtgWbAo6STqvZ3q
KU7nVlbqO2ks1f1A0q3qm/KY216lLPYJtKAk6ilWNQnvTyjA8Gw40vwSmpF00U+OJfnkhloNrUM9
s5BBCDbCqaopPIQhXe/Bv63VPdnQzY7shWpyQf8x9IudmD/WJq3NtDBt1YM9CuuxxGvwsmThR8jo
MTJUlU6eaG/2WBQlc+dZXTecJuikg4cxE9pnBfKDSRdTpr2XQlr9kUckqXohbFZg7j5sgxl+auGp
NrJk10BsS2AUcXeE3C2SfWMtEPo9nIHsmWYpVBRoShKEyczqlmWfNnMYgUG0wH2V3aIhn0utZCJR
ZHESzLoyfS/F5HyrKfsbTxc2aUJwBhkMkb4z8J/zcd7Jc+s8tYvgLzV97zDOqNubRSsVrKaVVN6L
YsizYEwrXls4tegCHcReceBI0/ycTQpOhP3SkDU3CKG5adoaM58fun2P2ptvEoz09pm6kVy6FEv5
DK1zpkClq5hEoCuTqtzrk9D4YhVViZpSn1B3C4d+0GMw3yKNTPLnHMPS70UnGvjqbR3+FjUwDCLJ
brw1BnVJ/bzGB83ruwohW9amDXCKg17XDRMlRrLsqKNHcKapeNYUA5AKEfe9lyVKtLgOVBaCpBc9
NSD8M7/wZqWsFihrbB4P14nOuip1bNFdHSkrkSDZMOX4qq44veFIy709zXTWjREXhS/bAv447yiu
fpYtlaFfkh4nX5qdPeL1S+B36NU5zIsd8ykcs2eEsKNvpoup7Zkqw7KoZsFxqEV6mwft0sLwT/S6
qD2AKandxSTjQF5qptzZyUOmf62MttE9CMbJZ1tUzq8qlPuvxL7oRLnKSTdcUG1E6o4IFXF04AUn
XpoPmbnva6GWATBUp+xCKbXGXTkrUc3JI2vpT37O1GOSUCTTDtMC/fvk6P3ocuH9I3AUSXVFLQ3j
vq1QYF5EDPHEo97G7BBJmg3zXhY4OuyMMEkh/mLgk+3GscMY0yq6/JeUmp2Hh4ezSwv4onUdPTjp
OhWymj7FULrCDMIdsnpfgtu7Bk5NHvGvPFeaT56fAbs8Mug1TaO4SHAv+rRU5U06qrrbFOGlwbO3
k/LaruZ7KIGBE81ukyijqxT9bYY1kMl7jHriTm/kn12dPMhGNrhaSuQcpFKtj4kPCEc3NguxH7LR
1+zy2kRs4KQ4BWjOctfVjR0kUX3dtcZXPLV+zV15ABPgLa13g6L+UKL7QTQ3RTbnbjLvtS6+7HAM
qiMnmAcSTmQOrCi/w/QJA9b4azvYki+Mptlb7XjssYtIAMemvWYisi7Lx6GAVOQ0hpuH9k0Za6qX
N0YgN5ww/U+7SMiFGTBthCjg5nA9YBy6xRjaV46WfjFmEEeRywPvZe6rYbHDxcAlhk/3lyz3O22+
SpY6u9I7Tbqyi/4YZXrhGsiEEOZh5JjhAlXwqs7tJc7gERQ0e99GxS63h8dO6S8H07lylJrDJ408
fXpaBll4JcjHJf//L2EbfelSneltqR/A9q4GK762M+0TAqUBKericNjOF1SisksPiyQo0h/ifPqJ
f04ZYMDSOd5oKAhZjbb7jCmwWxa8qa0IJF3dxSCa2bSQCQC6WCrXoyIpyHZJrTH0uz4e2TUcOXJW
XkZhZzIVt5uvrVT5RZr9rkwnaOR836fqXp7tz3VnTa6J36YH8Jt9XmQdr476rkP8q6CIdRebsAu9
1aC2FoT44eYYxMuI+0OpfLYqUboCZ283ygUGBupjS8Pr9byNXr/IviXlWEU3x0FNv3Keku/qxJfM
vh+GUW4pjSoOgcTgQ93AL9tR+xwaq7pumvyHiu3EFAobLZ6iHKcy3vXYI7sosIgVjBUm6PZ0041y
76foK3qjmh6GmL9Z8wIFVd+MCa+jql8XffvTXluACsORmxEPUldMX/U6L9nV5m+W81M7u42TtrR8
MRgOObD4GRqFcpMqeqDFGIHgvmn6ai39wq7CL+sxWPIlvFLrtj50OoN4U128YZKupOxeT8l7LTXk
67Xb5U6fuJVqzhU1i/6tB2H/tGSRnzUkNedND4QxP6Co2BFD7Sslo5vS5hmmpX5flGT4tbctZM5L
UNlbLEq9WhKXLUN/7nzytCTxzVIIF/sET5uiW8k0MBE17y2kW1QYiTehLS8L7aAa5ezF4+irZhTE
utUHmF3UKeUP47fMRhbdCNXXqxD/z6zYi152UTLfzG10nWXmvaoUj6VFnK2VBQZHaiQ79yofGsNp
1zT2zoNFAo2XzUb2G87Vsb1aWHyPM3Untd2JKuNrgtrbiX+Wtf1Jzx+S+VbqEXOX1aGftSsz5PEb
ww+qQMlLnHWol+y1aBnv++hznieepbS7sBW73vklVeITjs0MgMLwJm9RfaHikPKi8OyZQaD6e1Q0
Ly91JWjirHG7eKpdPjJYeS8q7SMpLUwNg7QcZH9Yl+oS5EpOdY9tg6xcwGtDiU6gSpSZzo5u8M4Y
+Eg75i7vQk5mdfmZNXPi1ZmxCpz03p1bqhF5Eb+gSO2qsR58oDlq5FLfO2ZxOxrdNXYxpQ9Pbj92
yddijFufS6vcaswc/C+aH9TWw96pfkyqVJOUKWOLD3hUxN8twQO6jOCI/9JycaeMYRPTFwhhB7Ek
q507dbZc7qqsb+d9axbZd4dEPNvD+MFOd23lYDbbCTn248ocR0/gIbMrspRvAcz65BaTOqSQQ5Jg
WNfA8/+JPUzxQ9GLeQhACcI6MK3QbN2wLorJCw0jp9Yqy6T1VxnE3jAH6KT4k/BJFOBCrl6H3XVt
Fwo0iIkOng6m/829zYZL1QytxDeTcCQrqbbNB7RQxTMG9hCYiTXXD5ZkY1kh2w1iPJJ1y89ybsXD
J2mivrozw0TcW84AbtTlg36oiTvFx6/GC8SPJ3Kc3RSPzV+8WvICjSJv8UvAEb/wVlOMzJ2w3U39
2hJh7il8Gh7GUe06TxEw03OpxsiFiCHH8CdRTOOeTw82JKtVDRbMerr+wJIK6UquTZ3Poq2ulaWT
q+ZVRTT9l3GppFsqk7m5zmYk00U3W7/wgeEzU9e9KNwJUdjTS3f9V5jC/6NIl8VQ6f8MNNz+Hv+H
9yP//asq38INsAr+jTegcv/XKjxAYEk7D0+JWfZ/wVyG/a8VycIjAOr2asD/v/EGSbH/BRcLMALi
4aokXlmA/xYsq+q/ALlWCQ4FFtag8HP/AnFYUaxXKBee4ohRydbTVoCDBAxAj9fUpsq2RIR5ZEgN
9gRt15S/xOeIWlsg+GUJrpNfDL8Gb8i3S0htn8+xjvpNS2Ty674KZ/UUpS47CmqGVw/g/p8f/tph
4B3+uy6GDga5F1AMfM0Nahcmzrhm5kiPI/6e3nzrNMHE51JxiWcq9H15wcnw8ZJ/ujxVxbANdiHz
8C07Qk6FUuuVLj32z9X36gRZCVrquUW2s4b1slazeczC5JURthl24tgy2lppoCBMbXewIgCa1gNM
2S1R8vfXg1AOCjUIFJyorcIrxCE+AggLH7F/9CT9VOdfzbp24SK7ZqKcWWzdXpvtB6EETQw9FpCu
vM48Xk/GMJGqqwb/rJgm32zvtPacb+d2g/8jJqcgYTbAvymb3TeKLC6neI4OdSh/stVbOTJ8qR+D
jzfB+jtfX8d2lc3YQW9Ue5ijJTqEQxBK1IRfwjtzN9i0neVfci/WpTCsJ4OKN3dlrb29ZUoX9aHt
RPEBKlbrZdmuMdTszBovd2V7PSDfq2eAoxoEy75dZBo1rYSoGh9adGJ8fry53rXl5fRUXapPMSY5
lRdPrvqF0lLGX8jZfXw7t9v95RphQGIWCKaqWptTSa01BP9qFR+G/DTrzSGm+0G783Ns6jMPDl/H
7aNj0qCuAYJr4NKq3nx7qWbN7ItMp/ZUo5yu9/KQIF60G91lItwVQa1LWe1VpTZ+X+jf5ItQsvEZ
ozeufpRVnvbXVpjDBBkxqad7Xmq6ZbWujINiN9H9rEhLFJjaou40s4KRqSZjexzxkA0GuY81Wqcy
v4VkoOM1RrDgD2UY9ec0D439oNStfmXiYPpjykJRuwkzOxNUjpG2W1p0pt40MPf3o9ZOvjlVP/cX
KL700wg++2SrvQ6Rr0/0+6mf9SdwXge+wUJEW2FqpBiJ3Bo/aXXp0J+iUH0MIcLMLt2G/OiUKV5S
TopgzMF18NRFzDZLw9CwLWDzUXuUML4QN6AVaHRjILPTqIXpDWNuHbrKaG4s6AGrmKCLB3BAlQwB
FCSFRA+Dp8Fc8xiwV0mA/mK1CS+tvlfxnhmqY9VI4TO8qpUQPvUyMfGNNHxdlF6iUTeyPOirXl7Y
9NZUeElZ8d/IZgSZopbXflSGqS9fZEqNI1dUASp5QJs9Lgxiju87tRqtC0fqJJOnwB7G+mVe7too
k741tlg7ZV2BlR1bjea4/WTMtj+CqNePlaE1hq+BHKhu0eS67C9SkgVmGdZfFiM0VYAEfY69iedm
3ktNpQi37mA+uKUj95ipOXhs0d3H5oq7mjk2cUNbfgHzEpXfw8SwXJt4WBFUCxQCV4zNfI01tfOU
dK31FA56gWltFMv8obYyAwOQqnFlvKDpuEuCn/1eN5LLxOlxrRlw3jvB9lcxccgZCLjrOOHWmWNl
hdWrLMTSTi+/4aOHSXM1LJfyNHUBA1wDGYmUHJmeCi8ykslXF6Qy3oR9COPhcbp9iSC6M7uMvpv5
tF7CB7Wy1luKNnl02ik/qHKcCr80l+iKOXVxQ+kz/0iXTDc9dZkKG39hOnC3kywtdaOepLVOKYvf
tlGEqTsJOTq2TujwGO0ofhC8eN/6LLSwBLObe0nM+e8eX7tPrf6S3c04/HqSG9XxJbOLnhrRRV/q
HPaub9elfL9QiVRu1yUnfdQhZ+ZNlfutZhW8BLAlgQkQDjXmHF+gd4p7CDFwOt0OF7/CW7HpzwB/
MZ7mRHqaXhvrOG1FamlezQ6Od2gWp/YLFrQoJjJV/t50Lb3nvCTtY9O2zCRaGr2IRnhA1wrKKLzU
XuJdrZtSGaRCD9pZZKdZ1YfbWklGCe59RPRPoiwg/4ZFpog7mWPyvZRs8y5ayugJYkHPuy9hsH8F
dLM+aOduKG3za1ji8OBOhoRRpyUt03d70qRjiuEnBrlmpKV+m+d0j1OtVI0fStlgrmGl86/GdsT1
MAG52N3IbZib2MvwufTHIZE/ZaNs/mI8AFcornrti6wt4x2Pg50XidjBzFLCn9Wtokr7DOd07HxH
rmj2ktzsj8tEeskxGxcFJ2nhLL8mJVPueoxPfkUqLg8YKdX1wYlyCy/HbnmyjEl/NBsmDQixhvxi
jqwoiHStJKOkqZfnwTCZYEi3Q+pcOnIxwzUJu19m15s+4xnKrSFOv0R6ZjYeG1utXA0i+Y0UpfZM
0Rc2VwWB4kxpIsyHXGEroB8TEzQBzD/LzyojoXvTycdDFErzZ7zt5iuntGgvpTE0cfyDayC8OW7m
36nt0ElFTU/qz2Rw6tfI+iUAAU3lkYV5ghdc1TTgFbaRRr6+sPc44xJCaDkn04fSzpJPMuC94vPs
GA0Qo6J/aRUjnM+oI7aFlSmDsKN5JToWptQ7H6IQxlWn6tLweSg+6cbPJD1+/IV+aQxeVwjbBTbs
F1UZjSmbwuHzteM2LmIRvw8G//JJ9+CiuIr3GHsXkwfGs2Ma6cvuGZNkZf0sv1qfb/aaUkTLsl4j
09JNxQWUjYmSqk2nrAHSxjexAnEFPCQDsc7U7opYrazCcj4VcpBVKLbg584W9juTnOsBXwrjLpe7
pTxTT2x5aS+/C1kbJyDsRATfm/JMbuEgSlUzn6AGTF97hXFaZmRlYEnxctk3euiR2hs+WhUKDgpj
XM4qNXSxzBnRpdcmoFLb3jXN8DAqXf5JzK3w50aOfFT+2ePHz3Cjxcf4fC0lX5VZa+38qvqGDpBa
ytjEB2cglcG1HkEq7pqd+mm6Kc48r+1+3C61uS2r8SVnL0sp5nBJvBx2J+dUbNtGjCUglOCcx2Af
nf/Ljnl1NbLZK72Tt1wNpYA9G9e4iQSpXXhCURAgn2vJ1pvzagNy89badBW80/yhNt5M6ruOaFM4
yNFhitUgc2gshY8d58eP6E+LrC7g1KZIYxCMvn1CfbxgwdHSH1Vx9iyp+8VIT3Ccz5T77x8OVHHq
X5gPWJe8U2OmdokOKVbjQwOv+6grMVC6FUp/KVd4uWP4o0C/4G5RUmz2gDzNrVbbRnxgTMLXEmq6
wrfuzLX86Y45hKcAq2DqBh/o7R3rmB8iMYzoKMc26PPbOE/u+TxcfPxc/nDHMBfk5MHEQgGD2fTj
RbOYi2GMyUEBxBsyxWt1aT5zJVsG0nq/3iyyuRRBpsbkQBM++Dd3R23PRM35MtzhL+xF+6fH+8Wb
fdmv/PpKv24ntzqo17P78B9c59oW8R1BwfwCt7x6p4i1ruJY6pKDRo7AGulyG5Ui+L9bY9OAxV2O
tlVueGJ6vrfnCU3bGerkH5/Wq6vYfKsg5EsiFnVyGIXdBrHR+6Jtz5kx/HkRyJnId5Fibn01xw63
fmZ2yaHMWmBbD5LB/j+5Uf+9wuaTJ5hzFThisgIHXMfcPC7P3KgXeGxzqMGv++8ltniM1TvpmEzJ
od2pF8RLXyx+4h6ZZvjJ77DmC5Gc7n9aF6N/i4T2CdpI+Gh752zM/ngnNbzSUNDi2rQ1IDDicRCt
vCSHPuuZN2QYylXuf3Ar/3uJbRBAlCDmipM5OTh3tp1cwO/ZfbzA1nfkn5cXcYKyynJX98m355De
1FYajhov7xP26xfFvt51F9VNdmPchkcr+Pntam/5PEfzMb/Jduq+2rUXcTC7vz7+HX+8l69+xubM
jYu0i5JMSQ62ecDCCAjP8D9eYauie3elm21JiOIylpmVHLBZvwiv5t9dFjSmtwg3CizPdGe/DPKg
vsh7H+CkYFRyF+3ORc398TopuCDav6BWm+tcRCol02gkh8hsLsa+KX5IQAu/P77U9Y+8ezuISyW/
Ag+Kd3ENArdwMEwTq7TqNtQwpJSu517zKnq9jxf649W8WmizeZRScsZq4JbaTPfwsyX94NwSf9yg
WKUSnsy/MDHZHIoTvrkL6bfp4eapuMp3yrXyJZrcYW8Fjb94mlf4pZd7dtBfRz6cILd3H8Z9fCVf
7/+DbwxgJoo+NDb8ms3F9mVCTbAU6UHHCVNLi9tJOZdY82Ir8PbJIdJTIHdyU7EqerkZr75jZtUn
UHWy7oDRvfW7W6ThoKSTaN0KWAdnSyzFvg2NsTzX05h/nRdD/IAwmZ9qfUhvYN+oj0kEY6LV5gi+
4izhW1WlQ/jTnhqoa/ayBhAUKTSTPkzl5ylS5p+DWchMTsEkbkYZ4iUVj6KRy2NzLiCNGIC0crXT
j3mjVpmb51L5YJaGfMNwkn82SLZzvK6YKty68poRdiNj3oR7T4f+3kmU8jYEcylcXNT1x6Up4hsb
ZEtxlwkAIJiEQfdj560lXKSbYUHipzom9EAxkjQHdAtLMD3EpQmDjurrbMsT2CTvl+ymMOVBDhnm
Pn+8qbctG2Tq1QGRMRByReyKtpJFG+BFkg1hHbvE/I5+9CIK28xN9fhhCg/GmJGyUUI17FEsZAph
IOoOx5IzRdW7V5jfAIXXQrWBRkTfBvtxgDCp00zrqGHP4pXqvFzNdJrUb9V8QSqofPnxRb9rSqAU
8xdB3DgzUEpuzqWi1OsySdIB0kN4O4Ml6sbzonIk6gc+gGeMid4dGwpeUCi+VqURBci2J14h1Xic
IpnFZNcChZTO+piuxdibFwknOV5VXibaER0+1dvPmlzralRUenKEQMimnEVefzPtUftFfKDoPFsv
5UeMv6SBRlvD3cvMDeuqTeP0uUiy6L53GupIVWQrs0Sa8/bUR0OXviSafA5FCCwrq3b1K7TV4p5x
e/0selP+pXZL/30u1BHpZDhAoxXG1E1e0dt1E8hLX9b4gxoZGJJjNK5SaXBqOmWKriNDLR4gHE4n
O7a12LPSJikR05PxFJA+qJZuS/z2TdSSauNilQUjeiJYI0bDnSfymVP9/QvAcYs4ifcA5f/6Jry9
eRbx3zGM5uQoEWRzI2MA68oKBrl9lFeVm4y5+G5aHdSvsCK7N4wwrSyjnwSUjBBgzepMD7PhmtP+
83McGPB0YwamLO9+Dozbvmmq7JjJWb1rCmigUxjaewlzlKASSnQNjR77Yl6YQ1vXlgs7pjpp8mqi
O+l9F3SNPdy2RjhdkaQme0uVSwfktTF2RiAeUzNahzDM4QrP1Y1GBsNOnhpll8/GfMUxXPkdUWk3
Q245fjzqWI2kQgs+fv3eaYgZHpnE2tGn44fngAy8veUjqHLrCEU+Ola+nnyVLp4Hm8B7t64U9TqB
AvsN+uFyqSktWddVLvSHUXvJl5FFeRfR4R9Le25/9OYy3xNFEn/mY6ocu7nWCneOFBJFZog296Io
KAVm6iBt8JhlKEfiVZoHDMEpXqFSZzcmiUSJuzRhKHu9g/MUDgjT17gF5HeZdyW/h4ocZ8+04172
YgnK2Z1kZkPjJbIExZV3IPqNvaTzRSKJ5p5IS7zF5XRQBaC/lX1Vh6T5SZoFbEmlruXPOL7Ih1FK
xY2a4YbvDqYj+WGeWfq5ifG7oft6sKOGXw8E6AjqFvMqSjQNiBHtY5zIJADFi6p+K2E1MHNZ0sFt
ARge9XlxIHxrk7F4EqOYeBcmuf5LSIl2rrj/4++B4oOfMU9eRzT39qHPlpk04TA6x75zIscXSMC7
m84J4Y12eT8coeFASm/iDtLZ0jMg9vqms/WLhTwicgHmsP/88TZ8j7Rxh4A+6GYgQqwJD29/Ee4Z
eT1NKaA407tdR1xH0PQyggepcaSbvrX0O8pV6brAgOsGwTbIZVc4Xz7+Fe8+D9CkMKFDNQXsBzy5
KdQlpO+YnA7ZUc9JeadmMBBrJ9GZcu6dLNTAmH9NOoXAAp70rhGWIyWRjKQoj2FYK26DuT1xfdLg
Q2nbZ1y0VzgBOlHzIsSXmNpJTHdjEZYeUVchE8HRuO84mXZ/fe1YNaxZk9i3rsjN2wdQiSg2Cm0s
j+Vo27tWVEawYEx95oR/X1RD2+El4HwH3+JjvIFsiqxTYvJbqmNetN11bMrhrS1F5t5ekZN6zg4C
qcMnJbL0ABd0dh/bPygiA3IYdvLB3IvJbYhL8ybyjV1Cf4u9IkuavxQZDlb4pPe4yO1NKIr7npSi
/SAN9fXKVsaAMus85odKQLmXeF2onUskXffom0//em3UMQjvoC29E3RGdmQ0KISq49hE8H5N6Pid
Dr/Vyoz4zKdp/RBul+Lmgauyi1aTibdPCzcNfdCbpTrayFavCQwxA6uWHRdHcVgVeYnpByqIo6OE
jlfX0KH/crNwpaszDkosoHxYPW+XN01cXGZT1Ee6gzWsdwpvZaKszoxo1He1FMvAr1nrNUw8oYe9
XaYmn6yrHdEc66WPPab2MC2zRSxB1pjxhVokYqfTfT9GBXP/MFRuWnjx3qDo0l7N8/mq6HEdrqdM
ucrFpBJ+lFjPiYQDV7Y0k1vSysTUNEw8bRnNwVSXk//xfVoPjM1jwlcAYqlOEiZW+dsDRSpKHFiG
BilDv3iK0RJyKjuRZ3TGQdSroQA5xh8v+Y5oA6ICpPLPsjam+m/vWayFMdXM0hwzyUC1nyjh3haL
FowKYU6hhNCfUx7MIcuVM53Dny7WonOgVpI1sNDN0xIq2s2oWdqjkxUKFknChoK8LHmgk/PkE+bR
Hypbrc+s+u7M5noxOWLUhdcNdffmwyG3hY4ds9Ye065iCDkloQfVwDhzbr1/tcE0wAAQa9Oa8a1+
e1cVsr/Q8afKMULu4yPKeUKSw1dxhC/w8fN7fxdxTuWasGzg/cKF+e1KfdQNtRkb2jEqebUcSCYB
FdByMUvY3pOioPqGpEVnNs3WwYirYouu+kzyNJXVTebtqmpk97I5VszFUagEumRcdgP6ESfs0J+M
V8Kxr5W4P7ZqsxOhzch3MB5FqNdumJ3LIH3/QIE41riZl31Mvuzbn9JqnZ6g25KOsYBZpaTW85T0
/xXHhWw8+l3d//MKvqZBrnvx7Yu5uhKxZwgHxhtqy5/KNRl1VpxGpxZdT2CqVQ/pP0p8rbKLgKzX
6OLjp/r+ouCKvYi5/7FD2NxfSDHTYBm1cySCHBVJJElrHuHzx4tsQkroVzQTAS5EUpyu0MhqG3B6
buU2T0K9OCVhPRCLORRckp2Kfd0uyuIZ+SAu8eJR9Auh9/qIJaoF3xp2UwWPLElxtizs4UmuIU15
GHJPkW/ro5N7NUlPdHx2fSfnlbGjfc2+LoVlVa7R12DcsWJEkhuZoX1Pt1R+qfFMnFxmI63jj+rU
+TOj8HvIBu0dVtCt7It87ulIpQSqeZ+SA5BnofSZnlYtvTTpnG8wvAeCCPoGimVlmHXhSzCd0Gwt
6qlylgKMySllCb0A8X/EaNZ95GOWYXS7Lk202a3hV9zN5FVMHo9fMr24rh5zuZF/fXzL/1BJY0CM
3wQWH2ilaaPe7tZYG8xuaER9ihyj3zUO2ZXOoklM2sF3PPjohWeQF7a30vTKQEa0i9I6OzWhODfW
e7/DiM6AEb3OKTEaXwnWr0fVVVMXFm6W6UmGmHE9m1HtwmBtz+zjP9TpLEN5jNeysjqwbg552ehk
pc3C9DTi2rRvEtm+jixSMiwlzUAJEZaEdtIFSS/Fj0o/ojLoUWd9fNPfv7yrGwLMAWjZuBlsbY6r
MDd1dKbJSXZa54Zh9nSCbiTfko551OapPecS9If1wMzxnMVQie/qttqpca3JqmVKTjiISD65CsN+
UddD0JCnnRHF56Zx78mlfAJkbAepsZgGU5W/fZb03AgyEp7lhLnUfu7W1NBOjwLef9PryqYBKkWR
YjiVCQ/KyXdVaGu+FA5oPuFoepOVlIdxEt1lHBH4llKvnpmDva8y1l8IOkgRT8uwvSWlTjARUFV6
spFi3Bgk6Hgzy5OEMpHHnC0T1Mu+OZXJWVj+D/ucKSveJWufBodkuwEbo0mx8EtPYEgxRntKuAPq
Ozfwf49E8QhgyUNDUjhI6QXfPgIzlid9sE3IBBa4kikLZceUdN4Z9MoXEe6iu3qwEPZnZvtpNvrs
yiCVGPGsrPkjzI0zO3594G8/V5TaZLrhw6nDN7Y2p0yjTE0r4dN9SgrnbsrmZzTYRzOMvoVWettV
w9PHL9j7aocShLxty4DbTBjE5iyx6cGtpKqy07gY9bUpRcYjRqlfwRSVMxf2vo9B+kHXtFpG0BBu
wwdEFBrEcKjlyVic7+jwxb0zWvltOmKu3CrdGCihNl4WyBX9xE7M4K+vk2KVNhRbVZhS5mYv2T0p
vhmTzpO1WPJV0YLJ1bLZBDA5z+kuNtv2hfW0ZjpS1imrZ+3mlV4gKEMLNKeTsyDx72cE6MsEN/nj
C9qcVHRkCkfyOidas07wXny7azt90KRi6C1cWWP7ISkkGZ9zTAMydvs+NMf6TFn8noHB52Z14cCH
X+EY3CImup6lqtMr7UlF7e/26Ww+jEL/UThae2s4jRxUbVV6WlMmF6k2Cr9dpWljYeUBpHLIjKYl
yN1Qw09hFw43uGCQUpWCUANCx+4ShRMp1kl1UaNbuBhQvwajvtiXszRMj0WrmZc63dWZe/h+868A
HTlFmKySo7NNekvhK0+zY7SnYcEKJJuRxSYx5sL4Ihh/3bu8Xurde+aoFVGIktWe5j6OAi0ZDd9Z
UBl/vCn+cEEaGDaNOtUuzfS6NV+N9iZZj+dSNspTKNU/xsHp7yK0xZ4mScbzxyttNjn1p8PeQ0QC
wgVXautoVaNK6KPErE6tmEjzpblxDQw5ztQgf1gFLcJ6JiNLWHPj3l5PEqZ2Yw5RfUJLmEDTx5o5
M5VzKpL3XzgM2zgDHVrZF5nZ21VEKiSlyebmFJodCQKdoXqVbSNgdJgMprnk+P04zPs+Ms6VGy8d
ztvTfvX3Bf5lFmISab85ftvJxJJkzvtTRteQeiGyjH2sl1FAurMx+nJl2QVwh8AdY5pnoI96TOfR
kzRsF/Ky6+66UM5uVD1VSaAyaN/kzFp+oIXoLmerw48BE+VId8ErWtKbC0PcYdqiWj43pGdeOrbJ
KY8IfPBUlQ9rp1i8BwBJeXwR25OJUcPQ5ZmnTiAzmLYo0UNPUNrfOqhiwQdKiJcu8DTOw1szt1mW
QiYIQ/M5g3PtVb2OilcwFPt4x758x1/f65Wlu/Lt6Jk4PUEt3j7mpRKGmFVYupX73Ud/7C5u5Vle
7T7HQemdHXBt38Xtcpu9iyVsEk4my6Grd4my9zsvCaQAVjRrpcGV7Ca7j69w80kATn/Lc94gF1Dq
mXUSafwZH547oaFxwcjmKc/631JX/QML/n+h6/9UVprkB0LXpP/92k7r5X/+70BeYneppGyyKnDO
oqj8X+ydx3bcyJau3+XOUQveTAFkJq1IikmqxAmWSFUFvAsgYJ7+ftA5p6+YVCu77riHtUoSEoGI
Hdv8hm/+L4KrxqT4D+6ZTcabKQB/ifToP37XMFxRzcJnhgsWdVKOw/9juBrBH2SljA4ga9G4ITX8
JwzXE3wSIQ4sKPkXQnNc4xts5+QMOKUnykBrn3RtI2dtmgzpbrasq3KFXRAmq9d9GjBvhdxjLiAQ
RuXmUPNN40BRvE7hks05Q7hqFTdTHyDTZKpq+r4gle6GaU6c1rupB9fRytsW15JX5grFv1wl/nfn
sfO4//77nff8rR6/DeP7zcff+LeGoKdDoQbsgKAb9cwPybZ/k6td9w+EwXFN2moK2n5sr//aetYf
sPwYAwF03siFGw7lv8jV/IObCQDTYnqtW5vun2y9H8KuP4df3E83+5EN/YEgK2Ta91svn0yvaCu/
f1TO7H7xE9L+TtPtg7YADh18SH0peiY3UhbmZdaP+XWPWdE3KH5mNFOhIOYlu1sn99Y7YQdtbAlr
vSMF8g5MK7Ely9fh9afV/R80DrcfzLyD3ix9YMs95Rkj7pDRtwcnxRB0jct5XXeqQbajMWWwNzAM
in//vB96rKcrxLhw84UHZfwBUpdLB4c0iBiPyF/oz3YX3LnVuoRzpU27cfa/FKWN7wSSBxeBlwEg
ZP6FQKIqoVF5Pooh6rYYBPpF5ZRErheMN2pCUKMfyg7uny8xz8m9vb3Y3iG3neDSSs1z5iCnmRRt
sW0YRqsAszNmq9ud+FP+CTnRhVlSYY3lgBsJqpGIkYsMNzZZ7hYYkXrey0tNjo+/X7oPvTke/CPl
ZSDH6IWewfsHa3OuqhUJtEeGVXgSaGZ2MEWboS8zjFfBYPdoHmvjJc6/00W7aFqMr72Mfb8PzuT5
v/olPJ/+3KaDiCc2B+rnJShR7GwT1GMendqRF3nZWDfI0qmbbOzo7zi2vIfCZ+wHqfeXnpMz1pIF
dsQNBM0za/KLj0HbZrPgoa2x2bC+/yUtQ1RDr9v1kcJmpGdTIrk5jdNTxw46IC44H/tZeuEmqhEZ
8G0+cZpQychI5RNoYJejrvyHqZjKL/TwzdtSjurZ18oS2nhgnUn0P/TBtiuTsZ8FLoxg8+EDWpVn
lCVQqEd0RrJbL+3at7TFO9apM3mbWkhuW3PvHrDSqx8Ruu+vXFWzxZa1NvZ6U8x7q3HXPf87O9R0
z++0jIL49wt6mtDxE2lA/tDZhl3jnvLAtVF0toAO/Ghn0jrk7bKEqwlzKQ+Kc/SdXy0HKgccIY9Y
CVbi5CBBOE4D2lLmo+rsoEbQOKvXEP4BsMWhKjMzyjWtOqp6cPTQELr+mWph9vbZuOTlLmj7Hlq6
kZkScQljnPee6Bz3WssC44uyMIv+/cJskft93Np+IWwjrFXJLE6xjNLpnXVIDesR9cns0Ktk3ae2
ag/6sHQopefmdVeuyyVMzTqGgnh2GPlho1NCUSD+6Nc6EPS3//9T1Bntsh1L2wseLUM5X8uFGfUV
8xCJv3Rt64+AxxYrlPVcICuY4OccdiU9gRglUKCruS6dlyoolzoeWiO4NJLWKZGGmZMnyy69t0BP
8S2YpXPNqNOTEd4GKkWDzZ8xukT1+i3rXcSGqOp9sZOVP97yeAuEazDl8rJnUtKCMUVlC4dgxAVB
L6tpjQe8FdZINjXqSGYy20eFjFqL4KjTISpajsV3mNPBd88UMgkxdxJolPqFPHoQAlZGhcb6F5qX
QGPE5Jpd3NqLn4UMLgv9ANRqpWHctqXaB0OLidEwVe1BKAT6Ix8XCaDM5jYJX0swVztDbZzZpesx
Sl5GA0sDsfb5NX1WjbFC0ltlWDG+K25zvMmA53nSKuIsyQDM1LI95m6PT2kwiiK2jd6iddqbZnJQ
Q5/PcVesuXbZOlN+OelD3+w7s0rvWln7QzSZk6NHtZzKc52xD4ML9jSDEYIewudbUDkJfKK25ZTn
o/foVnOwQ3RAD6vRzfZKa+2XBhTkvY58IX5OjvOIanr6fU5L+0ywOK3F+A1MZrYxK95GRI6Ta8DA
8rpKm8F71Cqka80Vs9EarneoRN1cVJ45nUkePgQnnkfSh8tmELigXcnxfj4DXpuvy2Cm/qOmZdiM
pWURO43w9pB0z6Hlf/FqGLoxGbcAOgAhOnkUMTbXnGkNHvsmBa2XOmKPHxF5ijTFvjKZUfw+vPzi
1bjGSBzJi0gbN/2fn18N7MZId9APHosVEv7a2S6Htvir1kvzn380sl3g/ywlrLlTZHxnMy9NKj15
nCCIX2J2IWLRasmFYkYRT30ynyGC/mqnUpFvtF0SPiYsJy2Jqi10D/Me7dEuzeaikP1mtFQW6GVw
Smts5vbZAIyjm+t1hwwswmVF3p7ZOR/mH2xVUOCgfGiOoPlxOk5MAkPJvtGcxwWsWomuN5iPy6Lr
9D5mxIw+roOQF6EssdG4AEoVoFfGJsQ+o/asp3VwsDfwWmQ6zv2w7Zy+u1dAyG8i1CAWKI/R4Xn/
4S0LwcO8S4JHJxvdaA6SyzYJ6ksDsdRHC5bNdaMyLwysRMW65qEi0izTJ+Wm7pkN+DExJ5/bOH9s
e4oh6vr3P4To17kNwszHcqi0t0QgFudgrnDXpdbwfWQxlthYBjDSXV7O38yGMBfpY4YHBG5VmvFn
IIPiOR3KIcwtRzxDz+mgjHkaMKYCsPCTZfKCWBWgyxtRqtHl1JeKZW5L2xJRBqrrnLHtxzPMHkem
CYj8JrJ9Sj8d+3aYmRYkj1pqpSGKtVY4ri4iFGk97gGrnzvDv3oe68Y+B+Xl/1DN//kMj1bp6tXq
Jo+B2V+UzWagBoUbXWp8CPzxzMb5xffaZuNEQ/aNuzVX338v05ikmeKc9lj7dvnYYO1yZyYCWFni
thHCc+Iy7aQGPsvs47QfUFKdqQus0XyTROZbMQCBwMdbHUrTKS8QovTxwgvoTVaJcCQyxNK/9EDq
7Mq2WxnAZ92fzCnPwYN+tWZsN/Y9fR/m/afBgdRBH7VMkOaJOszc5EXl63epzFdkV3b/NMayYhZD
duagNAJ+CAP9lELlVm12k3S0R4uRZoQw5Us6tVAEHOvr7x/0sT4iwG5SBWwFRhUMkt5/mwlB/mpx
AnFs0m546ZZm/WY5ePOEjT1PWrR0To60cZ7IjEJbqTUUSPa9TEa1yf0hDNOe4Yn8Igbzg0gStkSB
ItI+Odx2PRhZ1dbiWLq9d+FpzXQ/QHqKph7Ug57LYTegx3qDUky784PEv6Msac+Asmxe+n2kYy7P
TJSUn9yFau1kUdI89yUWPkd0QKbLFjminZMt/5QXyN2GSjetRrpE1C+n/Jta9hJV+Blhm2JAeZIE
LM6QMTlz+n6xbfGW3wg+VHIETev9u1R94zHFQGRjkGsH8Ec+IhWFskOnYmNc/vr9dvqBVX6/ctSe
XKF0vTaPm1MM3VK7pub3bX7kxo5rodc0JufRrSOEcXrj0KeD88kuFSOPpEyq/AE4PmqzfWss91BJ
en2HaOfyVJptcI/YcfNq1q196SZR53UHq3IxhS9NwEsRVK3+4ve/fTu/Jz8dxAEH/McEDYja+4Vy
DaUFqMLkR6njSu8yeQFS/NSU9rXulG+mgfHa7x/4MZFiKsiUk30GnOPDNebkabGm0sqPE5rcJBWa
2Ccljn1tooIzm+BXj6LnSLMZhOFW1r9/t7J2RGWNRnGc2gXd9tl348nonXAx8Iz+52+1GRBumoAu
aLiTMNmbues4ksuZ/DeP164RB7cvtMvUNNSZBfwhmHD6yXgGHUGDeGydjpDmFOiTZQ/NsbC78cF3
e/NPsfreq4vsytfRWKzvlhq1W8G72lGh1/Ip7dGVD6sC2jEIukx7Ug3LXuQ98itTL5q3oljtIhJa
zrQcmnRvghhwOvLAdRpukha9fjSNbWvdIVEr7+vCaWzOkZ2DqSuH/qurte5r3ycuGEBrVihu9wOa
UzkW0DnK1cZ0pw2dd5mnS1XeCFfNN7oUTBNX4U5UdmjkWjGe0DhPzHk6RdW6mricB7O5XOvMjr2I
y9N/AOOH1Jgyk3rY97mer6Httt1XrbJhQplJmr7o7WyB7csbtOE7z2xUCEUf16lJWFxb3bjPNTqm
oWoCV4ba2JYiqpal+dRrrQT6CXyQ1F4o1YeVW2hdnOWBvLG6QVvh1c3zp8LongYtSfJd6S3LdTm0
+svv99EPq9mTj8uYGj4EjV/yhlOqvWmVdlcYfXusRJVmocFenSKYrfkM/MvxktjQ1xyW/+K78Hhm
v3hFgncxoq7s+4dG9RMRw+q8Lys5OwpA9aDvgY7laaiSWV4ixmNd1oton0uhnEgHzvCp6NMGktNo
DZ8U3JBy8/xVD5mbB28S7qKM8OucUI2zveKvztGx+Wiq0vSjKR2MeZcqd/mrys3k3In6wNwgPlBO
shZMiWhhfvB5B4o8oDjVH+3CDN6ceuAa7uWYV6Gh2lbxK7AoRyUHrt5mHt7qB1ebhgGp+skMItuo
mn3QoM7VBl0v2UGa9QqGMG1DzQOeEjd9Z2Lla+lfh7mEOo7AYH3Le7UqslsS+RBbZvzssUylkT2U
wrBCu3LqTwNfIcRnD3+S33/6j5EYbDBF0CZLi1TKaYXZjk3uJWPQHnWEnvdGUCdXqaHe+N3tLvUX
79orgKH+/pkfIyT9cdxKAe/Q72Qq8j5CQgLvh0DJ5mjQuo47LLz3ZmV7O72flsffP+pjdkFpt7US
oaoASjplkPQKXm5j5N1RGEC4XUOOu2Ce1zNxeMuT3h8fnrL1LI1tEXnO+xeii+wMTtp1xxlidSx1
/y4dtW4nEnAN6bB8rjsqDUcV8+73b/eL+pXhlEURjbQDze7ToLwYdpuBUJZHSe7xTfdW/dZr9PR2
8eBRNqtm3LfFUO5cImBcuIX/iYZp8Bem095F1lfJmVv9lz+Hc8O0dhuofbjWBzWQQpbucERlbj7Y
WXU0+x4QhzNOr0ubssd1f3nwG6Pe945nHeZ1UQ9VUuhI1mf1mez2F58e/hXSBlD9NyLalqz9lNe7
OYQMe9YlPCUgm1U3pbFeq3Owox+cgZNvTzoJEI2NjFfTacHVCR8AcKamI/Ru41YXanlDH4fMGX+v
Ybe5t6MuoAn4yY0tryp+67JDoSDFm0QfR5g5eslt5OoFCDIf/Xn/EloVCt1pkq1vYynlGDuuZk2R
K7rUjdfFlAgeaksV+0gymrGZqra46KveeUOQ3IjMQauCaF36/Byb4FTTDLwT/GDA37oFW3gz2Hu/
oqPhKxs/nfmISF5yMJXk6iyk1V126YrxblAfakvKG77I01qr/KmqzfbQgP8NU0Zj+0rkC32Lrrma
k1rtm1QaV5NImhiRwflMVfEL9iEbCHYjPTMoCeYp4TdYDDeDezQfhe4tz2U3qwisUYn3x2YT3ctc
w+FTv1hzMD4GewXf+Vm7lH7bXHWeCO7MNBi+IlQ57H9/ZE9j37aG29ngyALr8k+Vjls1ptJx6+XY
1akI2y5T1yPeXUi0Lun/x6PYj6A+0f4jGT35XEKbLBf53OU4Zh38ON3pcNtJqsNo4ajx+7c6vUW2
t2L4gZIOJ24TEX+/M/QBHJODIu1xux4jDEXkccHtJBJ5p27rsvBvDZfM5vcPPa22tofCScAfkLkH
ymgnDzUQ8s9cT/HQzi6R5ZytsLdnbacETSm9S8/1mT+ENx64YVso3WHMg0k5KVVRTCoHOQ76sZLB
srfIUObIEVl606rejs0CQw59myiss0NTRBlPCieeJwjiwe1Ui/7MFv/Fmm+A3k0Xflv2U3LP2AYa
Z8vWj/Qsi0hl4/y5ofEQTlNl7LvenHfOPC1n1vxXMWCTsQdKBqACiusWdX+Kqn5vW4XZ+uvRSTTt
eg2cOizsrMMSWQyMH6EZFU1CSdrX5V5fC/0omb/FNJTa63EabjVmHtdOb+sP42YaountekO638Sd
q/1jNhuJBLueeSVTT5ouJ6gLSPrMl71mPfZpVj3nzYgjw5oF+17J9sxRO00A2BlkGSTQFluDnvLJ
zmiMmQBsl8YRF5P1klHFclkukC2dEpVcsWDrgejuvJuTYjiTv53ecmTrzFngyKLbwPzv9CXBk+g0
oIP16KpFvxp6c7mHZf3t9yft4+vBuCJu+eQ4TJV+9JF++ugLAjPUuaV+rNsC4yH+80utY0kU2E2x
t2Q7X2Guoz5VYlBnMhxr+0g/X6+834+CfcsW4e2dEj0XJToUNFFfaFd7iQdfsz9jg+MiR4uRMoJI
dlb08bqu+rdaCjLnoRnnKR5gUsLg1ytvxyBT16PWV1bAwUzbJ1OmzsXM/L+PGmyxMcHOg0+W10DY
Wutl/Xs2kafG0sZfEcvKxkf4gl8dZy3v/R74wp5tIOCNQS34216d5joAULJeDZknZpANuf+nymb/
ULuIGUdWldtf3DZnjCokjhxl4KF6a4Fb6c6k1D86Ju/WCYLfxjAAY2czK7JPUlB8SrZxnFs85VLH
9KM2N/8hvIduvCUrsdcJ0Be60xhdVIiG29VD5dW4HjVJBUHWgnI/RvNaNQ5+R2C1cUnUajy/7e6b
Vo35NrlFkBqSa4afX13XMU41cxAyk6+aaw3HRyjrs8B1sqo69RmtSk/sA3NwkElOxBAajjZkEU0f
ecE4Ba0Qu+7yr7/foh8KNzbnRknHjQmqGtzf7bb4aY82WjU1kzV0T56VptdtW+Gp4+QNzmrCrQUR
qGky/JnG7hNlTX4hUFnByHV0myWyO03rwgaMchr1S2rhE7SW6kIgX7wrVYezGRpChhODpV9u/Q6l
uNALiqaNfW1KX22GU8PO74t8j+kmg92k9vq7YjJoNFbuilmngdfamYr9w7HgKAIY3ozPufg4/+/f
liFGqwrhN09Kdf0eeRjiDF8uvcL5wj6wS5pd5fjyQhepjRVTVXRn4s6HZjaxFR1SuDO0UzajjZPb
10aUT45+pp4Cp5guiqbqdo03FBeDPjjxKpzxUpsKpO58VI5QuGiiqXHzh9SrlsPvv/xHVi8k7H9N
qcBhbBis92uh9DlDN6WZn5ZqGr56xuQDmxtSp0Ag3s/LSLQOQ6TZbM0/seKhMMK6UtzVuIYrRGjK
4aGylIcl2VL+6yP9L1zz/1C4//SRPng/b444L399K7/V399BNre/9R+8sOeC7v1BZt+gvYDg/4MX
hvH2B8JcyN2SaGw9YlLo/2A2zQCgJ4QVShEcddh4/K3/YDYd8w8QX1yDW5OS4SI9/n9giHOS7G0k
SNJZMh3+rR8T/+0E/hRPTJTQFoVs9NfSm334j2L5MnH/IyXdapHmDuafrhxqI3bLUt0mSeZ9Ztyd
fpsGh/DgBMV4JsC9Lxy230NYh4zIHQ8tFIrV+9+TrWnCbC+zvxqV8q+nLOuuVmsoo7kwz02f3wcX
HoUPhrfdJQ6ICp53Elwo5BZuzjl/aZODX12uaDX6rkOJAiOTJAZvljI7pyryy2cCY0IVjk0BFu79
6w1OsNRI1uUvmJ+FzQGITpTvRHxOj/MkbP373X56zklR5HhKTaNY8pdhP8f1XlyJXXf5DafD+Fwr
8QTI9vFRJ6lyB1K5tBhlvXghFO7QhXCRhHqcRW9dfDGF2Bbuzn05931RALmPV2MNATybmxr6KTWu
pOZM+jw3X0d61Xi1JlxkWAvT/Dt4et8KvD6Vs0uMVmsjBvsNjq+4WAWRKbgtIvQIxBq1VgNBpmcc
lETK6V1sAz2KmCiQOn6awpwqc58AXuqiPMU2Kky1orizvBpzQjJ5/9UfJoa2ZIWzE1qLUdWxPhV5
HZlB5v9lqsI0YpmtCmNYzkqHgaZZrECh5Wjuytkz3tpG4oGYW3L4LpvMReaYJn2/m/08KdAF3KqL
WW8SZCnKZQ4loeSIharRIopTL/aFiSbXM1pZPQ18lECDQ4Z/XhBVLROFMG9HuiOiGXG5w8V6678P
dS6vrc5oaeJWRn4jg6EX0aDZox+rSu/mCOeF1qE5nwEuW+Vi3k55sI2l55z0Z60SU0bAS/oyFlir
fV4Au/yz8eWPz7rFwo0QRvDTT+U/gjTAubfq19fUWIdDb9RUTeOinblJT0MMtTs5Dq0CSnnwA6cN
g8Xi/m71RH9tvRYLvhTdyswrmijoO3kmXz25tLc34llEMx9cKWi1H3n/T+FVazCYYihpvEIwNgQP
awEOKmXUIEmkXjIPcLvqMZvT7OgOQfJX2TIfCkcU5V5AHoi/Adx79/Qiq+XML/vFIriMo31CH4BO
oOjvA5Hse0EYXliEWrh73G2mfWIM7UW/eOsZevn7mLdRXrj4+KAB6CdwUKfIg9RPcmGOdfWViFju
i0xq0YjlZ7QsGb6tDHwiz50hTeGocQPZrXr66U6+/1dx8LM6yPs33R6/PRj2g81FDAjgJMzTIhyl
YVTWV8Qa6hC/NBqVsxp3DkJOZ+rjkyp1exTye2QN4ObA+J9Wcf60+GlOS+xrl43W/cTcb++r7hzs
e0vxf6qBfjxl27xcWRsr+BTOIIVlLt7Qul+bLkVL0nP7WxMxyShZs+U6aG3ty+8XkJnf6RP5bvQY
oZEEZJ4o373fLEPrl5XCF+ibyvLitcKCXBw0B/G2MBt6Vd9Q6THbTjR39MMa1mixg9Nfm5HwszYI
6zW1ukPldiXTLcOr+r2aPObwlCOgJf0hT3eNgwr/5WgOK/dVntSvM0TvIp5aGmsozTJ1pcWwuOHg
1724tRHrv5ykzYUtDELngdwp/75SQmNzbosuu6w9ZE0O6eIYC25Fw/CCGbQlLnyHK2FHj0mbw9Wa
5mdw/Hl3yILUm0K315JPKMAnxSHHvtTfr7ZXBkfMLO1bEx8kELeFwARmrd0ph6xpaVML+Ho0viNh
gFusX1Weuqwt1Qzh0szDHXZKbRHJfnLaw6Qvjr4PcAEK4g1T+jzbrf+EAiJ/OB/NsomKiqZ6JFDQ
BYy4IoLGrWrMF44nMgxl/SSwb5tEUo5mQrg4PDSmt96ONMfzC1zXLfMeV1lRXJRGpbuIDTrqjq2o
yihxjbK46DDIvoJhC+cSpH2eHgC4Vw5nQDKt94201COr1fsknvV2cg4toOQgDBA/5ZOZGBzfB3W2
eTsB1usPnmxpCWrWDNx4xYiGQS/fZQH5PU3U4J4v/pZeg1MNZDWuW7sz+l2QwingoLsG96nOmGKT
M9UnNLPMYYgzp0DzUUxEgCKxxfPqCv9zUVQVOPPa9AWDdbx9aH66wRGI6PRcNfpSRlSgzgPWUX3F
BCLAnbiZHPymhsSzv6hVNthYySCPl3xlPKOXY97FHjx97EVcbGrCqcTk+NpoAY8DxUw8eVmmQa7i
1SvrKYQrUI2H3K3S57ELui/9uoq3YgmEddVZeXc9MQVLdkUpG3+nxkn7ruZ5s0qz6Mjt9KwJntbe
TP+e8RbOd0kHCxi/Vmmxn7U25YbNrfS5xdTdCB3grx6qmWZxr3n2MEbr5E57Y+q9dUdT2z0IS67P
ro1dc4jDSkPUNGZU81rdzPbjYKGSBeUHKSJFYz/4hnKs9zwl0ryaGRjR4/EaLOI15CHaSC4Tw7Ia
dPQOF7Mkki7YdpgVa5cfy9QNjBfSJz/7XpDt+J+YzKZ3Yqy1J0dKg4tLX4rppjbNPL/RkWYerjNn
gqLkS0gJYb0E+rXQ+roilmOGFQ64rYyhmye5vVuHpM0Bg+fTUbilnu+CYbZvq0n3n9ClCr62wCOw
XTTc4s+mB0IYFhbIsdBcE+1zl/sNecygl3fZslkeD3XtP+R48vyFW0Xwt5UPxhdJJ2oOHacX5mWv
rfwFZ27drQPil2lcIBT3Gddx0K+oT9oPBv9kRWOsnncjNfUUWWWH6RWvMHc7BhuiCYPJbu8c0ctb
G09c3J+9biQvLMvuO94uk4PZilMeNX0MltCSyoW+xmjf6scEg7Wk8oAS9uYDc7Ds2WinBQ9wXKvf
yiktXzTp5y/pMDm8ShogA4ksCe5/fDJQiaWP7JCvJ27sOIUBOGL01C3AJXxzNG3S8BJRBUs11qrv
Q6Fs+aYmpGXCwFe6G+qF4722BWSfEFseDSFUuTIOWhIp//Y8NcXdUCwJ5CitvKUZPTxmaA+m4FCX
6T4xaCUDAChRfCmcur5PxxR7qSL3+BJ1acgHq1lSMINWkc0ha4ltYK0p8X1xgIUQEWsPb2wMUDv8
boTeRZvm5z2wBqHiydX0P4VeUDWiTwwnsCpcmnEIyZVRCfd/+QSDxaCZlXtGEoIFRNgPLKZ54Uyk
gDdBNUuyVdPIpxg/vGC6ImaZVgw+uel3zN9LTJK7vG13qpxHJ6znxv3izsyrQ2Zv2l1HFpDtKqsa
20gryhW3sKwuvxaFaT/REcahR2p9ibtkaSxrjGBF8HVAsVXuAomZayTzAAmuvESQBzjECDKaCcxK
bEQd+q5bN0UJKWcxMQkCXR5mnUBgeS7rVMUKTdo5FkayEOYqKTGmW1uP1uq4+aYXc6rjGgVI7Cq3
lrbeTa2ZP8Goq5odOrPa99JouNqlNlUDMJIKo7tVTCMElwYp0dg2B6Nn/dwMWFDjjjJK16DC7byq
KydS7jhau6wtdawPh+7rXGuQDX1nqS6ncekXoN59b+7L1Gv9S6upFFETWtIQ6rPBpq6p+4cQ/E/q
7GdmM22cCL9CpGjsgzzMNTeAhKgW9zOekeKtqsEmIUeYDtdm3maf6wIYYuHoKeaEWdLf0MlonWgZ
xy0Jw0UPUwRyozm0e9kp7EMKiVK2licPo3LknYVld8axMry/6VCsOtasifdiFtDcdzBP1m8KKsy6
n6plhoko1JM/qxa8L17QY9yanbjzMtv9XpNH4GgOvsSP6d0bD0Uq3Te5JuvflSWWva8lRMLS7ToM
swbfrWITaDCmb2gjHPVqEsYBThjllyMDhQsJx1juTLMHwik6bUE5SvkvS5NTldl6MR3LDBGtHW9B
f5QospWmugKHiNT9m4CxnYQdDnZ1uJSTfM3HRd4NdYPglgYnIN1hgpC8zt28sGTO3OmR7dUqruul
G5CL7cV3zSuH70PFnw2pkIu/SWGXa1ESXofmoWZyUUZNl/j1HsKs80XijM0Fu3q5cxhMby6jVWlI
zTOs924dJpjpzsF7EGvI1WpuRh9Kd6ito9CIERjThBLU32cfHa63qTOMx8wfPQgMbtJBM7Ul+wM9
qJcClNPTRIe8iCtvkZ8lGhAdeCi9GWJuzfQFZcXia95Jl11ZuNU3Mqb8rQKuSfBiiIFswjDm984i
MDstiTcokBrClbFIVfDFyBERsqp5TnfcjLmNcro1X1apnG4g5j0HTtfcNbXIniEcGXY4NcPa75lx
eCsaF5b90pV1oaJONEG6r/Vp/LzUvpfGM6lnQrdfm2r+nE80EJyVNDSMecY7sOuHIbLyPLs1Ryeo
mL4YU7Xr5qITBDZCVWZkCHUA98LMVEFavrJlZy47OPMzLZa5zYcdO3ceLjan+ItqyceI3Zjcgr/H
P5bjMTyaHZ71XFEOkTCzp1AkaR2utPJfVKNGrmujmu24rdSMdUHpzl9szmoRWWbX0F2ZicJmvuQ3
cDV0WDOD4cfCBZsVQW3LBpCfYtFjdx5Ed5X3otwnYNnBsQ1lldxhwFB9a/XGxWJzVpbPjKn0zVBf
E5Ygxed+RlGiFnQhqsmcmxruV1aPh8SwKrzpRy+3yB20lhtAjcGXtO6ae4y3h1sAkCDLGXxIlMcL
TZkvQkiwYJl03ZvaRsZ2RLQPJezZnKYjsMfWjLSmQRfY8HvUv20yjZCGRH6xxZaSvJiRUugMzVQf
EgAMx1x1hJihgGd2GM2OEKJPqyujsu2dKUpSY1r3QEa813pZyvthtOCt5Vzvl1rmK6IJCIoHd0VK
/0rvlf+UJM4gLpeukm08rnVmX5sbcGDZiTZvk820Hp3sB3yhCxmK1rbFXtMANx6KqiFWGVObvGUF
8P0oIaG/w5+0wGIRWru8MAdP3pV9YQ6XtknohLen00mpOwxoI8NezHW3aH0KQnt15zo0h0Xe05hS
+t5D7OW6l4vxZ9VUwZveEhIiQzR6tYN6V/ThqJOHREJ6wRpNZQUdz7Nr5BdlVqhbVJ+5GgDW42Np
umt21wVeEWrJWk/7mWEU6Xrft0vsMuOToVM12t0w6Ou87zbNCm4TX333czIUkgCqsM1VVhsvECWe
QhRjsLKrgXJif0h7sQ7bxa5fjB7D3kTo7aVDIefuO9Xln30xrogtrRkhc6CIue9A+eP+qBYri7xg
8f4KfsiNlnWdf6H8S+5IZQqovmbbX9h5Dchg7NG0KYlaxGJh6a9BIxasdPvic8dRY+SPqiHsDt/9
zKbwX93Cu1mzDfn02Z7ZZWHuu/4TpSyM6GTq1XTNhTx+M2tzLEOHMf2d38NRD90k1bK4bMvm2SSk
JbfLkBRZFtn4lcCRTiekn019EM9CGll/o9oqQ9pJbS82u6VMr6pxNO/8JPWa6xTsKn9Tzt6fGt03
vBsok3WWwUmvBK6tLf3Bsfk+9hUXAGrICGNpasrQPqf/rmiziQAtIj1ovzhMYF/NfGb07FHIOii3
iuUqlZ18dhvB3iuszLIPymwQ+DZoJsVpuoGLU7QBCWWFTB6qAOVqALz/l7TzWm5badP1DQ2qkMMp
AJKKlizLssWTLlq2kYFGDlc/D/xP7W2SKrE8c7IO1lp2sxsdvvAGKUKzjp2vomuKz0uiwpXB6Hqv
mqOKdrCdK3S4S05gF2XNC7l5/KJUstxbtdnjd5WPL4PojMaHjq3cyTyT1ePg9gOgUMBaTU1VVe8f
7LhZvjoxTjKe5QlclWfbeh1mB1CRJ2K74cN3U+ILbLzbH9HUlm+zcDxxA8hAqLeqooP66oBhAMX1
0uw7P6L5ViiD/SWd5PRkRTNXkIM1wF1mKHjFlM7sUcO00DHpQS4fHDFXnwtU5PkmRew2oY7xgH0d
O0m8K6oI2W67QxjVpW060cpf5jdIZT8wRu8iGANGettTYiY6KN0l7FPuEr90E5KauTNa05/bxfra
yJ7SalJF3rbT4PPh2evEHo133SlDGReSXVrN6uKX2RiR5sdG+72lSkNxf4wq895OYlvbwX2PuzvT
jRy5ydKM4tc4edO31DF6hXa9W5QYH0snD9t5aYvbWLelvcEM03I2bt8MT85EO9RHuWxsrweaefq3
aAGu7htNEuGW646lvdGycvidlINhblO1KpNtrDiJjZ1ru6SgA0x7vLYErpymoNKKVYFafTVdGkCP
EYt2ZUWlbK6jMen7K3zq8wxC+dhraBY35Y1VyV67UssK6xqe3CHbxrVd9pBsJyEJk1zpBGTMvHqG
no7WttJTK9lqizl1N9FkLPQ5pCnbgLcpU/wq4zoI4dt72b7sCiPe0WSul8/q4HXtVVRoRQ3mQIjs
C+WH0nxJZoviOGvhLFd8Emfc5sr6sQUK4jxsqR4/dp2BKPyE54oWTGoxPEuwFt9JjqbGx+wof4nh
YRHhqUxsKyT5jZcS9QRDQX0wzIAB3eeTagr+zrYudk48QVz2IozuYYg0+RpSVNWXLO7SbwM7Kg16
20lpeGB4ykmQSdVeYVtKqi0apuJrdW/W2HMn89cS2QXk3CnKfE4BXpU+2jz1Ny03+ygQOfvhFtDr
mlwaWWHd6rmQsNmz0vruAu4cg3Gwqucin1VrQ10fcst/UXvXLXr/xmtv29Uv6SUzkD81MWhU/j/5
mXdqp2cFTQePKsQ5bYAe4H2NtTD4V/laFFmVYv7oviZFot1V6aR9M4iD/rVsuo4CvofKKFI1YHCO
R1mWqZ67ZfZesVMeNyCK3E2VaxemclY1/TMItWBkKKBR/6nU/zWVLLcpAlG1fZ0guIeDa4irysJI
EiYDIXGfXgItn4CJ6NSzbBqfYQUugO45aWSi2tp1uFmK18VrkSEzkWvsxkS9p8xablFXfYndZN4q
05JeqOyfTxT83orTdnj+gK+t9fC/JtqMnZnYXVbuPacrd5Acm1uFECZoigWib9Z3nz/eI2f1dZ5S
SOlA62nHQTQ9KQ63KYyIkYxwn3tShnxIZdVdkKF0oWL+X4bCT+B4ak5ljXNkGNROCqW61SveVDvu
GuStFXmBuH228+nNs00IeVTgNuAvj4dSho7A3onKPbbxHoFwXj/MVtk//+uEsOYCzwQhk1GAmByP
Qp2pE9OSl3sV5Qyw0FCBzC7+0VPvvbB0783n75FOztg04RXlqWW5V9youzaoY4aGJ39/PJ2zrbcC
GkCJ0+wBgglm9Xg6NdU8FYx4uc/HKNs2lYulUKTXr3PdGp9Gd1GuPx7vFP7M0QIT48B4o7FDD986
+Upt1uSQoep2P6/wtUiRZRHADLO+FE2Sr0448qqcomeBY8QjrKhpqzQGvkjgMOzPi93ZviXG+vtk
duqFntf5oeD40ZzzwHDwqvzpz/91CLU5agbJqdtbXNA7zLlMv4d8e73I/u3jNXjnwzoGaDgHOVDS
R/tkCzV0R3iZp3rfjU0ROJWehXQPxIVL5b35IETPMQcLReV7/RV/zSfvMFkazaLbp7mnU2Qqfi65
UgQxvegLI50gUujXYZRAusGLs7IZOIDHQ02khQ6qVu0+VwaxKfpKv6KIXz6Q0GhXSg2NG62Z+L5V
suEFXhbQlG6U94vW6r+sIYou3AOntmHrz6F0sKINuNG53vSTnyPNpXfLedwj2okfiXAGEiMvTu1d
ThyC8CYplr4Reg3XpKbdEdptKz3IcG70OA6V+d0WXY3cqIlJPSL+eIdsPMoKguaIN1+XOvyNILNL
DRePvI+uZG0U94pTRj9zo1AeXGuUS7hg4PYVF8bK9b2GkmwwY4P4eeANeFAygRnAx1vq7Olap7yS
wtjCnOM/Ti5/fWxMWnpPjA5dMwl/w6Y6GfREjtuOWCCMsa/8ThDQHeiVLduPR35nm/H1gXOv4rZY
jZ9cIE5Vg8uNtX5vUFbYE93W94OtFVuzti7pzr8zFGqwyE+gAoIk45/v/tck4VSgPbGIbp/jlASP
kigZsOi3tG7KC5M6654CNVg3jwZXmhHPuBCKFUHaLZc9DZ3NotjuhrB32mTa+MtOkxSXqEsWZWdz
A6WNBjbezBwfQAjGyZ7NU4W7V2NuDmaPlZVrX6IG8QqdXtXVP36xFRCOqMA6OzAVf/i0fy3j4OpK
mdfRsHd76kkiycZtP5ta4OrQKT8e6vxmYKw1THQIE7la3ZNLyJkpFQrp9ntTxAus10o8aq01BcC2
l6Bahngja8h9YFFfJ3Lb70pOHqMksRWqyWS/XPg16yIeteH5NUhKQxGAeOIByz1e5DkvpKokctin
ZJb+AHrzaho8FJl0mkcUKNwnkc7C97TGfnIGqW7I8q2XpihUyi3eLtVb9fXjn/TeZ19RMxh6rtGf
erI+itOONAqMYd/3anJnFpm6iXurvqGmfWmHnbo54UsBKhcxBbY0IETIAMezL205DqPeT3vFsWd8
nWuKgYAGPVDFS+vMD0hKk3a5vT69uGhH5b6RW96usSpAAGisjJ9Qyp4Wv9VnegnOkAO/Up22/G3i
YE/9ktrbDaU8stuGhfphUyN50UZFecnTWH3+eNnWZTn5kOwrB7EUupJrOHE8FX1CzixPjGk/LmWJ
uNaQh40rygsPyak48Z8V49uogJvIs8+ugbyiBjAX5bwvtbjZKLVjf1rkghOlIYunGBJVUBed48dF
rX1y0qR5xBaMFZunboMaSbR1uqK/BeFmXpH5TReO8bpZT9cAHhnZArQ1G0Gr4zXQ9Cbr8Aye95Nm
9T7BS7GJ6+i1FpyxeBirCy/Me0sOhF3H8RzWCrnS8XAe3YwVSjDvaVnQ8hRTupHRdImu8s6kgMjg
scBjBnb79OJtjE6oiS6XvWKra8U1Aac9J4ZfqYtyr7fa/2JWKwmNC5Gblwfk5EbQewWQiVfN+9FW
lRtsH2nX4zay+eft6uFB6vIuY91zRs8qZIQVQNTMKKssfJx8UH4UVXVJKOtUzJXtasP2BaMKJoOx
VqHjvyO+ydJHaE6pthep09z0NRxDeBeCiq5JJ6mgdLfrmr5YtZqgSLSm2FeryTN6GvldYpU15S5C
hplq2b3hoqGouAlxuKfd9hkdz3JMywtb+HxPEZ8iPELMglgh+MHjH2wXliyFoml7mUXJVtaF7pe9
GV84xud3LKOwOOYqtQLl9iRCaRTX6G3c6fZp6YldOqhFODeiDr1uNC5M6Hz7ApzjljXXZ4Yjuf6U
v57WVDU6L9WltXctCvxwnXUoh41975n1dENL3gg/3lhncQp7lqFWPC37C6364/FmPMGANKnennlr
O3wO4WsivWFjz7TUGjX5ZN4hAia/fzzsCUZyfTzQqSbQp/TDY4JUz/G4CDBRyW46ZQ8kS7/iVuiU
T7JGY/G2Ynd/UmCA3FdzJpHjADPb0sCOre9CL+o0WGzF27cmDfEATXsKsB//tPMttf6ytZBikciB
yD/+ZfFoexWmKmLfgVn5wtGOvxZOkl0Y5Z11h9xOncGGYcLzc5JhCBgbQulSZZ+NMIzQvKtDO9Jq
eoJxU39K7CTZYeUZXbiC3xmVrcWX5PkGqniKgtVqQ0RlTfeG5EK5jvCT+5Xh//Ga5l280/rS2mRe
nl0gc55vaYCRaLiopBXQatyTBW3nevFg8RWHhuj32ksnusx5Q4m+reJdqs6XnGjf+YDeSpVBKAyQ
Px/y+APWuqIiTTKVB/YYISLv2n0CrO/CnXA+CoJnYFvZJHCyoGcdj0K3sdabzpYH21p+QpRrQ7Ut
Lj1mpxcPqbdN/snhpIC5Ej6PB6FppcuCH3CQwrnnYrJvnXgx/NiqrN2/7XpDg6lCAkFQT5CNZtjx
SKVBmVcSpx6Kzq1v0WMwgymKxMPHo/yxJf475FiHYfeR6XHNUUE8ud4cTQGd1rMXlgT10k3fuFny
afEWfdop2mQ84HqW3tOc8JCgb+zik6I287WHX9hw61mD1SA1QpsfDR19i0SwofikOaUB6ib2dpOn
pXJXJmrbYTQOlj5UKm347C2u99KoikawWTS5TjaNfPKFg3W6x//Mi73NicFg7AzyXQxZ1ZNgs3yj
toEIXG0gbNU33WI+AE+4JDJyuvdORjuVMAea6YnSY7S+0/LQ6GClVY7ILszpbPOt32p9iog7oOKd
JpTEG52GdElxqNNMCfLcgHWK8ss2H4dfH2+L85GIPlec+MpvonZ+chni8x0ty1zHhyjn242KTVKH
xWmwQD8I/3koE3KfgQEZYRif63ifF2UNMjafkkOpTvptXo30smrYnNzw9oUr/ix1JRiE1QBrhdec
6+/0ihjTPG6H0swOJdohfiPNLqxA+QMyRuYotEwYp0Q0UvXNuRS/BgPzWqMxxrt4jhFaSukrXQgu
zvfN8Q86mbwSIRTXOmp2qGjoXVtaoVxFORKKFyb+3jDmel9RE0Z/z1lfob9imEZzi6GRRnZImkgN
G69QH11jrH58/CXXCOH4KkGyC8o2NToCCPLfk1GqBKza2CENM6hoFeRqf0dpZLoFGu99o7lInokU
yWaZJYBaEacXOiCnTykf13YpBHBZqnDwT/MMx+yLGHxgdaAL59ylELx8rpV+Z1j4rqP3HO+zmCjq
4zm/s7JHg55ETUKPaxCAbnXosr7Y2RHaVL07DBe2yVlwxtwoe0I4ZF7caaeuapY9gbAXlTzEmYy/
V2AcgMjVKSAKrd9IDO6vY82ku88+7XfRas6JWJtX+SBKlmDh7qe0Znmbj+d+fsWiWoX36v+wI091
CDAHLqNeF83BBAB+lyuO9eKuBjgGbcP7vosuWXu9M95q44t27hqhIkZxvL+yvHcSJF3bAzW15WGC
LfBY187kR26p3ksTsYWP5/dHSelkQ9NKoSHE6wj6wDkZ0JB15RggUg/CaTRrmxaFpftJi9iO3w1u
/IZulvviLarys8uQfEnAb1/FbZtDwRtF8amZ2K1hzdt5bREmo8Rlj54a1rC3VL+vMqvgL8udbSNL
nCfNyXV+2x3okAuvxjtblP4MhUFuAFiWp5V8c7KUXOva9uDlvQYQxm1vK02IC4t1Pgo5Klg7nYiF
1q51Ur7pk5EuRLx0B6top02kJCrYhfqSg9i7oyBUjLytQaHoVGEryUe7M4H0HeylzQPNzbIQuLPx
r4cahjC6dAR5tLRWK5/jjdZy5SeJkS2HgpRvqyaL2ICdTS4cn7Pr0uAk8+Zxaa7Z3spJ/vtSXlkd
jYqwxMGYcM8AT1ujfmvkqbZBxqC5T41JvQapN+YbiAMq1EMvvxAxn73y/AKAoDCl1hiJDX78CwqU
zFPFUIdDFyvm7TyMcxBbOHVUymhd0Mc6vpx5cuneGChW6eTH7MbTTaiVfd9mdr3QIpTfgHlW0rf7
ZQLMbRlXCF6kmzhZ3TM+PsF/tEL+/wn+z7BcF1RioRieF9TAxHS9tLRl381G9VQ4VYdCyjiAzc0w
YNSCxXGSG8eJ8LAwjXhQr2341wRwaZn/W1Plz0+xUPOBl72KHyLhdbzYegK0rDQpg3WLW4DYLjGv
T6iFycnr/6nt+Wco5komr0IUo6lxMlQHVDcvGxsWCTyaXQXfBUhQLK4AmF7KzU/uyD9jkSCwkUko
Ufc91YU1hFLkzZSre08mkRNYy5w9VqkAS0tUPiSbUY+a5wFPAxkS6nkWQOMhMoI5y+s71ViEGSKo
1F+BH4S7YkRSNdD4KOuHEhCb8uhFGRqbVqI8Kxoteb9kdz27Zt1+/XijHJ/F/8yCKwUCvkHhEKGj
448zJ3aDmK3K9kS1D6lzt9MeTK3tgEmN89MyjeodzJn6R2GUw/2cOuWFNOz4JP7P+FgKcEy4eOi5
HY+fzK2S28ay7AcN0HWrAHFLiJXgf2Dm8PFU3x0K4wKN2iWf7TS0H6ay65AqVfdmYoK4dRUkhETe
XHst/JCPh3L51Senj/dzbd2u5Wz7dFWNXJ+NEvOGfQGwNIQlLX+1ItMDNAsblJyoa3S14t3Eapz+
U4XjP+u5aoRhhLvaYJ1aalcydYYKWsl+yuvmLeXR2PB/m2shNL5e8ja91C9/b1UpbOCdSXzGoCcf
EAxobOVIIO5VaJYhRCX3psUvNowtrblwutd34XhVV/Yu77mLSgOdn5OhkkEzOVi1sTcLrtQAQax0
a3h1/V23+Rd+Epfxt4+/44mOwbqcyMmTN5A7rOKdpwrKUE07MSSLunfTZnC2g2vKegPjKn4avXbc
l5MEV43tb/Z5MA15x51b3jm4Nwc1f+OFx/l8U/Fb0G1AA4tYmAN7fFTAcw6EemvpF4BFAr4JJaAE
acc80CldwMVM8+ekmQB3llJ/+3ghjsOPP+uwVsx4NleBjDM40qJUyPl2hrHHg2bAyk/koeqBSP54
lPO9BI6Gnh61SI4phoTHM0R3Y4khOHp7XandQJ08HfH84RDNXXZhK52PBCyGPcvtTSRPI/F4JH1q
x467Lj3Q6NVCLTWLrdUoPVJDSXcphTlfO6JdFXc8YBxoYp9WzmI683XvddlBRl75mk101cBs6pso
AnLcDFF1r8F828DkNV+U0Ta59jvkjYoSdCnElsDpASAnSv1vQdD6TdnS5uodA5l79bI5XoNFqSVK
mE5+GN00Db026YNqbqOdntAY/fjDvrcENBGwDcbIBw2z9b//nYbX5RRbCHajHjYVO3Upq00Vm9r1
x6Och1rII/4RH0elCn2qk/uhE22cNlgGHZBOM+4aSjy0dtURRo6VQD2YnFegDl348aDvTM0hNyM/
Q84YNZL11P41NYiBVuws66CjZQTOZKTXg9TMC6O8s18Jx1clA84//zyZmhOryjTNaU34nwsspBH7
UxVF35aZSC/Exn96rcfXLIrM2OHQwSc+5u47npENzKpvlp6itepE0Ky8zn5zIyW+NUQ2PbDTa/rt
toVfb6pZ6CjkoHESHxFjxw5GN7avyIDtDKpHrrg+FTqDjrtchieF6Bd+Tunkmj8aS/usT3GTbdXU
1m6sREWmGY1nnF402CuYhUwOu5JasPq7hGLh+tOUW18nqg3Sr7l74IqtqZDfOQYkDhDI31FZ618L
afEbQUT0WL473jMo2OFn3+NZ7Buoo8jQ0+k8XAPdVH4saiFNv5DS3KoqCngBlYQBvjI+pW9NpTLN
BBwQbGIwhYuPjYd+2zrQ1mkciPSnM9S4ESmlMT2OY0nprBJNNYVuq0HMxPB4QQwrbSzlFveHSA2K
KlNjqEJqJMIUXrMS6Fmnv0WU5p66KJ5+VxYEa9ovAo795OT1wVpcNAyaTnV/lAaaqgGo9+reLt1J
84suKyiLO11ahkOewnstF6OA2Dctlh3oUCRg3gEM6TaFu0p+QPtzXwbkEy8VMd8Jg9n0DhcbvVpK
eqcBXD7pA9uibA54iVQYvQC2uM2M+VeCh8Wj9FZqc6JMV4nWA8fQ8USphSmfG9Pqt0hhxGGtddl2
7q3q2uT+v17a2N20JeWGSO2mG3I/KJoy168RYDAvPALvHF2qySoGXAjuIl95kgXGcA8nHROHQzk2
koSsAZdtV9rm4wvinaOLxwqIaPyswDecilcgQjja89Tmh7qH7IppmxfOywBFIJqt/8VQvKDY7awC
83TOj09uZBojLHWDG91bnKvCjuxQyzvvGgWi+UKC+c5di2rXKo1HD3q9/46HEgaEwcHKi4MS6zBc
6WzwekRNeTsoSx37TSe8p05O89O/L+afbAuoDMWQ09sWuQzkiRxRHnoLHwNMVXFtHYURLIkbXwhG
zqNN6rmEm2wPmtEAOY5nqBll6k22Vx4qA4c6ZxmSII7j7Go0e8Qlxya9kJ68k7Ljy7yKj4HfALZ7
qi2pYDE4mnm+CoybEG9qiuFZih1jqw/Uy1RHfFNy1NUbgoIb5MqTjUkj+sJDfZYOUi7AoYZtigQv
MqcncZHRz5OghMVnTWEudTS07g2rE58KRUsekIAV24Kf6MP3yDb1bEwXnrmzXUXazgqQnrGB6Uev
Z+mvx9R00ggZkUKjkK6139nEvzTTrNAATtNrCaLryhvb6sJ3Pp8ybx0yXnQcia8p5B2PWS6ll/IO
6oeoXVClhlpc+1JFyR0fvfYxy0f49G1f3Ds4DWzcpf039glhGHMmdmDhGX0FaB2PP9p5DNjf0A+m
aLpwtszpLl2sS1HoHxz23686MS5IQXpabGbQ/qcnZ6Q+DjassA4UYVvNj0rMMuE2tt5tJaO8XzU0
lDw0Qcl9N1uIbsiERKipqKTnVRBXWfcpVlz7tfOw1giqooGyVBhzpUMrGizcKsZRfUJ7xL3tK6O/
H0ohNh1MEBwmcgioFc3SlVIkfjtzVr2JEgl9abdFGmrsNiNo6zmNQ/R6tCtI2dLGQHOAsRIZw/Kq
6KMewzAXML8nNNDfDGRrgMzm+lIHNupgX13RQGEQGANeIWXlXmvz0Ko7zR5QtCl5kCNfRUp6wGyy
0izfggdVAxmCe77pzNi6M5JoGH2AkvKhqgrd9JuyVD8pvcWvn9LJuIkss3ibssREkoyNGxRlDM91
QYyz8+HCDPsWItoOmAlKfmIqlPnS1bDeNccfDyoP1yymk2sOceq9OEUQjOtpMg9LI8SMrtFQoLpZ
mTaBmGZfE4mAX9TGKnkUbeYN1xBHIZpifm04QdfERRIik5x8NhTFeZE65Vd/nBzzaUZR/5PGmvQ3
JZ7tFw7WSdMRTDMJM8yc1YWLggTh9vHOlhkUozLqyp8uotN99Lso3C2SHYv7XFbInZV0wcvrKv2R
JU8aNOOPX4oTbsb56Cevu1ZKFC6dvvw5Wv79jMTIW/XFvO++258tEUgtSPqddMJu9/Gwp7fJ6ZxP
Xo3ScGVkKoyaGyAkFusNKYMbRWl8vIV9CHT2bAZ9O1zIfM72x8lKr7/qr3szs+E6im5krpBxHYf1
fYGblLPsHZIewrzwSpw+jceTPONBoYehqplgkvakh3leBLP6G+MVePPxhYgGpPrp1jdhKFE8trDL
VGnVnXxGxCe0MZOQpw2Y+ZDG+3R4xbe98XwH2VkkkimxwaNeRTJ0o/bwjxWa+hwvaXUw0ymnFTqg
YhjaTiTMHaY+7R0O5t0PrIKUL16vWM3NVOqojWhGj3tU4jXTbadM3RKUlZo4u6EfkMPJhZu+oSlg
L35fQ/jxS+l6P4Zu1H/YOaRsv0G2RfiLcCaxnfIxA0c1DqgHoI2Exl+ll3D+PDStrC0i2mkSaHkr
3xCIUpowq/BZtsdhmndA6U1tM3p4LQWOIi0koVWReV8QfCtnyoYuWm4Cl8cvyNRNVpA0Y/VA2h7d
p5AJel9rq+XVE9N8q7tJIYJYttF9n3Vo3nizAgUoBuaF3pdpzuhp5ZEIokwqV/1oI5pe5I6E/z2t
6EqcNfQsSJDNo9WU9d53u+oR4OjaPNsk3ez+yKNquS8guepbBNiUFtelERxDY6oPk9XNr5S60aoY
VIvHEzdj55eZ9dAcecvF5zIr3AEkYZV5t11eRfuqRfrLT7ErxlPNE6RrWTyimGM0qW+bXfNkVYX0
AhULUdCfeW+9ZeNSC75BZckNXGUF1StsQZ7xL63Ue7WZPCdc+lFUN2B2RL5t0Sz/hTfbqLzMChj1
MFa1qA7Tupvm+7zGqy5AYX84TLKS8yeElpX0M4oHIt3bUlgKUMS6H+Ffa4nSPhmqyF30MdKoSq/6
ZZgGdKvL2c7vx1gFXgPMV7GvHPAGSlA1UfU1heHZ+hKvITNMo0xtgV9Q3/IxWup3ID/QbiGzFKhb
zbb85dhd9w0PZf6IZsXzuIqEtc/CsNutjVWXsV2EaO8KRYlV2N6pvioux/UNZQEt89uoFyhozgOx
alHrXvppxvkZ1wvZauOu6jIMKpw+7a9Go5UYJGeNHDZCcePVTFSZs9vCVfNfFKzsu9lMsfeKhW4h
mDRq9j312ObNNFqzDmgt2bfo9aVQSifBTT5J9GuGukCzDZhTMiEUpeKsHmO4qF3LeTBojdOCWK5p
+pbqDd5is7Kh1KffOe0Um2Gh1Ij/mj0w4mv0teqnaBqU8hpetszusFv1kodmNBxIJBTFrrW+rW6g
QZc1quPKkr/FsXA+ucLF90samEpDcDKixtdk4dyPdoMEalTnyB30nQTQjwetgdLXVAg0O/JU3I8m
MjY3U6VF0RUYdO9Ki4muA/Z43gZqZ1R6mBljr2+nccI+x5R2ngStJtpiq1UDihq0rlGoSCu3cPBo
iXvjCkwjWnZCjeBuLyNHBnpIi1xHxc/1K3eSbw7qHwBbddrFW50P+92bVLTg3Sgf0A3Uk+hpULui
9mtK669gEYS10ZQpmzdZLMR1hzCN4yNJlL8NWg23Q4/jRQ0xW+OyGjO93OgevyOUXpTcWgm/D7k8
LUv82KnjN6NNLGO3Vh7wcC+k/TnKEMS7QWi1uqUNheaEXY7OXqI7jhWp6cafV0tei4hLmRGSNRdn
vSj1/KsjqNv4LaJnz0tkDL/rPms6n6AgAsOPupKHFN6c7EXrIpYHHd2TvoyXKdm5vRZ9m5YGVIo+
uK3N/dRpemCInBoSrnPmfa8iieo3zZKYYU25S64Sc7FFUQcnmq3dz/RRO4R0cRlsMzJQgZ5bRLFD
X57BiHmQGUTdvcxmJX+7bWnsucurya+MyPyWpXP9Q9a43Ie2kqSsseHE1W5upHPgMy8ykJ0zEThV
cfasyEQrQmLUHnMjvUNUsDBXAHnMLEkFO03bGEmDvq6ZxJP0rTjBdo9qUz74vC1aEpbDSJ1eQ60j
wAWnUvFKr5TZd3ovR2y3AKEQLqNr7KqIxD6oG1V81Su7LWnAKelXtASsr7Pd1RWFrjbBaR31q1dK
t5Eb6pOXPYxTwUpYXq3dNYbS3SECqH9Jy9JGlyLhT6FT09+5GNREgVYpyQ/uDLMIWnQyKt9AyZ7b
TSzmJ2T9kdMQ84xuGOkIFbrOlchjMlWPMhgCVVTHROVc2TO9rdAUasqjZ6ixgjCb3bn+2CfmNssl
pZ6y4n71Z1mor2aSey9ACooYGl/dW0TxqXPVGbHFuyA1/XectnYeNGqWvFXJ1BUIVqT5rdnlS4/k
VqUioDNVox6ihTa9Nu0QjyRjVZ1uq3LO0GzNkDJDJ6VHJq7MEuMz+QHadBIDhu/2PCvjdT6OPUqF
6IdYO1jAksJzrklS+THidLXlgqydasT9vi6V4q1O8HK/Ql9O3aVzgjAoogfzjTEUiY1gIopQvl7k
3YtlRt1eIn/z6I1aXF/1Zm9GYQo87NksXfkEsE4+llj8ZQg/SBKKnKrNthR6pfrIQ2QPtqu82bXR
lTSxCq7RcVJ6jJnzZOA7p5OrbSbNU5BtqzRvuqaRgd1NiXbzLUGJSvU1GZKfaD4WyLhRdY92otfL
FHVMaRpfubLNFAm4RUfQhC4UtYvOKB8dWh4GohXzYu7aOaNfNub9yJ1hJ8avEvsy/SGPDHGfdOpI
X4mbu/dbWIlfucp5WqY2NVGm7DLtaXYLLwH9mlpfKZypzm3iumW20xC+yX2aosL9UqJtPQZo24zz
60ja2PvGhCDLrm8Rm9rSC2h72nW0lPEmM3nmxxmxlhEB1G5HkME5qpDEmW+8dFHF3qSAuVxnsSar
H6WKz0egLvXSb3s3sg+Nq6Szb09L/GSYtY781djiqNxTQPhG4x796gmOhHJjI1b7EuMMQrEWo09f
jefBDk13qvZeouXo5KF5N27QSNHhYFUufyImjw5oN6bF50mb4/FTLhpp/eb79eprJsC/IdSaqOpN
zQ0TbTqv0fO7mPsCze8O6bKibsbiSrHSorkx8imOtiM2cfaLRP33Dtl7+znRzN7Ygh3RfiMsMjeh
jbdLFnZsxTYsRhhq27Y3+iyc8sqU9CD7eoHjaPS3Xt42ykaMqO+l6Lx2q5SP7EOVimYSwgLtKvgS
lUlR1lPq10ED1QxYVh2me13LF+dxNrHJ21WL3kyhk7hjFLicXTWk2zml3Fk6TiVGl42/+nR2lADo
YbUvNKHI67loCB2WpFcfIlXr7kbHi5FhNIvizejsuQyMuc6yrTnnWXSHsktyn5ZUxENNUA1ABAJN
r60zUJsPRF9BP6Mgrj6C9x6J1F2nfRm6eKyvSYURhGLaxU8pVecTQYSibBXEF2a/bTpnDIZSS/TA
4h56tCwETXcIIg7Opo062/DnrGl/UW1Rn9F/6g7c0Eq1rVR4OZ45FhHQNFu/zjTFnIMBS5dvilCW
lnUnmdg2TO0upeCh+/McY17sDo3T+vyN7edJTWtyjqJW5A65pOaT3dTqtJ00sv7QKPS59TEfUsWt
zDR5V4DxwfFijLBlL0Z8gTdamhf3eQGRw1drW/8xxTXv+OAgcxWIodY2UatAhqiQed+a0aKaftcP
SflK7JVu3KmtAtiI6FdLCx4QmltIxwVeVPOm6fPMm5s2SxS0Q4GNQKxniNjVRdWAtvGMOhjQ5yOt
sLMow1+8WBJEPknQd/Akx2antrq6c3IUo+5kxc2TJY2m3mWLpj8WXl9bgdlEuHP2a5f8v9k7k+a4
kWTPf5Wxd0cb9mXM5oLcuGWSFFUSpQtMJUrYA0tg//Tzg7rnPSaYRhjrPN2Htiq1GETA4eHh/l+4
7aiKvc3w6/w+WOrwrGpjKpAHHoCAF7X06m0hFQdnLC7+wcbqZhawzkjprrX5B7+ImUryZZn9z1Tq
5m/PnbxPo9VryXWm2MgsKrhVc5vLg2e1aqf7PFFM1HIb1frRIW9qIhusuMWenDuA6U1yrTlhbmnV
J70cpp9WUBX1TT32CMgH3Sz2jfYyPR3Om9+9Udvdrhu9Ut00+awNqbuj+ZSJIcHVjDDtd70cx8kf
rHGyfR1Zae/ORadt2nZt1ffbHtuvU9bCskbloOfc06IIfc5YYIFzZTsielYo1f92gnBqNgjGqmgU
II/Gp28oDJoTPY9+IbScG5+bgREUdDXZHwFej91V4DEZO9BOH35XKAZSoorB+nv2Oy23BVcxa1va
oYe2/qzUlvgZaOnPGVJ60aYoGXCSurDIYG+5cfKwcf2jSFI34qKix4IRVjq8eMjaowKX4AGxa5XW
vOfC6IxckOlvcfiYzmc0DlwoMboeIlVFh73ZMLxGRqqAroP6shIkJ7RlHeUaQYsc/U5kTrWbWsvH
cJsZHUMbQ4nav+J+Vv807dyBzh6k+d5IwC3Mcz0mddBIoe+FVlxvLFNU9ZWidcLY6T3jfhjwOfKf
6DLGD7Ks5z2oLe3LMMTM3zgV2x9D1I8nMAj9fZzkY3BtojxRUW+VyglhmxCTIaPovkEgw082Gobi
iN9MjogfkH7ATYNh/OyiWAY33jQB3B0daV9VuVP9mgJUenc67F/FbyczyrcepkufEfGsbyOD5qZf
2GjN+RlWvE9oP7cQq5tmpB2ueKq8yqxEWvfIuTioxvZFzl0cTMpVpw8UviACzFv4iyjqBgZ2DZu8
HtEDNVs1OY6TZv4YaseBZJJqnJ+InEXmRo+4P/rOYMneb+2u+TZNBUoThePkXCKj2L0dkIUJbnXD
pO/RUlCp/hDZ8vPsNPLXlDvRnWeUfbSTRYJnnpU4zn0QmfYpicvpJZdKY274WdXvKEvtl76ibPY9
9us7gpgSPeXY0X/ARk51loyGxA+KzHimFRw+pR36YVzLY73zOwp/iYChVz4gKBBCCsSBM+Wqi78E
qQd1+F2j4g36mRn5aCKRjZYpDY02II+UnMoUBVLc2aDiEcPEZkIeDLtunushiX+/35V7vz/GiPq8
P9YrdAP0rhMvg9LdM0KgYWVsbLejHkVcq9nr3uf3F1yOFpcdssUcpRTov0uMa17KlBk4TTkRP7y/
wnKsuFxhMbawRBkqCJ6KF5oh/kxhU372w8oab3pvc1sRNA4oWYAroAMX2xaXFkM+TbyIa3kwt85B
uf6Y5cZ/urSvllhs1DBJq3EHXbwAId/V+UukrQHUFhSCt0ssdgoWoYbKEU/BlYUMKXQfG/Ev1bbe
TTfeY/gwbaJ/0gR+9VBzdLxqx1oQZiVS/+Ilclv8eQ9VS6foYBbikIVXQvkKaWulI3sx3l6tuBic
6fUoaydlRRsWUYBVmVwb+F7s+b5aYdHMp+FHLqff9KIq6t5UzGsbLegguEnlCv7kzRz0T2S/WmnR
8Q0g/sZOO4oXiBTXIEI3o1NzGmXbtj4i271RNblPxK9aW5VzupgmQGihOzMjiK1FvNNknUqGweLF
eQLIcZN/iW8KzB389GA+cZdOt8kRCfyn8W701xyTLs4NXi29+A4Yyox2rLvipfN+tMNf1O9hX29d
40UNT/jaH0zj+z/IH68WXHwVAJuFMdaOeMn54rzmC7z+DVrRK3F5+WW+WmbxKUwMc50ccTFSiLb/
9PCA+PYWwaGVZS6G/6tVFuEPPSMyWrocL7mDkQTVSBzv39+utdBYhL8+mgoQerarRDW32XGz12aJ
is2AkdYatepi2n31NIsPQDFTbJY01ircjbO3vjvfEU3OV7ZMe7MKHrsMg4lzzcNXzF68mWoqQlOf
Bu1Ft4f+AdAXUrUdyvKTnUzbMZqxtVUTHhlGGvguiWxDTZX+neAPsG0HE8x6IvPBzz3b3NaF0m3w
FTVBhpbuyi+qz5F4Nvz0kILCgH22wiYzzkZ1r7Opobelmsoq+BvEKKgHrgVDunEmBzgVrcg43jaV
4f7O5+ueX7YJqhdwELBL6QzpPGqDZyBja03i1huD6e8UZgC4it7oG5+xWVPegPJwcGlxPZqfrYJb
dD5DEPxOn1zovwa6wIEOw+39cLp8KM3IkllobKZonD+UUzHNzufj202u0HS3Ct/+Ib+Ff3mP9PSu
o+KEKc3aSfjmjS+mhPr5mnmSN7FmUAXlbkKJ+X0K7kc2rmTOHq5ZpK2OXxf5BRw6ekk5M8L8R3yK
b9JH99p+ALvncCO+w/gsRDf7V75ydrxfFKGScf6EgdZJC4gIdd74NHlfy3KD3Nn7b+5ion411F5E
41jIJGcGyEkLss5XtEeFOFSah7Tuvpk0eUX7w4t+/lnz/ztc/hcWYK+2/43D5cOPsv3xv2afywMa
779+nNlczn/13zaXKB/8y4S7oqFSAqgTSZ//drk01X/NGj8e2BdGyH/+5P+5XPInYJJnwDD5wPHQ
++MjxKqpif7Pf6HT8q8ZaIHS4CznoqLQ9hGbyznu/ieFuQ5oZPBqQPb5gRxGSyEPlJ/B7yKXdych
L6F2bTTKb6GZ+tWrzXn49w98bTV2Hpt/lsG7GYT1LEaJk/TyAw+mQmGw7N4pTZn9ZagkcrNuihM8
S/E1hEj0FUF1/RrpOfVrFdn2h/CU8/LUTB6cE9QhdJREFp884vS1tIQVHoWKfZ6Wuvk2H/pP7z/j
2630bPTOwJMAYEfKagF1iFSHobEWRkcUwoINAyn8R+iObd5f5TyR/PtRnNlydzbfnYHy54lEmcYw
8MY4OqoM/XyFxiCWYhODIDdXt+8vdemBAPSpM4rSQapvgf9K24qwRsb+iJ9C+9Oj9bxHHALI4ceX
gSDOaQ+YAhnJxctp0E0cMVKIjkOXNzt4BSoOOmmzhvmZS+TzSAc0CYBxfjszgnCRHuMOA26tU6Mj
ajXlUeLsxNBNzfZFoP/q5YC0mUSA0Ghbd9/D2d52w1Rw77O9j8ciRK9Z1AfBvhlPef4CO+z4AgU0
+jGSSLlFbm7hseBkK0X0fEovn9YABgvPkgrFXRL/aaRRjBh6dKxS9aVHncX37PLRwsEKM4HB/nik
oC5AnJCqgPIt1WToOmp17NnRMWbgdGix7vShHFcrpcmF0IdqoMIgI/T5khc7B92342pXJ0djGgKU
TLJqS6Xyq1eZl38wJE3kCqBPgmybnSCXxJg8rbWMcU5+bKAxACEkeOiCSm0lY7x5SSaBwJ0bdprF
V7b0vA0aN09dpyRjTADhsGZPX+wQG1LsjNxHrrVr5L83HzTruSDKZ/lSYm+53qgZsq9lFB8xREy3
UYLFnmK4+e6jmwecHAIqEmzoUULhOQ/wiuEdtGkzPw66pV3j5tbRB06NlVUWBDgS4awXQrwBMeKQ
tOxFdipmKGntBDloTVP49WCqNLGr4SUWhbePmlC/B8z+aLiV/F12dXFPm00AdijWIJBvN9UCIuvo
MwVuzl6L9BVb2VhoEPyOZmSOyEoqL4ESr8GPLyxCHubqy+0fPs+SFZZJvWgrvPmOHhCXXSBqcJOO
XX30M6baf73K4lEwbwlkZozRsdFT/Mp0EyGHHiuB9+PjbdQDWefjou5AZYaL03l8jAp07C4qwC33
VnWlMAnZ24oSo2CkjNsU+4bj++u9SRscYRwvfF+At7kUzn/+quelFm7vFo6aH8dcs58MOOWBr1d9
8yWdeSMfPcxMjjLSIOz9+fa6xIkrmPdM2BjChpEReL0G1JPaZdkKN/ltOLCKxd7BhCJzLNW9ESkf
uiZkiOBqIZD/PA58Jufpyot6u3GsgtgyIlQkQUL8fOPcSCQlKI/iiGSJW246HfeW2wq4EI2vponD
6/ff05y+z44s9JNmZD1mtBC+uZSfL4d70iS5yJdHSFaaizEkxhQYuLWMMtzJPYXO5L6MSmsfhxLF
kZX39jYoKUCos1UDhh6A9MXiId6HhTE41bFo4BZsMd10Qh/GfvItijLjOzagSFy//7xvtpdqx6Tw
5yibJRPdxfZiej3IKszlMWSa4qP3ScPXSwBbBJq1Ei+Xlpolj6l66KdQzJ1vrYFVKhL9RUPtg7Yy
1Bn1WA1GfwDMln70a4MkgV/FzF3iMwDkfb4UeAkmRyLrjrAazWtTOv0hb2V4HSKQ8/z+Br55Z1Qc
3Ep4KD7r2WHhfKnCS2sTKFN7rF1QCRkv6qbHwGwzuUpzZWqNu1K5XdhFtA65dVGoaujdzF/lq0QS
Fg1TB0+2R0XngdAyb7ZidiHBjMe5ev/R3nwL86PBRnUoCrgcLgWLCb96UNO2PVIFaT/wGwImF3b5
3YC/y0lMNRaAhYezpsO8cuUFvskt89IUhCgfIAdBOXf+lNOkg2CUWnvsU4Egs2lo34URTR8SH+H0
XqyyeHd2hRNki9z70QCM1Zq4jepQyK9wrwg+J0nWI2uW9B+tH/+sSX09azYRnYuDxxBGCaiKNXs3
dbYoiz1XySw4HIzh/v3XdzFSEPaZpeKRDLUWV0GE4cPOaJz26JU5M2oDaV2JmDpy9tpa+XFxKXL0
TImizF8OEJEpGroRHNNxQlP/WgOF9YyD+3QTS1OsvLMFbeLPS2PkhswTMDGo9n86a68+AKnbXR8y
X8V0tcKbtbTd5DQpdnoD9DE8qoxoxdUwj/z9lLG66Zdhrv+CnSTuK2QtH2v0GNbUeC9Eq8v3b6Dr
jTA+R8d5tJYqbpAchiiA9OBJpqA3b8wuDlaOpkurwLeDlcE9eHYwP19liielmRpWmboMs9mqHfYp
5efu/ai5kM+4z9Mcoa3DYbTUAAWm2bSjbvVHvee4jTkGD2qdADnSsuq5lTL5cD4DeQDiADEeukjc
Q86fqh+9iHm7OsEdsvRNwovaOFKpNkBryu1HH42gMakkUANFimPJEh+lI4opM9VjotakLdxedQ1I
NH2MrVL1TrDJkoEB2vuLvk2is/IcxQSkcRrZf3Q2X4Vr6ORBpWuhdzTbwRuhIlgyPqBkg7LKZLhB
uZNdI7qHDGn24pjNggwrv8B5W3v+XrjdYXHEicHIDsG48w3Gs1PFuTdWjtgKuje9U2r3Y67IA7Za
ECcTCfNhm8ggNlfWfRuulFJcXVE/IY87SxEpyJcBXapittV03B2UFJD9RRCtnFFvV5lPBzoZs5sL
MpHzn7/aXlUPxsEu3OAYpBjOjiZUOCcu1ppQtAn5OWd1IZRTyLyoV/NRoGe0OCqsUjEzXrR+X3Vs
2OPgDIq5k25vuY/IVoBEnJuksP2qSZvusDzXzZu8hscFcwOWd75PqjLvNvimyX6Hv61qN4B3MreA
+R4wlTkBZKQhYpi9qlxT0NTG1qoTfMjxwQVxaLVd8EWxhUKbZjTM7Cotg1Lf1p1S8CI1iMV+UJWV
ZPQUa8PWVHs4GJ5XJNb3OpnycVMG+fQ1E3qcPiDywDemx6W0bwVmlIyqwgHrwCctbsFPqWVnWHsU
5tvkB6aVfbM3Ot1EyZzGsHefJpb8bcla62ZbUiW6w/SkNK914bXNY5uFZbXFAD7Hl7jCRvzKAEXG
WNhs5XOYT46zhUHhhneui9Q4igVGDoVFGlHuRxlwkzuQpuWdqg7Zl6ZxamOX0KGKP9ujFXOmUDX/
GAzw1SfMiMv4PgIJO+5iMbnfJW2lrwpWutlh8tIm2ku7L8LDlPZB+zVLq1S5g6iYONeDC30XxdcR
ifDHpNesCp4JMkX3E5aS/R7LIOcHmCHsWqNcuOl1IUBTb4OhdaeryimBklQZPoPbOOlgbXYY7TbX
nZnEuS/qPnH3ga4MT0o3A/1KtUqeaygaEQatDn7REmaEuzFaA5M7wJHxjzJSGfRUqiWiTUMn91rB
5hHGp5SQYEqw74mfp4H8O+h1+1PTDzQGKSe7+E5tzGLWXTW9X2DR3WmDdTmUlrjh1nAIomDMt5Ot
lOZREZ3V79PJAYbte5I6cRfRqHDuc+B2aFjhwOH8zXkIIFpJnTZMQKtblbsrnQmGR6F4xd8g3vB3
AGuGGSwQunZvSsyjHtM61geAkrmqfx9ox0W/Jly/9SslttzikAUq3txQf0oME0I7avfTAItk71hJ
pl4HOp3rvbTgzWxcL8Xe26dZl047AJdIp6NUKO3rtMHE1kA02G1N2BRwybaCQSYQ3BSg1VZOfTVu
ZIrb7K2dOThOdpgNtd/HUavk3ut7I97HKdaLOyiYZX8jwflK6Y+GNYhb1+oxda4Ua4YLdmCub2sp
svRoYbiuvfSBnESJfXwSlccWVQ1w4tLtYE8wZNWvGzT74oOVBKXyw+5yppAlAnzdttDVIjt0MvZA
BYaZ/cgUIQJgCKlFU2cGHmgN24vQxHCysqgPUxs05XWc8pf9MXHjbDfVDYaDZQNR6oaT0rS3NuoI
+K7ifhPseqxlH+xQ9HhJ9gw37mVdNynQbleU3xOA/bTsGDvU4sukdXbwMmmNCJ9Hbkk97MoM+4at
UNU8aq/LKbXx2lTcwZA/yqyymk8pX/t4p5Tccg6pk9P3bkqDvoGfRLhH1luBiddLiywQYQGWE/IX
8odCSDu6mSxjvDLS/jc+7gB26bMB1AMc3LTlTS107Rc48W9N7dyHXgSjpLSexh7InAK/ZyNrS905
lsx/y3YQ+wb/161HH97HIRNOfaiNSIzU7UE28gQ++KuQJqEUh/GmTPT7JlZMB+xiiiM7JYof01O/
advykNsRzvABXWYVAWsfJfXyFMCT3HuTafpJNRb7pDBbX8fww9cAGT8mKLxvywkXXCzC72P0fzdt
7yhXLtpCpyCmXaeM1m94xj30aPuIZ3MLkdJSALEX5nWme/eGCMSu64fwatKMv0dMObapo9yhDgAr
Xohyb9HJOjQQe7bQwk9AHHEWzug7PdtGc+XATdi7TWx8bvvizuuSaTeMVXAN3yq5oqCFpw3SGOBl
sm2xfT+MXXqrWoEz/2sgq3KqDxDUMTUWUELAwUY70xbl0dTy7wiyaPjej4+Vo4YbpbPkfoiD6pZG
R/gc9Em6FcP4LDWdNpuu9v7ErRpwfyYONTwSJAl/odoBOD4IrszGDkaMVctq0CRTCbwCrrTWAP2M
APjIbZDBXV88lQ3m63i1Nm3x0OeJN13h6Glmj6ZdW95GqWJNuSFPom5oZ2EXX9Xgfa2NXUcubuFj
0IufwySm4WGshTPr+NQwwjaJGov+11iPRfc7jUe9++SlRdicksSc6L7TKTEOZQ08+Feuq/nYcI5Z
0/R5FFMA1lVFULm7qXB9qX9mxaDWD2qRi3ir8kUnO4m0hHeTj61BltTV7JNCnDuHrJ+M8aAlbZ5f
aYnGlQ2wn2XtoWCExe8cPl+rbSLO2sSFWkanrN2Y/WDcBaFj/tSAXng/ApJ0uLMlOO2dLaA3+gVO
6D22OWncGFcJGiV0G/miIHCVkQWfdMDBDGS1O9jPXQYu847Tywl8N0qidKvoYXoq5ODVOxpVLpBD
2Xlf8ih3OXBR2H3xPLTNfLdRpuHWyyUY7QH/etC5Q+9aO9oSuXkVaZ2n+o01QRr1IgwT/EZXI25L
QjV/iwaTQ7/PrUrzWyrSbNdnSfydI90AZOZZCLeWShvdRBBb4ChVBvgSfXSzfI8eqfowgLX1NvBw
TZ60LRTzM+KM0c8q79MJ+BSnyl2leYJjEEx7unX7plVPjSVQ73FFLOSWfaF4G93BLLkGhOVL08sA
ZG/eTqWPJAxzsUEBqfsghnyqrxDaiDWxGZQqbfYB0vLjoQ4mL7qrhwhigQ8q2EAvogH6vIsKJ7e3
uT4D49whtPuNWhsGiITOrnFFaip4dX6eDR5U5CTRgHi3VcIBhnOJ9ViBusVdHuOFT6VHy4eTGej0
fYTH64BQpSXNT61ww/qhrrKk3k4xWlXbxOjH2Cety+LkQb1M/aaGXbM1rcqukPzpteDQO/C3bpw6
6pTHHPhz5ueVWn6nKrAxj2HOCiCzl56fhEMb7zKK/O9U+Wp+U/FJcqHXjaR5aSO1ugNi3OHHHUcI
Pxw4LKxk07Rp2g0oO8VtswmmwBKHodIbe1N0EXTvtKME3XRdoeo+BzCSCJzMopxxx9TpCpp+0R7g
aw+XAQso9Ahk1djqLaOxfvQ9hU7fviZz/R47PYmv+b/HT6Epmy+yLoca/PMw1xIRknvpxoXgi63x
UMCIT2OLqLHMOlc+CaOqvJ2DsbL1VIVBByFdaoBUNhwtpbwdRFa+WHOheQ082RFIrUcJg5YhLK1+
q/OZ9oeq0IzxqKlDWOzLSRjTIWB62x70vIP4gysgtDmwPWm+rXs4wtdeo0RfYievTd8oCucJrY3Y
9StEiQuIl4H3EseankCj0XteXhMwaq7LKfxB26QSVyM1vdhnyUyqNMImqf33r4tv7jM03BhoowYB
nAuPzsV1eNT7RElDNTrFuYPRFOpPDrE2rFmBvrkUzsswKSJ3Q3eiw3Z+bWIsELta3EUngfT5KSnK
ghSmiXvOS0wdcbwffbPt1/ST37SJ/qyKQwY1JrPN5YSWu0NaF2MbnRxOy+vaEvEuiQHDVwUKEO/v
45s2xrwUxkj0MWhgvpGfpU+vaWUzRfDVJewWRU2PIyK8sY/NLqphehGvYKsuvTh6M7iJ6ijIAGI5
31EnxMHAKvToNOSG8xyCnfiWemax0p25uAoDYaSQwAtq7vxeX193q6EtB/i4JyhrlYQ9V9rBvTdO
arTSPLy00NxlBtzOdZMJzPlCnW12UIKa+FRZRnWtY6a5M8akPrz/lt4GBCA0LtPoMc0CKEtNp6yj
a616nXNsiwxNR3AEG86IClmOTP/wzp0vtbjAqzLr4BGNDgO/VjtWqnDv6d2vYQgvbNs83QBrRaeJ
rtaiu+uGZV6ZoveOZaLAdkdoDkKi16x0At9uG9NXRkS0doAT6cvJW+dliNNndXgqYfxuRkR5uBGZ
lTJAwPGSL++/owuPhF0NAnaM7EF7LftHTufoWBh4M846VOt7AYQKC9TWNlci7kJKOltnEXGTPeVe
pOTRqYHz7ndC2Wnyl+IUrQ+PftqjR7QmRnNpG5maM1jEL4ymzvzkrz6mdED6Y65PTpDcshbBwT6/
QWRFj696a/wPSPHn8L/DX8XDv1tFr8FnFxZjSkG/n7hQsfFb5IeykZECOjI+gQILrzyAPdzdEnF0
MsQg339jl3LfbBUGKIHWH5O98+fKIPdxMPbxyVLrT03mcfCKFPkLs/0GYOL5/cUuPhfbBxXmj3zW
IuKTInJqFyeNk5CZea+GffVzkkMNzFxfG31diMS5j8oARZsz0xI8JTKRFUaT0e7XjJCyte4C+UXx
nKj7/P4zXVyIcQazQ6KC4ddiA804FgZ83FMQiIbLOyaaXwyo/s3u4+vM6Bs+YgY07hKPm1FnmUJJ
khPql+1XZ7QHfGemMvug9x7gTYCH9Ef5fvkfQJ3nzzNVcOtRfIlPSES02zDSEFp03Ojpo08DVGGW
8UWLaH5Li1VkE43Up1V6cuthuMuqTr3L7TRbgdC9jTfaxUDK0GnDvAIvovNnofmpejXV6kmGWfJt
irtqb7UFd/0MgvPKh7S21twUfpUgEjdzYedP6amL9ekRTCmi9FLtdxnk7ZWT8G3IzW1lBHqRsAUh
oi2Waun2BSFMzlOTG8EXGgMaBu2x89FhC6SGeUrHmIrj9s0wIrdLw6zjPDl1aSydnWb3XvupBs3W
bTwMQIyVc+riQ/GqgPZaQFGWp6EaaKFjtQY5r+/pCAz4DTRauyb8PWfOs9a8C9CLhMB3NCO+/khk
vXpL+tzvt1rSQoC2DpdBYCQVp67VXdWqW9y1bp/cIb2lnNBXGuh+IAb1Qf/1+QNDmgtQG9LfjKy9
xduzZEIfaKySkyNpmXNlm4J40xZJ8VULUencvv+hzT/tzQPj8jVPPThO1EUpY4Ym3FWlTk7II8g9
tyCGnDaqA6aZJjd20ja3oZD6Ve0x8X1/5Qsv1IUjy0iH0nP+z/kHga5G7GV5lJySMcu2qKrEu7bX
x5UovbQKZBWwbMCX7DcYHMsdUhXtwOQUg3n8aqsJfGP+Zbzmsfj2nLSZjUMxmXE+nMqLpwlodQTW
wD4qRj892Y1ZPiXooG3sgOtQSf/X+3g+QUCT+x2QeoDG5iJD5s7YT2GvxKdSArgdXaXbZxKjg8bx
tJVkPP/uyxgB+kgtSpmI/+Gi3BACPmJiBvEpDWW755sIwY4ey05Xv6Ax022TqVsb+F3Ilsw4+S9n
AB4Ey+O5pxufxSgGnaxOM/c5V7wbRxkUdHAcuZItL30BTDNntU6yLrYx53FYxw24jYE8hmB59mRH
iL9XjZLf9I1Qt51mJZZfB6V3I1OnWzmzLz7lzAzjQWmHLOW/B9riWBDA9B80W343vCaBMSDxiWO4
EDRr0/GLIYrhKwwv8gsZ7vxBoyivRpc1Tm6LsGZQGuU2mpDPE50mbvElMb+9/4FfDJtX6y3CJsdY
MlXpe53yHiXGxMl+ha2S+vmQJDcMrvI7Lc3yFUTHpR3FHAokIfqds2vy+TMaIot6D2b8CQnT8TZI
Irf3u6gV34IIotFK7lwwLinoSNWvV1uEDm0npluJnpy0WpbmdsBk1Wf4FzwkbTIcRCIiZoo0gsfG
bdFkdQzxFdrIWmWxILj959eA8fLHrwyThUUDxguiyetjh5O47+l4CpTfXqoUgf5ZsZ2ObVeEOFcI
m6EhI6yif6wtPXho4zK8yktE9Icaz+zIFla5kuIvRQAuakB8qUJ0c6lK6rqyt4NERRtPa6NdWiS9
3AstpUEMjqFND71w/uawL1faJxeDwKSC4u/OyKhF4AFNCIK2ZRDeWsx6CmF8mZJA3VWZrazkjkun
Cw0HqqwZXg9C8DzcKlepA7chdxjDzGMMRLK1x07dv/8hXcpQdJ0Y2/4pTZZ4gaZAzVe2Y3IqAM6c
VMQnnhAylnc6AjufJqfxsAswmysNGeuPwiznAMdRinfn0ovyFjtp1qlaSqElp9RLrZ0nEQ4I9c64
md2TVmJl/lHLQwZACQJbEE9N7w2IGn+MmDI8PU1D/Sv3CNVGVtMvWRn6N5py4yGK3PFb4Rb5L2ae
cgUjePEbMih/oI4B5Lb0OZRfFX6ZGlb8SZCeau4EB0XBmOEGZVPskfShrJ/SMm6+Ojn2O37Vay9D
bn0bRWfuS7c1nrCZZfobWf307eMvHhaKBUYEnBbmQee/VDqONa1jSiS1MOhq1po27YMS/zu9Hzt6
aJn4zlRBflKQQFnZkEsxB5VH5ezFNg5JrPOleyPtvEIFDucUQe9sogS9cB+ZGwALda72YqsYFoNf
TU2dYovMkteufFrzAm/iwcMiz4DRB/p8EXqKEURcBmRy0qdUu6+AVvwFvyg5aoMSbqUaWQcv6oyP
SS/8O5WC4Ye7QsNj/qbPH9urMMFQrTI5Zdiohb5VmGipMstT7jta2NeG0NbUCC4lK5MmL3cpyn4s
1c5XDMdoSJloJafawO1j0+dt4W2zATUn34kzhFreD6lL22rilAXhiF4Vlcf5ct0UqLmbeRxZUe2y
Tl/9LdMQ3I4XxdEezSXvd8RN68v7q14qPSArcG2bIZ22vjihYMu0aN9xELRo7zb+FGbo9ujMXA8z
QbLdG60m/3p/yUv7OsO2554VJetyX4cmKcYEBuipHQxx70ThMG7LOuwi4Ohm+vgPFsMsBtw2/CCu
bee7Gofu1Iyi4XJv1dkXqwUduC+GOPsbpRAG6O8v9ha1SlZmMRxKbZiX2GadrzZ4Qlaey27KgnuM
kqQ9s3gE5JnIThtbQw04M7XHWJUIVCd6hAeGw1wmlE7hK/jA/IPEDSiPEwLUFM2GRUTNfVg8U/OU
2WubfgvypjmlRUT3nXrHPRnpUN1jChPYPtKC5Z3l0rJc+Q3eMqfmDSFXQcTlpCKHn28Ijit1ZaFX
cqpTaW48TarD3dRZI7rD8XRfup4Sb6aof2i0xrxTYkdDk1CbVSB71PjefzmX8iYIaQY0XMmYRMxf
wqtzpAuTqEIRNz0lZuTuGbkVs3RCWN22pTvu2zbyfppDnh3LorDX4mJ+78uUObOCwUro2K0v60BZ
t2OYKWl2EjnoVJ+sZT43KBk+K42V1Bt7lMg+dW3k+lNfNkhti2pAaraCSb1SsVzKMtym6GLABiFQ
FzGR9HmWplObnrR2BN4X1wx+NjgUMIKeRvqTe9Rdg9+KkqnTSu13aWWHyZnONYeMumyDNjyXUMhn
M8ZHc/ywFGq0axHh+oSUnIpbStQXmxbh7LWZ0KV8A6N4nkXOZilL3y1z8IrR7BVODqvI7rSh6jem
KqpPnR47K/eOS88Ih5MQozDjUfXzGEMaHblTlB9PUJyNfTCgbUpTy74G96vcyjz6kohOXdnXy4/3
P2suKl1pucACS5GeVDpjt/0YfgJLIG6xi86v3/+CLp0VdC0ZJjtMHCDfnj9dAcSvUkEbnIKiwni5
19NxOlR4uyKorWMG7fetUq9UOxfXnA1GaeAA6F4mkMAzoCiNZXrqBeN432wmjGf4wmFPpYa3Kzpn
7di/lCcoKOfiyiVilj1a1JTbKjX09DTE4NYC3LHijS6C6krXU/u2d2LE+SSn5Fbx6rVRwcX4oaKi
rTJX28b8569yVNSB3up04kcJ65tCDU52MkDqsNtHJQ7kdszX+hwXL8roRfz3iosELTyMyNwhSU9C
Bz9rUnptZVkFOwDl9Y0jG+RuHfEt1wfvoDfddIiRGV5JSZeuakiNMrCAWgHgcVFL07MFDFsSVnou
rEPsqaXv2kG30m68+FpnYtofuABdx/OtzTDmnCocMk+RcNK9RW8fKxbb3YZKF911QNb3XTPOYiYj
2Nv3v5uLX+irpRdv1UYADblFjWEGsyzF9zC7+atywTz6qjODiN9f7eJ2zqoD80fDZH/xRsNYdrUp
s+w0Klgx+NjRU1mVVY9F+fsLXXosgHIzUh74AOZh5zuKvC7zgHi+mLmlVviJbQ0N4F8tp6FQq2Di
/8FyVOPMhEyb5vQi+5R6iYJ76BKpNhMHPxZZ9RUQrPyt2EGb/YOY5G43D9LmSY2xKBuzIYkUMSmk
ujYrtxK8/mYqhmglJi/uoEt2I+oZnyxJ8jADZBF6cXZqmGngQY2cv34wRNQ89dJx5cr7upRKKQVh
wsNhwtFwUZwqkpme19bZCXOi9KkxsaiocRl+RpbFdDeSFsI/6DJxYUMbQoP4w111UWwEQhMoW0zZ
yXIUhxo/Lw+d14BFzICmb4poNB+qQI5XHw4UD54rlxka8C4Hx3lcNhbeFIag2DInI+h91zEyhofg
09BulfrK/eJShYtt1p/LuMuh/8bZzlEDu0ZPmvaEgLfR2fImxh3suhrFeLBD3O7wtcjRUq7YXqtW
q60CU/U506RYiaYL79djbEMkWVA53zjK2zJQMjJodko6cyiv2//L2XntSG4safiJCNCbW5ZpM9Ps
8aPRDTGSRvTeJp9+v+wFdqfIQhEl6EI6OEBHZTJNZMRv2hBEYVioYEXbZDG+9GXb/Xl7qq/cV+gN
yfI8rC6W1WpPtiWEhXGZyOmos/6lVRGclTZRT4U6Gq9QvsIzAHhkXW9HvXLCUbaUfFX2Ji47q83Z
xbWHP5bKBy4XoRzb2MHXvZswAD7dDnSt9sQJp3O2kbBS5VvlVpAQHaUq2yKYW2FmJ631aMDZepV/
XfqK5zKQ/lSalx/S0UpPpA3FMW4iGNaorryEedc82uWsfLj9q659Z9k1k96G5JhrytXSeog7i7QI
gGpop74ZkxwJrqp5gEij4jHi1j9uB7yWJODMJot/Jg/pDRlTD6d+RCs7D8iAwkNf9t5hqXUB00Gd
JKtCxal8MAYoMKBiVWbsi6pk5c6wr601jkpST/oxXAKre43+EmAGj21NWXX5grT/T1fJxaNijs7n
Grz+meW2J7EgV9Lq3YZoluzW46kLhX51xc1ZbioTXefAxebt0xCp9vKupnzfYtyFRj0CRd8zWlIC
KNuAS+zsecby7fbkX/vapIOUsuEV0tRfnaH1BLHEmtnVsyZwz6qn0rSOFs/DX05bjv07b8E2dOem
uDbVuCKjKIbWCFTK1bJvWyO2M9POA3zpx686VttPhZqaL44Y62Ofq8pjDB3wfHugV4NSrqfUTOMZ
/aTLY3ueLWG0fVQEjj5WJwhcyoMqEnjGudo8Qlzof0wZEnO3g64U+t7KipQy2UW4D3Lfr5mFSt6H
ea9YRYA8d/WdYm8CYNyZvrVLNT2oBn64biJQbbYWXzFDTGFQdDrQ0qmfcEWPT25bmQ9VDXlv53fJ
KV6vPEuXwmyk3JRwVp8gxKaEM1stgtKFQjAqvXcERDShVw8m4KBo8L5CA5bQmCD0aeodTVDcsWCA
hoeqEfj+qHG6c69eW4lSKxNOrWRArH+SSEWNB2FTBLSZncmfR6iozA4GOQcvUVtumVGU2s5EXNuB
su0gX9P8e12v0PCfCW1PLwJF1NrZahv9yQMy8wSFvznjOo1GuavYh7HAstOHuyf2Fsi1ZWlxndKc
J53YPMnyZIrLkq5zYJuITRyngT6dPxoGNALw7MuDJ2LrhcWF106N+cBE4duGfOlzqLSHVsma57Rr
xb/xDNwb/zu3+ifsoxrSkj7l/9xeNNt7kV0nXzjQ5umyrm9jhIFaMw0BtKEVOg0H2BLaVwPH4GVn
p27TVpi+/HmHk5Ei57oDkaUzmiqyt9Y3VO0E/9PiEqyH6lnLHeiKd48KpiAoWLnsCLbaCc0yeNAV
bKCHuWnjWhFXDTLSUdJMd6cVzBtoCtzZZfK4xm0YdVmYZUJX3M0AJxthVRwRV9iToJPX1OXG5jbR
QPXQNSSp2JSIdKNjtJQXaIBXCfAvt3aPwEiSwS9x2v5WKKX0ZOoAq/hYfGfjz9vTud1QxEcGVj5t
SI/X+A2XvAJoWJIFIK2cDx7MpeVU6qMa/VErbU0tEurx3xhXJFwtfd91p0mpxN1sdRRUqEFKALUm
AYvyR/5W52hiOhKJMmWBk4j8hPx+P9GET6qMHaMJEE+Ny2Zpcv3H7cFvjzAuNMAHEvLJHlmnTmjT
RBWpCs+6dtbDA3poS3SaO7fAdrAg/DEeTYzQbwfdniAEBcpt8ubis6+RDyVykLU+88VbM1/+oRy4
HJzRGh9MPOPf8zBP/mg8BK9vB70yUqC6NOhotEhRqlXaoCiRXQ8DRU/bnDzqvKTvaILkJbRLY/YS
qFC56h5ux7xyLsh8lExR40qlPX35VdM4j4tsocSyqNCxj0MxYoeZN0Zj+G6hDF9uR7s2QpoaEk3J
gWeuLYMbqgFV6BY8Lu3JgCpcwm9a3Fn56nY9NkVK1is7B8SV8dGBlCrMFscr4K7L8VVAKezaC/NA
03vVflp6tcEsifZL/Q29h/bu69bhQQUZAqEOyq3rDv9ipoMldKMMjHypjioaC8FYtNDTKGU9mHQp
vt49nxTlVd4TQOWoT8tl/NueFLObla6bw4RN7fxx6Q0DXWtd/CqxZ5kPPVzWvaPwysYANwGIWKK7
MJ9eZXwoumtpsgxlAAxcV471HL6GCHf4Bf5qj9Y4eDg8adoePO/KLUl5gAOYigQ4oXUvhlpFDHh2
KQMOIP2rAmHuL1w6xNPt2bwaBdUtBEChimxUlbQ2MocU/klQzVV1io1uPLjKtJcmXtkDzB1EA+ZP
wvFWKxLV1rIxm7kCmsF7+Iz93uL5U2Kl+nnR3Vg/d7rAt+z20LZBwb/CCERXiYcJyPnLhYLxNO5Q
nVcGcZ9Yn5x4MT/j9Fj+WuLQ+pxXg70no72dS/gUvPgAiUoex5pUkZZSh1Y1qmCwbeU01NDDw7FX
dvoo14aFbCtVd7p0aAauVmMZmWYa2y5RCgdmop7DAi8wzXU6XGi6RTfOt6fx6qgkjAMIiEw4Vt8u
FaHTu6gEBLYyGS9xDxnTqMTONbDdYvx9U94+vKuAnquX36pXFLpsbdYEU16mz2W45KcwGkfu2UIH
btsl8x9h5IbazhLZnpQyLKUTlJ6hfq17rTW+cPlseHWAgMr4akWp9kxrHEEA2/Yy5Xj3RAIzQifK
AA0DMGQ1kcnAG06P4iZo7fHvoS6GBxHdr3ODgiQrT+40pAM3q6OBGi68cWqDdGhKw6f03fwhOip/
p9uDubIKSa09pEbBnW7V2ERYmlFOQSvAfirxx9qJnjVX/1fP6zKYlXoP6r0NxwlMDV8HZguYbH2A
iMpEdCNbpiCuoh9z4zoHRe0+2tboHvpc7FGWtrnv23n/loNRF17rvRV9U6poW8zYrSs2eLUQo1ZM
NPvsxPXtvS/HIvZQ8mqK5jSV3rTXht9uBg5L+IH09rhYqehcbga3BNpfZo1ghyP8XLrt915bvkXg
qQ6NNb2Wtdqc7/yaXGpAHSXOhQIDD7PLiINlQLdoPOUlxj3v2M7mSdGRtYhLl/tt0e7NGN6iOWw7
UA7M7+oE09QOkmWtKS9JrquPPNB6OJZJvzxy4du1H3I+7ETc7HMKziR8bw9BnWbTakaTeVCrvOHF
iZTbYh/nSlFwLgt1559WjWdrZ29sTkyicW/LRxODI5e+nE2asAYoCsmeGTFuNedB+WgOYg9weG1M
UiMf0XM2BIYbl1HmqY3wg3KSYJoX5D1coR3dAitMJS+ne5MEBiRpYex3KYi/vnLy2EpLNJLxk6vm
+hkkT34SGpZ9txeh/AgXL06iILMp33MkPhtCHad9OFpoMQUD5ZUvOI5n6LgmKcXEvojC8q+pTDI1
9zEZ0qJ3gxHOFa7yre7tKdtdm1jyWJpdTB8yfauJjRU1jLIZTD0lx7A6DXpTdUdkHqzxJfXsPYuK
a4sFeCb5LOcoZUX5a35LZ71utAbHGnnNlwCtdVWt8Eipyr7fuX2ujYobQQLoyMRoSVzGmVpRCHA2
AGpyJ118Wr3uPwlWcjgFo1zzn4KBHaEAx9NujZ8O+1CD0UEwQKAjVQNsXE7Q+NtPS4GPys4lvrkb
3kbFpQpQT57Wq9xhQmmntyeF7mTReHCtrLZPEIcw0r+huCavul2kd+8H5pGLiA4WtQltnRIVNWIm
VK6KgD6CZOhMTqmc+6JCnev2lrg2NFqgqK5znUN8l4vnt8UxpmUYWy1VxTbvxwYVGa1QfASVKnF0
xjqJ/KaRFYjbQTfXD/PJ6ge8yhOSYa7Wv43LoZY0RRRElakEibQQU1C/QpOlLR6Xuvuhd7Gxk/9d
GShdIF0eMNSQNw2slOZFmoDJDcx0xh2zrc0flddMnzjT06MSosm4M8jtdjD5fFABaYWCTV6bAdRu
5c3zROsgm6lKHL3K6f5W1Eh8aRWBbsvtGd2Oji4FvREXUB3AdGd1/TSVasY2iLagmBWlOuh6q9bH
qRZKgzqOEyMWZRXNnivG9jNCgwarIgHYvIDWMqCpZ+a2XfR54C0Wzm8Lolx+Lsz+k05iJ42rI2TK
hkTbOcWvjBUUJdhB0iY6XWtFWbsEwrY4dP3wVf+F12Xyb16WwzcX+1AAnLSdP9+e29WHpK/KMwgl
RImcRYZgvRext0egU6/mF86h8KDJnpeLGhG+X86eOrXcbb9dUDIUa0Wn5QNU1IGVcrkbVQBHau3a
4qW0XPtzm1Q2Vcgl2clVrkWheYHvDL+YEtVq+/VYl2dlL+YX1eyoMXBmn1LTyHeWpClPxdVg5Faj
sgqeAwLl6t6xwmluq9gSL5IDkx0MLW30U+m1yB8mDav46I2dMx+cxhH/Rr1eVz7wEPt9xIPKCCa0
DH9oUeV8qtS+mU9dWRj4kBt5iIxS0uE6xhhUxY9AUY1+h4XV8DSpyHI9m1Wq9C/dyNo9VFPR5Gc6
tub0oAujis9qHhb269BOzXjE39X75eGhKmhZTDyXfGE6UfQ+tZ0ufslqfLxPXi3a6RCprcpMmTx4
HlWgKuKp9Jria5bFDg7cbW3M59trbrXG5UKQ8HcyZapCCNuvPtGiY0of56760gxl9xTmtXfSihx9
Mi+VvpiNfh+JRsaj0AwkhjYG7+N1JUMrMsVUikl7MabGPGhGbZ0kIBDzWyPdWxfbZeFqOikC9ymN
1XWaQDV/tLFe017UrO/9IQIpsHTR3r0mJ2i1+FyA1nToWIIIsq4m0HRQdMva2XjB7kNBlbCdw/Pk
dFhqa5lywM/83z7V7OosRmhnt7/dle3FRMqkxAHws2mVG8o0Fsmczy+NVRbHUimjj6qeOzsrZHX4
8sUoBYJTothFA4Hy3eVRwUZQ7RlpgxfUqb7YCcJTs6v6TRn/ihCO8EW49xrYDsvU2Xm01STogLbn
ZUClHCa7LRXtJUVq77FLy6/CrPdoZFeDvKm8UFiQCddlEK/qhj61G/0l6oG9D5EWnzkvluPtL7Q9
0akn42SLlC6yNcZa87nP695Q6De/ABwIq/NYL53lA0impoyC6y4D78qnovAEkRzFXsCs60E5Tt+E
IhzNlzn2tB8Dan9PBlTyZ7r80UsDnf08ZyLduSWvjBEMKWHf7Evp5V3OpGJpnUDcznzhIan8Y7pt
+HWZsOLGmVs09+GtWIsAodltpnS4obuzarFYk9CSNnXNFxSv0ANXrOxo1jGMLGTzjiGNrJ0dtj0d
iSebVlJ/gFqCXEW/Ja1ZYU9RSBHjJQ2z6TiHVnFw5g7dxWocfOQY54+318v2A8pc9c0ng3YdzbrL
eEmVQLZDX+KFLNUZD6Ew6v7Jwca0fdK8zmnedXBbALjnRWbtZJHbc8wyaEjBAzBB01PMuAzdqyRf
06JZLwkynodwVsO/AA8DMAJb9DC3kfhkwgA8zNq4p4h1ZZIlEhM4K69mmJXGZeSULnAkXASk6EFO
xzoNe0QYReiD0HT9spztuz8qlQZOaovivbwdVosIEnNTQx6lQuREpQ/tOnvIliQ+GEmejX4zivHf
2191e9YQD51wHo+ATknSLwcovCU286RXXph90+/7Ei0Nt9kr2a9hkWwOwkA7kgOjV7ARr5oXM3My
W3mxFCsozWw5dmP9c7LUf63eiDBX7z8nsdsdHVW8Tpr16KbzvLOIVnWP//0J0D3YpIyWc+9ypGCt
AUmS2QSDaQ/x0cZ7fvqcVewx5BY9t0dDFS5+8YAedhz+GjQNpUVHRYBw59zd7iPeXTQveA3x4KTz
fPk7FlNv4izJosBrQs8X7VBr9La7+qddQ1qtU9h+Zjw3e4WJ7fClOyDPIqp7PFfWkvSj4800F4sk
qGxhPwKo78TJrIta9btYtwWKkKr909CFZfn1YvRfS60xf9271ij/U4w0ZPOGy3q1jR2nVZ1kAtIV
ozz20mVaerLKZtpZ0dstS/1FlsuxJ2LBrXFJ6eyEWQ7GNigVXfWndHqm3+L63qg803vfe8Vv9w/R
qCkBIbBN3hKrDcth1Tdp1BcB9jPlj8wozZPrpdPj7Zl7e41cZnIyDJOHDBY873WtOkZ/21x0pQqS
1F1s3W+YvcxvW4qJD8OgJb+q0lSXo1dONZKdCkLi03OEisR0dEukF+1aHZ2DXeA09BkhJ++fiM6C
5msekN1D2qlNdRSaFxlPnDhOusN3uDZFVGi5fSm1y3L75YIv0sGpysErglQb7AMNc+XgVKji3p6i
7VUPKEi6DkLSAaO7KfDNuLoILywDR9FNPDBd+ziFuX2ogQ6fb4faDIhqOognoK+knDztVvnZEC52
XTphFfSalxymMVYOLuKqOw3IzTlBFPYKa4o3ED2z1XlVhelQavlUs2GL5NwAeD3ErbAVDOYxqPEB
kI/nwdbjnaV2ZXBSAwLYExRnhrla0IYx5TbqH03Q2/1y6JQBpqqpzae7p5D3Fe9hvGSpJ66LiXkx
J5nAOCCY8Cc+9F0f8eysk+PtKJs1gXKhPGXpnnGf4jVyufJQRLeSJpkYC7K5j4uw05ec1OZITWav
UbcNhajQW64JtxWq2Gra5gX7lNFb6mCZOvuhG0znOEY2VD8lvvsCIQGCrgGlgbqaRI1djopKTGag
iNsEgzbr3/k2Gcoh2PSd0kbMid9MQ4hUzKLfm9/KsHhe4X34hr5bjVDt01KP67YJUt2AhNaLFOnz
cPkRZnFx9opcuZPhAxOSgDT6SaV5a5FAXI4z6RtZiSibQHXz+tEF2fwQZ1l/GjLnzlbZWygmU+Il
6bJSz7sMNVvaYOatRqhEqx/VFDG+LjGHU0Zt6F2KWOPH2wtzu8nQISEZonLHCw/LlMt4plOnnhIa
TQCk1z5VhVWeC025E5j5v6OiQsgWACZPCeUyitUMZpKPXhMgMqgeI1cr/Hyyl7Oli3onb706IMqQ
tJawfIUAdhnK0TJ76he3CRZLC3+CTpo+dL1Yds747ZHItP0WZfWZaBPhN4BcUQC1wjokttPPByPV
W7wkwIL+o1jT34M9pl//w8dCyV2eVXyy9cOucUpLgwzdBkvkRs+TVCk3MIG4fwZZ7gA/eEeiS7C2
PLbMPlTi1m6DAfFOtnKKBUmciLtPRDISCQeWcl1Q9VZ3cYiAfdO6LPQuTLODiUBk4DbR/Owg6f/h
9rRdORFx3abpJLm6XBGrNQ7YL4LstTRBNHrR57xd1Cehxe8ikYw7V9bVSNQUgJBKvOq6lJtQtrPK
3mmQdFWHo9uhC6nFqXsQCZX/24O6ss6ljxTnLggTCXm+XOekMb0xFmkb9HOkHIpaL896ZHz6D0Go
RMpqAh3LdQZbqPaAh2fZBpp82ffFMvm90PY20yZPflsJpL6SYUERcnWetyPa9PUwsuDYqU9NjTZ+
I7D9IFlrnqKi3HNqvvaVdAkukVmstIK8nDonoarlDYJRJeGckgeKQTmXStK/DqNVDTtr4tqHAm0H
gksKb1Cwu4xmQM8MC7G0UKaN+iGJVIx6Lfxybn+p62P6vyhrPFXoQedCl7QNuiRpj5T5y0OT4udS
xdGv25GujYcOAkkMiZlB3/xyPPD2+oXCZBu0SjI+pdNiHqJuDk//IQovRD4Sy28DE470skK8z2uD
Gjm4Y6uJv7UCJ4b/EEQKzNANIWNfZ+pJ20xKNGVdEOqxeYymfnqIhXV/kk7yzM3HxwFVt8HLotbn
eoNbdQEgA/dPzRgt78nE3FJ/+A+jgTQqeWHc5etHLfZNvb2ERYe6Kga8vpfNqu23ZdnsyY1eXQFA
Ud94WDRD5Fr8rd7Xe1YPCSph2gohjjwNHB9Tr7vfs5zZUCglcxVBKe68yyj5YM3JaCLHhj+UcQrr
DsMlB/jC3ZPGG00K0SDfBPZfX0UZwRNbrY3oWz5qhzRNlKNRD/efcCQjYDCkI5389ypKNKY2tpsW
SHvsGz7oSaL+DXvM+BgtffY0cwj9vD0qmU9dPNIpKzEe+nyUu6iqry5XtxwrZ3YBMC9OrQ6PVdw3
yucpFsPyEk6ial7KOQztc+LgbP1Ii7iP7k7RqRxSCUYPjCcIcOPLaZ0Kpnw2xzrI2o4SbRxF2q86
x4nxAKNK+QNRnmHvBNzeIrx6iCg1hlkz64TC9FL8pYTJNiODGQ5lqZjFGYTB8mBYGIj4jl4Ue+Xg
bUypFSWBzlRuyJRWO0EdIFemQMuCSKhTfPTUvLG/54sxRl8Vs1WMn3WWRjtFDPk3L7/tZUz5m37b
fVE3jTM13z7oB1V/n1EcO9px0f8hMnLQ28tou9HlccJRT8ddQ+hu9RVdd+lMBV3EAJaTcpxbkMd5
E9U7F+S1SWSpIvBPrYyaz2pAyaj1o9o1QyCM7FthdoOP7dT7YdGfhrTaS26vzZ50iKXHDWUXR8XL
2asqbcko6Q4B5mzdMyJcf4EGFg/ugqH37cnbRJKnFysa3D5tLa6Yy0iKQeWv7uc+cKtaOaYobELi
MTo/WUS7E2rznTi3uJFBGJukMxu+QiGaKrHxRg7CEqWsLPWGY9rXexvsyoDIAgFNA4CSiOPVgdw1
86glmIGhFpI0uh/1yT9zFhYYhVvYdt89eVTHbQAL7GUanas1YeIy3UyuPgIPsiuY3TX8TmyDPK0+
NLg97g1tc16+odB1zin5DqY0fPmtyJustivMKdDdiWtgAJ5XHtDDt9tHHLws2saiw3uKVt34reHJ
N+wkItupJRGVCpbcQxS7NnhLgT4/n1gN7DxPTiOllkOnhcPDtFh7GgWblysVYhYm5Db2Nn3XVbIN
7GiJm6kwQMZizIl/W8XrxE3P2BmbgZ63zl+5ESb3dj9pmHE2cydJuWSezpfz60ZzQye3dYLBhU/w
QAcosh7QMdewvh0VsadWtN0PVF2RLGbt0C2jB3oZbp6GMYv6yoUQPKqHPtZsX9V3T8ftR5O2BjTh
4ZWx99bPFsVAE8wz0iXIY+jYx9btWZ1O37klbomIbe1scrm9Ls59xFTpW9GMA4YvCa6Xg6q1VNox
CSPAvts8xhWQJ1u47Vm3ZhUn5kY/dENCP5ki8GPX6Ht3wWbdINT3pjlNM5BTZi0JY8dgOIrBWQKE
0dro7E4tITqj6/N3tLlaCzNOXByPS4yjxPn2YbDZnYQGNAI2hdozzyjjcuSmFuNJGVYayt5uXZ/T
0Yi1s1fHsX5ip47zkWvXcg9WPOfLqVY6806BGomYMqHEUhDhSyM8sHowNjZZVKWNZpAuOLZZmed+
0GJyqXjqtM/4l+41WTafGtgZmBzeCvxDJ3R10vZD4SXLYlvwipT2UVfCzH6yKiunTckdecrKBLO7
qXGARpi9jluYyUvZON2e9c0mkj9CGnFLhpNDanw56wooiULkmUWBAbEajqT8eSktfae3sNlEwOaR
XOa9Qo1VBzB5GaXo6sUdXQTFplirnifhZMeauv9xsHat26+Gku1W4OYcst5qA9Ep4dGiuWFgeb0p
zj3GQsUhwq5vOZgDGqr+vfMnjXYA83KLvXG3L0fmGI1TzGPvBLNXR74dIU/cJEm98+jbJE9SEI7H
HphPqigbOela92g2Za4TjNTpXh231f92ALI81RN+3l5RqjvCOttJZFHwWgZ3yUTy4S5HlY+KsfSD
6wWxcDOoG0gIHGjo5h9tpMruPfG4nSi6y2695L+v/Tta3cqxxuzCAP55iTK5ItqjUrf1Se1MC4tN
bHGBSipuoZ80JbZzBOPNZWd+r4yX5hMdTymVLps3l+NNa8uln8KiqdBJf6y0YTgmReWeRmcQO6X4
N771xQlvkP1Ss+Z2pu0MWvkylm3kkqEwZa9tqDW9H+MZXD+kfHjjNVOboT3ZCQfuEQtCfEZaMoX+
rLZtaz7UoxDKIydizlvAijrYC5P01EyNOBVf0UUp27OSJlPo62VvZ+/axWhHcJue9W/bNVblV3gm
CMxX82IcfbupEW6OM88YvrUiMYmCiHh7TId86I8iTytEjQS7yfSzqIWKCDOqDL9kphlOj2pWuZHf
cqAo/qTZ3YOgQB0ekOIxjYfM7OdXrQC8/zH07DB8Sgfgcu+1SWnaFy1q2vbYeTUaFHOZmMZTqVtV
ijOn2RcA6HKz+A4nTCzn1mzD+SDSZS6+DA6E1oc2UqPolOp9txxVi3eR7+b2/BNNlDI9qAYb4pQU
BaJ6dQrZ9eQW0ez6k7sYzces00eskVvbUh5R4g3HA/tsis7Mq2qelgyJm49DSeuu8zUhJu+sJk7X
fo+HDKlrP+c1ZiC70TS9+doqU/Nj4HuNX9OxdYs/Z30Yig9K0lIHjuooC7/MDR5IGLGHcxw+u0ZS
Dh/CWVfFJ8+oOgEmJdGip2VqtdqvkXSqHwA4WeS/ZJ72R4CzbvV4+5TaXut0ZHin4EPNEQ4L4HLN
hYbZiVGRh6Kd60csc6ovrYrK66kcFPxbzK70LAqx6fjH7bjb24V6MvB/pJuYT2NN0EJrIGkx1Elf
lSad8NcVk+nHbmOXO5n19nykGo8sKFLodLdoi16Or6kyUx046V+nrGdhjpWe/5tDPP3GigF70+aa
VZ9uD217ZBCSETE8yn0gui9DGrGOFV5jZK9KtlT6Wce3Oz+VUE/H9+gPLO7OF9zOJE8DpAel4JbE
uK5O5KSisOGqkPALZJJP+Si0c1jcy60mBaI3DrJEpmH8h7e6p8t5ihZYdWGQGWb/UIMn/FQNy/io
oq12ysANDHdfnwTkg0llClk9X+VcupmaKe4jYQA9S3/wUnwScB2605pMDgvaHsgGTvg3iafLb1VQ
tiltO0lfvck0X40ltg+OEjk7n2i7CGmgUDCHHEH3nwfDZRQA3h2Ge0X2ypvO+HNqmuVbbOD+YdRu
cVbUutx5brn8vcuLhBIRXWTWBQ1QxGkv45WztqAQNtav1ZRb7zTS4vEYorv/nQ5P/MxI1RcOhfFX
N2vzTnXqWmhZtmetSJz3uuqR5VGB+a7ZvJawPsfHuswRbkX4YsEYRxhO9SAQx+ifJ21evIeF7tIO
cn67G1w6o1zYPDTptqzFnEcnIWGqjPo1xhji1GF859d61O1s8W0U1DZg7FLbZNvx1Lyc4MLqijof
8umVwuLwsS7M8ZTG+l7X/EoUOQjqIMD9gFzJ//+3Sl8e6QtVA3t6NfVSPKMPHfoFhZmdxXktCoLw
8nklg6whrWFGEd+28vn1Dd7ZFErya67rZU9TY3sqUnPgWCRlZDsj8X05mBLIGIygcX5N2/JdHCrO
IeujFLsZSDW3z983S9DL5S+h3bzIebqADl5Xc2rbmrl8UvGaV9BYQOJH8afGFphQO/mil8dRnxb3
Q91FrXoi/7CaD3Nm95o/QVWZfkaFQv2smZYy8lNrUNwTTvfTe2uKFOufBQ+aYmcxXZkZyTEi54Nq
y+9dHeCKk0caWY94JQGSlchcfZy1fnh1HbKZ21Nz5VujzM7VJMFcshFx+REiQx2HBcLbKyQMp/XD
yHTKk2JPbXe+HejamEh0eNWhtsM1uKoyGWHWTpmVLq9jNozP8AeLg6CseHQXR9uZvitj8ng8Sho7
ijQAZy7HFLaZEpl9VryqQtUe+2iJD1GWZzszt82TyJG4JRCJpwDKi+syipOoxqJEc/E6NOPwqKdm
/Q0Ko3VSKAf6HsKPx3wYxE4X5drQQF5LdXGUfTYvVimeHs1eT9AaznqdlMVBpzS6t1+ufCwAGBSy
0BghXVnnYlE7DqmSluVrUlNF8OhfPABBKg+TamQfTLHUfw5w5gsfrtj0ELbT86ya059mGuXPOZaG
72iat6eoAt1mm8WeEMRmDqhRSh1iCRWBg/emhPrbIYgKsdCFM2ivY1FSG7DczlcVR3+6vV63UWTl
HEQooB5KleuNQTMOXlmEKXMsgOouSaadXOD2O0t1LerIjqNyTqItaUgSgLpaRSlP3SrT+yHI9ULY
vmeSe/9CDWHo3keL1agv5cBL9pFOtICJtzhu/ZAr7uI+N1EZ6YdwSNP+hJv4MvuzPY1UTRZR7Gmg
bZaDFCAiE2CVU2sE9Hm51G2N3uDQtkOgK3qD5b0BvA79G1/RM31n6W2nXbILqKwB+adEvC6hAh7g
3QWxOqCB0h5GJ64ejDTzjvd+XLlliSCDSN2XywHl6PJiSNyMwWx2QEs8PX6gaFrcm7BKyq+E4wAw
pkq4NqpWzazTgNCrwaLY2nM1ZsVRHYSys4Q2qeRbFEgglAcxclxDmBuobMDjW6LwTPOH1PprMJbH
qsGjxQ6jPW/T7VKgdsVCoC0he3Pr6pw1pbw5c0OjxO2FiW9ksECsrokocOfG99tf6Wos2SI34Enh
ALLaG1XYwdxEGTJQyhQh7jY2D5XCveHZ1Hlvh9ouO4Yl3WcQ+AK9un4yYS2XD+gVaMHUR/ZBU6Pw
mCzNXnN4c2XwqYD8whtGrINDfHXZLlk+9frC5GG/Vh2noRSUZQblc2/A2GmNqj5rdrLH/bo6NAq2
qnzrbt/zs+3GHRVDLViE6M5GSSkwzoa9ytzVKGQSUEeANXPPX+4obeijLq5MLYgNuzgMXdm8M4Zo
zwPiehSQM+h4S67Gqgxu97OYG2CcWED11iFM0+ZJUbo9YtXVKNC7OYXgTWxAlZkVo2YpXNZd6yB1
n3IuN72yhwC5uhigbUnGC0WBNQaxEFlpj7yXAgyXloNeJK+2Gn7BUPxLWtUvYxne52rJTcPi+/94
6+p9rKYWVjJ8obTu/ywjXEEGL6qPVjnsgcA3zQoZifcWrW7ethsXmw6l4cEUihYYE76Vo+4+JlH5
6MQocxjN8rVZqj/DIfyINcKdkg5vY2Q2IcBSAaGZKb/sb6lBl7dWnyasD8TBwwd9GAXQYq98zHn1
3pvPMkiJqgJTw6uCuvdlqKxnWSwLiyQePP2Ap7TrV55BEXLq954v19YjBy74b64RMpLVOahSZ+7o
0uo4YHoY+HmF8mxDnn64fQReO21tigMS/UZBYo1ISmZzsASixUEbOu4Jx5pfIaiIoxtle731tfcY
nwkgEPVs2rkgSehVXM4dHI6uDodqCUoji5H6nIEciVo/5JVTPkw4P7wOSzy/DKM2nmutD8+UOevH
so8mqp/OnujQdnrBhpNHSpt4mQ+svmRRGsIyF3MJZisShzL30KVeSuPuxIb3J9ArCdWhbbv2y6Hl
00YocupBybQeo37805qbPVWC7VA4FlmPqODQN9gIRtLpzagrGSKIlFo5a9GIZZjbmzsrZZNxoCUC
BIMut+SZczlffr4wjAct9mInSBr7vXCtlxEGpx+jdEXXeW+xbIZk0WRBwRliJFAgkBiXwbwZ5c0x
7awA9SnzOBUmDjGFsadOeS0KbEqJLKSpwze6jALed0y9ebQCq7Ua39ZH72xmwx4t+moU6s7QVUEh
AOy4jOK6LRgc6AEB7PYErrBiYAYfhZ9vb+QrUaQkhbwkUQOgT3YZpQZtYS5wQ4PIqJYjnunaaeyV
+Xg7yua4oBMHBQZFWwnT3qTQs/D6blZSFzGprv/c5DSLEiPr/0YOZdjZOtdCIbYEL5PPI5GZlwNy
E7SPW35IUAxj6VeLPj44Jr3FxEvbe5vPjAockzQLJSfi9XsZispvjrRTQYNRyeIjVqVIjqhIeXfF
socGu/KZ8AaSZFDa6iy7VaikqvpC6ehlRireqEOoDS+a24t7b305IEhDtAF46NCgvRxQG1PmS4yE
AXnmjwQH5Sdj8FAbcOd7i4ZSrwFAEm5r5JroGlwGKnvkW5KoiF4NRRtObq3/XaHftvOign/Hn7mo
5PESoNfA240y3pZ4pZbkUro9uMHUtqI61robfWiwdJsPAy0yE3SzXjmvXKZNfoxFNkXfElHN7kcH
O0X9OaJZMn3PEzUrT6Js0CGzSR/rA71FPajbbAy/a9NUL35s9PQ9K00ZLV9PR9t4qi3FbX009WGo
+L3dzXgLI89bPuARmv0Pd2fWIzeSbOm/UqjnoS73ZXC7gSEZEbkqQillaHkhJJXEfd/56+fzrKpu
BSM74+bbYIB+6IKk9HSnu7n5sXOOtX7uzHPmlrYcSr5KO5nJS00y4m3QZa3pKmoy6ptSnkZtmztj
V28dpR3zXUgjwemmH2yz3jlWkG9j/L2s2aVCNKkPc14u4yc4btRVzXqyb8I00usr/Eqd6Hp00vJn
xhn8QQKrKdtlTOzwzikiPd4KL/a+cyd9kWN/rKCxPEwTefu7INWjaDePSgNGI8Vzc6eOtkFnAMBY
OqoqRTa5Whs4X8q8Z8OToDoySn+aJbhxWeQ0tof36U2VrqZuia9uccdVPjXbWk+WBzlrrc+pMmYl
v21WRf60SPoXWwc82NhzsajvzUEzuquY3rGqh+JLUl1MIWp8gK2gMtWNCXGh+qPN+/QdBBFFwf2D
1GtbdAZdZfOGZlP7RMF47GZuqnHcTS2dibZpghr8KuB1iO8DTmXDuzFWhs8S4C4UGe5CI/OcSAr0
H8CPoeyZy5TNP+lpZqleQteOziumvGq9zEwC62EhxXK29aBXg1fkwzLsDKUwkqvOtCZU+Hk5j9I9
VyIyRr3Rw0PJEsXfHGsM0o0MahZtazvVPkVGoWsemr6s2jhjmlvv5HTOEHkPQfQQjpKTeZXZVhJu
S3Jd+4OVjDIbox9Uf5yiiLabSLb12zQdUuUmH4M55qE4O8mhQ5w8X+lNkS4uH0Oi+t5ate3l6Ppn
jxp/Ev1c5rCzPSds8u9B2BYPZkiDLtcg12q9KhyTh37WJvlDtvTa/SxPGU2C2WmKg0GYKSfeXBhS
6dN5tFyuu07OOxz+AUjeGYueJX4X6VK8V/RMSnYJb8twBznEjDaLVNrqZo66HjKG+Awf60pp1S0A
gWp4cpKM1XYqk0reQQ3pVU9Jrah2qXM7046yUDK7UZwtX3DVMwfRHYPz5Op1oGd+jL3Ml0GhsY/f
QoWoXLT6k+rbWq0YfkX3dGPTdK1s/lCUOpe9SGvUFFqGox5qTY7NgyKXbZm6CLHaTynnVvFMIw1V
SGOZ0m3LVpe/v3wznqdHMEbJWMhayI/OmluRS9T1aErO26YPkndOaiVbRa+kj11E1QmJ7/L48njn
FwnhDEIaxXpEemd4aF+HMWCuQi1xLB5oxBo9SphiPrxyELIGQHsFQMuiurVm3lCx7+MhXYr9IFOc
b1pM0C1VGr2XRzm76U0QLGFYjyIaSuoaIFFGeRwzqWz2IZDZtnOq+MqIJfXYdLjtvjzU2aqJ5Iju
EnClSMt5r57eVzQFMSK1bZu9UXXmVTSMuacNiua/PMrZXhCjiFIacnJurHXBruiortGbutnXvLtu
IM43CBt5VcFw3+JJ/sfLo53PCW4UmCkrR/5Phnk6p1pyAjkbk37vlOOM7ZlZunIo15uXRznHrAWa
hMkmokbhK7EmP6JVs/qQT7WfpbwYXUUq6OdTVyEa3iBR1N5Nbc2ONm2a9/kfijML88pUCmArpWPZ
3hVZWk7brEaTe59amdG7NJgOLlVKzrcSvyRQJdFHFNjX8jel4gdHgTPu2XEyN0OT+Anphhv106U2
ls8MRRINgk+GxdqvS1thWHdmNMn9PjfmwcfyK33EkFC7rUqpv1D/eXYoUDwIYVRlUFGffmEpqmdn
jPR+38ThZHnot3k2G2HYcx/LTW1uL3xqkbWdpFs8VEUBRPStIME7s+Cpsk5WZ2vcd3zFfI8qTqJb
z5IZmO3ZdJry2p5/dl0YjaW6pTbI9aOt00IU4liVWLgRK3F4RYNmUOlRieJL792zbJBfDz4sZgNs
Q9H98nQ57FHqOijPw96SlNjTxoTcgFLFXaw6wPpGjfJtki6huM+cMkAfBBaoeQEvVPFL/QIyRRoG
CjPFrT3luT5yacBhHALW5MLan39qcZbZUUIhdv7qmTMsDdN8mfZqT9nN06Ry2dMV0on9fl70S+3P
nxntT0GBJZicZ5DMnMeLAj6x7NGezVdx3MMPDOL4DpnFt5f31Pk3EyI0oCzxIsHvRz1dPqekz2Y+
B9OeaCW9wwYvNK7BJVW/yG0t3+K0Uc9elo5NdOFyOftuzAtqDzJ2YDtBmz8dGKeXgFLw0O1TZ7AN
Px9H+daYnKndvXKCwtSDCiUXJiQfymWn46itNs0V0l4ce1GvV2k05C6c9OSRZdc3EwTMbWj2Rei/
POwZzwYjYjRFGgxx0fFsLbDL4mgKuhFUpraG4NqyviXKSKPFsMXzIC3gm0Wd6apNL71algklHPcN
qFn4uWO/tppvKOOSt1Sm+baolGmni86SWM29f+3seJEDSj7BMwbE8NNFbbRFy4VJ41vNDqStKena
bQL9wjcqW99mqXqbxXh1Oe2ovfpdCxYALIgFMI9D3rinA2t9zatC65y3I1HeDSHZ3rb0jbyAOzxz
KCi2gyJzrT7Z2J6OklkhTBMIqnvgh8oHUpfcSJFGv5edcq/UdXY1inz+5TU9T04g0pEEAZaLL2it
0gVrwSW7HMJ5X2Sz8xAPS3hbSIaDS1883LV5ivn6ywM+E2QAJ3mgc33REnVtmqrofcvLsGBAAsN9
aCVYmWDS/RgEXXzhEJ4ddpq9kBUDq4CG4o+x2i9mESjaYuXzvpXt6FZNUswH8/hSU4HnVpBdgUwY
E9NzqK3UtVDhdTbv9SCaj5YRt36oGNlO7pPA77Gsfi2XjRuY2IwsgiIi5KnVF2udhj6YcSHvU3hy
77lzcze04vr48md6Zu3o54ixjfA2F3zI080IQDQXwVzL+6zP8d3T4mrrdOolz/ZnRhEUelBKyoVc
4euDlWdZVGA+vTfGTr9OR2e+B8a55Ozw3CgkCGB5IIe8jVYrNhZtS2W6UfatBVEizboJLemU+y+v
2FO/sNM8iRkA7GL5Sj5C3fB0yUYrDiXbCuT9QLlQ84NKgy5XgrlgG1hO8jdpsiGxd1Cq381NVDtb
yP5tGAIYVZJzNTeymnpq4EzH2Zrm5as6Fpm1KWSrNzyaaI72vlELOfNkE1LhTRo0zXcriM3upqzj
wX7kWVjJuInFFCk1I4qS7RwN0iubqPNSonAhmhnDn2M516SJDj+2bChqZa/nsfWWZwYe+2kVCx6i
onx8eUHFeq3WU8gbOb080QD0VptjanLiRyIrEPZklNqKAeXXRU2nHcCIm3bTZIlqXojB51uFVI1T
BRAmOrWtC6R2h2HZNBV0V5FSdafaMRSmRW8vbBXxm5/ODCAb4TTLKAS66mpmqaoMRYotw94xy+Fb
ZrTDlo2rPRQLkNY8NeZHne7X18os6xeIuOfRl8QE6ihvXpwnyEpP92gfaLCFIvYothnVXdbMyrFP
oRuPM/jly5/vmaVkKErAwAUIntYERu6aTmpLhgq0bLzX2Co3sdpb1y+Pcn5pkjEBEqAhJYDg/HU6
IavDpZpm6doezLfxC2M0tvlU2PeT2oTv09jM/nDosL59edDzqeHBjY8arFW0npB9TwfFWzlrykLV
9hRgHM9s0vhoO5Hx6neeIEHxlTCBp4K+7iM2V4k+lzRY2tP6ML6jfy1H3R7Ne7O2LrF9z7cFCAg0
U4Ikbz3+/+mE8slyKon6596Ro2/N4nTXcl/N2zFqL5XynomS+M9BkaY0hUEhAfN0qMgEW9ZrzdjD
vU8lOv8i6Us2aYLV07Wi0xXRj/WxQm9E6yHlxoyWpfVrsy73slPbzUaNp2r+GMeTgzfpoIvi1qTL
yVVoDfGhntNw9udGqv+gM3IYv7OgiIRXKqYa+cYs5DhClGTTFlnp89hxoavUAYKnrJ0vZTliwU5P
OAcc5R2ucOwBcJ/TWeLIXgSjXWr7po1/ll2teZbeX1cBkh81br/OQ3Q9pw2dv6Rvr96aQlIA7kg2
IrhgpwObWbuMAN7qXnNK827RJelrZjTKhQPwRMFbzY8iO5cALiyMs0bOBjxYmsVujD0iKNsD+jfe
ZrbZ+2HSde8Uq233Mr69u9noS2+ax+pAo4HYL83uUje1850rmvtyp5NPUolURHz45SEOttDHGA/Y
e4tGEy7AoeQ1U10C3C/p5rVLK7R+4jByAQp/rdOhOrMM84Ay2l6X7Hij0c6CgghVkZdHeWZCsInh
rfByFOyS1UtqDuXOjszc4Gkcdd6SFbJb5rFMocl0vJeHOr+GLFHAJ2cVD+KzUjR2bqnTV62xV0JL
8uew7x5NJR28sLEB5BQ7QgM4KXPiT1pWXRCjnIdQxgavJnCzW0FITxfTyRtSPvxu95VUJj6NSsOd
Pc7zhU/27GLSwQCpLeg07tSno9io1ehDMRj7sYLSl3RWsO/NpN7WpZNciNbnJ54JWYIDLpozQBo7
HapupInGo7Kxn2Fj4hbKHfHgxHn7MWLb+qmm5X9kTdJ/CsjuQzcMTeeSZ+lzkxVtbGl2SQXg7L7Q
Yz0aqkpiSdE2vJ+kaLjHXTH8yGa69FR95vxz5WLPB8sEEvZZd5Ky0TGnCFRzj4XPYF0FyyBZblqb
DnpIK0ksr3Si8Vi2cZOTvE7ZsJOdNq7vzUaxF7+Gi1VceOw9t/4kzNxiAEvkqasNpaezhednY+71
sJ2BvLOciuv8oWrrjV6ahtsGyrfWCbdKmb3a2heaPCIuGCMKbzNI+aeffqHJySh60uxJnW1viOUA
MnrY7OKm6y/M8rlvLJxWuENZfgQAp0O11DCoKEXWfigm1YXOZO6lzsSVJA30h5ejwzlDi2lhVcOG
IgMBhFyN1Y10Lq/D0WI/dYPk98sw/kiyGl/GXMqXd6PSzrNrLX22n8c0nnx0tUG67cquf2iT3Jx2
WqpGrwbwiIgwZ8hiAV9xKlnF+6EIu7YuI3s/yo3+thzy4X6CSPbh5bmLqZ1ebxwiXtdQJlACcqRP
l9mMwwr5SO/srbGfoJsUbfllMMz59bFeSBiQPvHK5mOtGEdmGVn9IuU2N0qewjia54fRUMatEpn6
hRmJhGM1I8KgWDJyZKyTV+tmJfpi9YNs7zO7Gx4HIwpuYdZRubUy2ZX1oD++egWxroEJjHKEwqO+
iryFVNYqcJa9N60gc6suQ2Zod5fahj9zHChEct6FsSb38moB+6HVQsdOnX2aF/0msPveU0orx4JX
bi6kPM9siSeNGnwgYSa2dllF59rD08qcvZkpgz/oQKjBEBcXruTnRqGMgVIR00vi6iqKhbLUSMhN
2XipWXtGHDueJuv9q1+5vMc4RqQxXI1k4qfbe1KigvwjDQ9L1Ru7ohx7V9aCS7qWZ+YCj4pdwH4j
fqxTMxMHYYw1MIGqRi3z+thKr1Mi5AU47Kkxy8nO5pw+2fpSwSU5W7cRtZNRsXIazx703O4XfyZo
LY9K2haZS2fPOrgOLLOZfD0ojO9DrizmYTRyGXF5qRbVO2zL1emBzpLQLsiwmswjN6dFtfCVkBLX
IMp9jmVcVtyaRq+OT38nh/+f9oV0lQVgVfe2PZZQOWSroNoXG0b+2OBccugILTFdac1Odp1+xHcL
O4U5+1bS1rK5Ly08FFwlDLOHok/7+cNYYIqfuqqZ6LrHDLT2tmoC2EBaKMVYKtD00nFT1Ui+jylN
OB/ixOjKq0YtVWOjY2U03k6YWFmurIARfx4bOV4wqVJm81bSY8Xax05W1tcxnRMCBCgjVlKFOjtA
5ku7zC7tL4bKlfAkTRs/hCmof1M6mu/8eGVQsCAVP5V9iHnnhloDGQD2ILO977n/fVPLQ7/L8Y1/
eZSzUCdGQdKDNk7kJ+tMrJUkRUUMZe/tsk8OJv2J3HwI9dtMm6ZNMGbtp5fHO9vnwmQfzNUCV0Hp
s47ijl47JX+q7JM+Lre1ikdt1OjGq2cllIbkmMAOgNrmKoAbyDVknCbUfRNajV9aSbVFiybdGtUk
XRtqfUlmfL6KPCGFnBletMKdu3rt5Iks9WbTansaLukHGt45kRvB0j6GgSaFrtzT9fjldRQzOD3I
wBzMDEsGQcFdY1Nz63RVqg1kcE2eW75hVfUPfZyjamcWRmjtakOajC1dFibzQu7+5O+3GhpBDlxW
GM3ojNYldXiEogmd4+zzdurnt9XkZN9Tq0g/NdaYhlsrVfsv9BeivpylUzhh6ehgp9I7Qf+j6vJW
unYyekW5mplJjs+etGEManAiHiPTbtUd78Vm8eMYXa031lNXfdasPMQ5rk9mw6vSpo83JWBP4/ex
UXbvncA0fwbqYH1EVqoNbjxjSejKcBC/Di2EggtX29M1uZo+9CHqsCg1hOHBam8pkjL3Jqr5PXYE
lVtTBd4nzmjobjI7xjdtmI+FPfgzRvrfm3JoP+uNWV0K4+uPL/A7UjrgHijeJHanV1ITQeXCNcLZ
S0ka78auURrYDGqYenOXphdQ0LOHL9UTDdhO+MGDz6zZ0cGo8fRsWmfvhJAYR95MLrrVL+ZEqaOQ
6l1RqO9Cm0vg5Q1+Fih4GCKwpjJL7RIJmDhyv2AVg9YgQQGd2qtq3m27lidpHiIXee0ooCGwcoBD
edubZyvZWLlspHFyGOOy/zRKZeZiX6weXx7lLPOyGQW1hAIJiJms0V2jXujjlRbJoR2kdGflinxX
TEu6BeG69Lw6i0S82xkIpADEADRtHYmcsc3xVQN3yRzaR5jT5ykNLS9Ag9/1Q3QhCp1PDH2rwLa4
p1RcFlajhVExlWFVhYdmHCpvYMi7Kqu0t0rev7oHIegHzGzwcSYFqKSe7od8mrDFo2nFIZlKajx1
k2+HDMebl7/U+a5jFrgmgk0ARvJoPB1FAqsj06m5CZsg88g7ousyCZ3dy6M8s2ziwcQVRQUbtHqF
O9aRVVrpGKUsW6qFflU61Rd7QcjrJm0Ryf7Lo51dFdRMuGmZkYUpMAWN0zkZQTya+cjtLhvh4ho5
VmpOLX1vquFWSoZyB5f0ktHiMxPkJoRvjqeOuIFXQ/ZEJHNJu/QAwb26DoyOytfcSRmnqwuGzy/P
75lv5ojiCde90CA+MeB/iRSRNYW6HFa4RJVteO/gRv0h0fNy8/pRqL2q3PLCgma9ioM6g0hldn7A
GxYvrbZzNoMzX/pWz81FVF8xquRYAUmffqsoTJQCy4L8oPZ2sEWZYn4N6ST/5bVzwdhGh7wnnMdB
glejmC1dMLQxyA9mMKV0EKFpWtrhSPnyKOcXB6MYfBRkYvhXrk/sYsmLWrZFcSgzbdnl6Lk2zpwu
W9yyumtdUie3xjD8tqtz8xI563zL89B7aiHBi0RIOU6XMRiVCuZ0lB9KxRrGB7XJzeQtqhh1OjT0
5Co+zGrVfzOrwEhe7ez+1IJBwzaFoiEA1yo9aKusVZKxLQ9ZZI62V1YOnefoqvv6I0bxnJoQqRFf
EPel0ylm8RxYix2Wh2BYCtwF6Bhp5LidOZlpvTooCrMF7i9uLoxa17mmluQl3POuPBTV0m8BR8xD
mXTlhbzyHCYVng6Io/C2IXuBYXM6o7hNtF6SsvIwJOl4ZaZ6uo0sKdjxFos36liZfp7DBwMet72J
TlObwR71twUx70J4Pr9D0etz1ClriwLGevdwtjNgSqs8VPTW2Y11Ybr5GBUbTWoCX0kpo718UM4P
PeOh1gc1BHk/wzHKejZqI0yqQ1DGCSKteqaJcHEpcX1uVjxqubCFGchZHbZQM53w1VcHdD2ht2hO
4hVOgJpUDapNvsjt1cuzeuYMIhCE0MczBert+k3E02Vp5saqDhwVzeN60jYx1e2tk8G9tRcZB4S6
C7++POgzS0l+ICBPoXgCxDvdQ8TtAFtFYUcUqI4XYH9peCoZrH3hkz2zmCBbINjot+jJtKZbKPD1
JmOW60PZFfLP2CzKhzw1i2NLS7+NWsWvZkwjEkOoxV1KG0Rc/1Z5ia02IxHbrg4wx7UbYaK9VSed
Ko2mf3p5Bc9KA4xEXAGOJHyRsa6wyKapoSOHzAwYRtu0YVYPHq8dNFa1mmJhEme5/GjOaLadIequ
m6QqL/wGz2wcwGSkarDQiKDOOoL2aj0sS9IeiHGltiFeN+pGU8Y+v3FKpaqvcTWQHopSNsoLr4En
5fLJ205QZyiQcnmIFHDtmR5FcQInqDcOWU3nDIsLyqiwTcX3oApvcPys42unghh1F2Fp3vysrGmx
dvKYJ+37wloQz7lpaS7mT8Vsy/pWmjRn3nWTWrdCmSQX1y9/qvUmhJPLVuAbCX6FeKKdbvZ+RAUw
LEp2GKyi9YclvQml4FDo4Udqx699KYnBIOCAFYnX4JmzqqqUvWItSXGIylahx2s20HVVfu3zhVEw
ayZICSoTb6XVlNqsUru86JoD/QpNzzAkZ8dWezScqvRgSnQX7pz1ZhfDwdjjHc/LghqdWOFfUsdK
h7Rp23N7iCvJ2nU6d0zmDMoGXdjgjfaU7dp5tDdNY4aeOtfRhSiyjlYMjyqPJIn0iHt87XeTdVXb
kXh1B02i24yWKeFWMhHYvbxNzkfhHD+ZPBAVCcmr2GG2GP5qS9gfMKix72skb/nVlNfjpQz5qSzy
6+lRUbkrICLYIYCXm+s8wWwzqXD6fjwAD9E3R9WSyd61ziLf4DC7FNvMXpLPuiHVyruowWti8VES
YRgLM6DDJsmW+7YGwVBR92ZVGH9IBk1edqjzksmzhxF3mXnAaAahqJMkbp+a9rILg9z8llpy/iEO
wCbcvIkSeivbofNpxv0VxY0sPWpmayavTIqYLLAB715hVyRAitOto6UIFqe6mA6lI31RBz3aRWVi
XjjhZ8ohMYpNFMQ9gKE45qtR6lC187iaQWYHRdk0k9Hpbg3pbfYXqcDwyZkmUDFp6hz8ecMpLA6Z
xunfJUZot1s6Wyd4sTRQ69wJWxvJp9Ckja98GoluC+xkji2FXVCU1Wuvqu0R0G+pDoNjk2znivVW
ynsK90/7+L++T/87/FHyCkADUrT//G/++3tZzQhyom71n//cVz+K913z40d3/7X6b/FP//VXT//h
P+9j4LW2/Nmt/9bJP+Ln/zW+/7X7evIfm6KLu/ld/6OZH360fdY9DcBvKv7m//QPf/vx9FM+zNWP
f/z+vewJXfy0EO3v73/90fUf//gd8tMvR1r8/L/+8O3XnH/3/mtcdL9d/ch+FF//12//p/3+o2j5
Cb99Lf747QM9VrqvxW9/fP3N64uIdOnPEf/1Y398bbt//C7pb0j6KC+RjCGcoyZHZB1/PP2Ror/h
0wFLCagcSELoPIoShSD/zHqDEanw9KE2BcKDA+vvv7Vl//RnuvyGSiJW8KQlRBbj978X6ORT/vvT
/lbg1FwylfYfv69QVYFL0B+PQgfJP1pGrprTjY4P9YQpeHQjo/7Itq0FnJn5NA6pi6umUIb8Efi9
Kr+FqT5VAb7eWjN805ReNEpVrSi6ZJm3qufT0ZvXDi9HJg2CIeoIp78P1BUs4Z2iczPwBbew8Q4P
vCGp8kbzTG0u4+/S0NpdtC2NHNjZbRfDaa9QZ2sSClyUM4W0mcxFNVEVOtYFSPYpd/53pAVP4SPS
6wQ9G0gwPR34Yr/eW6pWawU3xU1TGFk5bxa516c7CYKS2W5qeF3UthoT61Pd7ZGy1Edk9PpwndLh
2LI9ZUgC00b8Jc0L8j4HhrKvm3ObfMjpQ/ZRGfCXGfy0SWL8w5rB6Fu3CqDXXkL0Vg8+OH+6A3II
X1kEN1jgqzUO6TPrWIPWu2WXqNOCTUlfQ9burAgyXIevX+8WFIeixAuEOGLxOiOz60OC6N7Z8uiX
rHcUBW35z9V9VZz5j9HjJOJ8KHP+tw4wJ3/lP/6g/xfDkCj1/Nffp/gsDH0o0x/Z1/4kwoh/8VeE
wXvwDbc/1B5ouPBghLbw7whjqW+EqBdmOpfmU6z4V4Sx33DGKBbzbMexH+iLk/93hHHegPUSmEhf
KD7IaFL+/uX+ByHmie7z70NDBZmEnmZu6EGogIuyyerQAGPPNPuW36vKOw135dAPtknxblZvS/V2
DK81+aEK7+ZCc7HGz823Vb5pk+1yoztu89FJvSW6y5ybvtiV1U3IQQsmN/xZ+jntTD4027H0a4UI
cbCmt2Hr9Zkf6vs88iYQLvMw9PfOuAvnzaTd1VzGqn5tLqTRiZfOLvs8CR6j5rMc04XUq3fl5HWD
/UEyK7+rY09JboziEMdfJOWzWewnGZATHdA+U/dFhJcnEn/bvFcwZNfRUDiLO+tXc3iXhe+HyaUQ
6db7tr4hiP95IbN//0PQFmHmbEW5vPjkvAnO+OSjrNIhKMrl921sfDKGMKYZt27doiP6Yk2omjvH
L2tpO34kPzHuLQ2xbzL21aVf4zTBFR8WwRl8E7QWQp2+hmaLorUrrdWX92mkHpVesR/wrYhvS+3W
iJNPMIu/mpX+CI1B8lS72amykABr2fwezo2/DMrjL6fir433610m8umTVQHBYXsJCar4fdaPyBJf
h3DW7PF9ozbytq9iZ9su+qdOm3d5Yt6IWuc12MJfJr6vClv/n6ZH2ovp0YeyEDDRL3mP+Pv/ikra
G6rVANCIOCCaigz6X1GJ+ELzBFzGiD34rPMh/857FOON+NsEMhhn3LfirfN3VFL1NzynDHSj6OT/
jFivCEurFJ84yUvXYOcSBp9c31dwh0X10UDobTxOdunc6V3ZXjtJLvlFYoYPmIoPV2oqFx/0GP2T
i0NQeaUX6nRNabTxanmgDN5Rg0b92CyblzeyeFz8upHJw3jMacJeAvzOWOdk+VTREiSWusdAjho/
6IaegmKtHGpzSLeNpF8ScK/P8dN44vIQjWpYmNWTKhr0ceC1NzxiwtJvMiFsAFlRLoUL8WPW04Lr
T74hDAHObNSjoEqVoIiGx8pK000hOTRjaSJb2gWRMz5Ai7I9Gk53dzmQpd9Z7eDRW6U/vLy2p8gD
k8MjGVomIlmkx0LCyi/5C/IQp4mObZBdHiVDmq9aVZU+zfWcYQBg9x+Rt3WbErD2oNal/K7RA81/
efhVvi3GF0og0Y5CXMp0eDsdnybb7aKUynQsOpT/QZnjQapO9kGTsY8tDWvweyNRb7W6nd4mk/6p
Jx+88CHOPjf0a7iyojoE2AYSc/orFF0qLW0WdsdGVQPPydXW7xrrdf67TxN9aiKF4hQdAjLN01Gm
KRlrJZq6Y21i5KrG6ejKEUS+Jrmo634iHJ7sLB4veBkhasTuQPREPh1rqYZRgZoyH2elNXwTR4Ld
lNoRXka2czOoCA3dsoqUT05H/9axMXdZIWHvJBXxxyAM1NyLtewSXecUTRXzR7DAdYLDIa8anORP
fyfdwggz75vxaGrSlx4+z6YJiqtkMt5NGZrpuLrk2ygWdL0IKOr5rrwOAYRW8Uy1oceZVTYfywkB
KQQ+xw+BdGhuF1/yTT0bStDXFbYvwAMVjTOBZW3MLQ+g4YjutnJzKEP+Aiq9mfT2ks32+lLnkuCj
kt0yHqnsmsJRVHVSRcHYH3upyLdIwCTMaczGCxrDeChnU94oVmPBCswvNZF7bpKIhkhssBRR4SWe
fsCk66NKT5vpmOOSeEVXA8kHXc62ujFfonOcBXwmKdhy+KUgobTW3nc0eShiZ1GnY6AHd1abfoL0
nLkTDUHcqNW+vRyCzjamePrxHOCcCInl2tbCqlQrGwa41OlUQVUhzSu8NLHaq2rOq7sllvLbvrDL
C4HvmVFxQhPO1URvYA+xBL/EXbp6p3NhRfJxSfPgWzoW3zUkUTstVqUrqW8135ol7efLMz0LdCQY
1DNgk8CSASFbnQh+C30YnFo+DmE4eA7WZ97Ckbp69ShPsLkOoQR65bplRzGMgD9dsBzNNnI2kdF2
rq1Nl9ScT5j0yfGm1izwaoI3Lzkyl9MFDCjJDJUxmMeksu9pV4lIUPbkrqJa098NzUbRPneW4TrJ
VZQdJ6p8eMZdTd1M+z7Sh+n48qSfORwiU0A0SD5G9XR1OGoNS7eszM2j3YDBwKZayslXwZpfHubZ
WUOA46pUhTpqXRWbU2tcBioRxyjy1fh6zFztNr6332NSqL1jEdTr+jvU4PAPp3CDS9Kz5yb56+Dq
6ZLDYciQgLXmsXDu9f7Owqg0ukByPx8CbI93HC8XqMCUeU6HGBDoyTjUdR+1Sc522QK7Kk/RkSeZ
kb56n3ITc/DJKxUK3mvGsYQjrY6funPE823cpCrwGorVSx05RMp/eg056hMhSOwMMvg1sw9hVRMj
QnKOtj3gZhdlZfcjhEkd4IJuJaUflGqL4X+51DdjluW7quuin3WRyZ0bKpMQZdW6/hnmLgx2JTCj
1C8lvfgjNwp8CYpOWfDu0qM69CY7jbtdRIP0wF1qHOs9W+vmW72qh0PTmzh92WbnYx2pCwd7iRaI
YVyzV1q9C2RXGyLnp12CfV4IdOdBh/lrJJmCscE1Kf78l0BnKGkdLtpoHYs2KzcVYkyvqdpL0P9Z
GssqE7t5J+CVSq12FQ0KCpSNarfOEVsizU8DpRjcoKOf2o3qxON1VOtzd4cd03JIgjStN0qb5RcM
W0XEPg1I6DGf0OlnW68sgJ3tFEvh0RhV53qa+tZX5TS9ksay2KRR+upXClYsgORIqriORfOo04Ut
9aXOlaZLj3ITpr616FhkYv1y4fOdLyyjCMgMRAzS7dq+R52UYErUNj1G3NRIILXK2CZzHVyl42Ac
inBobsOiCK61GmnbHIbVhYDw7PjiWYpVsRBdrWbZ4PCdLZC6j7Rgid9WHQahdaHexiVJjkl7J2w3
JytytVL6VEfKJavfFTRMRBeLjDOuaJoBuW9tPTVloy1FkZkcs0h3R1nacb02txa8BBC0ufqQRGHs
mnNAk3uNvMHETeyqnhX9wt46P0QAj6CTAs0BrV5T2GDG6AbdkNMj/YWW3RR3rav25SX/q2dHwR2Q
1oOoIsnXT3fUuIROXVvsqLLuwByzCRMsOVEvFA2eHYV463BrC++d1es6G3NYf3aaHtGV06hrjCo/
ya1LfZ7V54YRpD+IKn+C+6eT6YMBhucgJ8dZSvH/Tcv2XjIaxW3D1kDXlB+WqBpV15l15yP9jqL7
LHfyRwiq8nehevXKIJjQiwc/LWsaflpyL9XuNGK54EpLMf9UUknd6ZO2pK5BrW2TxanxpQ1SxQsG
pb4ELT5zCkhMIUCK2Yjn+ulk1AnBnDABOeZLne16utcI5lnotpKiuP2s6p4UlN9yGPDVMF/qaL+q
QT0dAriTKEtIHPlq66dbmbdZjN4hOeKgYWxYO3q9SdX/Ze68eiNHzjX8i2gwh1uyg1p5NEk7N8RE
5pyK/PXnKa2PraZ0RGivjrE2Fhh4qlnxC2/QTq2KGGaGm/kRXVrnYmoG9dAg5gHDM5wfRKgmB4xS
439wFpA3klbWdMaQYjmfC5vKjzcVZfrFy1Xn1KnQdxBW3GImy7/l/DbnOSE2eBqHEtsqVh49R7T9
uCRfFnfKgjAT8SHxouKE9+xyWipLHDciOxnZnA8IqheNAkk3oIm0Dpth0LZs17b74k3jX7VjwaSI
dcvHeHc+LcKwH7V+fBzNLtqN1ZSetEFVfaGO3ZXRVluiCS+qMtRhiK4l7AntNHpaq6+Pk8LJ07ns
qeTrqGarYd9dkigV+8jr4iO7vvvKxJUHOzKLyK/j6EucNKq/MSXrIyx/BW85PVmqM+S7q5VGFXUq
MsPpZcnApZPR9F8JT6PTpFbDflKHxi/KCN/0tigPs5XlP/rBmD+Fiv679OgAz/3DbLXeRsHsCXX5
bKF4C2Qtg64nTlRgnrxVIUOrJhfBw3B8dHjtr6OhTh/trusnP0Q8Rfdbxy1GH6KKVvrzNFs3kZs3
j3Yzm72vpYsd+3Nu5LdNOYTfYq1XEXhGSvXGdmKj88dp7Ey/sHO79pdo1D4Vpph7X5nj6g7pIQS6
CcHVRz3yBuSw+qn8BI1NU33FsPL7buq0D5TbCrCbRmJ+0rvaQBUcLzLkNaqo+RYlefyz4kX9lBdV
asAZ6soUJe8YyWa1XtLe162weRgnpfxWFq32ZXY9YfnIgcSJbxohDVANHavvutovmDljK31VCbu8
aas2gqVplLxKll79MJa5+lRpsfGrdxTD8FOkpH8YI3yqQLcFLEUvaj4gcd63PhjJSPXrWiWYXdhL
1wna7D9rzykKv5wIzg0LCrsPy6v9hDDRLKjEInYZWPGixEEV1+lfalmEf6cG72ph/J8N07O26puN
jv+HrVWL+hs5OTKXVAgpe/DSPzuUL1qtARd7/bvtAXmcuhycx/P2xqt/1/+2O1TvXyiUSPjCv2EZ
/2138EeS0Q5djIogutQc63+3OzT1XxJFTgxPeUm6rxHG/7vbwR9JiUoap1QuSA+RIHxPs8NZpWXr
aVjf717UoUEzmOlpKK5iM/Ud7XeB3KdJmqTEpa/Nt5mz0yeYycG8fG6ig1ruPYzTrb0bB1aIW6KP
2rvpBD32ANmF8zOzfVM9efZD00BnuF28I/gQM79wlq/ucJ06v2D0BOWs+Un/szE/aOZ1GH1C7zOO
dvCitCzQrO9J/NHNbpXh1qkvG/2qA9/uXpvpPbd8xv9eKeHVktx14ui6ZZCHV5rGiUpuW4V7YV6C
pb91zGNEPVnNfjjlRRg+TN4XK7mrlN9ZW/qDedvKhA8vohJ/nvymSO+BY9jaYQyvrAqxpU8c98wI
9GanpBc6fmPTd31s/LaKyT27IB0eivljbHxa1JOSfdWQd89OTnwTdhdFf7LnK3x+Wv6e6WDXF2l+
tLxrWyMbzb/gPI5QHhp+VXYn5qOdUDa8iz384vcpupz1hYgvjelmHu9nFdWPXRxfLoT61SHvSl8d
Dwb9bMUPjQtnvGiXxx0CUYq4lP9Uh8X8GosPQ/apnrgJ06uiuCmt29b82HQfw/wmjS8UK0izfezu
k9IvGz9bdj0xi33ZKhdO7evZTa0d9PrYxH/zI991j7yOzfh/eDVw3N66Ch6Grku+Pz//T/+H/z3v
tvcvyqjk+RRv/t3D/Lu9qXn/AucFHoOgFPwgPfL/HHdX+xflcs477Cw0t/jT/xx3U2I4yA1AtUux
DSwS33Pcn3he/32z5V0jW0uEVTJ7ksHEecwYGlWszqm3UCVUzegwoCpmB9GQtsOjMPs698clxbDw
UDWUnO5V3jf7IXTdNL3Aqcab71sNtTqKNyQ0brGb8EYYL9KCe9PP557acB226oes8qov5IMuZiYo
Dsw8YFli7avYDu0PZmyF4YGyvBLXvlYCmTQD6dcgukOXgegtsFqgFbNvGn14sJYR1UQPQvy9W7bd
T09F2OAewcn0Uq+FtgRjp1ZqAPrLNo88phM66eZgPWqDITPDlEB1p04QaXxq2vmNNaHj5WdJQvAx
mT0VynIoU9W3EyfuDtiuZQ8Ip+gdP2Gs84Oqj5p9UglWcvNgdzNTBUO6KTUfcGc0b7nDn5f8/l4b
6T1DZstCv5B7apRy1JkzJ6VpEaUtQVPbEgkttXdVZFqb7J7t2vu/F/05KmKV0svxZFpIQ+jpH+qo
q72QkACaWs+dj1PuAgRmjOj40eQ2px+qXugtgVXSxFdVWc35z8XrtE9jPXWP89SxBeakE9NGoHue
3fGLYHrK2grZHf8CHfP8F3WRsqRRVMJF71Isi3emUuk7XNYU4CGpMS1HXEbibu/mXmfvdLC+1b4s
nGjrZzzpZD4/JUhxPBlpAaQh1eRonv8O2y4RtsnDGagO7jf2rkooTt5lZYbsXhb3OJ2YoRJi/gH2
OrsSkW38VrW82WlCAV+YZbW+fDeikSocW941oyOggbgpcRUY6uWX1hv4tJi9McUfp3CZw5/WiAoQ
HiN6P1nv02RB05UTj/A91wriiECDVlUGNXVjLGKsOvaTxK2+LaQ5qAnGBk4ob++n80RRDkQPgjiG
jphs7T5tt+f1zdII2R1hwaThNGMHTabNzm1aFVKtAzDpHKBckr/PWetpVMnEoesIgoCscVUnL9yp
qUs7DiMfkA+gCwQ6DoZdhbs29dqNQvmLL4TtQ1+T44JQGQ6AqzQsAsaW61mOYn5o56LeaUhEhRf9
XI7u5dz0ln7VD1Thtnw+ZI55thuB4JFdoeOEcpZkUp3vRqo3qMpDt498M4KDIbQuuy/CtAGM6YXd
F23G6bwv7Jo36z9Ywlfuh/V1RMEIpA0FP8ostAbc1WFc9GKaKzj6DKsuS0NYNmFo6Lo1woE01X++
PZo8Uucfici1lH2TgEPeu9VHUmzT4Rg5aeQvSjZctG3tHMPBMI5KmHv3HXCFfQGB7TJmgoO3h4aP
/2JwMIj45iL4hAQPcOfzGQ7DrNGTxmD/dKGoyyjIPBPboa4tlwwBStfsPLpl/O4jVlNOzy6LMlgS
2qjkAJKzmm4jIW7X2xqpWNbaM5jDdCyJ4ozODtRyABjYCDzpeSaxyk4FmjpLhQhZ1YnqGLLAxQcM
G9v+YE/aDChhCKdmfqh71V58PbQV+8OCXNPyx0ia2pou1M7OCKDHCUbvZ/STlfE3hdgl+jwB2HE9
hC/cNLsxp0Q3b9Ha1poP1AFsEUR6VNlpMOVG5FxlqjPPejBpkxvi+Qls+baLKrPYC1c0LQr/S6Jj
hDdoZaJ/TZWqt8eTZ0aFWWPR7Hj55xgX5cRHrW/RxK52YrP1U2MRy+Pg6vDtotEqUabI0C40MZIa
YsU91TnmLlc9gvvxbTu6ZXq056owL/g7Im85oLVXhWOQMXL6I0fuP7zWI7PNdxlYQ66OTrUVt7qN
ndRNixM71xHTrhZYIOz6ZcQOx59iRckqf3D00NrnjV4I477QBEWHP6Vhl1N70dRFriDmaZTYugA2
MiH/B4MRzqbuRzM+YacoKRT3t6fgZvUZml82/8lsC4kmX6B4Vv9QrBq4YhKXTUN5gaJBv/e0Sel+
E9k4Pe3qJU5/e16el5eKERKT+GWRNvq1IsrabvwEB4dqhwuLoNdm9mmW+ebUITSqp26ZfzX1RZvA
ilNdudQHu/CQzZ8whbIiSv6nuBwV5dZW54jXB25P3H0EITCX98Qu9R8qAq73ELXKFNvBUNNxeuxM
J4p503N1zH07E7N6Q1SY6A9ziVjA1SjmrjoYgz5DjM7sxLp0sSpL7F1COUJ8nutWXETYumWHGhgN
v0vLcidI6iKdrMvYKdtPiVpo3r6iAuMqREfRYC8/3FKhV+LXLFlFw9KtzOw4aZ1R9tddoyP3dKzL
RMvrHcZiMXmYG1naPlecKgmGxsmsSwELLD9NNU+KCHKnT9Auu3QxS3CavZN6ZvoJNYdi+LLE5TLj
5tKmanwSRqfE7Fps2cQh0xH9NP1ORUnK8XtrMpqvej+YKibm0WhjZ4FKzVL5WKlZ1URCWMKw84ep
t21gwkox7VpjJik2xFgrQV9jDkFjUclU/d61ZyYV3FCzmD/QadaSE+sa13szpIq1K55s+vTMIhZV
p0mk3wQy4O7BaqpmuK31qi6vF6yZ5xu7GCawxImhjA2k36mhchyqo7ieK0eLERR1tOgGUmiUfHHy
JMqGmzEtarfb0ypALDJgX5jiVCdqH7o/8jYKu89h0meJ7i8IIwj8yBxESkffFaEXf+5GM0kubLOr
p+ESbXLbPo2Zg9rFwRWQZFBmwt4tbH3s0pzqQ4W9IuSkvDO4JPwlxC7tr3ma9P7rgOJf4ieLoqlf
CmdQhyu4XpU4KS3iXDdKGPcPpphM8+eMhli+9Rae39TYg6hYzkGxB/gjAU2yaPO8iZrr/WKkxHwH
HizvOuLa8oVlZfe4lYj9288COdfqRZJoYYIn6eQlCajnQ2kRDqfulIZ/4jkyLtNB00+WBN68PcqL
xx2auRTlA+ID5pAa7/koFPW6pc+L9k+sZm3r911R53uhGeHlNDlKtG+MfCgPXeU1W6Yn62D7iU8r
U1SJ1iYTWE2lHc6irpw+/NOw2GOQmyWGzK2upuJAljjBTkmyPgxgQy5kSOHcn9wQ6Mjj298vn9az
d5/RpQGvJAEQ4KwVMYVlN6FrxPLpjZG6M461QAJuwMTYNdqbhgwlKnzYNUaz8eqfBxzQG6TUi5TK
B6cG3HgNrdKNaNZ1EAUXxpjARQxj6stHVx+0h5JDGh+rDv3gRV9GO+gTDEg3YslXNjLyyPyHRpbk
OK+iK0WP7IFGrnOYKU9e5IbeXALKi2/Dkqd6Y4+dz7E8NJAiISchY0iE/oIbj3RgnClu6ByaWWmC
qsy6U1dUzU44tCpq4WzZLLwcT+IcaJwSTZGvrmHDqcTtDePsHbJwii9K+MkXlaNWoJ8IapbF2BKX
Wy8lHWGZwj7Z7ZE+ruFcSmiPYz+53qHOKjfgChcHEY9LAJ6ju3YHV0ODOnR3im1sYTpWObScWoQi
JCBbJ9iQ7s7nx3eoiMNzfaGgMcRdfJnxtGKgLihJqmrcfFXtcT7loBfRSWtbK4jSYioOaZN22c6u
Sm2DPf1yU/Fr5GGWpiRw0OWV9iwFywd1pNEiCR5x5MQ7V1BSjCqlSXzV6OuN9vX5zfX06byytuVR
tJJg/lXmNesJdL0yio5d2rqnFDXugO5j6yPkEgaGW0I4hs5hbHziK6OCZSUtcdAl0clPzj8RDi3B
r2Eqh9zK+w+Vrk8n26bTqwtV/wjPjvIxjrftxgla9QH5WAn2RN8N4AEoEODE58O6JfqYCFgkxwpV
ARXayDgR2Osz8mS6VtgHD9fcMAq0pRqWfZ7XRRV0s+pMvqe2adRv/JwX6yxVBvl4eN3SiH59dUfD
GEa1TVQ1pFgsBTX2MPmXcWhG35qbZIuT/2LKpa4eCRYiFBxpjLlX3x7NQPaRWjgOcUHvLp+6OPKT
rGgCqp1TYM5ZsQvtxN3SrH1xjaA0KLkeYDQp9nCdnI9rjk0l4ibsjlMm1I+poU8PatlNVTAMg+Kb
sPe3CJDnTyKrTMcFrgOVErJt3qLVllYzTTEGgsBjNGl7NIoijFRS51jqff2VXf2om2n5UPSRuI4I
6j68/RK+uMWI+YHWcE3LVX2hSYclsZo3dtgf54qsM8tpm2ZJ1X3KTX30cQHSDpNSOzuRZmLjTK0Y
L/K7dcCjJN5Sj4wMfBWEhFGpRPEoxuM4RMsxcfvF90Th/WyXEV5LYhbBMvVZ4Gl1ss/HQWoB2fYx
g4W/cxJXAYIzQk8IdUyI356TFxudHQQlgqUE5s1ds4pRKrya7bRv56PSCIC61lAflW75jm72VrT3
YvYZyaTIYSKSBnltXe2wkqYAR7TMxzxp9UCUunq5xF1/ylJL+atX4u4aSVjbV5yo7/bv/0hIcrI2
LxXa1qWPyozK1lwQJqGsxqNljX2G9ET0HZ8s99fbQ615ygAZaD8QDICcAsIGWXx1pvC6RlFl0o7M
QLcfck34dJ+rI4387NTkdhdUOjp7uttEt8KbtWPfpXbgqq36sV5m+7DkzVez0OsgUrsy8DKtuAFq
F/+G/Lx17ZyvCOEDOBuuHfAFlL+I9Vetir4oGgZy052VgBe5zBXMwL8hR6VwAURhdufUTvcw67mL
opAABLixKuvhuVtB0gG7l+8pTI3VTGWIjYy5Yy3wSJ3xhL5x+cFqxu+ZFo9HSgh50MWTd1kqSX94
e43Or1seGTmwQ8JBb5dW0QucKCKumS1i9YBQcPkrV7Kp2MVOi+YzYsO16jemPX5J6Bd9fnvc8+tW
jisjRIlswq6TrSEvx2fBg6ZnFdq8MwTJxNWPVN3xs6yEfszjipXupvz0D8ZjjTnYRIuU/c7Hq2cE
jauQWroVOt2VA7zoRklp47RL+iPWhLpxvb72ebosg3vw83k8V1eJYtRtPriNerBNdFqxeyUM7eEd
+UgW1NTd7HBLuvLVEanXasgosH0NucOeTWjVG16ikTwdJtQQdxgA6TjmZO3eCEd82IW5ZWshd+R/
U6m/F5B1wygEOJhOkHQ+Xm4igCBqnQk1sfCI4nl8AEUjdqM9uxtg1NeGgmMMQp23SmrCng8lEd6D
qYfLYYG3t8dJAQ3aqhLuPgtFqLzrEfj7u7gdnyxkKUqvCWO9NkWz6SbaIZ2Edd1ZsXttN23tl5Tr
Ht7eky+/iwdQHj0CWx5CZ7Uni8m2lym11IMO7m3vxV7mqyCBPmddsyUZ8fKYgx+U0H6gU2TA61ij
99D9TFEXO+DoXu8tczB3bZTCdJxIX1QrrvbcL9nh/d9HVUOuHEsEg/R83QY7RkfJ7dUDAHcHC6nQ
rD4JE4H7E3FRsfWwvbxCkWNGPk+iW0BOr19v3RuyMR4T/ZA4ytDc4W2AkF5S9i4AK9F2RrPLYx3S
PmVQd/6URrUwko0PfmWWuU4pafK9kta4+mAr09HUGAdQDYvS0Z8rRFAiiHtoKMYE+Dvbe3NJ83dl
RnLDApl86rkZvF3IuJzPsrPkhW5NDNrYTrKXFZhTxGt3NSeORkFnxrl3mNt3H0m09Dj4ZNwyWF/b
RDK5A1qOwjggMPQ4YqJ+0ObSRILS7TbErl+bUxkosX1pmMBpOP88pUvEgJezcVANgnG9zIcTiRMx
Yp4tx1HBRMdQamuju/jKyZQmNYCxEaOkZrJKbRMABKm1dAav0xzvcLOCHtss2UWXN9b+7UPy8t5m
yVQ6ChbaPIy32jOJQTlXsWftAMRVD+JEMW5xx5yuQ0yJHnK92AKZvvJp7FBJRwOPBpNrNZ+FXY3K
lDKeXkXGTlt6cW/Gxa8MqfWLt7/stZE4/uCFOZM4vK0mMdPpPanTslDxF8uNOpQF6Zwtftqcz43t
KP+q88eI8gPVU9ppaAghZ3W+SbylK0RbRtqhw0oNi4aKKl+A34Px9e1PennHUA8GaUOgRB0PAYDz
cVxPEUqXmtpBzV32BZfRYaG29QutWfSvQ/hvlBjHQ+o1W1Wnl9tE4nUsS0OAD5zemhHhmn1SRIvQ
DuQm2h6qvHIoG+MPDQVx2ZTJVr3yteEoEdOmxD3JBXB7/qElyQPmGEDUJmAUu6nEzX4PWVgERp47
l00yO1sWmOsRZc3QhKFMaYcqKVHh+Yih0sBCj5ZeMvLjYPS034PuXApEen2a0dM7X3lG422nog/0
BQ7+mtlRasXoVaoHQVkZ1VNDYHhUigr3nSJ30y2bulc+zZYacTDuESlhh55/mkW+WsU9g9WDHh/1
2lN3GVpHQO0iEah1teWyfF5YkCV+Po7LGY8NErwn8YrnoaCLqRYcDLOnst/jFR/VyJx5eWjt5qFI
rxivuwmXNjzpnW098m9b5hTrgy/HR+seNW7KV6jrrwobXUb8NKVKv++jXATUtPHXpcsrRaa3tHNf
DAUQAyy8RICAygDPdD61whtDUBBGvZ86e/5rTPM6vq+boUsvbbgT92+f/tcG86Dr0rtHrwN8xPlg
Brg1Q0tMYqW6TK9CNwObWtEn7b2u3r17qCfAO60CNieCm+dDCVgnZmOb9X7R0Lr3cy8aAVmGKJz7
sGbKb+8ejdeaw8cDxGhr8+9ssEPgYJy9iMb6gVTJ/ZI1Xrrr49L8+PZQ6+ecygpPAhAa9gUZ9xoS
CMEbQkHo9Psi7PtLhBlP5BeoOhPjwKgx0qCuly1lypUwAweCko5s41FSNNgu67slcQ3a1HnV7Z3a
K+8Vi23ix3bbXywTrV7YQ9pVqxjTR3qNIZh8w5j3haLlkT/2ovyYlyYtjLyKl43C6itzAZmB8rmk
wEulmdUie1lfag4dfezLywOWEF4eNCaCbhGUuAu7aJNDW5tQ8N+5BPx1kH2JkdGdRhFidR31qRkZ
4EWmPZiJGcQf0EKzRaMZ5NZyUvuWyoPWb6TfL46OHFOCDVkJ0gF1fbtHQhFxVk17c86zPwmW6YeO
oOFU1Wq3sZnXsQArDHCJGi6rTl1nHXZgnlzF1pxM+wmtUd+I0CvORlfbyN1eG4XcnvMJW0Yag56v
nUHtchpmGMztpFi3qdPy/vfp/N7TwreQtRFCyRQRfN/5KAlC5EljOdMeem14FHrWHETiIKJtQ4gr
Qahdtb3+PjcjToscVPY8OJ5AlKxVacaw+sFo6gga3tiXJ8MJvY8gCaHRZJN9yIehfO9dJ29vCamT
n0iquKpcJLC8NC0dxN5WcWJHWrg5RqYmjqXA0uvdW59ODjcBW58e+zqs0eu5LweXcu6kz8YvVDdE
gYY2pHBRJ/2nylTFMSQ1/fH2qK9s/icsJKx3WWJ70fyN0U8yWjD3iTX+MYZKgxJduhTYzPnDPxkJ
aCTuTJRFnqCmz4pAZlFS2rZQeDUTNbpYbIULxetwYqMpuHGLrENhdgkf9d+hVreIE8ZKCG1j2rvY
lEG0yMraH2vYCnZm9GDCwvheGaM0ULCL2kgsVnIMTzuUUi3tXr4Rptw6wGhTN3HqYZn2PepF8BTM
6eRFUXyfO0KALC6ysfLLpEOZBRf0xbfd2btXx1DcqRDErngn0tPshfUug2NJM74GhEA6q24ZW79y
R4A34Jnj/UZVZb3uIQmkZ1Jp3Gt9/0cr8/nTiHHPxhXxIrhkHXhN6UeD2iQpX0VAi51nlG5Y8m50
ssuay/fgtqFx7Y6xsdfErG2UG14El3I8pD8kl4kyx9rpFFxVnRf5yHiNqR+6HlCBMZjJgeq/tnPd
oTtwdURBN4H6z2uxRRB98WY+DU8GSyBG2eGJf/xshw/mgrlbApqtsUV+ozXaqB472xU3ToXJtu9W
+XDXW71lbngwvzrNJJagV2TLbI2cQWZ9EqPKloNFOOyGeXGvut7Rd3aRt7sxc9X92yf5lT2OqgGG
GPKVhrG1lhwZO2CNi43NRd00OZK3SFj/ptppfYISIXp/zFvzMAPE/TWm07irkVOGPaSaze9qxtAR
kSt8RP0xzPv9qIoEc2qqGLvIFe73t3/oy8uNzUCOqHJbUuRbp8QdtrLUo8dxr4/ko/WS1dreatEW
C1DcM8KNEPzlMsgwgv4hxSDEEda6aRw2w64Buu2NTB2RH4iXvyBpcMuEfczXKtrGhfraeCZ9SuSz
pB3UU2T5bLtpdb7k4+JiNhJl4wTaYw7zzxVaN6XfDakHyoR1qjYGfWVKESMlyacIbdDsXj3AvUlf
fVDTYd/VSXZcaLF9VSMQ16EepWnw3uXDZYiqAskin8leO48wjFITE0pM8x7AtXtVonm+00fTQHGi
sj+9PdQK1iCv7fOxVldVZ07tZCfLvB9Bpu06p48ftVZNG9IbXf/TGJ2j3GhGBXVt1iP1d7Tk4gNz
TE/87R/yYn6Jb/CXkDNMNZyK6Pk352R2RkWIcIBcF+8KMGcXVYwYy0yOuXGMX+wfqvpPdmXScRdR
C/lEPNs/AHONyuI6QrwjHU/CLYeHxGydC0Nr0126qMnG1nllPA0/ARqvUsGLKvj5ePGUId6NcMnB
7azyWmXFv1RqivlzHiMhO5SK2AgDXjwHxG5Sx4c4m0YGE3s+IClb3pdzqh/QHaju9CSyH1QjM/5E
JiQUv4L9hXw21Kb5Mho8tbjoEmUrjXoRicjR4cxzXXqyfbvaVoR5npFno36Iyrj5q6SFeQtzfnhU
u76ag0yk0a4bVBuOht58fXsnrV4jqlVIF4OJkY6mUk5RLsez5UXu2y2zacBngNrPBw0/nW/V7Dj7
Cf9KnAuG9kvbjeMWY2j1wXJUKchOlEfMTKtklRUofa4so+NUUFInuCeqUYQ7p3aNi1rA4RRuC5IA
vGVxUUSVsSWouNphcnDpLUjwRa+Rjstq8MqsrMS18vauKHP9QsX+NwlUNyTkC2flsYzU7Pu75xgS
IeIoXFCO7MidzzFa05VdcHruKm6IcSfCSminYsAPF0evKYhHvFlCr8g+vz3sK5PMJQH4Cuwv7/66
g9tnzbK48TDdYZlt5I/8gCL3HQf28m6Kurr71dIWtW7KxSqrj9gO9b//wfgSJcIHyu7A6iQPrQKF
ANeVO1dBByhoE8mOMObEOs4e5oTsOBvOrjJ3LjAxxUJp7e3xX9nauC1a1IUo43GRrLa2MRlgg7Vs
vEv1DC0KuAOJezDdMfxglECEwKfgbCuEkvx8e9xX9hfU1Kc+Jco/QCLOl7vCWW+sZ4/vXprppE8J
TKQY2uUPPYTmEU8hglxvj7iCqXAb0lbGcUyWEQlrSQ7PhyzJWBp273QnXCcRl6Uwyj8gMXMUrRw7
666Gos9okMyhOGq5F/6cWmdUdi0goTDQldE2r4xJz5SjUkIJ38+RndW+1zrg/k27GiKMZdz0c1uA
/N1YoyfRlWd9j79/udRHkm71vN6rwzjpqV5Vc7nc4Vs0fcCiht9cI6q6b1v4cdcigr8eR6MwgsV0
i3iv2GPb7RYArO1Vh90RhIlYq4BOClXJdk0v1MafvcWIgsRtau+iBlrY+RPVDeOq1Co9e6wHO5uC
KhfOH3Xpta+LJTh/CcRY72hUE1Jr6BlV9kaU8nJT0E4Ft0G6RgZN4He+QiJ3tNpwlP6OrZpeoPUR
fo7omcGk15Mdp2I8bWyJVeomJxYxe4iZJFSUJNZwkV7LMwUw5XinuWi6Lf5QitTyVbvpiDrdoRhO
XINmFhD5L+a3eEimK84SwosWj1C600sLAhQwL+OrXmlD8gE/TPvH27/x5ZxYEkfHwktjDgon53Oi
FHqaCmTP73Qv1mCTRGbsm6GXXMqS+CGj9aZurMLLK4ERZfzNY080s4Yftwh1LpMyLXe9iRrwZOb6
JXW9T6Fbc0FV6qD+LLmJju//TMT6idjY5vB0V8Fa5Y6F2/a9elfp1byDNSDZ1W386ObqxSScdiNI
lWf9/ESRdD0bbnX9THPfhjbtoLtxhlsKbqn/ZsTWY5HO+ue3P2wVObHF6MyA5IaHAGCBsvT5+mWu
KbS8rdW7upi7gzNOQOZ73v38R9c50YyBfSdiH0hTB9plycAaJyIThFNv/4xXPhh6vsSzkwPI1Or8
ZyAr5TlzHFp3DtRO/GGVRr8ngVfxfhNbVeBXtixwEFjBtPHllSt/y7NwyYzdpiqnSrvrxhx6dWHN
pm9aktXY0gjIsALVDm9/3Wsj8oBSd5MeBTT0z0eMw9YsB1VodxqE9weqVPHRE6bIg6gYot0ydVvR
yivTiYQu2pYGXAR0Zlc3cht1WqdMJdYMI+TEvVlYo3uv5qbU+kHneqss8fKeIgzEZVFaPVtAO1Yz
mrXoA46tp91VFAt+FAq2jkeqya2+0WB/GQ3R7+KNpElLbgZh/nweUU9YWrfK9Lupr4ZA60xQm7k1
HQo1qdFlUdQTSUJKNaR3ko0N+soSckKwAKfcKKWsV0s4RgZGW+YAIz5vsksQPqge0jvaD2BodyXC
AVv4ZPktqytA4mlIGwhi2KyrJUyacVbdstHvogZIi4hTcay8brgu8yi+1sLUCzwl0z/0ca3DQGu8
IGkHlOhAcG9JpL9y4UqqMP0FiX4BHbqadStrSiOdtDue5PzjAh/yF4rh+YXJtQvRUyvMZacpuqts
PH+vbWJKT7LCQjSESsj5uFg/zonaNNqdtaTG0ZvcMfGR88uwPgqdH2+f0FfHoqPKUOwrRMPPx0pD
z8wq/vzOqprxW5Mq7UcNTJyfjZq1pSv56lhg3g0cpqSu5SqMqJQ0inXBd9VGIX5BaxhLaJbUO75X
AxirjTPz2upRS6aVIuHFoKTOv0xLTW8BQqHepb3tXZizEe9B9HcHr1OXvwabPLhpl+Tz+6cTQCH1
0actvKaOVLUJX6FdtLvEsAk7oky9LPQmLwJqE3BT/8FgkraIGAJokfX+7DFemUMACHdVhpDLFcQw
Z2+4SudjG5FbG9P52j0AvQuOBlknN9BqOtF/G6YpS7nKbSv1EJsNC5VE29O/Nc2k7Aa82+P3BzyW
7NggsUM3EYnb8xVc4iI2KyU37hzFbaStl1H6lQNIXEsjxddawzmwpd/Hq5LpCAeBp1ji0MFNrmtG
s9MO07CY3D9Jrf/Fs51r33MdZXQeOdP88PYSvjKrMDF4jIHckNmv69ou2YEH1F6/q5MWEnQ5/kYl
2Nr1OYUt9mdmzBt75pVTIakfMoCUPp9rUKjjlrVI9FK7s41aHX6O3ehNF05VWMORPR32uxjXcH3X
W1G0bEhYvjY0sQcVfIIBmhjyz5+FH0lupYNtpsad4ij1faVGRXZ0jLlwj441Zd/IkKYyWIrpn8Q9
0tpOFuY4lS+aB3ZEoz/mDr9bFDvbtZ1TDHstWcKbJXKbO3XIq3b39rK+ctNJxB2pC0rtPJ2rT40k
2tjoDP0u7lXlPqGJ6+yaCmdtAMBLkW1M7IqYKLcsdBTOyVO9GpOE1cUqtFpdOlNF3bUlG3Rj9B92
TtFTNiiV5ZIALTmMWlb6U1/06BQ4UXKLcnt0ST1lqzG/BnvwWyiIU/Ljv9JaZS2n60JmyfBgz++p
RbLW1dgbJjhgkTzQIRJXvCr9qUvn+ka278PAsXC7s2vR/kqF7ezDVFI+QP6lGzjWlxEUeGAKG5Lw
xAFfm4NobdkOjtW392E6mpn/P6Sd2a7bOLaGn0iA5uFWtuS97T1l6krlhkglKVHzPD79+bTPTSwb
NtLdDfSAFEJTJBcX1/qHWFSkFY2iPYGX6XNfH5VPKaoEfowPTH4njr3HxvOUhs3Ha3bF63LqtpAP
8JmpjFEcZ9NXvzRlnne6tKynupDOQWpp/rFoiiHo9Nj07T5qjqOVDHcCzeXhc8H24aCxypUB6F0D
0W+HD357M+mFO72R0CT9DoUe8TBRHvnQIW7p+a6eo+Bfq/q9HOoywLEfKc7CGqRZjLzh+bgFbbAh
8arxbRbG8GvBRPixl0urfAGTyxUM49uJ/vimokXoUO0ndVvp/JshzTlvoryT7mseaQeJ37rut11S
BpaRux+REhbf//Swr89IYIxgMbkDtlpIconHTvSq88o7ufw1DINFfdQWf42qmD7dHurydNECBdtH
/qQy0AVYA61QLtsibV6sHkXe3pyKx74unTRANFYczUyMr4Ps1UB2qYFB1RjpXyyjQ7Mxt7T4q8Q6
80ecauWfmRwTgFDQWrFMq5cQqMMtlUJvRN3BR29eMJ6tf02eOoldLqKofLg9/4vdBDeX7gqRld2M
DcYmrnZeXJia6OcXC5DjeDALyYkxO57oVhsVtKxsO/zfRtzkICKxO3OupvmlRzGo3Sku4pYCWuAT
YsHDIY71w+3xtjcH55Mgwb0MwGLdxeuf/3ZOa/yiXQVRmueqMNNHrmXjuTTEqyZTVK9uD7UNie9D
rYRimqurHdYmJGR1PgNORTcydgQCnWaONoorsvLrZAvpW25nf9fKsqCHgzzGnTOzDUfr2LROaBlR
4F45YefT7Ftr0sfezZ6naYFfDBf2mfKDC9a416ognlwDw7nc/fv2jLfb533UNfyxSVd29yYy4MVq
epUis+cZptZJL92/NLMF7awsT2NepXcO69U50tUFQsBrALmy8zmmiYJHhNXlz7aKNIsf0S3CLGDI
KxFUoLt3bRWZx6W2jXvS5ZcD8+Lh5UhKADAAlvP5wLUU6LKbU/6cCEnjLym/9NAnkEjMhfYQp1P8
mlTZ9IdHk7NPCZ+ceQWykl1uVjQf1EqgEFCg/OzOuV9mhteGWYw8zL6whIFj7NiWd3bwtYlynZI2
EwrAym0mOtTYdiVqXDwjfaiFRtZ6D6oR53TP4+StnaGMq/hQ3Bn08oTSUwbbBVqOQ4N+4/nXhTs9
FyoM0ed6hlWLUJdmBlHUL89JI9x7nOhtgWntJVNjpMLEcwTfgE0Joq1jIebI8oJIK0bDVzNdgOvB
TPNPS/yr3v3qsbWGby7NLUOtNjSRDXmLdZHgNkEgy0RFl2o75ojNa+d25R0c0/Yovo+3lpRoMpEa
bY/imOiIGVSOFyRl5YRtwc4sSt6vozFOO+pod4bbLtr7cOuzYyUZo+G22Z0abS1XKroXZG5Vf8NV
sQ6qzo4PMkvqO9n4lSVDwY95YRJNeWHbFMJ7rmqpe3oB1BRrX0Z6t0NTIL+T5GyD97ohwHO8K3JQ
ElxFZH+/J6wasSKjmLxg6qLEj8wScptUXQQqMEizFV4apYeGJgmCHtwOopfzY+SVR0F9CuTBtiAI
7n7w2mL0AjMa5peR/x+QAQ2H/22UzcZH6z3q675jlCnXTtao2aG0+3ts08tduM5l3X8rZ5c63/lX
TEfNQHes8QKq1NEOSKO5i0o5h67V9QF+I/dQm9e+HeUoOJKA96jCb7YhSV3dmEnpBS3qh2G8SGRF
x0wPb3+7a7MCP8M+R2rKoXRyPitVqFXT5ZEbAMmzH1KqcdJv9MIJlhJoPVYSrbgTEy/mBUcJI/Q1
J0Xun9reZkRnEf3UaWm4DG75DEyrfgafek909OIQr5aVZEbvoYotv1mtKNXszkijJKwXvd6pNnco
tLMkcOf6Hih64/7xLhTFTBCnBD1HvHA2+w/zZ0VpdZmGbVQnXzLP89D17pVll6OJ+s3M++6N+B8H
Rusi4diVlsCqoLV/RXnbD75CWdi884rcXnZIV7FJgRfZfGMazpvZV0sGFEKMaYgQYP6YG21xnCpZ
7FVdpd+Nn/Vxpv94J5hd++S/D7putd/S0TSOyqbS5zSk0t6EndaIvVCqDqdt+E23d+3VoejGqbwW
md2252s1fF1FMpQpSyjtsfCgZ9UIrj4McMKq/2I0EDxkZvSJKPRtypm9SHvkX7IUpFYsM44HR2VH
PtWC3zXV+l6J5uJIsnjIrpFpk3iuAgjn33EoS7DveZGGdanELyqvmJ26FGjL57IM88T5Q4LdqnNG
8ZKQtspDccVurofISsRg6twCs1nrlE5H6ASxU+xrrEzC2+t2cRNR4YJsxr/WJ/4FXFKXph4VEMEC
s3Ai98sARSt/sFJZNo9mRn9/lwGL0nuf1FFxgqEel3tO6Fd2DrJU0E5cmhgoYa0n57dNih8PEqdJ
rwS6GK2forETbT/lRvUmrLi8pwJ2ZSUhMzFNEIwayA9jM1i0jNxLKplEig3I3ihiPA87p5IIolIh
93hINcs9P7DLb8zBoMRHAoNsD9K154MWWYqrm9tm4YyP1E7Pl26PjVMfLhSz39iz/b6LGrkD/Rvt
/2x1eY3+/ynhQUrvcdsm7wQ6vP1i9Kcc4MlyWBEv32LPaF9iF7mzPYDw1tvZet6cklTexRZuV3Z9
C2MrSceIAi5aDZso3CRO5Agh+5Oau26zWxBk/wHiyghg+d9zzl3/rt+LdO9jUSGEMMnDG6js+TeO
Y69N81YOp6gddBk0Q25qtDnm+hHlW73be3WaJB9dyLCPXVJEzhMpgxfdSXu2QZ4fAcaCRgIBkPrp
Nk81pJKlqZeMp0F1ygfh6dEHD4Hfj0nVeh+WSelCK9e9j7fXeLulGUlF042Dw+ZyKVOez7zj1yxO
1U4nWatT86vF5jxTQy/TjC5QEjjq3wvCiHz730bdhEQ3lYZOF2k8jU2y4PG2YAi0H2dKA3+ZdktE
5Fk9fr495uV+otMJyIIHFbGCh+r5TFWltAa9zeZTgbKUGxRGjJbVagWg+W7cjvfAHVc+LNyQVRGD
BALuwmY4nFrLkUx5Phl1YR8Gq4u+pGhNH4dZl9Wun5P4Xop0uX9WTSla59DVyca22HV0Wr3alfFy
0hYihW9p3Vj5ddtpj2qkKvbDwHXw0um296dde/YQCdkqHsezB2PfzR4Cz9FYIp5H9J415QsUmB7l
cDyntX2zFG9ITDkP2gBe7E20AkJyY0rtC3QKJ3uED9lZX2+v8zZe8mvWggvQaGiWfIz1z3+7ETzY
12UxyOlUJ330d+Ok0TEt1V/9WCqfOFTOKx2Z5CPXVe3fHvgyiKwpIw1ZDhPIEHcTqJekz9taqceT
mIop1GMDnxvo2v+prE57KqRMPowDVS8TctKrgo7GPe3CqxOn00GzYUVxepvx4Z1rjeWwDNS1BiAL
Nq43bT0gQh4Njb3sMOrI/lMbdfbLRgz6P7cnf2XzoZ4Fl40MHSSgsdkDklJeLyYmn+FTFQCOS58b
b9Idv5+Hbj9aXfspqtTmztP+6qg84tb+3qrntrkjMAO36Sc540li2BXMpjOfHMASqw1p1fiu0RUH
YuY9fPJFT2fdYuQc3MarGANCWudbLNVUaXUwoU6uAE8we5O6t+okLjELkx6S/VMcDOUUhVZqvSpr
5qcNWX/4Lz44fQ6uLN6xPIzOfwN9F6ImffmTIsXw3UuMbxKyY+LbTa58FHBXPyJm54W3B92+9d4n
vsL9eYesqMDNoCoGE4vWuRMXfmMfFBqCcGE7KX7eHubasq4aBvD3gFfSIjufG3IOa1Mso2PYTg3R
y5lTH46gWu0mPXaindGm2us8Kcs97+Ird8RaToSKz8MPR67N/GBITyKNc3axU1WhyDvxNtbN56LN
izs799phZRzbXInx4BzWL/1blOKJqPZ6O0ynFd31ua3n+Ytepu6DEmX6GDrO3L9GeuPx9gKEeidg
X5kldz2kidU4GOLIZpZiQcGRmu180mkX48BCyNCHpGyOxqJpw8PttbwSFanOEhBgSFKzcjZXvSEz
d4nidj5pzaDzBqmMvTQ7/ZEndn8Y4vwnygjGv/aUfDaNpPpxe/ArG+m9CE7TE1jOhUCTzSN+GTRn
OZn4c4qQnBIjJD+uaiRcp7n35FMxxL26d8Z4+TMHUweyPekzSAdK0yDW6Q+er3BvJG3iptNykkPU
f9Jmr6h2PFbS4WAuc3xyO5cCQ5PAE4ZGB/g7iYfiHg32HdZ5ntjyI0iW1qc13Mnt1+9NlJmzRmGp
PXdgpMKzlH1kWEP7XEByLHajMiOvsKt1HTPfaMHn97FYtKTaU4Ww9V2eJLIOzLU9/k0tsrg+pXFW
7nt9dCAB3l6sK8EF6hTNxFV3d8VPnH+wpXa9PDb06aQ24/zVNYW5c9T6TyVh3tcFl01yQQ4fyeCm
XjUgJ2xpMp9P1BcSJ9AWNQ9MVBF6zF7ypDhMVq/eKdheOQMuPTYSM/CwvM43KUmXRlWS6PNy8qgN
wRzB9/RlSRz1paDx9kryaKNur7mN+9CshhlJVVvm/vbHvRJvQEyjiYhOIWWIbTMBerqndFainsrR
0Tp8q6fIevY6gL94YFnVG9rFpty5pZvt44GDcaeAdQFTWU8DAZV0GDQrAP9NzAHZEWcCi5ITgiDj
QSZ5/7UwqWP5nhZPQWyXMGqsZG7FgzsOfYwE7jLMPtgZ1e+9dL7z/ri2ILg0kiSDVEF1dBOUeBtO
pZZL9ZSAyNm1jWce2woXKK1CbGmyJdhEXSk+KG5cvQoDL8Tbi3EtLK3+QmsRfS0/b4aXoyPVRCB9
QhnR+ZH3i/NEb0ces0rTyh05MsYh9rwieW6Pu/6922hAssDOp5xwWap1FV2iSzloJ7syRhH7ZbFk
/UvDXduGCKcrnbnTKycW/94e9treg/xO/OdUc9dtTtxkqDjLKJwqqaTonhnS+OTOaoOAt7T3gCqS
oJnoDxrZlN1B/mxuurWnBb6ffgxva1h7236MI8feFPash6gurr5nltcGlH77xyjHBTu4Pc3Nqr4P
RlZEKw06E4qZm2nCksksc6n0cJiUYh/jUvIR2uW/+RzFewvrvYds1O61e69NcMWek4+CKgO5eB4z
rUqtRpjqekiNUTmls9KO+zprHetrGQnVvcPE3xybdYbUoYEOvourXmjzTYanWObYGSF4kHhv6vN0
ImpX+5JWyiejGptQjdLseYhd089Uvfx1+wNvLgiG5+uSDlDgZK6s5/lko2QhdYEZFy52mh9F74jH
xUvu1aI3h2QdhfDIDUSZgBb6FtdfmL3BydON0NOl6qO8lny3G0d5SqdaPMu8vcfqvFxC2mnr0xnZ
LtQdtttG1nOPdsaI8WCJSG3d2AXdvFbxcwQJ75z/a0OthQHOFEA9Hg7nHzAvq84r6tYMa3waj6RG
0SMXQ/swzPS9bq/VxVcEOg+ylRmtxW8ouOdDdSTwtoHDXxiPuDb4UeTYvl24xZvWlh9Ekg5/OjXG
4z7n+QnSjNi6Hc/R486BFRcidiS+qAjK73HNKdq9ufLx7mQqFyedwRz4mVwhvPh5cZ9PTnFys2yT
RAtnvZg/LV7XfsmzBTsVY5FHJE1QsC2X5c4VemVQGm3QMWi8AmzTN+El75UGIyBmiC1C9VQNnnqy
S8c6EHTswPbaGeAuZpK3l3H71OV2oottIu0AtJNb+6IGrFSesxRMVUub6E3TlWZnxkazJ8WIYTAq
alDmy+QPmlmGvVpax6Zw77HML7Ytv4GDwQuCEtZKuDz/3GoxRgpNOdY2l1ZQq8OAOPCS+ZkU9yQ6
L0IMQ9Gb5aWwImioHp0PVfWKLhqsnkJdeOnzOM3RCR7GPV7NlaWkOcuxAMYHYG7bR1Amr3DtlkBW
l9IMZSySXZo0MlTU2DxFdm6esHK5p5B77Su+KzwCmaGNtZVvsXtniQHQa+HESuMtX2RHhJ1jnCQw
wbq9a64cfrSiHfj5PD3Idzfnw4UeAGvHYNNgJLSvFUPZaU7Swhqv4ycl0u9pxl77nqTXaETgIbFi
c85XzRB4zaza8mGz8qT0rkS2r9BEgJ+EtzNgrftQZ5M7Ee7q90QXFMUzzgUh/HzQXJ/tpMbUJxxd
NfHrLm18qSteoOL7dmeoK99zJQkST02Ke9DSz4fC6mPSB/hmoZUpc+lXGRe9z1PK+xuTQnMfWU5z
J3G68kVXYgJUAf5Nk28zYm4ntLoEucwYRdM+okp/AA7lHLDea570WX6boVg+3N41Vz4o25KxKBtx
R22PuXTqxe5ZZUJ4Fu3swUzC0XGlbyd5e7g91CYjXaPaqpjBQ4gKE190kzZV6mTqNNTVEH5bE6ZG
Ve6LKSr3RpU1q+vdErbuUgV0KO6pS14JMGsc5fJYITy8CM+X0mzcuYj7XA21am7xQV/qp8hz/1hH
jvkh1ENKCEiHvHtz0Xs9AE4jRd48qSI0wOtpwcl8yF912YI6Ubp7smDXlo5KpMWjnc4oY57PKsXN
JKKloYXRumfsGblhYYr8QZrzz9srd3UksC3k89xJ5IHnIyVKnTpqWjApORf6z3EGbv2Bh4Sq+SjX
LF9vj3Z58IAbc/Nw93jsvO2duyyNbqQeMbqC1BEqppcGMUIrByyis6OaIdt5e7zL2a30bvpG9uoA
i334+ew6NHfxQC7MsJeq9WBmqABLfam/2a6QH28PtX2RcwbeqeRru5NDTlJ/PtasGfgsxr2JLYPp
FC+VKWTzwx6dLFtJZA42QJgVJxSxOzwfX+C1pmm+m3oqh58rF5PRB2pA1h9rjPGpAQajNbCS3Xlm
nP+oCiVUUBIpQIxICKv2uRDT6J/JNpd8b81DlAfoz4EQcQag7I+3v8iVxeahSNecpA6Ip73++W8l
WZrwlTaJwQqjFOsfbhBXPxZSd0O6JfXOwarjTkZ3GYXeAyyCoOR0a9n5fMAsXkYykMILe9quIY2S
+Ktwh+IRQS01SGqlfc4NIfxRDOWd8L7lErD4ZAFgtRBaJwJaW/y3dDojL/oJ/wNZqcK3IgtcT41o
PoWZ6vsyGNMJkRkADVZhP6nTpH6oh6o8lMs0fjadegpyb9Hv7MjL709NGrmv9ekFaeSiMIddqkEh
iKzILOXJ0ts+SOemoLdTLi+V5X740+VG8h2QNEB7/oM33/nXp2TMLdcjpKcgnfep1jHs3SXugICI
5gxLUEMcz+5cO5fHm+LA+rakfUIqvS1HsJhupWEyGRqpLFo/b0ucSVtpl1C0vOieQPN7R/u3cg+L
jMEVQZmdxYud59j5DBd0V+DYcKG2bdxQaKkm3257/ePULcXebunLWUuKy2ue5f8QQb9iMu3s8gn5
UXR/yjtzv7z4KLNBHiV0A+q4oMXlqatNvdboaBTm3SHrvDndUXSU5Z1DdbmLGIddzQsXLAed/vNJ
q60+DJmk5BMXs/ycq058sjMtP+WI7/tW5v5zexddmRYqJdiIrLwCtAc2QaNN7SKSJm4MQOubPdbH
1osrS/VOvfLKxlm5P6uyODoglD7OJ1W5XVQtaHmFZZaYn7tJZrnvpeN46ou61/3bU7rM/cArrBUW
8DB04exNWJrrdOb9KyiaoVPzXSqe9R0mSbQ8UhhW2oB29qQc4gbD5ztLd2WWlOgIh9zr7xTK81l2
mtOtydr6Ilr6kyXNBu5729e7dlbUL7cneWWbMBZKlmRja6K7foTfgr2rUSGYzIHbb5b5URIs94mB
kTDdSBlIxCrutACujrfKpr7zJGARnI/Xuvbk9o5NlSddxEOWuNnRIWF5ROPG3OvzaAb/xfx4tpMF
rn2vrfoGGW1jN91shkae2IGn4zpRpsLZpes7bBZ2d+9GWdOFs2DDfc3hJnkBuoSGz+bmNtJZGm7t
UltqFqcJq6JzPinxVNd+LZo2UN3W0XzEms3IV6q2l3sHygZCbcinqoXW7DDjuBdyLvbTu17Oilxj
V9Ht2cY/XBoaC4eSEJmpBO1ZfQ6KKa/DjH7y/g8/N0OtxDQbWRk6yNu7SybICdBpMEPUSquXqOqn
g1wmGXQJnj8DOmd3ttNF2GG8VaKLSiWYpgvKhgU1RClRMQ47vcGXr83RhvWXWevuVScvBkIhnWjA
5wNLYxFQz/fthKSAHeFccjBwZ/rEUlpHvHbknY705Sj81SCX1mMPdGmb9mHdrWNR0loHrVSMPIjT
RNcjX0zAR9070e1iU9DVR36CQ7HS0EDIn08INQ+zm8rOPcCtSX+gl2g/iGKu9lqqjn/sPsFYgJDo
362NNwY9HwvprMYqjdo9QMmCSqc2Hf6ZivEkjO6UqYq4A9i+/Io8LFf5G15h5JNbGtaQ9mlqN5V7
MO0ZzK+xLCdRm8rD7a3+ro3/+0k3yRtXt5xVO3816N4cq8EGnJCXXblHkEqzffQ0s6J5xK+zt/de
UunR4A89lK9n9i2fVMeeSByQ/ZTGEYsdWp2dl+oekb11Mn9siqzbZSn4AVhy7dyEGmYy3+reyn/J
Kmo+jdXivsLsNt4skaJ9M9TZ/AUTiP4kUlv/NE4Acv2oL1xtBzZLj/0xiawfydRV/Q7zSvV5ctXp
uxx1N9/XlGtPXUKBbe8AbJd+3ujecqSwRFRKzarT/cKBrOzbTqN+iEYd8yFPp3f5osJlH55E5RhT
UGap/RMYLG6ZAKDlZ9Fk4/dcX4CSDw4Vi6eoNQX9/GapuwcB8O+lbIexC/vcUYbQtuoY6RhNy8vQ
wfO69hEKoQ9tj3qkvbkN8oZjX+bFoacwEwgc2TV/sKZl/ImevuHso4nTGIymEY/9bm6sNDd3TSbT
bJ+ZyZRXx74YkYtJ7Mlq0wcN3QXD8Ds3akSx1720z18LVOpkEDWRJX4Z5tQnAYlAY+5iNTbyx66a
FnfnyrzW2l1sKk3NxzPR4fNJD+M6HHUliwS2dnZuRwevRaPnsSy6afqV07bmz6ntDIHW9PP81yAc
I1182sKNd2iVAeuzO3txc+m86wPzgkUkEWLwZdW/QG6lAl8RxDAdD0lldvsc/ePMl5G5hD2tAj8q
lxhXx6IMms4Vd8bf3uok2CRkHAiCCVWPLS9Ds0vMgHUamKNj9o9VJAu/VkQT2K5Sh16pF5/uzHc7
IA1jgha3DA1NcOhb1JelC4kxgZMcIzQiRTh6oK/DZUIQMygLqCN7hFPi8dHUK916dNra7YK2L/XT
tKi9d3AmtJcOqEXFSziIWhVBXTcQx/LanGc/amM3/Va20pE+4jqT+lz2aio+Ab3H/ssoyDVfZuTJ
jnQAjdrP4SzWnGIz/5CTFw9/dZGjlYFejwCmbSeljGAZ6eSsAmOdurPyUROvOWyIdj9EeoFaoROR
mtBWKJq/USVrnDBOFUnnEDO5z5WOEe1rihfLk6ZUNd1hosk/KkozZtDUSVK8eI3UjMPYqVJ7AJqe
/quZSWoVvlrz5vEJGIn3Njp69bFNhujvAZ8qe6cNC1xNrY2HZ8dSlmAc6y7+NLZ5qp74rVP8T2rR
T/lPlCjR8tQtc2schFE7JUbBuYNxQJFin4krLpppk9a241s8FYV7mBWvzHBJnYxnr9Tm+KexeMWB
B6bo9yldEc8MLBpUCjQBmqZyZ1uYAfq2ljTNvE/jJte/1l1UT9XDGEtZPbh1tsQHJ0kiDdHxyHM6
Px7txTrqPBaV/dB4dfRmzIk6fQKjr/3syLO0E5UsLTpUaAVGPnohWR4Ir0ZQ0mxsd/h6eyfyltqc
PToX9IXWdzpSa6tM6fnl1sp4pALklpCMc61udzXFFSfEDJMTL5WyjDrf4tw3oevk9meAddO/XkRc
eKsKwa2elnhd+G2jo4SJNEnUPyxOEf+D/Jd8iUru8CAfTDHsYO5VZhBzICIDqo6K62SXTLPu57HU
i1f2+JjsilzVG7+aASeyXmpZvg1KNFYflnpR8tByc1EGqjpa8a5A1qtRd9GoqvHT0Dha6nezipv3
TpUFZgTlZI7ps5IncRwUsNKR32qnUrp/mTOCj38jHeVaX/UmK/9xW2k4u97U+vbRjSMsa/pENWZ3
h5uunr14sxjcX0hteBWRaIWpvnR2VsLU6tM+yItFT2BzZV7T8JkMI945yNu33+i1Obs5q0TuD7Ly
umOySKvKCWjWjDi3qOt4Hy9DufiaTCIRJtTlXkwdlbSXuCgK8bdt54PtF6YKeSHunXIOk4jT/Syy
qEK7nc3Y7URsJEfRNmAy/Ci32vnDSGu193V1WpzQijE8Si1KIx+acSweZk9O6Q78d68+zoXiipNC
zv1BsXLpgstsprHlltSbWdnJxumSLylo+K9LkyPWsAPgP0R4pCu1bPZ51uXqHpq2Mu9FVqXW3ild
S9nRaZAIl7Y615xfIBDuou6OOtACtGCoEHG2oYWpr2oBQfmHsxjK8pDMRpkHnWz6UfXB/iXZB3IW
6z9TXbTpZ8rBy14ptMQ9Wokb/WiyTPtY9dGgPfL51XlfO1PyFY+8KXoAn8MiJ7Cja2UvrEU/IHSa
OP5olzjHVlNkfMUCJrZ8Kfp4z91p1Ie4LZb5exHjlfba4hw+f6+81mCZNH3KXqZUZrGP19L0Oepd
J9npagcTPm5plHZDVjxECGrK/TxWEftYxNLCfdQViY7lulVkXwplFt9MqHbGa9xpCwuejKoMsQ+F
XAVgT//sLMkcP7Wj61HIqYYy/iyMFoT9Ycyc2Hn0GnZ/7zdxZzT1noJMmgeLiZXc50WbrF8mf6hk
PqJkNMqMWCP5870k7doDGtK2+RDVmhQ2cOqmNXdJUi3Jd2ehn/LXKISJ9DA4uZUw4iqJeZSLdJ2w
0FLjqVGcdnyYK8jRz9KrHeO0CCXX9lmXVANtYpkiJ7y48Jb1steznzS0Bu/E32WRpwqjrwLVqZ1D
b89RVu2jWE5wfSIlXnYlqgOeb6RtW30btNrIgra19R+qoDz/Y6iquN1LeFHRB6U3mv+YWo25UmFP
xnyYR90sd14l41PfT+n83ABSnagIcbsEWacpjxQZFPI+pFvS3u9rz+sTf1aLPlRXI55pZ4+5/IpM
YFY+J2Pef6kLT1f+Jf1CkMzAOK86Gko8av6UqNrPCAT2H/KUqb+8N+DpR7+D1bY8qMTs9UGpW/Wo
pFOWHbRFzIufOvTKJj+xWk3bdShWK3cyjffWxu9Z/josxQpyGoMHvb1tD0QzTX85VdYxJV8sPrjN
0nhoF81j88PQpbRfrGZYBM71gAACpW/y6VDJnGhmToq1vHlTx5Fx4Y39a83zYu1aSBkdGEsLCuth
UUT7zzi2Qzr63TiqaC8VmvsEpwHGYj70/ZDeqfa+t7fP5wM/mYcYRVGezohknF9XJo+xdKLhfXS1
NkLC0ij77FHvNa/ZF02bkjGXbfw9K0r3i1lYdR7UuVM5by7igTwCJtoRT0oRxer6qtHM2i/pCIuP
vK8SzMmiSDd8kvbcCDAuL7W/2rRLjmZZadYntFzMv1w4INg4xR4eqnbV5/eQWe/AhPPprdZeFM6h
Yq7Y2c073eswXBCRMRyhHE1VmBWq+tzbPKKrrilek1lNvaAz+yT2odYKiV9J+3czI7uwnwuJMJg7
/23SbPkFaitDiDqfhy9mP/x0xajf80i8SBwok0Af0DHx5Nam0rhZCTqgjdPO43G057ka/alqk9KP
kormsD+xodqdGyfqi6OOUxmCorT+1JGcxiHo97XTDKzlUk3Z7CXNSWGrx4723xe6Sl2AQhsqWH3C
lTNFObnr7XTpnRJyvj50ZHnoULyl9XxRdmCqXeUqhX0EeJGowCEq2KnuwOvi5FRG4r5gMJKruyGK
3aOiUwWZ/WbWnWWn9U4qdN/oG2wO0qFdcj9ts2z4nCS2m2C8YBWNP419rO/IYLMXm/9VvTQZTaM7
c9jWhXEms9Yn///XoCkAnK9bn0VOahmTe4xad3ysSIheKYx7T6ixO796zNh2/APFvRrK5ahURSnS
GkCn2THbc+sZfQ2DmHpslTmJdWiSBtFCQMxo+0bZnMnPeAR07pOrxfq97u/7TjxbNNpQcH1X5DZv
S4Cz5zMuUkOhLFTlpzZVvSd3dNsyRFyLiyamT/mm1DUMu6Q2zNbX2goxTpnWrRWa0SwKP22EOjyw
ePHLnCRDU/hz3VjZYcr17OsU6XgZQXjAQIf3TfFvyxyNsEpF5X27vfXWItP5JFZnDhqJyCe80+LO
JxG1rex1tVCOjt2HsxdH30erm39xl0Af1qYomDXZv5atZf2arUXcqewZF6cd0PnKDuS1wH2CTtr5
8PoQVwVyzOlpWIxa20svGp+yrrYp1JB65PspTlMskgxp1p9Apts1N7/VvukD8vY7UaW587cRWWUU
6A4JrtgNSy7yf9y8j59nR7hlmCIIgSz+VDrthF1BMSoIAlPAmX2zd/XubfSk9TSjrzf5k2kKJUCt
CGEqv5CV+dO0FBQBwXnhxR4hh9cFCMfL6EQLydNP/ayPrj+3aaX8XXU8lZNH0xhtd0e1ykNYw9I6
7CxVKVr1cHvRLnB3VAzRJsEUaGV0rv91/tmKcfGoianJabSjafENb+6OWruML5S0ywN1gOTk0ayG
WR/9rCZXO+KN1X2//SO2O2dVkuIRr6pUMUEdbevnXlnFkbD74VQ0tGYeM0Eu4nPGteRIk42ypmEk
tro3tWY0QsUq1fhkxqWahX/8M2hRAz2GXQrHdLuDpmUZNTeT3Sl15sYIRtuZdn2laqj86zLXfOnG
HeL/qfI8TBiFzENW3tnE72WV388QXwLUJRxpLq4VhLhZjcaTVONiWZ9GgW7oYXUUXvx2gLHxuHS9
FqNYMQ31E0+s5h+z7lw9yG2zfEm7CUFgXxlqjJuzCCvlauiUNuybeGj2jVbbaed3qj7/H2VnsuSm
sq3hJyKCvpmCpJJKqt4uNxPCLtuQ9E1CAk9/P3wnuyRHKc7kTPbehxKZZK61/k7u/VEfsl02Fv2p
XvRq+hGzxsHtqGqioew4nkLNK5rbPkg6XK38rm3cnTMs2k2s5UN1BTw6n5Hzc4HF1x/K5Qrr8qy1
V8jxl0Tz6qPmu2+T7msIpdP8S9rK5pqzyQVIvT6L+QGIP+sLEHf2rCyTfiHo746j0t4m8tPsMC5K
4WzHdhY3zcBYNBTY/da7Dle4zypO080iyuEbI7nxAEnt6rd3PmPjoCfZASiLkFGMHs4zo2cmmqqb
s+64ivREJOWYhIQftDLSHWaYkdmL5Zo50F9fnvc7DKCAl4A0Yz08zsttjhNXn1o5HMWK5R9dp2is
/VgjEdyrXJL6YtctMSbHXtcS7WUm+655aG192eRzIYuvS8qA6mvAoONBpIGWbKug6I50dqbHbLQz
hl92Zapp57lLEd9kDO5luLiJJzZVnmfut9EpC+4sHC2Uc09aU66eSAXi0qWvlV81uxYa1jtladbR
OHJUM7ixJ/8eWW57Lf3mYrDE+4f9hK8bkXYrr/JsRzQq1uwqGesjXuLyfk4dAnbyuW+KvQFk6IeS
1OBk0zl9u4TVIJs3NAiTvzOyTM2R37NJb1cZykbAwBBRk7npa9Ek9byfFkPLNs1sWofRiYerXOm1
hThbQ6QRtBmrGgN2/QqR/gdTluRRqVTV3dHz2MEPfc3NfidSxsOGMdfFsc0N515fEMvfaFj4pw8a
drR9NFhuPu2mKhfel49Pzn98XJBMmBbDqwEKvvRn6fQZrwV74ui0muPkjnAah8l6RGb0MGAW8Ihp
SfxIjW8eOgcJc6g3k9Ws1NLpS9JBYrxSQv7j08KSClkk/M6VUne2tFNaxkoNhXXsGSQz71lcFXpG
hVdZCwC/6ODCV554cZHCgVx5rAhPOV0u3SbrYSwMQhIkQUEjplGq8aopsmQp9A2LWTZV2NnK7J+N
jH9p69eMWTcaMyNIMHlhOVdW5PIFrBaU8E5ZFPrqc3su5dlxojdud3R6zxWHYgH/2uiJPbo/vUSJ
ZtPXpX0tU+Dv4fF+YxIZ+1fYDPsIQ5WzjYkXUNIqq5HHilG3dZfgwzCHy5jBfQU0EPFjk9tYx0PO
KssoLhb3rWGZ1Al6TnofaMhVf8ncbF+rgCFOGAxjuhtI8tZv9SkotBu+ZORbNZpKdWysYvyemV1W
bMWsabt4zq3qCs55QV1kTU3Qb+LS17XFjO79h5ZnRb2Ymi+5M4q8/yQDcgWyAm+zcBLCz8I8zhZx
SyDt+NBV/VA9WRLHHHhdZpa+UktWV+qDi0KJ5oBjG3ECpQESjbWH+c+HbydakLb1lJ9y3nK3Okwv
+RLpudFbICGSljBsEq9+NYVbqY2aORjCTFtK6woJ46JhYYVWYT697YpIAaS//0N6pwuWyXGzUxbb
UztEVa169bV2ajOIKkJqQS9nr5P2HkdqF7CzB8zdLJUhT7OdDPKoyPtx0g2EqTQ2Inh4vl6E2hAY
nRHVVqn7v22RTEzqk7g+eU03F4ygkrqK3Hicu18fn17rW3u3a+FikuCIYtZFNYqA+f2Pwco4VxKX
z1PQk237Ra8NcTAbrq5NxkGGkXVKBIKzW7pFVp8/fvRfCfz5s1fJiWGvXw5/wPtn6yMWhNXQ20cg
KXwUo2qe/BiIQFASg2eWqvyUNV6a8rcAFTghjgTFKCI8mLu+D9vclBOOYlkMKUO6yVdKPS6xfkx8
ZyesNLM2oyPzY0k+jv9sgt9FeildTQ+VUZTaUcZV+830h/pZk+Cwm7wMZHfSYqEXdRibcxmHNvkA
L5OQZR+mwzS1kRFU1oOcfLhZxZDNyYlZZIcfPBDQFmQ4kZE1Gla+9VBKuV/92uppgXpjZIyceOVy
C0+wmT6bzFtf5Qi0vpEgeG+at+jeqe6xbImyvvbffEHQ9W1ZduOvMp65K+BpI4nDa8AqyWrx7OnG
xeL/WNQOuL0sTfumzyme9sAqhbnBeqUqgVQyNIKnxvV6apme/nXnFs4cHLWk1tob1XrGIW+CWvDb
7HHefry4f/1FzxaXWwgzeCKisQk/J+uU+uzAadHSk9k1MjsoLJ0ag04KzlQY9E12SE3UsbdBO9RB
FvpZnZpl1HXetFMQZ6nBxjw+QfaR5rbGHTXrgUtN/QuZY8ED7u0rn8w2C8LzlIkh/j0cp/lT2zA8
2SI0JkHe4pS6hZuQv+SLMKobllynHHPcbsk3U59PczhpGehjZIjYTAkgtgsnjI3Z8yXZVEEGb+Lj
V3LepK/hvRj//FVEMEs/vyAGwqrbRAbB0VOl+t1AM7lxFwGIY9jxI8YbtMujpewsnNLqmn3QX43q
++WA6c1slsOcOXpwbgdLBlayQDHyj9iYx1wkMlNOHxG6XP300jpLPtOZFR6z9cD4kXjSEZ97CmL3
p+MTQYLlmj+PkauZxg8GGVJ2hPN484OlEm80bo0sn7PPdDh+q4eFX4zDFIGnaa/stIWpoxOXyX3c
prrA4yvxUc8u3ah2wm7z4DUx0uDBjxerj2TLR9qFbsykjtSaoL6HP1Hne/xJ2p+TMdXXc/fWS/ns
tSA5wKIA3hBF5flrWZwMuUWjO8dpIAqQQh2ML7g3nHbYTjjZ9zvLa0fsbbIqv0kdrfxqa3zrdQhN
osXMYsr7LPjddqkrbnXyBgVGLVqmfQu6FrgjK8Vc7Txqf3NjNFh/ZVHZZfrwPHV+K7VtDZTODVqZ
6ENDoyy4LBw/s9sbuwuSchOrKXC/O2UljBejnfD99LGL7Dden/WsoOPPwM5TJuxDZ2lV+wJHsbIe
c9hL40ni97Z6C0+4tyhDzM4WdkktVFg2JgnIg79UN12lx+oF+JfXanuj99SVdEH3gZdnz1XltfEQ
Tu7cNZT7eHl8qTM9wzASyFPNW0BJO/vqEjmQhD1fjvZZtvZyxAtoymAm4YK4j+2BP3aughn8rdKa
7o8QuQ9E1wgtef340/pL6j5fR8pvjGbRG+E9djYAE4UOYXYYjGPR9IIwoLzzf1BuJcXb0ptV8Wbg
cImLqBEvWwhOMzZGaA7UdvT4ADaDZ6RJF3bx3Jt3czfie9N5up4+ZZ20PifQPFdMpQT/+V4LZ/Re
kjTnqnB01VrcSks6fiWU0kvf2nTsttXaewTbAAkwSVoSq0QK3WV6CUh/EyA0WblrUkqnKyyZf5wu
/E0IjuEp0tKd2x1A0fELv8QKzdVwyb7F/W54tDTbGu745kz9aHcj1JAA24f+LpM6jsJX/oDLSgLK
GsMb5lkrQ+48FUIBOiJUxvdgcPU+uculntx19iDHyChiPd3OWcmQF3rQ0u0+Xv21En2/+BQQ6yyF
mBagp/OGJy1qmJVDnZ0AXhVmyRJXicksEETqTuNdKUMvQKC/k3KP/goyFPvNP6vzpaN3lhxi/2gk
5dhRyvuJlezjIofRw/ld1V+HFp5thNF2k0eMRDWHg1DTDMLkpOn3m2KYe4UrBblrPiIyO9SXJBuf
qobA4QPbVZUFdJVK/o+GGDg9sStWruRKPKctWnfQfwpo3cj9LBWjdiwm4RukmQ56GXoLOqPn2oEc
3LvO+GoMqzjw4/W56McQcEIpZ8ZKawgquP7z/zy4VOsIdljwAarxL9ig2Rv2tp7a7g1s/2Uv88n4
8vETL2t0HskDsZ5hHH5Z1lZlh8kCjciprYU9/ApGZX5HHeGPN2SxJw1K4MVIuXDiCve0gBlNBKIK
uYvePHMUU5sKokAKA3gJFRcz7na5MOYbol+daYPBtOmC0wfiddYaJe6dxK+9/dDanXVlt/1ja6+p
V8SsrH49yGXevzrECjWelJk4+Wk2TJ/wCQVL04cEpl5I+euM1v9cpMDBYCrJm9PpsoyzgzSZxqFN
sU08SZLp7R3LpOzNSPUcP1JI++LB12OjIe+lT38OaHv6KxDyP/bKCmWYoFFMBtF6vP/BNFdeBqky
OLZDld1O8eKyPl6uPw2Yi9+ZRbxcc0T66wL2/viAS8596KwoJ5DA2U8mWbNoSvzPaHQN0h3FlBXj
kxjLrj9qet21X4tEij4ilZXkgxR8SkZO5aT+o5HM5Tc3MZIYztoIu+6lHGdoHqY+l+614eU/trQD
lRJZK5NTtBvnhsoELXhN4HbJqQ1iyu5w1sZ8eYPzOtxrM5OQsCvFAmuusrwwL9LmYRVkrVwsGRsP
KTlBVbKDvKPJkyuZrIV4yqbafVAVroi6ufb7vTZZzk8tNrSO0GHWoNrRtIzJlcHC5T2ByzYHMkpr
DmyAzvcrXA1tQzxRnp7IOTdusyTroPTqItX2+EQbsg81WL/F1i/w8rqGrv517T9b6zW+lIaXlwjq
c7bWpeVkeT5l3lEVqnlE0T5+dfzVeS5s3crsQq9RCafvInXCwHsZxy7HlbIF/2vU2cbx6KjGbMaQ
Yobh1lH8DFX5Y7GLsvucwYxYXuFUk5bZayKov7VYD+0dNx/h8kqVrp28TJizbwOfiU00LdgWbmo4
Uf22V4E2nVqjHKq3rtVIq3tIVdr33TbVRtxww7nJay2I1OhW3mmyvMb5NMJ9PgAbNfauL4HSQu48
fsOCoI9Q62CufvCpDpxgTrC4UZJP2ndl6clU7OymWCfRHx+6/1hY/PxwPUFDhabpnB2RQ/la+/Dk
5HNUlRst6Olo/HRBNQzgoG6W3vU3OSPQ/H9/8CrRYGS/DvVZ1vc7CqyaFiqBdY4SachpPWBQdyP2
TlqgdVrIvC07gZxe6+f+0VORN0ZPtdqpY4x9ru/00pLqe4yXo48Ex/MiWHhut5thHRTEs/jjb31q
sjgcoW4Gt7HtL3edrCq5jXtla6E72NCalMj8Y5bN/nakOiXiinFBvMNxR4ho0YMS4p0OOv4lznMm
8X1PlvIdBbfh413s2fMxDebMPY6zM8ofxQzx917zGD4/L62d/xinlkkFbqmJu4bYArRuB8xrlbvB
OjSuxg2j4WvEk783xPtPbOXGUIhzgQDxmmdlhjRLzbMqPTg6fDHGgbg6r9tYMq/m57aqq1c+FUqb
MkuCT/Qz9TfohqM/YaiULb3HwNRJq5uqyrRfU1PAGfl4j/7jr+PbtzAcgnq1YmHnw7ux05w09ovT
VAxLXIdV1qj0YBuC3igghdq7SYy6v1MpAWOfzWYqaQzg7IsW/ocxpJ+CkrnphgmzsH+Mc9ORKPfx
X3j5FTFzpUTTV8+SVRv4fjNLbIpQOpbNaXRUdqv7WdxuMA8jcu1gSzbKDdYlWDXYasiqa9HAl5fv
2gaj4EDggm2ldXY0Ew6+5CNMUtjgvf8HIYiCP96JfZczGwwNtxH27uNfezllRoXOGJXGwV+py+eQ
nOmhZclwyjw5E67yxwH/OndPCoN/04nqyaiH5U8OeBFC35k/uZ3CqqJVQf2kA901h4//mIsJM5c/
oCQjGiQPFFtnr97L8Og2Rcuc1l10FeW+iZaoM7XyS5JAK4pamQJuYSpRJPOtqL3qR1YbtjZc+TMu
aEzryjPLo8f4/zDYsz2aJ5PfmEUvT9kyarOIzLHRxw0ltj/BGnMmw350wDceBkgyWgRh1SmehqUd
0deIcibkAdbHRBpPJPVe+C9trUbbDRc/ltrnvtDs+InDUEsP/VIszX4lg6WPS9W17rWOw73YUNwF
ENghFIH1rlXs+81cwGourVb0p6Ty8+x7Zllp9eymow/pNAvMW7yERQ13kWMbbgVw5WZsCqFeMWHK
d8LV4O9zdRltHmlMwysYXczOIo5271tseGX1oheqetbFzH1TFEv8Pc5HLwnbmgtuUzel/1l4NIZh
a8zcOpllx96NURVF5oY1Njl2AQpl2+rWqXNhRZj8TpaFVaNvaHIjEYGV+3iIS3+3KNNJvrsoq8aN
reW6s81rowY1xjo/jBezR7njONVQ3icOuVwbWQf291hlhnYrJ9Ptn7VictfazJWhmXa1H8EmMcVe
Op3oEK7BSz0MfB5taChbyrDRExHgmgmicnBhNsT7dDJADp3CpLSD4OBhlySDZfnh5tAU/xqBNEkT
YqtkulHh5n6ZhzCXC+2LC0kUJmJqdZCmPv5eLqspRHA4Oa1oIzQGtuv75cWBBDrPElinoiz9Kj9o
vdG8SluvodcrP4GzLD0rdZjsE7hdmltH9JkTh9PcwW/3MmP0Q7BmZwj56nVs4CAG/0ylP9d3TaHy
7snWs36+qc25MEKQgsqMOngST6odJ0Z1kIgs3DS1YFjyrdHnYn7Rdc3233Kjy3/beSWQfZhizCOj
tOY0MkHTPolm9qZwnoVDFqrtDdkG3YEMjpU+1SZan7EPCHKzE/CGqLbN1sk2SAw0YzPrepV8M4e6
OynsWhMVFuihrCFK4H4+TZZR+NHHr/fiJsBWcR0w0JgQpAI35/3bxaDPddDtJCfNrYzhZ+qMfqTH
UqHwU4O2CYaUos6CW3LtjlzPuXc3OA/mAl/dmenYuQreP5jgd5Am301O84KLZlQ7WrrvXWW2f+C8
i/5WtEbj7Ts4kHU0c2H8dFTlfluIr+9kqE95MH9LHJrUgE55hOUQKlFXwyF3YY7fJraBJ0cooRX+
TCkUrmnAL+F4XIEdQEtYoPjtXvRJ5pQvVmlW2SnQGM3dGFiXb6zZse89q4tPYGEQYLFWiRmwFqq4
IcYEa147M6yQSa2H9gDO6pXR2OUtx9+0KpN1MGnIsOdCccz7ddnxkZw4UuSMtsa2s6gx6s4DGCJM
PEIDQzWGTsPakYfU/ay8OPiGigILAs2q1fD68da6PJep031ujJVwyZ9zdtEn0qNWdVzzRKm46GEA
frv1itzwgEE8/6C7dCcfP/HcJJlyBponEa4MF2DZwHR7v6kK6sIiH2oI3rnfpDCyWrRhqCv0fMuM
2LYi5uoip3C2iy4do3lQvIeNX0AatMMy0drx0RCOWx1pZhKIJxCxA8hxNtM0UjXrZCnTK9/BxWeA
9JusEHzvYRFgmHw2e4HUARA6KOfkTXZ1O+S19+IXcu5CExPJF3xFpjzEMFB7IAjBuwIy/7W0+O83
yP5l7xoQdLzVqSg4uzkBABlotzoRVN1YO2FjEqgZYkav3zhzNTz7QqCxc1aRFUXLcSatdqdiEk30
BukaB4q8QVli3CrdmU7ZYBBtGJTBtQ7o/IRiMLWmEtH9UCxSTZ8dFCk0sWy0yu62XXBS8otC/KpB
B/Zzq2nbxtTrhyLXrmzdfzwTfqLDLBHnUJ5/9kwGB7WKe03dFu2o78XUjFGsm1XkWY7aG5QjobC8
8cpyrN/Du9WAUrtSow2qMsbr5/FrTdZA+/XbYV/ZS/nJwTE5D1PQFhn2OhDIlW/l/Otcg45NvhMs
mhijXzjteTLQgED1Yd+gzWb6VQn8mdveazazMaXcS8FoXSMNXbxWnrnORSA0sOHQDbz/PBNzVG2L
emQ/FIHzJahlt2waP8mre3vKJLI3rSs+lZIa60q/869Xy1FNnwjFBHNW8/2Dp2AMMKEyhn0t+27j
Kadedn7eiz6EQuFdm1FcvFqm12DRK1N7nQqfk807t3dFRdN9KG3MS6fczbZBKc0dpjw/u4Y+4+NT
7+/M493G4XkBTrAc/qv3gnt26g1loIagWtx9B3OuQHfVzskwRHYlyuyxzQxbRd6wuMuDK+bmtsu1
xj0ViBeax7bsaPjbxUi+o5owxYbICQ2hv7Rgi2Qk5Wkb082cb75R6D9aCplpa842MypX1dmnCuPU
fMthHAR74Vfmk5rTHvl9ZU71qeoCV+0DUZTp52BGa5nuKkkOk7llw9nxm0CuaPxIwdEV21zVclFR
qw+yeOsYPJE92ybOWG/KzGnTTQGgX0DdFLGM2qEc3sy4NcVR15ag2CEB8ZIvOf32cMB+q9m0aCaT
A1LUsY0se8bguKK4Mk+KCniLqSl09K61RjcylTfWLZQHy6D1wSHMvq3mpBpWV7Kx++RlQX7N+fhy
b6x+H2QYwEgxsT5e//l/YArDZE8QxeUcqtZ5FX5rPOqd0d/WclJR51wN4FyX/v3W4HGkBcAYZPJ8
oXvIUeMyktGdQ95py4Y2xw41R6+31kBYUqxr816UctkkAw5ZcWCVu4+35uWv/Uu8ZVIHSxB33bOd
qRk2LV9WpIe5Tozlk5lmRljnpf5bTd0y3BczTl0fP/HiSycOirk1vlSM2xEpnI32AzFSdjmF4Acb
xb03+AZW1uSufNeEFPX/eHkjJ/l/lAu/HJ0L/Ow8K+taMq6ZITPhSmAxwmE8CiF42vgxLg5a0jXb
qvd1+kutvBZK8Y8fCpcKE1FKSehu5yawjlCYs2aDw5E2xaBLpg7xp7Hu7MUc3z5+p2sN8n4TrQ9w
fFiiNGHmOYm8QEpLT9q5e8p5FbZmTRDRhI4zu7J2/3gOdl9cEH+LOJw1z76NACdmoDR/nySNZn8Z
9VE5t2Vn68O1++DiIoJCS5YXNjVQtDk4z+4DAt+h8yNS2g9Cjx+A6tWznvgGNiJVs+DSUQCtBmos
ruBOl2vG4Bh3CzofSKMXpD56/tRxmiXYeyWphDtvhua6G624vxs1MLjnj5ftX09DqQYRh4n1Kn96
/zrB1kpYT7G2Z8CcybtZbwEIbHgk91htfv9fn8X2wFkIPR5dCM98/yyvddqihocPBUvv39RUxtsB
Op8Vpt6sP/6vzyKtiVeIFIoazT1PRyuTQvMTT6W3fuxA/BkndPAWLKtuIxuiUa7crpdHGB85c0rq
BtSzWKO+/2UrFujC84sPTRHY+yKY+0c9m9vNMgQ+vOOyvxIndLlq6wXBYJuemlcanM0HTRAfOw8S
9+AERfA66jUTFyFjIJ6hcj9//CYvWsZVgwPdlUch7ML8+Oy0LFGaepos/IOCOfUtxazimFST/k0v
7fKbP2py79SBmaOSqvxTiRPBTQxp9rZcbP3KTXHeB/39S1Z+JgfACo+ebSDHKrFGZmR6qOAtbdDD
zG8MSbxdB9L1kBkSSXcD1Wafw3f4/fFb+NcbZyPBnAP/ZgpydkktFN29cAr3oHHh30qMMrYC75UX
r26vnaT/2Exrgg9vnYgAaANnn2QZxDm6ax7VVHazQ+pZb1q/8kMNjvYNOSHDlc17ec7xeRDVwpAF
RJIhz/vNy2AfW6HZoNowZtsKVZv1R7+mmzF6HdnSjH1/xFu9pp+4/Jm0TSjd6MJZsgt8f6g65ljx
ZB88PFC+jkZXhu4yoIyAqhqBhBqbj1fw8mdSbsMAZcxPD43f7vufGSzCdvFJQAxS2FMklTA3gZ3K
5ziuYoIY4qR41AazH6/cV5cbh8dC/QDr4Zdim/H+sUkV6+sJZHM0jOLGSFrn4AObhUlluldujn/9
QvIuUQytlyOd2/tHZYOIcfks7QPKU/1PH/vdFwzZbS9EFIMXBSfycleVMNevvFnwTf6f31/+QEX/
ebL1/skljg1Qz3tQRNdSzyUusuOh6Vz6UaMEJAmnLsiD0I5l59zXddnoP70y7Q8t35E86NU4xRD2
hEPFMJqKXsOa4RdE5gLkCe/RxPy/r7Jy3tYkgehYnU3uY5J5ltpY+qx/4syd+siEBKHBT06UcRBI
SIdH3UI7ul3GuGy/mIwN55Mqtc5/HGug9a2XBg2mywSKdxvitGPzawMdaYxsn1d4u5i1V+yskZCD
zdg1y/ja4/xmvVAmGzC+S4i8od4hzAqrvIg/13ZVmTdmheRgW2PL81pB+k82ZimG+8bCqSUy+LH3
8FLL9NjiQ/SsZdNUhEK4BZItsjpfcCxwf3hm6b1IMiNxUCJ+Za+6xPpjQsX+qTtjr0WwdKs61GxN
ZPjCA8KF0mrY0gP05F3aDHm7BQkSw20y9Mh9ltJ07323pFzqjHJ+8ISePK8ioW8VdzwdG68v9CB5
3mY4l6WRBTW0joBI/PKzYVT5GKpc2V9BTrsUoq2xtFvEztK68YdqOg7lpEERsAtzq7TWMTaL5UgV
8t8NR7hcPthl2WHkMdZFcxTeHMQ4deUWZkxj0OKYBlbh3vlxU2cRJbiGLsVNTcxEMsVrXSBqvgxt
l8Q35Zind52CTBDqfqPe8sRxTkZljwONWqK9ZRhRidA3reJbslptrjZzXas/aXjOpCenKIviEact
W/uZW+1y25eJH/xUQV5muyk123IzjtpYR6ptpuAWt0r9hLGtisN+ntsyTDA7ozd3ZqN9qFC8M2oz
m8Le4QbGRdDpBvrcNDCCh6QRvoNh3dgCmONSlt+gD+unSPj4SLw1xpg1d2hOoVi0NhYcf3rE2Wnk
IMxBj11Ka9ni8uX8AQVmGOyVjPcxWBGZFWKVaDgPsTM1+O+4C+bRHqDEhrYpHl71optmI7KlZZ8k
jLd+CGG9tApyGJGJv8s2WJ5sdB7Lj8Fz6rna4tNT/mwwvZHfzDnWfjRK8vW0TmeMeCrFKNeg/suF
VroVjVnhqNYNtUQPkuo4QmKCVG1yDdXt0cNPIpnC3NXJa3Q9keuRXBb0EHqa59oLX+PYPRdmjUkF
4ByUsbTvvLdcmhoOMsuIaygCFTkHiOn19EuOB1ca5nMg05DN7LzpinpjX0gFzIHYaBVuJeaLdBGW
7zFX7R+zbjC8W7fHLyyqxVz87lrR2rgsNK22tSq/Hfnb+kJ+AQdQEhsDUaLPlynzydlBZ5vUtWr3
xN8Fy2p3hLa/gW4zHwvoc/0vT4AR/Ro1u2ke07xJHbwIjXjErEs6tRPZpOAeKui47U01j2oOwV8h
MWqB0sFppOY0J9g/dvGQq6kAAbOs+RdAfjBtCgHwCyQ2Cy0ce5DeLW/W7B9hKdv+hsmy8aXrVPUo
HM31d0nnT3U4mzVmVoOZZ3wY/TK8VK4+PQHH1YS+pk0/JHf9qgVhJiHBGwwLs53fbP/UP+aJ7t35
SY02xcU5KDhkvZl8rsCPXSD1hH8hsFQfDp6brO55bJUdHKLitrPbBv40/fOx1FYGa1nJooz6Xuuw
0kFWmG1m2eqvQblo3UYh8WD8KaaBnBZPlAff6ixrI5FutTgPLXBSmn5Vh8BV9+1T2ybu96qc/Af6
tmmEBDIMWjgX9phtvZH38LNT2ZQAjWLiFE1jPYE9g+dAInMnDBs7iErJrnG6IYnqrBMqSpAFmGGb
quy3BnPtjyqS4Ofk6ilQvdU60dqWEKVhBNOvccg4fTD6n4+ZTNLnxa0hsY2B4uAo0jR41bTRwiyG
0Lb2htHScsBecsYnPK7jL1NStAWM90F8n4gmuPPaCnUq0aTDXWrmfhKlyzyMW3/QpkMQ9PXXQoPd
GKrZbLzQl5p8TWAO/+k0E/Pt2u3bdhuXjT1Ew+SJXxDFKxF2tVcHVjjCeqBprwDIb5oRg8OlMWRw
M+FuRfhPN2oG/vw6i7T0eOel6eSLiKJgfjIhxqfhPDhD8RCk+fRKDmXxlIkYH0AtcFsyCLNWs58s
WwtIwaO2i/vDBLXrj5xX/U1n5W3+VEyLc5yl8lC0a3P1vYnl9E1PWyff6cztyD0jPeOUGmuBoQpp
3/dz7hqhGtyW5rjrnOSmNRb35FWkIIbeVFefij7RfoMNGO0B5zHFLK/tWRUbEh79Eqr/aJCpW0bI
0euCtJxEG8NYNig4VQyZaW+NvFw8iARmo1jxYH9o2eUd9BQXoXijQ4xpneDWzbkgMDy3s/LQxa3q
DxZNitxmMhv0bVeTahbGGeapUZH17YlgcFJAclekJNbUhYSg1JuBEbpCOurOgSX/oOjG2k2mVz12
Zn1pY45pueJUBEkw7fya6KuTDaD0K+vi1YwSYhOkRlXKLByE1T/7JaIGanhRZNsJSfnvASHqN0lS
uL3FSFTiSeboRCPCCXTDGHuwp1LEzRDOuV6MoYHiH7w9YLFuhBqH59xf0Aet6pqHuW7IxyVSUf+G
yaq3PFSF7SuSFRH/hQbldRVOPSUMN05VA5GivNBCOzekxzEUGG+eLSoF+0/JO6n53Q8t0VV+snTV
/zZKxgDhUkNJfNHLIktY08r/YqHD7iNDlePvTDOm/DCgxqz2ptHE2Gh0lRVEjYanZNib2Iz42H1k
Rz/t1S9vTIw2St3Wka9GLfNmm/SdPkSAkZaxd8Vfwc0yg7gL25DmjVh8+eykWBjxA2lfNr0V+z5a
y7iLD1g7Nffz0LjNbdphUBFK1/Ks3xM21OLGX8w43+CYMG6DuscHlapx/D1yn8hd7U9QrRRxmPad
kysXqD/xkq+B3asubN3WzDbs5zGInIQcoNBkvJQeprqcsxtN92fcLQe9xVwMk1sbGpIVV/siV+kW
6B+Zd+H11iu+EUu9lQg/oHUPM3VZECzzC9yTCSe5iTJya5qVy6yAOo2ptjY53v9Rdh7NjSprGP5F
VEGTtyjLacaWJ5wNNZEMTQ6//j74bizkkmpuWPnUaXXT4Qtv2GeumzwrkYKyRkBPz1nJyXZw6YRJ
Dm5W0x6kqxfBsdZKZfD0UTOSfZsEzp/QzVF+A1zYWdtsyONilYWhX/K+AhlaJ7Llq7tFmDdH9D4y
6teNlodfSwA/lVf4rbZT8wnPJjTYKiS6hZjnM6JtjUqTpWUPPqAUf1dKGNVeVPhRfEgQQOUg9vAb
0E0rwY/kY2TFHli7sHgGC6/1x5BNj6RgXvoo14UKbUolwAqxgOL3G9pK8owqHaGgafPaHHsBHqXt
Uw5AgnjOnZpafCE0kCzbIzptEX9zAwXpSGSHJs/MJ0K6FJtYlMdGP4HSbLds+rUVDZ06b+o4g+UR
oIhgOKH6Eg2FrX1yJ4QmPKfPotJT3aZHNcQMkzvcegdnPUx18mQh0VfdIXjQrOuRiwM6QtFwfms5
Dc3JbFq3Xjuh5BfYk5m95hnU35MqNb9fjXrecABEG7vbvlIKpBz1OtQOJKEtcpNDIZvhSfQIzxwE
5ls4MBdRFnKBhxINmq7qUe8UKuSmufdElG0LAHWeS2vxa4HaYkVC7nTBGk/xuNiCFbbdTV22yufE
RRH8Pyfk3+zJSFQ+MlqlpawlNW3lE9IdGqEBN5dcozLMsDgHZMUDveKaMCVLleeymPqTU7lpdGeW
bZMAYKEvpFQN97dDcDqsEqXJi3sxCZEcDKNTdU9zC75cofVj+0ibyXZXcd7I/sGoM8IZ2hWxggJP
QuhlBmVuv4B1V77T2db9/6a+rB4bEHTNTqlL1bkhkf5BOQH0Hj0MQXo6S0idp6CAxQfVzBOEWiME
WkZg03c078aVrDL75PvpjfriB1UxMClUEijWIgJPjfh8PCgmkraJbx4s6UZ7zJXjT8rUO9M6razx
C17eSHwOdnknohbqBtLIPHRtJ42jGinTjeLUB+k3JWOOJ8rEGgX/xdx5+4Tb5LZ5gLfY7SvZim08
QOfRhYu6Gyoe1X8YgfyMQ9+3b+T+Hw09m1nSe6dMbi4x9BpKG5SxVeuAahOPFzHalvuw2rq0lHiP
/bz9ZrNMd3aCGPb1gs5Hn4CSHF1p4Nb0WN5Q0e/aZLpROkFmj9aB8qS/Fuj/20iRZ76kX6y0K5I/
WOM9OaTmaQ04BsDfA63Hhqvhkd4yhvPXf9BH9Re8fajYUXqmH7go9ZgJVau2CYxD0NXHqUubF6GV
YuW3irFVs/Fv3Slid33It/LRsvICTBZtDegY1JnmY/FuDXqUsksIu/oBTrId3+tFN+jrjBzSXvvh
WEMBCZ0UTmdYleLoh7yEnuw7sU9MBXMWOHGA0vBadF+TIJxlwokibI/GZITkOY1Hz9KC8F6twrZa
iyCyTujGGvk9sFDtF6XIfIs53BiirpxwfzQjUM91yyegXqNQ73iWdhyJOzH02XBf9SAEN6ORdixG
ncSrVC3yJ6fveJfxyEan8L9ESsP0iskx/sIL8o0Dps3Oq0r7ZbwvysH8ajXwurycKOZvxKOm71zL
V6JtY0wInFIXk9Edz0TZkLpWDuA5FAWgGBRphYzMgB/pDo63bI6RDWf2MIaR2mwppE13I5iyfKvB
KNY24Wglr6PrtOGrVPwxW1OVoHlmtIke47nQ+Ddukg8uLjAA/BeyAj3JpZWpDoECgWybqt3U1TvZ
5265VgZFPbZDKiOKTPHQba7vmg8OLUPOxrogAihNLorZtQveKyl68wBYR6yjNgx2vUkbP4yM8IiA
/7CrKxge+mRkz9dH/uCI4BAJxBrODV4Cb0f63XattQFo20Ct2W0aZ5v6QfwjBVLsjagYHVpY1zOG
FfOv66N+NF98vkBOcWFzVc9/fzeqLjI/mEtL4IyRsf2Rpq4ebjvk8Ve9sHucDXof2ewWyYJtOE7u
LTD7h8PTO+A/s57YcvhRGabGbhUmnQz1Nge2f+cMY/+p7Bs7X9Vh5f8KoqLe5wS42Y0L4rK3D97D
pQFGj33Gji3upHygykjubx0SbMdt1At5ylbksDDH3brPYy92WnzeBMmEFXXWA4iP9J8r4Nz/KEnS
ZZh7/MuXEkkeHd8AxzzAFRfbDOmBQ4GtZGLn0w1w1OWLgEmFACkHy9MBr3Rhz2T34OYnXqOWcme3
1XN67rMuIDWlLDTS8r7L0ijxZr6UvXXLJC4/I6/ShNspiZ37vtO6W82VC07fLKYHRVebRc9oKC+7
yCh35RqsWucQytLciYr41jMIiHdW6k53yIxUMfoRw/TJTssmvWtV4MN3Rm7BqMkmka1BmpDMJ1pU
bZSs9m99nIsDyc/jLEJVAhmEeNTiaMDAQdQY2PHBCvPwoRTUhlc5HlD3TTZq91jXAoNxrGh//UBe
3HnzqJTLZ7wHyj7LTgXFzazO2s45gE63P6HyALJSyD7+YRhAT70sMZwbI160YXiPeZZ5KamukQzO
f393BQyB4/jOgEsC6t0C/Zo8C/fRiBdeyP1T3BhsXrSzRxnW+cwYhSUJpuYCo0BDqYYiqYdHxc2N
577Wp/ski0Tm9VM6AKEJ7F9jU1S7cGhP1xf2cpqmDq4MIAcwV6DT8+d+N82AfgGU9yI+uo11dOzM
/wM3wd3qGmJTN4715c5hKOqis5QHX+lCLhKHJ05jGx9T2VHktuJuS0O0XGuBLf5MRoGiH5XBG4N+
sLJzyxAwKmgFAMOLzzjVRk1TJ0mOZoYLqFdZgXis7KS8C4MgnQ51GmkthakxDvcBsu7Wvz4kNPjZ
PvCsEcpEL2j+ee+W11RLQYxvwIbqsV5qcKGBgEzTjZpdqpX7uClnfqXpdxslsLqX69/2cu4Qxt7C
Sxhj+IEsQj3ujF5MdKEPflABfRdSy5BuI8EP6qA/qkpbHCqr6csVCDn17/WxL7QGCLLBKboITiMS
yj2xeEdQ39dHmYFiUsd8fEXnpsp3qtYMpLNIcR3qnm7a/ZCXYC3qMGv8L/BUAJPJdtZZbiw0TdZG
U3R5sJrg3aY/NGeQ4g5SUKDukqzS91abDN+u/+jLW4Y4AyzwfO7fDIzOv5ZEG5aCqiFJ0fx7i8rP
txG891aY1e9ucI1blN7Ls8dwWOWB3OOOMZZAL60baM2WljykAQBGg2r130ZMybbJtTr+1579HELR
nmMrwsRmwPOpIY4Fvqoo5SEwovo5aRuIDOr/3ZY05IY2PQKjpygauxspzuULy4qCquHi1oHxUNw9
H7gFWcqbirFC5WbdcKRULTaNnncPEane9zKkFlABpsw9203RrYoLpf5TFR1VfHANwb/CYNDWAycF
x5xWCuJdi1WQo0L1qin1g1ZY49eaHvSToQe6e8hco7ul+nZx36F5MMtCq6iIo/u2nDmga9waClCS
VAwFThdJU2n7iI3nHPDwrRGmtarEX40YVqU3iOoXG9nhlsUI0gUbyL5SF/l92RRllJO2HSZrSIUn
ODsPek7DrxDdkyXth+vn5mIjz8MBV0AzC2b+RV4dIPMwUKjsDlVs9WvZjPEntJDj3dCntyLzy0WF
gQ+mhvQVxAvsgvPtZBpVhlZA3h1EpMa7zBD+Jk7AEmUB9WOYVuIx04LmhpTFR4MC5AFczno6FxkX
MBAw7abRHdzZPGsd5lbarToc2gKPbrCR7oOpLP/E+OPeUqK/uMLh9HB7unPmBQtxKbwlKYHZTuJO
B9C9/ldjCsRnauC4Oel+p9bHMYKBj+pUpohV5PqR2F7/sJcTf8NwER1AHwB5vni+WnTcFKohxgFm
rVt6jWqHXmqgn9z0idgkdfan1PzmxlV1uZvA/NncF+RdJgnA4saIhkSJR97SQxHJ5JhqZqevYDHa
1UqhYuLvr0/x4qgg+wNS15phvSAML+ohbkiXRbOrO1nKPvOcSNIWDIKQpixijH8ol7PC/zwk9LgZ
PC0M7qBlzBXl0PYcHEbuQE9rtI/7lIZmGhMgWFjpBEcZYAx3fch5zc4CTGSKZ+GIGdQLVmyZVAA5
z302UnunovmjIVBtN/iRNXRh/1wf6IKlTvkDsNRMPBLMD97Y+QGtwFNYcawOd3EJJuwQ4Q+ZryLq
4dHvoB6sF8esh9FdYRQdJas6j5zvKvs3e6BJFX+i9d1Hv4rc7i0P/Ri7vxENXn5se777yeupZiD4
pJ//OKW2u0EErXonM8ptnoDZ4AnAGZ8dqFj7rB5vlGouji9CBmRJs4UEqp94LJ+PB+EVrdsBpfgs
HQb7WGOT8wh77C/yIeEO7XSt/RyXurqPuz7eXf8QF6fIRTQJTxiqGIZO+Dn//V3kqYWo+GdwWO8g
K3dW62WIsTcP5oA5zz0U1Vte5ZcbbJ4q4FIK6jNHZTHTCVsvR/o5osxOURlfEAdH5x0/J1Pe2MmX
S0pNZhZKo4E5CzPNf383Lyc3aXZbs4IkEU00bhpZdKgeqW3yNTNHZzhg1+1Xn/FSzLpflm8U36+v
63ILQbNn+xBXY1ZNachZTDT2U5wsddc9Cj3Jd0VOFJ9o2bDuHCf82lWhu7k+3nK+jEeRnBQNVqiJ
1M/8e97Nt4sCteLpDe+GQMm+64kwIK6aYhOLtkbBqyriHz22NTtD6dJgfX3s5fX/NvZcB+O9NVQM
n8/HToZSqX3B2AWvOSrrYXmkj0Vb2JbTt6bP8i9DWA1frw/6wQKTJ8I64r3jrloys7lcYmdMq+gu
8rlmvAhg2rMBwwvi7QA1PAYkEdy4kC9EoJkoDkZQ/WEj8NC780K8W2TglWI2WI/xDO3CTS1DH+X4
pPmk2xFehYOV7qF9y1WL8oi2qhoQh3ZruTdW+62I8e6SJh7lBYKPDpZrZvIs615RPqDfF7jK53DK
ab2iMIuyZBH4o0ov3QzDu050afkUNLXq7BQC/mpj+EDmNnXmd/T0xqBTqVX1eofvIkgPY2MJq4UW
V9OMn3pd+zn5alRt9VSVP7Q+Tl7sTI2NjYwmdVhrJF3TBuHk7MmU+NFsFPj5DIxvWO3RJRClBw8m
ocfvakN2SEs8NjzMNceSeD5rbuUNcyi+XAwTBCPkEEDUWNSffxK1lrkqiWk+w77X1R++7Ps+9lBh
CwOvAl1jfMsh9mF10I85XkBV4x57FHLD44ipX26t/A6d94JrubrxmRb7c/5Ks2XJGwYZYPeyd2Y1
tkHyoOfPCaT/6gnk1PSdnNXHFVCqzQOgsfrnP50IRqRyMcdfhJ4zEW9eqne7E58zLrnEzZ6R0BSq
B0ktX42ZDfoumK35xuKWKtHlFMH9EVyTlZK0ERydD4jMA2GEX8vnzOqdPSaVegI6CIqsRKUBCEDt
y3p/fY6Lq+Ztjg5CRHPYN0di8/vybo4plxtN91Y+d1Ffm56BrUudYl25arM8XultlpQe4ZJ7Y9hF
tftt2DcSGS80oe6SBpwhUeeYkZ0/927p249RJcB1xu5Q/jaNVH+Bj+RM7gYUDazVyVQ6gAumaKtb
Rd8PFpwTT6xLpE1rchkndHYXicpx8mfQPURFM+QDHEz43TJA4RUlJnLXV/uD8RA4ntH0aCrOrLbz
1W6GABAAgPrnInPDXVb4/7k5ogkoUdY7+mTh8/XhlvfrvMywT7jaMPGAVfpW8373dfNuyvtx1Mtn
P4kbbRuPISKADtAS30srfdzi95WEG3XUNHHXgfcD6wEGOAL3gQ/fP59fegoE3RTEZiGBpUWuGuqJ
BOpZPWPZ1u8CMcl7PdH0iTSqeEL2HzWl67N/SyHOr7I5myEY5hTzki9nD//MQHa9RT4mMuqCNqtq
/gSRP7j7SdpAdMGl0m8c64ChVSrd6KMgHvwEXQa3LNTW+mYliKbNlYVNE+bThWYjpT3MHtmNkRQr
p9QNnAGCXM1XajtB7Z6rLiHynq3+HTB1QqG1whzT653RHdGNwcwJAz77llfLB2eY/YsfPJoHSJnq
i5DTNWIFoH2TPpdVm57UMLW2SFcjpxbr/VHKKTnw7h2uL+4bB+x8cRHim0XxaFgRDyzlczHLsvLK
n+xnI1PzZz4nTGwx6P+VfSV2llLHX+GHAnV3W1Y6CACAlRr4wpUPAgusdqiN/3y2qIDQwqF3Bf2I
zsH52QKPHNk1mLDnINISQMijZW6gIfkDojiOuJdJ203/ltZwvOjjI7XAcdbQpFpKA6I63ydxl9jP
KXp7itcWQbtiEcZXbPISDSXfani9vuzzp1yuOiU0l4OEXifh7vkk+yEqEJRgxMSfpu9h1BirdJpA
MVZlfqv5TMVqOZoJoIl+E+8f1xbzPB/NN5MSknXockvbU/sjNJoaD1snRg3pp9Y1gDS2AQB6IJNF
Qw1kyPsE1FsQtoHxyslO3W84UitAzDhR5XjXI2xbfabnEqcw0axU/cN5q61PURd3zrpI0P/50eCg
lSD/PSGmE0+FVe2RNg+OgxpXMUosDfGWTqv0oA5oxJ4CALPGo2KpXeJJE9FNFkKLW/1HOjO2iyPo
wzHEsddGa2cNy0kZj1TfxYMIcDdtV6TSQKWAMrQC75HRFa8KokU8BDIcTlpld9MW12ktwyRb97eF
jpiYZ6oVYEAl9u2vdqd3j2bRKMm+gle/NfshbNZlXA35uuc8pqsBVWvA2oo6hBQiXSNXX1H6bcDc
EXL6K9lX02csyV17k5pu9zM0lDhbOzh2PWVNr74Av9NGCyyd0fmHOC7m6ngYOIjRRJr5OXP8mvKt
SLWv4KlAkJSF5n+KiwH51WzSkUYo9Eb8IR419S85x7C4KwLTiDxEQMufUyirHxWtdBQGVK2+4zwr
uF+gdIuLaVKM0akqpgC99jb9Ru2v/BwZQTmujDDxn7MkNL/YpgSZm3VgxtZFmdZ3eYpS9SoC1/Fs
tYH+xQ/67pRgtPerS1zgtr2OJt2hE0HwTaIs8gf0n+Zv7IZezAsi6pO+yhKRa16Kcr++itOpSR9z
vfP7x1jti592Y0fjatQodXql7oaVp6R16mBFIMZgN9Llk+vIrdVmV2KN+nNCac+5C3FjLj1TcUTk
WUPkhts6R7DgwZn8xv0MqzgKPUXNrDsHJt8r3Yki3taGm98RpjnuqrIcEOggAPGQGKOx/GxNOQBl
9B1x0aZrJfHkITa3n22XGgeF/db9j8ZQ8aOVok8emRSmWGPntJsJ3a8j6kGZ8IxebfuX0QHis4aG
MQ6bCnzkH4mJb024p/YY6/p2m762IlfEaxkU+rAyuloDHudU/s/eGArlBSXmobtz1EQpV7Zs/XAX
ZkGUehn4+mrtl8U4rSQitTMGejIbtrnWhD+qZs5eawoX2SZWiKg4XoEcoTc12rBukQwsQKSFGqbZ
ruzIAhE/UlexWoahZ4lO+9Zh9tV/12RpiKdgGOP2BSB78I0mZ9H9NEIbOCQIfSr8VN/T/l7ttKr4
L+iBykJu4TWGqFThd62AvLJ/tXUQ939xLDesx9qlErWFqZqPnrSc5ohtnTt4s96czicqhx9mUrtP
0vArE65ERaWrTTsk9sYqTMGdjz1Z09oXkf8IDNLMjvyD6QYhhnKwVgCxgQ2nxEqQF3pihb1DRhl9
ycwkXIGrlbjoTSWeglPT4OKbQiJVAUZmk70eJ6O0n9s6CQq+b1I7ayVTIR82Vdk/VdM0QWJTFWVn
dbHp7hDNRU+jCSwdylg7Rt02d5skuxM0G/qtjpNBcLAmFDROnSHd6pH5+sVrHMcD2WRaGc0TQDTr
k9E0gbYxsib70yiuFt54Ki9eEV7tmS+P5icA4ovaK+Iw9pS2+vhsyhSt1zI095me9F/odfu3RIgv
gpN5LF4JeuyU49ylDIDezfeE2o9Q8oX52U8cYB1cZP4aGdSmPxoYWEc7P/WT6UaK8cEkCbRdnJUI
7WnHzn9/F/siXxE4HYTWZyvNld9JEZyaQgmjtdB8zFmuP8sXcf1cKiIlRY9yzhWXxTHVaIdZxc/B
BKErtoWcsp8haVTp+aNpPoumGm8E05eRPYqklOLmmdFa05eGVZNoCfNKEb7kZu9sCFTURyDU+W8U
3rRHraqHIwwzfadNZjeu8OnxSyibxrfr015mceiAqaQGJHDz/9DTPV9i7M8x4S7s7EXg+o4Xrhyh
T7ZF9FMp0nhLK4q0DQpENTw0Vd86yE230Y16xXJ7zT8BGQuSc+rftG0XGRU1K8UPYE29tGYlgrWr
N+7K1sogeXLtuLkHDll9KqIi+3N95s4iMmJYipAIOoASm3E5i2Az7CW+SpWQLw56i/6Tn+cIO/Op
6q8TNqU7iU1esM5gTucPOritr9dHX27teXQ+vcqnpzQJWul83Yk14LdJYKuUJAAaZXmBBXEquoNV
d5C0rg+23NuAs+b+jKB9q4MeWQo02CCuMMJL7BeBGgTenoY78/7E4GzENImfRiBxfrw+5NIUfNaS
JUmklYqsKa3rZUUOBQ+YhJVbnjJFh+rgzdZA0CvRscYPJSmzYN9WSK9/KdSByJHocnLXUzLoPwv8
eylY0GsZVzj22Hh3hCqwxWCIMWVGx0XcA3G3uO71QKlXYeYMD+R73Yy8sUoJebLvu980GIevI8of
31M8nKyX67O73LJMDsMNwvj/N7/Ov14b+5g5JmVzaoIhe0aiKb2viFZPuJKOK2WorTvIOOHf64Mu
vyJlTSTpCGigYwC8W0IbIX7HNIjU9AV579LfqrEY4B227NqkIhg+hiIUNy7gJQSBG5GnhSSRm8Gm
YG8vtikuizh18XI/13pUeKkJwyfGl/KhrEvidVdq8rHPZeKsxzqtf8qCD009fAQCaKTYEP7rAlBV
A0VL/YEEEa2R81XHeK3NApEPz04fm6sREYoVNgkNVhpmY392G+WWaP1bp+d9rsYnBvyETAOtGVZ9
qf2RtYEjJycvTpnqwhrJKjyNVq0dBXeBCcX3AFMVbSGkvpG2HivTPgJS6vYS3qa+03ulg8hotaPc
kc4Oe/h/6bAXo9LcEpYxLq4yUGgYeMOr5goFDn++MJFZZA722OJlrHKpbhNqJc1OR3zxxge4vLQY
x2Ujk4NTalzyPrSmCKg36+KlK+t4hPhk/zZbV0QrrVPFLZ2XjyZFdDOD3mZ46Vv14t3jb2WJNGr8
tF6UXInWWhLk4cGe9HK8scc/mtT7cRaLBxs+TnvVFy/kAqWDzB7ofA9jh9Ffh1IJb5W0PhpuxiMA
VZxVBZciQHKobDk4k/4SFRC+CwmM3jSj9JcaJvmt2ujlElL4RidqfukYconZieAL2WEkyDT8pP/e
K9K3vI6q5uv1c3k5Jar6s4DgfCPOqOPz7VeWKqaUTh6cgqHUCsKHZuKIYpq3iuJK/Lw+2MWzTS2Q
MAF1LzAsXIeL8omFmaLmlEl00osEogRkdfcniV/2DZ6wMd5L0UYnM4rl3wkhyVtN8It7fx4cmA76
vMC7CcDPZ6qWUp8S6hEnsiZwVy4S0DqSxI7rxWia+LtGJvlB863pRqnuo0kjeURUinbLLCV7Pi5a
fhDkUW89hU3l08pxS2OT221wmuJJngo8SKlNtCrO74ZZWv8cPgBnp4yCFBCgLERrFqPbk03tVJYo
QcYUS/U+QXdzyJUfRg0org3rWzW5i/00j0e4y6ZFA4ke6vlsNcznwww35ZOhoRN4DHstk9uh9VNj
R1lwvNU8vDgl2EgBZKFxAmII/ffFGyesalY9abvTVAVNRuUkM367kxy86xt36XROEkUBAzgtjxjg
K335fBlGmBLZZOPJiSiP/Jepg45DKLyqeB1XXftgpVTS9oLuqL/RaVxRYwUxXiJ6YLrjEaa/CWfe
6utp70dmg4ukKTGQSDoA0CFZ71hNx9Iq0+pEO13uC1WFi2U3CpSDpJtSYLMCcw4BkpaMvtkhKY74
eSzRsCraKv4RRhDG//W9AMDLi/EGOICkt+yVVMTOdoNY+mkCBvbcNIP9TYO3tCut9hbv42LPsFWI
N3UMooGTgTY73zP9JAJERMPqBA6oOYVh4opVD1yzHRKz3d74kpc7Zk5GkRg0EDniQy4CEUASEemc
qE7tLKO584c63du94eorHCKa6q+rNnG90pNpMneh3soXk+YUdfNpoNih+XWGOH0+TSH+xLWtfB7V
DOqaXdYDCh9dYMhNbATTrzhw6ETUViv+msTHe3oHo9wqTYKiUayEdflUopaX3eB1XFw1sOoQQH4D
vpCYXESZMfankZW1J82ukZnQKhns+Entp0FUxddRoKFh6Nmwi6k639guywCXFs/cwZtbmAIRtGVO
pLkZkO5ybE9oaYD61FJJ49wYMhQbqkgt610WBlN0Y9CLK30+jTQPUajkgAKeON84LXJfjS1Fc9JK
rR12Ch3NlMA2bvQ14Vr/mMeRtk3r5J+fEsalfUg/jWgAwfXFhq3QbIgivepOQq9jABpJrR5DfTo4
5uR/74jFI2JHcavKcXFM5ugQQe4ZqW0TwS2CnS4cqhjMvHLKW2qaXg6vGQeUTkmzrd/bqdxcPykX
+QM9S9sChwjwB7geJ+Z8dROw0naVj+HrqKbOXVTSigZeFd9T6XuIqmJnGZH2NDtbPlKoM/ctU34s
q76+8ZEvai0AqZkwPwNsDCWet7+/CybzIcvAGifxax3U08ZAFybzjLA2cg+NA2PwJII596OEfe/F
Mhko2AMRQVrDqm+Bki72G7+EqG/mYZM+8mvOV6SJegiz5RC/6rzXyTrkWdv10SxZL6fqm9uN+obw
/db1eNHrI/PnugJ7MbMq4DMsHrkaZecuGuz0FYME+TQ7aiNqpWb6oepxa/X8WebKC8OulJ7RlNau
coA6O3abhatWIpzCN6S5emN3XBx40FFc11w3IHUhDC52R+y7Wq8GUr7KLEccHv2ddm3XeouiRY0G
INYQrY1mPFT5YC3zsSoRI4oFkjhpoZywRYl/l4bi/MqgzueeHlL6WIk0bHc1Pl83YOFLcOYsuTbX
x1hAg5vJWtojlOic1FMZji+ahg6N14fEaqB6EDTxQNDUvQfcjGsd1pgG8qjHco1ukZn+NTr8Y/k2
9Xg3yqL40saa+Ne+6fzbLNpahMWItYJOON9TZcJZ11t3eGlGu76D1ek+i9pEP7zMZXYwWdFbnIjL
L8eIcxMT0Dp4l+ULmBtu3eVKO7ykkY/eQdKG2DaHORoM+M0iqyMHPb0VQH08pkMJi/uLHHR+ud6d
4TZBELvDKOklIj99ti1n/Jagh/BVG5N4zaE3/l7fnhcvIatKlYfvTQBD+DLfpe/Gm+EfDd9xeDEm
E0WrvC5gXqUj/lC2UlKmVGqifrf+VFaW/NdHmKGBt1Ka5J7hql58UGtARS6p6vGF2kq9bx3FnKWi
zV+FVOtt0prGQcXw/DXLjeb1+qQvH4g5DDZwugcZMBcNzydtZRrE2JqRtWxKPiPUVWKRC7hkrQTi
H20u5yPFCwRrnmoO6dQSThLI0h0zY5xeklarv2mD09zN6qctamvksjeegA92D4NBqZrx8ZzNxTtP
QN4lMM3GFyAs1LEbp660Q5a1LawytUXzLimRk72+mB+OCdoVQydh8//57+92UN90ijt0DRMMzF/I
qPazq7LhKtsiqQwkMZtaNuvrQ37w/VCGmJsFhBRUlufn592QWoQ/AVk30yQQfZGieMrrRP+SjuPP
6wNdvmOcincDLU4jWiYzEQyxHa7nWQsrjlduBd2zajP7FSevYI9Aifnr+qAXCwpclw4UKTj07hnW
dz47NI0nJ43s4YSDkolJQtgjZeMnrlluowJoNmRTasM3vuJbWet9FZAe1OyawtWvceuBRzoflSx3
0lLblq/QwHTpNRMVwM3gpkQPkYyzT0VJUfoQiFjsy1Crla0zlZp6yNGpcXdBqNflcdK+2pasvgbh
ZH8yyrze0uue7sterMrGXKV2h1COb9lhu8qw31Z3Y6knijcpJrUvIkWkvVsQBOELSv3DvvGDslpZ
YZ1bXiBjlA3poumf9CB0+j2o1+pLh8x/6vHo9N9iN9T93z3siOlHHg/yd9GNzv0gYIqvwIWGNZpD
wkluLNpF5Dc37lBZmHnw3KDUbM8XzZCdjbmAJV8rU5m5/rgm2Z5oxsHfaWS7mSelqbTrWJ+6n0Nj
ZV+U1OxxogGg3eyrMQc3+W97h2sNoq41VxKhJiMafP6DVCnD2sYN7VXLgXEg4Vw4W83PFTp82TQl
66yubpljX0Rd85ikFMBAKY6BBF/snGBw+7Iviu61x8up96IRoe9VjNhcDnBk6o2NrSXdbzeW2EiV
Tq0+BG7fD9tJdka7H7SpqACMAyLObqzF8paYfxduSQhh0PQj75n//u6WGCSUWt3v5avddNlDMLX+
nvQ6mOYHbfzXWIHBKHZiOkRuB0t5iU+t6GeCelXqV8MM9Z++3zq/jEDvg3XdwIVCkByxqBu7b3k5
MSQtXNYb7KCGNNjiFav1BribXbavSqZPq8rNyy+kvOq2rtP+F2ab4GhSFBr7G53MeQudXRS0Zqg+
8L4QIs4H4HxZM1SrraIzlJOO1Hu9E41lP+mtU3/XsDfGz4hLn+sqt4u7eIqLWx/VuPiqs4Xy3Bih
Kso6L+t0lY9smDt29gmdUjS4zMFJh+9THIzm2qwsu3mtdWAxTtabbLnCf6Wcopj7cQxRExVGk/zI
Aj1yd73BLbtDtat+ccYY/cNE1Fq9mYwO8HQz9ka+pqctYjpyFWjxqW6dam/4mI725A4oXQy7kGQB
ph1YZ6QmtUTr2/UgbcdBQEx1X51xJiBOfl5RlAq0eKMYXZjssFpCTy+02rLd9IEv/B2ugErzMAyh
2z9ptGD+kMY58k8fj6PxMtIblJ9NJMQYt6tmFSpPpRRaPVg+pom///H2YP9Sb8aSaS4SEECcf9pI
be3SmXAvRdMNhTcbIccTILHsTopIWhu6Q9i/Xh/yYhODV4dvxnYibSWrWDzl0N8LZODK4nXA9A4G
fBwaT82Yp+0mCyxE6DVfH9RnDedSf3t9ZHoE5zuZ+hnXFYoDTBnKEC2Y8+m2OQR4q8qnY9W78aM1
9Eq/VnpktD1Qz6DXoibXjyZ+evEK7dJ0+BTHQfC3bnWHylac5PZrBcHtlIuy/oN2b/+qD1GQ7pVY
WIonLMhr966dhdF36g/psPXdIvLvMz3AQ7lDUfAeakAWfAlLI/wzRGribuzc6r/oDRpKW38U1X5E
sw8OhQyUv6H0B42OpI4IE1pIsSyfKMS299SOqyn30KHJ43Vdt219GhFiTLZDWUroGQBnVLFTeb40
Lw9UM/uRFaW2geWlhP+VUznWj4Vw2xLWytiJFb58+qd2AB3yWjRmgGP1qLVBs8n02lT3hp4Xf0Ii
iCctnNr/8kGzcJcORPcaIPAEQm2Khr9Nr0kFyW5izUPyP9LOrLdtpAnXv4gA9+WWFCVLsuM4cWwl
N0SSSZr72lx//XmYDwcnkgULM2cwF4PJYFrd7K6urnoX24C57kHBGnzTlMlRaSLLDPvcGbdVZKGZ
suB/sdWN2I0OntdiGjflWpTF/uAN+XNFQps+tppUxzsD4MQHKiqr9qTTgwQarUXGO7dCSykAyugo
YdI2WfHQ5lm0N8GHT76X2k3/NNvNpAVahWwh7FQ0jwGDdp3YNA4exmEi0CfYUGIcv4wyKspHijWi
CqpyEfgTu4N9nGk3RIHV98gbecki91ndVdKfK3BtEou7wQfD5n6jVYHHnq43U7ZJkbXrNwKvvq+Q
JUzVT0cJ8NFy4ulHr2B65yfoA/9yR7AbH4bMwMpZ5rr+yevnVnwocYWcH2p4RPTOhqZwgmyZECMt
Zmkc7bTALo3I33ZhgkbaNyrp3dMYL9lqlenM3W4RiUNBo6piAGm94W2dkWfQTotMtgg2ADNgOrfL
tmg8glKFPqTrAb6frrptjKUt7saiUUUI0xJHIg2P9X+GWTQ/VbW20nBAeDH/aDpRnd0vbmRqO2Ww
Gu3BixoDnYjedl+W3lrqvTegZ8ptOfZPyZIb2j16OPlPZ4p71QeOgXLcLh3qjr1GUeezKzA7+9U3
k6iPtfQkws+9UXxDw9MVv5G2jLMnayyc6beFllYWlhRbIrCjmDneGaKpcSjtsxIVSkqruxEmNKz5
yZg/9kZaJFRyGyH3szcJsIRiQQq84AzUG6hKXbeJIvJdJBTBYO0nc0AwCmlJVfvEwVWMz9GUo9Hp
DDGe1bkxmj8RPBvzjRhMZG2zpDR1f+lzKb+gdqu/unFVTh+7MZVhV+Wq9pzEPYLCkeYq9mZ2iCyn
dI5GqP2ziWrvQReL+Y9ms0jYNppqGzjZUjytOOkvRS7ibNNDBfiijnLKvkDtUvMvpelMnZ+j4dPt
K5FAjRiEkrdK4JrVqGGuhODxsMnGxSu/80bsviPbsnwrtVT9R00KJASHGH3Vb7LLoEapbefu4Gx5
2iYzombYRdoY9ehP4jq6mazWQ4V7GfgPTU+K9qB1aEOQR3bqpzwjm4VvJ637US2wk+mm3mo2XVtE
5bFpcV4ECCrwOFw6QwtSR6ULQzW+f5y6BpGmRm2X4quCJhi9AFyzOB/W0MiA89DW90jaRH2oNk5k
BepkowWiyzg+4GYETdUAT/2dfkwtfFSFbMndWnlHrTenNlyq0bG2UVlbmF9rYzaFVbpEpy6Zxzbg
pukqZPu86jTQYmgCiETtafZqDm0Ev/7VSIT3Ne2B4j04Ogafagze+qC0UbTzKlNRg0F0fXFHWQbQ
mJ+DtTrUi55kO2TEYT8WtVKDzk7JmtD1lnX6SYvL2TxUOOzFex2S1L6xlr56qhNV1roPxjjWNuhl
Jw+emfXzoacPc1BAMWkbCAulHa6mBy9ejuj2BjAsoM+o00aFiFwZX+MC7Niu9siadxSEU2fjksuo
QTwlnflo8z6LhD8j3AnhzxvK6rNXcL29mkmulx+BuzjdoaX2O9Mb0+uCHsvcKndVXItfUWdptHGI
24MZykIzJ5qhEo35mbQPYzbHatyTJ3TvFSfEZAnUuSgc3Hl5kmzgNti4FQtcEvZ4FvBOS2LTADyi
KRKR3LRHi+JxljKqPnSpPYxHXjELhKrCIR+h45uUnfw6qnGd7Efazve562XZfTG006GALqJ+GrzJ
PFDGAn2dNDovq9mWtQa7d2j2htbj2YbegF7s62GQaTBih+fxsIzsz5NovS8mUHzzrq1mJ36NoKyO
H1fF4K8EkOqHNGLlYaFZkR/ima7XCVyjN4Yx6G41UCKl0DYuYOLsmSeF1hx6FyBzoxJqQzW1hPYd
KrMCgUNvKgyhI3VPRxJ3tyInVW6Rjq51C6FX+gTUe51kqXdTXy81J3kyM3m/AE12PiyyHNtfvR07
v+K8qqotqhymvFPB+v4D+QfRd4AUNjX9CCJNS8aJx8BGolSIci1M591iFW37A+WWsd7Ybm7+8ip+
SuDN4KS3GAFo5mayhaX9rMFelvfeAqUNcwWU9/NXcNh1usfFS4t/4wutmyD/o/J1yrHguRMJTePA
zYvhDtKC6e4NJbFecg2tFNK0WUWjAEWa+OhY82SFbdkqxt2sOI1Jc9LU8yNWv+P3xEkGuUktRVWO
cUMb+Gj2Ti4CTySmcx8NrroDYgApvCohWX1RJ9XbzQiUAchSK7XYgsyoyh+COCGCsmpMBHUdeujB
hGqjvcu5T7Xt+jlt8HSRl/i8u5RdZU6Wg6EGKhwfiFAi2ahCVGE8SBRCCmUG5+BXcUefudYUtaYH
6PJGN3g3/FMrvRlti9Lgwm8aYKLoVurjRk9KPd45C5DyLTnigOo0kPTUHzTg6Q/ljCB+oIyi7UNN
5KLf2FJar7yQZxGQ6CPZ2mqNk4Zj5eU/mrlZ227egDq1THJn65rxQBrjVhEZmtcgzW4o3hddUPD+
4aRVomTISKv9b6dy0AOuZIpV0qAm6JkMse6mD625aLr07WJJH7Kyzq397LjJJo+KxAqVZTLgIhil
Pfva6HRWUNa1EYWkwDMSx05mm8iLK07yDfPnnFw3HqfHTDPtLrCa2u43SekO7gf0Ibr4sXBKIPUz
uPZdgWstKR2vJW+nyM4p0ceuxMzbrOlcXA/92suAg/nIdTsfMWzJ6oc2QcHhE4oW6QuwuqW8m7wW
sgkZht5sRuC5J6UaUgf/BDsv9GAATlvfwc8ZnE2b5JYSgvPFoqGx0CIeSmsaAkrY8eS7aAHXpZ83
sTL+1JNKjL5TV4YZsrlRInb1YkYoBW2dgIBT2N+yzMzaMGrSMSNSQb/cTLoDPKGhwHgUUulE0IxG
95AYdmd/gL2QADtX0YSvjxX2rPCnFcTfg5i8DLNsJdWQ1M9NqILq6HrlQ221dYsQTKQ0aVCRHBf3
I+TglD2bK4jM9vB5yLgRHXpqUG6zSB7NRnFWYXegLqldFDNK+W33zBPUyjZaBfwoTBy85ENjKvtH
e0mV+ee4gGLe4D0y7hs1a5FUBnThPYgoX2gxGtwE+sfaG7unRRV9do+HhtfiH9F5GHDDpwBCcb8U
WvzNVqy43Uc9j+sN13ilf1JcmUGy4QFGFZLQJcKOqnoMShX3dcf3KigAaFMtsbHlRu1hBKVoNG1k
l5diU4oxhxoM6PAhVgfrh65ONUKR0nPiHbWy4S4xvKmG25hlmS+RIVbvKRYpRoChQ9JucGTXim2R
kK8FEzLDzwxd2IFs5qXCpbu1xx2bqLHwqEknNYg6z8ge57xblJ3VaQUKJnXcBDowY+/D0CekS2ZM
6+alWFZh8Hwu4+wQRy1N2ynruy7sVJQobJEnagiMkQeehvS7GVQZCtsbq6pU4CdIUylR4luN11RE
ssYrg0FJnYJURGbjD1chIfFzSTclFJ6Xq0D4hVX7Fs5E8558hJrf4jbax6Xx7BYIqeJEvl6gbeZz
U4EHX5+MetgluEtYmZa5D6UnzCVklfFKi9WWl4asF/u5gOGCdVE1NuLYzUXXYCljY2DTywnwcV5M
CcGqEuGYu0v8DCMn2npk+aLc9KPXvjiRPqSHxqySZy2ZnTnMZ22GfoN1t2P5et2nVTglJWSVoe3b
/K4bGv49WYbjHilEKQXJTot3AwrqvQWLdMqwOCgS2/oaLTNi3pG+KG7Y9PTpfByd6wlim1wkLEfu
DS2IM2JE5SeGlWf3U2I73YNi69WDq0+Ffic616VVjSsNeS4avhKL9XhS+W7FnAXD0EYn20XI1rcx
GdqAaKJCboNBbKg1TqVzEMConRDa2vBt7k3JHAx96kIykIjVh9Npv+AWWyOCbo9DduBKd0NYqUu5
Afjp/WqJIFnkc43I9qfMqvRrAzVpeinyCt8lNcJEqhwT4ydmH8384HRIlu9GrRTfQDUM80EtXHem
oF1l8qmLWnkocKquNvFYGONdJnV9q9UUtjbdHDfJoagcUakweJcy3Q2LF1sbYc0VF5mR9Kh6ok6i
uM/Ua4YWt2s0GZpFaL/rBPyTn7tma+6Mnm87cZEVoTdZ6rIpewMSul8bSdPENPw7vF7IzxEa1jvM
nHyBpv+ThpG8ukVyOV8OJYo3cussVY1EiTlYY4CqafVlLhpkmVEJtb0ZdmpGJFWtxXx1sPqdwnmI
tDrUcBfQNo2R6EGvQvN6hUi8eNsi1hX7s45AffelUWizb5KlKMyNWKzY3M5O4jq+mViLG8BA1ZZv
UWdP0wcu4VFuiNyFtR+AWfDytVQUthuYmhMBM3V0lGWXPDuYkp8PaoEoJgKRol2zy7LSpk+ZmnPk
L5QNY9NviqwogW0LbSRJtBcZ8tBRK59E0BwfevqOT0LBLWdn26Vu7VYzCfQhkO70tbzAm8VKF63Z
LRocJFQokZp4yDg839uEQLExvCh1t2kzpNSRJd7uSRgZcTF98OxGOi9ctJrzBXov6b6PNG77XYus
Lv3YIH6q3dOT4wrAB7RZHnC30RD5p2KOCZnTeD+IrNxjZTXFNZanZJO+2szo8bcd1idh3itNsp1S
ob52YIpV+lAxKvkRnsPoSc+j+GWLVKq842xFCh/GUqSUN3pvF+XftWi2au/yGFFXYsdlnyjFIqnp
MD44wh8xXr2o1x6VaiqOvJ/xOrOidDp4DoU0C17eje7mHzmxv0rPf8am02IBmKbqjaftecGug4Wo
LYZMjxS7qvwuw0wEoofAF4HalqALk8NmZyHaCaOReln2oFiVKMiEggeLHAfsn1t93vYzRl14dnLd
F6N9VwPGPyIJnn4fuvjfer4CxQHeCaAfFAH/4F6UVFttyTiSanvUwEUOj6mtCe4WN8fnAo+xetc6
lG8+FRz0f6mYwWLRmwQNY1EuhxvzB+vxV/uDZmXnplmVH41KLbfwronbigIS3HeSVO46uLDDASCc
bdwo6V52xRgZrBm9JxQd4SV7fxpGf40soSDmQmdkRD3JeClM5AplwlpH0lAIFZcip/ghpgxTEx3m
u2+3uh301KT+0QZR3NAevPpr0HBD2J9O0Nq4uNg0zmSNJu25Y+Ginkl2tCwHKqx5RdEIVE6Deq48
zlmL5linNd9SJ6aCgvoo1lIaziQ3is6XJWdiLX/zkCFFtQBWnv8YZZrz2NOluE8GK3/R8yXdd5pp
+AT9HC2drIY7IR3MRqBEh+8PfdFWhlYDywNiyUpWWgWkL4bGbp2Qjojowcmq4qT3bbRVTAM3FNMY
jhiS3fJVXvtAF4cVLDfaeTCjkPa4hHeoSEJJINzRoVP1ZhtFs7ZBWamiaGnQ8OsaB0ksr9xxOqjf
DjK5Md03cYpzB4AdNVMUJ3BPuoBdaXEjltKYs8MYN1UQj6P1aEE8f1hYInbgWjkc5SuhM7614a6N
vNL26WbQVYD2dv6NJ5syRmt6+aGbUPgPs9lt0yfD6ucJU7Q/Ipi9cAJ7RlE1cOOpjDfDTD66dUrs
0Ge1xbLHnvvZC9tsKL3XMlbLaYeCkLIEST1n81GowimeI0x/bgldXXRj1j2CoDXhwkVFAe7XxR6p
lwggo7Lkh5n0xiaZGnX7E85errqGUqf7WRA7acTn0EhuoIGuDb22M1U2qEEL4QINVC9zFlVS5Kgb
FuoHPlCRBIaGRoXCgycNkBb4LdR4vrFL3kYHZgxcHbwVERLg5UXzuogws2zduaDApM6GD+6/2rlz
mX6Kq7Ek96S5v7NbJwGgIHX3Q1YMXPn4hNs/7RYVsPeP6NVfQ7zUYc38AdBf4CYtHWl2d7Hzg+yU
VYlhdbQe+tx4NhVuZR/PF33N7b3lRc3GdKXo110aYF22pI9AA+UNOdxrOxno7p/ONinLJRXKrsd+
UAu1OMCl/5VA2gyXsiX7ryIMB3sBJs7RqQmqsU6a/v5SrFH5LHqA0Ea1BDgBGFILEf7zQ5Tjq6K2
PJYPSmw1d3asVehGjM4PBHLEl/eHeiNFza7/X+seiuwf/vf5WKTDZT/0WXXonLjYG0YOEg2RiOSJ
pnFVPXdTW32Fja+4n/vBll8MxahIhxH52nmkhubo11ITJ3o2iDamc5bLAI/JUfd7I860rQr8c/78
/k++tjpw9VAux2YdvuRFDz5vFjkkGfa4I0+3564RL+nc9g8wRqMbOdfVkUjzEPQn6SI4nK8N/ZbG
VUpRHxAH0beLLRzK8XFbh0UtxuxWS/btRyfwrHrscLmQ31z341+JgwdyATNGrT7gcwgGiaf1OO3R
PRUfRqXVtECnibf1LGP+ai6FO97Y7VemijolBWwuyD80oPPRMTBd4t7O6oNsivSxh53zsVs6RCTU
0bh7//u9PVgMpOkgrlbRXGhl50MpVTuY3VwOB4EHzyaT2DpBALT2raHnD4pixw+qXNDVELdUP9co
enasEBIgupAYgtjjdr74nIjvqE5ExZK+hpvcF72D5j1ENPPGUr4J5vhlQJ+0OE28EEFZns9Puomd
6GrbHxYn18JJ4tdYinbZqcqsBLJtu7tJNK/vr+n608+nxvWxEnhpJK3MlYtIbncOUAnbqg805RO8
y2TehBVl4Wd1wjCFN1XlfKzq1qKFFQmS8KzN5Q38xJVpk22Aj/lDqKVeeD7tjhpfTJ3L28MgdejP
4Rrva7DPj6m7qtlWCLD7eV8ON3bT249qk+agJgXenpEv0fZqmaXWSGZ9qLSJ1rk2KNmTIelwv7/A
b28n9g4pq4o6rqevfgXn01OSmqYF1nGH2EPB9wvUd+zaFlo71Uu7IProz0ma0CL0Ek3ZZ65eyu3I
W0D4Lo5Rlbyr+ynRPr3/o95+9VVvGxloMCRIC7/BXdWzh8O3Mhzy3p6A3lkNQpdmNu0JMqXh44+b
/YrSaAyR9a33hkQZ9f0f8Hbx+QHQeVAMZlkc93JRoEjqvZWPB00Vxj/GrBg9gj/m8q9PlLvy9yze
VQbeXOZFUgklrp272hkOqJFMX3Mjf4GbhbRBM9X3Lnilu7WyvH9/atAu35wpRGVXwL3m8NZHy+v8
iye1pBZt69NhZtd+xOugrgM+htr7WrMWxBRkkZ8TRxrURCTmuHsMDPGKtDR73gBSFbo/sV2TD1ai
xIdyMKMZH8h8wj3XGlPyu6zrnE2hTZEaUJClMATCKQIcgWGXSe7VYbPjwAj9rGLmXAVTIbWjXF1I
cbKZ3KHw4yXKH4t2iOvPGdp1eBJSTV8CZ5D9s/BsuMYJSXX9mY5GSzF3TBLz2aSN2T9yoNy7Mpkz
7ZsG7MT7tQxal0G1p8kf9skw2veQJDzNbye7hVCsNfTfEjtGj4hSIHT8WqnkKxjV+gVnVQ/VOKsy
vus6aFQqbqiI6T7xQSs3YOhsK6gbfBvgn/b5rp5qWb6SeCq/Slpo3t1qPEKtjmWp/MiV1HaGYvod
V5N3j8AffV/2nnRp8DqLtxvUnvcLXbzh3psSvUX5KGq/mKQdz9kAAA+LssgDDzF01kBfu82mXYVD
1jNmo3QOKURyPqgK9qjYIrwdvy76FOk7unrp9CtLsRoNp0kdcgprIBL2qFvip9VZIwCD1jGUB/qK
w+eUcnXzNRm94WOEGmS0aU2LjvbgLGJ5rN2V0GborTN+1OsYfC9Y4+RzxEsrC4Qd5VkImKpx9/jX
Y/bRpGiIbrpkjKnhWEnR/maR6Hs0NRC0oE/d1V21cNxvUZ731Y3k5k28Rh4aAKNOCZXvDeH5fHub
cxdPGiiWY2ThZtODqYc42o7H1rJodlCjKT6itKWoN9KctwknHCWXzbPKGFCgsS7GXWhL2OS17cE1
RvUldjHKw4eWyrCfFp1x0mnbo7CR4gv8YOTOpEcBgPd1X9e9+ogCmwCuFcl+wiQG4cNtIVn0fRov
gOJ9m+cTTTTPqJdb8X/Nuc9v2FUYCeYiz2lKGJdmNUgiiWFWk+7gwO/Z2JhHDXhBphXAgb7/EgFZ
/8Rjt0KtvC0+dFiX3AGJ0A4ya91vVqEs8799I7CMHvq/670Hwte7uG4HsOmF1O2WbjyfD+UMakmz
MkIjEdotAYVLch3IeDLt1VWC+XP3qRcPEuwqQSw4ZXcgqvChuPYwrK3MzvvJ9ho+FmiVYmyF2reT
V8WneGribZSDpruxZdeIe/ENgCsSqblveB9dPpM9Hqk9ZGisHbrZ3oF6GR6KtkvC3Kj+JVMVNSpi
PkUMSlVk/wgRnJ8OnSIZmc5oHopWb57yrATnMYiZgJRXcaMFQx3Xp/dvnDcHEhACrxkW2aCG+PaW
q6FSj43eHEwttp5wyq72KFArD3pVLL8URQAXyOpbgq9v8xobd1cT6SBozqzrJQ40HUod9bPZPIJC
BDZD49v+tiBdRP3fTuVPfEDxhrcSq2sDcur5x4gga4zgmlSSFc+l3rjq16v87BOjyw8rCeC6zemF
nnS+7ksuO5I5xzp2YjH2C8+krcxNZaPpvULPBPuJ9xf9zWNkjYLUqyirg+Mnl7kYb7Cd1mxj89gO
lhVyDY0/01xvtS2aXEYVqm6XPgk0RNMHXIrhU7w/+pXZuis3Ejw5L31kUM5Ht5rJcIfe1Y/Acryg
0NykfUHNKPmZxwjWvqRotXx6f8Q3KaPN8wcupgb8dxWNupjvHOMupHiRdkSnUX9xawujTnATu252
jJ94enigB8Ec0lUy9Z1JkbK+QbO8suCeY6ANDkeXQHqpEC7GDh40erXHFjblqZh647PS5soGFW/l
LismdZ/bonnARk42N1b7TfgAIMtlByeXqugq0nC+2novUUsnnzhms5w7H7+Y5VlvPbqQaP3cYmy+
jZmMhrsEJD/GQ6P9YqVh647ILrjakVOzFrqVKswaVep+TI67KQkwd4pXl78amvKf8RrRx/2kT+m/
Xu7zX3ExZ3NIumgZVQ1gYiRercomdmG8bQCQi6blK0V+M6gLIZBL90pxy7rv2ooDPYcet8oW4Xl2
vuJzQd+/nFhxtD2coAFbAN5NV9Q7m6fWLZ7/250FZRQtkRXPzSP4khIiCrtQ7cbWj7E6ZsaxV13g
U1Uh9ngx2AnoFlP+jJRsSR7yqOpvGVq9PcoU6iA84uLFUwXxmvOpGmk8V5iy2EdliYCkCvq082bu
k/nRqZ0EoSHdulE0vjoiyC+2LGUjnqbnI7ogZ72KgunRKIs6zHGD63xVLbUnNCttwMr6La2wK1+T
9z1SQ1yNa1NvvcD+qlCZvRap8K6dY6Pl3tHANKEICyWLVNCasrl7P1Bd+ZoG9xFajeipYIq4/vlf
g+FWYCFj4OjHzLa9x8nI7M+0wJeDPiyNn6nlCE3PypINMpXOjaffm3mS4yBIDpGMqEyd8WLocaDL
3hYLHJ5KmN1WzSaVFDVb6mrj6DD7boSlN9+Rcjc7loAA6VzF1uF8pioAWHIMtWGmWb1iOJM9xmkZ
WgpGjATeVP7blUVnnjDo0WzgLcrNcz6e3abwwMBAo0qVKtsaaf8A03UZxFAzQ63KtNcMCc4vWj4Y
T+9/07cLC06Gyh/SequBlXmxgVChsAZLn9ujTKX+pNqL8ZgpRRakYGzqGxf7m2yKWbqrxsj60mQX
XYwVF0R2LzHbI30/d28JmR1anjbA+YbSXzTegj668beKuFe+pYfHNPwhiLlUKy5GxdO7KEox4cVY
wCAJujFRntvG8j4PYDtCcKH9jc3z9ppBewO+Ej0+QgEidhchdokTF01oTR6VyERc3kii9qetpo7G
lkX8PQcRmZjpS2RZxVesUNJ2D8Etij3qUkl1kwn49guj8IKdFqx22t9vAj6AV45W7M7HVq8cnMlX
gISYf5I/3Yq3bxNXXBPoylBLJu6y2BfbuJJFH7eOthwFNYRiry82j/NBjZqdPpZUdlEEccfNZAgn
bFAnap/VhXQGBFtlzrOPn02dfnl/e78JWfwiqHkawG1ySfCK5werxozdjMELH+tJChcpAa3Lgyjh
rXIEngy1Dv0KNwlEXCZyV/IEdp/f/wFv9zyBkqhF7xKhQBR9z3/AjKy0oGM2HVH4ES+Ta/RlQBMj
t++WJtHNbYLl1vjNkq5xq5jwJy//K2/n0oPFhuwJT6Y/LTzjfGgClrRI3MUjWNhmOeYIisXOEXQh
yAZfgSrSlEExViL7jtdD1odCLBUsAYDd3udxiZTB3DTKlIJAYmrOTSOEdTP8/fMIOhT/V9omlHL4
ohe386SlrQu7esQfaPbMDm9VpBs5ITGY3Tu3UmAfqgam1pTmJ2Fr4RJR4M39pXGaaq/IWPa+JGYs
t47vxZZhtdgyJEhEDJIGdILPly1aSk+hrwNDiELe7I+UsLu7GKmydtPazngcZmt+sDQIZdt6mDGw
fn/DXB6idXyKm3+e06TjiNacj9/RUtVYF/2+cY16V7i9Z3MZYLH+cygdsdPrYcq33pwjmebnGkKg
OJWm6oywQTQFmlHfdNC+CKCwaoliRE+Ugle8ymVJ2+4sifaWE5/GqfUeErerHzTcmDYgzFAExYAE
0t37a3BtRJelxwUOHiYWM+dLoKkKBsf9FJ+cqikf4dX9tpB6fyqbfgy1cbglm3tjuEudohbkK+LL
ZnyqrGrclMuU+o4tspD7JPm9WPotEeTr4wECoSnEDrskxfeTpiyKocSnOHPsf7JsfCAiaElQ9kDh
o9oabjzgL26APx8QLQU2E0AK9U1dqrEhtGpNF58Gu4RiUysNPdpMRt5OmwbjRqZ2cXz+NxjPZ5Ju
pGrYx+ffTq/gIo+alZzwi1ZDvdaVu7q04AnGqqf4rtFVe5xPKFjBl/n+77fNmkKBJQIvr5sX26Ya
wTi3NJtO4N+/5greF1Qfu+xoapP+IIWav74/3kVs/zNV0BEs7Br/SN/Op8oB7KxSmbJT49jNL4A/
stwUVVaGg10Zdw62CXceRKQlfH/Ya5+TLJy/Vl1eUFTnw3ZOAX4En4NTA1lxP42G4mC4oCSPZVrj
XvMfBiPZR6/N1C2gdOeDSadCohCu06nohu4kYFwDpXSGPgQM0U/b/zIYbStQFggdWRcLmqtJKVMr
z08Z/GoYM17x5K5CJ15nxbeUKa5+PNJ76h6ALP5Hxv7rMVPAvoRLqGWnSemb5Q6z0eW7Xcflx4Rn
oS9nNLB9fRD0Dt6f47XDv5aJyUhAShBCzhcUW00n5eWYnWTatF/NynU/UHtbdktijDq9F57sN/bL
1Zn+NeJ6Yv+a6eImljvimnHqKnX+OMelF3hKI57ayDUDY14w4LCLOd69P89rcYCEk6LSimhCQPV8
1GJSsO+Y5/yEuLZ8yq3U/mwYpaKEY9+D0F5mL9+6ua3ujDat6tf3B7+6yFRP2bNAkKgAnA8ODyOj
piWKU9q1832VG6X75OL3eR9hEFnu67Yd6bi/P+bVZaZpQ0+aKRmX7vVakbexLdUcnz8Xe5VF89p/
EFhLvg5L5vlzrI3bctSyW6bsV9aZwiFHZjXPBnpzkeEOZWnXFpDvE6zyT0WkwEBClhoDkGHQihDe
QfyaaZXV49eV57eKpev//K8cbo2ADL72rGh6r4C183We0QBG77jLTrnexPum0if8RxQn7+/+9drC
Y7VJ4f8ogl/mijaUdVhSGZNU7CJUlBia2NTzXhzHQb6MZEe7MrPGr++PeiXQkvCA1lwD/Np1Pp8d
tI4S0qGTntjk8BbiXEbzA6iDFIHMCj7PDaDm1cVcixvU2XmLXz4bJ7g9k6fURAaYUBtPS63X2Ijn
WwoXV84GqnXAKdfzQbX5csNotFuHoslPUTVBHMaVtnW2SOj7DnyF2BdNrN+StrhyNDRAtwhr8ABF
3X39878ikCIUA+0oNTslo6knn0Y3w1VGYaQ5BJNiVt/cRmA2oDSF1d2wbLm2qIhycUDWlzgIp/Oh
YWCCyh8iZotur+vj0VM3m4zG4X/YoX+Pc3F1uXhDuRpiwSfDoRs6SbyZsrFrQhAq2R2aG6Cq4Mf/
eH+DXp0cpT8dzRL6RZe5lla7yziDDzw5XiWHxyyDJP1kx2m3+S/jUAPnCUBydVl9c73WwSrezU9T
PxvqZuwgGn+qWhi72/8wEKWKVRKaYtHlhCa8WWTTl8UpUXNrl0GlFKHl0Qi/UaK5uiHps6OhqOKs
fYkizPFUiGakE082KpdfisqLtXClDuS+lnaOfiDp6rTQdtLRunFLXDt9FCL+78iX2qzEsGFQSTNO
WSfVRw04muITejRoV2Xh/uhkekvY+9pcwWVSz6S/soqgnp8ARU3QPSq78sSLavEx1I1xlZmKJ8DL
IoRHlmzsXhmyGyt8LXZSBlptkeHGIBt3PmrSmEs9dmV5wkHTwyxDXeoflhQ1Tzo3/fn+rrm2pn+P
dXHGsX3GFhXc08lODPniwfFCXrCprLsJYPrTACHx0//fgBeH3RPj2mNPy1Ph5qsTiALEPrQGt/6s
dbr5tSlHLDn+w5AGol6oNKPAcalLhM1IrtcJR7AaUWTPesuSD9BbYxEsuWsVm8VBW+aGsta18AIE
8E/lDETD5SmJPGoMHdaYJwyXuxXiYdhI8IlCubGcV3fo/xvn8kxYZdpoqLHkJ+CK35WxAmhuxMYT
apyW+1xmwKT2URI5txK2q1v0r2EvkheptkU8OF1+Gvo61gLLLWBTIzxQZbs4mszkRmy7NhzXnwuf
knIceJXzExHLdJgRdChO9aRG20zOEAuXTBwGyGvP72+WawsK3I6nDcojwCPXD/vXfct1WIsMaNgp
1c3pZxab3aE0dPBpuSt2WPPdDWnS3/iI1w4h4QWMBn9hbXWxmqBvcmFhzXIajTJzcH706n3p6c4R
I0RRbmXZtDfKGpd19j/ZJ3Kt9C4wK0F8TT+f5pzZlbQVk2vJxaLPyacdCkJ7VCgc+Dx6EYi5toXv
ITiBLIvi1nJrjWWv/odIR6mf40HNH7zl+t3/WuzFk61VIMF1wpsPfqVq5v1ROGPqBrw4kNT4D58W
KW20eKE98m3PR6M9hBjMHKenyDbkfin62vIne9E/IbKgIunQuKg7qOaNCHstEtD549qDwvR/SDuv
HrlxJlz/IgHK4VadJjnMOHTbN4K9+61yFpV+/Xk4Bzhwa4QWxgdY740BsymSxWLVG6hZLSIsmiDY
lquVzIQRdYFJ3bdg5LRo3N+e3doZeQW+0AMDxrpEE2WVKOoQzdgL/JLuUYxAGY8jrpuIPud1sBHe
1gejucfOATi0REejRCiKCOXFi93N5i8lyJQHtQztb6A1xOH2vNYOBw0+6sk8JLDzM65XrTMmu6Dk
x6qhsJzsZo//jVE9fW5RBRpPntXXGyu2FgJoN6DuQ/UACfjFcaxzNEocMKwX0TWoeka4m/6eWvBk
sEA8p9srTTM2pw4bxq1MeO2zchyALpk8vVV1UTFy2wCOtE1hBVZn2GH/WVG7pwI47CUVcCPtfmMW
JV+gNj1+FxIhxcZl2OFGDIop7bILXi3NrkIO4iutmO5YOrVxUnAX3hMEhLmjtDp8MYWw+10c2e7n
tnbrRw95Z30HkDV2/TQI5++pUtv3t5d+Wc9/jVLkmRTRaXPAilqc2Kl1y0wE/EJE2YanAb3ZuxyN
PNCtTfwfMo3pJ6WxjOfem5oKU1atE7uKd5+OBfSw8VvWjjF1AlQ3qR1CZFosTTeAOilNL7lkJXYY
KM2oYQwKWW2jv7jr/hxosftiXNLatCp5yuL5+RPqc1bt9R6G4r0o2yjZOF0y+iyrEA5b10FhlsLz
0jBMba2sS7AnumR1H5e7WW9x5A1o1riweCsXH8MW87QxiT+qJeZ1t9dXLt9ycJcbiCtPPm+XDNpu
bPsh6GbnrNuFkhz0znM/Tm6m/9MmqlF9xhnUVL5UiT4lJ7cKI/N7qdm1/u32j1g5c9LIHLIJMrsa
Vf7r+CKqIWqAcDlnCy5vukekS9h3ZmcV36tSj7YwnyvfmytApdRFiKbNuxgtw7hXo4zmnVVDNF8Q
M0R9UKtrbz5azTjEe1CprioFV5oncGRR9Bd3INAa9HvAgbKZl7eEPtLWTGvTOwND91w0ywbC6y4L
au950jzEXs04Cl8sBDy3xAbWwo1EQEL6R6MTmObiMAfY39UJELKzjSiEt+sFuL6TEs7e5yqvWvvY
eH1YvMxK6xHuPBTOyKDNZ0Md2uCgAH9v4CX0w/iEucuc7uZqEsaHaSza5HJ7Q6z/UATeKX6CJH+j
Y2o0FLSaWA/O3qjb5YkqXZLuVKufPhcmV3iPRAdcIJSMLJhJ4yzukW8thxO6gsCIs6q3glNYc2Wh
2uBhdS1JzSdg4MlGDre2cakIYZjGFQyYefE9m7DuhqBS3fOg5P3RRL7hKdam8h90ksX8/tTp1XNK
YpWJw8v6WpoB2FXzPDgbfRXXewuHASyT60F7VABq1Qn6UEME9E5oXryBC1sJEvJ00hTjVuQxvJjm
HCojkAk06py6z+y96ILsYcBrXfWxNs+aT21jlf9lpCA/20rLXsZM0ZK72ztiJSF4dRF0aT7worMX
IRnRMnA5iAucwz61zmmhTMfarkrzmwjmLKPVkbg/0YJMrfvb466kPmTG9OQggnFolgkrKj9o9uAd
fMY/cmj3OvdusUvSDAm1cE7jU06J/J1wKnnlwhKmjsR1gMrFMrObzTRue7ySz2kwNvFD1WuYN6Xo
yu5k2/ygudjboihfDKFvzFH/4/aM1/Y0Zpk0AoDdYNy4SPbgdxRaBOntnOSKPu1tL85Q3Nbd2kju
wLE1m5xx+Q8uriDg6XxlZC4IiEtc1dCzexA/DCgXtxqAw9p17ucgLbXvIVpULz2e5l8S/Ll3xRTX
d7U76skdJNpK8fPaCvg0RakeFDdQNwraa6kPWQ9lZniXkKaXF7PpFB2YDkM5W6EXf4dw2SMDp0VY
hMe6nex7iEUfy7mznb0Bv9ncz8T8z1mEEsopzuTnur0wK1uRdgWgLG4v2rbG4lkcAPywh6lSzllA
24CHoZWY/8OkbUYvCwmmPck7DdXbY8q7cLk2XMgA6zzaUKD8rm/mnMaq26HkeRa1YzyUha5WO+CR
gbtHmyfF1mvIg/ZEASQMfDHEWfD99vgrKR/TpZZK9VuFDSA36x+vU5RO8iqlQ3xWhjT/MdVeFeza
CTrZRnBd+7Z0LqxXmgRPxEV4QS1Erw2n8s5ZLPU3iwn9NCfqteDUelH74A1ILj/fntpKRDOIKVRw
GJf692Jqo9ajoOwq3tkLq/YxGYwhQrZQT/0Kc20UwJokRtslHIg6twdenetr/wSLZaKLXPM/vqkF
677BMsA7t9GMalYV1Jgs6IF5wg3L+dZriPr8zdel/E44gwFjL0WOekWyLeMiOGdR4j0osR7+mAyN
BjWFW3WPDuCoHW/PcSWIcVNJKKpE9NECu55jI8oiioLOOyNJGB/Drs8eUz3+mjaj+HZ7pLUdSiZJ
5OJISjv465FseC0dGZx7nhoz3guH1ziKldOs/8WqmRxCbJ/oVr6Jkn1oU2vPFfdswuM8gScOFL8U
dvKCClyeHYtS0X7entnaN+RAwJt5bcwur1x71ERcUv4+t6VZexB06CPulLSyy4cadaru/fUMJHw8
PiM1RlmNuv6QYxTFWGR7FICwRt4ndjlPuxyzFp+iTrOFLlxbNW50JBhebYSW9YVEq3LglrF3dtmM
B4tGDY6XVjY3f7Fqf46jX0/K6OHjZMi4nVFcQ6LTq530WBqYd/hUh2HGuHqX//vuZZMdF0koZN+T
s10PiVlmX0yq4Z6B6/8yMbo5z8Z8Rj7e3ghgawVMRsIYzkGailR7kRbmxThhaslrAu+D9JR3jfph
HuIQmUKlKU6F0vUH2JUZmrBK7J6twUr2yOZl/7s935VwJp2vyFYsklBMfq/n2/GUE2k0sm+6vDsY
SIJ9G4Yu2jFe/hHZyWFj2ivHgocyxVKqNQAdlxI3qDrPsQg85ZyHCQn47IbPaRBpz3WO8P/G63xl
m8q8E1S9Kun46uL69dIaCX3dDM7KXNgI0qM7WR/VWFZN3/0RoQe6GsU2Ek5qEdcfUYd0DoVcQ9Ia
I68RZRCRCr/JLaW9syhRtd+0ZJj1jWfFSnJByJDHHXs2EqzF7BwvD8Kmm0OaQrZRfImK0D2gHtM7
9xaOtcYeLWU9+lABgM7u8rHe2jhr+R3jOyA/aAyrb/YvCl52U49BeHFAffdHnY3k+UPTh97Ohfb9
rFmhfk9ZIk59tRBwRMas+DEOTdafIq/Pt7RhVjYyKiKkWRxdQF1vWBQgRPTCUcJLrEwGpYDROdBY
LfzchuW0S6xZ+3p70V+9xBbZHY8NeJpkA1yTSxWEKHTwsGwcFgB7Seeeuoh1yXkE1XfToEVOQWke
zdTPjhsa0ti8SsxLn/X9/IDIcK4e1ZGy0F1YdpHX+O6MMIEo5qpDfhVs2BH61hAftNwMg3Y3c/sP
55Eb9EPitor2yW3jDsvG0lTTbzZ6D9I5oTKdQwWsI3xyEpSNf9+e7dpus7k9qRwAqeemvt7iYUrt
bjCFci5tMljUB7raGz/l2lR8HYEmP+eak9+Pme08oZpnHG4PvhY0eN6g7IUUFRtuESrr1gl6DLnC
S+Jp7fcgjhtfR9q59VMqnRtjyX9ruarEZFI7WDGcr8VEYwFetLam4Fw0OCb5uoq51y7odVGhVzp8
cLoQFXArdvHn6cNBHXxBmrglV7eS3dLlJWoRvXRK8ouobOitQHxCPurMCF47ZmhG+CVAfO2FQJ4N
e2Fk3Yeps8b8v/d/ae50djV3u2xXLJbZQXmMaBac0VQtD3brhiGserTn1ciaT7fHWnIU5Esd+D94
JMnzlRpL14PV8HAw0pxJbNX4YjdZ/AktnOw+rvLgCXEejE/sIRk/I03ZpUdXCiYeTCuhNBSbQeIc
G6T4q42S1FJk5PU3/V/+MaVUnhbyTvkjvS+SydKiXuf9bqNJJEbTRDjCs5Fh07DqQMH0i4PK8WFU
7eQTFCLju51hhdc2yswR7MjK4xEPiI37ZW07sCgoEkqNLRLK6x8lPAoHoneDc6Wj6Xu0jbZQ78p0
wG+0nyo8B1QHRZKJXunGDbo+MBbREIjAAC+BHKHj1Vpldso5ztwo2jlodXxSIxfEQUgpH7kdkFeH
cihbd+MUrkVz2GLQkml2giORP+yPZYiiAYbYZHhnI7VmnDssBNkFG6RItHtjMrbUtlaHw3OQfAw1
TCZ7PZw6o5+G+CLb3mvyb/ZIIdSvEkXfjRjVtw/cgHG/QQReizMEUjJoGrqAuBZHvCznofISwZr2
elOjuGEHvqqkUfoR78M+9RtcBYy9kYrsW2O2xdGMOvfL7QO4FlaZLdK55CzwwBZ7vTS0qW1G2zvH
VjHf9SRLeCsJ51+RRJg53B5r7f6Q1waJAnUCa1l+iVMq6jas47NVDPOdiyhG6nMZjv/mKpAWLc5C
5Rlh5IDFrkB8boUa+TUXUd2m+GPZ1ArAIy/NmCeljPpWcIMMDVWeKCvaFzvEY+BgTkjLHPDR4ex0
U3CZDPcYRnkPXKAE53l/+yusfHEKk+A/qE5CEFxGvFY6rjZ5o5y7MrS+j3rl1Cdr6H71Sl3HG198
dSyKDiiAkWzj/XW9p/MUAbkOS6jLnDcxClg5IoBOltlHKNvDXwDbZbdB8p49evfLXAhlxlG4dhxf
+tpNniUcDT57nn3oiwqbCqXc6qmvnJ7XpirICxSL3qA/kJhJoNbV8UUYqdHuuiQelePQdE32ZIfT
LKApTPZvNZ9xaNHmKHoccZwVf/GFZVFG1i5eaY/XX9gdQiVtE+AYsBlpswOEK7/iThNezFY1ti4m
uVzLHfznYIs7oOstAwyfHl8iM/P+icEnq6c80cSpmawqJ+UW6FmRUgzWk8Vb/EuHLSJY5TFp8ANK
grSgCg0795erlDjqaCYmOxu31NqGo48jrykAHMD/rz+HkeLIpkT8wgmR+vkhbSL06HOji/MdxfB5
Sx52JWbTx/E41VJVl8rO9XAlzgSA7jyGa3JbP+KB1BTIzzu12GWAfqInlLg3kuDX5uKbRYAJJxN+
io7L3kIQQakEkRJeCt0DZeXHjWW/VOk06VgtxEOJAQpqHvdwGtunIvdsBNk9lAAjXwTheK+Su1De
qlOASQpg739dYQ7aBuZ5bRWQbJEXJ8U7CobXnwUbChSrwMvBL7NFskvBde/KPMCypBGT+RdLjoiz
JlGeEpW0WAOcdp28hX10QbiqCz9heNF1uI70eXfCub3YSE7XjoBsJKBDQDMJaeDrqdW9hVnSGCaX
vC6ibG+1UAZe4NjOm9eFzr+0XGfpWQ2sRHJBlw96EOrWqOd5erGwQIl3KSXvX9ghmt4Bi0i33oF+
6oadDoCWonMy3gdGUh3Atpa7wUIhFrO7/nj75ljb7RYAbG5OqkY8u6/nnnWViNDnSi7uzyRu+ge4
Z/VHLYhitPYTs92K52vVKe5KAG3/d7ylvFZrtqFhI9NxMc1E6++nZBL5URij0uxUO3qsqbYEnwcD
1wPb7jTnjpcQXO4ceestgubahkYeFG92wD4S4XE9c3mXkEFlyUUv8nry1SBK9nPRG//CTM127//K
lGxNyJIEFqgt12PN3eDNXZ4m0HgsuM/tiBUwPWEgfj6uXo65IzVTN3KTlcyIQiq3iEHxSIaW6zFH
rcPoqszjS84bt8C8EAuTkwaL8oMotTA9xvUQTidR5ZOB9cSIwefGIV7bWhxgqpB0h1EVW2Si0EWE
PqUEtdkGNbHvEHfDmiritx7iHrNrHxNnbcuKYHVVXal0R96HtLL8+z8SfGRlRaBynC9GqfTfh2p6
6YvM42LK+/xye1HXhqL2QoIplVjfcM0b0nlghDBgo3qckwe7Vc1DbKYGflqlUO9uD7ZWFgMVI/WU
eLBRSV58zWGsBNwraoG5Tv5IBafkcigMdX6IuixSEC2z6flVSaSoJ5pm4UPuQt0EFWiV3JMts9jI
HNaWlx1t4AwOIs90FxdCjOiAUwZTePHw03oIZ/IiUZv4qVeop2E5iafn59vfQO7YZfSkUMP5Iddl
6MUnqLoG66WmCS+5njbWTimQaNxNuJGVT5WCCketuH22b6d2qDcysvWRpdvD68ivJbs/dpUapCo2
gy5b2XWFcaCna/Uvddp6ANhHxfmQe/ls+x4pUHH4izmjr0GiLdWp33S7zbRSuE5Q3obG9AzeMHhw
27A0f/Wmmfo9iB/3wZnV+n/vH/YV4SlTEt1ZatVo4BYpQXYR2FytO/YTwL6YwI1kgRd976th7Ham
kqRbLOS174w+AaV1RiURlzf1H9+5Tl1LjCHF1rKb8SVtTfdLm831Q40ekXFM8zQL8JpR2q03zVp5
hmjBvS6DNACnRdgoGZj7NlbOAiXz6dEtgvBeU6En70K1c17mqs53GaptDrZ+k7VrHWev1GyGndaI
eTp6aqV/6wBWh3+RddHDoQnOvgd+sgjixlyR3DVsvG6M4NFxsSbYfoZBcukbO97CwK0daUqD6NpI
x2jy0OvPb48NgG/bDC9hNmhIyfbO2O/rBvaQ02tinyX4Y//FPsPCQlYK4J3biwWn0AVvSc3ii4OG
8suI2+4OmcvxPz1Pse2dqSTsVWWzz7g6T5NqLOBKGcEXoWukBIcyURRdEtwqL/RyhPp58DAGfgmA
NDV7s9U2u+1yBy2DFxktNSCKFVyHi29rTmaDkXEfX7rUa380SWvXVOddpIYN5Dg2rt7Vc2SRrMPs
pgm3HKzU8yJGkg69BD1qdWxbnfmZl4Ie7srRaLJjhgcvpaC41NWNSLn2aSUUmOoP5QHkFq+3kDEn
HY807l+cTINffRq5T+6Q9saRptHPeqKBsJFarX1XCr1cihKjynJeDxgomR6UiYHOhoR0YxPhtupD
2lpVd+h5Rccb8KOVrIpmpiXFmGhUv1ETkPIplB7YsBFP8/apRfyvIhyEk7vL87mdPgqR6i36qEGM
fauSTtXx9olZma8D81QSDGlJ0Q6/nq8xz3OJ8hwVikjT95Ve8V7oLPffCYTjl9tDrawl7yG2kER1
w4aR3+KPaKxNsLtTM08uo1mM436eTVwLENaL+r3mjkA/B6+Y/uKqpZpgo9ZANEZWf7GetsCHtGjN
mCdSr+2xS4+8fYCr5n8ewjCPTZhlOH+Bcd3YRjLQLI4nzx8pHCQ1MKjXXs/VwQ8b1TKAHIBqu8wH
Ctz0z10GlWIjoq8cTVgFNvANmzcQRNHrgSY70O2wGcE5m1ag77LMiTwegi5e324Ytxl+HNjafRsJ
u1t1pbX15FxKahNlBuxvroc2Ix2fvykDXhEO5ZMNr+HYJ1X3CPlP33easiVdvPZNgY5I1g0PTA7N
9XjwtLCUnTtABljpDfealQKQdaps2MCorJVPEEgAXEF7CalRY/GUs8wOm+xMuGewiMN9UirRDmbM
gDEsTgzGGKdfdfSi41PYlIcmG5R/Ke80rh/and3ewXdrvpaz09XHUhhbdm5r8ULnigEDQYr9puFQ
IyUlRtG6Z5BCnvpQZ2YS3ulON4ivSdrbWIYppngBRGHUJ5OOVHj//jMszW3oYaPYBtPzeg2cvrdi
ZwYp69S5ixhZi1glcL3jNCLYXs/BXxCD0acj/PMsgAO1xLI3mKwaect4Lezy32pl6HjaYEOZDvu4
mhV80Doqxo/jrM/x8+2prm038Apc6/LmQSHkeqrBBHVJ1XLlHDigsXaGUov+kHcYOv3FONxxENck
AmQJxQ0Mp8ydCNy1McfjXVo1TrYzKcptoT/WIj09Xqn2B7AMBa/r+ZQRgr2lBRSxa6tul2MZ/Wio
dnuEEBh/uz2l9aEoPpJo8sRc9qlQGFdKYCVMSUnTuz5Xf6dBM3yrWu7SvxgJTAMQKBJaSi/Xk9JF
bid6HQfnHE22fVqUvd9UvfrEHg42ruq1SVFlo/ogl+qNkEGdWv2c02o+a7E9+1jI5tPeiZHc90Os
gjfuyrWwThYCUpUXIvRY+WP+uCsxkm0NrGyUsx2FVbyP1WGO8WXu52KXmll579FqnB88Yy43lk7G
tuXF5cl4jkgV3JFllcXIqMFagIEvPE6aX5yP6kvmqL8roXtPWhIFJzqAUeOPcVU/dWnXbKQjK/N2
kVmmUitrAW967UoAH7YLex4ouVd8Udp8nHZT71WPutVnP+3ai780Xtq9U7ZdttN5rnGxyM41V+mi
FJBiSzyFbhpdMsctfuSiTnfu0FqBbyup+ULWkGwEl5W7U9JJeMLh20QsX+zbLoBkUVkJeS2Cht/r
OQo+4971RcsFNq3E9vDd+QgYKAqTEuUunaIWh7/OLOCVPRyWiTLOS6CZ3FckYcav28fxzfJBG2Hl
wILwdJSKXNfb1kiwn8USu7q04CS+eIXm4mE+OkgmOpPRPaql4eIyn6On+v837iI1QKUjGTXsMy/w
u7kUAsd6doehPOUUdQ6JE2O+MkxbznNv1lBOlgqOhowqUNblYzob2ZiRaVSXntXc8/Qz92lTkcba
kf7iVaJ8b6xjPJ6XUsYNetcbcDCWaC3VUeQpbDjsPRyJylD9rrMr5VMM2Ch771GUw8nSIMUx/KOX
paIUm3PdGdL6YtFK2KfRUO5LYyruqJU1p7Iy7Z3pdc7GuXi7gTj+vN6Jz+A9QQldb6BpLKvctMby
IgsoCJt7jylKqPhtDVS48zpRpNNAswFRfBPZUVunAsqVigQqrcHFrh2CskH31ykvmjeozj6iRvWS
TVKvsu42X0GrgwHYZSmlxPCyF5VW1oTaR1ZdavKd76Isq2eUvp0dzgjquPFuf5PCyIn9MdYiW+tj
txl03MQv2WRjsI7JrIkJeDqmWw22t0eBgSRogURN9lYXr0h9rhJaUQPKKVXlPg+pKI7xbKe7wAn1
h2R0xUaKvrZNYKGjHGvzGAAAfb1NRm6DBrhicel4HN13bI57wykmXAUzXnVO2SrPdbxlBvsm9+Zr
/jnoYpugF1lQ1ElwH2jK+YmdoYidE499enCnpvgu6iz8HXnIVfW5FWwE1rVdIxXUMfuUDCpn8YEN
9NpG9BpKgARFC4Yrc/v92GPzuaedPZ5vR9O1bQPuGaDEq1LGUlMscDP8tJKuvFjgPZ7TUZmcfV0W
xZY52uoHhYEPEx97HKoP16uoK4ajzK0oLvNES9LL8WDCpvN/jRr8HksHOx9RWhGttKrINp4xb7Ic
uZT/b2R6aNcj13Ovh4FoikvDfv1euRTP7Bmwqy7C6g4ZXe/rbOA55RdukQUSKK18vf2J1w4MGtRI
H1AjRhNgMXVTDF5VxUZ5AQjxqOOm8FFv3PagZyLnwtSLn7eHWzkvYGsMEFQUtrw3IOjKI2hz9lE6
Ks3Or9Qxn33hUpQkeKRfHbVxn4YkcI63R12ZJJw6XgCMDXV2WTZMUTMpPOEWF6D60i28DE4Q64oH
CI96BNDanresOlZ2rqSxgawGaeFwhyzWtRqaVmaOl6Lq0sMYIZB/13Rt1r37KnavxlnEnxKNlrHQ
EFeasITud5JjfupFrzt+2lH8uP0ZVzYrj23WjcUAVbzMFUUekxDE+E+3RiUthIQn7jXRtP9IFPWl
xuYt7/2WnE/3m7Rp3ZcEWVnvdPtHrK4lMsCkHsR3oJbXX7YRtRZT/GUti2CitJTOp7AL3DsSEnRB
OzDzt8dbCXhgz/DzgT9PYX3ZbhaaAtO5N4pLler1QemIcn5L5/Vunr2i2EgfVycHnhhFQxXy2jKT
0626C6wAX5l5isVuisr5hT66et+0kfYxnbJw4ziuTo4XlsSgSWfzRTTXHIzch5nJlWnfPI3CVFq/
wsa42Cvx6Bkbx3Dt8KM9SXmQ1g99ZTn7P96SdqU7Dc685YXTMfpJkiP8GTjqs+YK8ZlLfT4ERuv8
9/71Q/UPBAxaHhRvFgXQ0MZh044mToipuR+8SoPiNSTWzwJ/2vvbQ62tHnwKePP0mFQCzfX8tNJI
6mGK8kvXJcX4lBtJrDyUo9CmD+TIY/BTFQrdxY09s/pVYayC6aIYyZ/rUa2yoVwNc+eSVKr6FfSY
a5w6dUx/a7Xufq2D9EOpRo6yMerKlamZ1AXAvMvayrLc63SY+DZGm1/UoI2/eclU+53QK5wOh1jD
NaCwvMiPJlcv7yIsMqKNhHJ10jDBkAiQwk5LfCq9njLQFES7sqzM8IQNIr/36sD1la7RDiKatQS4
rFFtlF7WVtiCNPNKiST2LMI6ogVdVEUIErKDc1BM7rzjjqzukhppiBCMzF9MU5IqgHAR7njHXq8t
bDajiKoQsT5Nz34oqVbvG7jJn2e16++tDhTpLtXDd1pcoarKdwXhgvIDfQq6MtejuooaGKBTkQrT
g3gXTOgCkQaFZ01tx+M4COUgDLyI0i5Kv9w+QWvLShrtsqNwxYEddj1yMTd2Rnc8u9R953xoC63D
y9Kqc7+qqmmPqU2196xqSxtt5V4jukg8AKPStF1eKb2KeEccMl+SvTu8g4aXASuIfTHBptzHbWUP
floIrrXIC6yXqOmd37fnvZIusIdJGCh2IbO9pJHMaa9h/MEvKPTZTR7iPo8+0T9x360ZLlVsJb5Z
di20N2AbPYnMpnaQGqpDx212IpuEuG/mJi0PcVMW6d3taa1cL2wjVZaTpbTBEoRHDUanHG8nFyQv
2Ekl3C39yQ5MbCPwoc8Q9Ht/VLoacBHs52G2eS+j3i2ItPvWc/COForXnquGR2DTt+VdMcbF77Qe
5g0Qz0poYGigNLRRJRVocVSdptTT1EFXyQg71/RtIdz0WMy6+F57g/dvmuTWxqZZOSyMKIHUKOkB
k1+MiEr52JmtmV6auok+qUbkgNMay+xXTGXiPwxCPOzD7D7a+MZrp+XPYRffWPR1oWgmxgFe2Pwq
q9J5LMwuTX277OtfVdA8AiX6ZHWteCjUuKwPt7fU6memHA2sAiEzEqXrCNEWkx7oHSs891V4AW/4
WOfh9KtTzQmaujO8P7/muQBwh8ch/y13MJLdqZIMaXaxRfe7bcqJFCXULkqvWVtS0ys3Ksg+CvqI
jSHJsnykaEIEhSfNAzBmeAjqKn8wmmAUfquE4hR3cYc1cRS4D1X4fgy0DAt/DL1YUq920xj95eyi
NQlUGqf2nIOnmNYZk8xx44uu7VruSdDgwDiIeIsrFAw6vf/UTC5lLvp2l8x61z/odda3x0ZxvH2q
6HXg97VmzXe3t85aNKLQRRsPDgTY0cXWKUTodZkC0htE6/Q4WlDQXMgA/5iiFRt5wupQ5IBcpK+g
r8VQAargQouU5ALsuLl367m970tYnxlq4i9/MSvaqEwJKhY32PWBUMrJSqcE7UKsu1BNwyjJH1Nh
fowdLpK/GMpW6bDDyoXGu5iVM7NxSRwIOHPd936fTubRjkzRH6PMKcfd7dHWzgOCL/9vtMVGwVRi
RP4RaUQ9qtLWFxXQrg9aMJi7GNMlv3bGPPCREHZOldUWG2yzt3hujgTwQEREUDZgvyw+6+wFihr2
jJ4LEkLfiYYMFU9dH9BSgBrmgKse9SfKcNaXPG5tdTeD7H/IUiXb4m2s7SVEyQh5sLGk+9P1Auu1
mLQEp+1LPrTDsccG55HGfHOwrVTZ8vlYHQs+E280GOFvxFrstINhpSkZVwqWD3GOVfSuiluA1HVH
6/n2Aq99Y3A4ptSiRO+TBsb1zDKrrZSpKJMLfdNuAvSrpcNhUmdx6LNGmCdMAMWwa7XZnh60Tis/
enaEZQOor/r59k9ZCUq8D4m9GGDgmrAECIZeEo1thrBcXGbOUxEPOOU6yuBbwT9Bnso1z/Wt/b1y
k9H8drnLXO4x6sfXs6cTZs9TBcCrBnX62wKapx2dJo+dH1gU14gCxG6RHm7Pc3VMknteqa8Z/iJl
6PQS1dV5jC+uKJKHYB5LQfNkGO+glqofw15V3i3FDcJHPk0tbhipkLOIGcg5qNFog+tUMA/0IQq7
962SZJ+hq7o7OwmHrQFXUmmeoywkKQKyGct6jTF0per0DJhoib0TnT7iW6sNmrrxKde2DMrUPIB5
dHOhLTZvq4X2GGJ4fHExUXrWk7aq7/PSHMLHgRZneKorl9pigL7E+N6ROTG0piR+jTIRqIbrjRPH
oCV0DVoPbsc8rHuYyBHSTUaVAeVNQ7RI9ClrdpZXOP/e3j5v5iz3DdcaTzSEHWlWX4+M8JCK1LAn
LqFGe3znaAm6HbiMRNC4Y3s0dloxd8ep17ZCxZu4xMCyagQoBYgi1ZXrgZPCxexxzAcE8bvmQ1n2
D6FAh9ifynx4b0lMJpVSkZcmh0azcbFhx3hqAlS4nEtqttM5F+b4EodBtPP6yfFvf863s2IoWsJE
HAAOnJLrWdXNYI29ljgXQetzOJQKeICDEVnjY16YW0bpb46+nBZVMLJmcDfgpq4HqxLsu+fEzH64
MNMPIfbk/5mDPZ2jVi2/yX22lc++3SxMTqeoRrUfeuNSwn2ujKxturT4MURWfjCbton8GULBY+ZV
808EyMZ7ZDa9/e1vujZN3vHA0nBRgga1WL4g6GwMm5v8R42J8L4oVEX1oZ9kPqIE+V3VJp32VyNa
2KWwSoicLlo4FScxoRme/cirefBHeL0fckeEH6IpKY5ViYfn7Rm+yYtYSPJmV6ptSAndxQwnw64G
ZXTzHyOUoAMOzcqhU63xG90WcWyiMKr9PB0THg5e8E4LI559vOJh1YJHJq6/eXLmRRLpLhP7UmmN
PxfzrtsyL1rygUhxyLkoUXAtQiYk6bnep0iJKMJuDe2XNtbTsWyq7gelvp/6NKuQko3oRzW2yjF1
0+4bdYf2KRHtM3Co7uvtr/wqB/QH/ojfAdzvVYtQAhyJt9e/oyg7kCLqXP+09MxWKt9QsrF/DA1I
4o8C42rQHSWcgviA/oUKUyJNQqP1naBNhk9zZs7mXSjcUvzTdehw7HOUjr87gd38dlKAXTBcRjgI
9woWtsUd2Fav/9gMdvs/sLrWWSid2vqamfcfjcoW8T8bU5Nx5XpqmKmBjIFAJ0PdMu50djdUcaDF
P8cBuPNHkA7dz2SKLXywvABs/eSo4SFFJdq6i43aNA61PaqZcSjiIpsfJ7XStM9OrEh/0cgZov1U
JOEEuzOeq5MylWnwUQNSXd4nIUWPe2NEX+e+yvVce05T/tKxe+OdXuLc9QAnOPCSXC7VKmXR4o/W
wgygL3CcevoF1Lh80YUXC9/TsFbodC882sWWSyTpz/IjIloKcAKoHwVSksdlPI0x6c0g4/20sriy
Tko78RDzAcbX9oOmDLr55ACI0T40AtKYh7LRdLCCUit8WafJj00Suj/VKFK0feBNeeID/OrdXR1j
q3dMlKgpXvI2VVN/KOfwkyVgfTxZbmc4AG28oThFbq0V59YMgvDRNEOjrD/VZTup3Ycun/KTadBd
eZkTpCTv0lLkFs3rRKlyvzGbsT/Rh2ke1KTIW7/JRi3+PGvh8KGwG931HUUkv+02iuFBm8381SxQ
3tm3Ss9pzJysPibTNPZ3nXROP5VJr7e7MQtLjOOyOkmOovJG8TC6c0PtbTCmwP5Y9nn2T0pBrPcd
PWjqg2MoRfxrMiek5Ns0c5JdlqdW6I8ocJrJ0c6GIP4CAyT74U18sseCFrmzq608Sz5UNSrdgjKB
SVPe76zaUh4NPMB/OiRG0cGovexT3cyiQ1AhSOyThXBaeGj/D2Xn0dw20q3hX4SqRga2AIMoiaIk
y3LYoGzNDHJGI/36+0DfXZigSyzVVHkWE5oAuk+f8AY8YI3D6MRqtek0EJPbuW+GauuwpTuvy0b3
GVFVrfLEYLbuHoxeGniTCTHdH8NWbzZppU/dDjaPjA+NQocGHYNZeW65xoKbEp2B3AN4NUYvbj1U
zrZQrcjZtBJc630hRJUhtG3lbr9Fx0Pg0Yh4qn3XG6VqMzZAU86v6yCBGDSNzqtOg9S6syfNrV+o
mwz5YJZmYTD9n9NbTaIa8KWKOK33TdGMD8JspPQyM4pdFGrnJjzUvTa6XH1NbW4NvVTzvSJdOzmK
VEuthyruLHC9iOrPN23sJK7XORH49XwuoOMbo3IXS0Zxfi+SofgZoocm/ZEL/rdjtfbk11ZZPRI4
l7eWGOG4NdBMn+50lCSyB7sc5n/CuYtQyO5Ku0q9BNEUpB6wGg1szav6eHB8bitr2ofYxuQP8yAU
NfP0lLBabZQcwYCjQUoSvGByo8pDXYeuejREoxSHIC+bsfR1WRf5S5jnSrgbUTyMfqm9hfNtK+ys
KzdtlwXadgi0CgUqO48F3uFKJCPNG9TWLjVcnOPc/CIAHVp3eQm46oBHclgyLqJu8Dl6snsRjqIV
4U6bdb0K/SFW7N4bcssIbofBGvEpaeIwbeBy95mTdB5GIog7NoGWRhvNmgJ66lgqfa+mKBRfo7AR
zzNjwdBrevCBh5igrO4Q+9f+DXALw3EVXYAN3PCp32p9I/SXOVKm4Rf2xDpAlF7I5OtQ9eaDoehR
fW9KbiWP2IRcsuOEormtg8Ed/dDUumbTuxawnEErc/Gc1HnyrwTkaj4IQUU00dOzvFFJ8tkvk8Tc
z4g7q55obOu3NRf6txrxC5XtHanNxppmDIuDSh8yCKB223olmkahr9VYj9N9acsWnS0HIQkjr0ag
RnOsIpY7yzdHjabcb1Mlf2yBLDpeZJXOeFMwZpm8vg2D0TPtosxva8yo2p2Iuugw65mubpqumxTP
nbqpQ/9OSaTYkk6V+QZdWufUYwRce62BL+/GCMwy2utGohnpFiMdBTV52KLpoYez1IJCwL7R/IEM
Sf4W9AbnOpNZG22Qou2NE0y8Tt5mDSq09+jQJ32+S8RsWLdxE0TfzCyZ2k0262aERL9mFL5dh+YL
pPNk2CjzZPeOh9pjX4Ze7VBB+xpq2afQSIPue+aCWfIZEGkJ3oBiebqy6pUNU32t2nH/I8lVSULU
U9lr/Y0YCo1yrYFF4udjlM937ZAF8gT5GnmEDHbu94ax0X9cbEb4NSymaTeqaFm9dVgua77ZzoC8
0PfP2r1ZzcWjcFPX9EurScytPhqy2k0Mm3q/smpj3CmMNcFup3hgelMK5vEmYz4SbYrAsL8VoDum
u6FbmMZOZhryIDt3MUCFhewNc9cV93iyZ862suLROhTqwH6GrK1ZHhPEsnk24iKu9qCYemsbiAI0
elvZinrf96gLqZsWgSr195QjSvUgoJgi92eOSabdh0sLFRxAyPt0uTOkH1DHVN9kMlRlvIekbij2
JquiOfc/zoOM8xv83TscEAsifTqFCg3N85yhoFkX0KPV77Mij286u2B7Unz11ZUybzUwYR26PDB/
F+Y+3YI1ky/jPVrgLO17G5tl49aQ9kj+Z6ZgLbMia+JtD7He8osYKQVvmjGg9uuxtfMrP2NVbf7v
ZyywGYoi2Evrbhvd77kmX3HuU9Oc0GZT+NGoZiH+Tu5hhsOV5VZlyv+WW7TsSZAgvRmrssjNzI7x
heXcS0Mbd046kRAaSlAd0KFO/TqLxw3bw9rgp0Le8/GX/dvaYJTokbD3uCFXuVksa0ISoflesewm
OaANi0t5GgwoWRG1lZsks0LXI8Mpvph0WT6JyFgendE5KSkUK2q0NZzQGCvcyxiy30MbMG+NsC82
HUjpHfJvrd9Mk3JDdpXuPv3M0KhR+IEuxuj8YnwUgUZLRQc5QmhJvcl0cJNgeRibU6Qkd2E7tE/h
ZJhPejNAsPx48VWt//7EAMIYKS8QFGbp50cpjLk7sfl17vUqqLZ272Y3UxLoR1gA39oi6rcxqMIr
D/wOTfyjjOHqQEKLrJ9ZzjsgdrWooshwnOdpIrEJ9WQzIevi/NZFoL6UppHDdTR7N/dite+tl0Kk
E+PCpiIppZsXP2JGaH6xApllz/NM2uNnZjjR1p9Guwi/dZTWGAzNYlalDwl+2geaNl/rkFwEBsgJ
SxEPxnyhvK7xdGOE04+hRNZR2omKdGZFgsLdD8pT+Hai59VLl+ui8wtSJYgD2RB1o/Bbqev9lXnV
+sAszlMU3UvflPd5obNWuuOM+6OLvUpnu3ITuso8b6pSHXprp5CL7KvaHtqbCUO4/KcWk+JfjU5L
tP3za1K0AfOnUURfEQT8en4OXBTN1rYW925hteFGirgKb+akNXQvkbWtQJad07tkEiI8wD5QvzZD
QRDxJr0NzdcBYyah+1x/Q/LQBBwQuiBFac9+K2o3CDw3ikd5UwS1VpzyWlqoDiPX077gMhRZ20zV
ezJLQ0T6Ux4Ms7kfx378blaqHA92IIVAagRJyX1o5iVJvIHnFKWlQMLJEkm0MwwNDeguo/HkOfpM
48srgl4TtYfJvLPpG1l0tKEMxdjpueTlIfM/vlQCr7jKG3PG5xvFbO2q8CiNx3ZrDBiePGUCEawm
dMPxpOqt1mw1nB6NzSBjaf9AIXl+EVEalJ4a5alx87kTvZCQiGIE73eR9HV5W1bJQgV0ovtQTchW
Ta2vT2GtKw9tMGlUC3kNlIIc4vnjZZfIfL4LwEMvWxCmNAQTe9mof9Tx+hwOORx3997Ra5JU9OIO
bVHyjAXEzqdUN7Nr/kzra1Gjmb6AjZbwtPQrV52Dwk3gBmqJey8L09kEdqE+yc4cNnNtX/UjXDe3
6EwwGrTeFVyXkc+aypliJlK2DWbYgIZn9SY1Y93yog74jDc7DeVVronS2dTJ1DUe2QTpnd1NIt3E
Jpp8yynOrpz8yxfOL2KWwBxjeQdrgEMbOND9wyE8Fk5j/p5CNfvKaGa8nVqkqXy1o2r7+Av/5X2T
CjmIfoM3paG9ZGV/fGFyoTFG5jw8liZELI1ldzbl8601jOaVW+liqUVgnOvXhB+LeuQ6pMgIK+vI
sbR7kNfKg9Ti8UGpm9hnlHlNmOJyKW3ZtJhsLbxwmvrnT9X0yAQ6narfGxM6wJPL8MnX3cY9Esco
aT5+hevblq4kXH7QgOwnMFzrXSS0fMY1x1TvQsTWtmqbzIdKLYdbKpl5PzCzfZa9eQ3Rvr6sqBJB
vgEcgy2AKdQ6W+6nJpQhvQPa93FNy7mt3W1PXWN5k0UA85Sqcw+DoiHkbkTjD9pZ9hWE1fIOz2ID
KRV3PbK6SHCYzPfO3/E4NLKqm0wegbNa5SZrsaC+D+spn359/H7Xvb1l6s/7ZWbBkHTpQq++Zh2m
2M0ManM01bIvfNTh7ftxiJAlR2pZf5xKPGG8elKr6GYMGcX5eBznyo6P1aNd08Y0jF9UaVXNMcfI
j9oik4PwG1olpuck2GnnmOhY7mvX4sWG40Sovwahq/fX5IgvDjfPsVDnmIa821uunkNtGoktQ9ge
RS67W9na6qlJY/U2gDf5n2wUbfvxi/vLelzfHDdINDpz0VVGpvbLENuK2qPs59LPjCD/xV2sTV6q
5495VVpXLqmLU0fjFagC8AFqK53E93xHMEg2e9JRzJ3nerptYyvgNrXS+Rctffny8bNdHLplLS5E
l6b54r25qhbn0XHRkne6o6gb7agm6KdiTBrcqWGt7Vppou0TwRH+5KLMlJifwT3gYmLNVRE12KEz
uGUtjqGNEqYrzXRraUO6V2VFKT9Wme33aZleGYFeHLRlVfJS+FBgsSDQnr/WYEJnx3Q7cazUWdE8
xYynH5poosPHD3fx9RZmF7U3ggnMWbmCzpepZJcbumKqR7txxtLTCiOHXW1bT9pgq5/dmay1bEhO
M08FBfl8LQO0joiVWD2OsVHccga0XVJl860Zu4pJa7aoXj//cFwIC2WVDgWF2fmClYhBYtEcZwzY
Agtn986emFtaXS05zrV98i7qeBYbF6gDGbTNZrFQnVqddMjUdWozgHigkWI4m6QJY2szopd9V06q
ZPBa17rruYnZvJYVCK44b8BUhXONukPpimSvMMAVvhaO3bM+0jz1c/o8J8RFMhT7SSGUnzSE7dYz
grLK3toxZytOKET0P0lNUcLeZRJYjt/DG3tFFMN5bkadLFjkk0OzIcPY9ltd0MHTdh+/53cFs/Mn
Z1zItmCMRdF9UboETTQmOBKqRyu1RAvkdWicefDptGXTlnGdE9+Zg2ucxpCaf9uEofGY6JVWbxKD
6saL4DDI22bUKu2QxqMz+mpi2qOHmGmbbe02QMXGqUEsvpZDnkfFtnF6OdznWT8OrT+FNbK9i0Nb
KZ/Lltf3g1xfjTdB243KlWi35L7rJ6W6BrnIFUwUWkU7IgGqPRU5xZRG9RcjsWpBk1SoN7UbznyA
WoTNTWDnWuE3XNTzlTd9eVxJWHX8yklwOEFr9o5oJyeUQRUcDWu0JmDVJpC/vnTyR8rw4Brq7fJh
KQXJqUzASu9Cm+fnp8YeQy2CUjvSBCz8SWbR1jaifOcqSXxjOinKE0gMbZosba6gHNewNMC35HFI
eaAwytKEqPOlLTm1IQwS7Wh1YXLXjHV80LLIQjSb4bgX1UO+qapOO3a10G+sCWWBoU3aa82BJUCc
f20GjMtfWGCix7XG2uBdkRgy6Y37wC3FqZVZ8hTEwP6wKmTWKiEyfTarJErZjFEBFC3cpbX7D/5w
dl9OXXx0kUL/F5mmHwOCv4d07AI/zzoDqG7iXNnSF3uKooOEAULNAgNkKH3+quPOUcKoDZLjwDz9
LpSj9duV1s/YdfPP1jmsREcQxBZXGuCe1eGZGKqJZhDpcU7LpPEnNahqjBQxw+X0hvLnJMzuGhTt
b0+no1a3IJcWAZ/ln/9R6siqb5swgICVJV1xmEOp7LqMea4X8NhX0pO/rsWBYaa/QKTW7kZ9hJNS
BPPhOAbcpU6oqr90ZSh+60UML/zjmPu3tQi3dDDpZvPtVu+yZPU8NNSUs1kRUhtT3wSOkAccnZIr
/PqLU8BnwwOeRHyhxVw8lhH1TOAXYfzMQhpNk1Ic4yFJ9mZShOU2CdXumkHoRZ63rEjEYU1yBQZY
5x9N15PQjls+GpPh5BXxB+fVQXsv8Jgkdpx+fCg8wG/U6h+/1MuwsyyMQSIeeEhoY1tyvvAksiwD
dMMXdPvoV2GmBjDYtvBA4jrdrpom+6eluGrs54kx/yzAP78iQxxc+bbLtzsLO8uveKdn0xehwboK
fjIzzX6aY164FOOj4M2bUf1PGo49LFSnbLxUQ8J0M+sho0AGblcumYvvTSuX5BxxEaIQN/pq+dke
XcXJhulkdFnZ39EYM7ptLVHmxyBBF1lIxMdu2dlcefkXX52UkFYB7U/ahIgerzCVXRfXRlPFzclO
49qxvKJW0i+6jrDj6NdN1SPnlEQogG1BBanP2AuV6l0ZAEjwLSW3VH8KnOQfkSaYe/d9ObjgLZgS
DLd2bmbTvR3EmgH2wb4qsL8EyLPP9f8E86WTsig2r373wIw9xPZPPsSqCDflNEk/tnAjwa6+0B2/
bLsUFxoluItcVfkSp6W7T1wN2a2B6aTwhVFGLx1S9Fd20Vq5DvESunjs40VNYYHwrzbzbHZugFB1
/9DHk5y8sciyyM86xTqhItUhYWl0zVeyM3TbPGcM6l1XWUa7GdvGSXw1rqrxKUX0gV8Ya25yUsdE
ueZHdrHTUTwgMFOtkqc7lDnn5y0upVGKLkkfxITvvR/pGhW8NJOHvB0DfVMmQ2vs8Nh2qr3lBE27
tyKzvNY3uth3jG+5AulOWVR48LDPf4RjlkOdZE33YC1a7aAU4t9mUot266BZ9AKWqt8Uhj1/+3i7
Xz46xTLtDYMZCqnO2ma6M2XT9IrVPZRNK3djHfQHa0pGy+uYTNqx5pdmnmyUCQmVyrL7KzH9L6vD
F17EJpZUlp7r+TOXAa0+KVz5ELqCbmM3CLmjBB60fUz1Hf7qy6h7pGm7IC96kDl+UtMOffr4FVwE
GnJZEK9Al3BuhXa5fJg/7uYyBDvKDdA9aIoV7BwF1CTbePrHQePPrzWl+fHp9egaMFqia4sU8Xok
2dhyzizwCqc2KAVIpwn/Vt8t0upRxRXhXyuYqnT/8ZJr8WcOIaKRMFtpxqCghoLB+TNO+CswIpPF
KSTNdQBLo2queCSViq54Bf4nim/pUcOxQ+tIbPMRkfkdqW9TlZ5EVevV1EKtv8dTSY8nrzbqSFzD
sl+kEnBdmZMu1Oal13aRlpVD5Gr1EJ80XMLyh7GdsHYuGhm84kaO++THb+Ry56GrxFvmYmH/0c48
fyEsnyAOVFcnF40ez42VAenp2PwWJkXzpe6cH/SldQB6vXU71bG4xuZ+p3ScRWsSeRDYzLgWzDeN
gfP1mwSb5cYZolOpx8kp7UddhwOhlPEjFIk6OEajMcnXxUmg2NgyTaqHqEdlz6sJ7j/aJp2CG/AQ
zisBDfCRnAM33EzSUsodDvFUIAsGUd3g8pJYXjUmFbIqIJ7GvZNq5SPPXpCFznC4PDDfuvFQsM+P
tA2SpxzkherJOC6eOmfW3H1tDrLZ2COQtk1bp0WxDUok+UKv0lsZAcdQzW9WGyhfkjLWkie8Hbvf
bm8F0UsC+AddoNBl58wL5BxB8VR7gXgXvMIPcfVbax6nZGtndpD9G0rZVnepChHmaxGLbvJdPWv0
jRlh5LhpZ8ZOt3lnZMMO6CiFjzJZNagW2g/jbTLYjXGHy4T5g15DFfvmaEO0UwqmKoc+SabmxBYq
VVBis54DpHQz5N+UsLWfswF5buXzu4tyFWw2aruYjF6kxaIrmqhIYsiv3XA7NeX4ok35cB/gNcTp
M9r6XyUF30x3RgUuqEOau1IEXO7vhf0M1mTRx8bTcxVZRSokp5sshuaLfAamGL1EUd5tGlugHtSi
P+zHijAejBilVNoq10SyL9dfNASJqUjDISy2bldmDRRBG93qhwA4YrNLSnfWPNcZzMzXnHRG9MNt
wEx/TxxZHyVGXNnGbZ05vfIa3lW3zs8ZBRcxlt9B6AMDcn7OYFZNc+lq8Sku5tn2nMCIxRcHuYr7
Yehbx1PxqrnnXra/w1dRbouizL6noxOCmOXyt74hCF8lLyqAQ+uHmTEDu0uyFhXlKxX35R0E5/a9
fU3WSS90FY7aup6pLxisqn3AhtESnDOjnKvJU6KeSM21Vb59HAEvJ5AWA68FnLJoEy2wp/NXE+eY
j7puX5z6dlaHrQIE7SV22qLZgtJl/pxFZgFIOVXbOPk6R66e+1qhDMcBDqKODZMepuaVq/H9wj/7
XEuaCGARkDXEZ5rB57/JxG1YU4ZcfWzKJnMfqgAI5uNEEQ86TCTtsOnbyLW8rDDc6GkyYe4e7bSa
pNeJso88rUmi7MWA3Db4ooNQA0ZRQXWpb6YifQWrMFR7QNGD+4LXyBRuSyZGD406ifF5knM+7io4
3eJKkvNufL16KKi/iFxyr/HH+sLXa5lCsjP0x0Qa80FM4fzm4BOvfwECHe71rnaTbwhicy7daIjd
WxcfjOxgdLL7hiVumW0iNYjvLSMzjG9NBu7THmhX7Jusk8q9WqR9/tU143h6zm1YdX6Dns03kK9x
f6VFs3YdRfyPSgVpoIUDxA25NniNLAx27TyTJ9HarQbEQi/HjSXKMnzuh9bGxGhW3Ogmj83BRzAU
5+Ium4IvcwgqfZsGScq/PVqgez/eyRexht9CLx9OITOZZfZ6vmniKOllkffjqchLW71RIj18mOO6
vA2AR/lpkUEBCvQYGIjdjy/z4MRXapyL08sPYG0TejA8lYsgA8WwZFCBqa8hNbzhAM4Y/+RWE5v+
oIblF9FF15g/ly0CcOdLswxsxuIZd2HtFLmkjaC8TiKP9d9i6G+nOUx2C4zESyjLXW/ESrr2VTso
H/HUs4+0Tq7Jcb7rSpzt7OVXoCKytAoXqsXqzY+jVusdRckp1eZE82RdG91GKUbtVpldBGN7pVAx
b+vpsZdoTBZ3+ugk8exhnIN2VkpwVr+NyqwnR9PqemOjDC02SiqChYM3gIKBdjup1wgil4GPX036
hZAxkmwEwFXupbZQw2Q/0Uptq7TaZFr/m/sjn7el1OaHoJvfbH5kuhF9Y2+VVhlHHwD8k1Jayidd
szhRiLojXUbWDUUJPOb51jViI5RVurzAyrB3UeL8g/OR9iLcInxIs7a6Zoe7FJGrD7aMtJkBM0eE
3L26DufYxju7c6YT4bxhTNnOj1WL16ATa+GXSM6mN48u58OWjfn941N6Ud8unE0O6GJ9QFftfUf/
UWbRsm9oY/cWkOa+e+2DtI0ZmoSqvcVHQnnU2+y/uHTl68erXh5NKi36vIwOWN1YV5iJrY5u1Zr2
yXFyJOmUOEp3vW3NP/KuTY6yjv/7eL2LKob2ARk9MF+IQAts4PyDtnbftIMSmad5NomEtTa+yK6R
PoOpa0jLy7B3vtQqxZuttFGcMjFPVpEDFHaiBpiOMMtuE9XRsAtcO96nbp5tR31MToluXqPiXiZX
Cz2BZgXFM0GIft35w4ZlluZJ4IrTaKAbcgD9X7U3TdBgvCLdurlxitiItlbi5G+uVKsfndNEyT7r
auOhV0r1tz73yRNm6Ln0FUWNd0UaTdeGJ5fbbtEbAoG7MAjBGS0b5I9thzwLcmtmpJ0qZeg2Dmar
G2E1w8sQTKM8asqM2UbYauVnhwzgDoGNLDBYyjxw5efL4voxNgkJ+mkUkfADx8ZCBVzuU0mj9YY+
wzUTBONy4wHQo5O4BDb6WOtszm3j0aiq3j5NhFV1n5JV6F6QZpbqVSLMbDzURCd5AdZ4QEvBmnbY
sbsKF3LcAR3QkfLxk9gM+n3KVXuiiBqHe32WChDEyRD/VlrsTHu7K7obqYop8EO7rFN4DyNeAX6g
iWRTanrmbmdqaXMvOxXUpBYjZ0UbyXCwUM0R7MEH3J5D1DMUM30ypWnsg8aR0XfIucMX+oFN8XNC
yOPV0GeFwMAYx/H6uBoOUddPwW3D8Bzxi7p4imUrg/uBKrn0cBBHo90rhs7897OnGUwC2ot0B5k7
AN08/4pm25aybFT71DEuizYBIrrKtljksGGRSLxNPl5OvQzPrAfoFb1iekMg487X60JdUfpWmCdV
osHu66VB8pcymfAa3Gv2Nlybea8iCJl7VP99udV7ovWhwg/kJoptrfs5lDkZSFLOeQEzqbM2Epgr
Nj0uEONdY6d4R9ttTtr2+V9Obqst+P4lHVkTSfOqKcZwSLvFh97mh+Ya/Ke5NU42DVPzJTSk4mvZ
qGj/5alMtynTK+dRrbsCldsi0vFLnJp031T0CnxFyBLtIZFptvyluGXptxqit1944+FVL9zLKMpk
mR41k153MRxaBewwjaVVg1U4cSRmP4jLyBOFrd+2qGB7jatAnxvrn24v0h1XyLVJ6+qDL5KJeJBx
VTDwpB21BqOMtdBCEqj4e9sG9lbN0tHrnLJnqKW2vL+o3wUz+L1RSYvPeRsuKy8RccHPAfCl9jzf
arNdK3Hl5NF3NAIamH8JemZ7M5IKiku5ov/owa/mV0TNV5fxsiY1J38A0RIIaa2qu7wbWvblWH23
Zzs9CEONDxYx6BmfjORgSS17/HhXrmL/st7iZ2io4LRYdi0AgjhZg9Hp2H5XuzJItrnV56+oYgbN
pqtLrfHa2QTar+eBcUUzaBWMWRgtF4t8blE8QdBh9aADvYNocF1g4zFYmds6cZXiGNGCSDZ2kcDi
/fg519XAsh5uI8Cl6aYz/lnTTArOfz70Q/OdgWicfzXLcICnWztFeUe5aSS3TWOgXV2OZpFv8rzr
xk3UuT1JQxmn1/D7l1+ZK4ghLXUQxQlR7Hxn5WnuRGk/RN9thlSbybSCQ6s/NLbuh2Uw3nz86Jdv
GsEr+kugfUD+seL5YuCTIidoJ/c7euf117Ia1Ecs/GTmi2wOnz9ea00z4TWbEKaW0AyCmB716snA
hnWuBVjye94VoVl4tgkbMqab1lKy+6Ch8umpTGM7x0dcCgUmr3Sz16pG5/q+0pUw7Pwg1Rwmg47Z
DMFXkdTjIh4A+ddBExrM5BE3tSi7zc1Km75LF2bK12h0hi8fP8jFSwObzJxpaWsxXL7IiboQdrBd
QMgxndiObtkb9Q9n1jEnVuEFK1fuhsvVFi4Q86UFS8uYZfXW9LwRrRXl1jeUAs1vkJMDaKCKua1h
CF45CKtgTn93WQpzS3oUqG2vZ8aTSaYCzBS1ujqjtQ1jdxPXc3uTZ/W8mcPW8BI+66G3iQbhbHzS
DeN9+YW4wtwaWxOaPeebUZq6oi1D42/U2ml8M0umOrss7KL8LgyFe0149+KgAZMhwqkLGBs9lzX4
W+pKR0dCKG9YimJWSmvbT2QY3vIK2i2d+uRzOS3QU1yOmeQChIYmyaLnj5fGyBPgRqH97jXr0XH6
8LbBKP2FlOMbMmLXdBXWT0e1tijGMJyzTW3B2Z6vVrVDlzL+GN/sTljlfm4EnGa7dOO9ZldxtZ3Q
U/kkD5QmHXuHUtylZCSirvO9rO+aQaazeHPdoHgEHVbcyQQjlY+P31+eDHLeQrZYrv2LrgnU2bgw
nFK8KTLoX81+scFw24yZvZFknqZcc7pdH0DMrpYyDcwMA95FYOj8TUq0H8aqCtI3BCmEV7tRtu3x
u/X6pJ4/mVWwFOPkBavHVXRpUAY5j3dLY/KtGK1mL5DB2YPVPFZOYR2nsei9j9/kxZORKNPCXtAO
/J8veABAtxgIW/P0exyGFM9x0DH0GkFilFbxyYuGGo7vzZt0GSaQVay2I16QRsrLHd9aW5ZobuTz
IVa08D6CX/r68VNd7A8+FKxN8IZcomQtqyogqDRr0mdTvk2dm6HP1t46AJHgIOpddNOE1pVrbZ0l
oXXH8QJ6AL2Bi3S96THtCuzGjce30K7s75i346WjjmJApAB+crGVagD5iJLzs9a/qOxRGGMfwn9L
PghI5HxjGkMlptkp6A6U3HIeWVzgzR3w9rEHH3xlr1y+VeIJXRlM+4hebM7zxaSspcikOb05cabd
2PEU4aVRFso/btHXeOvY+RX06LrvT4LLIaAxynLLNHP9eAkCTJkaBMpvmiPOiJBKVswHVEcR3PGd
rAmYwdnzlFbadm7abDhUYzxWflFTgxwmxP97Qe3LbvQq6XT5puvjBO5ggtFD0t2Rr6uap4pYKNIr
CpBxTG0NI4FJnmRA2T26l8z1PUb1Vf/yuQ0KIhRcIXC7Ba9CZ211z4lWzXPoKuF/U6BOz0jDZDeZ
O9XbUbPSH6aK583H662PObB53J7IqBeSE2dj2cF/9HCErJRAqxv9Z1DOiY/9zughWpLukdi0rwxr
3rfBHx3SxV2KGnah/CzBilr8fK0y5hAYYWH/RhKit/6tBIL2EpgfkM1sI0M7K3dg5ZtkpyUm16Hf
x3R2R/zRRlEtXj/oPfxyGecrHrIvCbQfJU6gJLeNUhv3s2s00iMUO9m17b3uavPDSU+XTJiXRB68
noJwi0Z9FoDIl3hgDf9qdSkDdMv7FGQDsjWGgp5cK9J/GSeiJYJedBc+haKrC1+kpLPhvuDqz6/l
KKvgsnRDF87R8i5p+16g0swAon9Qqd1zqSjjRqNfsZuyLjuMZSF9WsD2PtIid/vxflnXQ++r0lKn
/UZJgELiKrDkYZMEFrIDz3Ayip2TDNFNhlHSbamhr9OYQ39HMtHvDCK4byEHcSqDYNp//CNW8ea9
Dyw4HNwX8LqJO+cbSSJ7VAaGWz9XQPUTv3MCFQNlOTl7G0OUhy6Mo2vThL+8bJBU9KksAEtUYKsl
kxl90rFU6+dUTvpjMYyIcPXpiKGfS+vTIfrMgaFdec6/LgprfVGaBAW8TnrttKX7lgzNs4VsziGC
l7oXah0flbjA6dxperRhwmum6quI8P5y6dmAp0aITkCIOn+5telUjWl37XOZFo2P0xfxTq+irVHn
n+Ra/G8p6x0Hy/iAw3y+VJYoDVAFrXmOSsUqDpJegvCKrDSCO9R4Z/MmChg7ewY6QZ0H6S2sr9wj
62dl2kqKw5Seic1CxF41E5iOhWPgduUzfE79wFHLbjpXpL4bjKn/8Z5dMsE/gh/t/CW+kgXwNyj4
7jqwIyugDaIon+MsDo9AjPutLKNrWfaqSntfZfHs4dUuOc66N96pMZGmrornsZyioyzbtzlXxi+d
CCP0BiA2oOvU7asoqW+UJLjCaPvb21zwjsDVF0D+WoIlUUI76UMjfmZCCY8iUBTfLece+hdp3aff
Jpcw/TVs1JclVxmHmbtjpqAS8Kz0UvfCduxOWuamvz5e5S9vE7kEEns6XRDljVW2iFxaINpYqZ7p
E7d+FonGT4LA2ugol257adQ3PVofnqa1LXpEdm9uP15/HecYYixzaG4fmqdLPXN+PtAbyLM8Gbrn
XJ2DRxFUScBZjEW2mXSt+hnolbhSh65xCGwg6kkqjfdBB03nJST9mQ9YYJ2jWpOgDhTlrmkhe2y0
Ys6xmem5yjZZkqsPBUPeN7fu8ttUDbo36Ub5mxq34++M54ivZCjrGwfgLJZC77kJ5iGXdk2myLUA
mPB819MTin0pUhm3GyyGVfuFby4TL+lpx/zoZD4sSgqlzbU7gr/L9UC9ylta7rc/zvH//xrQ+9yA
i7LI/3F2LstxIt0afSIiuF+mQFWpVJIsW7Yse0K47TZ3yAQSSJ7+LPqftMsKK/oMetQKU0CSuS/f
Xt/VO3E7FyjaLLZL0Q1wA2uQcZDBihhg45LqZWBOifDwtCxudFbV0KZ4sJlECUXxRqp7HZX875cQ
AJOdUaeg5Pzrq+rxsAUeyS/BhEJ+Q6Eovq249yXjmJc3pV4d0D9+b8ShGujMbqXub6PJnlJrYc7g
jZd0dVL977cQD1A2YQLHvd53CvTfVbjYvKNWTzdeg9UJ7fkNlJcziwe7NvuTAa3qLanp/gFevwx6
/KiayBr34smvj4B5sb7Lq15fgK6NZmJhHTHj1eP56I/8kOmOpBtpuIXZKphEtNT0ltj0asv7577J
xQmFOKJJfq5+gGPwHSldshq06SJxghmH9LR7CdvAeiP/f/VeyVihZxDywZP79V7dfh1mhKrbBb+V
/KLHar2EtqFEvAi7vbfH3gJGq6u6fS8UMxVvbLivfoWYF3JOomcHN3W1Fxpd746MQfKGGb9PZld7
D5aFWpQpKFHerkYvU+o/4p3XutX7ZTUxn/Fknw1vLLTXHjjFTooSe+UFpv2vT6Exezwrxn3Ru9ZC
cqbLNBc0PzvwgW/c8tWJ/c+7ZTuk60uOROB3FQg5TCeqvQV92azJfi/9BsNGjtf3f97jr86Y365y
tZ/kcgiWceIqACOtz9PaZC8dYf/RGsLpkFkqfAq6rDkHvhxSR7b6858vf/3hEjzvdSObIiD/Edv+
+jyp1cG4DDd9qYcsug8hj77Ucq0+m7otkfgJO+piNSJj/vNlr++agQA0DVSX6GYAxLv2HW/DsRzg
7AQXBx5fhf2UYUcxOjJ9qttJqFT7pTh6rZC7YHweUrwoIveNs+56Ke2/AVwXyhXkBHSVrp58ZC3w
SmsruCDhn8N08rV0U2uoFidu6jF4y/Xh9ycNQgEVPsWuf+Q6+3L718mKmeFa4Z0WwBPRzae2rWTS
MtN98bdoea8NaR+CMvyPTuc7mM3j9Nyf9X6iX99jHqpKuLjJXmoF6ScSoYbmOk3BU+/Ww8MGsGY8
/PnNvnKbFPFwBGAWkxDteupFipFXV4jwojNdJ6aa1PtiNYeLh9yhTAdj7J/wXe7empt+9bJsS3sd
fW9/Xu0LtYLe6sKhueSV7Z0tR8HJLwGBvleFslP0EQHTY8H61nZ0vUfwfLFjoXe174m71PfXl4pa
3zfnMmIN0RkDxIqdWJSCMO3/Y51mf5FciMSBngQSs+tUidoG82OUty9tYFLIqiN1lOAuz220vbUl
vPJdIPikhM7sBC2sa2LE2Eu3jJYqvHibKu7HwbORPUqRLDbDoH9eLK9divPsH/3HbrRw9dZGarRB
JYvoIpQn7y2TCQTHyrzPyxxUb/SvrmLpfx4gRebdbZytB+X+r28KeWmE/VwbXZSRz+8GmvRgoKLs
smR58TiKNTr/+dZeWxk4p8IIpOhFo2VfsP/63Fer76oqGKxLVdbTyzht9XcaqvMbD/C1ZU/7fa8Z
7oC762jUKtyppQJhX0KowGaiW+aT4yGYvLMg1M9Ojpd1p9nB5CT98+29soHTE/jHT4bE6Le6IQT2
ObdV7VyEPQHdKFiGt+5WLjejZzDbBY7CPrW+qe+UbgsjYYizeGtDvQ6I9k8CRQznBzoEHsHV0YXK
O6ii3Lcvi5IumFw36Jlb7Zvj0K6zSrBWFEQJVQlA3W7qt+Qlrz155GeAC+gmkJ5cLd2F7UDuSPBL
UIzWnbWK4QZABg5/UMWfdGnA3Abc/MZTf21R7TvrftPUE66/l8mpjbGCJnxxHKrW5VBtf+FYJr/8
+d3+FuvxZCnvUaXdM0H6kle7GlWKsACQal86wG23XR7Kgz+Ny8k1JvtQqSU49pEhHmROWthMTIGk
Ywl5/8+/4pUHjEkBEAyk8WwD/yBJ/vUB2V4X2jhZWHiIubObH1DOjG4y1LK1wPg6a818a2Z4EHqh
R/GNJH++/CurC1QgmgSAR7uYZ9+6/nX50pkR1I6me1G4VN7j92p9zHErOBa9aqZEb2v7Nx70BrU/
9R/1Q/tWBWiFpG63b9tfxK+X5jyBMV9L9wJrHS9FqifKg/RsRy/OuHqU4iTTnPZb08Sv7MWgc3nn
jPRw2fCqwpnlMjIXe3Lxf3C9Q+Zt4weGl0Lmepy3iFKvbB7kMeQyqNl8hiavIq9ga3KxCGFfDKfq
+uM02IsPvjEXFFPMBlBvUpBQeO8WF4L9kwTteu4WEb013PDK1xTwmSIIpB+NZd3Vc25DBgUFBdAL
iUaDTqt0mwNqUnd7Yym9cvRgC8KbZGoN3Mr15xTqxQ5Ht3QuUxnlP3vA2Nh6eHLEHyaE+1PM4xtl
zVc+HUIRVBLUNImHrvemjfp409udc5kXc/vWLHV9P4zb+3IW4anIguWOtnX7+Ofv5bWb5HtBl7TL
M0glfl20rj0rLwexfmlGP7oJl9llOL/3D5an3AOJcf9GIvjq9WgZs4L2Zvh1bQyPHaLXeXAuZeWW
aZABly3NAcS/0zYnAhh1/vP9vbIfUNxAALwPwzDUvv+ef+0HNSdBpTYBmQ/kaN/Hk5VH65cC82V1
wATQWvMbHI2iIaZPVBjrcWFYNHvjnl/ZmJmqpeER0frYIRb7i//Xj5jqoBfF1PiXULqhEInVWoX4
tLQqIMQYSriuXlXNs43ooeqYrdsmrVBH2z19toaa9lvh7+8PhbSJPgxbFtOQiBN+/T3o/4Na99K/
dDXePIe8x4+0BheX5I5bv6+DenofjnX0HDrd/+P459q7OgfkDLrH3/SdakOZyOK6LM02rwlnCUro
XPXYkRg7D/5uCadyTii/Qf0dMQv5+88L4vf9ksW+MwXs3eaXceNf7x1Hzd4qjcy9zOXcYyrRtcsJ
Pr8Ptt90mjcO/t93zP1igC8ZfqDo8c+4wL9ffGVzErqddwm6Uh/CquiOtSyCG2cZnwhAsufIq5x3
nVN0p03NVffGDvbq5XnGlDuRAlJq+/VeS4X5Sq5G98L19F3m04KVCLY/LIWlU6EzRqiVM3bpEjS4
FLhoiv8r0JROFMcOS56nsAsxr47jiEH+AGkrxzFU3I9gXD6M9tKfS5yg3vjQX3uvNHuJfGj3Er1f
relh6ytJf9m9GJLWZu5n3/PSNY/uvBb/saK339Mu2tt7mPiKXh+DHLdMBjiDd8nWaBSPqPy6gOGS
omzXx7ZQOaY/w37qW1w/v2wr0Lf/voQJMsgncZnHDer6tTp11XjA6S71tjiXAd/UD2YhFfyd4K3+
6e9nLREN4ptdtLqDQK6Oh1rXDsrzyLswGe7LpCegLw+573Sf/3xL+9v5d0V4f6aEFbsOhVP9tzN9
M9xJuEIGF/Ll4miF6/t5zBhfpZPjxH22vVXIem217MiJfwoAFFuu1mUuOAul4npIGvQaj3hqbfG0
dN2NP3fijQWzv4/fbo5RyL0IwCF07UloSOB/pDnBpQ8b/xnS3jJcos1X7Q8dru7wzV6wUo8HXGHc
Nz6K1x4rGwxqJqQvtP2vVko4qcXDrMe/DOZIRzb0jDARveclBm5BdWz19V///T0SKrG//mMafz2u
MTgSMW8e+hfGn8R0EzYAC2JwRfm7eWij5SAJ3N/Y5F57urtifx9GYerz+lXOcg6dWRs+Eb+Qj3Lu
5psikP47T6jmZitzkxYg8sL/nsa6nGGoSRlrgsh+vbOxb9bd1LKC4CyIZBq3kIR1qJu7qhRVauGO
pDHaMbYncC5vtYtfea0WOyp7Kj1GAqmrmN/ubcMpizLE+8lQCaR841C2RXmEW5QlyMq6N5bRK18L
OJqQkiQKg102+es5omyzp6PI9Sjqeue1W8O7WfXt14Ux9Dequ6/dmkWstusJObWuK5+o6/rQlZrK
nC+cgzk35oGpIjfZGms+ske9Nf756vWoPBKe7eIt96oaUSEQ8oOMAmQ3zfK8Lkb0sPmt+Gsz9fjQ
1nP+RkTw2qPcG/wUQJhP+q0DXgYorS1AHRdZdV1KA5zTGDTcp9XRsFb//DH+1mrc5+wA4+6xvQk6
Lbra5bAwE2MT5dElm6WHqVJpfGzDajuMuLkcK28YsLrCXSoGczKnVkNNCo8+DxE8+PE3cpvfQ05+
yt7xY/lwaF4rOP2SGJs+SMRxZZQM5FfF5w4ey8xwHNon39LOs+vKvD8OWd19e+M57Ovz1w0YWcwO
50Tl6LuIVn9dv9hr5PZijNGl2WyzjfuuG2Om08dvo1nOTbxiJnh2o1YdDLhcKvaAPdIGi0CrpNqd
w887uuRdYIRvfcdMNe/r618/bR80YiqGxItvi57VdT6UI/mv+8GYD71lNz0z4XXtJJTHpikp6rx1
Yr/NEA7MEO7eI9NCUDMNILniRfXGeJqNZehSz4jUJ6T4nnNQBV4RYGIUeZXT9B5WVdbg3ma1k3mH
HaiBW/XqZp8LY6LK1QW53p73Ps+NJRp0H4uXVY5Oqqmy1ympKmY73KR17QanjzVTc66wO2rR+CTz
OJfZQ7WZXf2Zbtcwf8tNWzKw6hMj3Lg4fxVjDGrHy54NZQ+THWetE6wLMk9D5+CZw2FY/p77/SHD
CUW24MfZ1C7LRxd8TwmKeAnVsdg41L5QWuj1O1H2XXl2MAWJXrylCMKbjEkeoeORI8DCp0fO2Xjq
y60Ywtje8qi9FfDwVBxU0G3PvincPBlnRGePXiiL8lALNYukKPPV32KvIgJ5AeLEE9pqGJ+qNHWj
MJrcKnHWw46Fi3Q4lCcMAWR7p0OBWVaRI6m56JUywcl2xyZMotpuA8b5ddfeSAHD69zJpVo/Mam0
tklnIXI92HD+3ZexHnR9U4aUepH3ZJ6Op5x07WgM+A4cMDex2oT2Ty7TAT+r8f2iLHv7kVFQcu6Z
J7XW+0UEzVLGEY5Fw4PBzDB8vZB+5KPycR3+4RnwzJH6VWVxP6kSBvsKEXd6H+Q4VTLTinAztftw
Q3RrtVvQXDxeKqYaBQMiUYJl3Rq+TJi/rX/T1l4tvKx8MsPbxp9a9EkZrWWRLtOCN+ZhGWXpJky/
RnxZlrPJponDossLpjId6Sg7YYbezMO47Nsq+GSrKaOnw/E49fdRo0WW5gVpH2ZxTp8bSKuNwg3v
Nh8I08Ho12m5set+5c+2puyBGdER8ovyPtumYLgvjY2iMT5e2mkspls6a7vBho6+LDfBd/+QQ68j
n44mwFJFQrBQys9mhzDu1lo31zhSLleyOUSNMbsniE/2Ig/CwfW8THYT5GmJLS2XYomRRgSmTMFD
w2yPuzET/m0XBSsjvjRJ+jNznGP0aInSwV3bUhZ2XjPTn+OPPNvqEqfAqhqtQ+G3ahyTBeC1i8G4
hDjtG5nBxhQtC48Y7phTlEti9QX9ulR5m9UdvGpbtwPze7tJnTKi4JvRGngLMkvQ3w+zrvo4s+oJ
m0O/XtrnGkaDOkxCjOI+Is+lwN0Oon6mJhMa57zNJnHcJM09O3HswrcfAlqcW5rNo2vfKc+X3lmH
AalU2uAYbp5snbXya9bSJLjtWj/cnpZmtxeEOTUqK8Zvpc5/MKwMYon6UVZGxLOg+jao2QY2jye4
R11WxkbQG328bZuZsVeFKhc3lSkDdV6kqpr71Rxt/Th6eoRrI/M8iy7rkHtbjBVh4P6oextn5hjv
xbmKweEZnRmXc2BmPzK3NfQ3B+Tq8Ixh4CqYw5mK+kNe5tI8GBgIGV/hEDgudXdA1bGMNjd6zAZT
mbcFiuftUhn+aGOB1esATv7Y0zxIGUQNwvrYej56CdmI1v9aONLIv5dqHjwUQrQuD4WtKnWqhTDl
0Vaznd/ycgfxXTCaPtz78Hg0hHO3NvkWgPcUy18q7+rtuDkqZLbFUt483+QLMyQcM7hkfN9V2DmT
Bmtk6g9GNvBHTlhm9c1gaz841lTr8ndilGp+sAppzGdTjO36zAIJ/MRZVqkSf3BHcZoZFZI3hT2b
xY2ehNXcQnJb5790HwTVdhkmRiITTBqt6jxN/ZJdSkDkM5uUMGgI2flQWt9mBAzjuQplBwpxAhT/
rRMcKEmIGGlqYrwLp3k7OKiL1+1uEXB2n7eox3UgyQCfWHcIGF3zKyhU4d12hdbYhDZrm88vtjNY
7mEJORSsI8dOq06R8AFT4OyCqeoBr8t9Cl9sVdWj3lsWgWhPS/mxdNd+fAlKNv/+gBPVKL+umuXD
YbGOXUCSg35JvEPQ5ulzHSJBw1O3oLY5122W3dD3XbsoKabc78+tiUE01pkq8J+2RS8lfpR81WeT
DHW9EQamKBfheb0u48aNyrt58rOJzHQMm28e1u7LRdEHgQbpTrX2nukA1M2LbsTi2ykHAUS61kOq
sHsE1iMEAulptYBqZaDspJD8TB+oMbt9SsTeU5schCd8ESNTI1uJpHCWR01duzt08CJwwW1RTsLn
WlDkM9JJFH0vcatsDzUGKwjYs6XJy7RtIsbqOiP08XGZVsLQWIWh7m8KrQYOCynhyPFu7RFrPWYp
bnIU41usatgdl6gz++JQ41NcfPH8PtK3jr8O7nJYnRZgq93OYfRFjbNRfsjnyFYHvx3V4NwMQ5DB
1xknKwgx/PQFeBtz90h9CNyl+KRMXQV3anMz4zRvXVkWh7bqyoABHuWX27d6XETzcxykyS/sqXRH
jzof5PbcV4VbV4kgY94S7bYZsePqTrxTR43QhbYpcvSxGfG0g51hbLN0E87JNXvKgGseEdHKCXnZ
uBanbphb+yFnyKW/7PyOsk+LwoQSEjFzr0kRQ/cHu1LH5FnfNilmXszbaHsbcKvatkY+VtLgVekF
W8IEeY3p4eoSeT+boi6fgmFgMN0YnELfKjWPxGewJS/1qrPvmAjShTcEYcNBF4Ehkl3J+cWrwrB8
EKIL61MzhkN3Ul1NAG6O2fBgdrktj2igvfaoRAYBIJMC2H7EodI9LEPmBVxtMMOT7scMnsU8zT/K
UCksVMK8/Do4Wf48ONpE1pgHs3Us8ZYE2Ztn3ru12ZbqgAhE9XZcQwmLThPHbX1UOpDqbq3bIb+x
DIVyU5Yco7dt0y1P0Biz9VHK0Ii+ZF2NXNTOFv+DSwHZ+GC4kbt8l23rP1m9NcNtxMblUTNLTqDn
zJ51Mc1W/agZh6hxPhHu0zj1zuNgbZuLv6IdyYte+jrVnqzKswkDtIpFsE5V2lqTTyQsXY/Qzs4p
GOscs8QTu23u3Qh7XN04F874JOgClBwKPKa/h96VQxJYesMEFhs72L+uKJ6ymQUJ/slon8peih91
GE4Zw3iq11+3NnCaH3qDCJXooPZZzYWwTOhcEGezQ7HQufxKgKmi92AK++V5skdvOrZZvrY3W+6A
4TdbvGPviJMEleyxJpgZOMwBfg2ZDN5zvJXm7UJz0k2jULs4AQ1raB5LlusG7zCvgp8Z2i2Ss4j0
EC811xIn8LeGThbgpDWagNlVj/ZAC/FOWWJZXlyDtlUserV0Bz8P8wg3a5oGBFEbwyuV8nPHS+FO
+CwfD6fxw+QWwa27ap9o2WIbxH9UmeXJcnPDLwnvIh+26eyZH5q6Wf+uTBBiqccv+Vg7RjQdOMJc
O/ZDRiXfbZm2IrIolzChY3/TUZnCrqEU4jVS1il+vXNxS3u5LdJKAsxLDEb2BG7QrRPhA+G13gFP
QmGcaKZhkYCdID7G6dLraKVXHbbdqXYgiz8UQ+3kn+tgCLoD03Gjc6oW1+wTXXjecGT+sFzuRz0o
OkqiG/tvVE1UczCCmiMud9jOvshq6+3zrgEsT6u3rNFN7ixO/9lhmukkM0wjAAA4GoJIW691cYgW
v1weySyCJXWmOqyQakprO9vCDLFjXgE11dkFK7Iq57N2quCWHQSpa+wN4eAnVS0BxVY6mlN/iVrB
E7Unet/22map2zRLkLiBLuRpczpkx26Y1+3nfjCd+diajtjSQK1Kp3XYZ3Oso7oyz+tGdn+wm0E0
aSVqf0scHME14LYhMF+UaIB/dr3XdCafECFWfkNepdfp40YVFSHFPna7IO0dralVsVH5eYPxR7YG
lnwMM+0ERJu+W1Tu2e5W86F3S9YqrvZ9lDo+2Ro5Vob7T+K6a+TdrYgA/bis5VYkOEHOcE/nmkHW
PfpZ7ktk5dnDgEIg/z5Ysu9StIJoXJUqguldZ2DHkazOFNVxGOX5xzrwEfFxS5gY4nNtfwvrYebj
GwznRbtOCZpHZg3dGrtYnLOVq2m4FZBo/aQIdd0Bnh+jJz8ovU81P/WrRzBrxiv4kgmIL4xm7Gss
3Rz4jJ0hqbmZ8FvTBWaVGIqmC9PBjJ1BFaudM86E7vuWhItKyWhF8qw7Q/YnnOQdnFBwRQ9TMfTj
FJerkUdA/aE0pcaqV0jiop/fqdpCJ2QVK9KGpsrs6VL3rmZDGCsdVxQoceG0HAxRgKaZ3s1aAidP
il64L5Q8ovLYlzjYJzmcSZnIzhnEodoEIi4nLAI3XqO66OIubHEHt42Wc27nhhzHsTP92LWn8Gc0
j/mXrmAWLoYs5v80hyjHuTrAGnipwJ7iuIYtRuBm+t4zdmmC2XhzQNARVcZBRAwJx1ClvZeFjvDP
Yp3bGey3kjrxo7n9WgeNWySiZB9IUY33pD+i6rLzVplKAs1AQgzrqPSQfFJSSSe3JNwPIpwQYmez
w7+81ViwrabLvMay6IeP/kB2Epf26leHFZt7A4lc0NQJkJB9eJChcyzPjWk02EwD9b5b2iHC/Tjz
7ox5pUgzt8pipt/V+e4eUbhG7IwaM5/AxWI8gWXS7vBF1VlJSXZSJEs/REGMyXDxjjUOEciXat1O
M0nIO78uds15hr/xseamu5TAYLqzmIuZ0tVV24ucyVPSJZMQBTa5DtgDYZ39UWFZ2CdL4Nbfyc/6
LSmMQQ836/7x3c3MRFoJg1/lHGdzVAF41aP1iAVmbaW1Gc2PhuvWKi219lXC/Ht4t0T+hi1a1pCt
skMu7L6j+GmPlW8eskE14lBORg+wk006RS5VMS9bNyan5ZoVedzk5MWxsUa0TreoYzR29Af7J3Nn
kEqtcUKhwSprhgRfrOmDyy+zDoi98uIwwXnfUkx/HZXWVC2CGApQ+1F09rrAoMfXmk+AiD7N/dL6
jvHqOqeqt6wqrag88lvyCtdQjZLqUcFWK5PON4pvvT11dWL5tWlgKLwgd/dUswDYIvc4bmQn92it
KIOGS+WR0a2MPBxyJf2ZPaNmZiQMJv/zgifT7RTmK2Bw5U/PNMo7L3a8zbHZnjdnPXKyIrBcwBIk
2Tra0SEapx35NIZEOOFWkBRYTqUynvEewtlr7hZpP/k/AmPKHpfW1mVi14H8W+B48tM0ree6GMM9
tfX+EmVlfV3rcEmjQedrYmZd9aBmqi3sJln4UeZ6KI+D43PiFkh+ZAxY06cI0m/Oy8Su2TBL4UEt
bCke3PCZdQ4mqNJq43EZV+xbHekGaWdvOuffXtqD6eei4h9sTb6CfudkWhtYOZ4O5wQD/ZaVMerb
uuyfncagygiC3tsV9f4SZ7Keh1snt2YZB6Ky87Tz+rZNrS40H/xynExOZ9MGMKVlZAMkraIfrtPD
AS3Y+F5Ku8A4zc9AmsXBMPfvCYAwLwwc3IZi7febiG3CgeU96sUMhYDmZ0m+XJk4k9N0aYtBPVGP
EHJJgrJZ3Xd+hqSXJ4KjWDuS/WCKbnpZ6mGH/hchg83ojVTGj6Ufa++wNoP/1HEqt0mvCkGCbYbF
T4xF+ulA/Ul/bTGS6tNWkbbFUxHVOtmY/RufUC7n7TuOl3V86E1H3gazXz6VFRw1rB4soIac0t1x
C9H53sLa40d2KrB62gt4Nh1yYIE/t2CZqqTCNc4jundoPboE8jc11cQgqRvgl3CHIx+vXDShfdJS
kSiO6NkYfnYpPOkjBUSylt5vGE6X48bB3s9ZwZFp1FOSe+WoD0QXQ4VFZKvKg0lLJfpozltGYdNf
GjLFtnrRi1GGB7kuPFlHTG19sJVZvfdLwzXPNl/MkjjV2KnvjWEije6bwVV3lqTGf84UQwg3WblV
zTkiGBDYbOnhSThbRd1lsLmBvLMlZWHS5CmRegxI0oXt3mva6RYuFGohqgIVY5/ydfR1qmdV8CcT
w99nghHclcPW2FZG2TYwI3RMaTZZna6KG7GC/kvC0ptMXozL/8XTcRbHxll0e28YWzelM8EDNs6q
rcwbs0IFWA54rZ12lwlmwVdERzAqtBklpORzGdNhL8ZTK1VH/hUNi/cSeFUwHwNcgzzMMlTVxtRD
p+k7WD6PjoJB8plUeRi0aRfihBthGtuVIQvA7K29HvxP1KS2jxtJTf0ekPvybBPpiUQIXBlP3TQV
431RUV4/dYy2P02UeO1YDi0m9FBJ+qBPZkzKmcbCpOGnawsOuG4LRBvLMiIH7pTd892j7TEOC2nR
mmz2aJ9FNEl56tBdPOeILttkzkd9kbbXb8fMU8PzUEcQajUrrcKYHJlEjLgz9A+c9NQMnX5kaNEN
2uBdawQUbLximcxj7Tfsdmz3GIpHpVEn9Bb0B9DO4YuZG2EFH2NT1qMtJbz5xu6L/NBt1jjEnCrS
ud/LtjK1S71t5wBF1oeSoY0xXcYCzWjd8lEerW3O/IRPWi1AmEl+z0yhZI/SnHJ5UMKzPnDmgtjP
WrN7GRflyXibhddfSlN57oHyKrlPtDjOh4ZyaRkLqzP+qoNOdgxesgkkCzVZ6hElvDlSuMJ2EuW7
8uxW2aaS3G3VT9698bcCGSTimnjgZy8CspuurzAbNwd3pRkh8zKKS5cmwjGqmrw6TPUc5YeqW/ow
aYKx+d47mxgPIqD+HqN2nh/6yXP+cvfMB9oZ+cOJbKDFTbts+tsuJNlOdVjYWbqIWX0poZx/82kI
/syssv+G97dZxIzIDhaGha69HjhciKqqsaUaNrZuPt3VXqsPrZjHPq0pCHDPpHWx8Gr9rsHzqsUq
TXvvebe4JDmV2z27Mujro10W+QARc/aeW7IdeBhiUy7hqx9gW9P0LZQFomwKh9BpAS/aJtFv727F
elDs0Pf7V/kJS3kw6SHjZu0ho5exHWEu209yDcKP7L/LpyGEqJGWdbvJG22v6gkhS1ek7jBtj3Lk
hDtASFPbpaQqrA/kWbyushvbKGlng14Q+Mou57HPLtSJjeg/mTLpLImgRoL9H1jkKY4UUrLYW5uC
XA2yPc+56Pwy2SZ3e2jVrvdqiX2hHS9VJKkVwDxIg0HizNjMi6DjlYdHigl2fnTNcf1ucab7h1y3
+XlelqgGP0h3hM7caD9mS1ZQ/qiw6jkqt+MJwmOnlNbLsnhSvU9RnbXbvfTWuhIrLf5SJ60pBhFP
8MYfsaGUMsXpofpEr90EXGaZ29/ZTGaU5k0zeImoy/Bp7aUMTnKT2deoN5rbxRgmdZeTMp3xnh59
wntr+QSGZLKTCmnFSm9p6nTKYFG1nCZw3Ocay+zoGGaQjROP1pFBajcVtxRblikGzBzdSheReGwP
27AkszkWFyQz9ZA0vp2JtOaguSUdlkUig8GZ0nYUrUwGjeIkkZhm72U3vPAYIqCwSQ117unl1rli
qFZu+afRqy15AM/hE48RiVVpnRvTE/E05k2zM5fUKIvanmPlqO2ng2MZ2ZLdb/fc+Fbce55RLLel
nsn1sT/Nv4XaLox4mKlCJy5L6j6EQ8LeHdn9F6FDSuhhuWZhXMlGvWyDhqGo21BmiaI4oY8503PP
5sqQp0lb7ksG/eyTm5vZN4bksSDI+5pitd5IEhfqr7Bz26U3bwcnh2JvW4V3cYhJ58Rxdfdpw0bu
58oOrGOy6PqdyyCpE1P4x49orRBBJrlpGV/wpK27Qx2RAiboqLfqYEROR4MPYvsOYe3CBhaFsSv0
apv6Uy2iUMazz0JMl5kxwoM7bSWhnhaeH/tK2AHmoFCIUrUFakxDJ6SbKDemCbjssNAaMWALxsw8
yTldBviViTkU2rn1lDSsZFYjJSLhzt1j4Cz7yO06yTA216H9Ua1Rhygpa9eXYBZLftReZMwpBaM5
Oxv50NkPWAKo5ghSPoo4rsvgTlj5Av3Gb8sXS1WUDjjh+pZywc497Vep56PlNhazXb7JSSlmi28j
kFoSd+q1/OwIlt8xKP6PozNZbhvXwvATsYrzsKUoSpbnOc6G5aQdzuAEAiSe/n66m950J23JJHDO
P1ZySgcjqp94io2B8pI1f20ZVWSRw5fy53tXx+eajSbO16ACQtuc2jslftVVJ6uDXTjNoxjVg8RO
GtFcq0EBIT4Ue/LMJHvEOjTFB6bZpmZ/44zOEX4V+lw4knz8TbjOW7NFlTkBXjPILn2lW9pWAOMf
axzBvDndNd35+qC/YHWaBVVwena4JEgX6njhp4oIwToxmjK6MKTgoJaLe+wrf5L5MK7+RGVmPLYp
CEJin2kRCD45U3k4Y4AAnr5Ok53rhSudFsIwlOBLn/fbsZ0lEKW25J5aQFZ1KqH5AOrLZmsyWco4
OWg7rKeD21TMjwnLcpcWIqm94wA0/enythbZNrvUWg/bmjQpjx7/nEqnvfTNkryaweJ1RvMG/KiE
uTq4/K353uFwmGqIZhLHqtxd59w4826Y6oLi2+sT+ve8rVtNZkdWdaE7ZvyUVJsUqRPP7AnIS5Lu
2IRajoz1aC4QutneAm2gahKOYyYT3LmNOlAr1ZpsXV3/l5jKLUmXyYvvo7FicLcdPd9BYAzlCdbQ
6S+kc9ADaPX0gb5hM5usM2oTrnzH+Armf3T2r6Qm/j53ex1VtwGFv/KTJ2IhuTeQXffQMDkAzheu
bg4iDhWMn9d7zbGuxojjPqpVnJe6gOWyAu8lmYvKPW6bsPiv27C2D8ItBwZ0Gzvq/VVhtz9oAJj+
g9ew6tu0SLS733fCafpXzZ1Pibjb76/EKPCVE44d90co3uGPP3tLn/NjbRWuvKDwHheJpe+r3Rw5
3RfouteTditKxxTT/XkQPVfiaAj/Tv3ZD39vgyebtATias4DoSXe2dajsF999Asm2/feX45LHM4c
ym5tdo5BaZ7tmrioM2IgiCPCYOYqOAmAKyedBIzOHQ2KjUp9Rlb5PPQb/2yBvg1LOakTwY0LpR79
6iIUKViWiFZ6GjfJL3SbYlcCmDbB8NosldUfjPKm5lY1bDQ5cZtR8mRUqGjaDAc1HslS7IfbKrbN
nHqEO/Vn2kZsBdfs1fIwCF8Pd1XdYXu9fkn6ViQmCN+0KMX24PCElcwysHnBqwkW7QRHtI/z1Bx9
qsZjhknT9/ftNu5/xd5zbymunfMcu8WHBnfCe6Q2yDCvW+MonVY617KiLec/q4L3O0KOtb8NCqHq
6AZ1l2Qq3AWGY1l1D4qShP6mtNb1ABykDpNdPbNQE3qj2kfum4+CSrpDEs7zn06vM0HZU/CrvsaE
Z8Wo698G05314GifZXfBAsAbE3+3DS3XkQ4+27Kd86DtxvdSxTXFhqz0Xr9ycGV+O4hTPZfdhyM3
P8ztsZNABdX2OwIYTbirumL9r/Oc9iG0Z8C8lglkTX2qbKzLmtQx+dUrrZ1pM8+lSKUKkh+zSrgK
7OT1uZyC5AG5BcBVUZTR38nzSz/n9k/8lyHaRzevmNa2rG/KNmtqu6WdVdWEp5eBa06w5t4teBe4
nj/0xDw5QQ6+EYtrwr/667uizxe0EZw3fiOPMz1YKtdikFvu1YlrHhtCfw8VfQXVEcpfHO2gGg4O
/rEgi9lKYHKiJvhuRAUMQEA5x0tZ7sUfeOzxO272R5TmicjayE+AvOeEGGvl4q9LF4sQ+xSjdETB
tAQcXepiXzOjpTotfuPPh1DavTy5HXdUWq1RbWc8OsmQcrrOHYMkq4XcjLJ5bX2WBd2P6zOlQMvN
UmPxZWlK2t8MCP0DUlebFSycg/PMM+mxja0e4syxbOO86+rqX7MzAh7ogIy+CFJKHNazeP87lEg9
D7oY65+o4pcSBKaSzxhOoxT9XFvBvq3igXq0qMtpsJy9XxOl4j963FrAZluCTEey2j974lVZD8wV
AAoc27pr6Q5Lfu1IgLyHxhPqV2XmVYA0Uid3Ljp6i1HmzInmWEG+kprA0lHWTxZvf0zu0MSvKQxO
XmGiIp/sqJ7vJ6vT9JepKvipCMz8D01suaRA7Lb9sjMV4d/xKIF93Tsb72Qfq/iHLHjenIK8xqMQ
21KdAh1Bvc4MYXdoqtoLIiuHwJMSOYfP78qCyNiWowzaYXzhEWQBHPutdXJb2oumQrOZ5qNm+J0y
XEmD/JFjtSrEOC6XjcX575wdjExAmhMgW+ZBl6i7fd4mh//dlKAf54IuT5THehXgsJaE1DQiWPLK
CUp9QCEkEnHo0IC0WRE57bHoko0RnnYsfqqwYPvrInRn+ZrsZLhpdo7x6qpelsxU7WhRUu6Mn2GH
iibVtb8SMDLRzpyqtSxQNyQe6KhH0kXCcONzGdBvGC3pjNgfNZgO2/pSzk6ypSSEBj+WVGJ52Gnr
HA++KZRCi2InaTuJ8K9nrZIkdn/eqHgxJfoZHaNazXYhOyst9mZcL50xu5tfNwPAL5unKNQg7oTu
9n5xlDu3V5psUQ04M5rpCO2A9COhTBvNkb/WDI4WQMpBrCGSlwZ5EYv0PkFljN1SzZdwqEx4jjD9
yUwGc7nfdGVLwUTNhwlytfmxgvUJREWkfBNQodd0z2O1zZ8sNAULt2WLl7JwghvuGmlniVkprXWN
uEL1a2fdzL0p+xSr9dDQSTKLlx0e90+z7cmDP3qk+5FuUv+TjJQAzlCww4HOOrDiZDfKPUe7x+yF
vu2xsXf1Y1t0H6Qb6jkv7aekv22GRt5MAI1EsEB2XSdTZ06p1XV/WNp7lIee278NUd822Tw5cG/t
UpJi3IalHR2cWG5fXdVvN9z35jYCoYfc9KuSUMKqfy4NHQ8Z1InGU205cdbF3W5Orq744qPCRs8W
OoMOUuiPPTnK2J8vbtPpD3q0FqKri2LYjrXeO4gwTw2XsJ87/0Be/xrgapyaJ5dwf3WrVvalWqCj
TLHlV5D7Ye956e4788fuDmG+YPNBTuBGHEGCibpK0Yc1rCbWtERAJm3RpdIkDOPuVo/vQdz0P5yH
KEDasquebFoWjter3mTx6sXFD315E7n7BUxr4wQdcpGpmD8KYjBgYxmMiaxPiqDL2l5wFnCTVzzn
FQoiXprO50Lbdu6IzZ/1Skki9ljUGKXOFaL9u8Rs3C+g1d1yiO3E1Ec0HvDG1qBk99I2jvjyexCK
g/ad3rtpbXIL76Kh7GG13HUc96wmuxASDYHlEe5HdqeFz4nmVAZBn4I2CerqSx7jYzBXNUVD4eTD
L3gNS8NmKsucJtYI8SCT1dY3BWARLOm0nqZpb14Is7Xbo6zKpnvtihZDU8OPy+zQ8xFHi3mEGwk7
0lnWBc2+LvNWdCEYe5CHwLQ++KKFTOFuKVmVMu6/0jkZN4jYtgNtoVnohQveR6ORfW5R3bP770TW
HKRLXg5tAJ1Ysy6S8r+tbenhZN/ruiMwP3rdleXnTxgNlZvBEQfVASmhZx86u4i+g2AjjWGDuc62
csJtP7RJlUd9GN11vp7/8q1aP/a4j+NxYgm1z56I6A2L0FDCThUlQ2jUuPOKxLAZlj9orNnYUZC7
90NkzNvC6zQc6sJStzS3LdvREY39ZwlXfbcTuFWdtGXHLxq3iZ+6XbfO53A1TLNBL1v3wIvSEIG2
9U1z8HpFMpZERgqSNRUDg8JAThMLQhF9mGAHtpGu8pKzPxZj8bR0flnf7Cg6wkPkK90TWxV51Na0
deDmpK/ZXACrs64ZRX7RDm3eJfZpD0M4vtnplgdDXtB0IIlsGXhCkecHaWFHGrpgThJ18ottK87a
nZE8yWZggxhjBpK2iYn8YwnCy7bytgcHzkpt4WQH/stN13gP1EGjEHHcsXYyezGAq4Cxa5SWAYGk
zOJiq8hcr2Prt2GBKk8DoFh34AkdaGaBfRH6hgsyUBkiVfC8De1RlOlqQJLtE04V5WsE5nnQOgj1
WRP40x9C2r64spHJEbWGAGSB5O3t7wRV608TSLfjRyiW4OSwhETXP8nd3Oy8jq9wqc16mK0i5k9O
JSc1Shv7pS5DjUIZDxQ5ihbcykZHya+mQFx2Hxeo6nJPi+2zbeVcH3TdhF7us5tB0wjB+7Ku88YR
kNBucrNY3Nentr621/hgX1bO/hXJ1IXOik7MWKCYDSCefcbEYlnZpNV868k1PNii4ByI45av17Km
/1QXhivFWLLwmUDq1nDgWP58F2788g79VKtn2SPnBBcKZi9N5qvO3oLWFXlQmKZ8NB3Efxaunr/m
IXdE9M8lW/YDT2yx5RscZnRpknj5Q1PQBv7RuyByY1jQK2AD2C5535fIVcwsqNfhUb53Rru5pRfE
z1tL6ftkrBzSBbgSHoawcd7RSC7h0dCliiyKKEDvfkX7oNmbPe+ZTFtTHmbqdc2lmLT/FsxT8tj7
095mcP29PjoqEK+4AD2y6tF/KLDlyoYfiwvrTJkTsEq4Da59jKAc2Wn85mNfS2ne+2YI27PhEz/g
CW1JcgtRxJys1h3vMAShdZkUFomrUKSZuLax6nKph2WYIfMkY9rX0mfWNQGLceQt+M0tn2wOpIl+
D5OUFBIUzTf7YWqK8t9q2oQWIkxHdKcmZv6LLBYxMD1mCKdGXPG5xox9dOqquJAZLMej8rb6fV8o
mUmvbObLvpfs7ZCqV/14WUn7QK5y/bVZwL5pyD2M0rX43fVLdAdRvT2jRdn/wxQVYTQA5gahQeVK
fEnV9sMd8cwIX4RW/nGtg+ZjHR1gGM1NmNmobvd0hNl5QSiz/t0U0kkWgyZ6omhBUW1ckVF2xfTH
W6qZ48tSDcnbAGX8sKyq+1mSlW2Kzih5aaY2eKpdpR7pIlp/2aOXMHQkSj9O/HAA/WPQfTYTQ72R
wUqDzDj7P73hTUW3RdhbWwb9LZUPNnMXPryM9vHtfuptqETukj6IxJbNpg/NX2cFeB/VVZ0vg/4X
BcBjujcdc00H5eWWoX2YYn87XoHj47U4J283MZ6ME4mfceu8G1kE4c2y2uJ9cRbntvQXCxrVZyUK
xFhldPmw4izuPQrK9cgerZ/Rnv5XCWQ1ouKHEQ3RRFbnMFkQzYSSpS/MuauSbwx4ZHw0V/5pnE52
NMpHhHDh+/WFPrUulJ618WNr49dn4ZXyFIv4riR6F/hz99NVXAnmYOq+UPImD3C/eZJ0z6KLXehN
7trDkPh5o/bltiTsQdjrbxQKP/2qkSKI/XZAo5jybzdgrHC7W8ZleCvmPekP9YgSR7/Xo8V6NXTb
epDxqIYMqVz4HrfIG45BtHgHwa55H1TETxNYJuf/wtC4Yd46XXRvlm660Uu4lEC/M52NQzwgHqnV
A8Z1nm4wA+TesViX3AxqWI9V0+6k2YxOdAjjNvglXWM9GxygHzNlKKdqKOfHwRLlfxrBOKMVMQ7f
Ib3enysLxW9rtvw3YfXOI2z28GQvXX+ZSqoXM7tqvbzkrrhzqIA9JgDRt7D6TMnr7vb/BnSWCG2G
rUpjfwyPK8oh+Hc3edgpokBppOQRnLX77bTuvqdd4jSXDr74FCOShjBr4/YjFHv8Lbn1Ly506b+k
R3EUPTjwJNRzhiuYNXPOlKOU2O6JrRTvpSOZ4uNpugUqw7fel2Z8dQtpfwdYT46MAZC3agKvo2H4
y5qpUbRM6x7XZfbfY96Vc6tVDZ2hADLr9rXk3n5y6EbhZZwj90+dXF0XW1Ai+Av2C2duB3voigWt
e1I7OeRa9IGMq79jRB54o5GlPzlUcX9yOUdQd4V7sS1SPxFB7MVwwKtonzYdd7e2QJqNcIgOzKx0
+u2P51vV8xZizOnqxnqIRLu9mGZ2t9RbJjdXVKz9tlThfdV6njYcF/N+w7BmKbwjfvFKeED/tZHn
g2rY8eufuSJbNRVlUQONTMr9DSAgX3AkjahV9pBnbhs6/p4GgvwJCXg/A/YSBX3j9L4FFknb+vUY
IbVmj0t8A0rzvpUDBplR9PVRD5N3j5pyvJXoI29dBBw0mwpD2R9V7ZR5zY6VkUWPEjKuOOo69sgj
UCH14mNLjZ8HgvhOtV793EJ6X3tiLTL+y3Iof697Qfo3WndzkMYa/qvWhU64kLCQNJRBwtIQ1H2U
Ok21T0gG/eA+YYx8MFguiFiOlfmZHHATyBV0iJ4fm/c2oeA+cyZ3VnUWXv1YF8Shi/q2zQYbnq7G
raYz44jjP3vSrt0LexgYkUksa/0Z+knbKeia/eFV0xKiGEfQ91UodPDndip1/3euRtE8cn553l3b
7b3Nqkez2ZGNxQSHeLXaN0SQQYcspRVOf0RhoptsWrrRsEaJ0CGEyIxzWR02I9pg4GPp1r3g9Gj3
G7YMiYSvKroau89GsQl3gk9jKnDpaPXxyzwRmv5uhRVKuwPcfW3yOpqK6IlU8di9L3t00ccgKOMb
7DDmvxmbUn+o9n6tzhVbwPAkesaFHEXQttl5NTt9bB6Is56iMV/YMJrytESgdHUaT2pU+PCSca9f
pwlJruLGkyb+EpAOIcsRBDy2Bm/cd6wKAWLl5eTNKDlqrHPGMAvu8A1H1LEx0gVpigmrsIV8wr7r
BpSL8ZEPA7pzGOzGXUaE3RBKNJwhr9vKzNNhRXQv7FJ8dvtFFnyTEDjTXw42FwBVm8lR8sYt2sH+
7BejrBPys1quaawQ8HoM7cVaDbkdL/G+HFTDnmznUVzr8m21Ii7jeCVr8gEpzLyCYywevW5eh2/g
PXS6Vdwo7HURRAiz9sVHJpCwxm5aH/zSLewb0SHGPNYo/do72hxlkfG564WeBjav7Re/iwrtfai3
7xWXrf22z5yOv5fI7jd2gr0B7iMHuuztr5hYJeJmDNNq+xyu0pkfRlhc9wb/9OCeiM2Ykcf7M4QM
z0A74obaur5+CEd4PISQi+0dfeia6NQNhZD/wlC0C+wMsuNXrAyF+By8lbK/XrsuqIi3UZ9Am8To
1A9bj/UVsHzF+3WocR8VJ7OFG8waixnXhWdbkmG3R3GalTEZR7c2ao3CYPKIvTq3XK/2flWyjqx7
WM6dX++8WMv+UEBrxW/YWXAV2KIaCLmler156tALR2gf6ag4Y6GMirQG6zY3/Y4r73FJ6qWA4Y8o
A02Nxf+0Svm24vJsxeu+oXqyFyndTHkjUmTgxiFoHquBi/TJxDY6ChGOAcCPV2NLeLQq4oOstLSm
tkwOErIiCE58wiQ6O3bUok/Gj7x2NxjYVyjjaIY/T0M9lCVxTqzNwS+7i1fn22/CAmuIljhVjviJ
xwKeEwvUNTComJP1NJRMPseRH9F1sk4uvjx5e2XH3g0HesxovdYzAJFwR8/7PdoWz0i0tNa1nhud
PBOvhWNrUiRmFQytuGuC7a5QwLUp/lZryOgaa6MVyd8VATl4lhgRYYDDF85HYw/e9BQgE2oe6RSA
DJ9AJuZ/Kz3v4sKwGZGgzi7WgFLFflNeHEmQ+wmGQlrfKE2K+d88DcFyI1xQ2iPS3qrgoS336bRG
q+7vyFewEiD2JhnPcqK159YSRVFkdEkr/5BoOg1/4zX1m6MX+lpTa15bVr4AA+JkpUwlSPcoBhfD
gwxtXQk2cSDAcjJHq3THkKfUJWsns9tKu5nTdDz8eQzMXX4yKF4LKVzH2jz7EiRTveqcO8WFNZjr
qLZuhfZUzDHgATemTuv0fHyefVTtTDqb7ljoxDrf+r5KRpjWRTZ+NkW+tUsgErk7r9YG5wC1xCb+
GhrcIShuHU/d88DSrsN9EOp3vfXVjKBg4t9fOWHEBNuM2+tWow1SVy3y3tDp6grxDxOgbPJycLyA
Yw4v60AeXdCEp30agJnLYhyj4FwEpNe+DhNtvXAKWzVeIFzpOMUJYQP7H2Og4OlRRk3T/B6dpuRd
dQpBlUIW2e68+eQzbsayT2SxUNyEXcf4/Xzq+Er28SOUgPRfNo4VdweZ5b1/GmIa5MN3t/BwNaeV
6Oowc+o1rlmjyqmLL2IsxT/FUZIcrE41SR6UUmFbRpFvm1Oxea2+I5gcA6xhjVJP0T5wedek0TxH
WjlsQV7bbwfdEebDm7F47vJn8CqO+RQIFI1fXg+F2z+uyTC3/QEY1GruoqC1/K/IDE6b++ieRC7G
wJ5pTeFLrGxM6hjvbqbQT4q7nioRgIjOLo1/sXBcd0ePA5OTFjFjcruD+g836BVWWGsaTof7yR3b
9hJxxcLgaBiOIUU7oBMeJqOdPBTAsefO23aJODjy5vLTs9pyOANMJpZ7Vs4+es77rDhw/1aRN1Sf
oiW/y0OE2mwhjX2uNAsSpmJdRaqWNkQS1EiEQZsDjnEMFKCCy+6oF3lZvAR06qhV3I13QjrYbEhG
aqPlsJCMWj+LGHZapF28DSiN4QG7dLfmOvmeiQpcShB5q6orIgNJys59arO1ewx3EjzVYxys1Hjg
qx7FH1wRsBx8Cs96HkegzjsnRkFdZaNVsqT1eluLF+zasgK/AaooUhzCqJoHdyqL2w43N+101CQG
JRbRwtpOM2Prf4EJJ3nxZUEEhaXCFZokmpLx1dhVMv+qLLQEPudam4wXWCBpgUPCig0zng+/YLlp
+Z6qrIo1HCezzhQetjJu2xMb+hgiegr67i/Nrnb1FBJ10f9DKjlV/zxNuxwRWJJQcmTtKNh2RrTa
nrBrTQHOTZyDXma5ZR+Awdaq/MDY0DU3K9rU4TFEhFA9dw5uq9w0fiRu9N7Q9Hkw5D51N17NLLWl
EV5CjJ2xCWx4Y/R130pILiUC9iQzj9LL2Ku8G6XV4BiXya5OVWA75ZA1CoLgjHkTJr7QQie39tqG
4jj1s/Ozi65rn9HmB4tCmMq7d+kRcV0aF3SU+RwT8K+BLsfiL9L0VVtUByOjziakYFGchcUYjX/s
rS3MfqYPPVo/AkGKhUgrlzintCSrhGQXiBzQezr32oAA3yBmydrcLYyyqS+Vykf41umrn0HY8UTa
zvaJzkIJHBbcP86bh66Gm8ny62HOhI/m7GF09xiqa3fs8mQTCYYExh+1BYDktEXO7c/BqkDMoaji
yYJXVBLKM+/c5qoWgxf1YNHtzb1xXJquTwUD03oeImb8hhGwaa0vA76BnBV3TfLprwOxDQcwyUJu
6Rr5Tfcfc32JWpfQWVaVABK2uNs9Sdsev0alX+B9VgoNEWwzcUGciqcS1dX+USL8IqnC4rrOhtgK
/b/cLxNnI84yAlaLGhRbVcQA1Kk3BcWU10ntTg+YLa36GMt99P8rIjtSy8G3e1/nDZldVFbUiJY3
fsAynL9BrCYBTLLQ2+NYPjBQit8OB+4eUB6R92VtkSKwxtAYlq0kcXKLUGOYV1R6BddxuRzfrUht
KO2DtW76XM4yqv7RRWuXyETLrdNvmK7j/VS6RBGgUJdbScw4A6JzdY5hZ0QhyEriOqMn/uxGFPS5
0i3FLLHOihck5B6I3ki7180dChu83I26igLmaK37cz2sNsKTEVl6TFhP6+1vPnWv/pWfCMdbzMTk
O1BEtjcbQyTurd8kiszzaQpwn50ltSWD5Ekere2VYAlou3zcF9CYPVBYi06CqYemFoB6Z88tjaz4
1MYlWy6/aqq/+2ANkVCiXnI93GTLVqCKH/YSe50u3C6443s3+8O6Vd6Y+1Kp5A9OVE6szI6lFBwX
tbu/jU1ffSEB879G39m4xUYURfVdswYggEe0peQxBO7qXDtLhYXti+e8mRGNSICnbCdi19zJanaX
T8bPZfp0NSbs7TBxVem7zrawfTKIRXO2r1jGuxued7HE2c5UhZdWRVygFiuUkvEb/Vj7HJ8mq6Vd
84jJ2qwn1QmSwuMx2ZZ8apddvroe/cYaRamuhA/jMCLZvMHktbrLecHt10jCisw6PDoRb7YA218M
j/A4E73wivDeqp4MO/P+u0WWYn0H5Mttf9oyruobuobs2iAvtZ3km6912E/7HCKCwjK5NWVm96Pc
0NhNMXu0rfzd/CW1DH8Tw5ryXd7UKEEYDgNW1ZaXBlKy9fMcTsqaUpIvfFquZxaRhNubCzec7gzB
xct8BGOMBoGoYVGhl/nBBl199hnFm3caFQbk5Egcgu2/xJTz/hccwJZ/YetC92XFtxr9q9ZWuz/2
Ni30ecOE+p173yGf1suxsIUSp8muF97vRScqirmkSi2DzNkGciQOEUpPLC2dLevuRN36TBiDi5P9
PFjK2m+jsdvdz6FUjrol2HSSL60Y4+BhnqxCvMzwqs2vaUDPlVfaJOODDQUXpp7lN/1xY7WvvwMQ
/+ImQDPNPcIt6mSqTdDa2ZXvlZkD7+O/G0D/8MXemVnJPPHE9W+A2L7b1B5781U3ue/17cwVAss5
eMrvb4vSNt1nEHRB8oKRDdc+e3LriswZOZHPSdGEznkC1vKP0cAJdCt5LqYTkU8e8p7RJjo4rmil
yPYNp/mF/A5bX6MFqNlKaSlSG4fSPvneE2Ic459Dh6Cn+kzozbrK0xwniGXgurXBvhPsUX1RPGBh
mOEciPobuKjJpQkeoRbncGlq69jD2ASSOxcJ2ZTR2VGh+RqC2Jr/kBLTd+tBl1DDTPWTxSg6akds
VmYgr/6/qm2YkBH5Nrgv0zk0QbOnSDQ960d7jCNjWqqw2E5oJ3X9EEz4bfIJt1CVl91SBmfpX93K
hE+wW1yWzeDswp0+rFdNaoj9mtbs0d7Zih0q5g+oQyf3Bv+18HNhrF4yfPQG6/+AbS2+ZwYTzpPC
KrfPR0z4NiYBTtb1XjZTKPJq2taAvu8qscNvRvWKNDG8v6xkSx+KA7w2LbvsoOtqfbFABBtPNIql
7eD76NmXDL1lSWZ3jXtDNXfJRqE3y7lopfdlAVD5z1PLgXVTbfAatwIBMM5A7ixFPknrONkiwrgC
QGxK0VxW6NGGpCLDYbb67QSwTUjMVOWGP5g8qyrc59NC0NXyNqMauZ5vgxeFH/3O+v5DXEI8vq+h
6HBwFe4W4bkT8KYfuGhs8ktCBLQfaki8OZ9qkQxf6AR2tmeGe7v+q0dbjc+oHS0GOXyJvMZILlz1
bO3kF0OeOZXJ0Fh2/XPcr1fdijM5jP9zvGKTVGGnrShNhqmYwrtq6FDUzyVajtzIRq2nnXCX+ugT
dRGQzDAjurhrywjgLvG3rX8dfH9MHsfWQDlqufJZdcz05mSxX6z6l674ekdmn4Cz99Q34EyXDkC8
PQZ890lyaLcy8U9lFM9fyzUCAGNnQuEkL4+jv+NVkuF4AeaDZQrAm+wT87Sq+zsqg2vndxH7NYA8
Yr+Rmd+FbGg+DJkEmokNxWzLYB8i40SsVuAeRCAxWl8diabyDT5KineIYkjRdFipd79HfqDN9X8M
bjroBLuJKyQwdu0kYp8fnWou2+i4J4MD8lxIj4IQNKwYWZSwPZzskyv3B+7NASbKkpg60FgO7aLw
GScVnZpp0wZLj2jYQzvQAGzVD0XiT9YBF6icv7d9MeMZsfZQH8o6JPYgZtxBXlSXmhhQGmfWIIjT
DUAedmVK4m2+9yuvS963cUiQ8vpjbPspx1c1sX+4JPSkYGNbgAEmnviRY6ylWY3xLX43An89/sq6
4Fg71k5Df9IcDBIT+TBFFq6yoHSEyQa76GL/oXRcJo+b1p8MiP80uPv4hPBmrYIXFitvOBfh0kT+
W5PYnr7Z5o7Yac33u2AI3pMIoKmpvZxoPNt97npRy2eKvf36XZKY4PyyY5jPvCCepLvFQEyKq7LV
QHVsWAVFSKBCNMYPepUtzV/1MuALLWs/XupTtfvapvvII2+/QZe7V8hrh1oaB0LcbXpW+0B0jfw9
JOvIl1E5zkXHiVU/YoMbWQUpdMQxKnCCiJOl/sfRmSxJqmNB9IswAzEItjFH5DxWZm2wHOoxiUkg
QHx9n+hdW5vVq8oMAuledz/eoQpvcCSS7NtFWY76j1yXQyeosV5QLstgLxlbyRKket0j+7I+jTHu
M4c5RRToPSSnKXlgqVsXJ942yFAs/BwRf7Ydt94PCu0Fa0N+e5j9SR+yEiP66wVvxrFclzdLhJq+
AcLIXhkdSLr8kxm9yvNE4jTYlZxTfbktsoaFpqR6STwrSmVJw8mmzNbPEQAGODiaoVpMCji9Ux4t
Gq/NtE96jKW4AfPSE3sQQVjlaneKh8cVKYqlP06VBN+ZY6BdSpvhMIdHoYqTKMaxzu+usBu9V3q1
1xJ2xrDmoWIp4BZnc72XFVwkSAI2OzONLcYkDJuRibNLNE/MfvfdnJBRwGYfjuY/JmEikluknqvd
qolKtbzo2QMEdkh4qTY3TP3W/bcOfdL7G5PoXDgHESyVoSaIZsEF/BLCw46QbmqfVJe79TNYlzia
z3L1g05diJqM5T2pnPLQMnxX/1igs2FCq8J5N5I9BSEiPPPqzZFhfO3G+WchFcZ5ma3zM3uJWB7d
ti1+8wwT6mZdQuNL1q7u4NSbldeXf3BMsv4J+FL8phOgJnqDgIptGCn9mypY9Pwf13vvMQuaAhXT
5Im3Cw0ZJVJPvXhYBnZUB+WkeXV2WDkdamVzn3jmMjxN3tXLgVt5kn89dqotfJEZkAx2IdyUMynl
8kXDGWzuc07h6nsizOl6TOVJPrF0EoM/v/GelbG/oWI9su96stwwNoxKnjq0rOauXlRh1vuhI5RI
THHV09bT3sDgE0zXiQCVYtzNhICw0OY9jiWxECzHbI1X/jBwxAPEkNkgnzh43G9FPaG3IenjX+ZQ
5u0RizOD+QQQTPCMtky0W1MJYu85wa+UZU+Bnu7XdhU7hLrm3yQayPcSb9Qrbh0fdwPwU/Ex1DHl
GqrFbHYKTddXlzJufA/meVKLfTMMpbktsC/2TyFFaP4fXLdj8CerAyMe0phlxo0jZKNvCpwGsGFU
VAv9hxVmEJ6hYqlLN/QL+/aoSRIMN8Bdj0mag8/lh3Wqc6nSdMSJmrWR/409r9HuVpfg4M4YcWR5
yP2VwFbkuYlzPxRqYttdWyaeDTpvvL7nVVjPd7iHIEHM/2fEQ9fOHwP8of0mVmOyXpLaicZPh9My
HrkustRkq9Lk/B203ngGnxuUrQnfCfocmsLUZzyBfFeeKpddK2vGdiyKhiVsUstlzwe3JDW5CKwS
aHqtqpNqGwZrhecLCBsbUry5aTP98VmYBljOYvb3XjU4wQ3XqMi9yTDgmRuHDFSAObRqK/MnCMPe
ubgJ1nzW7+EisL4lw6RPgiV++OUkPRA4ahPC+TxWFVHTLmmrB5ymS8ONy5fV3gs1FwbuNTNvlRgP
F2QX0DEVRvco4T1VePyXmWpwJZf1EnT7WFEyf1BsqYMXAfqQ5GBJqrXbYQ4Zvxial3kXM4WTIi1n
+7I4ZTkejJh9EEsZ/sh70c9re01mRI86oXJ8r+osm/cDumP5OKdz4u9cTvT83tIOTgJhLv8WhHTu
M/yIxPA8PM97Wobtc19irL71HTBcNwuvSEStSouLIsDEFZlLB6vyVZKTemJJR4QTTpPrH3tBXBq3
ORvzR+1X6VnxyiOPZLDGP3D2FMMm5kUWn66el2ADY6LzeBJi0mKBiSJSTZBMxgccs5X/MwOVyIiL
BpT8ONhZrSbJNfUDTmMAaXkPnjhQOEo0YMCxCdmJddx6qSUZSm3nvSp6agkyl3GfN+McgKLdltod
J/AVjpNwv269/3ifKhxJPcm5urlkBQ7W4Eh6LEd5ZRu27ofFZgFrTVF/x4sV3bBd4r79hORJeriQ
po6vDYejk/CQssEgIka6tcPN2OXThepFxYeeiiHBBxk2MoLf3uZOe1qBs9gnyB1EqJitB/tmc3zF
8GiaMrAPbVv5//W+3/4jCOqGxySMs3s/5Yq5LwvDrcptmFEYlRkJ8YQPK4Az2RfjR4h3dTpkXLbO
MivgRo+po6BOrIXPvw2UwnVnXUdjdUgRfp/xwpcktogO3wIObImMY9T2Dvwc/jP5rubL80RVnEo+
nPqgtA7ZKcBltBvJJcW58B9fDqUj1+KlC5f/57i4jl1Sd4nyHZwDJF+GVr647JUixIo5//FVNL1K
3nA/jghie1v0o9T39A/3b/xEQ/CZ1dVgvsOcFRBL7bFqTl4x6facK40y2rddlu7Rj4GiZMlAGMGz
JOBRRdpq34GYwHeeF7V5EvjY7clhNQ2/xFNVdsuj1XxPoVLRYdVF+mxYBfq7LuB2vYfViWOxxxdq
WBeEebwDgoqfOqNXBAuLHly3+bLVGGZbHm5uRQWjYb8XlDBU31WjQEmx2EoHRSq6CUUpdi6qMs70
BDMlMbNeTdEJIHEGdSOm8R4XbUNlOgld+sXabosS09e7ZWJH/tcpgm45ix5OyKPrZqm9sqGoVcW/
3SkJqaH3uGCuPS7WTekOKHCbhLBduTdV4WA7AwYX3mcojP/Y1znhr4Fn+kGhbFG+oANj/5DIzffo
g+Bi43UWZ7QyTvmsd61zYssZ/7J6UpfEgdNFFCPIO9LrUj5lzOLlIRpmiCyEPj2Iy0CBa6gBhjWo
0sDroLOQoMY8S0jjwSfayhow7QuIA9WKws652onthMrfvxEY1ceUpbflilXB1ABN2Ln3KbCc8txS
CozrwM/W8NInfP3R4b34IXOnpt2OC/rKhY3hpLhRdcD5JvrBf1kHS/YLHX8HBAI73wssmdO2Bfzl
4ZWK5cvMONYdNA/Mfw4I1St+oLXMqBhS3UNSpXV6zIfYPdedoteelSWhyqG6sl4YrfLXipUPpD+m
BQrWpYqPFoGR9X6oPGLfDsWFd30j+wd3rSu1pQSs+Z15cNBkp6pQEVs86iIQ2B2qSmqE241XNF7E
RmTsxl3VyKrdEskc5ImbAMLoNFcuPjPkIxqt5lU/8zbAwbsW+bDsABitGCxRnv3kaMd+vW9k2D2O
6RyoY3RVxCNEG3mMlm6A05oQCChuWoq6Av/Q8EFVJ2SQjCGZWcvb984QSn2JO9Yu3rvXOeHY70kU
5ngBiJfUf2cTeeVtNZDZPXJrq0dqV6P016Kw3aTGi7vjOJcw7nzSBh85ZnCEUmbm9wiYB6Mf1yea
MSLOCee0gBIevyZFfubITXNtdlkZ8ipkLU8OPKsiwVeMu3Nwk0EvdPcriy77Bf8EUf8bAbIhP+2m
da7ADHapSxkqWdw4wyTRxzcuf1LWryhvHSeN7HllYA3hDV48ecbWyJleXngZBqI2TxdrMS9nWf2u
hmQ9tYNnsg/lrikwRQEVaToU2jaaeAX23J2ZIygUg/A8fyP8KbmHq2tQk3psIge8t2hGjuPAEoo9
vm9YrzUdSsRMKxLSHF8rnvplNB/F4qkFNFC7VDsfTFiyR/eH1atnATOHJ+TiksHUp4nGyvvYFnLZ
ydpO1Mjkkym8ZwpIpup36fseBSGNO8g9EGY8/w/OKYoP9oLRqD0LLeFLjU2bfPYoL8melRxb8EJ1
wpy6eiQbHqeZuZA+C+Of2MJ6+OAdb/NbSBN6ByPMxqgpZjkX/CpZjNQxlGj8GcWvqKKh3XCKhhb9
oZ8fmOGX5lVBmvtvMIT+CCN3CuaAoMVwUwzNUNW7vpgxEhMLstltgP+TdU45w/kQNf6cswAlD+yk
qK06zlWyhAfbamVfCkFNKEJqEneXHpppjkFIpP0x1nVIvLZjrbspV3y07IKhvlasJFE0Tt2cL5iw
YogSGf758oBhh2lTzot6ipzKdrtiFFV3WHJhoKCoirMzi5PZ3C1d2V06nnUCZnJ1jnV3rdAzTe8+
pX3pxPvSD83t2q8e5u+Vb/aNwk5KTLrtzbn0yd/vMmEqXP+2wAuaph4S6IbGrw534SiH24XkORPU
6ujbJusJzjUTF7ZXjUCfH8XEILORNizDv/VIzGpTsfD/5YjNHuOB2P2RvFj55MxOAPzgKhaxd9aL
xsyEBu9sgHegTc3eEv6V0TWmwrPC5E60EMRKT7x0Z70+f9RQCfjz05T9GaiQm3eEKTz1lz278Te4
Add7UEZjtmV7JDGZsrkDxqVCfOOJFAFO3pFc0cEjhd1tYzs5f6PBGResFR4jnCnhuJG1H78XO5HS
ujIacCRFNLfRG0eivC6YlT26Ad+WVo6QPzwfrxXs4vlvxGa1eFClmxlyyg5IQ16ZtR4fW60FSXfC
RuUxdyPuscaZyCBQ59WgI6wUjOhlIDuwJOCjydjVxVG3fmfuem665tRXc/Y9lbyE2ay6y2tmp9nf
G7vCcCpQ7/odCyHuNDC03X6r6IE5gQuf2NbnpXlNsiKMDrU/z+Ywl3P/kydctK9D8fjclE7YEQl1
SNgxP/jgdPDOzgSI1+CPwtmv9lVl/Wqz5CUPcaA4+DdM8vNHknWy2amm8csdpIcJrasT8bFZ24IU
YFfc1plVbyOcCZyRTVP9xV2YqZsOAu67J4Dn3MAs8p/Q+dU7XJ0VNU9kwyWOJ0OsHCMOvrfVziQo
02X11T3+tPgfimomzwGst/mCv67t75MobM5m6DCSQolI3khbg1KfFFlqnFdlZ++DOiNXX1RIcPk0
lf4eUcHssRRaQmG9Uax0qH7qrqyuFEcv9KLkXzRNtZ0PAfP8dCi7EOUhFVC4Dx01BekW8kRyqVKM
LDvCidV8qiY/OoNFHI+NmkYSB3OeYNeeuZzcE6is3X3RWocod0eDBQk4nOgCj+2xIDnOmguvHZPf
aivePZV0owM0svXNS0vh3OUtYtUVfK4JIoIH4AucAsmex+IT/dXlkbXdlMh7FZWp84w0hXoUL6Ee
L27U+8N56TOlDwXub2dTOknyd+lT+BOKGx/I3UWQwYqGJXNPRCKZfpMGQeS1r+IQ0d1ZZPhBwryM
OT0GDBNuBat5NxjppS2+cYuPKfKtRDdcZdPUuy6Fpw1qPBvNpycSxo1NOuTj20QTGLtfb9Q7Mzqy
eFZXh/BmbBKnf6g0zVHHUVFReCYH6tjjWLoSNtjUY9xZ+4p5dhjYXWxXjHYMjrRc6VszxU3zM4A5
eJhHpu7bVAOKbRsGBza3eQAcfDMOZdTcsuGHJgbcbupxTbi8/GdL7HHXrmv5VAVS/aT8jC9DybBD
sJ9fJEvLaXoFCjpqFo5qRf+VFtQ+pHPkgS7EBO53jWQVnnVVsyvkGnenyOLZ4rVWJd5Fy0RelsH6
72Fc1PeUFkPT8bC0veeuAMMVSAGflCXm8mK5PgF9IVU+3OGaRDPPFhycJNGN1+683Gnk1zrTkXGh
czDOj8XATM6UyW541wGtIznsgEKEhcLrphzJY2xFANF1I2HgvKHd8gGXtkl5L+TTMh64XSpol+Hk
gzNunfJjCKP5DXg5O8QOzts7Xom0uqXQzhk+o0xSkedOuT6ws1DuPdjl8K7xkRtQKovyx7pZc5tr
pct/g/BdTTMLa2ku+jGMU5lZRCvuwxArp8mOKFxzsPYfc9yO5FdqPrcTfv3ybaQqoXobx7W/i1F/
6684DML+ET/U/N8Iqq/cKm/1/nKb6poLZGpd44WYq+8udKrHenArDHqRACdnKzfBre6Ndr4ToUuA
iImGzcmYuFo/JXmI2Cj5tG/tVBY/xk9d59slH0tKUWorDzwWKbMM45faeUISBkIiDE7LwCrgDOJm
Cp5WBOL+g0ljaf8DzRQuN8rNRfwkycr7O1z8S3Xx2nr8nbzE7Y5mTlR7Q0ukQskpQtTJZsZ2tunj
fpnY3dnB3c0iYrm0GUNn7V9UF9TJI/5bsfA3Nu6/tiqS4CLCWLj8tZN5bkeVzpehqCdJDMLzBiCv
eHMfGU1U+tqRSUi3E171Za9hwj4vuAFbFAcznJOSlftLC5WXgg3fhMeqGYCAc72HskQkocQY8YlL
LQrvYnC7xWaK8XtSJUbTwqlKMF6StiuT6jC4MZ6wBHVmGwCH3kMap4fTFIHjP+qZasHb1Ar8odAA
zbJFBGOrWM/J8pTbjCYvbu7jtLV+EX5Wi/babNtmXj1v6i6tcWaHsO6wqPQ56R7uBGAQder/C1o2
Bncuxqs/UPZK95iiS0jIQWJ8DmfOqF2Ut2KlUaQrx98QIBpKX8JiBiAtv+x9zceMt2YoPDYr69CG
u6JEZb7Ne/Z6IqxN8CHH3vjfMZfP80ArAltAqmmqHz+w/rDlntMSLeALgRsiHZMLmwaPqX6tu9ti
pGdyRxQuha3aMlRtc9odUDXLQX82gZcj17c6DEkPy/47qRrAEHoNdIEgNWL4h+G7/jqpzwABCzr4
XWsSGnfZbCwaV1ylSAAtE00/GMGkxiTcbqjx4LYGfhfTwKSVw9DaTBDpQG9KniUVqOGBghX2Nei2
mdyG1Wyhlw6UO2ps5xo6UkW5CFNWewUN4oU64YZI2YkZDBNeAXMP5amLhi2FtU3PAscTb1zYI/D7
fgNNrKqgsfh5aDaCU+k/z2Iqh4ir2x9aAjKaKpgoeBOnrOk27pSOjyQ9DYc352MOLDKeX2dcJj9w
3iE0JMU0WyYHFyaY6084nUMbLiePu/GC6xLg8LaH1fQ04F7FKqjgpmx6DEP+Dg6k+cyrFY5oxeKK
fpWgjsq7YpXgMmTnwAN0wqn9WAf09qu7SAKUmutntVpz5IkBwgPnwHnqscyk3NfK/uIniUuUMnRE
w4bVBP/5ictWw/F9dShs5Xxjr8fkFeqkfDBLxzsuBd/VsfxV+h2jBVBYWVJAxipUDNuqu66MPWIO
14gIzNBd4i/ivRO5+zLUU9vs0aPxX1emFnwS07T8siep30LCfyEYLpSajah9Q+0OixNAVND2atBv
UUg0tV4/26pX32skcgiiaDQ05NUBSbZ0HFMWd1UUsUBntbrx/Lh+zme8qxs147flR5uiHwtH9cSH
FtltDrmjJ/tWFM7BzaOOUnB79drWVd499nUnMkKdBfsGnG4jJSY2Ab5LTeyqth7T2atpov6Rk1MB
JQx5oZNhbGizjzBdv9cuWG0uke36x9QRHkC+mXW+lVMUPxTexD2BQdsQhhSOVRvjCTyi0DVbGDsp
wbpDStol3lLkXHsMCCULcLz/3fs0iPULbkApCWlins7QCyHKh1P+33U8hlO/usuLlFUIwg2vFbc4
ft9c2TJWn7ah2yNojUO2zZJNdqnReOiFXODrwuiNN1e35ZGumSYhV6sJtJcsQ4ptyff5DNMu7i9W
oQZvclgWZGTzGHvrTMzlcxbVjAce7OvTVAlkJdWk8Y8iQAu3JCLse5BdFL97tmZvrrjCPrPi5H9i
ZL221hQDX0xnNJ3cr62E7zFA2lv3Ik7VU5F5+VdnrrTBqEJWazh28q3uBp4uCDjpfeTVZIi5PKAV
8ovgMLZpwl1aZsnSbpfiOonUTcMlSYmozfbt5A/s/Mqix0tBYdgb5lLEdiIw1/i1TfR58nCG7EZ8
Bv+c1cn+Uf+jBUJ+LM5pVK9/Jt6DZpsMSn4si6NzNKeieCMQPH+oOhQx0a/APMQAktxt68/w9iaX
U2tTMMm+JIOXsr+NDLwgFGxmfr/Esc4eAhciWaoqvJRyaP8klqXWJeWX94OLEHYIADkm/LXK5UXi
Yi0OqoWIgAdgNPvGpPIhCq1j9kNY57eiXngl+0ta5vA5wu5hGpr4xxZ8XQ4EMhJnQ3GSqPcAI9EX
J1QK1tCIv3QQRIyha7egOZlwmf1dGGrAqmhR3q+XSw9DX7CEw6kwQ/pU1T4ojMnHdrlb4BW327Yd
Z0hUunADtZl9IXhY3Dm4kDJzvhK2TwlX8KW653eJbD3QA3lG+eInIP+TmUNDhRMj1rB0N23JunsX
Jz5O82vP9YufoqX1GxQejysjdH4C7oSnyaew/6m9Wz93UuAJHZytPyXmKHmIBwj9RIFYmehHpXHG
bqhR4tvbrD2gCUTmLL7JwiL+xt6O59tvdf/fPGE8oBeknUfaPkdgnj+rBw0l2NRep+P7KxEAMxqP
VYvnjQ21j5EfQ0cjjjM8b/OhiABoAsjUKizQiDAuUSqTFies1R2rBDwM00j9q8tN90OGlhX9wTJE
hicQqSiaCGowhxGyOXL6PF5OyM3ErdpJ21NJGwJXQ1nlNHYl5LDD3O+/Ch3peB/nngKs3Ef5d8eL
6UuCDka2H9skZ8DO2dotzUhKVbOe/E2SLlrTbZ33cmwvq/b9+MweuCNjm+Cq5devQ22C24mDqP5H
J49lqB0H0Vx7oPR1kgHdVjNRdIlJ/koPv9iOnWwWEi9DkTmKrslv/RrX8fZ6mQPTrxaCaJYMAClO
pYdyuxasHIzKPXL+fjp/IUkHOA+8rlluLVDzBFy8oFCeX25bz7iG4LRO/XNIyKKPSPZICj4Kbu6E
lzNWNGezav1WuSV/jg4K2z0UC/uQjVRO/JWkkKy4lREx2DRYrqvHOasGaliqtPqWbFyTk5Fj/Obo
eLbYDSPSNH7dmv96G5ARqyFG8sE44Hiphmao38Pmi/UxGfr2FdeiDjeGay+oikbWFORkepFvI7WG
rzO8brwEfjLYk7f4sKwzmnTsMSFM3e3DtnHr3ShH/x7Jx4y8Cli7xhvyWlV/M3u6GL8zVFb3n4Nd
XXBKDArGDmHv4+wv0WM2s3D90xUzqnPpu918bqu4JgQOLq1VW3ZZhfoyyJ3jsGtyMsbcKWxGBHfj
kfdzbplt+HJhkpa/kxnB/vGjOOq2aFY/AcYyhKjJadmHN0OMA5MmpSItN2MQdvRJQXIaxAOF91wD
O6D/KxDOPMII51dViQNknu0W1S0HyIUzpF72natSDalbVP78wKslr/+F6Nz6FLC3pe3DsNTfQA7K
mhcy7a199srIPlscrGyqlinmC95GEAt5VosZEvxaipeV5XvOMZ5M+Rs852T5kw/l1N663ijEXU7/
N6+7sgwAKBAXSG8MVj46jWricHsZkU4icVz9X38q9QOLhBLKUVdWetfR381VNURg2bBqT4eH2Ghr
T71q9Q3HO0cNebt5+mUjRqdRiP0Iz4FN8ZeZRui3zJaNvJurMAl3ruFf/EeZsg0+SJJ68knCc+W3
jSOZrSt0LLxD1GGZB17iLVdrIp54Q+m7cA+zMdmR23ght2oW6Ow8fqbd1Bh5hy8s4exBYRtheUzt
zO4OUA/gyEwtU/9GWAr4RRbr1NyjCLThvjWs2D/NyndE8ZnB7j1gaVDFE4wxBJIgMuodz2Qfbcbe
zg/5MEM1atZpxSEKw1WefBV2yw2abi/e26Fbp50T6oh6EmRvctxz6nrlf2gFi3/WRC7Gx4HWu+69
9SMeE1YpbD1CDNk89L8zsi52Ilnjxli9QUIQNVjt6cacceswlBA72gCgD0jOoB51NwykjF01Rp/g
iUYKHb/5ALrIvOLESD9jEeXuMzzDCeQXQ+4FEI2W9wYDynCrUGuPrD6aBhM+3oUzyRLAPavHUvIb
AGeImIPvWTjnYnKi8pULIz55YPxKu9O2LsmxvMZSN8ErGTAfhCBrOBJ8+CCd7QC0gsAgMWQXvjnc
gNcCK0R05LrvnnBGqPgV7Y8iLg9bZbHrIise57rI7SkEeHA7z5n3miYVAUSHsMC+Mk1xCRuX1RuS
RQZSpai5LCUjjz4NHpO6XfproCQySGdPtYOUfhmJ35DnJS1C1GCyEHlwFY7OecUSmZNidOERPvhD
Rl2kvw6zvUdFwqlJrXfh/608RNtPvlNluMfnieODSSXkCDcKC+df6uLxXUo2ChS4KamnmqZ6y8KC
S64kFLGRAWfzRbDj6u+aFvG+7bp0vOsTJ8EQ6ALekwTSEuKpGvWeAAIo6TxBDh7xSt35ftK/4nFq
vphhZfqV8GN+GTmw0KyEqBBSirX5j5ibjlmXKYGEtCxLnp+XNsufMGGv2W4EeTBsDWhXiCWoB3cs
ezW6HJ9Soba9KK+vo5Aw17Z3arELy6Cvn1PbDd4hWGvm1HHBugoyZV4tpV+ufAjjOowPVdKwKAjj
HCGimRYQHmndJ7sATYmnrijmdjdxHjvvIRvd6GMcnbeMwA1ZitY5BpKjImj4DW8ogxDxnWKwm9jc
+C3HuiZfJLiyJp1TUvyyrISMx6pAndQ9glps5XI7CrqpuaaBL6d4I6lNt5JeiNu7Vrn6zfa6uyLc
Vs99LFkWO3caLHrwCC2/Co6Gb7s+xpZv3HsruF5tRg/GHKC5ZKqO5Rgmn3key38xDmIuBGsy/VZ1
VFPwMJgODAEQ9xc9RjWNmxTuNLhxmuWduRZLhy0m7zZocEpR6zXnXEZ6klqnlAUmyWsqSvKz14UA
hTBIkCJdCxoXjgUJjC+Jb8G+XLkG9iHBcwretEfT3de2yIpthLGwPCq3L+j3rPsflSi3Zc52OnyT
TjL7p4zLWrsP8fjf9gmq/o7FujuzU+zEDFaVtDc250o9TLYPEZCgo7jvUHAg0UGoZgScZC3W22Ut
AfR6ftKZUx0NXX+wLjt3vDm9UFuqXj3nVJHdZkD3S7hckAfGaEsfo8tCUBJy2qWoYE8h90goovCO
hwHvqil4Dq3T2D/B/xtmyn4pSNoKut7ucNgvZ25CQX4nRNt9MJnWw1F4UQgIYTBA2TORDztSWh2h
HKhpBz9q5oMjKQbZUKBrl0M9JLo41wWWd+gnXsLCky8NS75olssxRV6q7z1uCOtNGEZTuB9TKa7d
HsVUticR5sFjaqag+wwLuqMpDLGDOSLmyveU5jAIbAq5k1R2DIgNmDwVBYVwxplxSYi3tpHcqIKo
j7huJ3kWdU+B9dQ5iFThgLb1h/XgsRzrHqNpHf4l2F5RMKyNvfpmaDO7M+LKv2a7tO4mh139Dcta
1A2nJd/wOIHkp+yGvMWjEnFXHDwuHNf2krYMPno884TPl8L58nyXeBtCT1DvMeMZv9hOACfUCfVh
fV5F1ifLUZBGCrhgE9EXfByzjzDvr45zg6MJe0hdp1w1s8hBhoWjR+pTV+WB14nziIGx87btSNI6
odKviup9HAVy2jY5igLmau0zmZrG/LVDXN2ECz6tbcLqPTlGxo96iEnwfCKukpIb7tbWkeYEJw0g
zwzT3oK1P+IgmBsQxSgiK9iBFTkzyhOsr020VM6fHAvijTZKLtsIRo49UB9I+2nvYBvgRslNGJjR
Ov5ZyQTVB5x4YJFHA5YI+3D7xAvOfaEWJF2fdC+54CFttg13pYXImequ3OUwrB1ACGr8oK0OT4eH
jQhDbJO+pRjh/qIlipLPcGGBgTdK+Ke2jusHrw/ar7a5EkPWHk5ynyTWvy2dgcN/XMUCS6ls3Zu6
86z5rt0i6Z5c8osHLswdM70No+bV6+owu0h0bnVxWZQdg8LXOCqWRrhPHeohlg8vEl+Bd31SiljM
lP21YQv7xI9JeVqAh/M+oo4k5WZiPHbfnpd1u7XLIHvTDklhEBKCn7/YZUqDXY0bQu4WPoVqf+Wn
Brzi6e88MEHZhpN+1OWztu7kHgND6+YGAgZLFmQ1EBqTcMnpsDI3TnpES47QDYcsleExnTpz1UIG
f30Ocr380m4R/eu5Et1CgszxJwgqq4+DltP6hpec20boLemvNl023mnPSR954UDFwrc8ghLzwbVu
/JFb/vn/vSAf7mw5ILHA61T8jDKj8NntyZPsoZPz5qy7vHG+nIFgrxC6ih+qvAjfyXq07ifaahM/
zw3vSZyUHIUu7clrF2690F3HT3+ZXAfR6Op82OV5H6eYQUgub2YmAAzydd7pcwGMV75i0QnAYaGJ
Op/DGhD5hh+lgQaWHmmppDKQx03ow0x3+T9AqIZkdSBXNZfZk9m8I+ivbnH6DdkdH5H6JNFZUbQx
dHKi4qEd7swAxhOubTdNN6OX0yS3yf064wvNR958ZeyFoo+gGwbB4NBU1HKxcsWqzkzEx2L4fLnh
gdEKePfUlG/H4ARuyf6BihnJsfwFdZDEvAPcdDprHS/NSUnsuocAOKe+5NzwwpPrh+mdYpJcH4Nu
xfMxyHXJKAnJRXZmCsaMvXHRKdNLfy3gfsRSsK5Htwg798H4gMdrAGk4ASjWqQgz94ZbasNPS/yx
SkT41PiVvlwzsuu+vQoEwDL8xwh41T9h2aXtJkxSmIUpE98RAPQupIIjNLg2zrLhtZrmYfoZnXpo
RnxfWtrnNs6Vs9fzcn3QhYgYHbhJvWaiog56M/MgfSHIOeLzanDw9xAQU//RmwuTnJOOYe2urmV0
WamzCG8xV7IVjPmKj39YYhp1TJTvLNt8SEY4MFYPO9ApatwPLC04TeNrCnaroiBavmyaDjCJeXyX
cd0mcp3fHODd/kMIygv1mVJp1v27zjpk4K8z2x2mdt3fs0uMhkPLUIEJI1cM7vgZq+VrtI1hsai7
+aecu9Q+htPSk90ep4SyHN63JNvCOZye2KR4Hva7q72KIye/h3spazZwLNTQ8inS2orQzs0TLZ2D
OuYTeuJ2pjfkfxydx3LkuBZEv4gRIOi35VUl76UNQ+ruoXcgQYD8+nfq7SYmpqelKhK4JvPkWTRT
SMaFmThFq6Lsux3Ivujh6silXSKU0d+E1m2cx5YcsmUTeCPxKtMAc/EgDG5wqF+kwO9M4GQv5H5I
94zAN+LX0NncHBQUgVc7ANXfQk2PyEyxc872zc5RFh2awnXOpCchWZElPJ49m1CqqX6K3WFbkueJ
CadE2UQoR1m6zQI5OBNqtwLQCQ8eU7dfkZRLyjoiGe8ZB121mRBodxlm7JVPw8Low/dBBWJyDRKM
gUXTHhjAsGGHLH6lnUnCI7fRBF/cG3qrSJ/xerNjqNs9ZiV27O2QjnQKCNwVWQjXWODFBTK3jSdn
Fmz1puBP1De6e5swfssHNr5Cbocwc1F+Aim8Q3ZYXRSExXW7lvjKSEZrSnMmXK/85wIFyg4ZuLOL
F6kiA3vgDfatLQcHdfOUOJeSJKXwthDempyLIuhqIFm+/ZfIXhcfHGXzU5MUUXdmVYtVdhOxIHsq
E9de6cTCMEmMZySkHkmWpJfbnubCsDFlEOVS5rh6wkBLePW0T7u8+8SDuNYPfJtte8ZCRzjbUoBA
u2GHiKeAx9xb/paUPNwZOhybLbY+STqBZIS946JhPe/0qSGbuyWGiII6rQMSRypk7T32+3jjaqxV
MbBcgca26M41AGkQPkzDTtFA7AT8QIZZO40UqtqvLEyfV4SB0YktYWjf6inCgzICbjgpX1XZFiX7
NXiS8JvuecqQ74SJaZyX2OKs5Hhj2ffI+MB/cjrmAo8ZnxAZ6XnKiMfHv3qMnBKNas/G66dryBne
9EZppAWRb4/O0hR3rO2lfyw5Qc5GWJOjDAHAeZ/4gSYthQO49LC+BnH7gG9WHEOSbMBUdq0aD0uO
nv+FdWX2Snpq25/aKnaOpplIIBFDrM5VzLzxybLuLH9wyWvYdnG4Fn9V6ZCCCguUB58FqTd8zCg2
zpEzCIIyLab1eXCy5tasmHI3VlUebOMIX/02xvTcnxcNEZstWBLUh0g7FtDOQmQD/8YA1nH5PXcO
uQ5MJWa2aWSpBNnDDPbOniH5AGHPIXz+B/BQI2Vir/fM95/z+8VREe0rDxIBcoKp1h91nXbYqSN2
hpJgYiaQ7FvaPdeh8o8Ttw7GHMKc3I1aauCjOC30bdOyq3oUChMUswvsw8SgFt3eDCWsQRYgK+Uv
6F6SLM2YrvvUGHC5ASOZ6NaHYPqYz+TWbfs8rz6mJi69Q0zWfEGk+ho8LK07pXtsSkOAWfEK3l5Z
5TyhoWHBwUzXQw1Rusk3HiR4N3BEpuG+YygebZDV9N9w6HImT+mVblhSyrEYmzHQOGFdEtJX0uJt
ggVKwlNiBFJCKcr+qaMqEycaBfkRjNplPVzG5lSg7V4frUCchQQNKTZm6lVcyh76NiEbfZw851ET
q/0qS8VYeJL/MRE1tHc8eX8pqc0ZnSgCZMFZDBllVuK/q/aZ1EmiFL3zEPb6KQZnFGwdx6D+QZyG
bXQh7OtKxB7IJdJV/dcdCwTsWyq7+ACxxU9fdTzmZxesZf0P+5IHcw73q0TIRw40EELDZJ6Ubs+K
+ajBT9h3n2ZW/E1dbyhOMXInhoL4l8Hku+3rnAbIZ1a/yLD/ZgP5nzvWZfN0gYcRQ5PHTbRfIfDj
VGj95WWEA0KlleRL8kX+XwRgRwIDBGzS5vcEKyy80ouH9ih3IlmAqrQF6YsFUtJLGhflf2MUIjEL
AZ9BlSO8yMWjcM3XxLtOURTNKnuxap1vzcKyeNsR25puxdQsxCTiM3uQ3DXja9DGabcZh6ktju3s
+BAhEpvds1LjF5dKE6jXup28JBMcwI1KVywDBgEr5xRal18qbJ3xF/vM3TdKk3t4impgHyc9OsOx
8zHpH4kmuFaGDov2m6EZqpNVCPy3Sx2tePoyV12AydpfxD1NTWgEldb9Umg/3eVjF8Mr1sjfdwAQ
A9yoIawDNPbENpyEipeMCAI/JY/Pbar0P8ZFHBmgQnSyo2N2fpBF0z3mnQDfmPq+bt6rJV1ZMwU4
11/o68GlOhEt4xaFBNIxWUbyRGyeXg7h2oX92dR50N1S6ln+Q+kE/0HXmwBWjTI6pkkcg/cKG+S3
GW764YYMQUxzC6yxlFE6H9h7PBXeK6j1mA1xiK0KLE0mwW2U6ARXTBjqxHSjnz6zuI+i8OJRJi9f
7WqVc2OJ37wbwwYnEpNG/z1ExBJui9EnXguEwQpA0DjdiAIwzHs0geRfwgEQiQqPvD+5fzRJBbWv
RLPzOioiyU5gz3N4dKrU8hpn4EOBFSMDPRZ1NO1yrmgN3URXDl4Hq6+uIRHvfTUsD5CEpI84Nhmv
fRdu6r0svXQ+gDggGwYBPizubhax2hAoC4eUC1ffEmF55VkhzqU3WawDo8kr1x1rBK12iVnUx2zI
caKGQY+2Z4KF+SCOpH6DnzuRNUkb8KVVxzK5R0vMsQ5pTaDjJ6pqk9LOJOQqj9MzRCvyKOhJHVxr
QvZnNZpQ3Qqa4StccYrM0RXtcM9rmq+XpZr979Kp6NpJ5hjX26pcxM9IGFG/Tdc+ehtN1dKVY+Un
jZSTNN9in24WFvy0A3uQjeEbzXFGdkLpOQOpIiK5t5WY4ruxNlzQUDPct9wMyT2T6qrgzstr5uSt
Mbet7AiEApsyH9QKGe2uMkXxYF0TZ9uhU+TrOaVu8zMXT/XQ0LYS/+hGSXxnGbPi1PYm778S+MbR
jZYKuX4y0ikilgzPUDAth4VM80cuM2E2LLJDd2/WAglm3sGakyhheJyGwfnEzS//xPVApCZG5eFI
BFD9r5dO99tOBKYhQkoZxNPJlmULaTZzHwMyKwEM+dJBiQlfj2ZYLkwptqM7IUNP3ZG1bupNpLV2
TG9vZwLc5JaXGgjU1K+o+TYRD++yy9Yl0NveB9qzc41THToGed626QvPf2KLXum9Jb7puoKfVbpf
V/DeiFWdpr+jaCDpbzOTYvjCA9OSdsj0ki7KS6f3sOooxURJlBSO7wTRqDvzUuzbGE36DvgBRvER
k+8/X87xW0VZSyIzGLNfuJKoRaQ1i77rTSeHD4+N3z5StQ4YGTosTuC2Tx/EeMBnCpEyPog+R7RO
PjOKHchaHw35T8kW5wXgiILTPmBTNU/noImt2FXSY0FSkd38uPgMu09jOdnpxoxF/AzRgLmBz9Qi
4UfXpAwXfOZkLEHT2RBKQZffJim5iRhC8/gUD0GElEdiurwhHxwtMgwySbwfsZHvHj2E84vEOAXL
ZZS6s4HJsidvjpBUM7f7ROiD4CcIcFXumTzlLNmz2m/Hj6BLk/WGbk3PkEW7BJx6nK7ipPikmX+T
ACiu0KSgfiZ9Y3lYdESbkuM3u8HiljWHnpTM7p5VV3yBvhvw0IV4diAudLCmV7Jq6ksDmc09pur/
THYbx4BJOwD4E7lY+2RNfXUsfKge34j05YOxFIU7lxgMvZUKcBfV1wJrY4sAJCegxJo+qtWmBzhQ
HbEJzvggA8eVXF6+W5M94K1Ps/Qipr+VGZ8a8G1MjKcAC9d7IMgC+GkgVISXBLYsLLEkyrTbP8a5
j6R6x9/WLg7XdeUyumDm6bEM5UI0IJDimrjjFcwAD3YxM9t3Ede8QFQw3cFYEz9RWPrdflpte+nH
Wsy7wPWxrncrBcknbVGeHdkazIzCKzmeEw9o3o5iw0v29RSOb+2iaQ/6XBigQ0sRnLqImfNeKhn+
xSOsORw118emb1v5Uc4yvoCeLD/jjmCLDbEsmow8FQ4/nRJ01ENHxALxtyhmNgELMjocdwoe0XKm
JORF3RjvJzW2HZ7HrrrxENno09J11j8yniEtiBKSxa2tEFofSWnovlZyO51PIRby1R2geDX9TDqf
SCy1jwkeXwQWzlB1P46DSnebQD2ghg07pIQE7zmMPnLVeN9QbNfqZiJE4G6Er2I3Ml2m/4BalOFu
9T3csmuIoftE9oQJ90zPuuY8m/XqXIC/hGqV5LeE9R4+drRuwfgncrPgN+8HnN6xM9Ur7join/O5
xSqBSbXOb/LWdZ4wtys8aTGSi1syGVJxoT5PUUIvcjDBsSM4K7shmLfewZdErrEFfJQ2pySBR3Ix
3gKFBhwBQjafgfaWjqbJL2xul6e04CE94eZcuJvDnJRPFXCFIukDo3Ogskcet0ZmCF5wxRHV2WQ6
9/a4j3ARIFQ1BjKGT/oSYDU6l2Jkfg4F3dN5sY+mOiQxA0zRYq8tBPYSKCVq/UxmbYIbR9Rj8aeq
KhyKTqMkgSsg+NHybagfVyp7/hyYvQMb1kq5uxI/h7cnGorMvbDzaWgb2rkVDgTuQNKi+B/v8FWh
2IcPMe2p9pN/GhnphPp4YBHU+bQLm4C2nzmOqrOPzGsZaT6ErGHSFzLisFnCaEzwbfKSIIS5LPXY
e/+oQtbyMHNB/evIv/nqJ4Kzb5J4AGZlWNCsCBskWxOewDY5465QZ5IIsvTcD6P7MiVhw2vJtsI9
1NipzJm8CPsfScziT8sUqL6+MHW8x3sTsgSd4n7dKQGVGy2hM95DazPOm5xxQqVLwZSBeWPl0Shn
BZItpmOVfm3gy4i7NGOW/beviAg4LkgS+UyhWPmfPIB4L7YjoKf0lPPly18VTsK9WQrUfMy3euvU
pyjyRIV3Vfr/0UQP6PctX9E5tSHpsTvH9Sf0kT5TuL9OUFKAx7x7BCSkoxI3ALDwEztIedOTu/BQ
nlPMrjg6JOJRTiQJgT4NhN9HpLeitt6GKaNcvZMWWCzkFDAnbOI8J+Aa0x6XkEhzJ7zrQTI7F+68
fN1nCcD1PdSNMHx23YG9M26XuTiImZ/4HnU04iwzBuomdJzQu1mjoGYm54c4tWZAXR69jBMMh2yI
6nue05RUs5kpPdDjCv5MNDXhvgCO5fORsky2Z5EjwmNGHMTRW4PFAU5crSKPBXGnP0XRy58B7Uzy
OmJOBIbPgvCcmFGTsBuW0TPnvEOq2WIYtYImaG/n3id8c1gbpPoAbJLTyJKKLHt38i4abLA9UmLS
bPdOHDNdxNbS7ILY+sEBiUFUf3glq4+b3FCSvyY5BJONnrI8vCNeAhE0ROmwQF1QNmH+wkg2oHmv
GBSEx2mA3M1ot7lyKZIAPCu49IjdzW7NHHrWTTSQZPqCwMpv7lcwVcWBSVr623YwSrEsIkc7NBO5
mNvGNSykaJHI7rNRbz+ddbafeWRC59QHfeTfMVPDyoeUstopGCV/W937yBnD0vPfzOi6zqbB2m3Q
FoYMmla0CtVmmQWW+VJra/YNYTcJWVZ+3578bk3iPYhOQlpAc/UYw2fykM6ZruJXImv7ewZqLEyS
qxp/B0V9rAkEQmnNvdN7X1FJdPuGInoBFJoGCBhX7AfEk/mC4J1YpME3JQXnzNhSnx3lwhhjkyJz
QHBbE2x0bBKfwHlcn/BP5RSYRxTZcf0WMcy7hglreeHXWjzOS0QkuypNwG56HuDepO6X+ivBvb6A
HeiL2XkOxxbxS6Ehr2D9RcXxDsU3hC+InQcdvkE0EO6VLsfikpLujDTX8fPqsvTGb7/WkAS/H34o
lf70gRwi96cd2aiesKhnyaHzRu9+iulq8IHnmbOdK0gXZ26hFSQlhSF/pxu2znMJwIqhzdoP6/Ri
OtFVaMI1GIKzBloWHnTAYOzMvkIvP7ms5s8r3hT+jFlnppFpKnawG3KfQY7bZPkN1urIAQvcR2hD
p2wWF0eJMN5acgj727CeyVhMGMwxVi78rDXEoHGiwrYAR5dv3UrF99ddDFqmsmjATWooXxvkvtGl
lGlGmjiYG8Tw5IjTKSORgvp67Wm6eY3Ko42b0t+Tg8MrFY6QX8ApduH8wvQ5Bji0JJz4ME0cs7UZ
SjYUsInP3dZNWfoHX8ucPPWK+/i2smvI5xPyZ5OHMtTL+EoqniqfQlQ7V82OdlNqCRJzsDSz4rxp
gWHB5wPXh+G+XIoQzBVO5UNkE0kTAbm4R+xXpOmxC3Ow/RvX8jldxYPrpIMd5+DKIxPNk/9F+2uf
ROi1LnTaAncCY7PwLFgvObT2jo9cPqrkCzncK6ldpobmscfP2PCwc9hisyn67qjDYYje/KSg12RF
uR7wZuN9GAABTYjB2d+wkzLs9otIRm8cumjEsROHvGUq0gQjgt/6HudI/s1hzKE24gAFTpowREJ8
IcRHzjiWcEp0hISUiz74tkVFfjUFChnx9J5ETqY9kTwAT7hEH9EGkenlua33MCxhQLYaSGeqyG6M
ON02QwrWBy+6AgIhq6QQ+wWx0zX+JAzEcYXa+sr6me1Ki9K6OoYMOhCHZf8PR4bkh1dEKynOvpVJ
CZM+JKdZNdQ3rA0nskonZf1vtCkgTNijYTxcYqb14FeHoL4kjQoOHqMLAl6GOrQ7CkrJeUsqHXrz
sLSs4rRG/sWp1ENrxzPBSJpLO92C2sj+FZMYiF7s5uGLoF/vry7I48vqtPilM4J1gTLxL0hZUh5c
jOM3XsMAbUMUeen8cjoj8E9HHsI9pSMhoLXjRgjNapCEt13nA6nzPT20p8KilUUaB738PqcJ/26Y
YJW7SEXlq+j9B6ttUj+o0srbKNKV3S4q8EiLWSLYjsniCO80hNaH/8GSkEk5LIiCIwIF5wvd+xQe
2LiuBZR1TfFT10tJfdqMVF2g/1bT4sls6CpBFyELhGvfVk9RL+fiTsu1+uOune/umwbDg+Y3c2iG
tnT162+1oCw8NqvX2y2aVUK4M02neHYZCI7bNnLLfuNUYYcQom3Eh5or8zG4QzQcmti4yV6VruNd
uixJP3km5uEI3DTIPubaoz2PnJGxeRQt4V2z0GnsYlSABEbbPiPwaUjlwr2bytckNsTU9cm0zu9q
MHA5TRKI246sk2YHvYSMUMZhnt11rp+/t4vAj+VVsDMwILF1THY2QYW3FXYcmzscJx11btui5Vnc
RVzEEhBb3WNHhZgRZ1qggSsbKsJXgR1QPM8Ys4oLUWl9+80wfQIWrXIMVAtPok3rZ/rh7BMmHyM3
DFpMunSUZv42yISDQTFr0AA3u5HwAaR3XQhcbqvyzplu1zbS/XahGype5mBQHGI2CpJdgvAMd+HM
8A/WGU4Vi/hYDWntc6hrgWFudDQ/41V5glWFsSt8KB7w2R2zY9uNWGL7uukTQOoAm3qWG0NWMlEr
e1w9Q28YWbZFqJH/Gid2EY3jzaPVqEfP7cQxJ9rErHdYkXPWtIODB189yr4Y3AP9WN+9L61YyfDy
vH5KDlWRjpjLwxzj8hhifH5uel/zwYKbg0SB9FhjwWTFnSxntSJuPFiCc5q7IW7D8LYsJs7Hi5v5
HRkr6LeJHtl1nHM+MIQ+0EeW9Vr/sp2ywWfK3rR8V3mDwpkwFAAKW3ck3nZXqn5tbwUjfDRmDXNd
2GFxOsGQGiIs8zOD9frotvzxl7zGBQV3jQUG8t1eB8651Eyvj6to8uJxqFFwbhgDDPxHjTE5ZLuM
EAGU8LO6nVxb268y6yRRbM7iE94g6nab9P54IZXGX18E8Dnv3M81xCjHXeboRtMe201BYUqQKCkV
TB7acKEI9gfYTEfDUuEPXZHBMVBFLtIzSkv0VVzSLWigDJYQ/RVI0bNi0aq3qfbkStcMZ3vngv0E
jxAK0+6mDmXxLpGOrp9FSfqf2gwhMbp3auHiQgQ2QXG6YykR6udSemN7h+BgGd8DQ0/MxLPKsl3g
WLyEHvJcgCZhN/1JIRdn92OeTretq9Ur4m/RnLxBggwLsYgIxggdwTaLR31Yt5IJUee2gv1QMUy3
pdXAkWuTWhQow3zFhHXQo77aEs0s5qAq/q14v8we2mhYE9FCIbqZcuhiCFRFAhadL8aPjt6QoPUu
4POGpyVZR5Zw1Ir1Fh0Xsajwm/EoJUVC8CL3IEUbWxnT39lO0ry3A4RpQnctisKKEJbkppp8HX+6
DHM/OvTAKGGQ5tzldVms9848i+Yb7ogqHolB4CRg729WROKqTqIXTfc27AAwmJ9udCjku4DK5IRK
Pv1EMdzfgDBDi49aTvDS02Tdzs2AtnG6FmoEPDKHemUNMUQXKLu4DQSSTHdrBuvak0ZtIPdD407h
Y87Di02sBvtx72iCHnaWa+83VojsjzIMdI4vkpHjRrlxWO7ctq+TM0/08BiA/buGNpj+i31JrXZB
SIcAXmRczpbvW2xNwLj5dkBtgJYDIO10UX2frfoU6NVt/q5BvDhn/oaoeSncwT6SAWvFrSNF8EFl
6Dc1Oc62hMEJsgHFybYvx9j9sI1vl+rId1FlrKcxFQbMGwk7/e5zT6eE2UTle8GClcC1ipcPM9+V
qv7CGjPJWYon7fSWllmm8N1LhbUSPl7tHgIqtPqOpXSafvPyrh6EXNb8KBqGPBM7+s6rmX9qDMHJ
uJ5U1MAGkGX5M1VQPK9nJX1RGUh5BaBUQSR3Mq4Z9+k6HVFW6qLwhxfDP9Y3VcApzBnKPNp/7dbJ
nvOkhMswcLeQeVN2+Jb7EJA85ODg+qhVZfhDc+aPHw120zNPmEFbP8f4tUjgoD0kW90H/ZtBJv7F
nRX4pyguSavPwd33HzX7lJ7sKb51HP6Li/xsgDt4kGjHPwKC4+8ROBAaCABrNAcyx+SE9CLtLQOS
qJkYXMX+O9zIkPC2ena8N5T7fnc0yJHcm+qKBaKcItPoOQxw+WgzzfWphoie78vA7XGDIpm7mLzP
EqKV8F7sPRc/IKWLk96I3uI8Gtey+uUlV98G7zuI2VB4n2yVSKhbQCUmxzyUxDezW+s/2yh1CbOd
x+x9HRr9CHuKeXaHBwLRGxHT+D46f25/qcoS869yPO6XPiAgc5dpVdgzlpPmuU10/F8Ok8SQzi5N
jEQ2BpdV5lNbbRGM2/U9sr68GUlK87aOR+e3nZjT9ix2uIqOrFlTBMKtBp1StIH/0sVqqfBggalS
bn2tmHq38VhnXMPVUaKXliEigaM38TQjtmn6uWkOxWRDtTNUZoRCgmknWxj5Mcm/tmeZnCdZh3BG
FUw0YVYicaQ2cxWxJVoeNIHlzr4KguBOVo5GCbJ65QPXC/v5OZESwLyKAtb5nQ2HaFs4nE4HolVs
fExtdAWG2zkrp4+0uiKIahVnCjWPwJ45Zmb8qdwCFlsMVQgbMBEJM66EkWmq9JrXFrkO7zmFnL8x
2FdAyWKaluOz0QkigQ0K/FXezRiM/1sL+OFbZXyn2jYLEx4wCQTkNKDeshcXhDuqPJEs7+z7qKAB
AzpQIoG1Ay0t3A5hb2Scf2M5FBe/6ZLq3K1Zn5+cMGvv2ooIbayAwzzLjS1WjxRvn1nPbsZm9mXx
zWXnIgTT907lUF60UG15NdYm3Z0hTkL8WQJJHhXu3RQOjyPVJ48NsO4M68KwZaocwDwKy+zdc7Hc
HIdGor+8gfbd2K8ZxwCiVhsk9VEzT3sGGxj/nRH3oc6fG9f/Mumk7R3ZP4R6opqF4gygvyMUbMKa
v4lz2bN/dNs/eC/iO0JzkTV4eD9eIiNJIkZJ4YuH2GEUNty4q1jZekJl0fetG0we6DPVuI/Bagvv
GHAbJQjEHb9S/UHPVW0GpOlEKWiIYsgKqeDbIBbLhWhoFuKb2o38eQMmunJoVljss0QcRPwXr1Ts
80OQBH1CpTNHBB8j2N00xcj4AZejgZEjxgUTdeGO0O3bJQQt5dMt4cNr8MBQedrbpCej++AbEZ/B
TaS/cwRnc6dr1+s/qSPnknR7zoofCTnjHbaJJiska/9FajbH1rfeO0aN6F/OjUz+hUtHgHOcvC4i
z+8TFAeGAQ2APOwqUBTor+flZEUJw68nFeQdpTaHPjY7buMhFexHokEypclNGKQX2MHrN1qV9Qez
pvcN65hfRsYse5jrYbQ7RAiLrvk6WPEKEl7W06opGba4TDA0JZSCn4RFuyuffJLYE/Ec+uofpDl/
YJpcho9oqlqB+IWKa7gLChmutyAMnWWHhzDCZU6uCkBA9wrjUi1dEu92BC1QobZqfoc+NONND7UJ
4kHklfUlBXLlQGkmK+U5EPypcpOi1WREjAKf47NHbnsH1bXCbDir6HntJ6I3EO8XZFlr3G68DWQj
F1yhb14vnL/Y413vFAEtE082n1JubzQGJKngVut2ymua8v6qeX/jLSFkZizrZQsbp5QsaJfqJN2h
gmNdpWR2/cHhgiR0SqV/0mSlsDYtfXsbJuXo35TEcwJqo+YHcY8RiciVImGZ3707ddnQiBV0zaTa
YpPfe3NDAo+vZzkBY8tN/22VVNHOG9xpPbLOrZZzzFyLjTwY5vYv6uKED6Lk/e6+mhC64BG3gWcO
18Sg5T2onHnaltUVCArygogRll1Dmjx7Je85lasf4iTD9A95iXC1rap6cms3JQqWjeicIXnIMsqp
c5g04wCdFyV6erhe5xBiauK1pD9dNa+eK19blmg5u9FlbLceketyuxLVOb/UVPL5AbiWeO4yeJwb
cf2WGXc2U3HE9FMljDg6TtQ6mwz6ItOIWyHi5kQAJQEWtEjrcILmg3ygpLT/KpcIi0PCSXua0b7y
+yJKe4RSE6a/AMkKHDVZOFDypIp8QJZOyx1bDeIs0jxwAGLOAfiumCP3zcgFKZ72XbaoNvQU+MbJ
WfZCeoP3mC/zym2Dvx+JEKrq1ymXC/7EtRjuZsH1nMjeJIfcd5lMsaZtV/S/tU/yLUoQ9Uw/obD2
4i76FzeDN1wIHjAEGNhC3/LeNxFqXdG/ItcgAhyVB/2LciqTQilcdL7XXRA8lGwPV6Ca2EgLNay/
He97RnelgR0zrA9cvJys/8CjALpNYSnghyW/IDrhxGEzDl0GEN9A+4cQy0tkefQ4ddqbkS5s3ivw
y60+sFIp5J7v1cUCn5uYjVOtvXU/MN9Jxp3q2L+ER7QeE+ejKOBUus+yKunyBhU4znHqvEUdAzny
KciCDQOPYoZqpHQW8ab9wNQ0Ww76hF4wc9qJokijf3at+5RoKKI8kJ8N0PRa4Ngor4wdecWYrNbP
yBmX5b7sMV3xLMO27fTcc5kSn3DHilQzENWcbkewCcEPqw+G0pa+ejoOLRz6G4SU6K6KCs7CNsC/
8Xq1h+Xcz86AeaKdx7vSocB91YyaT8qxcmI2nE1UjVMtkQCSfJDhH0LlMJ2Nw4WxwxrD0UkIW5ud
Q5JwIdiPcfbArB0wkMG9Y/ZR7K/2bS4nglQoG3KYdRkplZ9xJeq7JINuQDYzfhps3AjEJ8/fMizl
OE+dIf71kZmAyRtQ9u5G5uWMGNpcP63ZSOwJk4f4TBwHmYx9lWYXt3Li5H0QWp9qgkGqTRjPCCaI
B1vQmCVkR9EPGrX6oj0C8pTmlp1sHj1DRALry5Q+vm9cQXpVh2Pt31rQde+QVRp/K67mhVPY5BbQ
UZDQhTsIWg1qK88/9fkC2lUHRBBQALVxfKB+0eahJyppX9OgR/sMPId3O8aJGvaKdBN/M2sgBYeq
lFRcc+FG5Y2FlfZvyCy6O0yK0DcJC/xPrRkm2jyMYH3DcSFm5cRKqlhvhtlAKSxKCnbeZJ+IddhZ
KjtO7HNY9EYDV/R9j8ok8vg2xn4+VdU4fo+lnQJ0TiQ/X/O+gTxwbys9Fv0tjtohnk8hEX3juRKy
dlH3cJ1+ukOPJ6ExkIgQag0NX42Rln3ngJNxi/wdqqOijfkZor6a0SEswzIj1wT68pWKujvCGGvE
u49EvHqG6pGqewsdi4hW2P1gBwExhtfg1CLFfCdZSDNbXOEvoGLDSbwZGLSVL2EToUmISNiOWefn
VMQltTvupSobw3ucFIQDsQG4kltWEoeWbSdHtgxVNY9XN0tTEXRXVAwUh1VC1hjT1rkZCl5WZkE1
s3Pi7Sbyb9DucvyzL68XFrbp3q/jljaKp9JPy4PMib6E2qJhED9XjXCTK5bFGe1zgnAf8cUQ9M20
qQi2XLIDDUbtD7t16ZLvwKmrfDe4zjq+9cS5VbsanfI9RjT7UjhpaTa4YBn0WLr4eDuCM75rGUg+
N4pCmY3laM5e7KHdDLDzP2dOVtDNGOLaD0RpljcRUurl2IOv9b8cuvWS4BY0QeV2dsoM5t9a1MAq
x3lcv1bfIM/d8nLX0HWFNIg2fC9Mvle4VPrPWlnP3iwu6T0vcQyuGhSEgVMEsKaqUzapqE2XadOk
PVIXERWQ2vycOfG9jlCeXGL4ciwLmxTp5I4LL/APRHY7MTkXpJV395yCqY/eMwtYTeKxB7mFeBw+
ytFn0hYHJ5hVcEJ3NHGdlhvJLhKmOxK3ov4TewjUODI5nJHok8IFWq0i1BG1IsVA7tw6g5XLnW6z
oP/LRNAywkldEeJr72ThHlvISAj4arzueOdhQq/xtEeZX2U/nRsncu/b3GYXCYVFk3np2jxdPy13
1t8coZyllhpF/UTsC1aFXY94xFLxjrV7XxbJ1VZFB/yuGix8z6wkPf+z9yYHvof0Z7e47cSqgr21
kF72KIkr/c+nkfBT9q052Aw1cwMH96x0gwaZY5dCuKXc8fKHmLR0F7FTUSp8ePUyq3uMnnO15zCs
2wfYUT4yQ+B32W0RoOp4VC5d9m9qR5BQe3f0bcpeGcVnjo2eTU34J6CmkFdVcFp/elxv2D80o6xz
IqAxfy649lDHN2MvCpZvHQsjY9jv9TuJnzvZU+mDxeH/CIj4J7F6DbNXH+cDm0X2LEV07Ng6z7+j
H7sK027eOwfTqdA9xsNE4bwCDMyBFEWkb+xGxGIJsVhxagR+6oY6aysd0lVYgedRd4tAPMmIXStW
n60Lgpc5uxldFQiQXkNolt+OROHoOPshe1JYvZiWv6qS4hlNpsyz/1F2Jst1I2mWfpW0XBesHYC7
Ayjr6sXFnUiKMyWS2sBISsQ8Dw7g6ftDrkKhNoV1LXIRkVn3Ehdw/MM539lPsm4WdJcmKL/MeevU
xKgntNFTBB7k3TYKxI1hHjWgieBNEN2CA+EVgZ3PZp8VJMI6MwC2530CfdxDl6h4ijkhpsk9NZlO
/fsEBj8NOc5RfdRoP937RagmPkfrQIESKSd29rlQJf6ySSS29WRXJvePDgmVC+cuKvPrgcUKjBPP
E01/WppEUi70WbnKk12mivKlg0VpeeSJz/Rp2C1WJ4U0iFwI1X5ArQMuF2LDEexgW+XnEgyErLFo
cDASrzZ5Nl+ZbKFM7Ba2581rPgyDftItUloCmTpNbpHxiMUM68wkbo/ZnO6WXTJTsaDZexnmE/4h
m4v3alzyKsSP15vdHEdCvuZ+0mXJFY+P52KczlHu4yKoOF0/uOVKuu2VKJrrWHQRWDPNen3nZ62G
ktlJ8hzYjM0QoAAaYT6geW74Wzre4S8zYxD3C6uLXPzUFdJ7tLqzBd4YNbX0CZvIGYxCNSbiXAt0
9WAdPXl2m3h00SAubBcuS83Q9Wykn252SOFywBMlQiYW7hpEegPj/1Ch9fheUNJNPxBAMAEk4sjx
R9JSWjAqEoRLz9vPGOthICSDBksabn1pt1rDq3bRLjO0HoS+810QOyPMXYhPWEXrZHwAXjy1wSWD
7R6SXIgtNIXPU+EHLtIbD6SQyW6AF9bGP9ZQ2Nr2gDHYKUEwVsITfghWHyP1QjaCQd7uZ+t0zKvM
K16ZgQfTlb9m63AyVUd2RRkHqTnSuXoEJ8HFTI6NsEnos3oJz4gJBk5YYy8L6UsbhfSCyf8woRNO
EHp2fenADzO+P2ANBgd2KEc9XxS0WchFuUjlvkTQBqwP4QKzs6xIH5DStoz81ZSTfNTSQYQLRolm
X1WU/3vLBANVEqMMGrekIr0OabWz692FsF1mN2o5eywBxZ7tlkBbkSXBWRC6/M5Zz7yxzLT8UrsD
IbfoLp7bQjjjQZR5ZfCN99i7JG4SxksqQlCAHYERaTMn0wURUtHPvnaJW25U5Pc/0Y8o9UaXYzf8
JEjkQo3OhWBeIJHmHnkdsTjj7IJfqLO+9I6M+GAk521vhTXRa2z+3Mma2OtxLvX7BtOfwYlCvPJ7
7pv6CvFIBnEvX2mobAp4aqNCzbhAYge3mw+yFEd5m6dXfd/VwRVUhqnG7lwgdItJtncObKmo2rw4
JtLEy1JuLM+qM+Sd9axWjkbQjmh9/eTFGup0PZcwHXvubbuKrjgE0FENkz98JCwgn0QhZra/WNKQ
0ts1pXElUYIwpqJkYD5O77bzc79Wuxk/HdSJRfMMWCBRiV8KePfbUATU3eJSkxwodDRaFHqV5JL0
GW+6RUuepRd9oAZx5c3Fog4kRyRf+0n6PvJg2sFr+Obtt8xHffmmq5gBXaXgbe2Rwrjxsclt63vs
q+LngOW84tew+6+jtS54rsgELEODFOwdmgwMAHJ62SY00ZbPOWnRPuBZLp2LlWS3jyLWTQ3rCQI5
gr9mTUkUjI3Dxi8zVz10zp/DhEgMWmkQrPfkaiW3NUio5RSVpWpDlr1buE0tvPrgkfZMCE3nVWdk
yInc200dtIxDUUHeDw5rp+PQEVt1uw4M+R9ZXJHSwfVJak5b4pN27A7UiW4JnF7S599gLLifqk6z
M5prMPg4u9In2Y5xe5lpFzYGOTxw07VviZslnrAGEz1aPkxCTvWx1Ivtk8AUSKL2QOG2O6nT/rGt
5pw5NYfRMUP9XJ38tI5vfcmW+zy5DL6I5SkCfKsTUZIHq281dCmZRGLnesyib5OqNBoU+ShxP/SD
z2wmzqxQ2ykeBcG81btg3DJfeJaNsmk0nqRjqGLcP2REtzdwe4njsbSHJdVGR0SILd4ZYioCbZ2q
LiI1I0c0kDOIlgiecB2ykiZ41Lqr/RlqIeCbzN2hWouRbWKF2k5rXG/HVvMYv0UxTre9F1nqAQkS
UPuxMvF9W4rsh7Qy8aViYs5M7j8ULytQ6Przdd0ORMz5qBbLZYDRPmRM1cD1Vl8UHAsEZEMvWGfi
BA/ISIJ3lm9Uw+EKGIGHHq1fedvovDQftk057JF0AIbDq9OLiaiCbeSEPRCt4CTJ7rLWctgL3bTL
FeL3uPmCeg3PxJwlr9R+iybkq4mfRswg6tKohEQsrA/5c2UNzXtGuPyPDAynfbklPT9ZHZrMkIVj
ddnyJ6X7BK85kxubPI6n2u6DbzHn6IOa86ZACsbhKxDpd+KpBLnbXJDWMx1ZAXKV/cgjqNBtlAk9
1Ok9JQ5g2Rk4dPTOBMtF2QHGrDgJlbnOWbR++rEKsf7w2TORyDiu2SmAcIttzyqEf6bgW9hYBvz1
JFiLGC8rj05AvyuMty/RgRD9Fav+ywBpULIo505hhFIr0J4yZ3xGQtN6acbJA9CFEv8a1dUQX/AL
ukCdbcTR+0qonJ1HE9DczVYeAfEeit6+GjA5prvRnTFe8eatbpYuNRP+BWODLXLsau+u4He+rGvX
fhv9fHzBCAlvJ7D8PD94MdVkOA721iymcfO9ZS4EFCVl3vZaWVP/o1sFzvxgMIQloRvJtH9VOJWe
3rHmMakFTqzfY7PwUI6ObFm8INU8MSGAZquh9R3ZMkbgxcip4SZeI7SbO11F8YeNsicHarf27tlP
SQXf1dB5OFmRzjtHZ2z86npsfVUde7o9N3S9VnWPsozYj+ue2HW3S0byQIh93R7gbngyMciWA9vV
jTuItoIwJSp50taAxdAEV4RbnNYONUxoBom7Ik4S51WzJVZfepLD5qcKqzUEHDcpifhFy4Qz2ppg
ALmRZV/4Y1AQ/ZJ3FMp6iFR1hdqMPFHoFPVHZq0MqVNK/Ue/lvkLtrP4PQKaZw7VwnsckUdAwzpM
Hjb4VHa3UUPBGMbJBGG9Hrr4lXIDrxKMJ83Gro5aZkQxu72dx7gtQoCzjnvlueRmEWpVlGEuQQLU
EpEaTa205AOaIPaQOiW0eSbK278rbe3+gC4wAUWXnftWJMhMzrMyNMpujQaIYLDFO2iij6pbF49J
zrs8FfmNLXD13Zi0UxsyFVgCjisfK/q+UP56AaF9hmdYzvAVRRk07j6dbcwxjcl7uXf6doSjiexw
OLdTPUNBA71hn+wA4SDfqiToaIBbsk/wIIsdVhB/vDcdTdDO7/C1Xta9ys7VSN9wtbRJC0y8YzCw
W2mJ1CGxxsw7co4vFzQZEuUwsa/aujESz4Z3FhFt0AE3qjs9My1NxG3ZsF74xIODqfsweg1k0uOE
8jqNr4sY8YQ6pdNa9MMh8zCgUnmoYdlACc76HPGtEKPMQTQSojAq96tVT0hb0zHrAqq1FIvDRIJw
D0Fcu4MdaoPHm1xv6ZZvbVLoq3HAZoANBXFBSVYUWuR9vsixvUaat/TH0Sw1EkNEMta8VxRkETe6
Y+GWbCOGeQ9sfXFOKJi67S5fKEdhOXhO96xzFBwn3LpNfbPgILWwV0ZwoUNQXVVyR0BY6jALXxnj
oMNZEBmzSuWPSvlSBCX4sS7C3JKruTKcj+l55ZxG+UW6YIxXGdnRBYqSgc5SetOWR6ADzg6scUW4
KjF/Tdagk7iC+7I7IjSyy4ONRvFBxZjR9l5JzBADFqv4mhEk4FxHjaaGZTqBAJVZfye/MqcbfwY8
u5TMvppIDpw1b2c8QlqwHyTfNuSG2d4CXt2WJ92oyTs3NsNm9lygbs6se5z4BylgyCPBGkp9rJsE
QbiHETg5E7SzuKzSZSeqK5WMw/iD97yTXgOP4HplGPs22E4tH52tbH9AGxFHj9Coth3jskogBsXC
HX3McJYnR7OCBONVF/vOWaoYGSbF7PjsLcmSnuIYLfOu7WfMZ7TnSNtp7AVTlsSmh9FUjhBsdOGX
YeZT+oYVmiX7QdHhs20oSVzPbhMfIysvAlBT+QoBmtoIOiSQB99XPgCjZrmj+HE4On3oUddAINXP
HpDH8oWZht8/TbYgG44peYukyLO8izIHpnRvUirglwZnhT67MZMiRFWVwaKerNNuiZU1PieJ8uvL
2iCxDZm1NoL5UdsFt2499+LA6FLwiiDFsv50bJaERwRtChZqUiUMRV14n4/o4KfiYkoMQzSGMwFi
qBixp7x3kaS+jvjG3OuOcOPhaEfUGbAWHJ6ZJefnOk4EvG9UiW42bYgJMCFou+uQoXywkm/rcHuj
XyMPnG2Y8iQeIFS1oiZ5akp/eaO8WKb7NiDnmSQjY6sTmjgHa5HVSL/coUmvmuuY7jm7ItTBy26a
mnXQPgB0yBIbT0jFpAfJuYuxE7sgnH7HhcLKSNyH14RCq2kDEgVwtfVfarQwQ3cPqGGl/EAQgKhR
GQFIZUFsVfKGCSLrLtW213VPNByGhNLYjkt2UtY6kFfRymjQzw1GlhnYxYi3nX/ju8Hz4AdL/yML
6KbPGKZGdWZsZ6fPvO1s644ZuokeZJy1/ZlqhgBCM3su3nLX5m1Sql5WdzNq7eSwbYHss1B44w4E
8HZPtNYsuNk+CaJKIoktPSoVNSrVTk8aLUQMq0OGJI9Mqw2FtkPmkX/ZxBhzDlqlffkBuAD+xZx4
6UsrTXzRWY3FqETbjkPmRzR9dTTzDmR0rZkv7CnDOyZjoz+irF/7sGNUTUhRbvH+9ILJudE4ESMy
27lX99vLS29zWP0cOCCIGIHDk2IlWIOvQTgEpLPq7e68TmLcqFYtxisRIABlibPkDfABH2RpV/nr
ZeRheWIANsOWbCdftIAEDbE9PfKPOMwHJCtd4c/frSot7pckSBIMVolCw4k4G8Iz7LznueHViHWy
i7+KBDYM83pjXVuYIXA09TxQIRI9inpkbHLaknrTbyiwh8/UNOiTLET57JibVPE/gaTBiN1KQZtT
B/7AoI1VWaEvjtgq4wncq2jEMokgHLEytYj/nOs8q/ctAvwXlP6s+1I9G+Jo8SO+orJxyBUicuVC
K1LuDhOj8m/Dum19eqdcbjpu0mvYh0w5i7z2x2fwo8Xbujr9hl4zkRUm3ujegxQyD8aJhleiLatP
p5f5e7R40aXjmBHYY4NUfzfzHscOh9jojUkpWqxuabvmQCpVYB2CsshegrEClWejiH5N8bM9Wqjl
EwTPCFL2BmvjTZmQq7ULuhpFFrC37qPPKVTYvDv5PZZb91sgXOczT9P/hDqNoxeuftmh1x51KyBk
2jkJguiR2efFlb3nVuNcnBGj5nv2yuWVj1YTQhJpyO0OTSPsZQPWtOLQa/E5LrIl5AgbJauNLOJc
IzyFVVLpa8xEjsw4b9dswVjRJsjZdn4vaAxo+qwC55+sPzvZ9DokdLP7SYlVpwfHVF5K7VJB98wq
x7sakCEKHFeS3bhfN/ytLRk4Kd2FFxSX2i0GDEicVyOZUkhZfYFqBQVjFk0nDoPyp5la+W4ZztsN
HF5al2Oj2w+PpV+Aqq+sCIgNmM4fYgtC1mFcZXszuLb/yDsn1mcC+4h5WFDSAs2ouE67kXOVJs5K
ve6iGzZrlpni4rFre7IrHd7XBP/WrHEPNkuYT9mP1pNBI3xe28a5hb28UXjAN/Vs0fIECQqv9tAE
mVOe0ijGrLYkhX/VFWvwtYKWMYYjvAf0jnWNkSR1KFLQhWADDtgR3lnIaNoLU/rOwzQNyX0b2bwL
kRQuIBWWeL5hCVIB8EBc7u4SIGZXmP/WdzFRmIeJSyT2Ts804+xcbZy3cprnb0Ys8DTpSdmEssXu
0Gu7lQzZs5YXCvnTFI6dGu5ZtLVPWbzU11lFitYOFQ3zM9V7/X0BHZJpTezNn3aeoSZhN6ZPbj4U
9XEQxJgfLXJ4ORwd5k0MQ+b1Ozar9tHvphhZidg8xMNkV+WRuongc577egqFRTl1qFS6mtCkPhgs
5HVix6gvv8tykbxjj/IYFZlapXu8jtlDQH/rhTxy5dvoWt5HkA1TtudOIEqroTN7CKAC8TVsnD0H
NgrtVbAZF8I1Li0GbmuTf+2CBeVKaRn1JW7syjkGVE7tzuszDtC4Y55EuhDn6i4AYvbSzbOHSVnz
+1M1RNwavNCQDHE2wHAfm9S+IzKRcwpwl/0Ws9DmpqrZHPXLULyo0SleALxUr8PgIrW0xSK/sH3I
nqJKw4weqkaVF1OZladihgq4n9l0vyLMoTmKvBZxv1mRRVE7ZJS9nlND6HTQnydnaBCsy3tssNOF
rOii/QgJOBiohaVXx8MIxqlpKAfIv0F2ZTPHP0/TRPXPK9v7IPK9M+EUq+6lpOl8dLVFNjOWEB+D
UMu+AP/QfLDwZn0vkmS6NT5mPsprR1G0TaVcN2kWwzDQc8VXS6D92mExFagk4zgwe4Y+fXYQyIKQ
dvaMg3f9GGyYdlYvDHVqz/7m8/yyYtdVDqLc0PPu4i4eh5AZ0dSwKUcbcEBKARea+OP8WZEPJnZr
bkg/z7veBz83JSRItH1E9xWDF5PHkqPyxvfW+AqpTDPv4eRn8WvWJ+5nivhJ71B19UzZiwFbRpnU
b7QdxZVIzRYSYGwoxnQdsU8Ay1I9wwe2l1tmth2UEDRc18k8O+WFnc0QT4B7lCCNnBYCaLYuTX2u
umyTYsKqgA/VdiI+WCCapyuQlmwWZYfmk5mFrW6mtrR+jsizT2r76nBdY4OZjuDTD72UNnp4DHy4
Mia1iWDzDnZhkDXtYz6X3nvQ9Ya3KGcgflaYIYdFOBL6EhPRL3KU4DjpzUD6+MDVCrburDn2dglN
Z9c5TjkTkQBobgcvwQjw0o5HLjEyWfqqFeF2OLJrg8JkKN/pzJKy3oFbGHqWpLTCB5tmiEA4p3dS
LIwivqw4iBgekyrzaU289EILDgxrDw0sCGtMtUiETxlBdE4OU3Qn6BCtEMRu83WAPwiajG36F/bE
bLWEmOjuhG2q54IU3QwOfx19Q7yPATSKDXutgT0mPw/Oc5sAwy1cc/Y3J3ZF9+Y05WtXlFVyRQkh
b7kDWpTiTZa8Y1auvwKxZA7dRDIuL2NYHEzoLcF4IGWl1B+7ya8fI7J0KKDzWF1LnE+AemZtXuN4
4D3NskN2+8R2Yu8waQLvd8IpG7Q+jK73ho2XT+uKaxLxft/dutqZcPErq33nWSc5Q+uo/pxxAhE8
i+wC8aocszc/wGvtjvSSx0okEKNw6w33AcFEzByzurpA1N5MDKI88sm2spNJhzc7zwU4ehYjrI43
1zOBNYAt/eqiiJNtD9DnaAhH7MQkG7CO5X3UJihwXXfmPuUHrW5m0NwfMUQjYnHWNm3DZMjjbz0S
05lHtxpu/LqcLbYZPK47Jx9xtBRuN5CFEEQ/ucWZ5cAkrpiyZ+KRs7F8jNeqq/Zq6JfvNnaMezYP
gwqZs7dAwSFn3bB03OQMhNs9e95iLoi0lSJc+0Bs5KoIzIYdT3kMwmReX2zkz9fljCN0L0aQG1w+
wfzNU1ODdp9UahO21J7RjotBv7/MNpQvwZ6VsiW3VL0vAsu9trkbSXVJS/+KmHDsS/ycTr13O5cV
4jK7lGMDSZQitEznsNKmPsEeZK+BOXS5pbsDwm2uPgeR962QKcPbBMEPQ4+2cc+9tf1pTWm3z9rx
aeDKecp6Am6L+n4pN/sU5a2/rwDxZ9uUB6tsS1GLl6iQNGYjRoJzhxOHaJd0mr6Sflg90npP78QN
5liNegJ1LIYNTVgxvCx3CdnjIozX0j5B9SL2q3dit6FWqvJvyNi7bz2MvozX4+ZuSC1GLlRaSQK5
ISP5y51S75Njxff2+FEy3MTFYN4S+FnPa8MedqddxrkHcuVSfW59zGanmKr1tvdHmi8U4xl6MFOk
31yJowFoJwn2l0lvVQ9oDRP0O1jp8W5F1fyaNFRbYVI1KLihOtoXnF209D3ClGJvoR4wZ+wF8Q3T
HtZbLrMP+I0pLx4izEqVhfgPdYBbP415C7D5Bqce1+a9LFj9HHFL9QebkAHWhS0CHGadXWftWepP
yQOD5piCq6mt/Yw7UtwMMz3vPqgKtGeLz772YiCK9AmPb38GLSjYE65IINnbsmtlle1k4yEb1whI
A7eEu4fZ476O1gBhsiOqcrhIfGzvx+12UVxenqIDW23oHLSgcC3REnakd1mebo8WVmhaKHLDF6iD
xJPPdUuBVfgSioQviUFAuERALCvWXgBLDGpz8m3TjiHlJy8PrMvtg0eqWXxsbT1/79N5Y8N0DiZi
dq8SQQPqDwK+hrF+Y9AqARw4WFN2FhLkrxnoG3gyNmF7u7ZCkLmXeQ61R4gUrUgHexugXVrbb0MD
jjrEt+/crpCJUM0oQ8rUhI6LxNZBcnj7wQag7ZPcrBf2nKX9sSp18ewvKA52DTwu9BhUDMV56JuA
uGncfdGJVC8aEUaHQE07mpvPbMzwRToDCq+L0vJ6uIYUMwwepZHROWZYggl+JigbMlFxvS6TtPDB
xVP1pD2CUvZYKaLgJuN8/j4mJmFpVLe+vW+ryNDAEvz7zmgAKsk49w1jJZZ67j0Umabb48HM7tK8
c01Ii9+Q7k0SFc8F9hLCuX3KnL2rrORllSVK8Dh147tiqtzhQA6UPE2eIH1pVvl4TcU3pyeHpjLd
SV5Egqd/hLvTM8L4AAWVvdlkm26JRFbVPUF09+9LMbJiNCs+lZMaUYuiZe5o71gmpJC+YVUx5XHa
7A0ravUTw7ldh4WI8HGQUWmvB0vqxMLlheODYz21mKrQqcDko7xLiMec9rwwO2oZGGAvU+6D9EO3
od+kXv0Ov4xrI86Mky3GWo/TORqVRBxJ2F119Kl5f7qMION9hracEjNT9h0WIl64qmZ/hzFr+OnP
JdJd1vAe2CWcctFpEjjxAVio8hsCInZ4TT/IAyOVAkljHtPKFTAZnpi4NV9axnL4roquMk8l6ENv
hz6HtQtSHeKXkTY7DCYzL9vA/mSUxqVKzz2CFI+7uFzA4zNwHX+sCK2yQ9+htdjbhbe85JzuPyqO
o8cFWG0aVkqvB5+mE5J+Hatv7phVV6In82Qva5d1uqvq76XnoqqBNtXcgUBLblfXl5gPxmL5ZE47
/xRYXF4pKJtLn4lrtm+AAcK3kkN5KOCSfkv4gR/YViEcykfm+mlSg7hvg0qiMy+3WVvQjP3MNqck
oAqDT37DEwb9iGp3Mg1weDKgxx+UX0xReSibrLhHPJNodKt+PTkMIzie93ayjBwiwlFT8BjgT6uO
QzJpb+fYi8nZBHXCixiXRaKfRsywQGvuJfqDbl837uS+khjAZfJyls2MuPtUuBcxRP+RvU29tAiR
GCyzcK9Wh5lXaFslq+CU+3ML3Bjc9DQQLDiz9F4ET0prx0Eueeuhj73YgB4u8fAtoJEhD9z5ziFZ
FX+F4gRr7yLHc9jcwBvQJLVluhjjb462RemHI785rtA2U0QEQNMCePmYkR4NTt803nhFyF0gj3Jc
MnXSRB9WH/hcHQ+GhNP0BlpjU+sDsAdwipduAMOVDiC2R/D0SWFrnL2MPefhOvFHr6/OfkA6k77C
w8/24ZAmfsoFmd0GNs+hz3FMyAPQwhngSkLC3U4w4Rdb/0CPj89vplQLrPWugOhfnpCBs8MD9skh
WcqBFz5vKLYTGUmDVjjbVU0+BaInklkxX23UMAPSPSOmfAWtQ4RwmCTY2MEwOBw/OIKS54xwxnGX
dWhVqSzSysZXq5VLh06tt5dkm94o5PY1+380I+xRWjoddvLfO0Zun1rK7hva3a4PM/ADFFQlkS7h
kEbqme02WT9j7dhI8hTp6Pu0xlSzF7FfuOE06e5zkxGTFmBktgFSOoU3H3k7oejohUi8SStJQzYv
n77GfE1idjmzDkLqT+WDzSE/4M0SZxSGjmII0XTXzWipZQcXPHj3CrMcYcIznyd8Y9BsHgfmaJ50
EcmZcUhfZ2T732Mi9dLDXLkVkyfaNbLJWIqpM9+DJbxvSbGeMVFR5YMSpihr5hbYe7yqUfKfln8t
S4wyzA6VhxpoHXAhzppqNaS7iboDbCSS5GtF/kg6VcELs3V0LNhjS32p2eWjsOxz9JDBUFoPQksm
NMrN2s/EqdwlLFelxis/65xHaj4kXHFAYbxbBRmjByMRv+yUAsEkhXCzC1JS8Jg0FSuVEEMkMqTU
8Ql7d6XltZfDdovsM6w01kmYeU2hHrXoa2C0QLXwFdFhgDhX/6ump2WTiqDCIWVvcjCHIQUldaTN
iV03C0KxmUUWNZzD2KdpMIVzPJCURhuM6BtCQUXEyJh0vj73XTVcZlEf6306OWYKfRUxjgDJwn8b
Ao/aZVUdvSMp6p8DRKIUqRgvfiq7dX+AEpu4TfTCnd04A1j5GcLtLh3AnO6xu8nnQDD/PVbMqe9R
jjFh4m/LzyO6+3tgTPO7qtzm2tEk3x5TtjjRgVAbGRwQ3Lm8Md0NguR2uIb30sGMHCrUzqwiIt0V
IfkbzNWgvgZip6SEY+BP0cKmNMt+VEXF3rvqK+sG/FMBJc4T3WWVV5CYPe23pzIl6vEiwIZ/JYYu
f/ESDmTSREEO7mEgoEVE8YyQyR609HYRWuJnxB423j+wXe9Jmi8IAj2ScLGoeP1OLXGa7hgN0/vE
EduaHZeDN3/PVPSrThzz6qxDfRcpfigmjBWjiMqCcE/YmAtYdzHiLStV9ZMOL33I7W3GmpbuMoFj
97nfJOl0WPJm5jZ0exgLKF4xCXixyd5EDd7VztMJH4MF3AEv1Jo+B4vt6X2CqDA4Nmynmx0FAbsC
8MsK457NyxoUukmARxDFhRsYSx0Zb575oPlbyFNu5+GK35GuPLOjdOu6mMftRo4isJdQhfyNs+C9
qkBuVuW1hFBD71Whi6vleEuLNdd7PAZqPDOb7Npw1La6A+0zv+Fp7N4yOpaPoIS8R8O3zi8FfuMH
NqDDC4Dv7nGGZt7sGL2A3LFdzV8MLpIL8V+44dDNU+kfWkimzbkVXgJsowvgCx7HhlXQZYrWnyAr
jbfAOfz7X//r//zvj/m/45/1XV0s7Nj/VY3lXZ1WQ/8//5b//hd7he2fXvz4n397rhJCKhkgr/QY
eaJF5d9/vD2kVcx/2f6vRKRJ3/WFPDRuOVxPQPObKJnu/vwh6vcPwULiO8St2A5SNvfXD5m4dNxu
msgtvTDpJBtjfUIqOiDtCRhr7f6/P82nprd9Be/J5Q/79dO4FTAg+h4SOEE9ecCHBR5+cYLx0mXh
8PnnD/v9+tmK/YLv6QCRHnmPv35YDjKfRTqRYKjQOrxLRH5yRlnuy58/5vcrqIhndQTVmyM9JH2/
fkyDvApAVCAhkuE0uwbaoZNngzhfnxfpR9Hjnz/O3v7//eW2kEHgeUR/uQojl3KgNv76eQvzxJHs
PX1fQUDHiwB7q6eUi0dGgLtZ9a05sZxF613a09SS/eDACN0HY1S8W+ynnIM3qyRnyxbLaWIJQ2g2
jKAqhhsyyYaDWWdZC2UB9w9v6tM/fHv7t2/vy0Dz+GF+8AiD3360v9zUC6GnqMlWfQ8osiTKwAUO
tJAQWTK9S67XWpffoRZuQZkZrwveXQUAksa8NNLJ+ss/f5nfryS3WuDbgp5WK6rpX7/LuFBSsxJI
HqrY60mzkrGmYJvt76ZLPPhUWI8Ei56rP3+q/u0KBHwW/8cTR/Kl2u6nv1yBKoPMOZppuvdNFf0g
wKl84ihlNbL5xxkMTdIsX/78kfbvV53P9B1H2i4Pgq22f//Xzyy3KNpRiPuF3ya4QPK7wAwltZvN
eRWRZ2QO6HT1iRdzybQ2mHXRvFok5a77JTBxB+1tgOv1D6dB8PuV0DaBzW7gajQWSvz6rZoV/fE8
9ZC1SNAdvALqFzfHhXEyqUKWtBU8Q8lJBNW3cs/Jwos4/IcLs/3Ef3mYOGIFBwOKXxQtMlDu388I
b4Ays0T2fUUrQavbTKk+0R+v1otLSODdOlSmYr4/QaHvk6VPiCASprxkwxmI/NJNcpyGNHKqBB7D
cST3f/6C6m/3KF+QgwIUA6+3ILD5or9eo67uIi/HZn0fm9Zes0s9ajhRDDQSIlMNpifri+yWab5Y
Ex/zLvu21bPDrNOBvhe+CSA/dypnV1AB9cDlURHk+EgtGfdXeMlhtzPuMp8duGdiU1uLjX7YL6aE
I5gBEaJZHzNAqwtJVdFMlHQ3PBJVmgwthomGbpDAJssf9k5s2WdyQZQ5zjZlyS2xxk1+pJklmA5R
37Tc+/CQDGipIRkOONETc8gKNCmXdZSixUBbaZ7UBLz8QAYoO/Mwob8ebkZOXnnf5P9Z8hZWZvQd
kbsgLit6xTUEU0Q6moOC7WStubAe+FbFi82gaBvCx7Q3qjDpdDY4RcvLsZ1vVgss2x0CN3y9/3A7
//0p234rW4pACk8ESvPy/vW3Ir5GVJA37XsD8fILKGU2GVuKB3GukCrCShLasc8BlpsjI48IoKZp
WScl3lGlIBqe/nzrbHfGr7e2w13D29YNFCoN9beTdqiNjAGmtA/DGt2afk7OAR700BS9nHno809f
VgBAp6j+h9Pm//nBSjk2hUWwnSe/XgbLyAbaUdM9AOlKziIj+N6regZvjVPeZQBpXhgU8Q87xMTn
P//N9nZk/O2P5nD1eJpt5fkYzH/9bCRh3Avzkjw0CLmCPRUxObpzg58PvTOSDjSchfuUTjZSBOLN
Hgxi7+ciyMp/OFh+vwaudIRwHFspJQJ/ewn85cAFsINotrYwsnjc6TKynZ1dlMuXErzpiXCA9C0T
OgnhMFvf/nwJfj8wpOa1ogMufcAA4m8nGsiCFTRpbd3j7ZuzIyDwZPlCK53JvZTOsrc1++1djWD/
Hw/T//xVv159/lbkJ8IGG4ih/m+vGZEWc4/ktXigFfWIR5pcLErHGX6bXYC4gd/LMqjgXY9ulnyk
JJDV+jjPaux2w4KxKNkji8yQrFmTo89Y/kx073DczZ9zR7pR9nMpQWNfL1PUOieTlSY5DbETsBWF
KkfgaDMmLP8TbLk73RCXB/+ns537DtnXFbtb4hSLnqeQpUoqrokuceioMbpvJK8VWQk2R7LamONO
HdarBG8QfpYaMGfcQXnADp+P/ROFWX2HS3P9HnECRveqblt9mmebYe2ELSM4tlJk/anHTcpae9D0
54kehfex4oMt/y9p57UbNxKt6yciwFRF8rajkmVJTpRuCNljM+fMpz8ffYC93VSjCWnPxRgYY1Bd
xQor/IEGCVSbGyEFqhBIlfT8v0YQyQcaouldFvWtchzRCwLfh2IKsNqJBWtuKhTMsKtC3q/dWZ1h
4/Rc65LSFu4g5ZdAoVb8gI99k96irIYfDiUWO/Y3ueg8nBjhMoThXT2kQ3ywqsF+QjwCOVUr8Kof
0KKGCKYjMrrPQqbiBek21AzoRtUYkVuZPLYhjX+Qrii1IfOB6Myh0dX+yk6BL33vzbG6Ah0cgSaV
JM/QHQnxNhCvxmAvIy2Gz4qZYF3pcEJrM/qvorGDrxi6x0529MfSLF/s3rfkQ6VDB3qwohrYtZEH
ArvkEbH0fU1EhAoscCJEG8o+Uz/Rl7Oi8jAB7TZ3FV469ha+EEd6oMTYPFdS6/M7C3DCrYb3uvzd
j6mNAFjaf9fzcaD7LSi97HwcyXDtSIt+DxlWBxQEl+0qHiySpC0g56De0sEbla2aTPZNAMF6PIre
zl9wHACF08Mh+yFVkSDPqUi0OyXiFZgFTb5ejUfZ62rkovcaOUd0V4sRLnEJTrnKbWwkIlsEaPaM
fU8/B9Sqk1yPxpCo19S8u59lkvoUxZAih35pokH1re7lZNy1EP+tQ6AD/kUCrOmsFJPnSJ8tL83u
VrNSy/zSjBo6vbNmuhbuzNSR42c2QpK+1lCcvXtv0PP+WgGwiUg77O3iaNE9gvCp9XF6m8VhI74K
0/e7u6lURb3phkD/NaFMwuHqKX3c9noKlXmLJkYJyTFAeWA2jyyOqQUc+6tSTsrkHySJ6zUQWmAY
hzmoIaJKLfXboBR2gDa1LGb/F0/kh8iu9SG9R/S1L5S9QAnAADAa149QT6PkQccWBb/yOFW8z5cv
ybfXsxCwKom/wThRT15Enqmt4o0I5u2RTztRjWztoQXXSWHYoIsdSvMYgJzo7g3aeXmwq8G/B+9/
qoSlayZaemhkgN1ZPFWyTpFhHcLwieoYgQKE+fhz7eBfZKYlPXfITVfCGNFNgPv0ODhKvVdAja/k
Y4tkhJCFLUpxAYVch5fKWYQsA6SxxNFw+EpEihgAAMpw9I/stsHe+z0pwzXVG2mtvI7nRqVkTHxA
yoxD/WLq+DVDxsVr/clS1eAxpx//u/FQO5EAJz9DPNGM94dmUrVslahA42q1jUUw1BUNLt9Glj/V
GBZlVwrksAFuAHpyVZnnFpLGgW3fj2X/Hf5ddOzAqkKNJLYBzIz563t3n1RtKamEsPkoUcxP+D/B
AZyYySk0rXjqqzx5qVEBvkMtVSB5NxW3oAumAe4oZ6QflHYlKHwbHfA8S2kKkmwDRuwyOrB4s5Kh
zJ+Mto7uu9ZQd0Mv2tfBshHjSwSZHqSpp8vzPTOoJmmhk/Iilq+ri0EHkFpZLcPmyaONu6vb3N5H
RaDejWoefEPeIr6hvWKuzPTNEeeJI7FEhAbEpG2Ziz0WWyNmeYXqPcWJbA+4EIRf7cjOf6GfhoVq
zuup3cKWgrXeOJRhL8/4zOC6qVvM1WSZxbLKgQpuDmWqi74ARE+mHYii8opmpDhqBV5llhPm9cai
rqHu1AyHucuDL9Jq9tRciOJy4Rm05lj4dHvRC4N0OxTJF1MEPbhzlS/L836nDgmqawj6gsOKjc8G
GIobJYy0L5eH/1tXO4kCdW2u7/BvFWIcVarT8SlsIgMDFePprwTwVokS2BS53Ynfg4N1G8UWE9yB
atXHqJTZV/RBwd/bnN9vo5elmwYdru+Xf9KbDcgVg+DenELLeRsu4lJAoRaqhXh/RXGYPBmppVwh
NoBnll6a4iqKO++um/BfuTzqojAoqPjyFYS0WQ1N6s7ikUnwTjATel4/dHAjIHEAwj7WhRahy49i
9vHyYMsdNw+GsgTvA1mPtJaVVREKtazQB3KhrrH09F90ZTNoDgJJnRmDNISBFf8mZ0IDrshqfWX4
5Y3+d3hyX8oKwhS6vTjiqBUWSV6VvgvdIjo4RRp9nrKsfI6drPoSJeCEVhZ3ucnnAVFD0UHaCouj
Zp5uMkMZHb/PLd+F94jC1EQOti/NJjJ2DdbdJmJpCuCVjnQTsl6OtA56g7FS3l9e9XOf2NIklTxe
F4cL9fRXgKuGpom5sws9zbvq6f3ujLEW4EqzeuVUnx+KrM6ai9nWsrgA9p7xMVx1taGPv1c6rgN7
6INIxBMJjpv3z8uW8xvhMJawFgfG0MahBgmn/EAjDo1FwwExUOCGi+yAFgp9pQ57bmq2TeJEZZsr
a7mKjeb0Uw0x/UdQVpqyk9goj4deqTHCrdnT1uHy5M7tVYfrXQj6Hg6tj9OPptd4bOeg8H6IMsWB
wtLjXVzAnUSlhIaqN+YrZ+Pc9HiIiDNNNHbYK6fjhSqiLZ1aKD/MVuKmNCtpbZIO7jLlEWSiLk/u
zLkgzMFX1ERkkorvPPl/Yguz0keVOFv5wTMXbJnndKMR4ly3U3FVj53zlVandTBiBTCvnQ+dWDmX
ZyZraxoXkU0VjD8WJ6LQc82zQU+5jTZGVyAymlsq3FihmkhdrOzSNwU3LgEGswVh4lxsMhZfEnkE
q0mbVvnRImqe3Vu+Yv0HFD8Ld9A0yn2KhnC4pS4IZaOF/45KCo6eyZ4nF4/vsi5Ixy+v/pmtZc9x
B3V2SoFUoU5XH1p+OkDMYmsVWn8kfTayDQBudLGGpr3RWIN+ZQ3OfW++tQYxk6vhzXqnMZirOhCp
a+rdH9+CYLhDpc7BQIi778qalPAzHtvJ3vMM+6qix3x5wuc+N6tP+sJH0AjMTyfsI2mvYaGRuBjk
AMG3++kBuqH5mnHx//eBoQyLsqpBw0Zai48NZbmtMcGL3DakQb0Fio2YmN+0FJUHpClWujRn3lOa
QxadKh5vlDj004mZQIWGBnUVN5ngeD3l8B/UB4CfRf+tmkLL2U5O16W/PHTojpXwHfPx8mzP7STe
cR7UufsLC+h0/KL2PM9PbPicPgYDmwBE4B8TaNBXy6hFh+gFZLWVzXv2W84UU9MhdCMnPB2SDg0f
OFYi10TRftjKASeRLdjbZPrsRXTFLk/w3Gg2BEUaG7ZAQWgxmtcMFZCaMnbLevBS9I1Kf7I+p4Dg
9Z9h35vvf2NsLkZqsrT8EGBY7J6kTYugp2zk5qaB7xnwMQWV/Tqfrkorh/f3kcn972iLW9jTAYHR
fohcA4jR9DiWU+Xdhrkj/rObYNy/fzD6iKaKozmruZyaQOre7JQ0dGm5eA16jAnqf+DyhPGoN44n
VuZ27mTM1XUNtAWNlL8l+H9emBRxTWWsxtBF9rdLN6LAtQlpCA0mp+HL6Oj3tgNzE3OS+j8c4/rm
AyfDMQEPUJonRln2NSgsNrlfWLGLNJD1WiP3etSiPt7nSm08ApUDYvqB9TWlNBxahULTFzu1MSV6
pqUdu71WqSRzsQLpClYzyi6pWoLu/8BwNIjnBj9QieUb0hVB11C8TlwZGEhl1kg0U3BTgXg3dl+t
FMLmMPnfXI0XlGo9yREZCtfqsjE8ek2NoEiUwPXs7fJWxWTOuO3Ry1m5W85cZzPXk3a+Ojfal3UH
+JI+eE8jdemJyeSA9LlAADDsq/EgSmWabnIrMeOVg3F2UEp8s/zgnBwtAq/eCOCJtk3stgNk9000
mAG4/XboYSTnsSEP2lShuPbuz+dwEiV5r0N5b5mY+ECHhV6qsasIXGEw0aXGO2t8lNiL7VB0jvSV
/XJ2lrxVGjp9RLNLmMuoV4M/1TnyI+XYP9PnvRqRRCm2RalhLIA4ZrOW7M1vz3LT0DSngs4XteUS
8YJYYg0uvIvdCWznk4kiLO16NBBBV5Xcsp8c/IO0o4p9Zfr+V9kBwqAR2M7tLWeR9U0DXtgeHlZu
rhZpeRB4we6tuE6NT5hOx7CEBt0I241feGjAVUra2d/f/3Up283pg0M3Xy6fERq7KkJaqauncf6f
3TnKJ9kZ0oOXVw7vzxsoXhkkDHMEAtLk9D12EDYFNltlbumX4i7UsuwbqZHnQVNtXi9P69w1QLeY
CJJQh6bx4qQoZkMoAk7SRaMHQgr6UHPjxSK0ujzOvDzLnYMWCuq5BMcGV87plFCy1HuzsTIXHpj4
2c5IUVm3GfZsGLN9ZCzwWGDn2KlUf07HArEii1Z3UteuRXIVmVP+kFFkwulOM5LDB+bF7QkAQNeN
N/my36Z922Zm4pYxuOZrHHfqY4PRiTxqCI58vTzYueOHVwb1c+ot2pve8jRpgYMbc+rGXSSv5Fzf
w10w+Rz3GejRdhh+VyYqtJcHPfvlaBTQKyHeN4R+upqVNSuVJGz8CsWfu6RJ2v9GUXXjTjSKUHeX
Bzt3pZGZ29THNcvS1OWnG8wh0XCTcKMkS6xjlRkpPhQa8nJbjBp8rCsyKOgf+IYk6TpRIuENL+/p
DJ0kw8zbnNgvapXj6+bkiFMZo31b+JZYucfOraZBMGGD9acmsCxIUv6TuocsluuIvse9zc6jfS4w
fVY0dKhWXqRzq2noFD6ZGh2X5eEOTStEEkFmLjV/kR6MjgYjNixVtdcwW7AxuE2jlbO3NuRit9gR
vXFMyDI3rRXZ3gG27nBixvNsayMw/gTOXN2/f8sYbBUws5Kq8zIqjcqmq+ks5y6Yd8Q4Ame495RZ
ZKAD6oMic5R9+cCAJEpcYiT84H5Ot4sANlmgZpZjqhqkR8Q2EMdD53XbplV9y/M0fWRJ/xlvsT17
NPoSvDlzt0cmu2GGfERKj+ZvYu/sNdEKe6W2OR+y5V0NdIhqo87Nhj726QRHbOdqH/VN11LTKt1V
coCxV+f2Wrvi3FkgQjCkqoN048/TcYqhdUC56yxk1ZbPiWYoVzMK8RFEyKfLn+zcjOg46gQQMDp5
705HmhoQejTYc9dIkK/BBD0LXsskWA0Bz+1+qhSERwBLZ5zz6TiZn0VRyP3hRlblP2KCMmtN1S1Y
q+EpKytj5TJZG27xoXo43IjERbmLtFacHjr8pTcITyOqM0AGL3bSqj+QcgK1B+U2736+3SI0IW52
JoT/MhfqLJhHK4J0Kr20Kr8IYBz2ynNw9ruBf59b1Ag3WIsJBgBjYz/ocxfcs/UQoWCOYXJZiJUn
7kxiS2hOcGkYGjfJMs/rhy726lFkbluMEplYPVDbI/6C5bEgc7lrRFcD2vDwSP2ED/Fai/rcV/x3
9HkR/kmraYfN4YpNaDQZ6qOfI0BN11LLnU1sgZbClzuoVq6Uc+s6Lyhy3igmQIw+HTKrZKKmkZa5
0HeiHuKo1peHrFOtD40zQ53n+gRmZafjoDVJQZ9UwU01eCi/YJn1xYND+UdZGejsGtJGgMlHC5Qy
1ulAkTWMOdJ7nIQyTJVjkFY3CCsckiSz7gOUGrIPPDps/jmUJQ0CQ3w6HuR4TyELzF1k4pFmwRsR
/Wo/ma6qsmnBkgunWjkKZ/cokAl6qLS2adedjgiGIS7QWM5dBeLKjY3d8DazdePPRFvwyGmtHwtY
7NfwlNee9HNRJzjS/xl5ceQrgNAG3KbCnWrY+crQj8hR1ykUziw4TlaV/3AKT1mZ7tlBQUoAK5xr
28t7Jkey2A/wuXO90UdxWKmwq8XvFPomocxO5Rpvt3YPzu79DwX1bJ08RYBi/AvK/ucsFjGqSRnW
cG5r0zs5onRi2fupRt7g8jhnp/fPOIuv6UwqFYlIErT05V7CW/2lwzhDtdiUpYdXQFJ+iv2mWcHn
nntwpSp5nyThJ2SS0z0UmmNbqNOcP0ypMhyjAZmvQ2kMhXEXqhGUy8uTPDucAWt3rtyTsiwOJVlD
3SK1H7umiHXlJ5qvbfxJbUUhUa6gWxw9Xx7v3K2GUZFK/2WmVyxzzMYceHsxGXTtpKJQp2EV6G8R
OZTT8fJA524b+gMUs5gbqlrz1/1nl0itFPkQkfRZcR7+bHLdn65yyXk4QM2u/X0ljPbqA0POmR/F
XrreS8YK2q2GOkINdfMacZ3PjoAa9gc1w6a+8ZsO259EhEa1El/8beIsI0FmOBtUGABazMXRp4de
WsiQKj+iCuuR13oK9PxANJVqv9FBQRwMQnmiH9sObPDnpMf+LtpqVWNgwoaSYNBurBxxqmNV1kF4
NxLsfbu8Kud2GHmpOrc8+XPZ86wb6bfwo9lh6Et8yTCVRe8SZzWI5Y7z5fJY547sjOrQIYvMHbfF
bib7bTIsS1HLyvOx2qkBGkVf9MZEYwrV6HCLi8MLJkKpXBn33K625ox4biS/BVgA9wQmZnBou6pN
nO+gXRrUGTVg5sPKSOe29RwC6VQXgBAtS1zZUKGDU4ypi7RKDkkB3OsfLUzU2yb2shdRa+PKOTo3
NWrCJjUN2yDDWWwvK8mttBlDNrWSNsMjmvxVcgQoi2fB5W93bp/Mh8eQNJ7eYkZ4wcSEEkHmNnFi
IOSrVWF7ZatjWx/g9iCLdXm4swsJ4o2jCkpFfQMyhUuUdzLJ3axBEjnUDRXfCelDtm1CCxI+BDPv
I0sJs3xuvlPKksuAJEbaTNWVzNWA1vp7yD10Q8w2yX9/YGrWzD+EuAVJdf6k/1x9cVoMWdKQ/Eow
qbR/wN0nW7SLQ8TqmyGQO+wh0nplPed9sLyG5sWkA2MDnlyW81MkAOKxNwhXUY/YIfaRtRtPTjUG
TfYYbzv6f3fIjntXaRQXD9RVi5+XZ33u7JOGUIwlWSVTXcTLiK1yu9MxcDGty8KN1+CagQlZ46Of
XgC3Umu46jvkceT3ywOf20mOnCfuwCoxtcUJgaLPM0ny79q5oiIhEOnmRnaNg0lULepvwOqHaSVI
ODtXAq6ZN8gtt4zZ1QKxDqtRUreBph1B9m8s50ZRIPe/KhGOCdugarycnh+WHGtB7vmxuQlmLBs3
wmKdy6QQPer3mTsZVAR8EaXWrQN0YlZITrLnwcY4DhFwkHQr3bBzFwRNBXr+FjxJY/miq3Ks5ajU
VNwjaAz7PIjr4daGweE9obWH+dHKjj4HYAHRhdHKjGUDsbn4sEUNNtuOI+ruVa99F0NwjUcOVXe1
Hfy7wKriF/xXg5tItarvcKr8Ox6m9AuamuLx8g57u+S8n1TPWHQ6/zwwpwdaC4fcmgANugoexPh7
K9YtZBLs4MoqwiqmAFOCQpYz1A+Xx327sxmX0uTf5waxJ+N03A70RdhZduAaVlccdQSqoj0HVzTb
JGyn+VMX8fXlIf9un9N7ZB5Tgq6YU/03ASnWZkqnlU5Ept3EWOtaU3KlUxTtv6HJVmEmWiB9fTOE
EJkOoxf/R5pQOz4GWkOhrYRWb680fgoJgDqjGOkrLUJxy2oaVbQoLkclmc0UZsPvog+n8Aa/GiQp
vUEOzVFBpp8MQUGEQ+CEbh1X1mMOWd6sh00zfQ6dDOrup98A6iEmxikNfVQopyucRvPmV2a0aGfF
tdxbYZh8GqsA0BqbeHRD2fMfEz9FCwYlQajal3/O22jAIHQXBDCCzIt/Tn8N9LUG0uuA3NVgS5in
JtTJA7U8TP4+MBA4tb9tU8qCi7OXjyq4Jc0P3DJQsDDr85mXmVgJYh//p4GWz0alV1KUUclAhlNe
hRQpor2FUmyx8iHPnSVQO2gDUN8kJZn//p9H2a5UNY7tIXTr2ER5kkoXntjmpFg9rjEiye6Rqivt
w+XJzZtjuXl4kijdooxh2UsAWEmrVsl8PXSRwMuDW9B3w09HS3xMKjOcVEBVBMMGf/juCGMXOZLL
o5+5QOeWDdVpqZKgQHw8nbOO5IdmlGXoNjgRf7cQGbnrsDUTh8Enj9kkaKqa9z5g/AmxIEAXG23o
eok9uGdrv7NCbcrd5V/09gnhBxERQW6hbk5mePqDGrh/nucUkRv1Ivue4FtIr6Xppr1MOUeXxzp3
VHRJK5raCMCmZaQe1IVWwwmPXWxavOHTJAYdQndVDZhLfmQkqEIGFfozQMuw8+IGiyk38k057gqQ
s82fpFGKta7KueUjVqZ+B7SAfy/uIgjSNY4GMeAePblXhyB/xmz6F8I11kfuGXw5aOHPB4FKyOmH
SjyF/lsrgE1Yeo/7SuC0wcaiL7CmMnHujjfg3HBEQPOY+iJjTLF9KjOLY4mKrzU+oaOYhK8VHMRo
U+A6EN5jA4i0gt6rZXvslMb/jHSfJ1cuoXMP/L+/Qj+drmp0qg5kInIbXJ4wHUjsEdLeZO+avjJv
RCL0W5AV2GFc3jjnhp0vB8goJK9vABsRTVwBwSNC8qjP4tkNxLxGDU/9Cs6qqjdTKzzlTjXqSVm5
l85tJBPq9VydgYGx7BmEbR/kApNnNwQfj8+7R/yCjjASE8i14GxxeZpnR6OO/rcEARx3EbE6wShF
1A+RCyEy2ZfjgDReCHsTm7Lwy+Whzm2nWc0GWRvw+fSXTj9k3uGuiKxN5OIP4AHw1ocCc0+CYYxu
a1/o2xr/3AcExOMkRKoazX1VC0z76fKvODdhKJRzQkJKAm7/9FdUGoINnZnhQ+0JFJHUIdSKxzwN
e2tjdLlhrWQj89O1fGUE8QCgarIfa/nK6NILENbiCS0o9PzuhPq9b3XlUxQ28huY7mhluPOz+9/h
FumtX5qjNiEbyxob6LMPJYDfx2KagFeQ3IZrr9i5Q/K3pDSjxueY53Qx07qx9UrLfVe2Zp7cpbrq
YYxl5Spu9lXkKC+WV/azEVIliw9s3LlEAaCD9+NN6YxncBzyugeuL2T/1HU5BHoHrbCdnan2B2J9
WngAmmm/8mYtdm4z9mBv8Vdyg1LrUXHWxG2Jxi0SchD/A2uw3t3AnukWKthtKGfiTWyAeNeYyVjx
EU41M1xoU+zn0fdt/XdDi8HEsDG54gkhKD2ffj4LXzEHKfLIrZsy/BxVVToXXZQ4LdGN1lt9ZVrn
zgKlF5CFIHABbC2OnpN2qdeWhOsD/acRuwxTvCpjbuxtbGa+T4Ox+nacOw7gtAE0YkaBeMriOBgx
xVAJSMTN8Go5JF0wa6jHefOHkozXfCCAmuGoc1eNB3NJZEPizM8tIP4uMoRVuscWOB9RZlCSZpMP
WbMS2OiLGIpoZkYS4nCsg2WGKL8IOOAX2WLUkcb1g0Z5ivCCbz4Z6HnmO1BiqY0WflRGx0x0wgGc
nkzlviRo7PaVTwcFF9soeZGILJTXXtkVX828Crq9FI3T/cHjBle4XaUlbfi9VwIVt/GgSdXrEHX8
/0qUs5NdRRE9v53QkumuWiT53gkNYHbgo4EgUDb7i1NZbM0uGmRdRKN4ncBEVJtErTT/IcZl5RaJ
jQq9o7LNq/27noa/YwLBmYE4cNWg3p4eh6rFWQhVBet1dBREn+PS6cObVimRYMsdH/O+y8Mt3sOZ
t67yAM3qdXSXINsuhuvxanPGeHqNfFF3V7nfJF9LxJzaz57hoWprl9WESmeuy+GQ425RbNKstdv3
7dr5VxBEqgBwLcrYXAenv8JAUwXgkdRePSNBm1F3SldrcEzf9DL5fXnCi/P/dyhI7DNvfy7QL/Hv
4BaiwG8K/RWjiczFvsO/tYKwesHSdeyOhWbFwcojscjxGJFLjbuN+JEiPc4Ap5OLo6CLO0VgU5CY
SGorVtHfa12q3UG1RPeqKCkNoLyBZQBGLCufd3H3MDZ8DcB4ROEgjtErOB07E72KwogS/WwAxZfb
eJThc6oGw05CtPp6eWX/Vrn+CTNYU1D3XDpAhDgzQKpPB/P7KUunIFRfh8gZh0OB7Ur7MCg1up3C
GKx+LwDjq3c6FwEKVHpivxR+hlcVRGioMqOShEOyidJIJF+C0hgNOSe9U3Wv40ioXSH9KJ0nPB+a
AvVOBdXRbFMYRlD8DscCveqN2o1GM6BL66nht0IF9LL34qlO7x07SdOtHqp5vOdB0Z7VgArpRppl
qUPAiCb9INFrrm9QfJ6Cr2ZViOrBz/B3QVnUwCprV9Lu8bdYBigKwGikzaLrFDsWlPNxC22xQPR0
ZQ8TUkTdtpHIIx1000OPczuY2OpgVK1mCU4paSe6WWozpyo83npYP9Tgv9U+++F4fpr9tIJK4Gl7
+bMsNzyKBbMwJSk+Wa4DLeL0q4Q4ZEAU6MfnQhn9fTjhDeMFoX1vTcZPkill5TlfXiiwnHivEUgR
0IvJDRcvAsbFg9YHjfqs5IMdHuQY+4dRifUHNRGJf1RtpP3xg8UCOg4MzKrh+sfmyh36ZsqAquhd
U33nOuVSW+z63lcVP3Ey/dmXvrG18Gz9isRsgGOPavqbskvVlXdwWUihj81wvBFEgry+KGScLnJc
aC1Fqlp/tkxf34YNVixJUIWHPgdwTgVyOtZ+rm2zsPmuoN51q7WmD5gz0VbumjMzZ+V5P2b6KkWA
xcxTESAFXibGs9eE4bVa40NgdtX4GCAYcdvC9ru6vLmWagXzxKl9Unmecb8ooCx2VzVabS96aT6P
uPL9ZzWJvHc6NZK3HbbHKuYrke3smiaekmPeq8pdnlQKMs56V0w7rwdze8Awd02fZpER/P8fRapD
hY6iOIHe6dfwFYWHUnfMZ0TMAiT1M7G3c0CzSLVn/UuaD5N1mCrDU3+srMa8vCc3IKthk2FRgp2L
FUtpkjoeA0znLfEcBLb33ZaIxe8qs0b6NmgMZx/kAd6isYeNM4YQ1Q+6R9Ee3I+6Vhg/sw1mIgK3
MDkRFZrFApgoZESY1orntu7sh6hCbN1zAtkgOFhSCtLsPG6Pl+d+Zs2R7jNsLKZIa0Hyn655XSiq
Mg2qfC7C8E/Um/mtauZQr1LH0HfW0DXfE9D/D5cHPTNPgJSoZKC9NmvFLQbttDEx1bSVz93Qq1cm
2tsxVlrT8EQOjLOFiP1h5aSfud5m/i+LarC8KMGcThNUE2z0IhPPWVVP1T4bq+lWyh4n59jSvHvp
mU28NSIBu62wrHyrVsa4ksEs4wmOHCeNUz7XqtluizPeGmUDMZBJq3DPjk3S1TdEeKi44SS2o4at
bdIQm6NxENnKaf9bbFvsb4cqNZWTmcVDynY6+xaVazvG6+45HLy4xz+OHfEUJCay/3Ys9Bbh9yGu
7mvNM7ajbG1j3xXoAmyjXgvucwqswTVQSeWqQ/Fr+lPxxrYhJvEyCw91bWnDr8HsmzbCgSzQnqa2
x4JaCyb/Ue17am3v3TtkR5BpZsD7rCO0eKjKKm8VC6PKZ7XgCY9EixshbvKYH7ZOjKNz62Urwdjb
vcOIZJyAgRBZBFd4unr4nHsadA/xjNx/i4Or0riD0owYQKTpjZPo2hU26OMRoTBxTHhIV7pl89Y8
/XhsHG5r0nlsBAjSTodXc6Uxe+TYnx0kkI+6nTc7H6A/YprDdLi8tmfeQy5fjiSMIPqitKFPxwrw
Lh69oZDP6N5RSGsFlvcNxoTBJi+l2ew6G4u9Rm21TxZCZ85Vw3Hb60AkaTqERe6/+3Li5/BMQb2B
pYl41OnPiRvP7JJRk8/lqHePgfTKfYC++YECsraZLPRP4U+u4YPPrPffBbdnFg5C9YtBBxxhw7Bo
5DMhIvbnudr/RJ830rY1Vsrvo4Pz4jFB6ogC5C54kmUejravUVdRLJ81LMO+92M0zr6feBiAA1j5
tm+vn3ksdCPmFx9OzOLOLR2RKQpf/jkBQ7GhpksP2Nfx9o3z61D4ChKNLS1HbF9X9u/5gcHQIsxE
w3s5x8CoOh3zSfms9LWzGxAhRAoKL5ksczB0avM92oqvntDSlfv2r9zU6cHR7VmWlvSNmBK9udPd
IzB2ESYQnRcTTn/xtUvxY9oYVOC+GWqrJshEokh4GFOjNw9lapYoTUJR0vDdKfr01gy0hg3f04g9
1hht7Q2lwYjh3QcO1UoifBpnFrIHyyJomEPJzXFUewmK5sXzkviAT3iwNUAW7vC7Q0UyVsytCetm
U/oDhgyD7xyjopYrt+rbTQ+GUMcGlWIoKIFlANqEat3C7bafYXgGNzQPhgdUZJVXvCmUNWbW25CD
Kh7YB4o0iKKDgzj9LqORADUgA3uOQVPdeppRXXvB7DCGOsH3SUM5tB4AJFxe6fnUnm4Gk34h1zhN
SvojSwxpNPlWMskufKnw+Xiqo9h5btGYrkmqzHZXVO3w3/sHBGc8Q//nosUSt0WFqw98+qIvXS3G
H7qnIzBe6Sg2x9roto368/Jwf4Pj5QSJL2DQEztbqCKdrmqRRFbRWhaorNAu5Jc8jSEuUY2p1dsE
UwUMJSKxVxL9PzSRvdvKQM56M1qNdiyIefedrOPoaPdhmxxE30Sdi1zWtLIkZz68jbUD9zgxyKwe
dfoT8SwdjdCr7WcPE+JdLgi8kBtJqKXE/S8Tw/BNFUQ8MJdX5szWBmFp04mbab5E1aejKuDJJ2OU
jGpM4XWax/odQrzCVZUIu9HLY72969hbxHbgKjCBh0W2GCsRUYLOYfSiWmG0nWV0jxDjkk1G+H4r
YdY8jVpbbH0QVivX+9tZMhrybfhmQJ5+o8lVNIFX922QvExTbhkbLYozzAqzQN3EqRms3BZnNhuj
wf4AC0y3EU7UYp7YGbRjX8cv6Nmq+jZrygHqvZml5YMSWVmzT9AQ7XfNYKreVsm71v8Dz2j4XJjV
4G2E7ql/cCyxrdux6MpxHyTYvn3Fxpx9evmDvFkWcikHPAIyZZQpeQFPf2hIvd1qvCb4GY48Otu8
rZIdUfKIb63XNF8vD/bm68+Rysw2pRWK2Iqc//4fKMoUp5XoIyf4mepefNfNJq92moqjwvLAyFSM
b5UM74y6W8Oqv7nc5jLRLO0F0RWwwlJVJgBzkqYU9l4j3odXSnTTbdcVwyPiZcNrJPGtvDzR8+PN
jW1yGR0ljdOJUgZDRRGH2levTrMrHd+3Hx3Q2H2GqiWe5ZqarFSnzg1IBoOO4dx2pXJxOiBSTn0Y
YovwOqqF/Tp1A4L42Jfu1DrMdgYt2bUNPl8KJ7cp15NEIATlkzlrW7JFJk2Flyl05RfO7a3EDrJs
yHj0ILyuPCfMbg2gYd3PRBstoVxjqtnkTyHacc0X/KpK/9Ahr8rVmsV65K3kzsTjy98GeAMpBt4y
qL9v45pa9aOqwVn6l0iTQJE7tMJBGxV1UocYlA4Z5lJ3NrWbo49X0fQZoWWhbvhbkjslEoFzXyBg
tTMrO7N2gybS/r4pWjvcZPAv6qsK5Gt2PeARSeckGzL1hgxZE1dTHZrhVTVqanfoZ8t3F8OCwdhS
qDSSvd02wS/8GtNgQ+xMdN53WpihQpriC7NVTAUrwb3EfbLE5A6Bp2+27SujC2PFejYEifEnzQzN
Z+LlKPmFsI+P4ycWTnhg4qz+M2gaBGeKzLJ/KAUS1UfHL31KBh2a9w+lXlGqaArAABgfqCQj3s6u
k6S/hkglwicritonr6m8AQFcL/1i4qA6bpRJmuEOl8MBceZ4KG5HvdG/YirTaC9YtjvVJo9j9Bw7
ukm3qHDhCDnRnkz2Mu5lCvh4UBGuHmAG95uptpR+V0sjunOKwbNvTN824H/4StXgIVLF+LqHhdNc
03QLyt91SuVoW5daRT1/0nP0OXtcrnotRHDaHqHO8/kc75uwWlg1tZaPeGPL2PyBV2qg4B4HQvEI
NUy5wxxvcLbADzCNl+UYqP2+NcsixkATzqgVXMGnDOzDgJuFOymRav6Kgy7qD9AE8+HglIrxxwy9
KUcDOrcdCuayx9RjjYDw5lqcy1mSW5H4FomYZVlPc3w1TAt1/DWj549B0reH0Gx8zBgbZVPRpNwp
eB3vcPqOV1KANyND85I2unQ8VLMRzCImyqXRVimepf/JXk2rg97Wir+DZKg90qrMv1XgVkByUv3M
nSNunjGNg8sX5ZvSAYEHfgj4EszgaoL803trTAc8UtLM/9OMg/QfDbuxXQVTUQKxtPrco4sT3U4l
BnlR0KaIAlfjykX2JuSajbToIIHf/6s5vQhI6NxqGYlL/JPwXjuGdmr6uyIbM5DkinWvwOgFXls7
hfPOF2Km981xnkXIPQfdi3c3sctmKCpV/hwVRR7KaSyvC8zWjwmYhCdHlHIt8jIXlyJN0P/H2Xk0
R620bfgXqUo5bKUJThjGxgbOpgsbUM5SK/z675LfDaNxWcW3OBsORY9araefcAeIYTAXmZ2ZGtOD
853GL3V2hTN6L2GFUe+tM8kMt1Lu6H8DyaAxy14CcaQbvFSWa7k4FTLAzC3rvdApwj1vbOVXqwzz
33rVW1uqlutbb1mLtIVmIc1WFAmW//9XPqFPpphifRAvaoliW9LO3U0bYzBB+jQFtWy2RJzeEvC/
b723BdFlB2TFx0Iac75g5sZZFnulx8jTik6O9ORn4VbTDnPZ7hrkMD1oUdEzyJvKvDbq6qfeVcrV
x5/MRQ/q7UcA9SCP4uQyWT7/EY3UKsaimfeS173e7OC6wB0iw3uCDTbdDJNrYgGMs90whuK3Hs3D
5wyPWCTZcvUfYb5vLxu+G/nt0nsDiXX+U7KiV8e5k95L5bk9VoZSFo0v+xkLSm+QOrFEqxHxysvk
BDshPH28E5dHmtf/1+qrjbCwGLD6WRMv2D/EO7t1J1w5sbreeu3vHjPoLgtkaJFeXD3lZODI43Ut
G57p6aPpNdrBnjvryNU43NqxN2/wTd5bz17KcHeRZ6GCON/VUro2vt6T+4IGu/FVz0d3503TgFeE
Z/7XYc+6EYvWNcByoBZVMjjr6FIDWTpfT9b2qI556L1kYWN90ccm/FFELt5ROBNtgdreezYm6bQa
MK1Cp3m1l2lDRtjoMWtF0hmPZY8dR2nELgbgmYL1R5FZxtM/HxNgJ6i+o7YNrWO9naZWDK6SYB+q
CK1HBIbpVXhQU67yjctsfZuyjyy0vDQmlQxqV0VfldPIMCH/v7RqVQZlITwANjhY2HEvrvRmyoK6
FM3XJGna48eP+M4bXKqMhSzCiIruzfkbxJZ0jk3IzC8a2oDeEftEDLZAOc97dZT5vJE1rO/Mt+cE
4Mn8Heo/7ZTz1exY7xQoEspLZipmuzRkJ9zEdTt6FZWSkUV0GJAiev3944d85+gQ5KFF0RnjlF70
nSPTpsNssb2iCV/TrpRXlIrjtYIF7x6j8y1XyvfWwxsP+hUlHGsuuctftwvDwAa5qUl5WfARN8oo
8acp9SnbK26c3Jnswta4/b3XiJICcwXqVJf7+nxFxk6JJ4SmvIT1HIU7105pDuh2glVYBJP44+18
J3qyFpUSn/4yelu9xcwaYAoAMX8pTBRGGCSbgJO0EU/oj9d577SQd1DvM73nuKy+eG8ReExnR7w4
edhfz/ow7Rezsxvm1uLOqefsuplmsXFJvrfoQlGkqY30KZiN850cS1F6aduHr9jQeYGZNcM+E4V9
FUVafdVXvfmp0uPk+K9PCtabZia0Iy6JC/mbQUi4Q6odvoJTbI0gt2rJhCjsu4M7hvVdoTce7la6
2HIDvHyTrLtkQPS1oK6tmdJ0rNF6jBy+ibQz0JTkRZCS0DL68/HzXR5PAihXBdsJ3uZCQsHuEztv
yz56HQfHuzMm1NeSwbEfTF3x9v++FOCeBVdKbcAPPn9/eYhHuNpHMUsN+d2k6MnXKEdLBd2W7J/D
CngelKbodOFRcJEYh8gPtFAxeSoIb59ypVWux0njU5DRHZTS8vDxk12ezEVclcuBu4JYZq2iiikq
B+/6Pn5tVbRKoH113+EXZte5l8TALw3Mi3Mcdz9edF1msYlMUNBfZ3RBm2+d/INvaQqzKONXlYnz
0aDpssN0zMBxIjXu6TB3yOSO+jMgj3Hvpaq9EWreOzikFksrjGNDE+78bYq4npzaUOJXunPymmsS
cyqnyB6cWcbXHz/pZdAmKaWTDRdiYS6u8wtrMRSZ7Tp/bcfMqPdqHpfpF7crFP2JDlV3Cit4IVtS
wO8tSi+MD21xZaahev58OawK9JHK8lUbGqBgYemd6AsZd9NYRFfIrYwb0e2d9egTUDij+EApt040
CkRLGuBP5avRODh2YTU9oH/Tdjtc180/CW3ijRv/8gUutyADKRp9NDXX/UyAQUkR9mP2qk76fHDL
0HmSsWEFrSbnLeHad9aipoNvCqJgue3d880kjSijYajSV0UwKfg6pQ3lv8A1U7kuI7v8+vF5uVht
qeMwUEUkdxn/rrfSbZBCG4y4e4XprP7XZVPvaySoXL7IWP8/1qIyAyGxtDpohp0/GeixylYRono1
1NICJWBnYs+daOyGVom3RhAXceZNn49uO8JXDLXXnRUJzaGphT6+ws5u7wwR20FdDdbnUSbXEnfl
WC+2KNTL7z+rjkHLgSsHn6bzGeA1cf58ZeWKIgsT/VVNUVvcIehaq3udXuFG3Xf5zmjnM0QiWKN1
deFk5KWyldRp+iuqv93gj7od3kRIbcEOV72tLHA5bucPtZTYEIGxpuY2Wqv2aa2lRFrvZb8yqzcA
PxbWE9ztJJjHzAEAGheBMQlvH6b6lrPBRbfBoyOF4AABDfouJPzlFf+dgEIzyns8hv/QMrV/xk1e
3VJZTQ91YoqbDAuUX5XaK18TUxtvTDNxn/V8Gjb2ehVqQFYvIiUIIDI1AVu2RkVkWg3xe6qSB9nX
4ZcqTjBuVAaGp/4YV4deM5utfPFt3vjXjr8tCUmAas1FQA3lnvPHHuwGg8u2NE9pPIeaXyilgWga
UVtehZhBakfU+LIDldVgHLraLKDVCBF53Tcs+5TqrnLrxUKyC8v6pjcB5N5jq21/aYTQ50d+uR77
lFEAun2lnAzv18R9XKR+Oo1xGWginwyQUnEzWltkgIut1MkOwQ4BLqGiuBDYmj2jFir844daKMK9
nSTqgaLOy71e1l56NTRK//pPwY3AjwjB4qvFjc8gZN1YjhQ81ZCMmB76Ucm/trVSPjiIn9Jixgv0
46VW4YalACwgbkmGT3Rjunv+0kLa6DIevPCxiqrmWznoPwbkZW8LcuXc70Wf7m0G7Bu9xtW3+bYo
HyVM0gX7dIHNbAata8OuFoyWjPAWYQYXVmNdYkoprHu7dpzbusCk0uelyg3QzioGLUvDfEIuYiku
sLZaJaizPpZjmvXRY8nk7YphA2gwTTbhZ9FozdaVSN5yHoWW5aA7UEQREmj6rbe3RMcax9fYecAe
sm5OxTAPNW51TFSHvYfbSvtbdag/vs4EkmgnQy3HJB3D0ITBRT9K1SeUargGdJ1WHGy9Un65dZ2C
Tozj/MuA1K84GD2a8T5TkDj3tb4eoxvMDVoj80Ggda7fMsBqb3DoFjWR3cJPLDD1vLke0GTpv+Ad
qvWvWux62X1qubWKJ2xKXPrcJZ2b+Z1iVOZVz7w99mlC1c9VHudPNViALHDj2A79WUh8ncJerV+1
0DHTXWknTRhMSWtI3+YDvW+b3hU7bEBVZMSiovnttjif+Mg0Vd0nq2uVH4llyv5eS8f2OWpK5btb
9O1rNmtgk8Kxnb/YVi7MIJSR1UEu7q0Hc8zn1wEyxiOakIXmp3Ly7ABZpjKjo6oLwO5TGH0aDNSu
/EHNpuQG9ZPyoaeR1F0XAECsHR2BPqi8OHZvwgkark/3gxoalMeQ71V7nMMrZ5rUgKbBWD/Xo6Z4
xz5sqz9DAn5/Tw5ANyhz1SF6LPAZVn43iI6UX6Y+TXZkZIyhLC8p1VuBcPldmBiZwmhO6f7wn6mf
MAEdXj1bDsbe7Ho0l7CYlk/KMNX6t7Kpipum5XK7EVZnuPt4EH2ym7jOfhiE83KPcFvR+mjUt2ju
YSBv+LDCyERa/pyxad9YYFb1tCzt+4n5QeKr5H/eF5fG63hwYeA1d8yp9PjJapO83gm8aUdywtDI
rsYFMetTUEgnsMzSumrKItcCON6oA/Vln5hHK87z/hOs6NEK6Kdq8tmx6lTcuIkmdbmfdRGDs8a1
yqv+y3VdSt+qw+K5d1BfQU9TQouf3Mh4HEu0x31Dz5rkkGAVCl+f32lQaXtQoRUkmEdmgqX7HVao
Z7/WTToyDh2K7qkOTQ8fOD1xklvq3gKZzk6bzLvc7fPyuohE/LMPDeYzZRgrGA9Lo5flTlZD8hpC
X/8WIkT0X54V+IUpalUcBi/yrPskDt1PXTM7xR51IuF8LxtRVjuMxieHGWklip3D+WcQPHlT/E2K
3vpF8O/aUw+2/b4HXpnsqijvMLkluPV+jr1B48eloX3PErtTv6TdbIvJd2LbfnAFrDaU13P8sRvp
qVeYaRJFcDBO0dNGZCICP9KmMRxUszFGppoM8pynUo6mB0PcMSPmsw5e3MnOzkOnDSyEdY0DehhZ
6YvW7uVVFXPY+G5SWBeO0/KLWvxArE+IhXffm2LoX2ej1n5lGoc7GHi1410rvfa/QpRjfFcImZSU
1EW1s+bJtn0zTkbnGnsGK79WR6FILuIi/m71RZv/Eo3bmVd11ut2oPfkkrXZjeIqrXqv8JkJltlu
qCYn3mmRrBvG8GgUYMU85OYp8urKDlKjGbpXFHtleiM73IMek97KtKuinjq8zi1bSY91OuaWz2zG
eh45j1ZQoSnjXKWTMr5gUIyaH/ZcMj0kYP6rQK3CUe4gphgjscEJo50qXWFeK1GfhDeOIwqTHdSB
proJwBb8xrNY23VguOAijc6U7BJkXeIDmYqNrbmZVd/RqKVkQ+VgKHtfpTaef8z8+9NeSfToUJBA
WE+dIfr+kxSYfwe55hbNccztvvQh4tjPg6itAk/ipvnUs6s93oJTP6a3RhVp8wEWCjWuqWhJfhgt
q9rD4ImzIAV/1AVug8Hwg2f3NYHZS+iqYrKEtOlOK1OFbm45eXv+Ab0G2tuVv9MpHn7PSVU8wVJH
rVp6vKB70U3OeBXW6tz6akzzAHCE1f6sJPod9ypecnKv102mB5NRGdHN1KlKjF1Vl43ODihUqR8V
bYpd+Dtj86ccvETxEfxTfiuNGcrbvmcCuq8N4UQbacplDkb2BdqVPIy0iPT6PE2pcR7PhlIrH+dW
017qLoriAG8SJ+ijUgl0up//1o8gojDd1hmrMCSDDLpOZmu1TRRvFDrqXGb8qR7UaTfgcnOD93p9
YySu3H2ch62LBhaE/20tZhPYJAAmWJXPTgnOuEot8WiVBcL6UWHDHQRJDKSjhz9UQt2K7SdoB85X
HIxUyGPGUH5W0sjccjNYc6j+91PehoNUD+z2qn5xrKoz6kSKR7Poh4MBs/DedesqeGMN+loGO0JH
+nkHr038yHSBVqDWgPSdeu2hcmfd22hDXeaosAOWXWEWBKRn3Yk2wTHHWTgZDwAxwjvs8ZJqB3av
+DJaU/sghbJgs8p+S1Hq8syxLIBTsDkLinktwDQ3ba634WA8MJohE5uj6MAN4aK7NOf3tl0+fnwC
3ntKPG0X6hp4t4vyyTAS0At6azwoCJT9h6oUDNIk7IPRzfGb762ivaprNdtAXV2m4hDDOOVo0IIm
p2t7/mGVlcw0NOmyRwuMZeKHXm0ejDKXn9uYDryvTJXidw1KT5bXulsD2lV7k+x4QZQiQgu2j9ho
rM58nENDtXD1ecD1D0i4bYJ8G3UvhtJqRe2uTwFmtTNe7kGlzeLbMAh9S6f9nZ/w1vVHJo+uFUXX
+fOPsm1G2afFYzemij8N6YRRN9ASxw9rr7qxcdHxQ3Vwvhee4skgSy250aO7PGYg5JeW8gJoWZow
578AY2tVprXTPlK1GEe7E0Pn261mArZKiodWb4qnjw/aWyg5K9ShXsP/gAuLageqn6tg6lQA2RJb
1o9uGEXjdTsU7jUiHpiHW/Almp9h6sWfpVIryk1okNNohdq4wWAWYbyLKDYK1Py4j/dWbea/6bo1
TEcGgYuFxbRdPSZxM9w5KMBuYW8uvxCaR0sRTsmIQMDagTnE+aDKtKh5zGkLVmT9vbfHWcb1FVuV
yt60I7kjUDRb9n+XZ2SRoGdCRPKPVOgFx67BgrXquurR0NqYAslryvzY9W5W+/PIVQTQqhtg2cpp
+D4wzxzg/G0z/d4Jy3hQL0ZdqFsthK1VqT4Z1oAmiBl/1ZrQulPjOvqBdnBkBrE1FVGQhG28q0ub
Fk+qz9NNGGqUIqnHh2PplfrSySo7fnySLjaGNh6gMlz7lhsLQvf50U2F52HxG2VflVpFzx20oPuz
a7PhPzOarTviyvfJao2rsgdSmMaYHG1cDOtPh36lqZOZ0GRjuHVBDfBQ+rCyPmtO4Oyq6CYVcZN9
carCba9wFZhpGFVWZG98r+tTyKLkBjhdghbALGA97MUOJM6TzHW/4AI+/+o66uVjy5/qR13lutjb
I8jagzHkdbNxQ6xjNaGS2RMiOIsIFn29VawCWD6ZpqJGpyEavBfR5fanqpw1c5/o3uDtrTlRIEFh
lw1Wop2i649f9hq/BDyMsQVIcOZgTJ9BEJy/bXNumwa2YHgqC9DXo67Y+6mY8yow2iz9kYVOd/TM
UDl5pZr4o5n2T1UvIWKSem91rS6yJX4LZFe6uxrt+KW/ef5blFqYLWLZ2UnL4+nGrbRpT/2UXAnk
QW4NLWxsv/e8UAQTt/hRuHP6LJtZGFcbe7Ks83coZXlmkB6wEW4wJgSrV5LEmtFjbW2fJqkWDMSn
/B4mAMOdPquq1yZ1tZ8OWLpHo3CV33NThfsytzbi+eWxQDQQKg5qWrCAKYbP98JL3ThMMmmdelmJ
MrCLPil31AfqU6N25rSDB1T0DO7iwvaZcoAZ+HgTLj8I7k3k6xdZNjpd65lvn81dMtbqeOoMIz+l
2pgfZqf3QPMV5TEzBuWaLdq6C5aNPd94gEiwpkHNMNyC337+0EKxDFkxhDm13dx7vi0KZvRDBmid
ns4WQOAizrxpmHJTMoflClgjSuK01Js6B13rqlkf+lAr6VLkrfgTI1B9CA3TDT7e0nVgXZ4LWWq0
GwD5MnJaBVZkEtohsTrtZM6zdzXKufhkR2M83WdOLa85x+lzi8TInu4tTG93ziJ346W+98hEdXIi
AKjWhTi2WU5a2ai1epp1PRQHul1yug/7UDuIIta062yqh2wDP3dxkHlqCyoT4LllzLY+SDGMwhzJ
AvUE9gLrLaub2yuaKr0ZqK50GMuKNP9OL1DkgVmK6Nc/7/lylxDSFycGPErOT5Td1XwzRWOcuNPK
zq+NqPlWAVI5pF2fd1fcXghHRfSnxihHvoC51UaAvTjSSI0u05rFRI5h+1q4lzEDWHJF109z0g3d
zowrxbxONRcsOXIsW+DBt6rp7Atapuywj5FURC0KGtH587ZRodM98rxTkXjgTuoaKuuMk6o53JV9
35XHvk1F7udo9RmwW+0BdRkrHZUXtPwNg161lMZVX0TDPoy9OD30nswy4Ncm2AsZ1GbV5rddC6/F
2VulFSG/gxtJgA4EBVXlwImr9DbaA0aZJ5Qj7bTUYIHGOZKOso1ohsdVJW14oW5s7UZrqQ86XBI+
x3JMuo2hgLZkvOu9IP3WOOkkNFRCq72QcVcas7BP2TTSbJLlKTHM0fQ7kZs7BHzI/KM4c257uOD7
duyGo1lh09a7EVSPUJNHKCPq1o+6uFvQu6PiXeDfYMoY0Zz/qMjUpRUBwTppBW3uY6yEjXfXK3re
a0HmFsqRDa/oL0rUr/dVp2ORFHJDxA+JVhXKRkS6CPL8GJREYH3SFgF4topIkxRRM4/lfNL1IoJq
VkZiF0/jJANHq5AzWfpiSSqMjbbIe8sCI0IDmaQHqsUq58gwa+xNvdROThmr1jWIPrvcZWVEv7qu
K6nctaVXHtr6n111iMDcZ4tTETcaxenysf41wx0bS4+qPlJPGV6Zf+zGnXdRo+jygH6MuqUy/MbX
WJ2/xbeZqRRIJqRaVrcZtU7hzbNUT6Kbmx9hC/I06OlOLT7qWbTDL2BObmU/DLuorxx9X4cDowqt
SJprTU2nO7eBF/Allqr9XeopWCRMmG3ULcNG3TV2l0z7oWIO8dg3NgI0HUpAzq50HeSrURmWMIKq
wtuZQ5zZV1MjaWALbYIXNkWGB/Hp4zj7TpSnfFlGYrCrGGutvjUtMSCvyNE4VYkX7rM0twPbAPvm
Nwj1XdFczhaVq9z5oxSRuZWvvRNj37jSbDI5vL2uoUwrA17YCv0EeSdu6Zd6qaiDFhGo5noCNm08
tvCIjqNTGeqnXrGKTx6Nx8xPaU/dhhHOFPvQ6t7UOxUr/5S0cvgMiMjVN879O9cvra4Fjsh0lnHR
sol/HT8ttGZRFSQAzeSoz3oh0IOFW9sHuaJkxa5xmy0h2svXsqBoEAFZSPuM8Vcr5k2oalC69BME
hjn83BdT+xTpSjbtRkdqHcWVqv3Q8ikKrw2nNZ8/PhSXCc8i4cDDEoMRxFiPZScUCCqqLv3UA+Yn
wmrWqyMsGSiFal4pNcqNtIG8Q5vRGceDdN44F5fbDRsROJHDp0e+tUZs8JQmwXU2gJnF3V5CREOs
J9efPACvGlMGs5s38qvLg0jiiukbIsPQiC4Gw1mi955QAEuIOBRjkDom478SWGZgxrX+5ePdvYyi
LAb0mgqFTYajfn6apgkviBaRoFM3RcK9H3EC+cMUBTcg21DHT5OaRl/zrvv3hGZR4oZuCgabvG49
/GZLEyXnrJ0ULMRfkKqjI9QNhnNjDnq+1aR57xlxclpADJgoA9Q4f0adIc3QgXI4Va0eNrjDK8rJ
lkL9rKdTWAURpdCuxLpsoxtwWYlyZpfJxHInoi+xbkrBnAX3UgrzhFmVNweTGaV+0/dOFeDdNe6K
Im9/tYxfaeYq8b6YrXBPcaT/+PgNv/8z4LFSioHCY+h5/vhKCURgVBzzJA1Fu1NHIz3YymDmfhcW
yq3WRfaNnUzV67RI7bVtKejKxFu39WWLgFkSNxiRnc8UQPUqp8QYoStr19Z4CW1fX8MZKccjw6XQ
2xNvc82XTWR/mdPRLkgKU0aYHkpKS0CJsitGGfX0jzAoIgpMAFwLoEqa2FCsfpDZoIqYNql5qnOg
62oTR4cOkMs+cbz0rhPVltfN5WeN+BeQL1iZrApF8/w1RAnpbmr14gv8RBW9D7Bf31RowX7RuMAh
P37pl0GTYoHvC1ErGhDm+ib1RBoplV6lJ21EkfJz1ySzcaRylDvDVqJ8X7uYseyKqK5/2PacffdU
9B63hAguvzsKREYkBG8QsRdzq86YLKW0pvJU9m3+wu/pUdcajCZA/sWdj0KE+m0qhmkjH72I2Ise
CPu8INwYmbxl9H9fkFxKMhyYlqRYphUHr9Vggg/XltZV7aECGbaRtVyux1CGjIs5FCU5ChjnL7ZU
c2WaY12cyhSZkevO6IuvZgU3HfBA2Hb71Bznf9MGoA5hSTbUxdyYCLou0ArsvkAsuN6pteCxX5ee
FR/rzPGKXWUV43BUYXqnG9t60WReFl1ajCg2c7IuMtEIZ3EPAYLwIcNs2AZioBbNd3AL7vx1bEcz
2TWt5iHwVnvZJ4dOwLSfvHAqglxV8/G67uqmRvfIhs79j2edCT/TojelJT6udXqCJL9VUXx5p9zp
+qe0GfLvQCCQtUQpoTU/yzpVf9aYE2anAsfkPTpMW3JP75wA+r3oggMXp8m2xjdLLa/xj5/CB5ko
w40exvoPUQI9dLsmTIMUkxRz48xdpGQ8M1MpasCFYw6u8vzMjcKDrkVtcEKQelag22X5dVa5Ll/z
6CHF7M6VuYviPEoDqgtjq8l6EctMWurgkBeCIZYP69iZabJLR/AnD1HdieQwpE52bCuI90dL1lus
pstnxfJleU5a+TTX1xW4NDCeE0OdPiSK0l1XtP2+zlZt/EdF+x0R+uSQeWVJsZt7TF0+PlqXd+fy
ToEjk4cBMrio/o2ydUKnUFib2fKzKGbzqE2let0NSvPDjqwShFccB51QmtCHsvpnBMux8bG/8+Gh
TecyUqCBusBMVyVgYUulHEBdnQykTgD0VQaiG/EYKtZnN5voo2tgTsb7mH5zA/RrVMQV4hPp6Gv1
ANFs0iP9rhn0ed5oQ6wl1QlDYABwBYQnjPzORYJT4IRaoLLokcVxte87TbHqHRg1R/pZo07xLlbc
SaC2FKo97moQuYNOkS1c5iYMr9xKmUHAJEgUB5SFCZiscsy/qRPSRjeISiomwJgJzHACGvbQ4439
B2Ch/IKMpDk/DDUhMBC2WlcI5HXJy8abX1ooZ3U3z8bs1UPEYOEKrpH9SZLOmgMP+iQZmzT7ODSc
wAa9fN0RZugnx6F9HDWTEQeD29ts0qfFGzm9c9AJ2Yi8F/coP4UfgnKejY6luTar67l2HJuu4glq
j5VficwIn0Nba5x9qw6h9HPXLXDMs5vk8eNNeGdhLjVmzwByqUXW6H8b6ctSEIJOHnLYyHjpWfg9
BsEnj5D0xoAGlPwahZEyb3x2l+GFjAxp9WWutHB8V+0tAoGRVNkYPnQdGnm+Oml1AL661nxLG5ON
1vJlZooZAL7o2I2A4OYoLbvwV77gVjheSy0NH/osC39HwmnTYycTo/s8KINn7SdG7tA1E1vp7vKu
jcpHZuRKtTO0tDZ2rVorG9/Ve1GHcoX8lHp7SWVWGYUShp1ZSzt6iIfCQR98tu/7EgoXQw+QwGkX
17gxpuN1npuiA98rR3+wou748dt/Q06tPoG38RENr0WAfk1B7usIDEQXeic0QIvq2owVZAlKkaJc
SwfKm/cwsZCcoMPbgDGUjvUdYX4wgZWZJf3VWCI98ySMqUNW2sym3yMyNdHR9Wrns95H+ZdZi6Lc
z6Qqa3TwxuJxGsD1Ba45Wd09SBfkZ3ozDz/NGIP/dnoSD3ivhXHXeMCfDyGODPGjq8Y9Wjt264Jm
tICk7Co3LVvfME1h32hak+2tPoybQ1Qp8RSIOnG1o1V2yrHPEMzxLWF6Do0tVXg7JsTQ6RItqq8a
oF2jnyaTkQSt5NwjZtO27oET20a+hwmpdtt7Q6LS956KL/WUyOmuQ1t0QDFdieobFfV44ye+yOZ0
03amPu1Hb7RhG+MUAXI7rtEoKrnDKq/QPB9mZPz08cu7QHIQm+nIMpZiAk/6vZaPwiQNp6faFqfO
LKZfgx3bzzEIb/xXXMXGThRosRmUZT70/jh1KVGkdfP+Rec+C/0+8fLsgANyI/1G1t29CZA59KVb
wnSCN4YwEf2yYypwp/7HYAdQC6NMZ/nw3xy3l9jw19cIgHLWFCGLp8xxhtvMrlRf7fT+s1No6n2R
TBA6MtFueYSthTNRdKO/uuD+UTJY7IdWdyyqiMjajPb0NKa9Zh9IZa1vHjeAd1PLdkIkH+8wiQw6
AvxjouDvW81KGfSe2UY3gIfs+MZzIdX4KvOCn7kiUaz9+IWuYzEALE+D77GIOcInXwMqBPVjafBN
PfWp3Zi+U+jVzwRSS7kXk8nM3ZrEYz157lZ2vY7Fb+vS5l6CANL8a7ZQ1MgFJVuEz4olqid1KI1d
3kj3FMuo3H/8iBdx739rMUmgzADOuYbVTYPmVrWmKE/NWLVMiLrqJ22afK/EOq02rY6NfU6nCJIi
USNhpq7Z153ltFsT5HXGufwOdBCYryzzYwhY52cwNSfFSYB4Pk1ydI2rOcnm7xmyb/uyGkixzDY0
4wD25Kzf5fGobV1/63KCAmuhnaKoR+FOw3M1UJkxiq0c0STPo1BhRsyD2geyFMM3eoBt6Xu6IjZ2
/vKBlxUXHC1Hi91fPTDwY89WvCh9xn6qvzFTq9oN+TDc55mr9HTfw9lXQxv8W1fYW0IX61bF8rTw
NbnsIMHQilyVMjAG8FXKuvS5DjP1qLaDivJ+Lw50VhecY4M9b5cY1mckyps9Yr5bUteXB5znpkdC
wrGYaa+hM2k0CbcDWv4cAtK6VbTSOVqFVe7T3lTyjcTmvX3mbNNx5Tqlolhd7K0Tp7HAYv15nOEW
wFrJf7SOOYBSa9IjScj8A5AZkPEuS/V/jKvLNgNYXbQ2aMAh5HR+poGewSMZvfQZZ/LskDde8qhG
/QLJzq2bufXqb0LRvMPHX/Q7J9kgYiHYQP+VHNo4X3QcMY1WWit7NlNNq3xvNDHJjDWzdoM4TpYK
xRy1LUD4ZaRcpAxoBIBepau9xgQrmiGKJi7z59yL7Zuun7uvnCz6r066MGY7w/7ezUq4sb/vHKM3
Qw2E2oG+0bw/f9QE9bq5N+bi2dXzGyd2ATYNDPX2aFkN0cbn+s4nQ18NxixJIlHi4sjOfKy0/fJn
LDvkf7kYvb1m0lcZ0qS6jtxav62mNPkRAn76lFVy662+vzwwZDBnjCfW0gNsfqjUnc1b7cd8vB1R
NcVntWyU2M/70nmoJ9n7kSZUaxcBwdnVapds6Q+895JxvV/ghRTF9FPPt7uLRzkZIi2eRatHz/yN
dpc6jed3sD9iOBATHkV0vjdqhXe+X4PuNcJRtDWXXtP5qlB8vGao4uIZ1kt4ZXuYSOyLRm2PZdXa
YTCWXR2ohTdEQT38o1PM0nZD0VcF08bHu/hor9a2lIR6Iy+enUlT1GDAdTfcFe34W7itl+1L9Oa2
QuNFabT0NJfKb2kio+lnrJ4XcewycmIj+VYpCyeuHJokOcZDF+07CyYhnkLZ8AU0qXI/SjKFY2T3
1o3TuHYScHyS7F8Lo7ffA/KJuggWMzXJ+R7oVjTJpovib5MIjfy6KgcpjjGfCrHFhNMUAL2KF70L
BPH26tjBBmjCkV8eI7S1hYO6+AyIotb/EhWA+cbakXhxlXalboTkiQnOtXnp3EVDJcSxT8ZpPHZU
hu2xaKrGCnpbT5LrAhDsv0aC5TeAuwDpxgWOstj5hhhTJhMty+NvTWvNu4Gzc6VUcfYzTeXPQZ2d
p9jIk9wvRDQHYb3pF3bxFbL8gv3gPluoMOuhTjlUQ2llSfitUENnz/eCQVgdimYnu877oeHvg4VW
GW+kwhcNMUSqKGuWnIG+BA2o1bVS1hKzrKRRnsMmglY60ZMNQPmmxwyGwFNujs6+cGtwzoz27sym
TK66KR0fXND6nwcO5kaD7r2DAPobfBBbsCAPz1/CSEHSFLMTfjMQlJJ+VBjabpzKWT0YBSWikU/O
XSjS5qqc3HLHd7s1Mb4IS+wHuwBFhL4sOlOr0KBZEBQwvo6+pXYcfi3+j7Pz3JHbyrr2FRFgDn9Z
sbvVyiqW9IeQxjJzzrz69zn6gA8qFlFEGzM2PLYxu07gPjusvVabOBeI1/R3qaWn30yJ+e59FFXp
/8Y5GS5vfOEx7ZCqGRRI+c+yODur05wOBjdAgRf23OZ6w0lU8mtQAb41GFo7Pba3cuP+0IqSAKEa
BWXK7V5DZ64gwCdFHhHW8AVJg5ZUTJUpzRnyfiad/xgG3IbHRu/CGMZfhPS56BeKPrnY/79y0sRO
GCAe1NhzOsv8QJUat1Ip5pdJbj7Us7RV8F5b4x/MMBNNkNstdRUnUgOzmefEi6XAfqchVrSDjw2F
RSYYnZ0ZyNmR0Vhnw7neBTAskrccrDDfM8jlxS2WyiFy/NFOvBwe86Ochw7z47N8Uij4bDGXrq3Q
gc0HPSRkQIgQbzdU7xoem6yULr0Vpe6oqt0XcNrGrp9j69z0RkJSC5j98SmufCWg421gHESGorp4
a3QOTUkTJM4XqZNABAdOnHgaBbZ9kBr9nmhd63d5XqgvVmxaG3565SUlFqUOI1jTKGkuGQvzcpDV
2DD9S1AMiEWqdo+ISwuoJtyVaBD9MEkB9iG6c5nrEL+2u5Ie6XlUxslxkzYdNj6ju8MGQkxhmvyW
QxAR+u1ehASOE6N84cVsJPnJnCi/u1HTy/Y+bdFF2Eh77r4fYY17RQIi7vWSJL4GJ5w0DCZebCly
Dj6idqfKT567PIfhD3Ub58vjk96yt3gVfRXlRUqX4aULkug3RHUU7UBHD9lu6sxfzAG1W3QOaxZF
d4aUjv8yrXm7n3IWl0Hd6OElgiE2kLrp2LdW8rWJA5kFMgr99gWSKgvtC4HDWXYE9NmIY3iu44vc
NtFn2M6z58wK6qPE2I29IyC046fHFu8vDOkjpEo8cKiDoil2u0D4HAbKcGV8MeVudiunV1Q3psrp
ArWXt3bzzj2IejxC1YJcDAzNUhPOznLaMpkcX+wYXyfFUus/0/9qyz0qdcjS2ZavPSkh80THx6u8
P0YM4/zgmBeuYikqoEzoYjYQqF/Cse373VQ6qbRHXjpRDn1sNd8GRZnLjZ29c0tisUJUwuFxEdTR
tzsrR0EBjXOXXNq2Lb75cMvPrgFZ7HtLGu2v/pxO//joIytQHoZ0Xh4v+L7kRpVLzBPwtlHgs5fv
d4H2oi4lDA0Q3Pg/stpOPiGHrgUnKfONX8zNM+TnV6P6UUPxM3ObqRkPat5UG79j5XpppOuCFIVZ
XnjQbjcBsp8u6xoLVetBn9FcjtHDO8jJMO1jTbK+Pl70Xbwm1ky8KiJIsJ7L61XzmEL/LSUX3gNg
7E4+Nr/qibqtTXfkGDmUDNxCa8sfeR74kVsnZXJ5/AtW7hm585+AndIqHebb5cIUMds0z5ILWL9O
RXC+DE9J0CTFbuoHmGznNFXeGqSKciZPEIOKfFfU+W5NKgHEYZJmJJe56upmXwUO9WvTLosvdNWL
s103zv+CCQTFKe60oOU18MMNQJxY1d/9JFFR5b0HuMDSefcXj046Jg7IWCm9VD51ahcB4/S1r6Ve
UBgWzgF4zWB7aA1s8TOK2v29XZIUoA5k0UuGgISphAQthPSS6XHcHGKEfKdzRW9p41RX1gebFpkJ
5Qgqt8t7ZXZOZ2YZfCYO5EVXA8XvJ4Xhrl1j9/ZXtiP4MKbmFkPxfTIEbS/3mPQP7kBKT4vHrlJG
I6CFnl3AcaGEkvg6w5zInDEaDfdk8IVQstb3Ms9690vu9AG4QFLn9c5X+u6pGSvwqxI4ga2kaOWL
hjmKDpROZoKq9OK+mYWqBBkUfxdFq8LwUI6q5dIWsfuXScvrcSNCX7FGtwsCLrb/Dyrq9nYXehBq
XcmJFiHowk9BClOUS83TSv5B8FjfoqRcM0fiTSRjQ7+vLYupecQckFwXxQX5E0hFJI0ca0e9q/lX
oiX3/bGzWLm+7B93F944HRzyYieVpkukyayKC1rU2nwK/S4fn/04T749trO6KMjpSOYBvfCZ3u4h
PCVFjGsoLlOZlN8VR7LcSGuGxC2ULdrElTeP2XLqN2j4QIG1vByMlSOlZNb5xbTnrmdcoepfZkCg
53ROyd0bU/k6qDnInlnrNgjGVlwv74yYIqMvyh8LJ5SrGeNb2pRf5CozZVc3a+5/4lunZg6iLyhr
zhtXc8Ur4O3ELSH6BSuzMIj+V6hrqVVcLDlQPzuBme4bsrBzMKfJa+iXVXCgH0Uf/fFprq0T3Ibg
nQY1BZH47WkqLdyok1aVF7i8qx2UYdGh1JJir01N5JrSvJVR3NnjPMHLAJWBrQHWhsXtgVWroeSS
Khfd18aXQi2aCjKbsbTclCop41utstUvvLuwWMG58JAKTgyUkm6XKOk2ZXazUi/BHMTHMJ2aD0nY
ZgymjU25lZTfR0o8X4JxF+QbgkxAUG6tpVoLnSgh3CVWpuYLRJjDR3swJeuI3JWNCFFSGtW5R8zn
qKRS+k6BfuhpiOH4f3yud9dJvKK4AipgxA+Ebrc/Q6PtmPEKaZeezO3szProGRJDp3jW/MlujBP4
qbjeuEx3U3DESlR5bAppgHkJHhaLz2HYmYJEVy8jaqhejKLOabQb62M3NaBBgnGsfgEsH91Rbmcv
L+t4PwaW+WrLvrHz58pEdw+19d+Pt+L+yvH0EdPIYkSRSsniRyFW1MhyZ2gXKU+jX30Tpf7ehLFQ
PRDtBNm5hm1ii/Hx/s5hU0x0C/ofuuKLaw6EWImL0dQuUAlYP2MAFO+rIRn3zDZuDU/f+X32nIoe
fWDAdeBLF1+w2sezeED1C4rRertrgyBP9/UgbY0wr90oUd/CJRIcAp6+vVGB3cmg6wPjIqdp+Y62
vv4jEKIfTaA0/xhGCNtip2lbT8Da4UGYARkwgAYxWHNr1ZQmSN74RZe2Q7jB7Yw+8Qk6azjh9Ma6
MtIDvcrj+7J2dvSYgaIzkoX898Jk3Va0MYJau+RRqb+T4CSsTukw1mg49Ha7EW/fnx4dExZGlIBz
wtrt+oqW1nmWxNqljjRVem/BgqUd2rqRzf89XtXdW0rWBDiDExREvXdzBWjyAJiZDeMSaXLgu3or
8nFm1+TPIb7smNuhau4HbQ4ZXbOt9PDY+v3lwTp+EYiuiISsxTKpGpZ52JnGpYyU8dRIZXquh6o6
F/lc74MGwIrrmFN1fGz1/vLcWl1UI9KkQrVHlbAqT/2XcHbyp6LT9a/2qBr/xtU0nx7bW9tjoljc
LWG6UCC4Pcy6VZAFNwvzIo1zekhtNTxQSozcygyaV2WQql3sA1RsnKj7DytlrRQHANyLGv+t5bgP
SsbbZvMSyEZ6QPpZjiAAg2/jUDhd8zmcgmELC7W2uaKzRa2O8PauxN6PlhPBlGNeqjTRz3CH+wdo
IhT470zLbM91Yla/Hm/v2iWiySgTETLvxndzu0hpsuIxmVPj0pam7fX1qEJyFyGFBHON2hoHJSto
6rYNg+VvnVEx+HpgPBJIOVo3RNe3pkdWVBmTblyyDsVvI/frj2HCDOyhrpUGPkDOPGjkzj4/XrFw
NTcpqZgyFZk4vCl8uEsN5GSa7Bwex8zrq0A+G/JojsDcit82LbXWTdPMIHUcrL2pgOzNHPOt9xlp
WOrQDJAwyoxw6mLVXQ9T+ThKpddFgepOetN6SqR0B/6evyv7TPum1JP2YmV1uGFZ/D8vFs7Mn0Y1
iViRv1g8aloxGg3KgZUXQ2EFPQwUNdXQFycNscsnfS6D54hR0/2bdxtkE9ggAYnESS6MVmVpR2rW
1F5Yl4NXFyh3GH7M3DzMhwcHaseDqYXloR6n6rM+tNLGN3wfOtI9F91BepVAujj220tW5oHh5LBY
eubcqZ3bWpLz24xHff4gaxMjBRbBEvo6piE1hC5Rnp8lJKHNp2TypQ1/LZZ6u/90bAGiior8n/nh
xU8ZGVduQDt6Tpg3nRvMmqvPU/QzVgZj4wX8U++4s0VzAVgZdT1gi7e2mPF0KL3rtZfGIWp7AWEt
GF+rUw655jTvUr3SZ6geaidx5wROI4AicD+7URgBvtVHtIp3iQkP6A63V09fZikFeGrHkvVRCw3J
B5/aD89528BXnnSdobgl1APJTtZjWFl7wMQwY2YVSrBhkcxfUlTnPz2+V/eXGefByI9o/opi9cJv
zanQSG38xlPT1tgzlFW4ienU+yiU6qe2K98T3ZWvj23eeWfuEswctLHgPKCBtghiAEYCx7SC1tNT
uEacrhuP40hHaYaU8CDb5dsrxMIgs4QW0y8QTiwTSRBGTs28desZnap7JTSwO54A6RhYsvRM2RDI
S99V8UGJ5xwGNJvxNzeVg8+Pl72y1WLahG+HlgBo9MUn3PfoRI1y2Xmgm8IP/FIIzqLg1MP3fID9
Sj37rboF6bp79W3KVkA78NJCd2SJ9hmDGEG3Ue+8tHL8aFfwZYMkMWrN7SZZfx6szD5pauIHoKGz
6+P13lHmGxiH3gK2F4Fio4Bw+/GMatnAlNCnHjXq8NuQyNnZHuvO2lUQiiF9WzUTHMYjam5tFg7v
RsWpf4StEv4r1WXfP3WN0tVgt6Xin2GMxg+x76fHziiKs4limquVH8PiKEuqc46d2TxF3QyJ8+Ml
3L9xrIC0hbkpHD2u73YFsPX0dZZGqWckU/y9dWog8mkZqq5eJD1qoEq6VzraC6MFvzN65erTY/sr
XwpjM3RWKEwAJ1+OTTmt3xSBXGReaWtI5g5y+D6UlOopU2GvlIPS2qgsqSv3RZCwWRwYszoMft8u
uEthj+9tJfdopdfvGtVKzrCH925kQuDhwoNbfIB4LPxaqegTuH4/ydIO5eLwU5IryftUtZov01yP
nTvEQrJ0tqoLBft5H1Wms08Ns90DW5Q+0clMOpji0y7ZjZBBnGtNzb5oMyQ51jSbuZtpvHJRVunv
ErRv+41jVUWwu3DroglIEsw8KJ2yxac4Sg5K0KWaeQ5oZLif/cka9qUJG7jbGs3wA9Si8+TA0Nm6
dOu04FC3c1I+jWYECfUUh4xqZH0Z/WrmUro6c6jXR7OsdcMdSyofAi7D5EfKZ/YMaKcCSaaGsNmp
6SZxjbLiVKjSO1RTBGqG/ubtgVV0emCfHhKCn6iuD7qKhoIFTXe+UykdnyfLKaY98/3Gezoaceh2
tCyeMi3wvwZGMX1qBn34qcm00PamDx/EPs5m86jKEqqAYfbv49u89lsJ1CC4JDCnDLyIIZAjFZM3
demZqSJdJ3hY34MOaXbIwFiH0G+Sc2n42X+IXMTmELzALSnAbrc7NKoJDU/GHD2+r/RpRPHp3GtR
9yLSIQj38/mS0JE4V8Q/z2OQZrtoKuLvb175H5ePByFmvgMRt2MmF9R5aq+G5cSl+04beLDT7xT8
x/ca80V7wHn+W5GeMO1S67MUQKb4sOVQt6KnlJ4qrfH6wqwPw+SjW+0X01MYqt9gM56fDLit3RwV
it3j1d57LQzi73V6JyTUS+EppzDkTmmKwWNzh6cWFYwnf5Slw1jKP7PSbjac5L3PIiYW+SX8FCx0
2VxQg7hpkQjrPQehqbNlxhAETfa4L6xQ28P6H39qoI/6NDjdFpHdPSRG4JcxDgiF6bu7pFqO8Vhj
1E5eCYnWczdn2d6SdGcXV6nyTfbl5FhCAcRzURmmGzNJum/CQT2PkrqFT7kPivkljLGQ8ZKW0P2/
veXhOKPZMrSj54+T+rsFeXY2tDr2mqoyNo73DyTy1nsyTEwaQLgImoKn/dZW0keSmRrN5Dn96BQ7
LZpnnHlP83eHpCIc72mZ4gsZ6YwYDDPK+VdHUbl0W0ZRmqewcMJvNdKv2a7z4+qDVtJehg9t1KRn
hEOyH4ZB69iNIeHWIdCY2gD2fn+LVnJtv0Q1nN+Pehh8FrdrsO2p0snLR489nWJ3KhWpcBsQRSeK
//WPt34QaDsIoiPBryDaxrfG0AQo5pZ3yLOsyKemVfvJYc7mttuDCGEiqFLtYaskKl7q20NCppB3
AUJXRsGwfmvTCPqUalCneBnETjtVkxALaK1gYhRVtl/CGl3xvAIa0EKnG+yY1hg/vnnRFLYFJQ87
TE9uUfZJxUAOIB7VGwJBSaKaxbssm2R3KGXz34ixyzeH18xb2YzhcPvpny6zCtWvkSelROJJCHAd
TCvJdg1GD0wZO0cpKBFPC0G1/odFEuPSXCBiolF1u8tm2IAH01vVK3l9T36uIJkIn+J7Y27LQ851
2vj27q8t8xIUHRh04jZR/7i1ByRZgp990rxgSpNrMzctg6JBp3yaxp7s8fHi1q4Q1UIBGv3D2yYc
71+YUUI+rc6TRvOsHB7kc9k5YmqcXKp28ft+eSjafnADfYirAwhu62MWSZvaCHdBg4OcmqBMgBha
8MAu7jFJeUlxVDO9Wq0UpNsBq54mxqF3RlDIqAc0GTmqsZmj3j0qmIUVXzB2ibrHMmXMJJAchlHp
Xj6jLGIqvVBGgXZ5H8eS4VnU+F+shoF5O4ub8+Ntv3s+HWEVOmSAY1SXlswofNGShMag4QG6i3+k
kRQ/O5NvfdJLNT8MEVNX/8EeHRrakCApQcHfHrM9jfbEI254eqznuG1rLNHXiePovd0X4amu0i1C
svszBeMg8PbMqkLQv6yqUDUsFZ9v1YPGaviWl0X8QQMSfZSUutojZtd/q7PcfCvJo4iS8Q6C9oNR
Qehub9eZZPOQ1l0oeVNkfXNC6JMLRen2mW+qk5ip+p0BRUw2HMTdByuMEjoShBGJgTq8NQpEKdV7
mOY8O+2zn2Vr8g5qVfmt7y3r2+NzvL+ywhRoWAJsouulYLqdyHodRIPk+WYkv5RDWJ60MdSvtcag
3KDrFDlamDaIUVHp+Q+mQe7TUBTFyWUWUvRlp4xRGFw1WqzT5xTSms+OkQXzz1TOoSBErsg4Kk7G
+GU+KP4Wx8nKFwMUGBwG8G8q0ctB8QnJLmZQ6/Cqx2Xxr51P3fM4WtWnSZlkg+DL3hrfWDUIcSmi
rkwNMHF5e6r66ECrUKrhdQwDKCR7lfLGWLbf6dkjdiWnxoZLWLlFomOPJSp0TLkuopW0rbVsRrzc
m8ooaIibCCZ2UseQq5vpuKCN41wzxxQGbXIxlkb15nZ5vcl0+qRZvtfkWnIwKupZrqz6MnLxQ7pF
D7qyl/SE8D4IS0I4vjw8KH8mqHjn4DoCs1LOECPox7YFK7EzKO4Ye7Mpq6fH13VlfZgkMSIUgyV4
iQQuE7MkgI2Ca2l0mX/Qwl76AnPCOO4QBf7nsa215aFASP0IXDX7uYgQQiFMaJVTeK0Tp9zHSpB8
yOsUeo6pjY+Zqv3+D+bYR+b7dGqMy4kuCS4lY8JtX6tuBkPRxK3+rMZ1ewwUY5bccB7fKiSDW+X0
GGgDzMGU7B00MYbwVEEz75qqRdLu6iCL+ucmzi11j2BbnDDSgmr222+oIOwR6Q5QhrsB2T7UpRlZ
EcmT4lSSXytIBPIdY41TewTiY2w9ySsPFs6Nj49yEUPeyxoCpOtNmEEWe/Wjog135hhJ+RESD+k0
Qw5fvlJSfk0YvNgox93fU+YViffEt/9nZvP2O1SyOiJ7zqKrXatAqkF9QTFdj7zUyrT1Ga7awndD
0EB2R1Pg1hYsxAmjVVV0DfJQfTLyVjuq+di9Agss3vwmsiy8J01hUbIyFqbqFn4UraxZFqDBYj8W
snoAPW5+cmS/ebsvuzUmXs2/glh5KG30O+zwWkLcV7mF1U+tC1tALJ3tODc3HPX9RcEajFICAk5w
86e++pe1WkKUV9JYWun0OrpGgU1FM9Mh/Q0Tu3g/1/b0kuMuvj7+6lcOjwoIFQjFEHJHzuI9Uqog
BPRkRtco7qOzknbOFdaH4iCHUpG8+dNjskpkWhalHVFBvd3Q0mxVcwjV6IqMbf7NKdGfS32L8dW4
SPW3pju8CUyj4zzxLHRb1VtblTohNzLM4XWCafUd83LSa9oiRjNMzVYmt7aFMIEJ6SAxTbQE/zkA
/yiNSuF1DtHfdKum0RvX6IYm2PEwWFs80ffPgmgpMAsNrobe2/KixNzLTjWT+FoDt/xoDsW3geEu
0dlQvkZD131+fEHuY8Nbc4sYfzKL0AiCOLyi0YosHjiGjMdnGJwfdmNWH5yglIuvzVAatpvwgw6P
rW8sdpnRSBHDw04TxFezj3rqASrCnkRPH6WhngFx61tsY2v2RKOPgJv2FgXn22uT+z5KQrx/V6e2
h5cEHb8vgY34n5NMxs96zIyt6tuqQWh/AKlSieePW4NFqxY5z0d0RarV/yKPav5amPDytohXPM0m
+q+PN3TtOIHyyMwBiv7aXYVV77QKInMCXgrKmtt0kKO/dlNYDYe8U/P57HSVbL0M0TjHO/ogW8iw
tfXSHxI4NACcYE5u19tLVhsgRoMHL/XhFaZG4qfJqrwsl4t/2A1pw62ufZwoZlCFgPuXjtjC56Sp
FGlh40dXJAH6z+kgOuUaip1PZjAj3vt4c1eNMQaH76GKDWHd7eJG2+mTEcHiayH5TfehbvvqSS3K
qXw/otu9UaS/LyFD0wPyE2oCHg1BsnxrDSi3MnQMcl6zokz9HTCBLN2NY2S46NHMLSz3VfrDzrJq
p4ZDw9/NBkjFVCV5N5KIbQTGK8+XoTKPxxwgG41Aw+2PyfM87ZFd4MNRCtP4ALPx2LhB6DvHwedm
u8xbhNGZ0lq5BWy8nwFhHxiwhKdSjKnCD3VrGr2nSEu7NrnGuerH+wotz2+66dc7s0kcaBTx+/xZ
QVsXndei9PKhQhl3bA3n/QQA/5XJvi0BP3HQNyVUwaAkik4ighANhtufpJWZVUCGEF9zePunXR9T
BqPzawanxxdu5WuC+8CixUPuTalgYScYAfwaIRTGaGSOJOgy+Nh5btLAtads/t1VjfXpscUV/4FX
JPGgKwQx/LKMqCY878Bis2saZP7LNJnRCO/ErGYucvT/RJUjfW58pYHVzbY2ZrRXFkv+CiSYIBNI
/126YIbQes6ADbQ+v1aN3E47xYwqJpil/NMUmpu+eeUUaf9RhqaJTryyJHqFm6/Jut5hd+OsGw6o
2nN5K6MA0P14U1dWBkSLkgAoDxK+ZZKOVl+gy2GZXctElwM3aepur9eRDdOhUUGaYDbKRni05jyA
JlBiQloVWLAtzvmvcLODVKpOqzm71pGvHmurN92pmdXfVBeDZ1jzojPFt3bHAKZu7ERfbodiHnrU
ijR9e7z4Fc8BgbSY7SGrhkph8fn2lRpAKBPm17BWHYlSKZIOUcG35ZpAoSPZYjRcS+TDY6vLLRec
bgKaxUigI4MdXnw5QCo7i2rp5EV60Jwm/p2nOOrwneXQ/7YSB8K/txtEyIgeGz6KQGhhcK5RAZJY
KX01zX4Z46B9KgYADy79lu6dMjrRGyN7sUIyedE/EXmgsTjhrE2CjLEm1dPAFObnEGTcb7UDZbdv
knmrsycO6W+HJ4zR1yP6owANwE5s91/XCb13hK7R+vH8OUkRetfsrPksOUJcWqvydN7wQmunJ4bP
RJpHx3gZcneq3WqpVs1eOQFPfmUePEvf6SPo9jkOpkM1TfVG3CSOZ7lAnlpqPmBWedkXx1f1oeKM
OfMddlTMbmjS1ahlI38ZoA0Id8VMBi8rQ/adqs186iIHKN/j+7P8TMQOA+Wh+iziJsKL2x2ujLIs
+zJWPJWyVOaqnap9zgx6cVLg6L96qYs/9rqTfnlsdekC/59V0lJmhUUvZfFxBjOjCXM7KZ5cVUru
ljmplst8iL5/bGflQIVcoUhCCWfuSnlTpjd2VEayN1uD3pwMcI39vgMkGp2iWJW/9upgvhVHz9pE
70IoC1O1AOR3u6NSm8GJ4xSqBzpM108FUslw3klxZDVPMIr1tUtVrpC+P17pHR4Ws+wngAM4g9jT
pbivNgPO1LpB8+JmLj6Gsp7tZb/scmAz1cBfhgd90OPPSo9kBqjcYX5J1drcCB5Xvld643+q/Qzz
GMvbFGsg5BKmgCkLW2nNkK7pP8kh/SzXSM1m47FZxgxixYxfC+UHmNuYVbrdaKa0kEEEtegl/jQ7
0MNK1Z6R2JfWSWrlMKKgHLuNZhXvKsfaqjGuXGD8A18M6A54y5b1jajMnJI+te71k9ZleyCNsX5w
2qB4enysKxeYp9sUwyCgYcFa364xT9WK5EXTwQoZtQOOOw5PMG/4+nWY5vg77bHKOT82ubqtTP0S
D1EPcJZaSHUi0QqPfJY2DMF0aoJynMgbW0V3fU2T3rWzk0K6O+r+NUUffeNQVxyiYGMDkSSIG+6m
+INxzmk6jDwvmm/+LEFtQWeeZ2pyBMI8PI/SkE9P4GWHz0YbkAvERu60G4/4ik806TEL6lomKBhk
uN300B/LvjMSxQNyGycviASWimulkzK+R08lUUA7FvKLUodydHy896urp17nMKUm5C8XVzoKysoq
QSd4ZR2qyXvJH7N9I8PYcdDSHrGiAKZwEQTnhbE3+Jcrt5RC5fr4R6zdOZof//9HqLfLl9RoCGel
VL1KVtoPoKqy7xklkoOZGw3g70zbuONr2w0nrMpnBDL4rrNdWeHsB0wYeqoEGoOXOe33dEDVr3FL
o/BQtulc7Wo9Ct5KaikcCI8KIbKYXdaXjZ52Sltb6RPNC4u6+Rkareq/hpksSccoM5Ls6E+x/UPt
YuXz2zeYp56EHmZYEASL+yUNDZqapa551JmbgxRrztHvYDB1VXOODrMxbo1are0wc7Rgfgg4Bez6
9kQBhtKmqxvdswuleZc4Q/9aWEVsw0KS2JDB5HkY7AJqV1szrquGwbeDMmS4ljTk1nAC20pu1YXm
SUOhHCOm7N1hSOpXRx6qyS0jv4AzAS2FdOPdX7XLwDfoAWpgfMm3dmGr6xX0sDTPLLTmPWSF4+c+
62n6qFUlhy6d2TF0zbg1u41wau0BBAsj0kh8GKjSW8M57CdFWSka+Oxq7vfl1BvjMQ3KQXLhaoLt
+PFNWl0nWBOKNTT06erfmjPaNED8hYM1uzD1EsQfPs6MQflurs4lH2sdaocipBd1emx3zUXw9EGC
jpsUCLJbu7OahHAUFowuwOtykhBMDHa603SmG0VOPuzHlILOxsuwtlaG74moeNRBcgrf+XcukOvT
aNSZ7smR/r4tA9Vrq047kVQaosPdIdgiTd8fr3PtmSefpQQFgQ4R+sKmBCBNCwmJvanO4+AISC09
+i1Q8g2/v3ZtyFaBgpA2woW32E9LjmEY6S2ATZVk/WZCTk2hqO6Bi+qT3I4b1sSvXiQdIskBH0b9
ARDg4usIfAiRFLMxvVwx/Be17IpsX4zFa1XXV6mM05OCV7SfFXVW0aP1yw3zKweJJ4LNlyeOWvhy
7h0QEcNaVmF6zTSO5knqfTNAcEFnigwax/psSrWc7HWUxreoqFYWzp2F2QU0HkQVy06RHw+W2ac2
lg192M0SSrt+rEatizjfv4QaZuwGAYIc7jAWIO/HItLlt3smcO2ilAkKkpxkcaPisokLPZMtrzDl
+NRnChPZEioGh9AxZhjVRr050ktNNz6elQ+WdhWIZIPQggbPwqxi0+1rS9vyqkGTo0NlaEnvKpXz
rxQHneqW5qBtnPLaXgsIl3D8DBnp4hb89blO2ixzzJHlddIQdN0uHePwV9nFWbiX+86X4PGcGkR1
9bmAVaa21K81f6fc8Mdr66acLdCCAp24fAhgQZzkqY4tL66z2p3bwXSlagxr14j9z3C/IJbx2GOs
Xe6/Daq3y2YYqEXe0jc9uUNf8gD/mPw5Ghk6OvuAFvY24zu5q8SQPR8eG15xIaTxYuyW+JkMcjEZ
VKvNOKZ5xQnnYVlCC9QoL7Sc8ninB223MTC34hdB0NJXBvRJzrkEkWnqmHam7htekNQ6UiTUa3U3
t9FMefuiSLNAj0F7BIZk4alyMo2YuIUUz1KruXBLLe8/hWPJrFM0alPt/RdzNBsE+ZNont0eni6n
jZ/NmuEVU9h1zxFy783OL026n3GV2xuznCuJlii4MBHBiwaKaun09SCWcfWGZ+aFA9luBLSpYtj/
c50xxGw4nfwh4935HKvDuOGFVk0DuYe/i7IP41W3CzXzlCrBYOreyHMLnF2Tmyc90fP4SQV1VD+r
VZ/nbh9O0T8S/3uLR2ftroLQARzHn+DSWZiH8Ltvkra1PC1k1o5xqviH3Ff6bqqsegP0ff89Cj01
HnBwJNAjLY9UTRFo1COFaowc1MMO+vLyn9BAlOSIerrRHRC7SWNXrnJaso8v073rgRGO9fHIUiWl
GnK7xw2E+ZnZ5YYndeGvSEVe+WBOaWV+agqEl8Mava6tHv79vmISRlS+SlBcFPZuTSpahlK10QPU
rbLuXQDJYraryGR3shSFWy3mex8ADBumKZs0mahsGRvJzgwDYhqZntoj8aNYk9Icg9Spujc/XdiB
0xZuWw6RQPd2UaPaKmZgY8ew5zo/JokVzXumkSXjZGqFtU+Q8bI3Hq+VWwPmhZIoBDg8Yssit91Z
ZmMktePRdtWqY1MVdKbiCsZ94DqN/1LCPve7sZRqq2B5/2qSBlN0IR+G2oq7c7tYNnGisQtw1C8K
w9mNch8cUWOKoqPdBNpP9ITmPZIuc7STUJrQ99nYJVs915WL+/dvWPanKrVJ9TwIomtuyMmHoGmj
+JCU0EXs7a4rdvo0Qx36+Fu590ci+wfgLqrvcCItztge7LbrDeC6PDlz+AK7V6/tqshJNNeEg+ml
gQsWkeEpay9+3Hbef7HOKDbyTlTaljjsaCJzRrQpuKq+oXydKAT4O8IJ82vdMkxfjXn8kRC1+BIF
2ZaE78oXy9dKhEQLgFRq2d/WqsZMU92UvJFyzIsuQbCeJZb0pQUUdHq8yrVjZcYUQCSBLJdr8bil
SZPO+ZgE10IZancohuCjE/vTvpvTL+roGF8fm1v5hITQGW8bjU4oMbTbmwwYRs76KZG8NA9hpZiV
bpwOGZsfHXT4nsbArScAaYE1mhsN3RXHBBSFdgp9DZzhUqe36QKkhkw/vHZ+OZnHBPZP69RakfEf
NpQSMGQfZMGUV8Tv+CvC7bUyLqrQiK4K7B4nHpnRnRXmtVLk7ZtThNbilkbJ2hHypNAQo8WKFsvi
M6mzPnLiUYuuLZOLwzECJZCfnKk2wjOjBFb9lBVm9ent50iHiACepi5pi/hNf60yS3wl93Xgwmqr
We+GWR53meTLO6NonU9mZ9SHRs+2uFTWPgsqwFTH2F2a8wuj0syMiVrZwTVkFHZ0Y7zhk4rswqem
Zm7x8QJXbUFfRZ4vSMju2ICozyHepgCdT4fqo5zI5c4fssbZF90g5xt3Zu1uEnZxegx+AJ1ffBW5
pQRICofRNVHb7KesJEVwatOoyvdvXxRQEWJ0do8RBOFw/zq1JoS5Qksyx0sjqz8mRWH5OxROA+3J
mOZmi/x3bQu5GjQMRJPijpdUM0ojQj/F8Xp7kK1D1cRhDmmWnEeHJtbCfx6vbW0PSWbpsrM0UCHi
n/+1ttEvrTAl0vAMevzvKzUHBwQyqk4Oj+2sPUo8xH9QV7jNZZAsZrjspEt9j94HEqFOYEWv/8fd
lyzHjWTZ/gqtNr1CNuahrbvMBMTISRQpkVJuYEESAhwz3DE/e8v+kl714u3eH+SPveNBRRaBYAbE
jDDLfpVVlmYSme6O69P1e889B+kS86qXgGWF5pKZ1oBDxZRsfLzw3is3zkndER3hQiRcum1MZySK
4E+r+0J4iHrLRAJRYfU8l4vsImM1qtNbq1jAxGQJPouIzZOUpV8Of/9bJzhKBAAwByQU0Y+RLyL5
QZS7IU7woMrdKxfFbVcR3iyXqdbHyD7oyA3RRJnYjW/kMWUA67gKElKn0Nbio3o1u1wUUcxcYj1I
fkejK6gQuzYDXYGyjBG1kW03dRPftMO6l+ULZM2Sa1cDIc7XVOyZd9gAewyNfAosQIvxfsBzcE8R
2kfYtc6tzH1I4hjHEIW5V6icz12njqXyXKwtf+lLUQkiiU5bCgAGJw6epRLo+BtIsMdGEc0KCJ+t
Do/rrWsAcgfYbaAvA0BrdIj4TNZA7Bq6qKvKEnXWsrho1nkkEtR5d361EkB7sf4TXWKLcy48/jwe
zUoiCZUvZ6rx0Ja9qmAxFuUVhteYc0VtFbhmQaLdH+5yTz6S36qAJHD8HTCseEsNV0IOProUUpo6
GJ5yU3oIRAv0LFgZgrRAfJkyG4UWMkg6QyGhThDU/qURK+K3qIeqr2uJpFxGWZCurcJt06+KUDXa
7PAI3zggMCxe3YY3PF8rwwESI7NcRfNd5HHysLCtLqksp8M7+qGsZSFs7FzWkrmmxKZ2o+VMmXrF
v7EOcDUigAsGB2yasYvV9l1kMhA4fe1apl0h8l7NdMiGOWqIpwOY4bspTOQbrxMgqnjNkAm/DpWg
ww82mFSKciu6DxXAg8mjmub1Vzlr3FXRFaJ1FaKCKLlFAZqm30iIWlhO0ftTN9sbpxLnv4ZPCdeO
s+IOx5DinVi7fS88kLB3g1mRWiJ89AIQ7ueGS7Q7UapDLl3rfJpPXAhvnU3AkuFc4uFjFAGP+gbf
ZyhDpd3/GrZ1PTcrP3RysLEuQJElWCtDi4zvBeqSrpma0qWYlkE473U6RTf2pgVejWK07GrGGlYz
FMN1kFJvVrEC0AMEg5WeftIJab2mV0M4aSFVp8oaxwciTmP+JsYzHEQdKHSSRwuApELrZr1WeojZ
AWPR66GLUCqp/MLRWFex85iI0leQ2fTqF0FNAnlmdIq0ShqNIo8uJ/IG1f1uuI5FKRMXh3fj+LzA
4CBKBueYR1wQVRoPTiFQ1Soh0OsVZqTc1qBN2CCpUH6VKaQenBh5ZacF8cK8QE74ogBjPai+NEGC
ZrKfFbbaqvU97aP2ASnbqp1aOjzu+yrnsh0cDgvsV0QTeCnOcNlK1IQIjAQkpEhL64pAdP4r1Njj
wpYhkvuxCXuhsa0SSBW7sfwCtJfECKBLDW69VakGDSSGVbw1Jnz70QGyHRR0e5CNsJCNBjPCcFBG
HRh+HemS13dx62mFlH3XYtrNVMzarRxF+pQV+PoYWgHnOahYsHWAjQQLxLDD1tRIEkit4YUZRR7W
b9JSwxMwKe0iYP5HBOdS8dIIAAPgctcmdL0E+dZN1RraEVLynHbYlosArnM4cZTvWwKPRVS0cdgD
Xh3jx7EZZ4gdVpL7HFXaRkBICeTKad1cukaar7CVvMNrdbSFYXjEOCDLIWOpAcc9vjlc0IwWVSb7
np8DkNpDlGPGBGie05yV6wZB7nO1Madej6Pr6qVTRNORAEMRATJBQ+NbHarcobvtexl0sBwIFalL
wYzBIahl0k1l5dISPJLSmvkQ9T78uW9YF1W7yL4gWcCL0EbTjnqpQtMqwfc6cL5+y0sotgUhUZCf
aKNZawYT/tGedXE1AJyK9yqym7iYRx8KuKUIJdQw9LBxWGIrdZY+tQpotR2rTsAPQTWwamtq7U70
y4//wepGv7h+RMwsinxwSg4NDB0bqVJMEnkop9XnRYo6RZ/z/DminvTWe1csOgO0AQgpnsEFfmXY
WY6MWW2mVeQBaEI6u4jLTJjHChHmyK8K80bv6FQy7Y3vQzIPzg5uXdDtjB0yxUjCukasw0PlVrqi
rmleJH3qrnsCgaTDK+btrhCzx0WDEMAewAA+KBzaPPGCWCbzxJKERRvIcmobEe3eqQ0N/V50AKkc
BY4mPIrxQ4dKHfDnAk29TITKKIlaZVV1Sbvsulq4SbJ+ivZ+bzvw/hBr4DUAcKjHmQGxFCIplEjm
kVDzmW3kWVGu4VhpFz5NwYCVAxs0Qfizt/d5l9gN/LjBg2E8dYBrNIUQGQkoUsP2E1iOwMyaIZxN
K4QFbZHJ5WWhagDZFTlqUt89l7heIOjBy4qMPXxXh1h36Lti6gVVi6x6DvKhFYM6CmLYiBxN5Hve
sC06Q8oF5zjiEdbonk1TBVy3Csu8HuSw80zVkeIBnnBZuwryXJ08teff7A83p4EIEir4x4ZNZLlC
hUWbeRUN9VWbgbEOrKHJDS6udMVwzb8PYYu1Ct8ToXL8H5BmOPHDbV+00CRrEimCAlsj3hZ+VQAg
mHc3SLW9193d9sVZCTmcGGw3Y6yCBKowCc5S7PlmkZt22svxQufwCYvJ4Sez67NZEYqFA3dU+ag3
QrBgCFhMlJzvGxhQTD4UPHaRah4jbVkObyDsMmxOow+XWpSFTqamyjNIYaIVszJj4uR5oz/AFRDw
w5sfMshj3IKrVHVeCn3qsU7dsKooV76CiwvMkTNQG4eL9+4NgBPAgg5iHwWCC2OpsEquq0hxhcpT
ItW9JmIvLKLQAmuzUnvv7wk5BLgdyLJw3pnhwiEWUkulQGvPbeT8spetYN7UPlkkQUGXh7saPROR
ukK4ivNCI2YCHXqLH0avQjgIMMYGHuXydz/N1GUuMXnOJLNxJASO17nP9HViav4saEj4RTSzSXbd
ka/90j/+DRIspDmAPhn237SBCznlUoJwUKaq8xL0tvelChWuFNnRGety8RKs/t9EVwYnnc95lMAs
tVANBu7oMpk6/kZHLx8N4r0Qe0YoD/6BMhqNjILrRpVK+bss1MaM+W4Z2nrqKreRq5hL5qqmDYVl
FwRzEYoTDs8EP+1eeSQvfXN8PCeNQokJt9SrmdBbxUhlP1W+B20XO36V9fdyaAgTRSzjZ+FLN/wD
4Y8AEzjWokzKpALBtqR8L3U1XkOqRbFTZiUMQEsaLMROk23k181117X9VciEa6WNqjUxyjXYnvO7
sm6pP/Hl40o0jAl7Cptry0IA5310UJptBU6cRFW+63K2YVnirgLUYS1wR36rjNCkUOzSg35muTW5
LSBUN/MBirMBaDcn0lEjV+ZlILghwJHGaxjHKOO8SME8Jcfqd9mNEA+3Qn1NgqpeCLU6FRkYByh4
XxBR53gH/j+wPgznu2osAhFINfARoTOBsIXnc1E3pf9rG/ts3bOezDSWubOktooZeOlZtgAl3+Ph
RTdyv/kgUMG9zVJxafXxI0/yQbgPzVXq22rIrPPKtD7ltDFru5Cq4g5hCdF3UAE5RWz1xio0OKkq
2CYRs0dObnT1d26YCZFaM6jUK+Q6NwQ3Rgm6XIN4Vui+s7g155pA/E2roKrYzuK4WGuoJ3AqI2EF
1MzF/BzkCsWUdzkuJOb2QA4B1JR4YYORZgzStSIt0K2YAlYIYkKoOLdVgCyMYNpVZKDKNXVbkEMV
zDGKWF/UcmvYkcHUi65P5bmSNub94enZX48or0WEnRdecQDmaGOUslXrpZiFKAjV1B5U1eB5xaQQ
O1QzMrH2984fhFxQwQf+WHBa8nU5XI95mjWCwIzat8OmSxwBk2DN6jzx84ntvrfm0JG61V/goBsU
1Q47Mpqi7WgtIqsM9ck+mltICcjQ3SV9/gnCp7puu0lS+ueV3OTZxPG3BXUPTll0Dp8T08wTpDhy
hp27hQ6N+l7BwnODXOoWfSQG8kUQ5/4NQca7tWPTKEXHj8B2OetA/mKdS8DgfpUro8+cIvTBL43a
cdDAyBEyj4ndSvCrQltAgYl6kyUoyAGBK4iTbOK2IJCkDajTN1pYZcInneZBeq6FQi3a0CPrVRth
0w4+vNSmtMhRPq1YqKVWFd98rEmDctgkUKOZ3htUqeYu+F8U4DogOkudjirxlKjuG/OCpAySKCjg
Q/JgfPgZplwocatIvg16VbZOga+7UtQCnPZQ8P0Vj9b2KzNNOgV33btz4ekACgkgNeJNwG6PZqTW
sthVWSL7doDkKFs3RdZRiBhAhvdSK6hJ1rFeNxd+mOTJvIiidOrS55f6YEnggYfcBd52WIwo1B95
WzrLsgjBRyWwS8TTO7tX61J3ijJA5jyz0upRV31tfnhj7300+uSaXSDZAs89zv/hMmzjpJVYLaBP
VQPpRU39j2ltWnYgN9a53LbqUktDY6G3vT6xA974WrwQuAQ4wtJISY1OXjzlIs1CCX8ARTKwMZR+
Ea18GTSutyCTZeplBo89mXgX7K0sE7A6QLjhoYP2bo88EaXtVYiCXQPMkERVbShD66UjUQ2SQYDy
5I6QC9YVJZXrThw121jgYG7x+pLByYMAE4cv7rm3Rp1ZiaKgurAU6zI9b/H0ZdTJK0WKUZMQIx2W
qZVUQlsgUknpGKYrVZecqr26MtIGrgDq3UmP8vjIjD5WVS8EtkTlktiJkFT5zLRKdRnAsYbgRs76
ao4HQeKHdptC0uQZ0mE6yvjhyotrQ8HDOnC0NhXdC3Dz91S2BWAMCOTNBdbP1SQRybUeISCEFCWj
+SwW8n6qBH18oQABwzkiENjGoxSQ4NHZG8HXB4Uv59VFAkqTv1iQHki6u8OLezzd405Gb4qoakqw
8QeoC7wTbFew284mH62JNTVex+NORoHDMtBjZARQWYJnpq1Iji+cUwIBwIkn5sS3jNmHdKONKOr2
+Lf4K+NWvOvWU18yfoKNvmQcz858TQO7P+ZEhlLLpVQCoj3Tn/zP5Rf59vDEjE+dcU+jUwcy1oEh
UvQkfYzO9dzW5tpVAA2TI2028mxlA8X4GVi+HtyrdBbOxLtmLU2EjqamZXSKkUYtXcEl8gMOaked
uXYwn1Qtmupj5BAR2SVKXuAzik1xXSwXZK5HdvWlTmz9mYCl4qu19mfCuixsbSp6uyX1fn1ujWeK
r/5Xj0FwIRdR2eD7Qn9J1RVznS65ERkUJQQNxT42WEKvNXMOjJCkCLagFXYhrgXxomcLjHnWaHNT
/wywNFMN+/AamjhBxt6byAQ/RH2I/BAYj0nziaXfKjpxfry5IXBd8Fg58jxjoKWMKq6GZOjCjezP
ybn0q/WrP/MX2erwl7w5v6+6Ge2GrAuJFUToJvsOoZKn7quw7pbHdTHaCYKelwrk5OWHau7P+TJF
IeXEFTf1FaOdUCqCLPUx7+I8v/TP5XWxjhaHv2Lvfb5dja8sNdoJNFBzg0LgE+dGatn1ZdLZXWHT
R+B8obIdPYuPhzuc+qbR6me+JYKaAas/+95fCPfKebqcmvxxBhqBFtyEr76Jj+HVDjMiKciFEN/k
/ppfysvsV/2mwb19XtNFeR98AZi4/BpMlOJMfdfoYiwj1GcEBH12nSM86MVMyB3rs/7lOOuNbsY0
h/o3RN1wx8/b1cuimyoDf/PyRYAX/jKAFNimQ+MBnd0nLIvkB4OeZ8Kdqd5pTW8rzbfDXzLVzWht
i5nvxmGPbvJgbmnLMDrPc4eoy8O97C1vPPhRbIKnDy/EAPx59AAoDVqhbkbsv1nMBBhSIm31yTXl
rl5CGDtQF1maRcHCMCOyEgDgSmdAgpbfCcqp4HakjbU5PJ7xVwPaDiwtaKDA4s7T3KNzqYMiqxKW
rvTNjOLGjsQ2/UjhIcNdK6C8ZfTthCfFrfj6rkF/AEYhGw+40LZEZDiZfR9iOJEV/OprCcjS3JDE
lWO4xpRbOL454P3j0YM9BxgUl1sZPfSq1oXmoSq732omm0XgQBi9Es/xMO5NCbJDEMyev9eQBroC
rhwBbiSZtpfsqy0e+4HBhTzzX5Ui0Rzsu1R0TKHMbAMKC3YelvkUDnS8wfFuxpXFI9mcMAA1nENT
lohqiT1RyIbJArnog4h81AXRvdJQgPOxz/rsMk5d652BG/5Yx/OZowyRgN3D0iRKLLZCT/2NC7qr
eYGow9IPw6mS7r3ZA+M+RwWg6gIRO2u7iV4ZU0BBahMkUrqhAkjQHEhGZHcW1Xx1CTjMlO7S3pJE
ZwjB4oyG/CqPxQ3taOaIHpqJDM57Pa0uKfDFn9JCmzLc2B2GsRDqhcQJEMNA6o/Z5ES3b5iA7MgX
oAHyZS7o2lVtEGlldGo5q4ne8XrMKHVihB4+H16ae9Ff3jcSZQCmIabAIXLDL9REaPgKgW9+KVCo
Tuwsak26MVqxUq/SDILCtmRSiHJBF04i6Wdapals2brvR4IXQVB+SmZXesMWSDpwBDXyQcC6jMaD
q9A1aKz696UghFXouBEz0qVWlbX/CezxhnFBy1SVZsiUU+b4qg5HQFSx8u6o0oe5pwqs6lwHBUgk
Km1wueU6UJYx09l5IjNIVuGpW9aJ00FkIF1BcTVUW+ewTffOTdzovEYTyC1OiTM+xosYamVpE6lf
uloXrlHtQrqLGlnkB2omUr2gtZwBrHW4z70NbyL5iLAUth9SWJBoGE4jxeINTD0xv+QSjAYGJBfK
RYpxLqREWbu9XlypmTHFQM/nYnBgg1YSCAgc2QZe8WAxH3Yqt2bkRmHmfsnlutfnNFRZPAdniKKt
UstXzIWSqFK8JEktpgtd6Ft/KfeIf018+/6SQdoQEGPOjgKkwJhAquZPMNXwhS9qYaT9bSOUlmI3
lOnKOgA6rpj1FLG8eSb2nQHmRMizfTps/L0jCabkmSwAGIFUEse1YGKYqxoR5ey+jzrSIHUQtu1C
K9wusNNK96cOpb3uYGvo5mBxAakkgTFxaHbTp0boK0Z0H/eAmNs1S/0IXGG5VdpRX5UTJ8SedZGU
AWwX3hVQLkgBj7yAJkKeTQsq4QtqgrtPcaVUTh4r6TKP/MY2e8SVujhsZwjWmRPzun82bYODAL/y
/wFyOFrUiFBpLlVjeq8EVLimiWVdqnVoXWddpTn4aPUC5SryJ8lVg2sVipuyVCYTPtnevsJtxouB
UVCEmgakC4a2hvxHpAp+AU8cFw2i63lcg+UdDLrgpNHSc7XwvxHIxEw4DGObKxA/w00K3W9sahAR
jGaYmK5WlH2t3QO0b10y5GA/NUmj1p+AFu+/N7JR6pzXkJXXHYPg4YTd93oH/g0wMd4/7L5XaZ3q
eRGhKKe91zPDvHRjxCAfWS5bsUOUkCJlANhRAvmisllmXTzJdb837dvYN+5CZAC2JU8jm7u1j7in
Trp7iL8IkhOEsnmeRmYVnSt13ALWWcbddcrk/C5EKeR5WnfkUcncVlsf3tbjc5yPAwo0qGPhkEvE
qYdzL6BUwepAQX1fsBJiM/AQcrps5DKGpjBIOQGBqpJ8Aqqz3ycQ0igR2RJl8gzYsM8KlSJUUOX8
3gp9c1aqtfWxL6wnM4mEGeBIU3XS4+UNABtX9OG1AAZ4uMf8OJFW9jJjOb0Pe4KgX102Vz0j/UKA
PioECHMZfj+ABs+HDcsn8PW98VJouaWuxBMDph1+pB9pSm7Aj7qHRHGlzEDREz5oUFOYuhTf6geb
B4QJcBORTBoZE0S5JqHEUnBQ1gI5710hNpwE+AJ1YseMT2R8EKCjOIzhpOGgHAOsWNlZShxX0r0f
gV4uktxs3pidbAciNPIO225/c/ICPZQ78zoGFFiOjmOrClMV+hLSvZYq2SXw+8ZF1YBOI9KwRFGI
GM7KIOsf4xrKhId73l+aYIsFqzXy85Dx3VMrkZhlxKySxXuf+cYijakhnhdwOUy7iHT9MygNywkA
4hs96iCTBvAbtTJIlHKzv3L1mygVI1aL/r0RRGzh6gZ0UaTUmptdINqGUfQTFeV7/QEZC8J0sM8A
fYP6x5Ft/VSsky6t+vsQXEpLizG2Ftq6WPmJqM/zrPp62KB7yxO4Zo51gCoc8o6Angw/T7RqsCFo
kG5No4Bct7WizBHdmqp9ebMXrntvcpZNAGOHvbi+EYGXpOzvLaktZ2AJUm0WBe3EWYmho53BpkaA
ANsAxJOoxwc9ySgUo9VpDwYElXxxBSqUFy7thHwGsoUiemz1gjAR4iGo4NBsgOUKK7SVkIBoGVzE
WgIYgQCU9zPQGKxb6U0MehEcs0Hi2mHagpMsBjDMejSiHOUytsLKGKKzqEOvC0cI9IZaNkDhlQAi
Jiim0oWsuwpIHlNNSC+ZklUhqM1aVupLpL0rhLlC0AdLTgPGBC0Cm11ZdK3TGkaeXPi5m2hAm/YK
4r5LxrBKAicse0VHrN0kpb4GSzuqDmwXTGYmQCKorkY2XolBxKWtqtjIBGPWZXIh6XYALHcEliKF
MznXDcpJLq2wsdprVJsotJlFCUR3uC4VM6MLo3SDDLoncpbdgY8ngCiAGZUqauAbXXRJgsKCtgP1
Ry7JLjJ/QUWTQgAnbB5rkJ5QshovHaHUkQ1stKJYI64hhQ99KHMt6MDN8W61+yYPQF3HedKMVSKi
pPdjydySLvGuM6PvAJxZUo53ZlELH12tqxD0pIyGC9pClPnJJXqazklMZQnoDwAb0RLg8fV5gyvE
XeDprYffs7aMxEURxE3jaKCy0++V3qKFDfFsOVm0YCsWb0xfDcpL2YdyVWEzJa8i346VIC3nalhK
JrENFfWz16XkxgC/gKmiC1dxRAxh5ftKWd+qwMQk30iLA39utVas3US0Kq1voogwS+tIYSIVvSMa
kIynNmiSM38NKcLMi/MiD+yskFsyd2OlAaoLsjba0rJSQZx1YEJid2DcY+kSND5CsMwRlYfKsA6H
DwSxCsj8axAesplhCr7qNG4TNxeVr1B1KVq51Ti0UMpsprp1Ts9DXLvmXWQKlfm1g+QA9EHCGmCX
eSvEme8Q6PdpS1KISYA6CnBVLOCQobpCM5kMGZrepLXdoW0yqyWgUyLHImHgQzUSgGyjs2W9MSOK
JY/izXld6KD/sS3XKrsbIRCE/hz5KL/82NSVTL7VMlO1ZeMCS/Klh5ZqclH4McSzkjhq+o0fQrVk
7pd5BX6pTGQddhdCb0z8jMIhAL0hkxXo5lw18jKC15WpykLXWyO5AiRU1RCU0ME4rdo+05iI2u24
46WVZqUS11Zil9HPGILZrFu8W+NVWNSWOK9UpU1uwXfV516Bh360rtCudtOZUgFid2JqHQB1cmMQ
4AAZzeym6NUuc/LIQGmiI8YSZd86COSlyQxTpxDDLnsIHFznamCUnR0Tt3Z/LTCkBHg2tSOuNouZ
SqxHKC247Uat29ZFEZHil90iSXEQXIURioPXDOKYpu5keRmWrVN3qdV7omBImWST1A97zaaGVuFS
lVJfkFZ1Ddj9cwrQBClXkRzCEjOwTenVM+o5TDJPUSVlPR6+L7ZUDa+PWBCjwYtREdZD3REqYkb+
DEsIqs58Kt6TJoL69zLQkMNPndTESXoD64LMa1F2eA4toMNtwYSCXyWd56dGAsgQq2OWOcwVY2B7
LFBT+SsEL1LdnzGDW0PJGzGeuFHHjhGv+kP0EXy4KPyEUNDI07OErPMVN5W/tgxaHMsExc3yqoGs
VAE/DEmvCedo7+mAuxTyZoBMgl+D0yxz7+mVx0Ag916QThO/JiFKjq8RJpTbmWsqLF+QtkiA82h8
KiRLWRbKEPy8IpIUN36ugcmOakY4RUmx51Dgs1GFjMnC2xlx7dGEYeGFYOiKhc9SzFLTVkRgS52Y
0vZKjwkuB3RPJiw+7nJLpwBsi4oXu4ljZmRxSNeyhtRy8k31uzJbmzIILxeK6Bv919iM+3Kug3ch
nLj9x06pylnoAaHDOwm4GmBIh2ZPQ04KTSP6LQway4KyI6iIPZTEpOZFRGvcEnIUGnWKrdqXbBnI
Wit9O7w39hYaEGpgRUOZMXwqgNW5d/Jq4lEukue4KuKHXFKiBysAgQRoytgnWS2gFPXuviAswAm6
QC0FhObIo4L/wQW9jfChikNjleVaK8+QRyhrYLILs5hwu/dsC55yxD+QpsDGf0PSTu0EvcU1+SA1
mYWN6zLrtgHd0E1DkmSpCKn8DS+TSJ6BPT17OPylexkpVBkg+IPCZZSNgHdy/AQmqoZgGhz7hy5o
3M+5HiLktEDJaYB6/lQAZSF4auPIcgQ4PU8Z7fwWpXOobakMB0TnrfSpNlyhfckz/OtT+2+oI7x5
OfHY3/8df37KQFwFkuZy9Me/f8y99K6knldebfJ/5//p7786/A//fkWeaMay7+X4twb/Edr/0f9s
U24Gf5inJSm7T5VHu1uPVXF5+KcvI8WH8IZuMpKWn7O9Jn7ql7Yf8ocNnXnbcX3ucu8//vaUVWnJ
x+eTLP3bjx+tn//jb+CneTXlvw9p+zWHWog3+OjqGU0r1i8a4n8ISACUzP+BYx9nqf/jx4gE/IIw
DThwQBK6/eelw1fW/CMjHP6+na1fVsXvIx8Y89AXvJiH24CX+//rXmfvMYH+C68KQZD7xydaAxMA
Mv8LZwPHEbjt6H/Qp/Oc7VGfLkjiL7z8F6FtNPV63jXlFwSq8A+ertt/Xrr6qY//iV/6fYc4AYmf
txuIeOzVLpz8hd2M7zfwen+AO1762+BX+Y56afwfO+zvgw22PSpe/ZCfVK/+OPhdtvfLPz5+O6wf
fb3+q8GnDga2+8nuL1fEoxv6FHTbH3Q/vup6k2DXOpt087x5fRJwYsd/DHLvyPh9lRxqdYkDN403
6fOuKb69+Ko/tuErryVP2a4d3ioCk7s/vnnE/dR47zY4fs9uYCfqnWHYZ1ekqDys4l3T2yNSPEFP
X1Ag7T2f3ZWb0mOD1vkBfKx5HDRAN/HZh8Sj5GkwrYjb8jjVH/aAwfyUqZwNJY+P3mZgGl72C2cK
7txE+28t4N+vyf0NODzb3//zH8PZrhOUQv4zbuAP8eMmJYOpPsEy/ZA+Z5QOWoW/+YeT+5Nr50PF
ShCW7RraTssJVr3txaifS143y6Ezx47WzhgMuz0OVh7tPR/KNOlg8Jwu9uhevHhDq+FRcIIT2K5i
Hzt1MFxeIXXscGdemmxotGuITyGHux7b7JrCDMPrghd6HtvsnJXZaHPw6PmxzTq99xQMbcsr3Y5t
dkH27kyOUTi62Q3NvLM14wYerDP+5j+6cbpJn7xdO3w58Cf1sa0uySOusXJDd03xhjn+7uiG8TpL
mdftWtq2e+ha/MmTbenRZJMOmz2FHeBHDa3LC4KONYJDM7zaBkcDOLaPb3dVpThzBkZANvX4dtdP
e4cDovYnaLfcxMPRcpTZsdY99+hogQEWe4JmN+nZ1abzhn7XKW6gy01Zj1YDL6s+1g6XpAyqsWsC
9cLjW76Ls3oTjYd8AhtfEpzrpZey0iNDO/PQwNEGqVovecwq6u/a4qfPVrzk2Kavshg1l8MdzUs0
j2833YyeWzxUfnSz/GzfNbM1AoeyHtvqtVcGYL8a33JAAJ+g7Yw2m+FZcYqrGTHMkdezRWQea4mb
jJaVv4l337018Sme37cZbrnhxkNsZ9fNEe9v7Ghv3DBHEB5ribvtqUlJOogZAJ93gqZzBA12zXAL
Qxhj98cjLFFv8KCjz7uWtg1zTrujLdF4z8PLAzjyUzRLyv5l1+0aexnyCTb0l4jCxAPnckstdKwp
fsRgLpCPfc6Gz0bOkXRs8/dwrp6w7hxkA3atbW3CKW2PbfwqS3FBeT4dLuhTvGruPPo42tu8juHY
EePh4Z1l3+G8DHYLQHCcmfLY1q9x1AVo+8l7Hr/0ULNzCn8OlOdZPbA2GJcAXjqBY/vbf/Lj/62n
GbIoyJVY0L8BYBxoiC1v4GFb/XWhNah+ICG4iza/jlcfiHf/NeFuexPwM2W37vi2PMWp7XT5KIbD
K6kOz9dLvupgFH3TbxAppiTftbUdL0+wHNv0Gs/2XSvbRqUT7MU1oxtv6HScwrgYazEY6ynurfOM
Po9McIrjCBjaDSkHo+XVLsdO16WHIO8wG7EV4Dq23Y9w53aj2y4DLkd9bKOfkM+mu2a2rXKdhWNb
vdtUz+TsA92M7yhOeXV04wAPDB4ksnyCTfbDz+BjPpsnhO6lfDiL2LFDf/BYeWZv0kFIFuTEx7f8
zUtGDuMpIr3X2RkW3b+ws/HLB9fc8WNe8gfV2V31+Ex4quFpsBVRMHGKY/lzlT6+dWdL4KeBsuMJ
XKYPj9XZVcUGK/JH6yew0f+6nd/Nb+/ns/99xhcPAqJnd+P1D+A+YERAFHHecpR9bis+Di/Vv87/
QGEh/N+f8T+AhEnxFXu+x9BPyZ6Q3pz4nf8JufsP38dJXmP//fLjk38yjv0hxdn9xN8vu734ci1Y
e+7MO9tlo/MVCLxdD7vH8vtanFc0ywdvQ5Af7kcX39foy2virez5Fv4xOqzf1/Y2+bmJR3ZAVv5I
Q9xlFV5Ab4wZvKzWnu/xvjF/5DthOGJQLwDti2pwUCOgqP1FRGl4Mryvjxu4C/747YZCXag4gOUC
JBeopket7CEXgv3k6saa2YwWIiSHwECAYh4UrEK6Wwdz5XhdVv9AzP1sRzYCnOTpDZQHFMIlXizJ
We41MLxta5WG1vsT3V15LMuzcpMMpwqHuAYOOa6sB35YkEocTPj97LddbfyAeo87K/HzAQXNqJ3D
cgDZAtDUQIAeugR/tqPfkSZnfxDZBdUoOGZhRRQUQfxB2qq9Txjzr7ul+Nn8M3fUq/n//+EOin1A
jQa3xQmc2g+pD0fu9RLbOyRfmekndz8qT1gDuNvrZjmNxR+umJ9tF5HrwStKPkGKBKr0VfpMdqPj
u0w5QbNOsHl+3eb+hfl+u956efUY47hDkA8ZmDMHoN9BvExVdl3urvr3dzLzkuwJLyh0M93fCVag
A3QkzYZPbl71fOxicbIkA8x81xCfV07pe3SzaGAL/Nu6hOnvNtq1vO3n0M32k2vd2eTe2b1Hnwee
18HL+SdbnoUEudFysOL1E7x25n6XD16BXBD+WHPPi2pTZjj34rMl2Oe9wZnCqWiO7oASFC0Mmj1F
LH5eBiTLh8c1p00+drifse2Xm2QUmuEFL8e2vNw8DjeheYLpWwaja2DfB6/+4fT95ALeXwhAxR5v
AOe3/1t6Z8//sobQPVcCezEo38/QoN798c+fqxde2g2W2RsPs/fb4pI8jr0C0NUdP9pLOLqgJdg1
tLUCV+A4dpVhvCMrqCe4bK+ArPc37GkUDT3FNQIkUFaWw+VwkvTiJt40gzMYJcXH2/cK795dK9tJ
O8WNcYWL9GmMTjnBlrjaVDh9yRCTCxnD3Qf8+c320vL4RS2d4pq7ynp+/qJqYTfMrZ1PAaK9JnDx
B62e4srYtjq8icCKsuvmz9v45RgGmzFjm2rX3NYW+8GQ9x9st7/9d5WOSudAi7fr588P+xYvk2Ed
zpY549iD7c7rngIvjr2Bx4mK3+NH/CPutBeDRPnnCRrnGIchgGlbLXy0PXiJz+bs0oOm126UfHHI
nBH26MaBjhrH906RV72rRqlKhDqOH+3nbPhKgyz68Y3e/fZf2dnnLPntv7d1Ezf0t/+TPpFhnBYC
lsd3hCQMGYXytiLex87h503ajw9osIceP+Av/t4GPwXKFnGCCFUpZwvITO0GuV3Qp0CsokSQjHx6
WTvB43qOOAwyMWQw4FNcsL/uvUFAR7zr5c8fzr+S5HHz2AxPjFOkyl/O0P39fQrIqk3o2Wc4cwNA
xlYh7tg98uGx8wZzx5krIAIHWlgDmCsc1NPvqb8uDvtSCHlsJPb1+PnCQiHw67+aIwdS7uqQB33t
frL7y0MAIBS2kX646k6w+5yMlZuz21GO7yT7Oj6728T1BrWDu03HzyLOPXfsmlsi4OLheh28Vfez
ktW7n+2rLH3maaHdELeu4ikqfa9hYLrxq8GIpYM1uD8ZabhB9CIZNmtNmvit1XlgzZ6y8hYkef+M
mY83U+XQd9+tpD+6b/66mQA3yz/lTHz3EdAD4GcIZjvBxf8B0PbHDQmHDWtTMzwN7fxAga0avn5P
ENcEDMyPN88eC3Yj3LqCJzDEVbfhdb+DZk8x4KAaT9oJLjgIi6dDB4WL/hx7AyEj9Jg9D+fsFB78
HSVnl8DvDQ70UwRLAcQeJjtP8STAdemfXfB/3X243Rn15c48wcytQTsA8euhkSF5sOvoj47U6Q2H
lsetnmBbnG/y4dEAcYbjx3rRUR861qOdAQf7+KZfAE4X2Si3tCXpPXaDvDxm3mj7BAvjAlD4KNg3
yQn29eVmmI5FxcXxdkZByibb2yKcwPpYK6MACNiI0Vo+hfOOGP0zqYeBQokzVB89Ynjt3XhPnyIL
e+3lwxChZJxg6m7gtaPg/E2Er3mS9qM9VwWqGP+Pu2vJbRsJolfhMgHGcKTAo8xmgIiW7IxiRxPR
GmB2LYljdUSrBX4ykFe5Ro6QO2SXm8xJ5hXJNlhUW1LEgm145zhJs/9d9erVq+bzPIQAll6tEI5m
zsx2MtaeLscIuXJqhWvDdjM3LEh4tOnuCOZK16ngbVJgb9ywQmXYjZkGUiHRtAZcb9spbCyJHgPL
I7Owfs1BK9N+6/AH8Op2Ejqmg6RGm870WIcpPFLbUD4fElfdB1D4zWfvXQou1Mo79nqgXJg0K09m
9XMtKjtif3H4HJUfHGRLlcwBnx179kft+mgHdciaf3S0Aq0pWrvuG3BFJWyfCz2bIQezp5LUdpfW
qEjbu3/1cYvspQhWztporhfgoC4xa3c/FqIz1Y8CCwAVVQBPx3Ol1goLFOvovy9fkwX96SxeI+aO
HpyDNnKj7Kqx+xCM618hPm87dfhuCTSoXEegJPA4fAdlBl+T+GXTYzUK4RQs7HZPjk+1QsGaFKP6
E9RAxeB+SBij0I/AR0/NYmYwgYFawI3UHGb6jeSCJVJoBipDQQ2WstRCIXVIMQvYikN1FOmjKQSa
jpIks+tAO778hsDaQ1fg2tGywB30Xq3Sec2sKaZm5yPweMDSnf6fRbV9EuOko/WTApnVIZT/vfqr
ngis/jbOJszbFjDLkTijgfXmUc+uiicI2Vb3h4BXCE50piMOgEsYYNRbIPbsjpTImydOINKtgVSz
piUcZF+tkUPoejElzBm/tjskCFCn5gbxTp5VJWE82HbdjF8J7w1SrnWFWIkUR8RzZhBYzTg1QIKi
c44EbBadhOyyPYqHP/Z/YB/X1q8lkb57oWKKhNd5WxKccJIKSYjuwqy+lkRq8BAyeqmhGCKzQlAW
qflMF1q8A52mSX6bXoafNb9BJEz94ivvsylHUlCZqPkIAugN6Zma5d0PzATpbbbR3DeSEG0L4CsW
8+NjX5rEdRm2N3Mss5+OjxYTNdZQeYREMsmVUI5HcStsQA0SrNkukS+TuTfW8bV2XvLITbbzefiB
vhpt/YLARu6apapRtlHjo3nPfYSrgS7ahvItJWH6jxS3ilBb0H7j8GkGcJR6vQyQRp1R25Zgexa7
EyZMOv/xLQpv1rbHNCsnEiKR+QAuFL7AxRBAd5HAMIsBFK+A96IPWZZp+LI6CFRwfdIh5TyBuanZ
z/Pvp9UiFY+ki+/M1pZQpEME5h8TLRx4EiqptiGijuIp0JdCpWCUJ7Ib4b7z5/KNHobUUSSXP8N1
j68Jt+GBUwkQrougTU1mVUJwqBurW07xk6DxkvvOoH4JvMw3kamniEnAxL0pfAnOOJOoCdGH4zOd
U35fLVlMgpzZV9GCoh4us43qdNMeTNf3Hfvd4e6zDIQNhkAA+2re7AhoK5B+tjVaW1UF9sSQKegG
+IQ93603AuGlYRhzCHD3pbp7dq/irN7ZtsQJGSPr4RZ1R9jCQd9g18I93jPgUgN5ho9CUU4FOknq
xrDFkbAwu9COr8OFAg7OiK5b43SgJJgkviGv88UgBEd5ef3SdZFJeIM5YYUkqmAi00Xs+o6E0rVv
jLXJGNggIXfd15+0PcLkl0iwFPpQ8yVBOVtKKFdYpQp2G/SprVV59ryey7eQSu5tti/g0pbt5wwi
Wmx6Ge+kqIgdN2OLIvEwAIBkEWsJjcLzEMrN5Q7Nx3AxPQUIENnfsUFArspuisPf+QHCaBO41rYl
2l4tifwqfx6DhwDsvhwO/4BAzy/Dfz1fRQ7ZXgkt40tdS4SVUE8YqyWyELg5IYGRXCLhmLcqcWZp
gv8OESXnZXUgK2zX8vBtN9TpFNiW83GBiJbAB9QKwTQagkNWQSZIHNXTgwU2NR6pBMFbN3lMIlul
gIvOwwhBmV+8twlA2QTpyAXSTCcWYTEQIPxsOWd2CrTNmi9KYBawTdlObUuYEgEojby3ryV6m0FK
v9ZZgZ35F5ZXF8h7P0vBFLLzmuOwErHCDSOzLUG58IkbSFEbe2ir/T4ByNjpQEztBNrmr0DykChu
cVUtdYiKiksTex8yUJ1gLzrNuA7RS15Bd/QNUDDIC+4W0nlEx8chUNjU8amOhu7m7TmF1X/dq/Ii
BFO3XOqIDzvKwhnP6SR2kLYD2zInz0KD6BE7mxLc3Y9ZUiMyo+S1PUiHP6fBj+/I4l6HtqX8Ktld
rc+1Ax4G/XXJWNpleRjqj2vslaK/rDN24+z19yX0lvtpDv1M1nB5SLdELzYUHKv9fhpn3CXe+fxG
6dIKfWKjrG4Nx5YtX4NpBCfz9/8BAAD//w==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34924</xdr:colOff>
      <xdr:row>0</xdr:row>
      <xdr:rowOff>22224</xdr:rowOff>
    </xdr:from>
    <xdr:to>
      <xdr:col>18</xdr:col>
      <xdr:colOff>82549</xdr:colOff>
      <xdr:row>19</xdr:row>
      <xdr:rowOff>31749</xdr:rowOff>
    </xdr:to>
    <xdr:graphicFrame macro="">
      <xdr:nvGraphicFramePr>
        <xdr:cNvPr id="8" name="Chart 7">
          <a:extLst>
            <a:ext uri="{FF2B5EF4-FFF2-40B4-BE49-F238E27FC236}">
              <a16:creationId xmlns:a16="http://schemas.microsoft.com/office/drawing/2014/main" id="{0D42DD20-BDF7-23E6-2C52-91ACCBA60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41274</xdr:colOff>
      <xdr:row>0</xdr:row>
      <xdr:rowOff>0</xdr:rowOff>
    </xdr:from>
    <xdr:to>
      <xdr:col>17</xdr:col>
      <xdr:colOff>366888</xdr:colOff>
      <xdr:row>21</xdr:row>
      <xdr:rowOff>98777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161FD93-19CC-FF98-61C6-D1362262CC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36724" y="0"/>
              <a:ext cx="9469614" cy="39722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481894</xdr:colOff>
      <xdr:row>6</xdr:row>
      <xdr:rowOff>57856</xdr:rowOff>
    </xdr:from>
    <xdr:to>
      <xdr:col>20</xdr:col>
      <xdr:colOff>481895</xdr:colOff>
      <xdr:row>21</xdr:row>
      <xdr:rowOff>42333</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760F8BD5-340E-0F7A-9AA8-A7E08F84A0A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76894" y="1165578"/>
              <a:ext cx="1820334" cy="2736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518583</xdr:colOff>
      <xdr:row>0</xdr:row>
      <xdr:rowOff>0</xdr:rowOff>
    </xdr:from>
    <xdr:to>
      <xdr:col>20</xdr:col>
      <xdr:colOff>518584</xdr:colOff>
      <xdr:row>6</xdr:row>
      <xdr:rowOff>31750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91D4DCC3-96C8-7B3B-7F82-76DB5A0732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313583" y="0"/>
              <a:ext cx="1820334" cy="1139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111124</xdr:colOff>
      <xdr:row>0</xdr:row>
      <xdr:rowOff>22224</xdr:rowOff>
    </xdr:from>
    <xdr:to>
      <xdr:col>14</xdr:col>
      <xdr:colOff>165099</xdr:colOff>
      <xdr:row>18</xdr:row>
      <xdr:rowOff>184149</xdr:rowOff>
    </xdr:to>
    <xdr:graphicFrame macro="">
      <xdr:nvGraphicFramePr>
        <xdr:cNvPr id="7" name="Chart 6">
          <a:extLst>
            <a:ext uri="{FF2B5EF4-FFF2-40B4-BE49-F238E27FC236}">
              <a16:creationId xmlns:a16="http://schemas.microsoft.com/office/drawing/2014/main" id="{7D704569-6C66-E843-A242-96ADBECEB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184150</xdr:colOff>
      <xdr:row>0</xdr:row>
      <xdr:rowOff>0</xdr:rowOff>
    </xdr:from>
    <xdr:to>
      <xdr:col>17</xdr:col>
      <xdr:colOff>184150</xdr:colOff>
      <xdr:row>9</xdr:row>
      <xdr:rowOff>19050</xdr:rowOff>
    </xdr:to>
    <mc:AlternateContent xmlns:mc="http://schemas.openxmlformats.org/markup-compatibility/2006" xmlns:a14="http://schemas.microsoft.com/office/drawing/2010/main">
      <mc:Choice Requires="a14">
        <xdr:graphicFrame macro="">
          <xdr:nvGraphicFramePr>
            <xdr:cNvPr id="8" name="Business Unit">
              <a:extLst>
                <a:ext uri="{FF2B5EF4-FFF2-40B4-BE49-F238E27FC236}">
                  <a16:creationId xmlns:a16="http://schemas.microsoft.com/office/drawing/2014/main" id="{D017ACFF-7A12-2886-8AFD-7FCADE744065}"/>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9912350" y="0"/>
              <a:ext cx="1828800" cy="168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om" refreshedDate="45685.865533796299" backgroundQuery="1" createdVersion="8" refreshedVersion="8" minRefreshableVersion="3" recordCount="0" supportSubquery="1" supportAdvancedDrill="1" xr:uid="{6F621221-F250-47F3-B3FD-598B7B007FA6}">
  <cacheSource type="external" connectionId="1"/>
  <cacheFields count="3">
    <cacheField name="[Table1].[Department].[Department]" caption="Department" numFmtId="0" hierarchy="7" level="1">
      <sharedItems count="7">
        <s v="Accounting"/>
        <s v="Engineering"/>
        <s v="Finance"/>
        <s v="Human Resources"/>
        <s v="IT"/>
        <s v="Marketing"/>
        <s v="Sales"/>
      </sharedItems>
    </cacheField>
    <cacheField name="[Measures].[Sum of Annual Salary]" caption="Sum of Annual Salary" numFmtId="0" hierarchy="21" level="32767"/>
    <cacheField name="[Table1].[Gender].[Gender]" caption="Gender" numFmtId="0" hierarchy="9" level="1">
      <sharedItems count="2">
        <s v="Female"/>
        <s v="Male"/>
      </sharedItems>
    </cacheField>
  </cacheFields>
  <cacheHierarchies count="22">
    <cacheHierarchy uniqueName="[Range].[SUM OF SALARY]" caption="SUM OF SALARY" attribute="1" defaultMemberUniqueName="[Range].[SUM OF SALARY].[All]" allUniqueName="[Range].[SUM OF SALARY].[All]" dimensionUniqueName="[Range]" displayFolder="" count="0" memberValueDatatype="20" unbalanced="0"/>
    <cacheHierarchy uniqueName="[Range].[IF &gt;100000]" caption="IF &gt;100000" attribute="1" defaultMemberUniqueName="[Range].[IF &gt;100000].[All]" allUniqueName="[Range].[IF &gt;100000].[All]" dimensionUniqueName="[Range]" displayFolder="" count="0" memberValueDatatype="130" unbalanced="0"/>
    <cacheHierarchy uniqueName="[Range].[VLOOKUP]" caption="VLOOKUP" attribute="1" defaultMemberUniqueName="[Range].[VLOOKUP].[All]" allUniqueName="[Range].[VLOOKUP].[All]" dimensionUniqueName="[Range]" displayFolder="" count="0" memberValueDatatype="130" unbalanced="0"/>
    <cacheHierarchy uniqueName="[Range].[HLOOKUP]" caption="HLOOKUP" attribute="1" defaultMemberUniqueName="[Range].[HLOOKUP].[All]" allUniqueName="[Range].[HLOOKUP].[All]" dimensionUniqueName="[Range]" displayFolder="" count="0" memberValueDatatype="20" unbalanced="0"/>
    <cacheHierarchy uniqueName="[Table1].[EEID]" caption="EEID" attribute="1" defaultMemberUniqueName="[Table1].[EEID].[All]" allUniqueName="[Table1].[EEID].[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Business Unit]" caption="Business Unit" attribute="1" defaultMemberUniqueName="[Table1].[Business Unit].[All]" allUniqueName="[Table1].[Business Unit].[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Ethnicity]" caption="Ethnicity" attribute="1" defaultMemberUniqueName="[Table1].[Ethnicity].[All]" allUniqueName="[Table1].[Ethnicity].[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Hire Date]" caption="Hire Date" attribute="1" defaultMemberUniqueName="[Table1].[Hire Date].[All]" allUniqueName="[Table1].[Hire Date].[All]" dimensionUniqueName="[Table1]" displayFolder="" count="0" memberValueDatatype="130" unbalanced="0"/>
    <cacheHierarchy uniqueName="[Table1].[Annual Salary]" caption="Annual Salary" attribute="1" defaultMemberUniqueName="[Table1].[Annual Salary].[All]" allUniqueName="[Table1].[Annual Salary].[All]" dimensionUniqueName="[Table1]" displayFolder="" count="0" memberValueDatatype="20" unbalanced="0"/>
    <cacheHierarchy uniqueName="[Table1].[Bonus %]" caption="Bonus %" attribute="1" defaultMemberUniqueName="[Table1].[Bonus %].[All]" allUniqueName="[Table1].[Bonus %].[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Exit Date]" caption="Exit Date" attribute="1" defaultMemberUniqueName="[Table1].[Exit Date].[All]" allUniqueName="[Table1].[Exit Dat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 Salary]" caption="Sum of Annual Salary"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om" refreshedDate="45685.875041898151" backgroundQuery="1" createdVersion="3" refreshedVersion="8" minRefreshableVersion="3" recordCount="0" supportSubquery="1" supportAdvancedDrill="1" xr:uid="{FA0DBBF6-0222-4984-A603-3B5F5A63CE7F}">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Measures]" caption="Measures" attribute="1" keyAttribute="1" defaultMemberUniqueName="[Measures].[__No measures defined]" dimensionUniqueName="[Measures]" displayFolder="" measures="1" count="1" memberValueDatatype="130" unbalanced="0"/>
    <cacheHierarchy uniqueName="[Range].[SUM OF SALARY]" caption="SUM OF SALARY" attribute="1" defaultMemberUniqueName="[Range].[SUM OF SALARY].[All]" allUniqueName="[Range].[SUM OF SALARY].[All]" dimensionUniqueName="[Range]" displayFolder="" count="2" memberValueDatatype="20" unbalanced="0"/>
    <cacheHierarchy uniqueName="[Range].[IF &gt;100000]" caption="IF &gt;100000" attribute="1" defaultMemberUniqueName="[Range].[IF &gt;100000].[All]" allUniqueName="[Range].[IF &gt;100000].[All]" dimensionUniqueName="[Range]" displayFolder="" count="2" memberValueDatatype="130" unbalanced="0"/>
    <cacheHierarchy uniqueName="[Range].[VLOOKUP]" caption="VLOOKUP" attribute="1" defaultMemberUniqueName="[Range].[VLOOKUP].[All]" allUniqueName="[Range].[VLOOKUP].[All]" dimensionUniqueName="[Range]" displayFolder="" count="2" memberValueDatatype="130" unbalanced="0"/>
    <cacheHierarchy uniqueName="[Range].[HLOOKUP]" caption="HLOOKUP" attribute="1" defaultMemberUniqueName="[Range].[HLOOKUP].[All]" allUniqueName="[Range].[HLOOKUP].[All]" dimensionUniqueName="[Range]" displayFolder="" count="2" memberValueDatatype="20" unbalanced="0"/>
    <cacheHierarchy uniqueName="[Table1].[EEID]" caption="EEID" attribute="1" defaultMemberUniqueName="[Table1].[EEID].[All]" allUniqueName="[Table1].[EEID].[All]" dimensionUniqueName="[Table1]" displayFolder="" count="2" memberValueDatatype="130" unbalanced="0"/>
    <cacheHierarchy uniqueName="[Table1].[Full Name]" caption="Full Name" attribute="1" defaultMemberUniqueName="[Table1].[Full Name].[All]" allUniqueName="[Table1].[Full Name].[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Business Unit]" caption="Business Unit" attribute="1" defaultMemberUniqueName="[Table1].[Business Unit].[All]" allUniqueName="[Table1].[Business Unit].[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thnicity]" caption="Ethnicity" attribute="1" defaultMemberUniqueName="[Table1].[Ethnicity].[All]" allUniqueName="[Table1].[Ethnicity].[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Hire Date]" caption="Hire Date" attribute="1" defaultMemberUniqueName="[Table1].[Hire Date].[All]" allUniqueName="[Table1].[Hire Date].[All]" dimensionUniqueName="[Table1]" displayFolder="" count="2" memberValueDatatype="130" unbalanced="0"/>
    <cacheHierarchy uniqueName="[Table1].[Annual Salary]" caption="Annual Salary" attribute="1" defaultMemberUniqueName="[Table1].[Annual Salary].[All]" allUniqueName="[Table1].[Annual Salary].[All]" dimensionUniqueName="[Table1]" displayFolder="" count="2" memberValueDatatype="20" unbalanced="0"/>
    <cacheHierarchy uniqueName="[Table1].[Bonus %]" caption="Bonus %" attribute="1" defaultMemberUniqueName="[Table1].[Bonus %].[All]" allUniqueName="[Table1].[Bonus %].[All]" dimensionUniqueName="[Table1]" displayFolder="" count="2"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Exit Date]" caption="Exit Date" attribute="1" defaultMemberUniqueName="[Table1].[Exit Date].[All]" allUniqueName="[Table1].[Exit Date].[All]" dimensionUniqueName="[Table1]" displayFolder="" count="2"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 Salary]" caption="Sum of Annual Salary" measure="1" displayFolder="" measureGroup="Table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255554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B763EA-895D-467C-8B81-DE3AE5249B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8">
    <i>
      <x/>
    </i>
    <i>
      <x v="1"/>
    </i>
    <i>
      <x v="2"/>
    </i>
    <i>
      <x v="3"/>
    </i>
    <i>
      <x v="4"/>
    </i>
    <i>
      <x v="5"/>
    </i>
    <i>
      <x v="6"/>
    </i>
    <i t="grand">
      <x/>
    </i>
  </rowItems>
  <colFields count="1">
    <field x="2"/>
  </colFields>
  <colItems count="3">
    <i>
      <x/>
    </i>
    <i>
      <x v="1"/>
    </i>
    <i t="grand">
      <x/>
    </i>
  </colItems>
  <dataFields count="1">
    <dataField name="Sum of Annual Salary"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42D23CE-ACD4-4D58-BAFC-A313937A737A}" sourceName="[Table1].[City]">
  <data>
    <olap pivotCacheId="255554281">
      <levels count="2">
        <level uniqueName="[Table1].[City].[(All)]" sourceCaption="(All)" count="0"/>
        <level uniqueName="[Table1].[City].[City]" sourceCaption="City" count="13">
          <ranges>
            <range startItem="0">
              <i n="[Table1].[City].&amp;[Austin]" c="Austin"/>
              <i n="[Table1].[City].&amp;[Beijing]" c="Beijing"/>
              <i n="[Table1].[City].&amp;[Chengdu]" c="Chengdu"/>
              <i n="[Table1].[City].&amp;[Chicago]" c="Chicago"/>
              <i n="[Table1].[City].&amp;[Chongqing]" c="Chongqing"/>
              <i n="[Table1].[City].&amp;[Columbus]" c="Columbus"/>
              <i n="[Table1].[City].&amp;[Manaus]" c="Manaus"/>
              <i n="[Table1].[City].&amp;[Miami]" c="Miami"/>
              <i n="[Table1].[City].&amp;[Phoenix]" c="Phoenix"/>
              <i n="[Table1].[City].&amp;[Rio de Janerio]" c="Rio de Janerio"/>
              <i n="[Table1].[City].&amp;[Sao Paulo]" c="Sao Paulo"/>
              <i n="[Table1].[City].&amp;[Seattle]" c="Seattle"/>
              <i n="[Table1].[City].&amp;[Shanghai]" c="Shanghai"/>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8397160-278F-4450-AD12-33CE127438C3}" sourceName="[Table1].[Country]">
  <data>
    <olap pivotCacheId="255554281">
      <levels count="2">
        <level uniqueName="[Table1].[Country].[(All)]" sourceCaption="(All)" count="0"/>
        <level uniqueName="[Table1].[Country].[Country]" sourceCaption="Country" count="3">
          <ranges>
            <range startItem="0">
              <i n="[Table1].[Country].&amp;[Brazil]" c="Brazil"/>
              <i n="[Table1].[Country].&amp;[China]" c="China"/>
              <i n="[Table1].[Country].&amp;[United States]" c="United States"/>
            </range>
          </ranges>
        </level>
      </levels>
      <selections count="1">
        <selection n="[Table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32075E8C-A1F7-4B81-8FDD-392B30E5A40B}" sourceName="[Table1].[Business Unit]">
  <data>
    <olap pivotCacheId="255554281">
      <levels count="2">
        <level uniqueName="[Table1].[Business Unit].[(All)]" sourceCaption="(All)" count="0"/>
        <level uniqueName="[Table1].[Business Unit].[Business Unit]" sourceCaption="Business Unit" count="4">
          <ranges>
            <range startItem="0">
              <i n="[Table1].[Business Unit].&amp;[Corporate]" c="Corporate"/>
              <i n="[Table1].[Business Unit].&amp;[Manufacturing]" c="Manufacturing"/>
              <i n="[Table1].[Business Unit].&amp;[Research &amp; Development]" c="Research &amp; Development"/>
              <i n="[Table1].[Business Unit].&amp;[Speciality Products]" c="Speciality Products"/>
            </range>
          </ranges>
        </level>
      </levels>
      <selections count="1">
        <selection n="[Table1].[Business Uni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8F07C47-797D-443D-8E9E-8C5A093972F5}" cache="Slicer_City" caption="City" level="1" rowHeight="241300"/>
  <slicer name="Country" xr10:uid="{849FF134-6F7E-4A6E-A780-21A39E10E62B}" cache="Slicer_Country" caption="Country"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xr10:uid="{E111D634-CDC1-40A0-AE86-58E081989977}" cache="Slicer_Business_Unit" caption="Business Uni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9065C-223B-41F7-8493-08E257301CB9}" name="Table1" displayName="Table1" ref="A1:N1001" totalsRowShown="0" headerRowDxfId="17" dataDxfId="15" headerRowBorderDxfId="16" tableBorderDxfId="14">
  <autoFilter ref="A1:N1001" xr:uid="{A289065C-223B-41F7-8493-08E257301CB9}"/>
  <tableColumns count="14">
    <tableColumn id="1" xr3:uid="{6F3F96A3-9B39-4ECB-804E-56DC20D7FCB5}" name="EEID" dataDxfId="13"/>
    <tableColumn id="2" xr3:uid="{CB2106AB-7481-4EAD-8E8F-898BD20EFCBE}" name="Full Name" dataDxfId="12"/>
    <tableColumn id="3" xr3:uid="{9E2B1038-B228-46F7-B6C0-0D6FF428C9F3}" name="Job Title" dataDxfId="11"/>
    <tableColumn id="4" xr3:uid="{283189EE-1411-4E21-ACBC-5A06F18CB7EF}" name="Department" dataDxfId="10"/>
    <tableColumn id="5" xr3:uid="{EA5001F9-BB5A-4ECF-8486-1A9BEB74BFDE}" name="Business Unit" dataDxfId="9"/>
    <tableColumn id="6" xr3:uid="{67A2F200-7DBC-4A21-8551-59404968BBBF}" name="Gender" dataDxfId="8"/>
    <tableColumn id="7" xr3:uid="{26189FED-EB40-458C-AEC8-AFFC9F97AABC}" name="Ethnicity" dataDxfId="7"/>
    <tableColumn id="8" xr3:uid="{4158F535-948D-4381-BBA8-3B2C7A18BCC9}" name="Age" dataDxfId="6"/>
    <tableColumn id="9" xr3:uid="{2F6973AF-2ED0-4DC8-AD69-903E14393738}" name="Hire Date" dataDxfId="5"/>
    <tableColumn id="10" xr3:uid="{1F5EEB6E-7C38-4D6F-8DC2-BCC4FDE677D4}" name="Annual Salary" dataDxfId="4"/>
    <tableColumn id="11" xr3:uid="{C1B7393D-CAC5-4814-96E2-C3F6FBD24F2E}" name="Bonus %" dataDxfId="3"/>
    <tableColumn id="12" xr3:uid="{4D46DA38-2B8C-4F00-9BE3-DDE1B34FDFBB}" name="Country" dataDxfId="2"/>
    <tableColumn id="13" xr3:uid="{DFAF62C1-B343-4C71-A4C3-1672D6CE2F21}" name="City" dataDxfId="1"/>
    <tableColumn id="14" xr3:uid="{A7881EFB-CE22-438E-AFC6-5E508018406E}" name="Exit Date"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017B-E177-4F63-B32F-12D47E638ED3}">
  <sheetPr>
    <tabColor theme="5"/>
  </sheetPr>
  <dimension ref="A1:R1001"/>
  <sheetViews>
    <sheetView tabSelected="1" topLeftCell="B1" workbookViewId="0">
      <selection activeCell="G7" sqref="G7"/>
    </sheetView>
  </sheetViews>
  <sheetFormatPr defaultRowHeight="14.5" x14ac:dyDescent="0.35"/>
  <cols>
    <col min="2" max="2" width="19" bestFit="1" customWidth="1"/>
    <col min="3" max="3" width="25.81640625" bestFit="1" customWidth="1"/>
    <col min="4" max="4" width="15.90625" bestFit="1" customWidth="1"/>
    <col min="5" max="5" width="22.08984375" bestFit="1" customWidth="1"/>
    <col min="6" max="6" width="9" customWidth="1"/>
    <col min="7" max="7" width="12.6328125" bestFit="1" customWidth="1"/>
    <col min="8" max="8" width="8.453125" bestFit="1" customWidth="1"/>
    <col min="9" max="9" width="13.26953125" bestFit="1" customWidth="1"/>
    <col min="10" max="10" width="16.7265625" bestFit="1" customWidth="1"/>
    <col min="11" max="11" width="12.453125" bestFit="1" customWidth="1"/>
    <col min="12" max="12" width="12.08984375" bestFit="1" customWidth="1"/>
    <col min="13" max="13" width="12.453125" bestFit="1" customWidth="1"/>
    <col min="14" max="14" width="12.90625" bestFit="1" customWidth="1"/>
    <col min="15" max="15" width="14.1796875" bestFit="1" customWidth="1"/>
    <col min="16" max="16" width="9.7265625" bestFit="1" customWidth="1"/>
    <col min="17" max="17" width="25.81640625" bestFit="1" customWidth="1"/>
  </cols>
  <sheetData>
    <row r="1" spans="1:18" s="5" customFormat="1" ht="15" thickBot="1" x14ac:dyDescent="0.4">
      <c r="A1" s="8" t="s">
        <v>0</v>
      </c>
      <c r="B1" s="9" t="s">
        <v>1</v>
      </c>
      <c r="C1" s="8" t="s">
        <v>2</v>
      </c>
      <c r="D1" s="9" t="s">
        <v>3</v>
      </c>
      <c r="E1" s="9" t="s">
        <v>4</v>
      </c>
      <c r="F1" s="8" t="s">
        <v>5</v>
      </c>
      <c r="G1" s="8" t="s">
        <v>6</v>
      </c>
      <c r="H1" s="8" t="s">
        <v>7</v>
      </c>
      <c r="I1" s="8" t="s">
        <v>8</v>
      </c>
      <c r="J1" s="8" t="s">
        <v>9</v>
      </c>
      <c r="K1" s="8" t="s">
        <v>10</v>
      </c>
      <c r="L1" s="8" t="s">
        <v>11</v>
      </c>
      <c r="M1" s="9" t="s">
        <v>12</v>
      </c>
      <c r="N1" s="8" t="s">
        <v>13</v>
      </c>
      <c r="O1" s="7" t="s">
        <v>2650</v>
      </c>
      <c r="P1" s="7" t="s">
        <v>2651</v>
      </c>
      <c r="Q1" s="7" t="s">
        <v>2652</v>
      </c>
      <c r="R1" s="7" t="s">
        <v>2653</v>
      </c>
    </row>
    <row r="2" spans="1:18" x14ac:dyDescent="0.35">
      <c r="A2" s="1" t="s">
        <v>14</v>
      </c>
      <c r="B2" s="1" t="s">
        <v>15</v>
      </c>
      <c r="C2" s="1" t="s">
        <v>16</v>
      </c>
      <c r="D2" s="1" t="s">
        <v>17</v>
      </c>
      <c r="E2" s="1" t="s">
        <v>18</v>
      </c>
      <c r="F2" s="1" t="s">
        <v>19</v>
      </c>
      <c r="G2" s="1" t="s">
        <v>20</v>
      </c>
      <c r="H2" s="1">
        <v>55</v>
      </c>
      <c r="I2" s="2">
        <v>42586</v>
      </c>
      <c r="J2" s="3">
        <v>141604</v>
      </c>
      <c r="K2" s="4">
        <v>0.15</v>
      </c>
      <c r="L2" s="1" t="s">
        <v>21</v>
      </c>
      <c r="M2" s="1" t="s">
        <v>22</v>
      </c>
      <c r="N2" s="1" t="s">
        <v>23</v>
      </c>
      <c r="O2" s="6">
        <f>SUM(J2:J1001)</f>
        <v>113217365</v>
      </c>
      <c r="P2" t="str">
        <f>IF(J2&gt;100000, "HIGH", "LOW")</f>
        <v>HIGH</v>
      </c>
      <c r="Q2" t="str">
        <f>VLOOKUP(A2, A:J, 3, FALSE)</f>
        <v>Sr. Manger</v>
      </c>
      <c r="R2">
        <f>HLOOKUP("Age",A1:J5, 2, FALSE)</f>
        <v>55</v>
      </c>
    </row>
    <row r="3" spans="1:18" x14ac:dyDescent="0.35">
      <c r="A3" s="1" t="s">
        <v>24</v>
      </c>
      <c r="B3" s="1" t="s">
        <v>25</v>
      </c>
      <c r="C3" s="1" t="s">
        <v>26</v>
      </c>
      <c r="D3" s="1" t="s">
        <v>17</v>
      </c>
      <c r="E3" s="1" t="s">
        <v>27</v>
      </c>
      <c r="F3" s="1" t="s">
        <v>28</v>
      </c>
      <c r="G3" s="1" t="s">
        <v>29</v>
      </c>
      <c r="H3" s="1">
        <v>59</v>
      </c>
      <c r="I3" s="1" t="s">
        <v>30</v>
      </c>
      <c r="J3" s="3">
        <v>99975</v>
      </c>
      <c r="K3" s="4">
        <v>0</v>
      </c>
      <c r="L3" s="1" t="s">
        <v>31</v>
      </c>
      <c r="M3" s="1" t="s">
        <v>32</v>
      </c>
      <c r="N3" s="1"/>
      <c r="O3" s="6">
        <f t="shared" ref="O3:O66" si="0">SUM(J3:J1002)</f>
        <v>113075761</v>
      </c>
      <c r="P3" t="str">
        <f t="shared" ref="P3:P66" si="1">IF(J3&gt;100000, "HIGH", "LOW")</f>
        <v>LOW</v>
      </c>
      <c r="Q3" t="str">
        <f t="shared" ref="Q3:Q66" si="2">VLOOKUP(A3, A:J, 3, FALSE)</f>
        <v>Technical Architect</v>
      </c>
    </row>
    <row r="4" spans="1:18" x14ac:dyDescent="0.35">
      <c r="A4" s="1" t="s">
        <v>33</v>
      </c>
      <c r="B4" s="1" t="s">
        <v>34</v>
      </c>
      <c r="C4" s="1" t="s">
        <v>35</v>
      </c>
      <c r="D4" s="1" t="s">
        <v>36</v>
      </c>
      <c r="E4" s="1" t="s">
        <v>37</v>
      </c>
      <c r="F4" s="1" t="s">
        <v>19</v>
      </c>
      <c r="G4" s="1" t="s">
        <v>38</v>
      </c>
      <c r="H4" s="1">
        <v>50</v>
      </c>
      <c r="I4" s="1" t="s">
        <v>39</v>
      </c>
      <c r="J4" s="3">
        <v>163099</v>
      </c>
      <c r="K4" s="4">
        <v>0.2</v>
      </c>
      <c r="L4" s="1" t="s">
        <v>21</v>
      </c>
      <c r="M4" s="1" t="s">
        <v>40</v>
      </c>
      <c r="N4" s="1"/>
      <c r="O4" s="6">
        <f t="shared" si="0"/>
        <v>112975786</v>
      </c>
      <c r="P4" t="str">
        <f t="shared" si="1"/>
        <v>HIGH</v>
      </c>
      <c r="Q4" t="str">
        <f t="shared" si="2"/>
        <v>Director</v>
      </c>
    </row>
    <row r="5" spans="1:18" x14ac:dyDescent="0.35">
      <c r="A5" s="1" t="s">
        <v>41</v>
      </c>
      <c r="B5" s="1" t="s">
        <v>42</v>
      </c>
      <c r="C5" s="1" t="s">
        <v>43</v>
      </c>
      <c r="D5" s="1" t="s">
        <v>17</v>
      </c>
      <c r="E5" s="1" t="s">
        <v>27</v>
      </c>
      <c r="F5" s="1" t="s">
        <v>19</v>
      </c>
      <c r="G5" s="1" t="s">
        <v>38</v>
      </c>
      <c r="H5" s="1">
        <v>26</v>
      </c>
      <c r="I5" s="1" t="s">
        <v>44</v>
      </c>
      <c r="J5" s="3">
        <v>84913</v>
      </c>
      <c r="K5" s="4">
        <v>7.0000000000000007E-2</v>
      </c>
      <c r="L5" s="1" t="s">
        <v>21</v>
      </c>
      <c r="M5" s="1" t="s">
        <v>40</v>
      </c>
      <c r="N5" s="1"/>
      <c r="O5" s="6">
        <f t="shared" si="0"/>
        <v>112812687</v>
      </c>
      <c r="P5" t="str">
        <f t="shared" si="1"/>
        <v>LOW</v>
      </c>
      <c r="Q5" t="str">
        <f t="shared" si="2"/>
        <v>Computer Systems Manager</v>
      </c>
    </row>
    <row r="6" spans="1:18" x14ac:dyDescent="0.35">
      <c r="A6" s="1" t="s">
        <v>45</v>
      </c>
      <c r="B6" s="1" t="s">
        <v>46</v>
      </c>
      <c r="C6" s="1" t="s">
        <v>47</v>
      </c>
      <c r="D6" s="1" t="s">
        <v>36</v>
      </c>
      <c r="E6" s="1" t="s">
        <v>27</v>
      </c>
      <c r="F6" s="1" t="s">
        <v>28</v>
      </c>
      <c r="G6" s="1" t="s">
        <v>29</v>
      </c>
      <c r="H6" s="1">
        <v>55</v>
      </c>
      <c r="I6" s="1" t="s">
        <v>48</v>
      </c>
      <c r="J6" s="3">
        <v>95409</v>
      </c>
      <c r="K6" s="4">
        <v>0</v>
      </c>
      <c r="L6" s="1" t="s">
        <v>21</v>
      </c>
      <c r="M6" s="1" t="s">
        <v>49</v>
      </c>
      <c r="N6" s="1"/>
      <c r="O6" s="6">
        <f t="shared" si="0"/>
        <v>112727774</v>
      </c>
      <c r="P6" t="str">
        <f t="shared" si="1"/>
        <v>LOW</v>
      </c>
      <c r="Q6" t="str">
        <f t="shared" si="2"/>
        <v>Sr. Analyst</v>
      </c>
    </row>
    <row r="7" spans="1:18" x14ac:dyDescent="0.35">
      <c r="A7" s="1" t="s">
        <v>50</v>
      </c>
      <c r="B7" s="1" t="s">
        <v>51</v>
      </c>
      <c r="C7" s="1" t="s">
        <v>52</v>
      </c>
      <c r="D7" s="1" t="s">
        <v>53</v>
      </c>
      <c r="E7" s="1" t="s">
        <v>54</v>
      </c>
      <c r="F7" s="1" t="s">
        <v>28</v>
      </c>
      <c r="G7" s="1" t="s">
        <v>29</v>
      </c>
      <c r="H7" s="1">
        <v>57</v>
      </c>
      <c r="I7" s="1" t="s">
        <v>55</v>
      </c>
      <c r="J7" s="3">
        <v>50994</v>
      </c>
      <c r="K7" s="4">
        <v>0</v>
      </c>
      <c r="L7" s="1" t="s">
        <v>31</v>
      </c>
      <c r="M7" s="1" t="s">
        <v>32</v>
      </c>
      <c r="N7" s="1"/>
      <c r="O7" s="6">
        <f t="shared" si="0"/>
        <v>112632365</v>
      </c>
      <c r="P7" t="str">
        <f t="shared" si="1"/>
        <v>LOW</v>
      </c>
      <c r="Q7" t="str">
        <f t="shared" si="2"/>
        <v>Account Representative</v>
      </c>
    </row>
    <row r="8" spans="1:18" x14ac:dyDescent="0.35">
      <c r="A8" s="1" t="s">
        <v>56</v>
      </c>
      <c r="B8" s="1" t="s">
        <v>57</v>
      </c>
      <c r="C8" s="1" t="s">
        <v>58</v>
      </c>
      <c r="D8" s="1" t="s">
        <v>17</v>
      </c>
      <c r="E8" s="1" t="s">
        <v>54</v>
      </c>
      <c r="F8" s="1" t="s">
        <v>19</v>
      </c>
      <c r="G8" s="1" t="s">
        <v>38</v>
      </c>
      <c r="H8" s="1">
        <v>27</v>
      </c>
      <c r="I8" s="2">
        <v>43837</v>
      </c>
      <c r="J8" s="3">
        <v>119746</v>
      </c>
      <c r="K8" s="4">
        <v>0.1</v>
      </c>
      <c r="L8" s="1" t="s">
        <v>21</v>
      </c>
      <c r="M8" s="1" t="s">
        <v>49</v>
      </c>
      <c r="N8" s="1"/>
      <c r="O8" s="6">
        <f t="shared" si="0"/>
        <v>112581371</v>
      </c>
      <c r="P8" t="str">
        <f t="shared" si="1"/>
        <v>HIGH</v>
      </c>
      <c r="Q8" t="str">
        <f t="shared" si="2"/>
        <v>Manager</v>
      </c>
    </row>
    <row r="9" spans="1:18" x14ac:dyDescent="0.35">
      <c r="A9" s="1" t="s">
        <v>59</v>
      </c>
      <c r="B9" s="1" t="s">
        <v>60</v>
      </c>
      <c r="C9" s="1" t="s">
        <v>61</v>
      </c>
      <c r="D9" s="1" t="s">
        <v>36</v>
      </c>
      <c r="E9" s="1" t="s">
        <v>27</v>
      </c>
      <c r="F9" s="1" t="s">
        <v>28</v>
      </c>
      <c r="G9" s="1" t="s">
        <v>20</v>
      </c>
      <c r="H9" s="1">
        <v>25</v>
      </c>
      <c r="I9" s="1" t="s">
        <v>62</v>
      </c>
      <c r="J9" s="3">
        <v>41336</v>
      </c>
      <c r="K9" s="4">
        <v>0</v>
      </c>
      <c r="L9" s="1" t="s">
        <v>21</v>
      </c>
      <c r="M9" s="1" t="s">
        <v>63</v>
      </c>
      <c r="N9" s="1" t="s">
        <v>64</v>
      </c>
      <c r="O9" s="6">
        <f t="shared" si="0"/>
        <v>112461625</v>
      </c>
      <c r="P9" t="str">
        <f t="shared" si="1"/>
        <v>LOW</v>
      </c>
      <c r="Q9" t="str">
        <f t="shared" si="2"/>
        <v>Analyst</v>
      </c>
    </row>
    <row r="10" spans="1:18" x14ac:dyDescent="0.35">
      <c r="A10" s="1" t="s">
        <v>65</v>
      </c>
      <c r="B10" s="1" t="s">
        <v>66</v>
      </c>
      <c r="C10" s="1" t="s">
        <v>58</v>
      </c>
      <c r="D10" s="1" t="s">
        <v>67</v>
      </c>
      <c r="E10" s="1" t="s">
        <v>27</v>
      </c>
      <c r="F10" s="1" t="s">
        <v>28</v>
      </c>
      <c r="G10" s="1" t="s">
        <v>38</v>
      </c>
      <c r="H10" s="1">
        <v>29</v>
      </c>
      <c r="I10" s="1" t="s">
        <v>68</v>
      </c>
      <c r="J10" s="3">
        <v>113527</v>
      </c>
      <c r="K10" s="4">
        <v>0.06</v>
      </c>
      <c r="L10" s="1" t="s">
        <v>21</v>
      </c>
      <c r="M10" s="1" t="s">
        <v>69</v>
      </c>
      <c r="N10" s="1"/>
      <c r="O10" s="6">
        <f t="shared" si="0"/>
        <v>112420289</v>
      </c>
      <c r="P10" t="str">
        <f t="shared" si="1"/>
        <v>HIGH</v>
      </c>
      <c r="Q10" t="str">
        <f t="shared" si="2"/>
        <v>Manager</v>
      </c>
    </row>
    <row r="11" spans="1:18" x14ac:dyDescent="0.35">
      <c r="A11" s="1" t="s">
        <v>70</v>
      </c>
      <c r="B11" s="1" t="s">
        <v>71</v>
      </c>
      <c r="C11" s="1" t="s">
        <v>47</v>
      </c>
      <c r="D11" s="1" t="s">
        <v>36</v>
      </c>
      <c r="E11" s="1" t="s">
        <v>37</v>
      </c>
      <c r="F11" s="1" t="s">
        <v>19</v>
      </c>
      <c r="G11" s="1" t="s">
        <v>38</v>
      </c>
      <c r="H11" s="1">
        <v>34</v>
      </c>
      <c r="I11" s="1" t="s">
        <v>72</v>
      </c>
      <c r="J11" s="3">
        <v>77203</v>
      </c>
      <c r="K11" s="4">
        <v>0</v>
      </c>
      <c r="L11" s="1" t="s">
        <v>21</v>
      </c>
      <c r="M11" s="1" t="s">
        <v>40</v>
      </c>
      <c r="N11" s="1"/>
      <c r="O11" s="6">
        <f t="shared" si="0"/>
        <v>112306762</v>
      </c>
      <c r="P11" t="str">
        <f t="shared" si="1"/>
        <v>LOW</v>
      </c>
      <c r="Q11" t="str">
        <f t="shared" si="2"/>
        <v>Sr. Analyst</v>
      </c>
    </row>
    <row r="12" spans="1:18" x14ac:dyDescent="0.35">
      <c r="A12" s="1" t="s">
        <v>73</v>
      </c>
      <c r="B12" s="1" t="s">
        <v>74</v>
      </c>
      <c r="C12" s="1" t="s">
        <v>16</v>
      </c>
      <c r="D12" s="1" t="s">
        <v>75</v>
      </c>
      <c r="E12" s="1" t="s">
        <v>27</v>
      </c>
      <c r="F12" s="1" t="s">
        <v>19</v>
      </c>
      <c r="G12" s="1" t="s">
        <v>29</v>
      </c>
      <c r="H12" s="1">
        <v>36</v>
      </c>
      <c r="I12" s="2">
        <v>40119</v>
      </c>
      <c r="J12" s="3">
        <v>157333</v>
      </c>
      <c r="K12" s="4">
        <v>0.15</v>
      </c>
      <c r="L12" s="1" t="s">
        <v>21</v>
      </c>
      <c r="M12" s="1" t="s">
        <v>63</v>
      </c>
      <c r="N12" s="1"/>
      <c r="O12" s="6">
        <f t="shared" si="0"/>
        <v>112229559</v>
      </c>
      <c r="P12" t="str">
        <f t="shared" si="1"/>
        <v>HIGH</v>
      </c>
      <c r="Q12" t="str">
        <f t="shared" si="2"/>
        <v>Sr. Manger</v>
      </c>
    </row>
    <row r="13" spans="1:18" x14ac:dyDescent="0.35">
      <c r="A13" s="1" t="s">
        <v>76</v>
      </c>
      <c r="B13" s="1" t="s">
        <v>77</v>
      </c>
      <c r="C13" s="1" t="s">
        <v>78</v>
      </c>
      <c r="D13" s="1" t="s">
        <v>79</v>
      </c>
      <c r="E13" s="1" t="s">
        <v>37</v>
      </c>
      <c r="F13" s="1" t="s">
        <v>19</v>
      </c>
      <c r="G13" s="1" t="s">
        <v>38</v>
      </c>
      <c r="H13" s="1">
        <v>27</v>
      </c>
      <c r="I13" s="1" t="s">
        <v>80</v>
      </c>
      <c r="J13" s="3">
        <v>109851</v>
      </c>
      <c r="K13" s="4">
        <v>0</v>
      </c>
      <c r="L13" s="1" t="s">
        <v>21</v>
      </c>
      <c r="M13" s="1" t="s">
        <v>22</v>
      </c>
      <c r="N13" s="1"/>
      <c r="O13" s="6">
        <f t="shared" si="0"/>
        <v>112072226</v>
      </c>
      <c r="P13" t="str">
        <f t="shared" si="1"/>
        <v>HIGH</v>
      </c>
      <c r="Q13" t="str">
        <f t="shared" si="2"/>
        <v>Controls Engineer</v>
      </c>
    </row>
    <row r="14" spans="1:18" x14ac:dyDescent="0.35">
      <c r="A14" s="1" t="s">
        <v>81</v>
      </c>
      <c r="B14" s="1" t="s">
        <v>82</v>
      </c>
      <c r="C14" s="1" t="s">
        <v>58</v>
      </c>
      <c r="D14" s="1" t="s">
        <v>75</v>
      </c>
      <c r="E14" s="1" t="s">
        <v>27</v>
      </c>
      <c r="F14" s="1" t="s">
        <v>28</v>
      </c>
      <c r="G14" s="1" t="s">
        <v>38</v>
      </c>
      <c r="H14" s="1">
        <v>59</v>
      </c>
      <c r="I14" s="1" t="s">
        <v>83</v>
      </c>
      <c r="J14" s="3">
        <v>105086</v>
      </c>
      <c r="K14" s="4">
        <v>0.09</v>
      </c>
      <c r="L14" s="1" t="s">
        <v>21</v>
      </c>
      <c r="M14" s="1" t="s">
        <v>69</v>
      </c>
      <c r="N14" s="1"/>
      <c r="O14" s="6">
        <f t="shared" si="0"/>
        <v>111962375</v>
      </c>
      <c r="P14" t="str">
        <f t="shared" si="1"/>
        <v>HIGH</v>
      </c>
      <c r="Q14" t="str">
        <f t="shared" si="2"/>
        <v>Manager</v>
      </c>
    </row>
    <row r="15" spans="1:18" x14ac:dyDescent="0.35">
      <c r="A15" s="1" t="s">
        <v>84</v>
      </c>
      <c r="B15" s="1" t="s">
        <v>85</v>
      </c>
      <c r="C15" s="1" t="s">
        <v>16</v>
      </c>
      <c r="D15" s="1" t="s">
        <v>36</v>
      </c>
      <c r="E15" s="1" t="s">
        <v>18</v>
      </c>
      <c r="F15" s="1" t="s">
        <v>19</v>
      </c>
      <c r="G15" s="1" t="s">
        <v>29</v>
      </c>
      <c r="H15" s="1">
        <v>51</v>
      </c>
      <c r="I15" s="2">
        <v>44475</v>
      </c>
      <c r="J15" s="3">
        <v>146742</v>
      </c>
      <c r="K15" s="4">
        <v>0.1</v>
      </c>
      <c r="L15" s="1" t="s">
        <v>31</v>
      </c>
      <c r="M15" s="1" t="s">
        <v>86</v>
      </c>
      <c r="N15" s="1"/>
      <c r="O15" s="6">
        <f t="shared" si="0"/>
        <v>111857289</v>
      </c>
      <c r="P15" t="str">
        <f t="shared" si="1"/>
        <v>HIGH</v>
      </c>
      <c r="Q15" t="str">
        <f t="shared" si="2"/>
        <v>Sr. Manger</v>
      </c>
    </row>
    <row r="16" spans="1:18" x14ac:dyDescent="0.35">
      <c r="A16" s="1" t="s">
        <v>87</v>
      </c>
      <c r="B16" s="1" t="s">
        <v>88</v>
      </c>
      <c r="C16" s="1" t="s">
        <v>47</v>
      </c>
      <c r="D16" s="1" t="s">
        <v>67</v>
      </c>
      <c r="E16" s="1" t="s">
        <v>37</v>
      </c>
      <c r="F16" s="1" t="s">
        <v>28</v>
      </c>
      <c r="G16" s="1" t="s">
        <v>29</v>
      </c>
      <c r="H16" s="1">
        <v>31</v>
      </c>
      <c r="I16" s="2">
        <v>42836</v>
      </c>
      <c r="J16" s="3">
        <v>97078</v>
      </c>
      <c r="K16" s="4">
        <v>0</v>
      </c>
      <c r="L16" s="1" t="s">
        <v>21</v>
      </c>
      <c r="M16" s="1" t="s">
        <v>69</v>
      </c>
      <c r="N16" s="2">
        <v>44077</v>
      </c>
      <c r="O16" s="6">
        <f t="shared" si="0"/>
        <v>111710547</v>
      </c>
      <c r="P16" t="str">
        <f t="shared" si="1"/>
        <v>LOW</v>
      </c>
      <c r="Q16" t="str">
        <f t="shared" si="2"/>
        <v>Sr. Analyst</v>
      </c>
    </row>
    <row r="17" spans="1:17" x14ac:dyDescent="0.35">
      <c r="A17" s="1" t="s">
        <v>89</v>
      </c>
      <c r="B17" s="1" t="s">
        <v>90</v>
      </c>
      <c r="C17" s="1" t="s">
        <v>91</v>
      </c>
      <c r="D17" s="1" t="s">
        <v>92</v>
      </c>
      <c r="E17" s="1" t="s">
        <v>18</v>
      </c>
      <c r="F17" s="1" t="s">
        <v>19</v>
      </c>
      <c r="G17" s="1" t="s">
        <v>29</v>
      </c>
      <c r="H17" s="1">
        <v>41</v>
      </c>
      <c r="I17" s="1" t="s">
        <v>93</v>
      </c>
      <c r="J17" s="3">
        <v>249270</v>
      </c>
      <c r="K17" s="4">
        <v>0.3</v>
      </c>
      <c r="L17" s="1" t="s">
        <v>21</v>
      </c>
      <c r="M17" s="1" t="s">
        <v>22</v>
      </c>
      <c r="N17" s="1"/>
      <c r="O17" s="6">
        <f t="shared" si="0"/>
        <v>111613469</v>
      </c>
      <c r="P17" t="str">
        <f t="shared" si="1"/>
        <v>HIGH</v>
      </c>
      <c r="Q17" t="str">
        <f t="shared" si="2"/>
        <v>Vice President</v>
      </c>
    </row>
    <row r="18" spans="1:17" x14ac:dyDescent="0.35">
      <c r="A18" s="1" t="s">
        <v>94</v>
      </c>
      <c r="B18" s="1" t="s">
        <v>95</v>
      </c>
      <c r="C18" s="1" t="s">
        <v>35</v>
      </c>
      <c r="D18" s="1" t="s">
        <v>36</v>
      </c>
      <c r="E18" s="1" t="s">
        <v>18</v>
      </c>
      <c r="F18" s="1" t="s">
        <v>19</v>
      </c>
      <c r="G18" s="1" t="s">
        <v>20</v>
      </c>
      <c r="H18" s="1">
        <v>65</v>
      </c>
      <c r="I18" s="2">
        <v>37349</v>
      </c>
      <c r="J18" s="3">
        <v>175837</v>
      </c>
      <c r="K18" s="4">
        <v>0.2</v>
      </c>
      <c r="L18" s="1" t="s">
        <v>21</v>
      </c>
      <c r="M18" s="1" t="s">
        <v>49</v>
      </c>
      <c r="N18" s="1"/>
      <c r="O18" s="6">
        <f t="shared" si="0"/>
        <v>111364199</v>
      </c>
      <c r="P18" t="str">
        <f t="shared" si="1"/>
        <v>HIGH</v>
      </c>
      <c r="Q18" t="str">
        <f t="shared" si="2"/>
        <v>Director</v>
      </c>
    </row>
    <row r="19" spans="1:17" x14ac:dyDescent="0.35">
      <c r="A19" s="1" t="s">
        <v>96</v>
      </c>
      <c r="B19" s="1" t="s">
        <v>97</v>
      </c>
      <c r="C19" s="1" t="s">
        <v>16</v>
      </c>
      <c r="D19" s="1" t="s">
        <v>92</v>
      </c>
      <c r="E19" s="1" t="s">
        <v>37</v>
      </c>
      <c r="F19" s="1" t="s">
        <v>19</v>
      </c>
      <c r="G19" s="1" t="s">
        <v>98</v>
      </c>
      <c r="H19" s="1">
        <v>64</v>
      </c>
      <c r="I19" s="2">
        <v>37633</v>
      </c>
      <c r="J19" s="3">
        <v>154828</v>
      </c>
      <c r="K19" s="4">
        <v>0.13</v>
      </c>
      <c r="L19" s="1" t="s">
        <v>21</v>
      </c>
      <c r="M19" s="1" t="s">
        <v>22</v>
      </c>
      <c r="N19" s="1"/>
      <c r="O19" s="6">
        <f t="shared" si="0"/>
        <v>111188362</v>
      </c>
      <c r="P19" t="str">
        <f t="shared" si="1"/>
        <v>HIGH</v>
      </c>
      <c r="Q19" t="str">
        <f t="shared" si="2"/>
        <v>Sr. Manger</v>
      </c>
    </row>
    <row r="20" spans="1:17" x14ac:dyDescent="0.35">
      <c r="A20" s="1" t="s">
        <v>99</v>
      </c>
      <c r="B20" s="1" t="s">
        <v>100</v>
      </c>
      <c r="C20" s="1" t="s">
        <v>35</v>
      </c>
      <c r="D20" s="1" t="s">
        <v>17</v>
      </c>
      <c r="E20" s="1" t="s">
        <v>54</v>
      </c>
      <c r="F20" s="1" t="s">
        <v>28</v>
      </c>
      <c r="G20" s="1" t="s">
        <v>38</v>
      </c>
      <c r="H20" s="1">
        <v>64</v>
      </c>
      <c r="I20" s="2">
        <v>41344</v>
      </c>
      <c r="J20" s="3">
        <v>186503</v>
      </c>
      <c r="K20" s="4">
        <v>0.24</v>
      </c>
      <c r="L20" s="1" t="s">
        <v>21</v>
      </c>
      <c r="M20" s="1" t="s">
        <v>101</v>
      </c>
      <c r="N20" s="1"/>
      <c r="O20" s="6">
        <f t="shared" si="0"/>
        <v>111033534</v>
      </c>
      <c r="P20" t="str">
        <f t="shared" si="1"/>
        <v>HIGH</v>
      </c>
      <c r="Q20" t="str">
        <f t="shared" si="2"/>
        <v>Director</v>
      </c>
    </row>
    <row r="21" spans="1:17" x14ac:dyDescent="0.35">
      <c r="A21" s="1" t="s">
        <v>102</v>
      </c>
      <c r="B21" s="1" t="s">
        <v>103</v>
      </c>
      <c r="C21" s="1" t="s">
        <v>35</v>
      </c>
      <c r="D21" s="1" t="s">
        <v>53</v>
      </c>
      <c r="E21" s="1" t="s">
        <v>18</v>
      </c>
      <c r="F21" s="1" t="s">
        <v>28</v>
      </c>
      <c r="G21" s="1" t="s">
        <v>29</v>
      </c>
      <c r="H21" s="1">
        <v>45</v>
      </c>
      <c r="I21" s="2">
        <v>37506</v>
      </c>
      <c r="J21" s="3">
        <v>166331</v>
      </c>
      <c r="K21" s="4">
        <v>0.18</v>
      </c>
      <c r="L21" s="1" t="s">
        <v>31</v>
      </c>
      <c r="M21" s="1" t="s">
        <v>32</v>
      </c>
      <c r="N21" s="1"/>
      <c r="O21" s="6">
        <f t="shared" si="0"/>
        <v>110847031</v>
      </c>
      <c r="P21" t="str">
        <f t="shared" si="1"/>
        <v>HIGH</v>
      </c>
      <c r="Q21" t="str">
        <f t="shared" si="2"/>
        <v>Director</v>
      </c>
    </row>
    <row r="22" spans="1:17" x14ac:dyDescent="0.35">
      <c r="A22" s="1" t="s">
        <v>104</v>
      </c>
      <c r="B22" s="1" t="s">
        <v>105</v>
      </c>
      <c r="C22" s="1" t="s">
        <v>16</v>
      </c>
      <c r="D22" s="1" t="s">
        <v>17</v>
      </c>
      <c r="E22" s="1" t="s">
        <v>27</v>
      </c>
      <c r="F22" s="1" t="s">
        <v>28</v>
      </c>
      <c r="G22" s="1" t="s">
        <v>98</v>
      </c>
      <c r="H22" s="1">
        <v>56</v>
      </c>
      <c r="I22" s="2">
        <v>41153</v>
      </c>
      <c r="J22" s="3">
        <v>146140</v>
      </c>
      <c r="K22" s="4">
        <v>0.1</v>
      </c>
      <c r="L22" s="1" t="s">
        <v>106</v>
      </c>
      <c r="M22" s="1" t="s">
        <v>107</v>
      </c>
      <c r="N22" s="1"/>
      <c r="O22" s="6">
        <f t="shared" si="0"/>
        <v>110680700</v>
      </c>
      <c r="P22" t="str">
        <f t="shared" si="1"/>
        <v>HIGH</v>
      </c>
      <c r="Q22" t="str">
        <f t="shared" si="2"/>
        <v>Sr. Manger</v>
      </c>
    </row>
    <row r="23" spans="1:17" x14ac:dyDescent="0.35">
      <c r="A23" s="1" t="s">
        <v>108</v>
      </c>
      <c r="B23" s="1" t="s">
        <v>109</v>
      </c>
      <c r="C23" s="1" t="s">
        <v>35</v>
      </c>
      <c r="D23" s="1" t="s">
        <v>53</v>
      </c>
      <c r="E23" s="1" t="s">
        <v>27</v>
      </c>
      <c r="F23" s="1" t="s">
        <v>19</v>
      </c>
      <c r="G23" s="1" t="s">
        <v>98</v>
      </c>
      <c r="H23" s="1">
        <v>36</v>
      </c>
      <c r="I23" s="2">
        <v>44231</v>
      </c>
      <c r="J23" s="3">
        <v>151703</v>
      </c>
      <c r="K23" s="4">
        <v>0.21</v>
      </c>
      <c r="L23" s="1" t="s">
        <v>21</v>
      </c>
      <c r="M23" s="1" t="s">
        <v>63</v>
      </c>
      <c r="N23" s="1"/>
      <c r="O23" s="6">
        <f t="shared" si="0"/>
        <v>110534560</v>
      </c>
      <c r="P23" t="str">
        <f t="shared" si="1"/>
        <v>HIGH</v>
      </c>
      <c r="Q23" t="str">
        <f t="shared" si="2"/>
        <v>Director</v>
      </c>
    </row>
    <row r="24" spans="1:17" x14ac:dyDescent="0.35">
      <c r="A24" s="1" t="s">
        <v>110</v>
      </c>
      <c r="B24" s="1" t="s">
        <v>111</v>
      </c>
      <c r="C24" s="1" t="s">
        <v>35</v>
      </c>
      <c r="D24" s="1" t="s">
        <v>17</v>
      </c>
      <c r="E24" s="1" t="s">
        <v>18</v>
      </c>
      <c r="F24" s="1" t="s">
        <v>28</v>
      </c>
      <c r="G24" s="1" t="s">
        <v>98</v>
      </c>
      <c r="H24" s="1">
        <v>59</v>
      </c>
      <c r="I24" s="1" t="s">
        <v>112</v>
      </c>
      <c r="J24" s="3">
        <v>172787</v>
      </c>
      <c r="K24" s="4">
        <v>0.28000000000000003</v>
      </c>
      <c r="L24" s="1" t="s">
        <v>106</v>
      </c>
      <c r="M24" s="1" t="s">
        <v>113</v>
      </c>
      <c r="N24" s="1"/>
      <c r="O24" s="6">
        <f t="shared" si="0"/>
        <v>110382857</v>
      </c>
      <c r="P24" t="str">
        <f t="shared" si="1"/>
        <v>HIGH</v>
      </c>
      <c r="Q24" t="str">
        <f t="shared" si="2"/>
        <v>Director</v>
      </c>
    </row>
    <row r="25" spans="1:17" x14ac:dyDescent="0.35">
      <c r="A25" s="1" t="s">
        <v>114</v>
      </c>
      <c r="B25" s="1" t="s">
        <v>115</v>
      </c>
      <c r="C25" s="1" t="s">
        <v>61</v>
      </c>
      <c r="D25" s="1" t="s">
        <v>53</v>
      </c>
      <c r="E25" s="1" t="s">
        <v>37</v>
      </c>
      <c r="F25" s="1" t="s">
        <v>28</v>
      </c>
      <c r="G25" s="1" t="s">
        <v>38</v>
      </c>
      <c r="H25" s="1">
        <v>37</v>
      </c>
      <c r="I25" s="2">
        <v>43594</v>
      </c>
      <c r="J25" s="3">
        <v>49998</v>
      </c>
      <c r="K25" s="4">
        <v>0</v>
      </c>
      <c r="L25" s="1" t="s">
        <v>21</v>
      </c>
      <c r="M25" s="1" t="s">
        <v>22</v>
      </c>
      <c r="N25" s="1"/>
      <c r="O25" s="6">
        <f t="shared" si="0"/>
        <v>110210070</v>
      </c>
      <c r="P25" t="str">
        <f t="shared" si="1"/>
        <v>LOW</v>
      </c>
      <c r="Q25" t="str">
        <f t="shared" si="2"/>
        <v>Analyst</v>
      </c>
    </row>
    <row r="26" spans="1:17" x14ac:dyDescent="0.35">
      <c r="A26" s="1" t="s">
        <v>116</v>
      </c>
      <c r="B26" s="1" t="s">
        <v>117</v>
      </c>
      <c r="C26" s="1" t="s">
        <v>91</v>
      </c>
      <c r="D26" s="1" t="s">
        <v>53</v>
      </c>
      <c r="E26" s="1" t="s">
        <v>37</v>
      </c>
      <c r="F26" s="1" t="s">
        <v>28</v>
      </c>
      <c r="G26" s="1" t="s">
        <v>29</v>
      </c>
      <c r="H26" s="1">
        <v>44</v>
      </c>
      <c r="I26" s="2">
        <v>41673</v>
      </c>
      <c r="J26" s="3">
        <v>207172</v>
      </c>
      <c r="K26" s="4">
        <v>0.31</v>
      </c>
      <c r="L26" s="1" t="s">
        <v>31</v>
      </c>
      <c r="M26" s="1" t="s">
        <v>32</v>
      </c>
      <c r="N26" s="1"/>
      <c r="O26" s="6">
        <f t="shared" si="0"/>
        <v>110160072</v>
      </c>
      <c r="P26" t="str">
        <f t="shared" si="1"/>
        <v>HIGH</v>
      </c>
      <c r="Q26" t="str">
        <f t="shared" si="2"/>
        <v>Vice President</v>
      </c>
    </row>
    <row r="27" spans="1:17" x14ac:dyDescent="0.35">
      <c r="A27" s="1" t="s">
        <v>118</v>
      </c>
      <c r="B27" s="1" t="s">
        <v>119</v>
      </c>
      <c r="C27" s="1" t="s">
        <v>35</v>
      </c>
      <c r="D27" s="1" t="s">
        <v>75</v>
      </c>
      <c r="E27" s="1" t="s">
        <v>37</v>
      </c>
      <c r="F27" s="1" t="s">
        <v>28</v>
      </c>
      <c r="G27" s="1" t="s">
        <v>20</v>
      </c>
      <c r="H27" s="1">
        <v>41</v>
      </c>
      <c r="I27" s="1" t="s">
        <v>120</v>
      </c>
      <c r="J27" s="3">
        <v>152239</v>
      </c>
      <c r="K27" s="4">
        <v>0.23</v>
      </c>
      <c r="L27" s="1" t="s">
        <v>21</v>
      </c>
      <c r="M27" s="1" t="s">
        <v>101</v>
      </c>
      <c r="N27" s="1"/>
      <c r="O27" s="6">
        <f t="shared" si="0"/>
        <v>109952900</v>
      </c>
      <c r="P27" t="str">
        <f t="shared" si="1"/>
        <v>HIGH</v>
      </c>
      <c r="Q27" t="str">
        <f t="shared" si="2"/>
        <v>Director</v>
      </c>
    </row>
    <row r="28" spans="1:17" x14ac:dyDescent="0.35">
      <c r="A28" s="1" t="s">
        <v>121</v>
      </c>
      <c r="B28" s="1" t="s">
        <v>122</v>
      </c>
      <c r="C28" s="1" t="s">
        <v>123</v>
      </c>
      <c r="D28" s="1" t="s">
        <v>79</v>
      </c>
      <c r="E28" s="1" t="s">
        <v>54</v>
      </c>
      <c r="F28" s="1" t="s">
        <v>19</v>
      </c>
      <c r="G28" s="1" t="s">
        <v>98</v>
      </c>
      <c r="H28" s="1">
        <v>56</v>
      </c>
      <c r="I28" s="2">
        <v>38474</v>
      </c>
      <c r="J28" s="3">
        <v>98581</v>
      </c>
      <c r="K28" s="4">
        <v>0</v>
      </c>
      <c r="L28" s="1" t="s">
        <v>106</v>
      </c>
      <c r="M28" s="1" t="s">
        <v>113</v>
      </c>
      <c r="N28" s="1"/>
      <c r="O28" s="6">
        <f t="shared" si="0"/>
        <v>109800661</v>
      </c>
      <c r="P28" t="str">
        <f t="shared" si="1"/>
        <v>LOW</v>
      </c>
      <c r="Q28" t="str">
        <f t="shared" si="2"/>
        <v>Quality Engineer</v>
      </c>
    </row>
    <row r="29" spans="1:17" x14ac:dyDescent="0.35">
      <c r="A29" s="1" t="s">
        <v>124</v>
      </c>
      <c r="B29" s="1" t="s">
        <v>125</v>
      </c>
      <c r="C29" s="1" t="s">
        <v>91</v>
      </c>
      <c r="D29" s="1" t="s">
        <v>79</v>
      </c>
      <c r="E29" s="1" t="s">
        <v>37</v>
      </c>
      <c r="F29" s="1" t="s">
        <v>28</v>
      </c>
      <c r="G29" s="1" t="s">
        <v>29</v>
      </c>
      <c r="H29" s="1">
        <v>43</v>
      </c>
      <c r="I29" s="2">
        <v>38174</v>
      </c>
      <c r="J29" s="3">
        <v>246231</v>
      </c>
      <c r="K29" s="4">
        <v>0.31</v>
      </c>
      <c r="L29" s="1" t="s">
        <v>21</v>
      </c>
      <c r="M29" s="1" t="s">
        <v>22</v>
      </c>
      <c r="N29" s="1"/>
      <c r="O29" s="6">
        <f t="shared" si="0"/>
        <v>109702080</v>
      </c>
      <c r="P29" t="str">
        <f t="shared" si="1"/>
        <v>HIGH</v>
      </c>
      <c r="Q29" t="str">
        <f t="shared" si="2"/>
        <v>Vice President</v>
      </c>
    </row>
    <row r="30" spans="1:17" x14ac:dyDescent="0.35">
      <c r="A30" s="1" t="s">
        <v>126</v>
      </c>
      <c r="B30" s="1" t="s">
        <v>127</v>
      </c>
      <c r="C30" s="1" t="s">
        <v>128</v>
      </c>
      <c r="D30" s="1" t="s">
        <v>79</v>
      </c>
      <c r="E30" s="1" t="s">
        <v>37</v>
      </c>
      <c r="F30" s="1" t="s">
        <v>28</v>
      </c>
      <c r="G30" s="1" t="s">
        <v>29</v>
      </c>
      <c r="H30" s="1">
        <v>64</v>
      </c>
      <c r="I30" s="2">
        <v>35167</v>
      </c>
      <c r="J30" s="3">
        <v>99354</v>
      </c>
      <c r="K30" s="4">
        <v>0.12</v>
      </c>
      <c r="L30" s="1" t="s">
        <v>31</v>
      </c>
      <c r="M30" s="1" t="s">
        <v>129</v>
      </c>
      <c r="N30" s="1"/>
      <c r="O30" s="6">
        <f t="shared" si="0"/>
        <v>109455849</v>
      </c>
      <c r="P30" t="str">
        <f t="shared" si="1"/>
        <v>LOW</v>
      </c>
      <c r="Q30" t="str">
        <f t="shared" si="2"/>
        <v>Engineering Manager</v>
      </c>
    </row>
    <row r="31" spans="1:17" x14ac:dyDescent="0.35">
      <c r="A31" s="1" t="s">
        <v>130</v>
      </c>
      <c r="B31" s="1" t="s">
        <v>131</v>
      </c>
      <c r="C31" s="1" t="s">
        <v>91</v>
      </c>
      <c r="D31" s="1" t="s">
        <v>17</v>
      </c>
      <c r="E31" s="1" t="s">
        <v>54</v>
      </c>
      <c r="F31" s="1" t="s">
        <v>28</v>
      </c>
      <c r="G31" s="1" t="s">
        <v>29</v>
      </c>
      <c r="H31" s="1">
        <v>63</v>
      </c>
      <c r="I31" s="2">
        <v>41218</v>
      </c>
      <c r="J31" s="3">
        <v>231141</v>
      </c>
      <c r="K31" s="4">
        <v>0.34</v>
      </c>
      <c r="L31" s="1" t="s">
        <v>31</v>
      </c>
      <c r="M31" s="1" t="s">
        <v>129</v>
      </c>
      <c r="N31" s="1"/>
      <c r="O31" s="6">
        <f t="shared" si="0"/>
        <v>109356495</v>
      </c>
      <c r="P31" t="str">
        <f t="shared" si="1"/>
        <v>HIGH</v>
      </c>
      <c r="Q31" t="str">
        <f t="shared" si="2"/>
        <v>Vice President</v>
      </c>
    </row>
    <row r="32" spans="1:17" x14ac:dyDescent="0.35">
      <c r="A32" s="1" t="s">
        <v>132</v>
      </c>
      <c r="B32" s="1" t="s">
        <v>133</v>
      </c>
      <c r="C32" s="1" t="s">
        <v>134</v>
      </c>
      <c r="D32" s="1" t="s">
        <v>17</v>
      </c>
      <c r="E32" s="1" t="s">
        <v>18</v>
      </c>
      <c r="F32" s="1" t="s">
        <v>28</v>
      </c>
      <c r="G32" s="1" t="s">
        <v>29</v>
      </c>
      <c r="H32" s="1">
        <v>28</v>
      </c>
      <c r="I32" s="1" t="s">
        <v>135</v>
      </c>
      <c r="J32" s="3">
        <v>54775</v>
      </c>
      <c r="K32" s="4">
        <v>0</v>
      </c>
      <c r="L32" s="1" t="s">
        <v>21</v>
      </c>
      <c r="M32" s="1" t="s">
        <v>101</v>
      </c>
      <c r="N32" s="1"/>
      <c r="O32" s="6">
        <f t="shared" si="0"/>
        <v>109125354</v>
      </c>
      <c r="P32" t="str">
        <f t="shared" si="1"/>
        <v>LOW</v>
      </c>
      <c r="Q32" t="str">
        <f t="shared" si="2"/>
        <v>IT Coordinator</v>
      </c>
    </row>
    <row r="33" spans="1:17" x14ac:dyDescent="0.35">
      <c r="A33" s="1" t="s">
        <v>136</v>
      </c>
      <c r="B33" s="1" t="s">
        <v>137</v>
      </c>
      <c r="C33" s="1" t="s">
        <v>61</v>
      </c>
      <c r="D33" s="1" t="s">
        <v>36</v>
      </c>
      <c r="E33" s="1" t="s">
        <v>27</v>
      </c>
      <c r="F33" s="1" t="s">
        <v>28</v>
      </c>
      <c r="G33" s="1" t="s">
        <v>98</v>
      </c>
      <c r="H33" s="1">
        <v>65</v>
      </c>
      <c r="I33" s="1" t="s">
        <v>138</v>
      </c>
      <c r="J33" s="3">
        <v>55499</v>
      </c>
      <c r="K33" s="4">
        <v>0</v>
      </c>
      <c r="L33" s="1" t="s">
        <v>106</v>
      </c>
      <c r="M33" s="1" t="s">
        <v>107</v>
      </c>
      <c r="N33" s="1"/>
      <c r="O33" s="6">
        <f t="shared" si="0"/>
        <v>109070579</v>
      </c>
      <c r="P33" t="str">
        <f t="shared" si="1"/>
        <v>LOW</v>
      </c>
      <c r="Q33" t="str">
        <f t="shared" si="2"/>
        <v>Analyst</v>
      </c>
    </row>
    <row r="34" spans="1:17" x14ac:dyDescent="0.35">
      <c r="A34" s="1" t="s">
        <v>139</v>
      </c>
      <c r="B34" s="1" t="s">
        <v>140</v>
      </c>
      <c r="C34" s="1" t="s">
        <v>141</v>
      </c>
      <c r="D34" s="1" t="s">
        <v>53</v>
      </c>
      <c r="E34" s="1" t="s">
        <v>18</v>
      </c>
      <c r="F34" s="1" t="s">
        <v>28</v>
      </c>
      <c r="G34" s="1" t="s">
        <v>38</v>
      </c>
      <c r="H34" s="1">
        <v>61</v>
      </c>
      <c r="I34" s="2">
        <v>39759</v>
      </c>
      <c r="J34" s="3">
        <v>66521</v>
      </c>
      <c r="K34" s="4">
        <v>0</v>
      </c>
      <c r="L34" s="1" t="s">
        <v>21</v>
      </c>
      <c r="M34" s="1" t="s">
        <v>22</v>
      </c>
      <c r="N34" s="1"/>
      <c r="O34" s="6">
        <f t="shared" si="0"/>
        <v>109015080</v>
      </c>
      <c r="P34" t="str">
        <f t="shared" si="1"/>
        <v>LOW</v>
      </c>
      <c r="Q34" t="str">
        <f t="shared" si="2"/>
        <v>Analyst II</v>
      </c>
    </row>
    <row r="35" spans="1:17" x14ac:dyDescent="0.35">
      <c r="A35" s="1" t="s">
        <v>142</v>
      </c>
      <c r="B35" s="1" t="s">
        <v>143</v>
      </c>
      <c r="C35" s="1" t="s">
        <v>52</v>
      </c>
      <c r="D35" s="1" t="s">
        <v>53</v>
      </c>
      <c r="E35" s="1" t="s">
        <v>37</v>
      </c>
      <c r="F35" s="1" t="s">
        <v>28</v>
      </c>
      <c r="G35" s="1" t="s">
        <v>29</v>
      </c>
      <c r="H35" s="1">
        <v>30</v>
      </c>
      <c r="I35" s="1" t="s">
        <v>144</v>
      </c>
      <c r="J35" s="3">
        <v>59100</v>
      </c>
      <c r="K35" s="4">
        <v>0</v>
      </c>
      <c r="L35" s="1" t="s">
        <v>31</v>
      </c>
      <c r="M35" s="1" t="s">
        <v>32</v>
      </c>
      <c r="N35" s="1"/>
      <c r="O35" s="6">
        <f t="shared" si="0"/>
        <v>108948559</v>
      </c>
      <c r="P35" t="str">
        <f t="shared" si="1"/>
        <v>LOW</v>
      </c>
      <c r="Q35" t="str">
        <f t="shared" si="2"/>
        <v>Account Representative</v>
      </c>
    </row>
    <row r="36" spans="1:17" x14ac:dyDescent="0.35">
      <c r="A36" s="1" t="s">
        <v>145</v>
      </c>
      <c r="B36" s="1" t="s">
        <v>146</v>
      </c>
      <c r="C36" s="1" t="s">
        <v>61</v>
      </c>
      <c r="D36" s="1" t="s">
        <v>36</v>
      </c>
      <c r="E36" s="1" t="s">
        <v>18</v>
      </c>
      <c r="F36" s="1" t="s">
        <v>19</v>
      </c>
      <c r="G36" s="1" t="s">
        <v>38</v>
      </c>
      <c r="H36" s="1">
        <v>27</v>
      </c>
      <c r="I36" s="2">
        <v>43256</v>
      </c>
      <c r="J36" s="3">
        <v>49011</v>
      </c>
      <c r="K36" s="4">
        <v>0</v>
      </c>
      <c r="L36" s="1" t="s">
        <v>21</v>
      </c>
      <c r="M36" s="1" t="s">
        <v>40</v>
      </c>
      <c r="N36" s="1"/>
      <c r="O36" s="6">
        <f t="shared" si="0"/>
        <v>108889459</v>
      </c>
      <c r="P36" t="str">
        <f t="shared" si="1"/>
        <v>LOW</v>
      </c>
      <c r="Q36" t="str">
        <f t="shared" si="2"/>
        <v>Analyst</v>
      </c>
    </row>
    <row r="37" spans="1:17" x14ac:dyDescent="0.35">
      <c r="A37" s="1" t="s">
        <v>147</v>
      </c>
      <c r="B37" s="1" t="s">
        <v>148</v>
      </c>
      <c r="C37" s="1" t="s">
        <v>149</v>
      </c>
      <c r="D37" s="1" t="s">
        <v>17</v>
      </c>
      <c r="E37" s="1" t="s">
        <v>27</v>
      </c>
      <c r="F37" s="1" t="s">
        <v>19</v>
      </c>
      <c r="G37" s="1" t="s">
        <v>38</v>
      </c>
      <c r="H37" s="1">
        <v>32</v>
      </c>
      <c r="I37" s="2">
        <v>41945</v>
      </c>
      <c r="J37" s="3">
        <v>99575</v>
      </c>
      <c r="K37" s="4">
        <v>0</v>
      </c>
      <c r="L37" s="1" t="s">
        <v>21</v>
      </c>
      <c r="M37" s="1" t="s">
        <v>69</v>
      </c>
      <c r="N37" s="1"/>
      <c r="O37" s="6">
        <f t="shared" si="0"/>
        <v>108840448</v>
      </c>
      <c r="P37" t="str">
        <f t="shared" si="1"/>
        <v>LOW</v>
      </c>
      <c r="Q37" t="str">
        <f t="shared" si="2"/>
        <v>Enterprise Architect</v>
      </c>
    </row>
    <row r="38" spans="1:17" x14ac:dyDescent="0.35">
      <c r="A38" s="1" t="s">
        <v>150</v>
      </c>
      <c r="B38" s="1" t="s">
        <v>151</v>
      </c>
      <c r="C38" s="1" t="s">
        <v>78</v>
      </c>
      <c r="D38" s="1" t="s">
        <v>79</v>
      </c>
      <c r="E38" s="1" t="s">
        <v>27</v>
      </c>
      <c r="F38" s="1" t="s">
        <v>19</v>
      </c>
      <c r="G38" s="1" t="s">
        <v>29</v>
      </c>
      <c r="H38" s="1">
        <v>34</v>
      </c>
      <c r="I38" s="1" t="s">
        <v>152</v>
      </c>
      <c r="J38" s="3">
        <v>99989</v>
      </c>
      <c r="K38" s="4">
        <v>0</v>
      </c>
      <c r="L38" s="1" t="s">
        <v>31</v>
      </c>
      <c r="M38" s="1" t="s">
        <v>153</v>
      </c>
      <c r="N38" s="1"/>
      <c r="O38" s="6">
        <f t="shared" si="0"/>
        <v>108740873</v>
      </c>
      <c r="P38" t="str">
        <f t="shared" si="1"/>
        <v>LOW</v>
      </c>
      <c r="Q38" t="str">
        <f t="shared" si="2"/>
        <v>Controls Engineer</v>
      </c>
    </row>
    <row r="39" spans="1:17" x14ac:dyDescent="0.35">
      <c r="A39" s="1" t="s">
        <v>154</v>
      </c>
      <c r="B39" s="1" t="s">
        <v>155</v>
      </c>
      <c r="C39" s="1" t="s">
        <v>91</v>
      </c>
      <c r="D39" s="1" t="s">
        <v>92</v>
      </c>
      <c r="E39" s="1" t="s">
        <v>18</v>
      </c>
      <c r="F39" s="1" t="s">
        <v>28</v>
      </c>
      <c r="G39" s="1" t="s">
        <v>38</v>
      </c>
      <c r="H39" s="1">
        <v>27</v>
      </c>
      <c r="I39" s="1" t="s">
        <v>156</v>
      </c>
      <c r="J39" s="3">
        <v>256420</v>
      </c>
      <c r="K39" s="4">
        <v>0.3</v>
      </c>
      <c r="L39" s="1" t="s">
        <v>21</v>
      </c>
      <c r="M39" s="1" t="s">
        <v>49</v>
      </c>
      <c r="N39" s="1"/>
      <c r="O39" s="6">
        <f t="shared" si="0"/>
        <v>108640884</v>
      </c>
      <c r="P39" t="str">
        <f t="shared" si="1"/>
        <v>HIGH</v>
      </c>
      <c r="Q39" t="str">
        <f t="shared" si="2"/>
        <v>Vice President</v>
      </c>
    </row>
    <row r="40" spans="1:17" x14ac:dyDescent="0.35">
      <c r="A40" s="1" t="s">
        <v>157</v>
      </c>
      <c r="B40" s="1" t="s">
        <v>158</v>
      </c>
      <c r="C40" s="1" t="s">
        <v>26</v>
      </c>
      <c r="D40" s="1" t="s">
        <v>17</v>
      </c>
      <c r="E40" s="1" t="s">
        <v>27</v>
      </c>
      <c r="F40" s="1" t="s">
        <v>19</v>
      </c>
      <c r="G40" s="1" t="s">
        <v>98</v>
      </c>
      <c r="H40" s="1">
        <v>35</v>
      </c>
      <c r="I40" s="1" t="s">
        <v>159</v>
      </c>
      <c r="J40" s="3">
        <v>78940</v>
      </c>
      <c r="K40" s="4">
        <v>0</v>
      </c>
      <c r="L40" s="1" t="s">
        <v>21</v>
      </c>
      <c r="M40" s="1" t="s">
        <v>63</v>
      </c>
      <c r="N40" s="1"/>
      <c r="O40" s="6">
        <f t="shared" si="0"/>
        <v>108384464</v>
      </c>
      <c r="P40" t="str">
        <f t="shared" si="1"/>
        <v>LOW</v>
      </c>
      <c r="Q40" t="str">
        <f t="shared" si="2"/>
        <v>Technical Architect</v>
      </c>
    </row>
    <row r="41" spans="1:17" x14ac:dyDescent="0.35">
      <c r="A41" s="1" t="s">
        <v>160</v>
      </c>
      <c r="B41" s="1" t="s">
        <v>161</v>
      </c>
      <c r="C41" s="1" t="s">
        <v>149</v>
      </c>
      <c r="D41" s="1" t="s">
        <v>17</v>
      </c>
      <c r="E41" s="1" t="s">
        <v>54</v>
      </c>
      <c r="F41" s="1" t="s">
        <v>19</v>
      </c>
      <c r="G41" s="1" t="s">
        <v>98</v>
      </c>
      <c r="H41" s="1">
        <v>57</v>
      </c>
      <c r="I41" s="2">
        <v>34394</v>
      </c>
      <c r="J41" s="3">
        <v>82872</v>
      </c>
      <c r="K41" s="4">
        <v>0</v>
      </c>
      <c r="L41" s="1" t="s">
        <v>106</v>
      </c>
      <c r="M41" s="1" t="s">
        <v>107</v>
      </c>
      <c r="N41" s="1"/>
      <c r="O41" s="6">
        <f t="shared" si="0"/>
        <v>108305524</v>
      </c>
      <c r="P41" t="str">
        <f t="shared" si="1"/>
        <v>LOW</v>
      </c>
      <c r="Q41" t="str">
        <f t="shared" si="2"/>
        <v>Enterprise Architect</v>
      </c>
    </row>
    <row r="42" spans="1:17" x14ac:dyDescent="0.35">
      <c r="A42" s="1" t="s">
        <v>162</v>
      </c>
      <c r="B42" s="1" t="s">
        <v>163</v>
      </c>
      <c r="C42" s="1" t="s">
        <v>164</v>
      </c>
      <c r="D42" s="1" t="s">
        <v>75</v>
      </c>
      <c r="E42" s="1" t="s">
        <v>37</v>
      </c>
      <c r="F42" s="1" t="s">
        <v>28</v>
      </c>
      <c r="G42" s="1" t="s">
        <v>29</v>
      </c>
      <c r="H42" s="1">
        <v>30</v>
      </c>
      <c r="I42" s="1" t="s">
        <v>165</v>
      </c>
      <c r="J42" s="3">
        <v>86317</v>
      </c>
      <c r="K42" s="4">
        <v>0</v>
      </c>
      <c r="L42" s="1" t="s">
        <v>31</v>
      </c>
      <c r="M42" s="1" t="s">
        <v>153</v>
      </c>
      <c r="N42" s="1" t="s">
        <v>166</v>
      </c>
      <c r="O42" s="6">
        <f t="shared" si="0"/>
        <v>108222652</v>
      </c>
      <c r="P42" t="str">
        <f t="shared" si="1"/>
        <v>LOW</v>
      </c>
      <c r="Q42" t="str">
        <f t="shared" si="2"/>
        <v>Sr. Business Partner</v>
      </c>
    </row>
    <row r="43" spans="1:17" x14ac:dyDescent="0.35">
      <c r="A43" s="1" t="s">
        <v>167</v>
      </c>
      <c r="B43" s="1" t="s">
        <v>168</v>
      </c>
      <c r="C43" s="1" t="s">
        <v>58</v>
      </c>
      <c r="D43" s="1" t="s">
        <v>92</v>
      </c>
      <c r="E43" s="1" t="s">
        <v>37</v>
      </c>
      <c r="F43" s="1" t="s">
        <v>19</v>
      </c>
      <c r="G43" s="1" t="s">
        <v>38</v>
      </c>
      <c r="H43" s="1">
        <v>53</v>
      </c>
      <c r="I43" s="1" t="s">
        <v>169</v>
      </c>
      <c r="J43" s="3">
        <v>113135</v>
      </c>
      <c r="K43" s="4">
        <v>0.05</v>
      </c>
      <c r="L43" s="1" t="s">
        <v>21</v>
      </c>
      <c r="M43" s="1" t="s">
        <v>69</v>
      </c>
      <c r="N43" s="1"/>
      <c r="O43" s="6">
        <f t="shared" si="0"/>
        <v>108136335</v>
      </c>
      <c r="P43" t="str">
        <f t="shared" si="1"/>
        <v>HIGH</v>
      </c>
      <c r="Q43" t="str">
        <f t="shared" si="2"/>
        <v>Manager</v>
      </c>
    </row>
    <row r="44" spans="1:17" x14ac:dyDescent="0.35">
      <c r="A44" s="1" t="s">
        <v>170</v>
      </c>
      <c r="B44" s="1" t="s">
        <v>171</v>
      </c>
      <c r="C44" s="1" t="s">
        <v>91</v>
      </c>
      <c r="D44" s="1" t="s">
        <v>17</v>
      </c>
      <c r="E44" s="1" t="s">
        <v>37</v>
      </c>
      <c r="F44" s="1" t="s">
        <v>28</v>
      </c>
      <c r="G44" s="1" t="s">
        <v>38</v>
      </c>
      <c r="H44" s="1">
        <v>52</v>
      </c>
      <c r="I44" s="2">
        <v>38575</v>
      </c>
      <c r="J44" s="3">
        <v>199808</v>
      </c>
      <c r="K44" s="4">
        <v>0.32</v>
      </c>
      <c r="L44" s="1" t="s">
        <v>21</v>
      </c>
      <c r="M44" s="1" t="s">
        <v>22</v>
      </c>
      <c r="N44" s="1"/>
      <c r="O44" s="6">
        <f t="shared" si="0"/>
        <v>108023200</v>
      </c>
      <c r="P44" t="str">
        <f t="shared" si="1"/>
        <v>HIGH</v>
      </c>
      <c r="Q44" t="str">
        <f t="shared" si="2"/>
        <v>Vice President</v>
      </c>
    </row>
    <row r="45" spans="1:17" x14ac:dyDescent="0.35">
      <c r="A45" s="1" t="s">
        <v>172</v>
      </c>
      <c r="B45" s="1" t="s">
        <v>173</v>
      </c>
      <c r="C45" s="1" t="s">
        <v>52</v>
      </c>
      <c r="D45" s="1" t="s">
        <v>53</v>
      </c>
      <c r="E45" s="1" t="s">
        <v>37</v>
      </c>
      <c r="F45" s="1" t="s">
        <v>28</v>
      </c>
      <c r="G45" s="1" t="s">
        <v>29</v>
      </c>
      <c r="H45" s="1">
        <v>37</v>
      </c>
      <c r="I45" s="1" t="s">
        <v>174</v>
      </c>
      <c r="J45" s="3">
        <v>56037</v>
      </c>
      <c r="K45" s="4">
        <v>0</v>
      </c>
      <c r="L45" s="1" t="s">
        <v>31</v>
      </c>
      <c r="M45" s="1" t="s">
        <v>86</v>
      </c>
      <c r="N45" s="1"/>
      <c r="O45" s="6">
        <f t="shared" si="0"/>
        <v>107823392</v>
      </c>
      <c r="P45" t="str">
        <f t="shared" si="1"/>
        <v>LOW</v>
      </c>
      <c r="Q45" t="str">
        <f t="shared" si="2"/>
        <v>Account Representative</v>
      </c>
    </row>
    <row r="46" spans="1:17" x14ac:dyDescent="0.35">
      <c r="A46" s="1" t="s">
        <v>175</v>
      </c>
      <c r="B46" s="1" t="s">
        <v>176</v>
      </c>
      <c r="C46" s="1" t="s">
        <v>16</v>
      </c>
      <c r="D46" s="1" t="s">
        <v>92</v>
      </c>
      <c r="E46" s="1" t="s">
        <v>18</v>
      </c>
      <c r="F46" s="1" t="s">
        <v>19</v>
      </c>
      <c r="G46" s="1" t="s">
        <v>38</v>
      </c>
      <c r="H46" s="1">
        <v>29</v>
      </c>
      <c r="I46" s="1" t="s">
        <v>177</v>
      </c>
      <c r="J46" s="3">
        <v>122350</v>
      </c>
      <c r="K46" s="4">
        <v>0.12</v>
      </c>
      <c r="L46" s="1" t="s">
        <v>21</v>
      </c>
      <c r="M46" s="1" t="s">
        <v>49</v>
      </c>
      <c r="N46" s="1"/>
      <c r="O46" s="6">
        <f t="shared" si="0"/>
        <v>107767355</v>
      </c>
      <c r="P46" t="str">
        <f t="shared" si="1"/>
        <v>HIGH</v>
      </c>
      <c r="Q46" t="str">
        <f t="shared" si="2"/>
        <v>Sr. Manger</v>
      </c>
    </row>
    <row r="47" spans="1:17" x14ac:dyDescent="0.35">
      <c r="A47" s="1" t="s">
        <v>178</v>
      </c>
      <c r="B47" s="1" t="s">
        <v>179</v>
      </c>
      <c r="C47" s="1" t="s">
        <v>149</v>
      </c>
      <c r="D47" s="1" t="s">
        <v>17</v>
      </c>
      <c r="E47" s="1" t="s">
        <v>18</v>
      </c>
      <c r="F47" s="1" t="s">
        <v>28</v>
      </c>
      <c r="G47" s="1" t="s">
        <v>38</v>
      </c>
      <c r="H47" s="1">
        <v>40</v>
      </c>
      <c r="I47" s="2">
        <v>40279</v>
      </c>
      <c r="J47" s="3">
        <v>92952</v>
      </c>
      <c r="K47" s="4">
        <v>0</v>
      </c>
      <c r="L47" s="1" t="s">
        <v>21</v>
      </c>
      <c r="M47" s="1" t="s">
        <v>22</v>
      </c>
      <c r="N47" s="1"/>
      <c r="O47" s="6">
        <f t="shared" si="0"/>
        <v>107645005</v>
      </c>
      <c r="P47" t="str">
        <f t="shared" si="1"/>
        <v>LOW</v>
      </c>
      <c r="Q47" t="str">
        <f t="shared" si="2"/>
        <v>Enterprise Architect</v>
      </c>
    </row>
    <row r="48" spans="1:17" x14ac:dyDescent="0.35">
      <c r="A48" s="1" t="s">
        <v>180</v>
      </c>
      <c r="B48" s="1" t="s">
        <v>181</v>
      </c>
      <c r="C48" s="1" t="s">
        <v>43</v>
      </c>
      <c r="D48" s="1" t="s">
        <v>17</v>
      </c>
      <c r="E48" s="1" t="s">
        <v>54</v>
      </c>
      <c r="F48" s="1" t="s">
        <v>28</v>
      </c>
      <c r="G48" s="1" t="s">
        <v>98</v>
      </c>
      <c r="H48" s="1">
        <v>32</v>
      </c>
      <c r="I48" s="1" t="s">
        <v>182</v>
      </c>
      <c r="J48" s="3">
        <v>79921</v>
      </c>
      <c r="K48" s="4">
        <v>0.05</v>
      </c>
      <c r="L48" s="1" t="s">
        <v>21</v>
      </c>
      <c r="M48" s="1" t="s">
        <v>69</v>
      </c>
      <c r="N48" s="1"/>
      <c r="O48" s="6">
        <f t="shared" si="0"/>
        <v>107552053</v>
      </c>
      <c r="P48" t="str">
        <f t="shared" si="1"/>
        <v>LOW</v>
      </c>
      <c r="Q48" t="str">
        <f t="shared" si="2"/>
        <v>Computer Systems Manager</v>
      </c>
    </row>
    <row r="49" spans="1:17" x14ac:dyDescent="0.35">
      <c r="A49" s="1" t="s">
        <v>183</v>
      </c>
      <c r="B49" s="1" t="s">
        <v>184</v>
      </c>
      <c r="C49" s="1" t="s">
        <v>35</v>
      </c>
      <c r="D49" s="1" t="s">
        <v>17</v>
      </c>
      <c r="E49" s="1" t="s">
        <v>18</v>
      </c>
      <c r="F49" s="1" t="s">
        <v>19</v>
      </c>
      <c r="G49" s="1" t="s">
        <v>20</v>
      </c>
      <c r="H49" s="1">
        <v>37</v>
      </c>
      <c r="I49" s="1" t="s">
        <v>185</v>
      </c>
      <c r="J49" s="3">
        <v>167199</v>
      </c>
      <c r="K49" s="4">
        <v>0.2</v>
      </c>
      <c r="L49" s="1" t="s">
        <v>21</v>
      </c>
      <c r="M49" s="1" t="s">
        <v>22</v>
      </c>
      <c r="N49" s="1"/>
      <c r="O49" s="6">
        <f t="shared" si="0"/>
        <v>107472132</v>
      </c>
      <c r="P49" t="str">
        <f t="shared" si="1"/>
        <v>HIGH</v>
      </c>
      <c r="Q49" t="str">
        <f t="shared" si="2"/>
        <v>Director</v>
      </c>
    </row>
    <row r="50" spans="1:17" x14ac:dyDescent="0.35">
      <c r="A50" s="1" t="s">
        <v>186</v>
      </c>
      <c r="B50" s="1" t="s">
        <v>187</v>
      </c>
      <c r="C50" s="1" t="s">
        <v>123</v>
      </c>
      <c r="D50" s="1" t="s">
        <v>79</v>
      </c>
      <c r="E50" s="1" t="s">
        <v>18</v>
      </c>
      <c r="F50" s="1" t="s">
        <v>28</v>
      </c>
      <c r="G50" s="1" t="s">
        <v>38</v>
      </c>
      <c r="H50" s="1">
        <v>52</v>
      </c>
      <c r="I50" s="1" t="s">
        <v>188</v>
      </c>
      <c r="J50" s="3">
        <v>71476</v>
      </c>
      <c r="K50" s="4">
        <v>0</v>
      </c>
      <c r="L50" s="1" t="s">
        <v>21</v>
      </c>
      <c r="M50" s="1" t="s">
        <v>49</v>
      </c>
      <c r="N50" s="1"/>
      <c r="O50" s="6">
        <f t="shared" si="0"/>
        <v>107304933</v>
      </c>
      <c r="P50" t="str">
        <f t="shared" si="1"/>
        <v>LOW</v>
      </c>
      <c r="Q50" t="str">
        <f t="shared" si="2"/>
        <v>Quality Engineer</v>
      </c>
    </row>
    <row r="51" spans="1:17" x14ac:dyDescent="0.35">
      <c r="A51" s="1" t="s">
        <v>189</v>
      </c>
      <c r="B51" s="1" t="s">
        <v>190</v>
      </c>
      <c r="C51" s="1" t="s">
        <v>35</v>
      </c>
      <c r="D51" s="1" t="s">
        <v>79</v>
      </c>
      <c r="E51" s="1" t="s">
        <v>27</v>
      </c>
      <c r="F51" s="1" t="s">
        <v>19</v>
      </c>
      <c r="G51" s="1" t="s">
        <v>38</v>
      </c>
      <c r="H51" s="1">
        <v>45</v>
      </c>
      <c r="I51" s="1" t="s">
        <v>191</v>
      </c>
      <c r="J51" s="3">
        <v>189420</v>
      </c>
      <c r="K51" s="4">
        <v>0.2</v>
      </c>
      <c r="L51" s="1" t="s">
        <v>21</v>
      </c>
      <c r="M51" s="1" t="s">
        <v>22</v>
      </c>
      <c r="N51" s="1"/>
      <c r="O51" s="6">
        <f t="shared" si="0"/>
        <v>107233457</v>
      </c>
      <c r="P51" t="str">
        <f t="shared" si="1"/>
        <v>HIGH</v>
      </c>
      <c r="Q51" t="str">
        <f t="shared" si="2"/>
        <v>Director</v>
      </c>
    </row>
    <row r="52" spans="1:17" x14ac:dyDescent="0.35">
      <c r="A52" s="1" t="s">
        <v>192</v>
      </c>
      <c r="B52" s="1" t="s">
        <v>193</v>
      </c>
      <c r="C52" s="1" t="s">
        <v>194</v>
      </c>
      <c r="D52" s="1" t="s">
        <v>75</v>
      </c>
      <c r="E52" s="1" t="s">
        <v>18</v>
      </c>
      <c r="F52" s="1" t="s">
        <v>19</v>
      </c>
      <c r="G52" s="1" t="s">
        <v>38</v>
      </c>
      <c r="H52" s="1">
        <v>64</v>
      </c>
      <c r="I52" s="1" t="s">
        <v>195</v>
      </c>
      <c r="J52" s="3">
        <v>64057</v>
      </c>
      <c r="K52" s="4">
        <v>0</v>
      </c>
      <c r="L52" s="1" t="s">
        <v>21</v>
      </c>
      <c r="M52" s="1" t="s">
        <v>49</v>
      </c>
      <c r="N52" s="1"/>
      <c r="O52" s="6">
        <f t="shared" si="0"/>
        <v>107044037</v>
      </c>
      <c r="P52" t="str">
        <f t="shared" si="1"/>
        <v>LOW</v>
      </c>
      <c r="Q52" t="str">
        <f t="shared" si="2"/>
        <v>HRIS Analyst</v>
      </c>
    </row>
    <row r="53" spans="1:17" x14ac:dyDescent="0.35">
      <c r="A53" s="1" t="s">
        <v>196</v>
      </c>
      <c r="B53" s="1" t="s">
        <v>197</v>
      </c>
      <c r="C53" s="1" t="s">
        <v>141</v>
      </c>
      <c r="D53" s="1" t="s">
        <v>92</v>
      </c>
      <c r="E53" s="1" t="s">
        <v>27</v>
      </c>
      <c r="F53" s="1" t="s">
        <v>19</v>
      </c>
      <c r="G53" s="1" t="s">
        <v>20</v>
      </c>
      <c r="H53" s="1">
        <v>27</v>
      </c>
      <c r="I53" s="1" t="s">
        <v>198</v>
      </c>
      <c r="J53" s="3">
        <v>68728</v>
      </c>
      <c r="K53" s="4">
        <v>0</v>
      </c>
      <c r="L53" s="1" t="s">
        <v>21</v>
      </c>
      <c r="M53" s="1" t="s">
        <v>49</v>
      </c>
      <c r="N53" s="1"/>
      <c r="O53" s="6">
        <f t="shared" si="0"/>
        <v>106979980</v>
      </c>
      <c r="P53" t="str">
        <f t="shared" si="1"/>
        <v>LOW</v>
      </c>
      <c r="Q53" t="str">
        <f t="shared" si="2"/>
        <v>Analyst II</v>
      </c>
    </row>
    <row r="54" spans="1:17" x14ac:dyDescent="0.35">
      <c r="A54" s="1" t="s">
        <v>199</v>
      </c>
      <c r="B54" s="1" t="s">
        <v>200</v>
      </c>
      <c r="C54" s="1" t="s">
        <v>16</v>
      </c>
      <c r="D54" s="1" t="s">
        <v>17</v>
      </c>
      <c r="E54" s="1" t="s">
        <v>27</v>
      </c>
      <c r="F54" s="1" t="s">
        <v>19</v>
      </c>
      <c r="G54" s="1" t="s">
        <v>29</v>
      </c>
      <c r="H54" s="1">
        <v>25</v>
      </c>
      <c r="I54" s="2">
        <v>44234</v>
      </c>
      <c r="J54" s="3">
        <v>125633</v>
      </c>
      <c r="K54" s="4">
        <v>0.11</v>
      </c>
      <c r="L54" s="1" t="s">
        <v>31</v>
      </c>
      <c r="M54" s="1" t="s">
        <v>129</v>
      </c>
      <c r="N54" s="1"/>
      <c r="O54" s="6">
        <f t="shared" si="0"/>
        <v>106911252</v>
      </c>
      <c r="P54" t="str">
        <f t="shared" si="1"/>
        <v>HIGH</v>
      </c>
      <c r="Q54" t="str">
        <f t="shared" si="2"/>
        <v>Sr. Manger</v>
      </c>
    </row>
    <row r="55" spans="1:17" x14ac:dyDescent="0.35">
      <c r="A55" s="1" t="s">
        <v>201</v>
      </c>
      <c r="B55" s="1" t="s">
        <v>202</v>
      </c>
      <c r="C55" s="1" t="s">
        <v>141</v>
      </c>
      <c r="D55" s="1" t="s">
        <v>92</v>
      </c>
      <c r="E55" s="1" t="s">
        <v>27</v>
      </c>
      <c r="F55" s="1" t="s">
        <v>28</v>
      </c>
      <c r="G55" s="1" t="s">
        <v>98</v>
      </c>
      <c r="H55" s="1">
        <v>35</v>
      </c>
      <c r="I55" s="1" t="s">
        <v>203</v>
      </c>
      <c r="J55" s="3">
        <v>66889</v>
      </c>
      <c r="K55" s="4">
        <v>0</v>
      </c>
      <c r="L55" s="1" t="s">
        <v>21</v>
      </c>
      <c r="M55" s="1" t="s">
        <v>101</v>
      </c>
      <c r="N55" s="1"/>
      <c r="O55" s="6">
        <f t="shared" si="0"/>
        <v>106785619</v>
      </c>
      <c r="P55" t="str">
        <f t="shared" si="1"/>
        <v>LOW</v>
      </c>
      <c r="Q55" t="str">
        <f t="shared" si="2"/>
        <v>Analyst II</v>
      </c>
    </row>
    <row r="56" spans="1:17" x14ac:dyDescent="0.35">
      <c r="A56" s="1" t="s">
        <v>204</v>
      </c>
      <c r="B56" s="1" t="s">
        <v>205</v>
      </c>
      <c r="C56" s="1" t="s">
        <v>35</v>
      </c>
      <c r="D56" s="1" t="s">
        <v>67</v>
      </c>
      <c r="E56" s="1" t="s">
        <v>18</v>
      </c>
      <c r="F56" s="1" t="s">
        <v>19</v>
      </c>
      <c r="G56" s="1" t="s">
        <v>29</v>
      </c>
      <c r="H56" s="1">
        <v>36</v>
      </c>
      <c r="I56" s="1" t="s">
        <v>206</v>
      </c>
      <c r="J56" s="3">
        <v>178700</v>
      </c>
      <c r="K56" s="4">
        <v>0.28999999999999998</v>
      </c>
      <c r="L56" s="1" t="s">
        <v>21</v>
      </c>
      <c r="M56" s="1" t="s">
        <v>22</v>
      </c>
      <c r="N56" s="1"/>
      <c r="O56" s="6">
        <f t="shared" si="0"/>
        <v>106718730</v>
      </c>
      <c r="P56" t="str">
        <f t="shared" si="1"/>
        <v>HIGH</v>
      </c>
      <c r="Q56" t="str">
        <f t="shared" si="2"/>
        <v>Director</v>
      </c>
    </row>
    <row r="57" spans="1:17" x14ac:dyDescent="0.35">
      <c r="A57" s="1" t="s">
        <v>207</v>
      </c>
      <c r="B57" s="1" t="s">
        <v>208</v>
      </c>
      <c r="C57" s="1" t="s">
        <v>209</v>
      </c>
      <c r="D57" s="1" t="s">
        <v>79</v>
      </c>
      <c r="E57" s="1" t="s">
        <v>18</v>
      </c>
      <c r="F57" s="1" t="s">
        <v>19</v>
      </c>
      <c r="G57" s="1" t="s">
        <v>38</v>
      </c>
      <c r="H57" s="1">
        <v>33</v>
      </c>
      <c r="I57" s="1" t="s">
        <v>210</v>
      </c>
      <c r="J57" s="3">
        <v>83990</v>
      </c>
      <c r="K57" s="4">
        <v>0</v>
      </c>
      <c r="L57" s="1" t="s">
        <v>21</v>
      </c>
      <c r="M57" s="1" t="s">
        <v>40</v>
      </c>
      <c r="N57" s="1"/>
      <c r="O57" s="6">
        <f t="shared" si="0"/>
        <v>106540030</v>
      </c>
      <c r="P57" t="str">
        <f t="shared" si="1"/>
        <v>LOW</v>
      </c>
      <c r="Q57" t="str">
        <f t="shared" si="2"/>
        <v>Field Engineer</v>
      </c>
    </row>
    <row r="58" spans="1:17" x14ac:dyDescent="0.35">
      <c r="A58" s="1" t="s">
        <v>211</v>
      </c>
      <c r="B58" s="1" t="s">
        <v>212</v>
      </c>
      <c r="C58" s="1" t="s">
        <v>213</v>
      </c>
      <c r="D58" s="1" t="s">
        <v>79</v>
      </c>
      <c r="E58" s="1" t="s">
        <v>54</v>
      </c>
      <c r="F58" s="1" t="s">
        <v>19</v>
      </c>
      <c r="G58" s="1" t="s">
        <v>38</v>
      </c>
      <c r="H58" s="1">
        <v>52</v>
      </c>
      <c r="I58" s="2">
        <v>38637</v>
      </c>
      <c r="J58" s="3">
        <v>102043</v>
      </c>
      <c r="K58" s="4">
        <v>0</v>
      </c>
      <c r="L58" s="1" t="s">
        <v>21</v>
      </c>
      <c r="M58" s="1" t="s">
        <v>40</v>
      </c>
      <c r="N58" s="1"/>
      <c r="O58" s="6">
        <f t="shared" si="0"/>
        <v>106456040</v>
      </c>
      <c r="P58" t="str">
        <f t="shared" si="1"/>
        <v>HIGH</v>
      </c>
      <c r="Q58" t="str">
        <f t="shared" si="2"/>
        <v>Automation Engineer</v>
      </c>
    </row>
    <row r="59" spans="1:17" x14ac:dyDescent="0.35">
      <c r="A59" s="1" t="s">
        <v>214</v>
      </c>
      <c r="B59" s="1" t="s">
        <v>215</v>
      </c>
      <c r="C59" s="1" t="s">
        <v>216</v>
      </c>
      <c r="D59" s="1" t="s">
        <v>79</v>
      </c>
      <c r="E59" s="1" t="s">
        <v>27</v>
      </c>
      <c r="F59" s="1" t="s">
        <v>19</v>
      </c>
      <c r="G59" s="1" t="s">
        <v>29</v>
      </c>
      <c r="H59" s="1">
        <v>46</v>
      </c>
      <c r="I59" s="1" t="s">
        <v>217</v>
      </c>
      <c r="J59" s="3">
        <v>90678</v>
      </c>
      <c r="K59" s="4">
        <v>0</v>
      </c>
      <c r="L59" s="1" t="s">
        <v>21</v>
      </c>
      <c r="M59" s="1" t="s">
        <v>101</v>
      </c>
      <c r="N59" s="1"/>
      <c r="O59" s="6">
        <f t="shared" si="0"/>
        <v>106353997</v>
      </c>
      <c r="P59" t="str">
        <f t="shared" si="1"/>
        <v>LOW</v>
      </c>
      <c r="Q59" t="str">
        <f t="shared" si="2"/>
        <v>Operations Engineer</v>
      </c>
    </row>
    <row r="60" spans="1:17" x14ac:dyDescent="0.35">
      <c r="A60" s="1" t="s">
        <v>218</v>
      </c>
      <c r="B60" s="1" t="s">
        <v>219</v>
      </c>
      <c r="C60" s="1" t="s">
        <v>220</v>
      </c>
      <c r="D60" s="1" t="s">
        <v>75</v>
      </c>
      <c r="E60" s="1" t="s">
        <v>27</v>
      </c>
      <c r="F60" s="1" t="s">
        <v>19</v>
      </c>
      <c r="G60" s="1" t="s">
        <v>20</v>
      </c>
      <c r="H60" s="1">
        <v>46</v>
      </c>
      <c r="I60" s="1" t="s">
        <v>221</v>
      </c>
      <c r="J60" s="3">
        <v>59067</v>
      </c>
      <c r="K60" s="4">
        <v>0</v>
      </c>
      <c r="L60" s="1" t="s">
        <v>21</v>
      </c>
      <c r="M60" s="1" t="s">
        <v>63</v>
      </c>
      <c r="N60" s="1"/>
      <c r="O60" s="6">
        <f t="shared" si="0"/>
        <v>106263319</v>
      </c>
      <c r="P60" t="str">
        <f t="shared" si="1"/>
        <v>LOW</v>
      </c>
      <c r="Q60" t="str">
        <f t="shared" si="2"/>
        <v>Business Partner</v>
      </c>
    </row>
    <row r="61" spans="1:17" x14ac:dyDescent="0.35">
      <c r="A61" s="1" t="s">
        <v>222</v>
      </c>
      <c r="B61" s="1" t="s">
        <v>223</v>
      </c>
      <c r="C61" s="1" t="s">
        <v>16</v>
      </c>
      <c r="D61" s="1" t="s">
        <v>92</v>
      </c>
      <c r="E61" s="1" t="s">
        <v>18</v>
      </c>
      <c r="F61" s="1" t="s">
        <v>28</v>
      </c>
      <c r="G61" s="1" t="s">
        <v>29</v>
      </c>
      <c r="H61" s="1">
        <v>45</v>
      </c>
      <c r="I61" s="2">
        <v>44503</v>
      </c>
      <c r="J61" s="3">
        <v>135062</v>
      </c>
      <c r="K61" s="4">
        <v>0.15</v>
      </c>
      <c r="L61" s="1" t="s">
        <v>31</v>
      </c>
      <c r="M61" s="1" t="s">
        <v>153</v>
      </c>
      <c r="N61" s="1"/>
      <c r="O61" s="6">
        <f t="shared" si="0"/>
        <v>106204252</v>
      </c>
      <c r="P61" t="str">
        <f t="shared" si="1"/>
        <v>HIGH</v>
      </c>
      <c r="Q61" t="str">
        <f t="shared" si="2"/>
        <v>Sr. Manger</v>
      </c>
    </row>
    <row r="62" spans="1:17" x14ac:dyDescent="0.35">
      <c r="A62" s="1" t="s">
        <v>224</v>
      </c>
      <c r="B62" s="1" t="s">
        <v>225</v>
      </c>
      <c r="C62" s="1" t="s">
        <v>16</v>
      </c>
      <c r="D62" s="1" t="s">
        <v>17</v>
      </c>
      <c r="E62" s="1" t="s">
        <v>54</v>
      </c>
      <c r="F62" s="1" t="s">
        <v>19</v>
      </c>
      <c r="G62" s="1" t="s">
        <v>98</v>
      </c>
      <c r="H62" s="1">
        <v>55</v>
      </c>
      <c r="I62" s="1" t="s">
        <v>226</v>
      </c>
      <c r="J62" s="3">
        <v>159044</v>
      </c>
      <c r="K62" s="4">
        <v>0.1</v>
      </c>
      <c r="L62" s="1" t="s">
        <v>106</v>
      </c>
      <c r="M62" s="1" t="s">
        <v>107</v>
      </c>
      <c r="N62" s="1"/>
      <c r="O62" s="6">
        <f t="shared" si="0"/>
        <v>106069190</v>
      </c>
      <c r="P62" t="str">
        <f t="shared" si="1"/>
        <v>HIGH</v>
      </c>
      <c r="Q62" t="str">
        <f t="shared" si="2"/>
        <v>Sr. Manger</v>
      </c>
    </row>
    <row r="63" spans="1:17" x14ac:dyDescent="0.35">
      <c r="A63" s="1" t="s">
        <v>227</v>
      </c>
      <c r="B63" s="1" t="s">
        <v>228</v>
      </c>
      <c r="C63" s="1" t="s">
        <v>47</v>
      </c>
      <c r="D63" s="1" t="s">
        <v>67</v>
      </c>
      <c r="E63" s="1" t="s">
        <v>27</v>
      </c>
      <c r="F63" s="1" t="s">
        <v>19</v>
      </c>
      <c r="G63" s="1" t="s">
        <v>98</v>
      </c>
      <c r="H63" s="1">
        <v>44</v>
      </c>
      <c r="I63" s="2">
        <v>43497</v>
      </c>
      <c r="J63" s="3">
        <v>74691</v>
      </c>
      <c r="K63" s="4">
        <v>0</v>
      </c>
      <c r="L63" s="1" t="s">
        <v>106</v>
      </c>
      <c r="M63" s="1" t="s">
        <v>107</v>
      </c>
      <c r="N63" s="2">
        <v>44050</v>
      </c>
      <c r="O63" s="6">
        <f t="shared" si="0"/>
        <v>105910146</v>
      </c>
      <c r="P63" t="str">
        <f t="shared" si="1"/>
        <v>LOW</v>
      </c>
      <c r="Q63" t="str">
        <f t="shared" si="2"/>
        <v>Sr. Analyst</v>
      </c>
    </row>
    <row r="64" spans="1:17" x14ac:dyDescent="0.35">
      <c r="A64" s="1" t="s">
        <v>229</v>
      </c>
      <c r="B64" s="1" t="s">
        <v>230</v>
      </c>
      <c r="C64" s="1" t="s">
        <v>128</v>
      </c>
      <c r="D64" s="1" t="s">
        <v>79</v>
      </c>
      <c r="E64" s="1" t="s">
        <v>54</v>
      </c>
      <c r="F64" s="1" t="s">
        <v>19</v>
      </c>
      <c r="G64" s="1" t="s">
        <v>98</v>
      </c>
      <c r="H64" s="1">
        <v>44</v>
      </c>
      <c r="I64" s="1" t="s">
        <v>231</v>
      </c>
      <c r="J64" s="3">
        <v>92753</v>
      </c>
      <c r="K64" s="4">
        <v>0.13</v>
      </c>
      <c r="L64" s="1" t="s">
        <v>21</v>
      </c>
      <c r="M64" s="1" t="s">
        <v>69</v>
      </c>
      <c r="N64" s="1" t="s">
        <v>232</v>
      </c>
      <c r="O64" s="6">
        <f t="shared" si="0"/>
        <v>105835455</v>
      </c>
      <c r="P64" t="str">
        <f t="shared" si="1"/>
        <v>LOW</v>
      </c>
      <c r="Q64" t="str">
        <f t="shared" si="2"/>
        <v>Engineering Manager</v>
      </c>
    </row>
    <row r="65" spans="1:17" x14ac:dyDescent="0.35">
      <c r="A65" s="1" t="s">
        <v>233</v>
      </c>
      <c r="B65" s="1" t="s">
        <v>234</v>
      </c>
      <c r="C65" s="1" t="s">
        <v>91</v>
      </c>
      <c r="D65" s="1" t="s">
        <v>75</v>
      </c>
      <c r="E65" s="1" t="s">
        <v>37</v>
      </c>
      <c r="F65" s="1" t="s">
        <v>28</v>
      </c>
      <c r="G65" s="1" t="s">
        <v>20</v>
      </c>
      <c r="H65" s="1">
        <v>45</v>
      </c>
      <c r="I65" s="2">
        <v>41463</v>
      </c>
      <c r="J65" s="3">
        <v>236946</v>
      </c>
      <c r="K65" s="4">
        <v>0.37</v>
      </c>
      <c r="L65" s="1" t="s">
        <v>21</v>
      </c>
      <c r="M65" s="1" t="s">
        <v>22</v>
      </c>
      <c r="N65" s="1"/>
      <c r="O65" s="6">
        <f t="shared" si="0"/>
        <v>105742702</v>
      </c>
      <c r="P65" t="str">
        <f t="shared" si="1"/>
        <v>HIGH</v>
      </c>
      <c r="Q65" t="str">
        <f t="shared" si="2"/>
        <v>Vice President</v>
      </c>
    </row>
    <row r="66" spans="1:17" x14ac:dyDescent="0.35">
      <c r="A66" s="1" t="s">
        <v>235</v>
      </c>
      <c r="B66" s="1" t="s">
        <v>236</v>
      </c>
      <c r="C66" s="1" t="s">
        <v>61</v>
      </c>
      <c r="D66" s="1" t="s">
        <v>36</v>
      </c>
      <c r="E66" s="1" t="s">
        <v>54</v>
      </c>
      <c r="F66" s="1" t="s">
        <v>19</v>
      </c>
      <c r="G66" s="1" t="s">
        <v>20</v>
      </c>
      <c r="H66" s="1">
        <v>36</v>
      </c>
      <c r="I66" s="1" t="s">
        <v>237</v>
      </c>
      <c r="J66" s="3">
        <v>48906</v>
      </c>
      <c r="K66" s="4">
        <v>0</v>
      </c>
      <c r="L66" s="1" t="s">
        <v>21</v>
      </c>
      <c r="M66" s="1" t="s">
        <v>63</v>
      </c>
      <c r="N66" s="1"/>
      <c r="O66" s="6">
        <f t="shared" si="0"/>
        <v>105505756</v>
      </c>
      <c r="P66" t="str">
        <f t="shared" si="1"/>
        <v>LOW</v>
      </c>
      <c r="Q66" t="str">
        <f t="shared" si="2"/>
        <v>Analyst</v>
      </c>
    </row>
    <row r="67" spans="1:17" x14ac:dyDescent="0.35">
      <c r="A67" s="1" t="s">
        <v>238</v>
      </c>
      <c r="B67" s="1" t="s">
        <v>239</v>
      </c>
      <c r="C67" s="1" t="s">
        <v>47</v>
      </c>
      <c r="D67" s="1" t="s">
        <v>53</v>
      </c>
      <c r="E67" s="1" t="s">
        <v>54</v>
      </c>
      <c r="F67" s="1" t="s">
        <v>19</v>
      </c>
      <c r="G67" s="1" t="s">
        <v>38</v>
      </c>
      <c r="H67" s="1">
        <v>38</v>
      </c>
      <c r="I67" s="1" t="s">
        <v>240</v>
      </c>
      <c r="J67" s="3">
        <v>80024</v>
      </c>
      <c r="K67" s="4">
        <v>0</v>
      </c>
      <c r="L67" s="1" t="s">
        <v>21</v>
      </c>
      <c r="M67" s="1" t="s">
        <v>101</v>
      </c>
      <c r="N67" s="1"/>
      <c r="O67" s="6">
        <f t="shared" ref="O67:O130" si="3">SUM(J67:J1066)</f>
        <v>105456850</v>
      </c>
      <c r="P67" t="str">
        <f t="shared" ref="P67:P130" si="4">IF(J67&gt;100000, "HIGH", "LOW")</f>
        <v>LOW</v>
      </c>
      <c r="Q67" t="str">
        <f t="shared" ref="Q67:Q130" si="5">VLOOKUP(A67, A:J, 3, FALSE)</f>
        <v>Sr. Analyst</v>
      </c>
    </row>
    <row r="68" spans="1:17" x14ac:dyDescent="0.35">
      <c r="A68" s="1" t="s">
        <v>241</v>
      </c>
      <c r="B68" s="1" t="s">
        <v>242</v>
      </c>
      <c r="C68" s="1" t="s">
        <v>194</v>
      </c>
      <c r="D68" s="1" t="s">
        <v>75</v>
      </c>
      <c r="E68" s="1" t="s">
        <v>37</v>
      </c>
      <c r="F68" s="1" t="s">
        <v>19</v>
      </c>
      <c r="G68" s="1" t="s">
        <v>38</v>
      </c>
      <c r="H68" s="1">
        <v>41</v>
      </c>
      <c r="I68" s="1" t="s">
        <v>243</v>
      </c>
      <c r="J68" s="3">
        <v>54415</v>
      </c>
      <c r="K68" s="4">
        <v>0</v>
      </c>
      <c r="L68" s="1" t="s">
        <v>21</v>
      </c>
      <c r="M68" s="1" t="s">
        <v>22</v>
      </c>
      <c r="N68" s="1" t="s">
        <v>244</v>
      </c>
      <c r="O68" s="6">
        <f t="shared" si="3"/>
        <v>105376826</v>
      </c>
      <c r="P68" t="str">
        <f t="shared" si="4"/>
        <v>LOW</v>
      </c>
      <c r="Q68" t="str">
        <f t="shared" si="5"/>
        <v>HRIS Analyst</v>
      </c>
    </row>
    <row r="69" spans="1:17" x14ac:dyDescent="0.35">
      <c r="A69" s="1" t="s">
        <v>245</v>
      </c>
      <c r="B69" s="1" t="s">
        <v>246</v>
      </c>
      <c r="C69" s="1" t="s">
        <v>58</v>
      </c>
      <c r="D69" s="1" t="s">
        <v>92</v>
      </c>
      <c r="E69" s="1" t="s">
        <v>18</v>
      </c>
      <c r="F69" s="1" t="s">
        <v>19</v>
      </c>
      <c r="G69" s="1" t="s">
        <v>29</v>
      </c>
      <c r="H69" s="1">
        <v>30</v>
      </c>
      <c r="I69" s="1" t="s">
        <v>247</v>
      </c>
      <c r="J69" s="3">
        <v>120341</v>
      </c>
      <c r="K69" s="4">
        <v>7.0000000000000007E-2</v>
      </c>
      <c r="L69" s="1" t="s">
        <v>21</v>
      </c>
      <c r="M69" s="1" t="s">
        <v>22</v>
      </c>
      <c r="N69" s="1"/>
      <c r="O69" s="6">
        <f t="shared" si="3"/>
        <v>105322411</v>
      </c>
      <c r="P69" t="str">
        <f t="shared" si="4"/>
        <v>HIGH</v>
      </c>
      <c r="Q69" t="str">
        <f t="shared" si="5"/>
        <v>Manager</v>
      </c>
    </row>
    <row r="70" spans="1:17" x14ac:dyDescent="0.35">
      <c r="A70" s="1" t="s">
        <v>248</v>
      </c>
      <c r="B70" s="1" t="s">
        <v>249</v>
      </c>
      <c r="C70" s="1" t="s">
        <v>91</v>
      </c>
      <c r="D70" s="1" t="s">
        <v>17</v>
      </c>
      <c r="E70" s="1" t="s">
        <v>37</v>
      </c>
      <c r="F70" s="1" t="s">
        <v>19</v>
      </c>
      <c r="G70" s="1" t="s">
        <v>98</v>
      </c>
      <c r="H70" s="1">
        <v>43</v>
      </c>
      <c r="I70" s="2">
        <v>39911</v>
      </c>
      <c r="J70" s="3">
        <v>208415</v>
      </c>
      <c r="K70" s="4">
        <v>0.35</v>
      </c>
      <c r="L70" s="1" t="s">
        <v>21</v>
      </c>
      <c r="M70" s="1" t="s">
        <v>22</v>
      </c>
      <c r="N70" s="1"/>
      <c r="O70" s="6">
        <f t="shared" si="3"/>
        <v>105202070</v>
      </c>
      <c r="P70" t="str">
        <f t="shared" si="4"/>
        <v>HIGH</v>
      </c>
      <c r="Q70" t="str">
        <f t="shared" si="5"/>
        <v>Vice President</v>
      </c>
    </row>
    <row r="71" spans="1:17" x14ac:dyDescent="0.35">
      <c r="A71" s="1" t="s">
        <v>250</v>
      </c>
      <c r="B71" s="1" t="s">
        <v>251</v>
      </c>
      <c r="C71" s="1" t="s">
        <v>252</v>
      </c>
      <c r="D71" s="1" t="s">
        <v>17</v>
      </c>
      <c r="E71" s="1" t="s">
        <v>37</v>
      </c>
      <c r="F71" s="1" t="s">
        <v>19</v>
      </c>
      <c r="G71" s="1" t="s">
        <v>29</v>
      </c>
      <c r="H71" s="1">
        <v>32</v>
      </c>
      <c r="I71" s="2">
        <v>43952</v>
      </c>
      <c r="J71" s="3">
        <v>78844</v>
      </c>
      <c r="K71" s="4">
        <v>0</v>
      </c>
      <c r="L71" s="1" t="s">
        <v>21</v>
      </c>
      <c r="M71" s="1" t="s">
        <v>22</v>
      </c>
      <c r="N71" s="1"/>
      <c r="O71" s="6">
        <f t="shared" si="3"/>
        <v>104993655</v>
      </c>
      <c r="P71" t="str">
        <f t="shared" si="4"/>
        <v>LOW</v>
      </c>
      <c r="Q71" t="str">
        <f t="shared" si="5"/>
        <v>Cloud Infrastructure Architect</v>
      </c>
    </row>
    <row r="72" spans="1:17" x14ac:dyDescent="0.35">
      <c r="A72" s="1" t="s">
        <v>253</v>
      </c>
      <c r="B72" s="1" t="s">
        <v>254</v>
      </c>
      <c r="C72" s="1" t="s">
        <v>209</v>
      </c>
      <c r="D72" s="1" t="s">
        <v>79</v>
      </c>
      <c r="E72" s="1" t="s">
        <v>27</v>
      </c>
      <c r="F72" s="1" t="s">
        <v>28</v>
      </c>
      <c r="G72" s="1" t="s">
        <v>38</v>
      </c>
      <c r="H72" s="1">
        <v>58</v>
      </c>
      <c r="I72" s="1" t="s">
        <v>255</v>
      </c>
      <c r="J72" s="3">
        <v>76354</v>
      </c>
      <c r="K72" s="4">
        <v>0</v>
      </c>
      <c r="L72" s="1" t="s">
        <v>21</v>
      </c>
      <c r="M72" s="1" t="s">
        <v>49</v>
      </c>
      <c r="N72" s="1" t="s">
        <v>256</v>
      </c>
      <c r="O72" s="6">
        <f t="shared" si="3"/>
        <v>104914811</v>
      </c>
      <c r="P72" t="str">
        <f t="shared" si="4"/>
        <v>LOW</v>
      </c>
      <c r="Q72" t="str">
        <f t="shared" si="5"/>
        <v>Field Engineer</v>
      </c>
    </row>
    <row r="73" spans="1:17" x14ac:dyDescent="0.35">
      <c r="A73" s="1" t="s">
        <v>257</v>
      </c>
      <c r="B73" s="1" t="s">
        <v>258</v>
      </c>
      <c r="C73" s="1" t="s">
        <v>35</v>
      </c>
      <c r="D73" s="1" t="s">
        <v>36</v>
      </c>
      <c r="E73" s="1" t="s">
        <v>37</v>
      </c>
      <c r="F73" s="1" t="s">
        <v>19</v>
      </c>
      <c r="G73" s="1" t="s">
        <v>98</v>
      </c>
      <c r="H73" s="1">
        <v>37</v>
      </c>
      <c r="I73" s="1" t="s">
        <v>259</v>
      </c>
      <c r="J73" s="3">
        <v>165927</v>
      </c>
      <c r="K73" s="4">
        <v>0.2</v>
      </c>
      <c r="L73" s="1" t="s">
        <v>21</v>
      </c>
      <c r="M73" s="1" t="s">
        <v>49</v>
      </c>
      <c r="N73" s="1"/>
      <c r="O73" s="6">
        <f t="shared" si="3"/>
        <v>104838457</v>
      </c>
      <c r="P73" t="str">
        <f t="shared" si="4"/>
        <v>HIGH</v>
      </c>
      <c r="Q73" t="str">
        <f t="shared" si="5"/>
        <v>Director</v>
      </c>
    </row>
    <row r="74" spans="1:17" x14ac:dyDescent="0.35">
      <c r="A74" s="1" t="s">
        <v>260</v>
      </c>
      <c r="B74" s="1" t="s">
        <v>261</v>
      </c>
      <c r="C74" s="1" t="s">
        <v>58</v>
      </c>
      <c r="D74" s="1" t="s">
        <v>67</v>
      </c>
      <c r="E74" s="1" t="s">
        <v>37</v>
      </c>
      <c r="F74" s="1" t="s">
        <v>19</v>
      </c>
      <c r="G74" s="1" t="s">
        <v>98</v>
      </c>
      <c r="H74" s="1">
        <v>38</v>
      </c>
      <c r="I74" s="1" t="s">
        <v>262</v>
      </c>
      <c r="J74" s="3">
        <v>109812</v>
      </c>
      <c r="K74" s="4">
        <v>0.09</v>
      </c>
      <c r="L74" s="1" t="s">
        <v>106</v>
      </c>
      <c r="M74" s="1" t="s">
        <v>107</v>
      </c>
      <c r="N74" s="1"/>
      <c r="O74" s="6">
        <f t="shared" si="3"/>
        <v>104672530</v>
      </c>
      <c r="P74" t="str">
        <f t="shared" si="4"/>
        <v>HIGH</v>
      </c>
      <c r="Q74" t="str">
        <f t="shared" si="5"/>
        <v>Manager</v>
      </c>
    </row>
    <row r="75" spans="1:17" x14ac:dyDescent="0.35">
      <c r="A75" s="1" t="s">
        <v>263</v>
      </c>
      <c r="B75" s="1" t="s">
        <v>264</v>
      </c>
      <c r="C75" s="1" t="s">
        <v>78</v>
      </c>
      <c r="D75" s="1" t="s">
        <v>79</v>
      </c>
      <c r="E75" s="1" t="s">
        <v>54</v>
      </c>
      <c r="F75" s="1" t="s">
        <v>28</v>
      </c>
      <c r="G75" s="1" t="s">
        <v>29</v>
      </c>
      <c r="H75" s="1">
        <v>55</v>
      </c>
      <c r="I75" s="2">
        <v>35863</v>
      </c>
      <c r="J75" s="3">
        <v>86299</v>
      </c>
      <c r="K75" s="4">
        <v>0</v>
      </c>
      <c r="L75" s="1" t="s">
        <v>21</v>
      </c>
      <c r="M75" s="1" t="s">
        <v>22</v>
      </c>
      <c r="N75" s="1"/>
      <c r="O75" s="6">
        <f t="shared" si="3"/>
        <v>104562718</v>
      </c>
      <c r="P75" t="str">
        <f t="shared" si="4"/>
        <v>LOW</v>
      </c>
      <c r="Q75" t="str">
        <f t="shared" si="5"/>
        <v>Controls Engineer</v>
      </c>
    </row>
    <row r="76" spans="1:17" x14ac:dyDescent="0.35">
      <c r="A76" s="1" t="s">
        <v>265</v>
      </c>
      <c r="B76" s="1" t="s">
        <v>266</v>
      </c>
      <c r="C76" s="1" t="s">
        <v>91</v>
      </c>
      <c r="D76" s="1" t="s">
        <v>92</v>
      </c>
      <c r="E76" s="1" t="s">
        <v>18</v>
      </c>
      <c r="F76" s="1" t="s">
        <v>28</v>
      </c>
      <c r="G76" s="1" t="s">
        <v>98</v>
      </c>
      <c r="H76" s="1">
        <v>57</v>
      </c>
      <c r="I76" s="1" t="s">
        <v>267</v>
      </c>
      <c r="J76" s="3">
        <v>206624</v>
      </c>
      <c r="K76" s="4">
        <v>0.4</v>
      </c>
      <c r="L76" s="1" t="s">
        <v>106</v>
      </c>
      <c r="M76" s="1" t="s">
        <v>268</v>
      </c>
      <c r="N76" s="1"/>
      <c r="O76" s="6">
        <f t="shared" si="3"/>
        <v>104476419</v>
      </c>
      <c r="P76" t="str">
        <f t="shared" si="4"/>
        <v>HIGH</v>
      </c>
      <c r="Q76" t="str">
        <f t="shared" si="5"/>
        <v>Vice President</v>
      </c>
    </row>
    <row r="77" spans="1:17" x14ac:dyDescent="0.35">
      <c r="A77" s="1" t="s">
        <v>269</v>
      </c>
      <c r="B77" s="1" t="s">
        <v>270</v>
      </c>
      <c r="C77" s="1" t="s">
        <v>134</v>
      </c>
      <c r="D77" s="1" t="s">
        <v>17</v>
      </c>
      <c r="E77" s="1" t="s">
        <v>27</v>
      </c>
      <c r="F77" s="1" t="s">
        <v>28</v>
      </c>
      <c r="G77" s="1" t="s">
        <v>98</v>
      </c>
      <c r="H77" s="1">
        <v>36</v>
      </c>
      <c r="I77" s="1" t="s">
        <v>271</v>
      </c>
      <c r="J77" s="3">
        <v>53215</v>
      </c>
      <c r="K77" s="4">
        <v>0</v>
      </c>
      <c r="L77" s="1" t="s">
        <v>106</v>
      </c>
      <c r="M77" s="1" t="s">
        <v>268</v>
      </c>
      <c r="N77" s="1" t="s">
        <v>272</v>
      </c>
      <c r="O77" s="6">
        <f t="shared" si="3"/>
        <v>104269795</v>
      </c>
      <c r="P77" t="str">
        <f t="shared" si="4"/>
        <v>LOW</v>
      </c>
      <c r="Q77" t="str">
        <f t="shared" si="5"/>
        <v>IT Coordinator</v>
      </c>
    </row>
    <row r="78" spans="1:17" x14ac:dyDescent="0.35">
      <c r="A78" s="1" t="s">
        <v>273</v>
      </c>
      <c r="B78" s="1" t="s">
        <v>274</v>
      </c>
      <c r="C78" s="1" t="s">
        <v>275</v>
      </c>
      <c r="D78" s="1" t="s">
        <v>79</v>
      </c>
      <c r="E78" s="1" t="s">
        <v>18</v>
      </c>
      <c r="F78" s="1" t="s">
        <v>19</v>
      </c>
      <c r="G78" s="1" t="s">
        <v>29</v>
      </c>
      <c r="H78" s="1">
        <v>30</v>
      </c>
      <c r="I78" s="1" t="s">
        <v>276</v>
      </c>
      <c r="J78" s="3">
        <v>86858</v>
      </c>
      <c r="K78" s="4">
        <v>0</v>
      </c>
      <c r="L78" s="1" t="s">
        <v>31</v>
      </c>
      <c r="M78" s="1" t="s">
        <v>32</v>
      </c>
      <c r="N78" s="2">
        <v>42957</v>
      </c>
      <c r="O78" s="6">
        <f t="shared" si="3"/>
        <v>104216580</v>
      </c>
      <c r="P78" t="str">
        <f t="shared" si="4"/>
        <v>LOW</v>
      </c>
      <c r="Q78" t="str">
        <f t="shared" si="5"/>
        <v>Test Engineer</v>
      </c>
    </row>
    <row r="79" spans="1:17" x14ac:dyDescent="0.35">
      <c r="A79" s="1" t="s">
        <v>277</v>
      </c>
      <c r="B79" s="1" t="s">
        <v>278</v>
      </c>
      <c r="C79" s="1" t="s">
        <v>43</v>
      </c>
      <c r="D79" s="1" t="s">
        <v>17</v>
      </c>
      <c r="E79" s="1" t="s">
        <v>27</v>
      </c>
      <c r="F79" s="1" t="s">
        <v>28</v>
      </c>
      <c r="G79" s="1" t="s">
        <v>29</v>
      </c>
      <c r="H79" s="1">
        <v>40</v>
      </c>
      <c r="I79" s="2">
        <v>39120</v>
      </c>
      <c r="J79" s="3">
        <v>93971</v>
      </c>
      <c r="K79" s="4">
        <v>0.08</v>
      </c>
      <c r="L79" s="1" t="s">
        <v>31</v>
      </c>
      <c r="M79" s="1" t="s">
        <v>32</v>
      </c>
      <c r="N79" s="1"/>
      <c r="O79" s="6">
        <f t="shared" si="3"/>
        <v>104129722</v>
      </c>
      <c r="P79" t="str">
        <f t="shared" si="4"/>
        <v>LOW</v>
      </c>
      <c r="Q79" t="str">
        <f t="shared" si="5"/>
        <v>Computer Systems Manager</v>
      </c>
    </row>
    <row r="80" spans="1:17" x14ac:dyDescent="0.35">
      <c r="A80" s="1" t="s">
        <v>279</v>
      </c>
      <c r="B80" s="1" t="s">
        <v>280</v>
      </c>
      <c r="C80" s="1" t="s">
        <v>141</v>
      </c>
      <c r="D80" s="1" t="s">
        <v>36</v>
      </c>
      <c r="E80" s="1" t="s">
        <v>54</v>
      </c>
      <c r="F80" s="1" t="s">
        <v>28</v>
      </c>
      <c r="G80" s="1" t="s">
        <v>98</v>
      </c>
      <c r="H80" s="1">
        <v>34</v>
      </c>
      <c r="I80" s="1" t="s">
        <v>281</v>
      </c>
      <c r="J80" s="3">
        <v>57008</v>
      </c>
      <c r="K80" s="4">
        <v>0</v>
      </c>
      <c r="L80" s="1" t="s">
        <v>21</v>
      </c>
      <c r="M80" s="1" t="s">
        <v>49</v>
      </c>
      <c r="N80" s="1"/>
      <c r="O80" s="6">
        <f t="shared" si="3"/>
        <v>104035751</v>
      </c>
      <c r="P80" t="str">
        <f t="shared" si="4"/>
        <v>LOW</v>
      </c>
      <c r="Q80" t="str">
        <f t="shared" si="5"/>
        <v>Analyst II</v>
      </c>
    </row>
    <row r="81" spans="1:17" x14ac:dyDescent="0.35">
      <c r="A81" s="1" t="s">
        <v>282</v>
      </c>
      <c r="B81" s="1" t="s">
        <v>283</v>
      </c>
      <c r="C81" s="1" t="s">
        <v>16</v>
      </c>
      <c r="D81" s="1" t="s">
        <v>36</v>
      </c>
      <c r="E81" s="1" t="s">
        <v>27</v>
      </c>
      <c r="F81" s="1" t="s">
        <v>28</v>
      </c>
      <c r="G81" s="1" t="s">
        <v>98</v>
      </c>
      <c r="H81" s="1">
        <v>60</v>
      </c>
      <c r="I81" s="1" t="s">
        <v>284</v>
      </c>
      <c r="J81" s="3">
        <v>141899</v>
      </c>
      <c r="K81" s="4">
        <v>0.15</v>
      </c>
      <c r="L81" s="1" t="s">
        <v>21</v>
      </c>
      <c r="M81" s="1" t="s">
        <v>49</v>
      </c>
      <c r="N81" s="1"/>
      <c r="O81" s="6">
        <f t="shared" si="3"/>
        <v>103978743</v>
      </c>
      <c r="P81" t="str">
        <f t="shared" si="4"/>
        <v>HIGH</v>
      </c>
      <c r="Q81" t="str">
        <f t="shared" si="5"/>
        <v>Sr. Manger</v>
      </c>
    </row>
    <row r="82" spans="1:17" x14ac:dyDescent="0.35">
      <c r="A82" s="1" t="s">
        <v>285</v>
      </c>
      <c r="B82" s="1" t="s">
        <v>286</v>
      </c>
      <c r="C82" s="1" t="s">
        <v>141</v>
      </c>
      <c r="D82" s="1" t="s">
        <v>92</v>
      </c>
      <c r="E82" s="1" t="s">
        <v>54</v>
      </c>
      <c r="F82" s="1" t="s">
        <v>28</v>
      </c>
      <c r="G82" s="1" t="s">
        <v>20</v>
      </c>
      <c r="H82" s="1">
        <v>41</v>
      </c>
      <c r="I82" s="1" t="s">
        <v>287</v>
      </c>
      <c r="J82" s="3">
        <v>64847</v>
      </c>
      <c r="K82" s="4">
        <v>0</v>
      </c>
      <c r="L82" s="1" t="s">
        <v>21</v>
      </c>
      <c r="M82" s="1" t="s">
        <v>63</v>
      </c>
      <c r="N82" s="1"/>
      <c r="O82" s="6">
        <f t="shared" si="3"/>
        <v>103836844</v>
      </c>
      <c r="P82" t="str">
        <f t="shared" si="4"/>
        <v>LOW</v>
      </c>
      <c r="Q82" t="str">
        <f t="shared" si="5"/>
        <v>Analyst II</v>
      </c>
    </row>
    <row r="83" spans="1:17" x14ac:dyDescent="0.35">
      <c r="A83" s="1" t="s">
        <v>288</v>
      </c>
      <c r="B83" s="1" t="s">
        <v>289</v>
      </c>
      <c r="C83" s="1" t="s">
        <v>128</v>
      </c>
      <c r="D83" s="1" t="s">
        <v>79</v>
      </c>
      <c r="E83" s="1" t="s">
        <v>18</v>
      </c>
      <c r="F83" s="1" t="s">
        <v>28</v>
      </c>
      <c r="G83" s="1" t="s">
        <v>38</v>
      </c>
      <c r="H83" s="1">
        <v>53</v>
      </c>
      <c r="I83" s="2">
        <v>33820</v>
      </c>
      <c r="J83" s="3">
        <v>116878</v>
      </c>
      <c r="K83" s="4">
        <v>0.11</v>
      </c>
      <c r="L83" s="1" t="s">
        <v>21</v>
      </c>
      <c r="M83" s="1" t="s">
        <v>63</v>
      </c>
      <c r="N83" s="1"/>
      <c r="O83" s="6">
        <f t="shared" si="3"/>
        <v>103771997</v>
      </c>
      <c r="P83" t="str">
        <f t="shared" si="4"/>
        <v>HIGH</v>
      </c>
      <c r="Q83" t="str">
        <f t="shared" si="5"/>
        <v>Engineering Manager</v>
      </c>
    </row>
    <row r="84" spans="1:17" x14ac:dyDescent="0.35">
      <c r="A84" s="1" t="s">
        <v>290</v>
      </c>
      <c r="B84" s="1" t="s">
        <v>291</v>
      </c>
      <c r="C84" s="1" t="s">
        <v>123</v>
      </c>
      <c r="D84" s="1" t="s">
        <v>79</v>
      </c>
      <c r="E84" s="1" t="s">
        <v>37</v>
      </c>
      <c r="F84" s="1" t="s">
        <v>28</v>
      </c>
      <c r="G84" s="1" t="s">
        <v>20</v>
      </c>
      <c r="H84" s="1">
        <v>45</v>
      </c>
      <c r="I84" s="2">
        <v>38474</v>
      </c>
      <c r="J84" s="3">
        <v>70505</v>
      </c>
      <c r="K84" s="4">
        <v>0</v>
      </c>
      <c r="L84" s="1" t="s">
        <v>21</v>
      </c>
      <c r="M84" s="1" t="s">
        <v>69</v>
      </c>
      <c r="N84" s="1"/>
      <c r="O84" s="6">
        <f t="shared" si="3"/>
        <v>103655119</v>
      </c>
      <c r="P84" t="str">
        <f t="shared" si="4"/>
        <v>LOW</v>
      </c>
      <c r="Q84" t="str">
        <f t="shared" si="5"/>
        <v>Quality Engineer</v>
      </c>
    </row>
    <row r="85" spans="1:17" x14ac:dyDescent="0.35">
      <c r="A85" s="1" t="s">
        <v>292</v>
      </c>
      <c r="B85" s="1" t="s">
        <v>293</v>
      </c>
      <c r="C85" s="1" t="s">
        <v>35</v>
      </c>
      <c r="D85" s="1" t="s">
        <v>79</v>
      </c>
      <c r="E85" s="1" t="s">
        <v>18</v>
      </c>
      <c r="F85" s="1" t="s">
        <v>19</v>
      </c>
      <c r="G85" s="1" t="s">
        <v>98</v>
      </c>
      <c r="H85" s="1">
        <v>30</v>
      </c>
      <c r="I85" s="1" t="s">
        <v>294</v>
      </c>
      <c r="J85" s="3">
        <v>189702</v>
      </c>
      <c r="K85" s="4">
        <v>0.28000000000000003</v>
      </c>
      <c r="L85" s="1" t="s">
        <v>106</v>
      </c>
      <c r="M85" s="1" t="s">
        <v>107</v>
      </c>
      <c r="N85" s="1" t="s">
        <v>295</v>
      </c>
      <c r="O85" s="6">
        <f t="shared" si="3"/>
        <v>103584614</v>
      </c>
      <c r="P85" t="str">
        <f t="shared" si="4"/>
        <v>HIGH</v>
      </c>
      <c r="Q85" t="str">
        <f t="shared" si="5"/>
        <v>Director</v>
      </c>
    </row>
    <row r="86" spans="1:17" x14ac:dyDescent="0.35">
      <c r="A86" s="1" t="s">
        <v>296</v>
      </c>
      <c r="B86" s="1" t="s">
        <v>297</v>
      </c>
      <c r="C86" s="1" t="s">
        <v>35</v>
      </c>
      <c r="D86" s="1" t="s">
        <v>67</v>
      </c>
      <c r="E86" s="1" t="s">
        <v>37</v>
      </c>
      <c r="F86" s="1" t="s">
        <v>28</v>
      </c>
      <c r="G86" s="1" t="s">
        <v>38</v>
      </c>
      <c r="H86" s="1">
        <v>26</v>
      </c>
      <c r="I86" s="1" t="s">
        <v>298</v>
      </c>
      <c r="J86" s="3">
        <v>180664</v>
      </c>
      <c r="K86" s="4">
        <v>0.27</v>
      </c>
      <c r="L86" s="1" t="s">
        <v>21</v>
      </c>
      <c r="M86" s="1" t="s">
        <v>40</v>
      </c>
      <c r="N86" s="1"/>
      <c r="O86" s="6">
        <f t="shared" si="3"/>
        <v>103394912</v>
      </c>
      <c r="P86" t="str">
        <f t="shared" si="4"/>
        <v>HIGH</v>
      </c>
      <c r="Q86" t="str">
        <f t="shared" si="5"/>
        <v>Director</v>
      </c>
    </row>
    <row r="87" spans="1:17" x14ac:dyDescent="0.35">
      <c r="A87" s="1" t="s">
        <v>299</v>
      </c>
      <c r="B87" s="1" t="s">
        <v>300</v>
      </c>
      <c r="C87" s="1" t="s">
        <v>220</v>
      </c>
      <c r="D87" s="1" t="s">
        <v>75</v>
      </c>
      <c r="E87" s="1" t="s">
        <v>27</v>
      </c>
      <c r="F87" s="1" t="s">
        <v>19</v>
      </c>
      <c r="G87" s="1" t="s">
        <v>29</v>
      </c>
      <c r="H87" s="1">
        <v>45</v>
      </c>
      <c r="I87" s="1" t="s">
        <v>301</v>
      </c>
      <c r="J87" s="3">
        <v>48345</v>
      </c>
      <c r="K87" s="4">
        <v>0</v>
      </c>
      <c r="L87" s="1" t="s">
        <v>31</v>
      </c>
      <c r="M87" s="1" t="s">
        <v>153</v>
      </c>
      <c r="N87" s="1"/>
      <c r="O87" s="6">
        <f t="shared" si="3"/>
        <v>103214248</v>
      </c>
      <c r="P87" t="str">
        <f t="shared" si="4"/>
        <v>LOW</v>
      </c>
      <c r="Q87" t="str">
        <f t="shared" si="5"/>
        <v>Business Partner</v>
      </c>
    </row>
    <row r="88" spans="1:17" x14ac:dyDescent="0.35">
      <c r="A88" s="1" t="s">
        <v>302</v>
      </c>
      <c r="B88" s="1" t="s">
        <v>303</v>
      </c>
      <c r="C88" s="1" t="s">
        <v>35</v>
      </c>
      <c r="D88" s="1" t="s">
        <v>75</v>
      </c>
      <c r="E88" s="1" t="s">
        <v>27</v>
      </c>
      <c r="F88" s="1" t="s">
        <v>28</v>
      </c>
      <c r="G88" s="1" t="s">
        <v>29</v>
      </c>
      <c r="H88" s="1">
        <v>42</v>
      </c>
      <c r="I88" s="1" t="s">
        <v>304</v>
      </c>
      <c r="J88" s="3">
        <v>152214</v>
      </c>
      <c r="K88" s="4">
        <v>0.3</v>
      </c>
      <c r="L88" s="1" t="s">
        <v>31</v>
      </c>
      <c r="M88" s="1" t="s">
        <v>129</v>
      </c>
      <c r="N88" s="1"/>
      <c r="O88" s="6">
        <f t="shared" si="3"/>
        <v>103165903</v>
      </c>
      <c r="P88" t="str">
        <f t="shared" si="4"/>
        <v>HIGH</v>
      </c>
      <c r="Q88" t="str">
        <f t="shared" si="5"/>
        <v>Director</v>
      </c>
    </row>
    <row r="89" spans="1:17" x14ac:dyDescent="0.35">
      <c r="A89" s="1" t="s">
        <v>305</v>
      </c>
      <c r="B89" s="1" t="s">
        <v>306</v>
      </c>
      <c r="C89" s="1" t="s">
        <v>252</v>
      </c>
      <c r="D89" s="1" t="s">
        <v>17</v>
      </c>
      <c r="E89" s="1" t="s">
        <v>54</v>
      </c>
      <c r="F89" s="1" t="s">
        <v>19</v>
      </c>
      <c r="G89" s="1" t="s">
        <v>98</v>
      </c>
      <c r="H89" s="1">
        <v>41</v>
      </c>
      <c r="I89" s="1" t="s">
        <v>307</v>
      </c>
      <c r="J89" s="3">
        <v>69803</v>
      </c>
      <c r="K89" s="4">
        <v>0</v>
      </c>
      <c r="L89" s="1" t="s">
        <v>106</v>
      </c>
      <c r="M89" s="1" t="s">
        <v>107</v>
      </c>
      <c r="N89" s="1"/>
      <c r="O89" s="6">
        <f t="shared" si="3"/>
        <v>103013689</v>
      </c>
      <c r="P89" t="str">
        <f t="shared" si="4"/>
        <v>LOW</v>
      </c>
      <c r="Q89" t="str">
        <f t="shared" si="5"/>
        <v>Cloud Infrastructure Architect</v>
      </c>
    </row>
    <row r="90" spans="1:17" x14ac:dyDescent="0.35">
      <c r="A90" s="1" t="s">
        <v>308</v>
      </c>
      <c r="B90" s="1" t="s">
        <v>309</v>
      </c>
      <c r="C90" s="1" t="s">
        <v>310</v>
      </c>
      <c r="D90" s="1" t="s">
        <v>17</v>
      </c>
      <c r="E90" s="1" t="s">
        <v>54</v>
      </c>
      <c r="F90" s="1" t="s">
        <v>19</v>
      </c>
      <c r="G90" s="1" t="s">
        <v>98</v>
      </c>
      <c r="H90" s="1">
        <v>48</v>
      </c>
      <c r="I90" s="2">
        <v>43562</v>
      </c>
      <c r="J90" s="3">
        <v>76588</v>
      </c>
      <c r="K90" s="4">
        <v>0</v>
      </c>
      <c r="L90" s="1" t="s">
        <v>106</v>
      </c>
      <c r="M90" s="1" t="s">
        <v>113</v>
      </c>
      <c r="N90" s="1"/>
      <c r="O90" s="6">
        <f t="shared" si="3"/>
        <v>102943886</v>
      </c>
      <c r="P90" t="str">
        <f t="shared" si="4"/>
        <v>LOW</v>
      </c>
      <c r="Q90" t="str">
        <f t="shared" si="5"/>
        <v>Network Architect</v>
      </c>
    </row>
    <row r="91" spans="1:17" x14ac:dyDescent="0.35">
      <c r="A91" s="1" t="s">
        <v>311</v>
      </c>
      <c r="B91" s="1" t="s">
        <v>312</v>
      </c>
      <c r="C91" s="1" t="s">
        <v>313</v>
      </c>
      <c r="D91" s="1" t="s">
        <v>17</v>
      </c>
      <c r="E91" s="1" t="s">
        <v>27</v>
      </c>
      <c r="F91" s="1" t="s">
        <v>28</v>
      </c>
      <c r="G91" s="1" t="s">
        <v>38</v>
      </c>
      <c r="H91" s="1">
        <v>29</v>
      </c>
      <c r="I91" s="2">
        <v>43385</v>
      </c>
      <c r="J91" s="3">
        <v>84596</v>
      </c>
      <c r="K91" s="4">
        <v>0</v>
      </c>
      <c r="L91" s="1" t="s">
        <v>21</v>
      </c>
      <c r="M91" s="1" t="s">
        <v>63</v>
      </c>
      <c r="N91" s="1"/>
      <c r="O91" s="6">
        <f t="shared" si="3"/>
        <v>102867298</v>
      </c>
      <c r="P91" t="str">
        <f t="shared" si="4"/>
        <v>LOW</v>
      </c>
      <c r="Q91" t="str">
        <f t="shared" si="5"/>
        <v>Network Engineer</v>
      </c>
    </row>
    <row r="92" spans="1:17" x14ac:dyDescent="0.35">
      <c r="A92" s="1" t="s">
        <v>314</v>
      </c>
      <c r="B92" s="1" t="s">
        <v>315</v>
      </c>
      <c r="C92" s="1" t="s">
        <v>58</v>
      </c>
      <c r="D92" s="1" t="s">
        <v>92</v>
      </c>
      <c r="E92" s="1" t="s">
        <v>18</v>
      </c>
      <c r="F92" s="1" t="s">
        <v>28</v>
      </c>
      <c r="G92" s="1" t="s">
        <v>29</v>
      </c>
      <c r="H92" s="1">
        <v>27</v>
      </c>
      <c r="I92" s="1" t="s">
        <v>316</v>
      </c>
      <c r="J92" s="3">
        <v>114441</v>
      </c>
      <c r="K92" s="4">
        <v>0.1</v>
      </c>
      <c r="L92" s="1" t="s">
        <v>31</v>
      </c>
      <c r="M92" s="1" t="s">
        <v>32</v>
      </c>
      <c r="N92" s="1" t="s">
        <v>317</v>
      </c>
      <c r="O92" s="6">
        <f t="shared" si="3"/>
        <v>102782702</v>
      </c>
      <c r="P92" t="str">
        <f t="shared" si="4"/>
        <v>HIGH</v>
      </c>
      <c r="Q92" t="str">
        <f t="shared" si="5"/>
        <v>Manager</v>
      </c>
    </row>
    <row r="93" spans="1:17" x14ac:dyDescent="0.35">
      <c r="A93" s="1" t="s">
        <v>318</v>
      </c>
      <c r="B93" s="1" t="s">
        <v>319</v>
      </c>
      <c r="C93" s="1" t="s">
        <v>16</v>
      </c>
      <c r="D93" s="1" t="s">
        <v>36</v>
      </c>
      <c r="E93" s="1" t="s">
        <v>37</v>
      </c>
      <c r="F93" s="1" t="s">
        <v>19</v>
      </c>
      <c r="G93" s="1" t="s">
        <v>29</v>
      </c>
      <c r="H93" s="1">
        <v>33</v>
      </c>
      <c r="I93" s="1" t="s">
        <v>320</v>
      </c>
      <c r="J93" s="3">
        <v>140402</v>
      </c>
      <c r="K93" s="4">
        <v>0.15</v>
      </c>
      <c r="L93" s="1" t="s">
        <v>31</v>
      </c>
      <c r="M93" s="1" t="s">
        <v>129</v>
      </c>
      <c r="N93" s="1"/>
      <c r="O93" s="6">
        <f t="shared" si="3"/>
        <v>102668261</v>
      </c>
      <c r="P93" t="str">
        <f t="shared" si="4"/>
        <v>HIGH</v>
      </c>
      <c r="Q93" t="str">
        <f t="shared" si="5"/>
        <v>Sr. Manger</v>
      </c>
    </row>
    <row r="94" spans="1:17" x14ac:dyDescent="0.35">
      <c r="A94" s="1" t="s">
        <v>321</v>
      </c>
      <c r="B94" s="1" t="s">
        <v>322</v>
      </c>
      <c r="C94" s="1" t="s">
        <v>141</v>
      </c>
      <c r="D94" s="1" t="s">
        <v>36</v>
      </c>
      <c r="E94" s="1" t="s">
        <v>54</v>
      </c>
      <c r="F94" s="1" t="s">
        <v>19</v>
      </c>
      <c r="G94" s="1" t="s">
        <v>98</v>
      </c>
      <c r="H94" s="1">
        <v>26</v>
      </c>
      <c r="I94" s="1" t="s">
        <v>323</v>
      </c>
      <c r="J94" s="3">
        <v>59817</v>
      </c>
      <c r="K94" s="4">
        <v>0</v>
      </c>
      <c r="L94" s="1" t="s">
        <v>106</v>
      </c>
      <c r="M94" s="1" t="s">
        <v>268</v>
      </c>
      <c r="N94" s="1"/>
      <c r="O94" s="6">
        <f t="shared" si="3"/>
        <v>102527859</v>
      </c>
      <c r="P94" t="str">
        <f t="shared" si="4"/>
        <v>LOW</v>
      </c>
      <c r="Q94" t="str">
        <f t="shared" si="5"/>
        <v>Analyst II</v>
      </c>
    </row>
    <row r="95" spans="1:17" x14ac:dyDescent="0.35">
      <c r="A95" s="1" t="s">
        <v>324</v>
      </c>
      <c r="B95" s="1" t="s">
        <v>325</v>
      </c>
      <c r="C95" s="1" t="s">
        <v>52</v>
      </c>
      <c r="D95" s="1" t="s">
        <v>53</v>
      </c>
      <c r="E95" s="1" t="s">
        <v>27</v>
      </c>
      <c r="F95" s="1" t="s">
        <v>28</v>
      </c>
      <c r="G95" s="1" t="s">
        <v>29</v>
      </c>
      <c r="H95" s="1">
        <v>31</v>
      </c>
      <c r="I95" s="1" t="s">
        <v>326</v>
      </c>
      <c r="J95" s="3">
        <v>55854</v>
      </c>
      <c r="K95" s="4">
        <v>0</v>
      </c>
      <c r="L95" s="1" t="s">
        <v>21</v>
      </c>
      <c r="M95" s="1" t="s">
        <v>69</v>
      </c>
      <c r="N95" s="1"/>
      <c r="O95" s="6">
        <f t="shared" si="3"/>
        <v>102468042</v>
      </c>
      <c r="P95" t="str">
        <f t="shared" si="4"/>
        <v>LOW</v>
      </c>
      <c r="Q95" t="str">
        <f t="shared" si="5"/>
        <v>Account Representative</v>
      </c>
    </row>
    <row r="96" spans="1:17" x14ac:dyDescent="0.35">
      <c r="A96" s="1" t="s">
        <v>327</v>
      </c>
      <c r="B96" s="1" t="s">
        <v>328</v>
      </c>
      <c r="C96" s="1" t="s">
        <v>164</v>
      </c>
      <c r="D96" s="1" t="s">
        <v>75</v>
      </c>
      <c r="E96" s="1" t="s">
        <v>18</v>
      </c>
      <c r="F96" s="1" t="s">
        <v>28</v>
      </c>
      <c r="G96" s="1" t="s">
        <v>29</v>
      </c>
      <c r="H96" s="1">
        <v>53</v>
      </c>
      <c r="I96" s="1" t="s">
        <v>329</v>
      </c>
      <c r="J96" s="3">
        <v>95998</v>
      </c>
      <c r="K96" s="4">
        <v>0</v>
      </c>
      <c r="L96" s="1" t="s">
        <v>21</v>
      </c>
      <c r="M96" s="1" t="s">
        <v>22</v>
      </c>
      <c r="N96" s="1"/>
      <c r="O96" s="6">
        <f t="shared" si="3"/>
        <v>102412188</v>
      </c>
      <c r="P96" t="str">
        <f t="shared" si="4"/>
        <v>LOW</v>
      </c>
      <c r="Q96" t="str">
        <f t="shared" si="5"/>
        <v>Sr. Business Partner</v>
      </c>
    </row>
    <row r="97" spans="1:17" x14ac:dyDescent="0.35">
      <c r="A97" s="1" t="s">
        <v>330</v>
      </c>
      <c r="B97" s="1" t="s">
        <v>331</v>
      </c>
      <c r="C97" s="1" t="s">
        <v>16</v>
      </c>
      <c r="D97" s="1" t="s">
        <v>53</v>
      </c>
      <c r="E97" s="1" t="s">
        <v>27</v>
      </c>
      <c r="F97" s="1" t="s">
        <v>19</v>
      </c>
      <c r="G97" s="1" t="s">
        <v>29</v>
      </c>
      <c r="H97" s="1">
        <v>34</v>
      </c>
      <c r="I97" s="1" t="s">
        <v>332</v>
      </c>
      <c r="J97" s="3">
        <v>154941</v>
      </c>
      <c r="K97" s="4">
        <v>0.13</v>
      </c>
      <c r="L97" s="1" t="s">
        <v>21</v>
      </c>
      <c r="M97" s="1" t="s">
        <v>49</v>
      </c>
      <c r="N97" s="1"/>
      <c r="O97" s="6">
        <f t="shared" si="3"/>
        <v>102316190</v>
      </c>
      <c r="P97" t="str">
        <f t="shared" si="4"/>
        <v>HIGH</v>
      </c>
      <c r="Q97" t="str">
        <f t="shared" si="5"/>
        <v>Sr. Manger</v>
      </c>
    </row>
    <row r="98" spans="1:17" x14ac:dyDescent="0.35">
      <c r="A98" s="1" t="s">
        <v>333</v>
      </c>
      <c r="B98" s="1" t="s">
        <v>205</v>
      </c>
      <c r="C98" s="1" t="s">
        <v>91</v>
      </c>
      <c r="D98" s="1" t="s">
        <v>36</v>
      </c>
      <c r="E98" s="1" t="s">
        <v>37</v>
      </c>
      <c r="F98" s="1" t="s">
        <v>19</v>
      </c>
      <c r="G98" s="1" t="s">
        <v>29</v>
      </c>
      <c r="H98" s="1">
        <v>54</v>
      </c>
      <c r="I98" s="2">
        <v>40823</v>
      </c>
      <c r="J98" s="3">
        <v>247022</v>
      </c>
      <c r="K98" s="4">
        <v>0.3</v>
      </c>
      <c r="L98" s="1" t="s">
        <v>31</v>
      </c>
      <c r="M98" s="1" t="s">
        <v>129</v>
      </c>
      <c r="N98" s="1"/>
      <c r="O98" s="6">
        <f t="shared" si="3"/>
        <v>102161249</v>
      </c>
      <c r="P98" t="str">
        <f t="shared" si="4"/>
        <v>HIGH</v>
      </c>
      <c r="Q98" t="str">
        <f t="shared" si="5"/>
        <v>Vice President</v>
      </c>
    </row>
    <row r="99" spans="1:17" x14ac:dyDescent="0.35">
      <c r="A99" s="1" t="s">
        <v>334</v>
      </c>
      <c r="B99" s="1" t="s">
        <v>335</v>
      </c>
      <c r="C99" s="1" t="s">
        <v>310</v>
      </c>
      <c r="D99" s="1" t="s">
        <v>17</v>
      </c>
      <c r="E99" s="1" t="s">
        <v>27</v>
      </c>
      <c r="F99" s="1" t="s">
        <v>19</v>
      </c>
      <c r="G99" s="1" t="s">
        <v>98</v>
      </c>
      <c r="H99" s="1">
        <v>32</v>
      </c>
      <c r="I99" s="2">
        <v>44326</v>
      </c>
      <c r="J99" s="3">
        <v>88072</v>
      </c>
      <c r="K99" s="4">
        <v>0</v>
      </c>
      <c r="L99" s="1" t="s">
        <v>106</v>
      </c>
      <c r="M99" s="1" t="s">
        <v>268</v>
      </c>
      <c r="N99" s="1"/>
      <c r="O99" s="6">
        <f t="shared" si="3"/>
        <v>101914227</v>
      </c>
      <c r="P99" t="str">
        <f t="shared" si="4"/>
        <v>LOW</v>
      </c>
      <c r="Q99" t="str">
        <f t="shared" si="5"/>
        <v>Network Architect</v>
      </c>
    </row>
    <row r="100" spans="1:17" x14ac:dyDescent="0.35">
      <c r="A100" s="1" t="s">
        <v>336</v>
      </c>
      <c r="B100" s="1" t="s">
        <v>337</v>
      </c>
      <c r="C100" s="1" t="s">
        <v>43</v>
      </c>
      <c r="D100" s="1" t="s">
        <v>17</v>
      </c>
      <c r="E100" s="1" t="s">
        <v>18</v>
      </c>
      <c r="F100" s="1" t="s">
        <v>28</v>
      </c>
      <c r="G100" s="1" t="s">
        <v>29</v>
      </c>
      <c r="H100" s="1">
        <v>28</v>
      </c>
      <c r="I100" s="1" t="s">
        <v>338</v>
      </c>
      <c r="J100" s="3">
        <v>67925</v>
      </c>
      <c r="K100" s="4">
        <v>0.08</v>
      </c>
      <c r="L100" s="1" t="s">
        <v>31</v>
      </c>
      <c r="M100" s="1" t="s">
        <v>86</v>
      </c>
      <c r="N100" s="1"/>
      <c r="O100" s="6">
        <f t="shared" si="3"/>
        <v>101826155</v>
      </c>
      <c r="P100" t="str">
        <f t="shared" si="4"/>
        <v>LOW</v>
      </c>
      <c r="Q100" t="str">
        <f t="shared" si="5"/>
        <v>Computer Systems Manager</v>
      </c>
    </row>
    <row r="101" spans="1:17" x14ac:dyDescent="0.35">
      <c r="A101" s="1" t="s">
        <v>339</v>
      </c>
      <c r="B101" s="1" t="s">
        <v>340</v>
      </c>
      <c r="C101" s="1" t="s">
        <v>91</v>
      </c>
      <c r="D101" s="1" t="s">
        <v>53</v>
      </c>
      <c r="E101" s="1" t="s">
        <v>27</v>
      </c>
      <c r="F101" s="1" t="s">
        <v>19</v>
      </c>
      <c r="G101" s="1" t="s">
        <v>38</v>
      </c>
      <c r="H101" s="1">
        <v>31</v>
      </c>
      <c r="I101" s="1" t="s">
        <v>341</v>
      </c>
      <c r="J101" s="3">
        <v>219693</v>
      </c>
      <c r="K101" s="4">
        <v>0.3</v>
      </c>
      <c r="L101" s="1" t="s">
        <v>21</v>
      </c>
      <c r="M101" s="1" t="s">
        <v>69</v>
      </c>
      <c r="N101" s="1"/>
      <c r="O101" s="6">
        <f t="shared" si="3"/>
        <v>101758230</v>
      </c>
      <c r="P101" t="str">
        <f t="shared" si="4"/>
        <v>HIGH</v>
      </c>
      <c r="Q101" t="str">
        <f t="shared" si="5"/>
        <v>Vice President</v>
      </c>
    </row>
    <row r="102" spans="1:17" x14ac:dyDescent="0.35">
      <c r="A102" s="1" t="s">
        <v>342</v>
      </c>
      <c r="B102" s="1" t="s">
        <v>343</v>
      </c>
      <c r="C102" s="1" t="s">
        <v>275</v>
      </c>
      <c r="D102" s="1" t="s">
        <v>79</v>
      </c>
      <c r="E102" s="1" t="s">
        <v>18</v>
      </c>
      <c r="F102" s="1" t="s">
        <v>19</v>
      </c>
      <c r="G102" s="1" t="s">
        <v>38</v>
      </c>
      <c r="H102" s="1">
        <v>45</v>
      </c>
      <c r="I102" s="1" t="s">
        <v>344</v>
      </c>
      <c r="J102" s="3">
        <v>61773</v>
      </c>
      <c r="K102" s="4">
        <v>0</v>
      </c>
      <c r="L102" s="1" t="s">
        <v>21</v>
      </c>
      <c r="M102" s="1" t="s">
        <v>22</v>
      </c>
      <c r="N102" s="1"/>
      <c r="O102" s="6">
        <f t="shared" si="3"/>
        <v>101538537</v>
      </c>
      <c r="P102" t="str">
        <f t="shared" si="4"/>
        <v>LOW</v>
      </c>
      <c r="Q102" t="str">
        <f t="shared" si="5"/>
        <v>Test Engineer</v>
      </c>
    </row>
    <row r="103" spans="1:17" x14ac:dyDescent="0.35">
      <c r="A103" s="1" t="s">
        <v>345</v>
      </c>
      <c r="B103" s="1" t="s">
        <v>346</v>
      </c>
      <c r="C103" s="1" t="s">
        <v>43</v>
      </c>
      <c r="D103" s="1" t="s">
        <v>17</v>
      </c>
      <c r="E103" s="1" t="s">
        <v>37</v>
      </c>
      <c r="F103" s="1" t="s">
        <v>19</v>
      </c>
      <c r="G103" s="1" t="s">
        <v>29</v>
      </c>
      <c r="H103" s="1">
        <v>48</v>
      </c>
      <c r="I103" s="2">
        <v>39326</v>
      </c>
      <c r="J103" s="3">
        <v>74546</v>
      </c>
      <c r="K103" s="4">
        <v>0.09</v>
      </c>
      <c r="L103" s="1" t="s">
        <v>21</v>
      </c>
      <c r="M103" s="1" t="s">
        <v>22</v>
      </c>
      <c r="N103" s="1"/>
      <c r="O103" s="6">
        <f t="shared" si="3"/>
        <v>101476764</v>
      </c>
      <c r="P103" t="str">
        <f t="shared" si="4"/>
        <v>LOW</v>
      </c>
      <c r="Q103" t="str">
        <f t="shared" si="5"/>
        <v>Computer Systems Manager</v>
      </c>
    </row>
    <row r="104" spans="1:17" x14ac:dyDescent="0.35">
      <c r="A104" s="1" t="s">
        <v>347</v>
      </c>
      <c r="B104" s="1" t="s">
        <v>348</v>
      </c>
      <c r="C104" s="1" t="s">
        <v>349</v>
      </c>
      <c r="D104" s="1" t="s">
        <v>79</v>
      </c>
      <c r="E104" s="1" t="s">
        <v>37</v>
      </c>
      <c r="F104" s="1" t="s">
        <v>28</v>
      </c>
      <c r="G104" s="1" t="s">
        <v>20</v>
      </c>
      <c r="H104" s="1">
        <v>56</v>
      </c>
      <c r="I104" s="1" t="s">
        <v>350</v>
      </c>
      <c r="J104" s="3">
        <v>62575</v>
      </c>
      <c r="K104" s="4">
        <v>0</v>
      </c>
      <c r="L104" s="1" t="s">
        <v>21</v>
      </c>
      <c r="M104" s="1" t="s">
        <v>63</v>
      </c>
      <c r="N104" s="1"/>
      <c r="O104" s="6">
        <f t="shared" si="3"/>
        <v>101402218</v>
      </c>
      <c r="P104" t="str">
        <f t="shared" si="4"/>
        <v>LOW</v>
      </c>
      <c r="Q104" t="str">
        <f t="shared" si="5"/>
        <v>Development Engineer</v>
      </c>
    </row>
    <row r="105" spans="1:17" x14ac:dyDescent="0.35">
      <c r="A105" s="1" t="s">
        <v>351</v>
      </c>
      <c r="B105" s="1" t="s">
        <v>352</v>
      </c>
      <c r="C105" s="1" t="s">
        <v>35</v>
      </c>
      <c r="D105" s="1" t="s">
        <v>75</v>
      </c>
      <c r="E105" s="1" t="s">
        <v>54</v>
      </c>
      <c r="F105" s="1" t="s">
        <v>19</v>
      </c>
      <c r="G105" s="1" t="s">
        <v>29</v>
      </c>
      <c r="H105" s="1">
        <v>27</v>
      </c>
      <c r="I105" s="1" t="s">
        <v>353</v>
      </c>
      <c r="J105" s="3">
        <v>199041</v>
      </c>
      <c r="K105" s="4">
        <v>0.16</v>
      </c>
      <c r="L105" s="1" t="s">
        <v>31</v>
      </c>
      <c r="M105" s="1" t="s">
        <v>129</v>
      </c>
      <c r="N105" s="1"/>
      <c r="O105" s="6">
        <f t="shared" si="3"/>
        <v>101339643</v>
      </c>
      <c r="P105" t="str">
        <f t="shared" si="4"/>
        <v>HIGH</v>
      </c>
      <c r="Q105" t="str">
        <f t="shared" si="5"/>
        <v>Director</v>
      </c>
    </row>
    <row r="106" spans="1:17" x14ac:dyDescent="0.35">
      <c r="A106" s="1" t="s">
        <v>354</v>
      </c>
      <c r="B106" s="1" t="s">
        <v>355</v>
      </c>
      <c r="C106" s="1" t="s">
        <v>141</v>
      </c>
      <c r="D106" s="1" t="s">
        <v>67</v>
      </c>
      <c r="E106" s="1" t="s">
        <v>37</v>
      </c>
      <c r="F106" s="1" t="s">
        <v>28</v>
      </c>
      <c r="G106" s="1" t="s">
        <v>38</v>
      </c>
      <c r="H106" s="1">
        <v>55</v>
      </c>
      <c r="I106" s="2">
        <v>39206</v>
      </c>
      <c r="J106" s="3">
        <v>52310</v>
      </c>
      <c r="K106" s="4">
        <v>0</v>
      </c>
      <c r="L106" s="1" t="s">
        <v>21</v>
      </c>
      <c r="M106" s="1" t="s">
        <v>63</v>
      </c>
      <c r="N106" s="2">
        <v>43444</v>
      </c>
      <c r="O106" s="6">
        <f t="shared" si="3"/>
        <v>101140602</v>
      </c>
      <c r="P106" t="str">
        <f t="shared" si="4"/>
        <v>LOW</v>
      </c>
      <c r="Q106" t="str">
        <f t="shared" si="5"/>
        <v>Analyst II</v>
      </c>
    </row>
    <row r="107" spans="1:17" x14ac:dyDescent="0.35">
      <c r="A107" s="1" t="s">
        <v>356</v>
      </c>
      <c r="B107" s="1" t="s">
        <v>357</v>
      </c>
      <c r="C107" s="1" t="s">
        <v>16</v>
      </c>
      <c r="D107" s="1" t="s">
        <v>36</v>
      </c>
      <c r="E107" s="1" t="s">
        <v>37</v>
      </c>
      <c r="F107" s="1" t="s">
        <v>28</v>
      </c>
      <c r="G107" s="1" t="s">
        <v>20</v>
      </c>
      <c r="H107" s="1">
        <v>64</v>
      </c>
      <c r="I107" s="1" t="s">
        <v>358</v>
      </c>
      <c r="J107" s="3">
        <v>159571</v>
      </c>
      <c r="K107" s="4">
        <v>0.1</v>
      </c>
      <c r="L107" s="1" t="s">
        <v>21</v>
      </c>
      <c r="M107" s="1" t="s">
        <v>101</v>
      </c>
      <c r="N107" s="1"/>
      <c r="O107" s="6">
        <f t="shared" si="3"/>
        <v>101088292</v>
      </c>
      <c r="P107" t="str">
        <f t="shared" si="4"/>
        <v>HIGH</v>
      </c>
      <c r="Q107" t="str">
        <f t="shared" si="5"/>
        <v>Sr. Manger</v>
      </c>
    </row>
    <row r="108" spans="1:17" x14ac:dyDescent="0.35">
      <c r="A108" s="1" t="s">
        <v>359</v>
      </c>
      <c r="B108" s="1" t="s">
        <v>360</v>
      </c>
      <c r="C108" s="1" t="s">
        <v>209</v>
      </c>
      <c r="D108" s="1" t="s">
        <v>79</v>
      </c>
      <c r="E108" s="1" t="s">
        <v>18</v>
      </c>
      <c r="F108" s="1" t="s">
        <v>19</v>
      </c>
      <c r="G108" s="1" t="s">
        <v>98</v>
      </c>
      <c r="H108" s="1">
        <v>50</v>
      </c>
      <c r="I108" s="1" t="s">
        <v>361</v>
      </c>
      <c r="J108" s="3">
        <v>91763</v>
      </c>
      <c r="K108" s="4">
        <v>0</v>
      </c>
      <c r="L108" s="1" t="s">
        <v>21</v>
      </c>
      <c r="M108" s="1" t="s">
        <v>69</v>
      </c>
      <c r="N108" s="1"/>
      <c r="O108" s="6">
        <f t="shared" si="3"/>
        <v>100928721</v>
      </c>
      <c r="P108" t="str">
        <f t="shared" si="4"/>
        <v>LOW</v>
      </c>
      <c r="Q108" t="str">
        <f t="shared" si="5"/>
        <v>Field Engineer</v>
      </c>
    </row>
    <row r="109" spans="1:17" x14ac:dyDescent="0.35">
      <c r="A109" s="1" t="s">
        <v>362</v>
      </c>
      <c r="B109" s="1" t="s">
        <v>363</v>
      </c>
      <c r="C109" s="1" t="s">
        <v>349</v>
      </c>
      <c r="D109" s="1" t="s">
        <v>79</v>
      </c>
      <c r="E109" s="1" t="s">
        <v>54</v>
      </c>
      <c r="F109" s="1" t="s">
        <v>19</v>
      </c>
      <c r="G109" s="1" t="s">
        <v>38</v>
      </c>
      <c r="H109" s="1">
        <v>51</v>
      </c>
      <c r="I109" s="1" t="s">
        <v>364</v>
      </c>
      <c r="J109" s="3">
        <v>96475</v>
      </c>
      <c r="K109" s="4">
        <v>0</v>
      </c>
      <c r="L109" s="1" t="s">
        <v>21</v>
      </c>
      <c r="M109" s="1" t="s">
        <v>69</v>
      </c>
      <c r="N109" s="1"/>
      <c r="O109" s="6">
        <f t="shared" si="3"/>
        <v>100836958</v>
      </c>
      <c r="P109" t="str">
        <f t="shared" si="4"/>
        <v>LOW</v>
      </c>
      <c r="Q109" t="str">
        <f t="shared" si="5"/>
        <v>Development Engineer</v>
      </c>
    </row>
    <row r="110" spans="1:17" x14ac:dyDescent="0.35">
      <c r="A110" s="1" t="s">
        <v>365</v>
      </c>
      <c r="B110" s="1" t="s">
        <v>366</v>
      </c>
      <c r="C110" s="1" t="s">
        <v>78</v>
      </c>
      <c r="D110" s="1" t="s">
        <v>79</v>
      </c>
      <c r="E110" s="1" t="s">
        <v>27</v>
      </c>
      <c r="F110" s="1" t="s">
        <v>28</v>
      </c>
      <c r="G110" s="1" t="s">
        <v>38</v>
      </c>
      <c r="H110" s="1">
        <v>36</v>
      </c>
      <c r="I110" s="2">
        <v>42412</v>
      </c>
      <c r="J110" s="3">
        <v>113781</v>
      </c>
      <c r="K110" s="4">
        <v>0</v>
      </c>
      <c r="L110" s="1" t="s">
        <v>21</v>
      </c>
      <c r="M110" s="1" t="s">
        <v>101</v>
      </c>
      <c r="N110" s="1"/>
      <c r="O110" s="6">
        <f t="shared" si="3"/>
        <v>100740483</v>
      </c>
      <c r="P110" t="str">
        <f t="shared" si="4"/>
        <v>HIGH</v>
      </c>
      <c r="Q110" t="str">
        <f t="shared" si="5"/>
        <v>Controls Engineer</v>
      </c>
    </row>
    <row r="111" spans="1:17" x14ac:dyDescent="0.35">
      <c r="A111" s="1" t="s">
        <v>367</v>
      </c>
      <c r="B111" s="1" t="s">
        <v>368</v>
      </c>
      <c r="C111" s="1" t="s">
        <v>35</v>
      </c>
      <c r="D111" s="1" t="s">
        <v>36</v>
      </c>
      <c r="E111" s="1" t="s">
        <v>18</v>
      </c>
      <c r="F111" s="1" t="s">
        <v>28</v>
      </c>
      <c r="G111" s="1" t="s">
        <v>29</v>
      </c>
      <c r="H111" s="1">
        <v>42</v>
      </c>
      <c r="I111" s="1" t="s">
        <v>369</v>
      </c>
      <c r="J111" s="3">
        <v>166599</v>
      </c>
      <c r="K111" s="4">
        <v>0.26</v>
      </c>
      <c r="L111" s="1" t="s">
        <v>21</v>
      </c>
      <c r="M111" s="1" t="s">
        <v>22</v>
      </c>
      <c r="N111" s="1"/>
      <c r="O111" s="6">
        <f t="shared" si="3"/>
        <v>100626702</v>
      </c>
      <c r="P111" t="str">
        <f t="shared" si="4"/>
        <v>HIGH</v>
      </c>
      <c r="Q111" t="str">
        <f t="shared" si="5"/>
        <v>Director</v>
      </c>
    </row>
    <row r="112" spans="1:17" x14ac:dyDescent="0.35">
      <c r="A112" s="1" t="s">
        <v>370</v>
      </c>
      <c r="B112" s="1" t="s">
        <v>371</v>
      </c>
      <c r="C112" s="1" t="s">
        <v>372</v>
      </c>
      <c r="D112" s="1" t="s">
        <v>53</v>
      </c>
      <c r="E112" s="1" t="s">
        <v>54</v>
      </c>
      <c r="F112" s="1" t="s">
        <v>19</v>
      </c>
      <c r="G112" s="1" t="s">
        <v>29</v>
      </c>
      <c r="H112" s="1">
        <v>41</v>
      </c>
      <c r="I112" s="1" t="s">
        <v>373</v>
      </c>
      <c r="J112" s="3">
        <v>95372</v>
      </c>
      <c r="K112" s="4">
        <v>0</v>
      </c>
      <c r="L112" s="1" t="s">
        <v>31</v>
      </c>
      <c r="M112" s="1" t="s">
        <v>86</v>
      </c>
      <c r="N112" s="1"/>
      <c r="O112" s="6">
        <f t="shared" si="3"/>
        <v>100460103</v>
      </c>
      <c r="P112" t="str">
        <f t="shared" si="4"/>
        <v>LOW</v>
      </c>
      <c r="Q112" t="str">
        <f t="shared" si="5"/>
        <v>Sr. Account Representative</v>
      </c>
    </row>
    <row r="113" spans="1:17" x14ac:dyDescent="0.35">
      <c r="A113" s="1" t="s">
        <v>374</v>
      </c>
      <c r="B113" s="1" t="s">
        <v>375</v>
      </c>
      <c r="C113" s="1" t="s">
        <v>35</v>
      </c>
      <c r="D113" s="1" t="s">
        <v>17</v>
      </c>
      <c r="E113" s="1" t="s">
        <v>18</v>
      </c>
      <c r="F113" s="1" t="s">
        <v>19</v>
      </c>
      <c r="G113" s="1" t="s">
        <v>29</v>
      </c>
      <c r="H113" s="1">
        <v>29</v>
      </c>
      <c r="I113" s="2">
        <v>44082</v>
      </c>
      <c r="J113" s="3">
        <v>161203</v>
      </c>
      <c r="K113" s="4">
        <v>0.15</v>
      </c>
      <c r="L113" s="1" t="s">
        <v>31</v>
      </c>
      <c r="M113" s="1" t="s">
        <v>153</v>
      </c>
      <c r="N113" s="1"/>
      <c r="O113" s="6">
        <f t="shared" si="3"/>
        <v>100364731</v>
      </c>
      <c r="P113" t="str">
        <f t="shared" si="4"/>
        <v>HIGH</v>
      </c>
      <c r="Q113" t="str">
        <f t="shared" si="5"/>
        <v>Director</v>
      </c>
    </row>
    <row r="114" spans="1:17" x14ac:dyDescent="0.35">
      <c r="A114" s="1" t="s">
        <v>376</v>
      </c>
      <c r="B114" s="1" t="s">
        <v>377</v>
      </c>
      <c r="C114" s="1" t="s">
        <v>378</v>
      </c>
      <c r="D114" s="1" t="s">
        <v>17</v>
      </c>
      <c r="E114" s="1" t="s">
        <v>27</v>
      </c>
      <c r="F114" s="1" t="s">
        <v>19</v>
      </c>
      <c r="G114" s="1" t="s">
        <v>38</v>
      </c>
      <c r="H114" s="1">
        <v>44</v>
      </c>
      <c r="I114" s="1" t="s">
        <v>379</v>
      </c>
      <c r="J114" s="3">
        <v>74738</v>
      </c>
      <c r="K114" s="4">
        <v>0</v>
      </c>
      <c r="L114" s="1" t="s">
        <v>21</v>
      </c>
      <c r="M114" s="1" t="s">
        <v>63</v>
      </c>
      <c r="N114" s="1"/>
      <c r="O114" s="6">
        <f t="shared" si="3"/>
        <v>100203528</v>
      </c>
      <c r="P114" t="str">
        <f t="shared" si="4"/>
        <v>LOW</v>
      </c>
      <c r="Q114" t="str">
        <f t="shared" si="5"/>
        <v>System Administrator </v>
      </c>
    </row>
    <row r="115" spans="1:17" x14ac:dyDescent="0.35">
      <c r="A115" s="1" t="s">
        <v>380</v>
      </c>
      <c r="B115" s="1" t="s">
        <v>381</v>
      </c>
      <c r="C115" s="1" t="s">
        <v>35</v>
      </c>
      <c r="D115" s="1" t="s">
        <v>53</v>
      </c>
      <c r="E115" s="1" t="s">
        <v>18</v>
      </c>
      <c r="F115" s="1" t="s">
        <v>19</v>
      </c>
      <c r="G115" s="1" t="s">
        <v>29</v>
      </c>
      <c r="H115" s="1">
        <v>41</v>
      </c>
      <c r="I115" s="2">
        <v>43381</v>
      </c>
      <c r="J115" s="3">
        <v>171173</v>
      </c>
      <c r="K115" s="4">
        <v>0.21</v>
      </c>
      <c r="L115" s="1" t="s">
        <v>21</v>
      </c>
      <c r="M115" s="1" t="s">
        <v>101</v>
      </c>
      <c r="N115" s="1"/>
      <c r="O115" s="6">
        <f t="shared" si="3"/>
        <v>100128790</v>
      </c>
      <c r="P115" t="str">
        <f t="shared" si="4"/>
        <v>HIGH</v>
      </c>
      <c r="Q115" t="str">
        <f t="shared" si="5"/>
        <v>Director</v>
      </c>
    </row>
    <row r="116" spans="1:17" x14ac:dyDescent="0.35">
      <c r="A116" s="1" t="s">
        <v>382</v>
      </c>
      <c r="B116" s="1" t="s">
        <v>383</v>
      </c>
      <c r="C116" s="1" t="s">
        <v>91</v>
      </c>
      <c r="D116" s="1" t="s">
        <v>53</v>
      </c>
      <c r="E116" s="1" t="s">
        <v>54</v>
      </c>
      <c r="F116" s="1" t="s">
        <v>28</v>
      </c>
      <c r="G116" s="1" t="s">
        <v>98</v>
      </c>
      <c r="H116" s="1">
        <v>61</v>
      </c>
      <c r="I116" s="1" t="s">
        <v>384</v>
      </c>
      <c r="J116" s="3">
        <v>201464</v>
      </c>
      <c r="K116" s="4">
        <v>0.37</v>
      </c>
      <c r="L116" s="1" t="s">
        <v>21</v>
      </c>
      <c r="M116" s="1" t="s">
        <v>40</v>
      </c>
      <c r="N116" s="1"/>
      <c r="O116" s="6">
        <f t="shared" si="3"/>
        <v>99957617</v>
      </c>
      <c r="P116" t="str">
        <f t="shared" si="4"/>
        <v>HIGH</v>
      </c>
      <c r="Q116" t="str">
        <f t="shared" si="5"/>
        <v>Vice President</v>
      </c>
    </row>
    <row r="117" spans="1:17" x14ac:dyDescent="0.35">
      <c r="A117" s="1" t="s">
        <v>385</v>
      </c>
      <c r="B117" s="1" t="s">
        <v>386</v>
      </c>
      <c r="C117" s="1" t="s">
        <v>35</v>
      </c>
      <c r="D117" s="1" t="s">
        <v>75</v>
      </c>
      <c r="E117" s="1" t="s">
        <v>54</v>
      </c>
      <c r="F117" s="1" t="s">
        <v>28</v>
      </c>
      <c r="G117" s="1" t="s">
        <v>38</v>
      </c>
      <c r="H117" s="1">
        <v>50</v>
      </c>
      <c r="I117" s="1" t="s">
        <v>387</v>
      </c>
      <c r="J117" s="3">
        <v>174895</v>
      </c>
      <c r="K117" s="4">
        <v>0.15</v>
      </c>
      <c r="L117" s="1" t="s">
        <v>21</v>
      </c>
      <c r="M117" s="1" t="s">
        <v>40</v>
      </c>
      <c r="N117" s="1"/>
      <c r="O117" s="6">
        <f t="shared" si="3"/>
        <v>99756153</v>
      </c>
      <c r="P117" t="str">
        <f t="shared" si="4"/>
        <v>HIGH</v>
      </c>
      <c r="Q117" t="str">
        <f t="shared" si="5"/>
        <v>Director</v>
      </c>
    </row>
    <row r="118" spans="1:17" x14ac:dyDescent="0.35">
      <c r="A118" s="1" t="s">
        <v>388</v>
      </c>
      <c r="B118" s="1" t="s">
        <v>389</v>
      </c>
      <c r="C118" s="1" t="s">
        <v>16</v>
      </c>
      <c r="D118" s="1" t="s">
        <v>17</v>
      </c>
      <c r="E118" s="1" t="s">
        <v>27</v>
      </c>
      <c r="F118" s="1" t="s">
        <v>19</v>
      </c>
      <c r="G118" s="1" t="s">
        <v>29</v>
      </c>
      <c r="H118" s="1">
        <v>49</v>
      </c>
      <c r="I118" s="1" t="s">
        <v>390</v>
      </c>
      <c r="J118" s="3">
        <v>134486</v>
      </c>
      <c r="K118" s="4">
        <v>0.14000000000000001</v>
      </c>
      <c r="L118" s="1" t="s">
        <v>21</v>
      </c>
      <c r="M118" s="1" t="s">
        <v>69</v>
      </c>
      <c r="N118" s="1"/>
      <c r="O118" s="6">
        <f t="shared" si="3"/>
        <v>99581258</v>
      </c>
      <c r="P118" t="str">
        <f t="shared" si="4"/>
        <v>HIGH</v>
      </c>
      <c r="Q118" t="str">
        <f t="shared" si="5"/>
        <v>Sr. Manger</v>
      </c>
    </row>
    <row r="119" spans="1:17" x14ac:dyDescent="0.35">
      <c r="A119" s="1" t="s">
        <v>391</v>
      </c>
      <c r="B119" s="1" t="s">
        <v>392</v>
      </c>
      <c r="C119" s="1" t="s">
        <v>47</v>
      </c>
      <c r="D119" s="1" t="s">
        <v>36</v>
      </c>
      <c r="E119" s="1" t="s">
        <v>27</v>
      </c>
      <c r="F119" s="1" t="s">
        <v>19</v>
      </c>
      <c r="G119" s="1" t="s">
        <v>98</v>
      </c>
      <c r="H119" s="1">
        <v>60</v>
      </c>
      <c r="I119" s="1" t="s">
        <v>393</v>
      </c>
      <c r="J119" s="3">
        <v>71699</v>
      </c>
      <c r="K119" s="4">
        <v>0</v>
      </c>
      <c r="L119" s="1" t="s">
        <v>106</v>
      </c>
      <c r="M119" s="1" t="s">
        <v>107</v>
      </c>
      <c r="N119" s="1"/>
      <c r="O119" s="6">
        <f t="shared" si="3"/>
        <v>99446772</v>
      </c>
      <c r="P119" t="str">
        <f t="shared" si="4"/>
        <v>LOW</v>
      </c>
      <c r="Q119" t="str">
        <f t="shared" si="5"/>
        <v>Sr. Analyst</v>
      </c>
    </row>
    <row r="120" spans="1:17" x14ac:dyDescent="0.35">
      <c r="A120" s="1" t="s">
        <v>394</v>
      </c>
      <c r="B120" s="1" t="s">
        <v>395</v>
      </c>
      <c r="C120" s="1" t="s">
        <v>47</v>
      </c>
      <c r="D120" s="1" t="s">
        <v>92</v>
      </c>
      <c r="E120" s="1" t="s">
        <v>54</v>
      </c>
      <c r="F120" s="1" t="s">
        <v>19</v>
      </c>
      <c r="G120" s="1" t="s">
        <v>98</v>
      </c>
      <c r="H120" s="1">
        <v>42</v>
      </c>
      <c r="I120" s="2">
        <v>44228</v>
      </c>
      <c r="J120" s="3">
        <v>94430</v>
      </c>
      <c r="K120" s="4">
        <v>0</v>
      </c>
      <c r="L120" s="1" t="s">
        <v>21</v>
      </c>
      <c r="M120" s="1" t="s">
        <v>22</v>
      </c>
      <c r="N120" s="1"/>
      <c r="O120" s="6">
        <f t="shared" si="3"/>
        <v>99375073</v>
      </c>
      <c r="P120" t="str">
        <f t="shared" si="4"/>
        <v>LOW</v>
      </c>
      <c r="Q120" t="str">
        <f t="shared" si="5"/>
        <v>Sr. Analyst</v>
      </c>
    </row>
    <row r="121" spans="1:17" x14ac:dyDescent="0.35">
      <c r="A121" s="1" t="s">
        <v>396</v>
      </c>
      <c r="B121" s="1" t="s">
        <v>397</v>
      </c>
      <c r="C121" s="1" t="s">
        <v>58</v>
      </c>
      <c r="D121" s="1" t="s">
        <v>36</v>
      </c>
      <c r="E121" s="1" t="s">
        <v>54</v>
      </c>
      <c r="F121" s="1" t="s">
        <v>28</v>
      </c>
      <c r="G121" s="1" t="s">
        <v>29</v>
      </c>
      <c r="H121" s="1">
        <v>39</v>
      </c>
      <c r="I121" s="1" t="s">
        <v>398</v>
      </c>
      <c r="J121" s="3">
        <v>103504</v>
      </c>
      <c r="K121" s="4">
        <v>7.0000000000000007E-2</v>
      </c>
      <c r="L121" s="1" t="s">
        <v>31</v>
      </c>
      <c r="M121" s="1" t="s">
        <v>153</v>
      </c>
      <c r="N121" s="1"/>
      <c r="O121" s="6">
        <f t="shared" si="3"/>
        <v>99280643</v>
      </c>
      <c r="P121" t="str">
        <f t="shared" si="4"/>
        <v>HIGH</v>
      </c>
      <c r="Q121" t="str">
        <f t="shared" si="5"/>
        <v>Manager</v>
      </c>
    </row>
    <row r="122" spans="1:17" x14ac:dyDescent="0.35">
      <c r="A122" s="1" t="s">
        <v>399</v>
      </c>
      <c r="B122" s="1" t="s">
        <v>400</v>
      </c>
      <c r="C122" s="1" t="s">
        <v>149</v>
      </c>
      <c r="D122" s="1" t="s">
        <v>17</v>
      </c>
      <c r="E122" s="1" t="s">
        <v>27</v>
      </c>
      <c r="F122" s="1" t="s">
        <v>19</v>
      </c>
      <c r="G122" s="1" t="s">
        <v>29</v>
      </c>
      <c r="H122" s="1">
        <v>55</v>
      </c>
      <c r="I122" s="2">
        <v>38603</v>
      </c>
      <c r="J122" s="3">
        <v>92771</v>
      </c>
      <c r="K122" s="4">
        <v>0</v>
      </c>
      <c r="L122" s="1" t="s">
        <v>21</v>
      </c>
      <c r="M122" s="1" t="s">
        <v>63</v>
      </c>
      <c r="N122" s="1"/>
      <c r="O122" s="6">
        <f t="shared" si="3"/>
        <v>99177139</v>
      </c>
      <c r="P122" t="str">
        <f t="shared" si="4"/>
        <v>LOW</v>
      </c>
      <c r="Q122" t="str">
        <f t="shared" si="5"/>
        <v>Enterprise Architect</v>
      </c>
    </row>
    <row r="123" spans="1:17" x14ac:dyDescent="0.35">
      <c r="A123" s="1" t="s">
        <v>401</v>
      </c>
      <c r="B123" s="1" t="s">
        <v>402</v>
      </c>
      <c r="C123" s="1" t="s">
        <v>141</v>
      </c>
      <c r="D123" s="1" t="s">
        <v>36</v>
      </c>
      <c r="E123" s="1" t="s">
        <v>37</v>
      </c>
      <c r="F123" s="1" t="s">
        <v>19</v>
      </c>
      <c r="G123" s="1" t="s">
        <v>98</v>
      </c>
      <c r="H123" s="1">
        <v>39</v>
      </c>
      <c r="I123" s="2">
        <v>38872</v>
      </c>
      <c r="J123" s="3">
        <v>71531</v>
      </c>
      <c r="K123" s="4">
        <v>0</v>
      </c>
      <c r="L123" s="1" t="s">
        <v>21</v>
      </c>
      <c r="M123" s="1" t="s">
        <v>101</v>
      </c>
      <c r="N123" s="1"/>
      <c r="O123" s="6">
        <f t="shared" si="3"/>
        <v>99084368</v>
      </c>
      <c r="P123" t="str">
        <f t="shared" si="4"/>
        <v>LOW</v>
      </c>
      <c r="Q123" t="str">
        <f t="shared" si="5"/>
        <v>Analyst II</v>
      </c>
    </row>
    <row r="124" spans="1:17" x14ac:dyDescent="0.35">
      <c r="A124" s="1" t="s">
        <v>403</v>
      </c>
      <c r="B124" s="1" t="s">
        <v>404</v>
      </c>
      <c r="C124" s="1" t="s">
        <v>252</v>
      </c>
      <c r="D124" s="1" t="s">
        <v>17</v>
      </c>
      <c r="E124" s="1" t="s">
        <v>37</v>
      </c>
      <c r="F124" s="1" t="s">
        <v>28</v>
      </c>
      <c r="G124" s="1" t="s">
        <v>20</v>
      </c>
      <c r="H124" s="1">
        <v>28</v>
      </c>
      <c r="I124" s="2">
        <v>43619</v>
      </c>
      <c r="J124" s="3">
        <v>90304</v>
      </c>
      <c r="K124" s="4">
        <v>0</v>
      </c>
      <c r="L124" s="1" t="s">
        <v>21</v>
      </c>
      <c r="M124" s="1" t="s">
        <v>40</v>
      </c>
      <c r="N124" s="1"/>
      <c r="O124" s="6">
        <f t="shared" si="3"/>
        <v>99012837</v>
      </c>
      <c r="P124" t="str">
        <f t="shared" si="4"/>
        <v>LOW</v>
      </c>
      <c r="Q124" t="str">
        <f t="shared" si="5"/>
        <v>Cloud Infrastructure Architect</v>
      </c>
    </row>
    <row r="125" spans="1:17" x14ac:dyDescent="0.35">
      <c r="A125" s="1" t="s">
        <v>405</v>
      </c>
      <c r="B125" s="1" t="s">
        <v>406</v>
      </c>
      <c r="C125" s="1" t="s">
        <v>58</v>
      </c>
      <c r="D125" s="1" t="s">
        <v>92</v>
      </c>
      <c r="E125" s="1" t="s">
        <v>27</v>
      </c>
      <c r="F125" s="1" t="s">
        <v>19</v>
      </c>
      <c r="G125" s="1" t="s">
        <v>38</v>
      </c>
      <c r="H125" s="1">
        <v>65</v>
      </c>
      <c r="I125" s="2">
        <v>40733</v>
      </c>
      <c r="J125" s="3">
        <v>104903</v>
      </c>
      <c r="K125" s="4">
        <v>0.1</v>
      </c>
      <c r="L125" s="1" t="s">
        <v>21</v>
      </c>
      <c r="M125" s="1" t="s">
        <v>101</v>
      </c>
      <c r="N125" s="1"/>
      <c r="O125" s="6">
        <f t="shared" si="3"/>
        <v>98922533</v>
      </c>
      <c r="P125" t="str">
        <f t="shared" si="4"/>
        <v>HIGH</v>
      </c>
      <c r="Q125" t="str">
        <f t="shared" si="5"/>
        <v>Manager</v>
      </c>
    </row>
    <row r="126" spans="1:17" x14ac:dyDescent="0.35">
      <c r="A126" s="1" t="s">
        <v>407</v>
      </c>
      <c r="B126" s="1" t="s">
        <v>408</v>
      </c>
      <c r="C126" s="1" t="s">
        <v>61</v>
      </c>
      <c r="D126" s="1" t="s">
        <v>36</v>
      </c>
      <c r="E126" s="1" t="s">
        <v>54</v>
      </c>
      <c r="F126" s="1" t="s">
        <v>19</v>
      </c>
      <c r="G126" s="1" t="s">
        <v>29</v>
      </c>
      <c r="H126" s="1">
        <v>52</v>
      </c>
      <c r="I126" s="1" t="s">
        <v>409</v>
      </c>
      <c r="J126" s="3">
        <v>55859</v>
      </c>
      <c r="K126" s="4">
        <v>0</v>
      </c>
      <c r="L126" s="1" t="s">
        <v>31</v>
      </c>
      <c r="M126" s="1" t="s">
        <v>129</v>
      </c>
      <c r="N126" s="1"/>
      <c r="O126" s="6">
        <f t="shared" si="3"/>
        <v>98817630</v>
      </c>
      <c r="P126" t="str">
        <f t="shared" si="4"/>
        <v>LOW</v>
      </c>
      <c r="Q126" t="str">
        <f t="shared" si="5"/>
        <v>Analyst</v>
      </c>
    </row>
    <row r="127" spans="1:17" x14ac:dyDescent="0.35">
      <c r="A127" s="1" t="s">
        <v>410</v>
      </c>
      <c r="B127" s="1" t="s">
        <v>411</v>
      </c>
      <c r="C127" s="1" t="s">
        <v>216</v>
      </c>
      <c r="D127" s="1" t="s">
        <v>79</v>
      </c>
      <c r="E127" s="1" t="s">
        <v>54</v>
      </c>
      <c r="F127" s="1" t="s">
        <v>19</v>
      </c>
      <c r="G127" s="1" t="s">
        <v>98</v>
      </c>
      <c r="H127" s="1">
        <v>62</v>
      </c>
      <c r="I127" s="2">
        <v>39061</v>
      </c>
      <c r="J127" s="3">
        <v>79785</v>
      </c>
      <c r="K127" s="4">
        <v>0</v>
      </c>
      <c r="L127" s="1" t="s">
        <v>21</v>
      </c>
      <c r="M127" s="1" t="s">
        <v>69</v>
      </c>
      <c r="N127" s="1"/>
      <c r="O127" s="6">
        <f t="shared" si="3"/>
        <v>98761771</v>
      </c>
      <c r="P127" t="str">
        <f t="shared" si="4"/>
        <v>LOW</v>
      </c>
      <c r="Q127" t="str">
        <f t="shared" si="5"/>
        <v>Operations Engineer</v>
      </c>
    </row>
    <row r="128" spans="1:17" x14ac:dyDescent="0.35">
      <c r="A128" s="1" t="s">
        <v>412</v>
      </c>
      <c r="B128" s="1" t="s">
        <v>413</v>
      </c>
      <c r="C128" s="1" t="s">
        <v>47</v>
      </c>
      <c r="D128" s="1" t="s">
        <v>92</v>
      </c>
      <c r="E128" s="1" t="s">
        <v>54</v>
      </c>
      <c r="F128" s="1" t="s">
        <v>19</v>
      </c>
      <c r="G128" s="1" t="s">
        <v>29</v>
      </c>
      <c r="H128" s="1">
        <v>39</v>
      </c>
      <c r="I128" s="2">
        <v>39213</v>
      </c>
      <c r="J128" s="3">
        <v>99017</v>
      </c>
      <c r="K128" s="4">
        <v>0</v>
      </c>
      <c r="L128" s="1" t="s">
        <v>31</v>
      </c>
      <c r="M128" s="1" t="s">
        <v>129</v>
      </c>
      <c r="N128" s="1"/>
      <c r="O128" s="6">
        <f t="shared" si="3"/>
        <v>98681986</v>
      </c>
      <c r="P128" t="str">
        <f t="shared" si="4"/>
        <v>LOW</v>
      </c>
      <c r="Q128" t="str">
        <f t="shared" si="5"/>
        <v>Sr. Analyst</v>
      </c>
    </row>
    <row r="129" spans="1:17" x14ac:dyDescent="0.35">
      <c r="A129" s="1" t="s">
        <v>414</v>
      </c>
      <c r="B129" s="1" t="s">
        <v>415</v>
      </c>
      <c r="C129" s="1" t="s">
        <v>416</v>
      </c>
      <c r="D129" s="1" t="s">
        <v>17</v>
      </c>
      <c r="E129" s="1" t="s">
        <v>27</v>
      </c>
      <c r="F129" s="1" t="s">
        <v>19</v>
      </c>
      <c r="G129" s="1" t="s">
        <v>38</v>
      </c>
      <c r="H129" s="1">
        <v>63</v>
      </c>
      <c r="I129" s="2">
        <v>33607</v>
      </c>
      <c r="J129" s="3">
        <v>53809</v>
      </c>
      <c r="K129" s="4">
        <v>0</v>
      </c>
      <c r="L129" s="1" t="s">
        <v>21</v>
      </c>
      <c r="M129" s="1" t="s">
        <v>49</v>
      </c>
      <c r="N129" s="1"/>
      <c r="O129" s="6">
        <f t="shared" si="3"/>
        <v>98582969</v>
      </c>
      <c r="P129" t="str">
        <f t="shared" si="4"/>
        <v>LOW</v>
      </c>
      <c r="Q129" t="str">
        <f t="shared" si="5"/>
        <v>Systems Analyst</v>
      </c>
    </row>
    <row r="130" spans="1:17" x14ac:dyDescent="0.35">
      <c r="A130" s="1" t="s">
        <v>417</v>
      </c>
      <c r="B130" s="1" t="s">
        <v>418</v>
      </c>
      <c r="C130" s="1" t="s">
        <v>209</v>
      </c>
      <c r="D130" s="1" t="s">
        <v>79</v>
      </c>
      <c r="E130" s="1" t="s">
        <v>37</v>
      </c>
      <c r="F130" s="1" t="s">
        <v>28</v>
      </c>
      <c r="G130" s="1" t="s">
        <v>29</v>
      </c>
      <c r="H130" s="1">
        <v>27</v>
      </c>
      <c r="I130" s="1" t="s">
        <v>419</v>
      </c>
      <c r="J130" s="3">
        <v>71864</v>
      </c>
      <c r="K130" s="4">
        <v>0</v>
      </c>
      <c r="L130" s="1" t="s">
        <v>31</v>
      </c>
      <c r="M130" s="1" t="s">
        <v>153</v>
      </c>
      <c r="N130" s="1"/>
      <c r="O130" s="6">
        <f t="shared" si="3"/>
        <v>98529160</v>
      </c>
      <c r="P130" t="str">
        <f t="shared" si="4"/>
        <v>LOW</v>
      </c>
      <c r="Q130" t="str">
        <f t="shared" si="5"/>
        <v>Field Engineer</v>
      </c>
    </row>
    <row r="131" spans="1:17" x14ac:dyDescent="0.35">
      <c r="A131" s="1" t="s">
        <v>420</v>
      </c>
      <c r="B131" s="1" t="s">
        <v>421</v>
      </c>
      <c r="C131" s="1" t="s">
        <v>91</v>
      </c>
      <c r="D131" s="1" t="s">
        <v>36</v>
      </c>
      <c r="E131" s="1" t="s">
        <v>54</v>
      </c>
      <c r="F131" s="1" t="s">
        <v>19</v>
      </c>
      <c r="G131" s="1" t="s">
        <v>29</v>
      </c>
      <c r="H131" s="1">
        <v>37</v>
      </c>
      <c r="I131" s="2">
        <v>40706</v>
      </c>
      <c r="J131" s="3">
        <v>225558</v>
      </c>
      <c r="K131" s="4">
        <v>0.33</v>
      </c>
      <c r="L131" s="1" t="s">
        <v>31</v>
      </c>
      <c r="M131" s="1" t="s">
        <v>86</v>
      </c>
      <c r="N131" s="1"/>
      <c r="O131" s="6">
        <f t="shared" ref="O131:O194" si="6">SUM(J131:J1130)</f>
        <v>98457296</v>
      </c>
      <c r="P131" t="str">
        <f t="shared" ref="P131:P194" si="7">IF(J131&gt;100000, "HIGH", "LOW")</f>
        <v>HIGH</v>
      </c>
      <c r="Q131" t="str">
        <f t="shared" ref="Q131:Q194" si="8">VLOOKUP(A131, A:J, 3, FALSE)</f>
        <v>Vice President</v>
      </c>
    </row>
    <row r="132" spans="1:17" x14ac:dyDescent="0.35">
      <c r="A132" s="1" t="s">
        <v>422</v>
      </c>
      <c r="B132" s="1" t="s">
        <v>423</v>
      </c>
      <c r="C132" s="1" t="s">
        <v>16</v>
      </c>
      <c r="D132" s="1" t="s">
        <v>17</v>
      </c>
      <c r="E132" s="1" t="s">
        <v>27</v>
      </c>
      <c r="F132" s="1" t="s">
        <v>28</v>
      </c>
      <c r="G132" s="1" t="s">
        <v>38</v>
      </c>
      <c r="H132" s="1">
        <v>37</v>
      </c>
      <c r="I132" s="1" t="s">
        <v>424</v>
      </c>
      <c r="J132" s="3">
        <v>128984</v>
      </c>
      <c r="K132" s="4">
        <v>0.12</v>
      </c>
      <c r="L132" s="1" t="s">
        <v>21</v>
      </c>
      <c r="M132" s="1" t="s">
        <v>63</v>
      </c>
      <c r="N132" s="2">
        <v>44201</v>
      </c>
      <c r="O132" s="6">
        <f t="shared" si="6"/>
        <v>98231738</v>
      </c>
      <c r="P132" t="str">
        <f t="shared" si="7"/>
        <v>HIGH</v>
      </c>
      <c r="Q132" t="str">
        <f t="shared" si="8"/>
        <v>Sr. Manger</v>
      </c>
    </row>
    <row r="133" spans="1:17" x14ac:dyDescent="0.35">
      <c r="A133" s="1" t="s">
        <v>425</v>
      </c>
      <c r="B133" s="1" t="s">
        <v>426</v>
      </c>
      <c r="C133" s="1" t="s">
        <v>209</v>
      </c>
      <c r="D133" s="1" t="s">
        <v>79</v>
      </c>
      <c r="E133" s="1" t="s">
        <v>37</v>
      </c>
      <c r="F133" s="1" t="s">
        <v>28</v>
      </c>
      <c r="G133" s="1" t="s">
        <v>98</v>
      </c>
      <c r="H133" s="1">
        <v>46</v>
      </c>
      <c r="I133" s="1" t="s">
        <v>427</v>
      </c>
      <c r="J133" s="3">
        <v>96997</v>
      </c>
      <c r="K133" s="4">
        <v>0</v>
      </c>
      <c r="L133" s="1" t="s">
        <v>106</v>
      </c>
      <c r="M133" s="1" t="s">
        <v>268</v>
      </c>
      <c r="N133" s="1"/>
      <c r="O133" s="6">
        <f t="shared" si="6"/>
        <v>98102754</v>
      </c>
      <c r="P133" t="str">
        <f t="shared" si="7"/>
        <v>LOW</v>
      </c>
      <c r="Q133" t="str">
        <f t="shared" si="8"/>
        <v>Field Engineer</v>
      </c>
    </row>
    <row r="134" spans="1:17" x14ac:dyDescent="0.35">
      <c r="A134" s="1" t="s">
        <v>428</v>
      </c>
      <c r="B134" s="1" t="s">
        <v>429</v>
      </c>
      <c r="C134" s="1" t="s">
        <v>35</v>
      </c>
      <c r="D134" s="1" t="s">
        <v>75</v>
      </c>
      <c r="E134" s="1" t="s">
        <v>27</v>
      </c>
      <c r="F134" s="1" t="s">
        <v>19</v>
      </c>
      <c r="G134" s="1" t="s">
        <v>98</v>
      </c>
      <c r="H134" s="1">
        <v>54</v>
      </c>
      <c r="I134" s="1" t="s">
        <v>430</v>
      </c>
      <c r="J134" s="3">
        <v>176294</v>
      </c>
      <c r="K134" s="4">
        <v>0.28000000000000003</v>
      </c>
      <c r="L134" s="1" t="s">
        <v>21</v>
      </c>
      <c r="M134" s="1" t="s">
        <v>69</v>
      </c>
      <c r="N134" s="1"/>
      <c r="O134" s="6">
        <f t="shared" si="6"/>
        <v>98005757</v>
      </c>
      <c r="P134" t="str">
        <f t="shared" si="7"/>
        <v>HIGH</v>
      </c>
      <c r="Q134" t="str">
        <f t="shared" si="8"/>
        <v>Director</v>
      </c>
    </row>
    <row r="135" spans="1:17" x14ac:dyDescent="0.35">
      <c r="A135" s="1" t="s">
        <v>431</v>
      </c>
      <c r="B135" s="1" t="s">
        <v>432</v>
      </c>
      <c r="C135" s="1" t="s">
        <v>61</v>
      </c>
      <c r="D135" s="1" t="s">
        <v>53</v>
      </c>
      <c r="E135" s="1" t="s">
        <v>18</v>
      </c>
      <c r="F135" s="1" t="s">
        <v>19</v>
      </c>
      <c r="G135" s="1" t="s">
        <v>29</v>
      </c>
      <c r="H135" s="1">
        <v>30</v>
      </c>
      <c r="I135" s="1" t="s">
        <v>433</v>
      </c>
      <c r="J135" s="3">
        <v>48340</v>
      </c>
      <c r="K135" s="4">
        <v>0</v>
      </c>
      <c r="L135" s="1" t="s">
        <v>31</v>
      </c>
      <c r="M135" s="1" t="s">
        <v>129</v>
      </c>
      <c r="N135" s="1"/>
      <c r="O135" s="6">
        <f t="shared" si="6"/>
        <v>97829463</v>
      </c>
      <c r="P135" t="str">
        <f t="shared" si="7"/>
        <v>LOW</v>
      </c>
      <c r="Q135" t="str">
        <f t="shared" si="8"/>
        <v>Analyst</v>
      </c>
    </row>
    <row r="136" spans="1:17" x14ac:dyDescent="0.35">
      <c r="A136" s="1" t="s">
        <v>434</v>
      </c>
      <c r="B136" s="1" t="s">
        <v>435</v>
      </c>
      <c r="C136" s="1" t="s">
        <v>91</v>
      </c>
      <c r="D136" s="1" t="s">
        <v>79</v>
      </c>
      <c r="E136" s="1" t="s">
        <v>54</v>
      </c>
      <c r="F136" s="1" t="s">
        <v>19</v>
      </c>
      <c r="G136" s="1" t="s">
        <v>98</v>
      </c>
      <c r="H136" s="1">
        <v>28</v>
      </c>
      <c r="I136" s="2">
        <v>42893</v>
      </c>
      <c r="J136" s="3">
        <v>240488</v>
      </c>
      <c r="K136" s="4">
        <v>0.4</v>
      </c>
      <c r="L136" s="1" t="s">
        <v>106</v>
      </c>
      <c r="M136" s="1" t="s">
        <v>113</v>
      </c>
      <c r="N136" s="1"/>
      <c r="O136" s="6">
        <f t="shared" si="6"/>
        <v>97781123</v>
      </c>
      <c r="P136" t="str">
        <f t="shared" si="7"/>
        <v>HIGH</v>
      </c>
      <c r="Q136" t="str">
        <f t="shared" si="8"/>
        <v>Vice President</v>
      </c>
    </row>
    <row r="137" spans="1:17" x14ac:dyDescent="0.35">
      <c r="A137" s="1" t="s">
        <v>436</v>
      </c>
      <c r="B137" s="1" t="s">
        <v>437</v>
      </c>
      <c r="C137" s="1" t="s">
        <v>149</v>
      </c>
      <c r="D137" s="1" t="s">
        <v>17</v>
      </c>
      <c r="E137" s="1" t="s">
        <v>27</v>
      </c>
      <c r="F137" s="1" t="s">
        <v>28</v>
      </c>
      <c r="G137" s="1" t="s">
        <v>38</v>
      </c>
      <c r="H137" s="1">
        <v>40</v>
      </c>
      <c r="I137" s="1" t="s">
        <v>438</v>
      </c>
      <c r="J137" s="3">
        <v>97339</v>
      </c>
      <c r="K137" s="4">
        <v>0</v>
      </c>
      <c r="L137" s="1" t="s">
        <v>21</v>
      </c>
      <c r="M137" s="1" t="s">
        <v>69</v>
      </c>
      <c r="N137" s="1"/>
      <c r="O137" s="6">
        <f t="shared" si="6"/>
        <v>97540635</v>
      </c>
      <c r="P137" t="str">
        <f t="shared" si="7"/>
        <v>LOW</v>
      </c>
      <c r="Q137" t="str">
        <f t="shared" si="8"/>
        <v>Enterprise Architect</v>
      </c>
    </row>
    <row r="138" spans="1:17" x14ac:dyDescent="0.35">
      <c r="A138" s="1" t="s">
        <v>439</v>
      </c>
      <c r="B138" s="1" t="s">
        <v>440</v>
      </c>
      <c r="C138" s="1" t="s">
        <v>91</v>
      </c>
      <c r="D138" s="1" t="s">
        <v>75</v>
      </c>
      <c r="E138" s="1" t="s">
        <v>27</v>
      </c>
      <c r="F138" s="1" t="s">
        <v>19</v>
      </c>
      <c r="G138" s="1" t="s">
        <v>29</v>
      </c>
      <c r="H138" s="1">
        <v>49</v>
      </c>
      <c r="I138" s="1" t="s">
        <v>441</v>
      </c>
      <c r="J138" s="3">
        <v>211291</v>
      </c>
      <c r="K138" s="4">
        <v>0.37</v>
      </c>
      <c r="L138" s="1" t="s">
        <v>31</v>
      </c>
      <c r="M138" s="1" t="s">
        <v>32</v>
      </c>
      <c r="N138" s="1"/>
      <c r="O138" s="6">
        <f t="shared" si="6"/>
        <v>97443296</v>
      </c>
      <c r="P138" t="str">
        <f t="shared" si="7"/>
        <v>HIGH</v>
      </c>
      <c r="Q138" t="str">
        <f t="shared" si="8"/>
        <v>Vice President</v>
      </c>
    </row>
    <row r="139" spans="1:17" x14ac:dyDescent="0.35">
      <c r="A139" s="1" t="s">
        <v>442</v>
      </c>
      <c r="B139" s="1" t="s">
        <v>443</v>
      </c>
      <c r="C139" s="1" t="s">
        <v>91</v>
      </c>
      <c r="D139" s="1" t="s">
        <v>53</v>
      </c>
      <c r="E139" s="1" t="s">
        <v>18</v>
      </c>
      <c r="F139" s="1" t="s">
        <v>28</v>
      </c>
      <c r="G139" s="1" t="s">
        <v>98</v>
      </c>
      <c r="H139" s="1">
        <v>39</v>
      </c>
      <c r="I139" s="1" t="s">
        <v>444</v>
      </c>
      <c r="J139" s="3">
        <v>249506</v>
      </c>
      <c r="K139" s="4">
        <v>0.3</v>
      </c>
      <c r="L139" s="1" t="s">
        <v>106</v>
      </c>
      <c r="M139" s="1" t="s">
        <v>113</v>
      </c>
      <c r="N139" s="1"/>
      <c r="O139" s="6">
        <f t="shared" si="6"/>
        <v>97232005</v>
      </c>
      <c r="P139" t="str">
        <f t="shared" si="7"/>
        <v>HIGH</v>
      </c>
      <c r="Q139" t="str">
        <f t="shared" si="8"/>
        <v>Vice President</v>
      </c>
    </row>
    <row r="140" spans="1:17" x14ac:dyDescent="0.35">
      <c r="A140" s="1" t="s">
        <v>445</v>
      </c>
      <c r="B140" s="1" t="s">
        <v>446</v>
      </c>
      <c r="C140" s="1" t="s">
        <v>123</v>
      </c>
      <c r="D140" s="1" t="s">
        <v>79</v>
      </c>
      <c r="E140" s="1" t="s">
        <v>37</v>
      </c>
      <c r="F140" s="1" t="s">
        <v>28</v>
      </c>
      <c r="G140" s="1" t="s">
        <v>29</v>
      </c>
      <c r="H140" s="1">
        <v>61</v>
      </c>
      <c r="I140" s="1" t="s">
        <v>447</v>
      </c>
      <c r="J140" s="3">
        <v>80950</v>
      </c>
      <c r="K140" s="4">
        <v>0</v>
      </c>
      <c r="L140" s="1" t="s">
        <v>31</v>
      </c>
      <c r="M140" s="1" t="s">
        <v>32</v>
      </c>
      <c r="N140" s="1"/>
      <c r="O140" s="6">
        <f t="shared" si="6"/>
        <v>96982499</v>
      </c>
      <c r="P140" t="str">
        <f t="shared" si="7"/>
        <v>LOW</v>
      </c>
      <c r="Q140" t="str">
        <f t="shared" si="8"/>
        <v>Quality Engineer</v>
      </c>
    </row>
    <row r="141" spans="1:17" x14ac:dyDescent="0.35">
      <c r="A141" s="1" t="s">
        <v>448</v>
      </c>
      <c r="B141" s="1" t="s">
        <v>449</v>
      </c>
      <c r="C141" s="1" t="s">
        <v>213</v>
      </c>
      <c r="D141" s="1" t="s">
        <v>79</v>
      </c>
      <c r="E141" s="1" t="s">
        <v>18</v>
      </c>
      <c r="F141" s="1" t="s">
        <v>19</v>
      </c>
      <c r="G141" s="1" t="s">
        <v>29</v>
      </c>
      <c r="H141" s="1">
        <v>46</v>
      </c>
      <c r="I141" s="2">
        <v>44470</v>
      </c>
      <c r="J141" s="3">
        <v>86538</v>
      </c>
      <c r="K141" s="4">
        <v>0</v>
      </c>
      <c r="L141" s="1" t="s">
        <v>31</v>
      </c>
      <c r="M141" s="1" t="s">
        <v>153</v>
      </c>
      <c r="N141" s="1"/>
      <c r="O141" s="6">
        <f t="shared" si="6"/>
        <v>96901549</v>
      </c>
      <c r="P141" t="str">
        <f t="shared" si="7"/>
        <v>LOW</v>
      </c>
      <c r="Q141" t="str">
        <f t="shared" si="8"/>
        <v>Automation Engineer</v>
      </c>
    </row>
    <row r="142" spans="1:17" x14ac:dyDescent="0.35">
      <c r="A142" s="1" t="s">
        <v>450</v>
      </c>
      <c r="B142" s="1" t="s">
        <v>451</v>
      </c>
      <c r="C142" s="1" t="s">
        <v>47</v>
      </c>
      <c r="D142" s="1" t="s">
        <v>92</v>
      </c>
      <c r="E142" s="1" t="s">
        <v>37</v>
      </c>
      <c r="F142" s="1" t="s">
        <v>19</v>
      </c>
      <c r="G142" s="1" t="s">
        <v>38</v>
      </c>
      <c r="H142" s="1">
        <v>35</v>
      </c>
      <c r="I142" s="2">
        <v>43655</v>
      </c>
      <c r="J142" s="3">
        <v>70992</v>
      </c>
      <c r="K142" s="4">
        <v>0</v>
      </c>
      <c r="L142" s="1" t="s">
        <v>21</v>
      </c>
      <c r="M142" s="1" t="s">
        <v>69</v>
      </c>
      <c r="N142" s="1"/>
      <c r="O142" s="6">
        <f t="shared" si="6"/>
        <v>96815011</v>
      </c>
      <c r="P142" t="str">
        <f t="shared" si="7"/>
        <v>LOW</v>
      </c>
      <c r="Q142" t="str">
        <f t="shared" si="8"/>
        <v>Sr. Analyst</v>
      </c>
    </row>
    <row r="143" spans="1:17" x14ac:dyDescent="0.35">
      <c r="A143" s="1" t="s">
        <v>452</v>
      </c>
      <c r="B143" s="1" t="s">
        <v>453</v>
      </c>
      <c r="C143" s="1" t="s">
        <v>91</v>
      </c>
      <c r="D143" s="1" t="s">
        <v>79</v>
      </c>
      <c r="E143" s="1" t="s">
        <v>54</v>
      </c>
      <c r="F143" s="1" t="s">
        <v>28</v>
      </c>
      <c r="G143" s="1" t="s">
        <v>38</v>
      </c>
      <c r="H143" s="1">
        <v>33</v>
      </c>
      <c r="I143" s="1" t="s">
        <v>454</v>
      </c>
      <c r="J143" s="3">
        <v>205314</v>
      </c>
      <c r="K143" s="4">
        <v>0.3</v>
      </c>
      <c r="L143" s="1" t="s">
        <v>21</v>
      </c>
      <c r="M143" s="1" t="s">
        <v>101</v>
      </c>
      <c r="N143" s="1"/>
      <c r="O143" s="6">
        <f t="shared" si="6"/>
        <v>96744019</v>
      </c>
      <c r="P143" t="str">
        <f t="shared" si="7"/>
        <v>HIGH</v>
      </c>
      <c r="Q143" t="str">
        <f t="shared" si="8"/>
        <v>Vice President</v>
      </c>
    </row>
    <row r="144" spans="1:17" x14ac:dyDescent="0.35">
      <c r="A144" s="1" t="s">
        <v>455</v>
      </c>
      <c r="B144" s="1" t="s">
        <v>456</v>
      </c>
      <c r="C144" s="1" t="s">
        <v>91</v>
      </c>
      <c r="D144" s="1" t="s">
        <v>75</v>
      </c>
      <c r="E144" s="1" t="s">
        <v>54</v>
      </c>
      <c r="F144" s="1" t="s">
        <v>19</v>
      </c>
      <c r="G144" s="1" t="s">
        <v>29</v>
      </c>
      <c r="H144" s="1">
        <v>61</v>
      </c>
      <c r="I144" s="2">
        <v>43011</v>
      </c>
      <c r="J144" s="3">
        <v>196951</v>
      </c>
      <c r="K144" s="4">
        <v>0.33</v>
      </c>
      <c r="L144" s="1" t="s">
        <v>31</v>
      </c>
      <c r="M144" s="1" t="s">
        <v>129</v>
      </c>
      <c r="N144" s="1"/>
      <c r="O144" s="6">
        <f t="shared" si="6"/>
        <v>96538705</v>
      </c>
      <c r="P144" t="str">
        <f t="shared" si="7"/>
        <v>HIGH</v>
      </c>
      <c r="Q144" t="str">
        <f t="shared" si="8"/>
        <v>Vice President</v>
      </c>
    </row>
    <row r="145" spans="1:17" x14ac:dyDescent="0.35">
      <c r="A145" s="1" t="s">
        <v>457</v>
      </c>
      <c r="B145" s="1" t="s">
        <v>458</v>
      </c>
      <c r="C145" s="1" t="s">
        <v>313</v>
      </c>
      <c r="D145" s="1" t="s">
        <v>17</v>
      </c>
      <c r="E145" s="1" t="s">
        <v>37</v>
      </c>
      <c r="F145" s="1" t="s">
        <v>28</v>
      </c>
      <c r="G145" s="1" t="s">
        <v>29</v>
      </c>
      <c r="H145" s="1">
        <v>45</v>
      </c>
      <c r="I145" s="1" t="s">
        <v>459</v>
      </c>
      <c r="J145" s="3">
        <v>67686</v>
      </c>
      <c r="K145" s="4">
        <v>0</v>
      </c>
      <c r="L145" s="1" t="s">
        <v>31</v>
      </c>
      <c r="M145" s="1" t="s">
        <v>129</v>
      </c>
      <c r="N145" s="1"/>
      <c r="O145" s="6">
        <f t="shared" si="6"/>
        <v>96341754</v>
      </c>
      <c r="P145" t="str">
        <f t="shared" si="7"/>
        <v>LOW</v>
      </c>
      <c r="Q145" t="str">
        <f t="shared" si="8"/>
        <v>Network Engineer</v>
      </c>
    </row>
    <row r="146" spans="1:17" x14ac:dyDescent="0.35">
      <c r="A146" s="1" t="s">
        <v>460</v>
      </c>
      <c r="B146" s="1" t="s">
        <v>461</v>
      </c>
      <c r="C146" s="1" t="s">
        <v>26</v>
      </c>
      <c r="D146" s="1" t="s">
        <v>17</v>
      </c>
      <c r="E146" s="1" t="s">
        <v>18</v>
      </c>
      <c r="F146" s="1" t="s">
        <v>28</v>
      </c>
      <c r="G146" s="1" t="s">
        <v>98</v>
      </c>
      <c r="H146" s="1">
        <v>51</v>
      </c>
      <c r="I146" s="1" t="s">
        <v>462</v>
      </c>
      <c r="J146" s="3">
        <v>86431</v>
      </c>
      <c r="K146" s="4">
        <v>0</v>
      </c>
      <c r="L146" s="1" t="s">
        <v>21</v>
      </c>
      <c r="M146" s="1" t="s">
        <v>101</v>
      </c>
      <c r="N146" s="1"/>
      <c r="O146" s="6">
        <f t="shared" si="6"/>
        <v>96274068</v>
      </c>
      <c r="P146" t="str">
        <f t="shared" si="7"/>
        <v>LOW</v>
      </c>
      <c r="Q146" t="str">
        <f t="shared" si="8"/>
        <v>Technical Architect</v>
      </c>
    </row>
    <row r="147" spans="1:17" x14ac:dyDescent="0.35">
      <c r="A147" s="1" t="s">
        <v>463</v>
      </c>
      <c r="B147" s="1" t="s">
        <v>464</v>
      </c>
      <c r="C147" s="1" t="s">
        <v>58</v>
      </c>
      <c r="D147" s="1" t="s">
        <v>75</v>
      </c>
      <c r="E147" s="1" t="s">
        <v>27</v>
      </c>
      <c r="F147" s="1" t="s">
        <v>28</v>
      </c>
      <c r="G147" s="1" t="s">
        <v>29</v>
      </c>
      <c r="H147" s="1">
        <v>55</v>
      </c>
      <c r="I147" s="1" t="s">
        <v>465</v>
      </c>
      <c r="J147" s="3">
        <v>125936</v>
      </c>
      <c r="K147" s="4">
        <v>0.08</v>
      </c>
      <c r="L147" s="1" t="s">
        <v>31</v>
      </c>
      <c r="M147" s="1" t="s">
        <v>32</v>
      </c>
      <c r="N147" s="1"/>
      <c r="O147" s="6">
        <f t="shared" si="6"/>
        <v>96187637</v>
      </c>
      <c r="P147" t="str">
        <f t="shared" si="7"/>
        <v>HIGH</v>
      </c>
      <c r="Q147" t="str">
        <f t="shared" si="8"/>
        <v>Manager</v>
      </c>
    </row>
    <row r="148" spans="1:17" x14ac:dyDescent="0.35">
      <c r="A148" s="1" t="s">
        <v>466</v>
      </c>
      <c r="B148" s="1" t="s">
        <v>467</v>
      </c>
      <c r="C148" s="1" t="s">
        <v>16</v>
      </c>
      <c r="D148" s="1" t="s">
        <v>53</v>
      </c>
      <c r="E148" s="1" t="s">
        <v>54</v>
      </c>
      <c r="F148" s="1" t="s">
        <v>19</v>
      </c>
      <c r="G148" s="1" t="s">
        <v>38</v>
      </c>
      <c r="H148" s="1">
        <v>46</v>
      </c>
      <c r="I148" s="1" t="s">
        <v>468</v>
      </c>
      <c r="J148" s="3">
        <v>149712</v>
      </c>
      <c r="K148" s="4">
        <v>0.14000000000000001</v>
      </c>
      <c r="L148" s="1" t="s">
        <v>21</v>
      </c>
      <c r="M148" s="1" t="s">
        <v>101</v>
      </c>
      <c r="N148" s="1"/>
      <c r="O148" s="6">
        <f t="shared" si="6"/>
        <v>96061701</v>
      </c>
      <c r="P148" t="str">
        <f t="shared" si="7"/>
        <v>HIGH</v>
      </c>
      <c r="Q148" t="str">
        <f t="shared" si="8"/>
        <v>Sr. Manger</v>
      </c>
    </row>
    <row r="149" spans="1:17" x14ac:dyDescent="0.35">
      <c r="A149" s="1" t="s">
        <v>469</v>
      </c>
      <c r="B149" s="1" t="s">
        <v>470</v>
      </c>
      <c r="C149" s="1" t="s">
        <v>209</v>
      </c>
      <c r="D149" s="1" t="s">
        <v>79</v>
      </c>
      <c r="E149" s="1" t="s">
        <v>37</v>
      </c>
      <c r="F149" s="1" t="s">
        <v>28</v>
      </c>
      <c r="G149" s="1" t="s">
        <v>38</v>
      </c>
      <c r="H149" s="1">
        <v>30</v>
      </c>
      <c r="I149" s="2">
        <v>44237</v>
      </c>
      <c r="J149" s="3">
        <v>88758</v>
      </c>
      <c r="K149" s="4">
        <v>0</v>
      </c>
      <c r="L149" s="1" t="s">
        <v>21</v>
      </c>
      <c r="M149" s="1" t="s">
        <v>22</v>
      </c>
      <c r="N149" s="1"/>
      <c r="O149" s="6">
        <f t="shared" si="6"/>
        <v>95911989</v>
      </c>
      <c r="P149" t="str">
        <f t="shared" si="7"/>
        <v>LOW</v>
      </c>
      <c r="Q149" t="str">
        <f t="shared" si="8"/>
        <v>Field Engineer</v>
      </c>
    </row>
    <row r="150" spans="1:17" x14ac:dyDescent="0.35">
      <c r="A150" s="1" t="s">
        <v>257</v>
      </c>
      <c r="B150" s="1" t="s">
        <v>471</v>
      </c>
      <c r="C150" s="1" t="s">
        <v>472</v>
      </c>
      <c r="D150" s="1" t="s">
        <v>17</v>
      </c>
      <c r="E150" s="1" t="s">
        <v>18</v>
      </c>
      <c r="F150" s="1" t="s">
        <v>28</v>
      </c>
      <c r="G150" s="1" t="s">
        <v>29</v>
      </c>
      <c r="H150" s="1">
        <v>54</v>
      </c>
      <c r="I150" s="1" t="s">
        <v>473</v>
      </c>
      <c r="J150" s="3">
        <v>83639</v>
      </c>
      <c r="K150" s="4">
        <v>0</v>
      </c>
      <c r="L150" s="1" t="s">
        <v>31</v>
      </c>
      <c r="M150" s="1" t="s">
        <v>129</v>
      </c>
      <c r="N150" s="1"/>
      <c r="O150" s="6">
        <f t="shared" si="6"/>
        <v>95823231</v>
      </c>
      <c r="P150" t="str">
        <f t="shared" si="7"/>
        <v>LOW</v>
      </c>
      <c r="Q150" t="str">
        <f t="shared" si="8"/>
        <v>Director</v>
      </c>
    </row>
    <row r="151" spans="1:17" x14ac:dyDescent="0.35">
      <c r="A151" s="1" t="s">
        <v>474</v>
      </c>
      <c r="B151" s="1" t="s">
        <v>475</v>
      </c>
      <c r="C151" s="1" t="s">
        <v>310</v>
      </c>
      <c r="D151" s="1" t="s">
        <v>17</v>
      </c>
      <c r="E151" s="1" t="s">
        <v>18</v>
      </c>
      <c r="F151" s="1" t="s">
        <v>19</v>
      </c>
      <c r="G151" s="1" t="s">
        <v>38</v>
      </c>
      <c r="H151" s="1">
        <v>54</v>
      </c>
      <c r="I151" s="1" t="s">
        <v>476</v>
      </c>
      <c r="J151" s="3">
        <v>68268</v>
      </c>
      <c r="K151" s="4">
        <v>0</v>
      </c>
      <c r="L151" s="1" t="s">
        <v>21</v>
      </c>
      <c r="M151" s="1" t="s">
        <v>49</v>
      </c>
      <c r="N151" s="1"/>
      <c r="O151" s="6">
        <f t="shared" si="6"/>
        <v>95739592</v>
      </c>
      <c r="P151" t="str">
        <f t="shared" si="7"/>
        <v>LOW</v>
      </c>
      <c r="Q151" t="str">
        <f t="shared" si="8"/>
        <v>Network Architect</v>
      </c>
    </row>
    <row r="152" spans="1:17" x14ac:dyDescent="0.35">
      <c r="A152" s="1" t="s">
        <v>477</v>
      </c>
      <c r="B152" s="1" t="s">
        <v>478</v>
      </c>
      <c r="C152" s="1" t="s">
        <v>209</v>
      </c>
      <c r="D152" s="1" t="s">
        <v>79</v>
      </c>
      <c r="E152" s="1" t="s">
        <v>27</v>
      </c>
      <c r="F152" s="1" t="s">
        <v>28</v>
      </c>
      <c r="G152" s="1" t="s">
        <v>98</v>
      </c>
      <c r="H152" s="1">
        <v>45</v>
      </c>
      <c r="I152" s="1" t="s">
        <v>479</v>
      </c>
      <c r="J152" s="3">
        <v>75819</v>
      </c>
      <c r="K152" s="4">
        <v>0</v>
      </c>
      <c r="L152" s="1" t="s">
        <v>106</v>
      </c>
      <c r="M152" s="1" t="s">
        <v>268</v>
      </c>
      <c r="N152" s="1"/>
      <c r="O152" s="6">
        <f t="shared" si="6"/>
        <v>95671324</v>
      </c>
      <c r="P152" t="str">
        <f t="shared" si="7"/>
        <v>LOW</v>
      </c>
      <c r="Q152" t="str">
        <f t="shared" si="8"/>
        <v>Field Engineer</v>
      </c>
    </row>
    <row r="153" spans="1:17" x14ac:dyDescent="0.35">
      <c r="A153" s="1" t="s">
        <v>480</v>
      </c>
      <c r="B153" s="1" t="s">
        <v>481</v>
      </c>
      <c r="C153" s="1" t="s">
        <v>47</v>
      </c>
      <c r="D153" s="1" t="s">
        <v>53</v>
      </c>
      <c r="E153" s="1" t="s">
        <v>37</v>
      </c>
      <c r="F153" s="1" t="s">
        <v>19</v>
      </c>
      <c r="G153" s="1" t="s">
        <v>38</v>
      </c>
      <c r="H153" s="1">
        <v>49</v>
      </c>
      <c r="I153" s="1" t="s">
        <v>482</v>
      </c>
      <c r="J153" s="3">
        <v>86658</v>
      </c>
      <c r="K153" s="4">
        <v>0</v>
      </c>
      <c r="L153" s="1" t="s">
        <v>21</v>
      </c>
      <c r="M153" s="1" t="s">
        <v>49</v>
      </c>
      <c r="N153" s="1"/>
      <c r="O153" s="6">
        <f t="shared" si="6"/>
        <v>95595505</v>
      </c>
      <c r="P153" t="str">
        <f t="shared" si="7"/>
        <v>LOW</v>
      </c>
      <c r="Q153" t="str">
        <f t="shared" si="8"/>
        <v>Sr. Analyst</v>
      </c>
    </row>
    <row r="154" spans="1:17" x14ac:dyDescent="0.35">
      <c r="A154" s="1" t="s">
        <v>483</v>
      </c>
      <c r="B154" s="1" t="s">
        <v>484</v>
      </c>
      <c r="C154" s="1" t="s">
        <v>141</v>
      </c>
      <c r="D154" s="1" t="s">
        <v>36</v>
      </c>
      <c r="E154" s="1" t="s">
        <v>18</v>
      </c>
      <c r="F154" s="1" t="s">
        <v>28</v>
      </c>
      <c r="G154" s="1" t="s">
        <v>29</v>
      </c>
      <c r="H154" s="1">
        <v>55</v>
      </c>
      <c r="I154" s="1" t="s">
        <v>485</v>
      </c>
      <c r="J154" s="3">
        <v>74552</v>
      </c>
      <c r="K154" s="4">
        <v>0</v>
      </c>
      <c r="L154" s="1" t="s">
        <v>31</v>
      </c>
      <c r="M154" s="1" t="s">
        <v>153</v>
      </c>
      <c r="N154" s="1"/>
      <c r="O154" s="6">
        <f t="shared" si="6"/>
        <v>95508847</v>
      </c>
      <c r="P154" t="str">
        <f t="shared" si="7"/>
        <v>LOW</v>
      </c>
      <c r="Q154" t="str">
        <f t="shared" si="8"/>
        <v>Analyst II</v>
      </c>
    </row>
    <row r="155" spans="1:17" x14ac:dyDescent="0.35">
      <c r="A155" s="1" t="s">
        <v>486</v>
      </c>
      <c r="B155" s="1" t="s">
        <v>487</v>
      </c>
      <c r="C155" s="1" t="s">
        <v>149</v>
      </c>
      <c r="D155" s="1" t="s">
        <v>17</v>
      </c>
      <c r="E155" s="1" t="s">
        <v>27</v>
      </c>
      <c r="F155" s="1" t="s">
        <v>19</v>
      </c>
      <c r="G155" s="1" t="s">
        <v>29</v>
      </c>
      <c r="H155" s="1">
        <v>62</v>
      </c>
      <c r="I155" s="1" t="s">
        <v>488</v>
      </c>
      <c r="J155" s="3">
        <v>82839</v>
      </c>
      <c r="K155" s="4">
        <v>0</v>
      </c>
      <c r="L155" s="1" t="s">
        <v>21</v>
      </c>
      <c r="M155" s="1" t="s">
        <v>63</v>
      </c>
      <c r="N155" s="1"/>
      <c r="O155" s="6">
        <f t="shared" si="6"/>
        <v>95434295</v>
      </c>
      <c r="P155" t="str">
        <f t="shared" si="7"/>
        <v>LOW</v>
      </c>
      <c r="Q155" t="str">
        <f t="shared" si="8"/>
        <v>Enterprise Architect</v>
      </c>
    </row>
    <row r="156" spans="1:17" x14ac:dyDescent="0.35">
      <c r="A156" s="1" t="s">
        <v>489</v>
      </c>
      <c r="B156" s="1" t="s">
        <v>490</v>
      </c>
      <c r="C156" s="1" t="s">
        <v>310</v>
      </c>
      <c r="D156" s="1" t="s">
        <v>17</v>
      </c>
      <c r="E156" s="1" t="s">
        <v>37</v>
      </c>
      <c r="F156" s="1" t="s">
        <v>19</v>
      </c>
      <c r="G156" s="1" t="s">
        <v>38</v>
      </c>
      <c r="H156" s="1">
        <v>28</v>
      </c>
      <c r="I156" s="2">
        <v>44418</v>
      </c>
      <c r="J156" s="3">
        <v>64475</v>
      </c>
      <c r="K156" s="4">
        <v>0</v>
      </c>
      <c r="L156" s="1" t="s">
        <v>21</v>
      </c>
      <c r="M156" s="1" t="s">
        <v>49</v>
      </c>
      <c r="N156" s="1"/>
      <c r="O156" s="6">
        <f t="shared" si="6"/>
        <v>95351456</v>
      </c>
      <c r="P156" t="str">
        <f t="shared" si="7"/>
        <v>LOW</v>
      </c>
      <c r="Q156" t="str">
        <f t="shared" si="8"/>
        <v>Network Architect</v>
      </c>
    </row>
    <row r="157" spans="1:17" x14ac:dyDescent="0.35">
      <c r="A157" s="1" t="s">
        <v>491</v>
      </c>
      <c r="B157" s="1" t="s">
        <v>492</v>
      </c>
      <c r="C157" s="1" t="s">
        <v>310</v>
      </c>
      <c r="D157" s="1" t="s">
        <v>17</v>
      </c>
      <c r="E157" s="1" t="s">
        <v>27</v>
      </c>
      <c r="F157" s="1" t="s">
        <v>28</v>
      </c>
      <c r="G157" s="1" t="s">
        <v>29</v>
      </c>
      <c r="H157" s="1">
        <v>33</v>
      </c>
      <c r="I157" s="1" t="s">
        <v>493</v>
      </c>
      <c r="J157" s="3">
        <v>69453</v>
      </c>
      <c r="K157" s="4">
        <v>0</v>
      </c>
      <c r="L157" s="1" t="s">
        <v>31</v>
      </c>
      <c r="M157" s="1" t="s">
        <v>153</v>
      </c>
      <c r="N157" s="1"/>
      <c r="O157" s="6">
        <f t="shared" si="6"/>
        <v>95286981</v>
      </c>
      <c r="P157" t="str">
        <f t="shared" si="7"/>
        <v>LOW</v>
      </c>
      <c r="Q157" t="str">
        <f t="shared" si="8"/>
        <v>Network Architect</v>
      </c>
    </row>
    <row r="158" spans="1:17" x14ac:dyDescent="0.35">
      <c r="A158" s="1" t="s">
        <v>494</v>
      </c>
      <c r="B158" s="1" t="s">
        <v>495</v>
      </c>
      <c r="C158" s="1" t="s">
        <v>58</v>
      </c>
      <c r="D158" s="1" t="s">
        <v>17</v>
      </c>
      <c r="E158" s="1" t="s">
        <v>54</v>
      </c>
      <c r="F158" s="1" t="s">
        <v>28</v>
      </c>
      <c r="G158" s="1" t="s">
        <v>38</v>
      </c>
      <c r="H158" s="1">
        <v>32</v>
      </c>
      <c r="I158" s="2">
        <v>41699</v>
      </c>
      <c r="J158" s="3">
        <v>127148</v>
      </c>
      <c r="K158" s="4">
        <v>0.1</v>
      </c>
      <c r="L158" s="1" t="s">
        <v>21</v>
      </c>
      <c r="M158" s="1" t="s">
        <v>63</v>
      </c>
      <c r="N158" s="1"/>
      <c r="O158" s="6">
        <f t="shared" si="6"/>
        <v>95217528</v>
      </c>
      <c r="P158" t="str">
        <f t="shared" si="7"/>
        <v>HIGH</v>
      </c>
      <c r="Q158" t="str">
        <f t="shared" si="8"/>
        <v>Manager</v>
      </c>
    </row>
    <row r="159" spans="1:17" x14ac:dyDescent="0.35">
      <c r="A159" s="1" t="s">
        <v>496</v>
      </c>
      <c r="B159" s="1" t="s">
        <v>497</v>
      </c>
      <c r="C159" s="1" t="s">
        <v>91</v>
      </c>
      <c r="D159" s="1" t="s">
        <v>36</v>
      </c>
      <c r="E159" s="1" t="s">
        <v>37</v>
      </c>
      <c r="F159" s="1" t="s">
        <v>19</v>
      </c>
      <c r="G159" s="1" t="s">
        <v>38</v>
      </c>
      <c r="H159" s="1">
        <v>32</v>
      </c>
      <c r="I159" s="2">
        <v>43132</v>
      </c>
      <c r="J159" s="3">
        <v>190253</v>
      </c>
      <c r="K159" s="4">
        <v>0.33</v>
      </c>
      <c r="L159" s="1" t="s">
        <v>21</v>
      </c>
      <c r="M159" s="1" t="s">
        <v>69</v>
      </c>
      <c r="N159" s="1"/>
      <c r="O159" s="6">
        <f t="shared" si="6"/>
        <v>95090380</v>
      </c>
      <c r="P159" t="str">
        <f t="shared" si="7"/>
        <v>HIGH</v>
      </c>
      <c r="Q159" t="str">
        <f t="shared" si="8"/>
        <v>Vice President</v>
      </c>
    </row>
    <row r="160" spans="1:17" x14ac:dyDescent="0.35">
      <c r="A160" s="1" t="s">
        <v>282</v>
      </c>
      <c r="B160" s="1" t="s">
        <v>498</v>
      </c>
      <c r="C160" s="1" t="s">
        <v>58</v>
      </c>
      <c r="D160" s="1" t="s">
        <v>67</v>
      </c>
      <c r="E160" s="1" t="s">
        <v>18</v>
      </c>
      <c r="F160" s="1" t="s">
        <v>28</v>
      </c>
      <c r="G160" s="1" t="s">
        <v>38</v>
      </c>
      <c r="H160" s="1">
        <v>55</v>
      </c>
      <c r="I160" s="1" t="s">
        <v>499</v>
      </c>
      <c r="J160" s="3">
        <v>115798</v>
      </c>
      <c r="K160" s="4">
        <v>0.05</v>
      </c>
      <c r="L160" s="1" t="s">
        <v>21</v>
      </c>
      <c r="M160" s="1" t="s">
        <v>63</v>
      </c>
      <c r="N160" s="1"/>
      <c r="O160" s="6">
        <f t="shared" si="6"/>
        <v>94900127</v>
      </c>
      <c r="P160" t="str">
        <f t="shared" si="7"/>
        <v>HIGH</v>
      </c>
      <c r="Q160" t="str">
        <f t="shared" si="8"/>
        <v>Sr. Manger</v>
      </c>
    </row>
    <row r="161" spans="1:17" x14ac:dyDescent="0.35">
      <c r="A161" s="1" t="s">
        <v>308</v>
      </c>
      <c r="B161" s="1" t="s">
        <v>500</v>
      </c>
      <c r="C161" s="1" t="s">
        <v>164</v>
      </c>
      <c r="D161" s="1" t="s">
        <v>75</v>
      </c>
      <c r="E161" s="1" t="s">
        <v>18</v>
      </c>
      <c r="F161" s="1" t="s">
        <v>19</v>
      </c>
      <c r="G161" s="1" t="s">
        <v>29</v>
      </c>
      <c r="H161" s="1">
        <v>58</v>
      </c>
      <c r="I161" s="1" t="s">
        <v>501</v>
      </c>
      <c r="J161" s="3">
        <v>93102</v>
      </c>
      <c r="K161" s="4">
        <v>0</v>
      </c>
      <c r="L161" s="1" t="s">
        <v>21</v>
      </c>
      <c r="M161" s="1" t="s">
        <v>22</v>
      </c>
      <c r="N161" s="1" t="s">
        <v>502</v>
      </c>
      <c r="O161" s="6">
        <f t="shared" si="6"/>
        <v>94784329</v>
      </c>
      <c r="P161" t="str">
        <f t="shared" si="7"/>
        <v>LOW</v>
      </c>
      <c r="Q161" t="str">
        <f t="shared" si="8"/>
        <v>Network Architect</v>
      </c>
    </row>
    <row r="162" spans="1:17" x14ac:dyDescent="0.35">
      <c r="A162" s="1" t="s">
        <v>503</v>
      </c>
      <c r="B162" s="1" t="s">
        <v>504</v>
      </c>
      <c r="C162" s="1" t="s">
        <v>128</v>
      </c>
      <c r="D162" s="1" t="s">
        <v>79</v>
      </c>
      <c r="E162" s="1" t="s">
        <v>37</v>
      </c>
      <c r="F162" s="1" t="s">
        <v>28</v>
      </c>
      <c r="G162" s="1" t="s">
        <v>29</v>
      </c>
      <c r="H162" s="1">
        <v>34</v>
      </c>
      <c r="I162" s="1" t="s">
        <v>505</v>
      </c>
      <c r="J162" s="3">
        <v>110054</v>
      </c>
      <c r="K162" s="4">
        <v>0.15</v>
      </c>
      <c r="L162" s="1" t="s">
        <v>21</v>
      </c>
      <c r="M162" s="1" t="s">
        <v>63</v>
      </c>
      <c r="N162" s="1"/>
      <c r="O162" s="6">
        <f t="shared" si="6"/>
        <v>94691227</v>
      </c>
      <c r="P162" t="str">
        <f t="shared" si="7"/>
        <v>HIGH</v>
      </c>
      <c r="Q162" t="str">
        <f t="shared" si="8"/>
        <v>Engineering Manager</v>
      </c>
    </row>
    <row r="163" spans="1:17" x14ac:dyDescent="0.35">
      <c r="A163" s="1" t="s">
        <v>506</v>
      </c>
      <c r="B163" s="1" t="s">
        <v>507</v>
      </c>
      <c r="C163" s="1" t="s">
        <v>123</v>
      </c>
      <c r="D163" s="1" t="s">
        <v>79</v>
      </c>
      <c r="E163" s="1" t="s">
        <v>18</v>
      </c>
      <c r="F163" s="1" t="s">
        <v>19</v>
      </c>
      <c r="G163" s="1" t="s">
        <v>20</v>
      </c>
      <c r="H163" s="1">
        <v>27</v>
      </c>
      <c r="I163" s="1" t="s">
        <v>508</v>
      </c>
      <c r="J163" s="3">
        <v>95786</v>
      </c>
      <c r="K163" s="4">
        <v>0</v>
      </c>
      <c r="L163" s="1" t="s">
        <v>21</v>
      </c>
      <c r="M163" s="1" t="s">
        <v>40</v>
      </c>
      <c r="N163" s="1"/>
      <c r="O163" s="6">
        <f t="shared" si="6"/>
        <v>94581173</v>
      </c>
      <c r="P163" t="str">
        <f t="shared" si="7"/>
        <v>LOW</v>
      </c>
      <c r="Q163" t="str">
        <f t="shared" si="8"/>
        <v>Quality Engineer</v>
      </c>
    </row>
    <row r="164" spans="1:17" x14ac:dyDescent="0.35">
      <c r="A164" s="1" t="s">
        <v>509</v>
      </c>
      <c r="B164" s="1" t="s">
        <v>510</v>
      </c>
      <c r="C164" s="1" t="s">
        <v>47</v>
      </c>
      <c r="D164" s="1" t="s">
        <v>53</v>
      </c>
      <c r="E164" s="1" t="s">
        <v>37</v>
      </c>
      <c r="F164" s="1" t="s">
        <v>28</v>
      </c>
      <c r="G164" s="1" t="s">
        <v>98</v>
      </c>
      <c r="H164" s="1">
        <v>61</v>
      </c>
      <c r="I164" s="2">
        <v>42799</v>
      </c>
      <c r="J164" s="3">
        <v>90855</v>
      </c>
      <c r="K164" s="4">
        <v>0</v>
      </c>
      <c r="L164" s="1" t="s">
        <v>106</v>
      </c>
      <c r="M164" s="1" t="s">
        <v>268</v>
      </c>
      <c r="N164" s="1"/>
      <c r="O164" s="6">
        <f t="shared" si="6"/>
        <v>94485387</v>
      </c>
      <c r="P164" t="str">
        <f t="shared" si="7"/>
        <v>LOW</v>
      </c>
      <c r="Q164" t="str">
        <f t="shared" si="8"/>
        <v>Sr. Analyst</v>
      </c>
    </row>
    <row r="165" spans="1:17" x14ac:dyDescent="0.35">
      <c r="A165" s="1" t="s">
        <v>511</v>
      </c>
      <c r="B165" s="1" t="s">
        <v>512</v>
      </c>
      <c r="C165" s="1" t="s">
        <v>149</v>
      </c>
      <c r="D165" s="1" t="s">
        <v>17</v>
      </c>
      <c r="E165" s="1" t="s">
        <v>27</v>
      </c>
      <c r="F165" s="1" t="s">
        <v>28</v>
      </c>
      <c r="G165" s="1" t="s">
        <v>98</v>
      </c>
      <c r="H165" s="1">
        <v>47</v>
      </c>
      <c r="I165" s="1" t="s">
        <v>83</v>
      </c>
      <c r="J165" s="3">
        <v>92897</v>
      </c>
      <c r="K165" s="4">
        <v>0</v>
      </c>
      <c r="L165" s="1" t="s">
        <v>106</v>
      </c>
      <c r="M165" s="1" t="s">
        <v>268</v>
      </c>
      <c r="N165" s="1"/>
      <c r="O165" s="6">
        <f t="shared" si="6"/>
        <v>94394532</v>
      </c>
      <c r="P165" t="str">
        <f t="shared" si="7"/>
        <v>LOW</v>
      </c>
      <c r="Q165" t="str">
        <f t="shared" si="8"/>
        <v>Enterprise Architect</v>
      </c>
    </row>
    <row r="166" spans="1:17" x14ac:dyDescent="0.35">
      <c r="A166" s="1" t="s">
        <v>513</v>
      </c>
      <c r="B166" s="1" t="s">
        <v>514</v>
      </c>
      <c r="C166" s="1" t="s">
        <v>91</v>
      </c>
      <c r="D166" s="1" t="s">
        <v>92</v>
      </c>
      <c r="E166" s="1" t="s">
        <v>37</v>
      </c>
      <c r="F166" s="1" t="s">
        <v>28</v>
      </c>
      <c r="G166" s="1" t="s">
        <v>29</v>
      </c>
      <c r="H166" s="1">
        <v>40</v>
      </c>
      <c r="I166" s="1" t="s">
        <v>515</v>
      </c>
      <c r="J166" s="3">
        <v>242919</v>
      </c>
      <c r="K166" s="4">
        <v>0.31</v>
      </c>
      <c r="L166" s="1" t="s">
        <v>31</v>
      </c>
      <c r="M166" s="1" t="s">
        <v>32</v>
      </c>
      <c r="N166" s="1"/>
      <c r="O166" s="6">
        <f t="shared" si="6"/>
        <v>94301635</v>
      </c>
      <c r="P166" t="str">
        <f t="shared" si="7"/>
        <v>HIGH</v>
      </c>
      <c r="Q166" t="str">
        <f t="shared" si="8"/>
        <v>Vice President</v>
      </c>
    </row>
    <row r="167" spans="1:17" x14ac:dyDescent="0.35">
      <c r="A167" s="1" t="s">
        <v>516</v>
      </c>
      <c r="B167" s="1" t="s">
        <v>517</v>
      </c>
      <c r="C167" s="1" t="s">
        <v>35</v>
      </c>
      <c r="D167" s="1" t="s">
        <v>79</v>
      </c>
      <c r="E167" s="1" t="s">
        <v>37</v>
      </c>
      <c r="F167" s="1" t="s">
        <v>28</v>
      </c>
      <c r="G167" s="1" t="s">
        <v>38</v>
      </c>
      <c r="H167" s="1">
        <v>30</v>
      </c>
      <c r="I167" s="1" t="s">
        <v>518</v>
      </c>
      <c r="J167" s="3">
        <v>184368</v>
      </c>
      <c r="K167" s="4">
        <v>0.28999999999999998</v>
      </c>
      <c r="L167" s="1" t="s">
        <v>21</v>
      </c>
      <c r="M167" s="1" t="s">
        <v>69</v>
      </c>
      <c r="N167" s="1"/>
      <c r="O167" s="6">
        <f t="shared" si="6"/>
        <v>94058716</v>
      </c>
      <c r="P167" t="str">
        <f t="shared" si="7"/>
        <v>HIGH</v>
      </c>
      <c r="Q167" t="str">
        <f t="shared" si="8"/>
        <v>Director</v>
      </c>
    </row>
    <row r="168" spans="1:17" x14ac:dyDescent="0.35">
      <c r="A168" s="1" t="s">
        <v>519</v>
      </c>
      <c r="B168" s="1" t="s">
        <v>520</v>
      </c>
      <c r="C168" s="1" t="s">
        <v>16</v>
      </c>
      <c r="D168" s="1" t="s">
        <v>36</v>
      </c>
      <c r="E168" s="1" t="s">
        <v>54</v>
      </c>
      <c r="F168" s="1" t="s">
        <v>28</v>
      </c>
      <c r="G168" s="1" t="s">
        <v>98</v>
      </c>
      <c r="H168" s="1">
        <v>45</v>
      </c>
      <c r="I168" s="1" t="s">
        <v>521</v>
      </c>
      <c r="J168" s="3">
        <v>144754</v>
      </c>
      <c r="K168" s="4">
        <v>0.15</v>
      </c>
      <c r="L168" s="1" t="s">
        <v>21</v>
      </c>
      <c r="M168" s="1" t="s">
        <v>49</v>
      </c>
      <c r="N168" s="1"/>
      <c r="O168" s="6">
        <f t="shared" si="6"/>
        <v>93874348</v>
      </c>
      <c r="P168" t="str">
        <f t="shared" si="7"/>
        <v>HIGH</v>
      </c>
      <c r="Q168" t="str">
        <f t="shared" si="8"/>
        <v>Sr. Manger</v>
      </c>
    </row>
    <row r="169" spans="1:17" x14ac:dyDescent="0.35">
      <c r="A169" s="1" t="s">
        <v>522</v>
      </c>
      <c r="B169" s="1" t="s">
        <v>523</v>
      </c>
      <c r="C169" s="1" t="s">
        <v>372</v>
      </c>
      <c r="D169" s="1" t="s">
        <v>53</v>
      </c>
      <c r="E169" s="1" t="s">
        <v>18</v>
      </c>
      <c r="F169" s="1" t="s">
        <v>19</v>
      </c>
      <c r="G169" s="1" t="s">
        <v>38</v>
      </c>
      <c r="H169" s="1">
        <v>30</v>
      </c>
      <c r="I169" s="1" t="s">
        <v>524</v>
      </c>
      <c r="J169" s="3">
        <v>89458</v>
      </c>
      <c r="K169" s="4">
        <v>0</v>
      </c>
      <c r="L169" s="1" t="s">
        <v>21</v>
      </c>
      <c r="M169" s="1" t="s">
        <v>69</v>
      </c>
      <c r="N169" s="1"/>
      <c r="O169" s="6">
        <f t="shared" si="6"/>
        <v>93729594</v>
      </c>
      <c r="P169" t="str">
        <f t="shared" si="7"/>
        <v>LOW</v>
      </c>
      <c r="Q169" t="str">
        <f t="shared" si="8"/>
        <v>Sr. Account Representative</v>
      </c>
    </row>
    <row r="170" spans="1:17" x14ac:dyDescent="0.35">
      <c r="A170" s="1" t="s">
        <v>525</v>
      </c>
      <c r="B170" s="1" t="s">
        <v>526</v>
      </c>
      <c r="C170" s="1" t="s">
        <v>91</v>
      </c>
      <c r="D170" s="1" t="s">
        <v>67</v>
      </c>
      <c r="E170" s="1" t="s">
        <v>54</v>
      </c>
      <c r="F170" s="1" t="s">
        <v>19</v>
      </c>
      <c r="G170" s="1" t="s">
        <v>29</v>
      </c>
      <c r="H170" s="1">
        <v>56</v>
      </c>
      <c r="I170" s="1" t="s">
        <v>485</v>
      </c>
      <c r="J170" s="3">
        <v>190815</v>
      </c>
      <c r="K170" s="4">
        <v>0.4</v>
      </c>
      <c r="L170" s="1" t="s">
        <v>21</v>
      </c>
      <c r="M170" s="1" t="s">
        <v>69</v>
      </c>
      <c r="N170" s="1"/>
      <c r="O170" s="6">
        <f t="shared" si="6"/>
        <v>93640136</v>
      </c>
      <c r="P170" t="str">
        <f t="shared" si="7"/>
        <v>HIGH</v>
      </c>
      <c r="Q170" t="str">
        <f t="shared" si="8"/>
        <v>Vice President</v>
      </c>
    </row>
    <row r="171" spans="1:17" x14ac:dyDescent="0.35">
      <c r="A171" s="1" t="s">
        <v>527</v>
      </c>
      <c r="B171" s="1" t="s">
        <v>242</v>
      </c>
      <c r="C171" s="1" t="s">
        <v>16</v>
      </c>
      <c r="D171" s="1" t="s">
        <v>53</v>
      </c>
      <c r="E171" s="1" t="s">
        <v>18</v>
      </c>
      <c r="F171" s="1" t="s">
        <v>19</v>
      </c>
      <c r="G171" s="1" t="s">
        <v>38</v>
      </c>
      <c r="H171" s="1">
        <v>62</v>
      </c>
      <c r="I171" s="2">
        <v>36199</v>
      </c>
      <c r="J171" s="3">
        <v>137995</v>
      </c>
      <c r="K171" s="4">
        <v>0.14000000000000001</v>
      </c>
      <c r="L171" s="1" t="s">
        <v>21</v>
      </c>
      <c r="M171" s="1" t="s">
        <v>69</v>
      </c>
      <c r="N171" s="1"/>
      <c r="O171" s="6">
        <f t="shared" si="6"/>
        <v>93449321</v>
      </c>
      <c r="P171" t="str">
        <f t="shared" si="7"/>
        <v>HIGH</v>
      </c>
      <c r="Q171" t="str">
        <f t="shared" si="8"/>
        <v>Sr. Manger</v>
      </c>
    </row>
    <row r="172" spans="1:17" x14ac:dyDescent="0.35">
      <c r="A172" s="1" t="s">
        <v>528</v>
      </c>
      <c r="B172" s="1" t="s">
        <v>529</v>
      </c>
      <c r="C172" s="1" t="s">
        <v>164</v>
      </c>
      <c r="D172" s="1" t="s">
        <v>75</v>
      </c>
      <c r="E172" s="1" t="s">
        <v>27</v>
      </c>
      <c r="F172" s="1" t="s">
        <v>19</v>
      </c>
      <c r="G172" s="1" t="s">
        <v>98</v>
      </c>
      <c r="H172" s="1">
        <v>45</v>
      </c>
      <c r="I172" s="1" t="s">
        <v>530</v>
      </c>
      <c r="J172" s="3">
        <v>93840</v>
      </c>
      <c r="K172" s="4">
        <v>0</v>
      </c>
      <c r="L172" s="1" t="s">
        <v>106</v>
      </c>
      <c r="M172" s="1" t="s">
        <v>107</v>
      </c>
      <c r="N172" s="1"/>
      <c r="O172" s="6">
        <f t="shared" si="6"/>
        <v>93311326</v>
      </c>
      <c r="P172" t="str">
        <f t="shared" si="7"/>
        <v>LOW</v>
      </c>
      <c r="Q172" t="str">
        <f t="shared" si="8"/>
        <v>Sr. Business Partner</v>
      </c>
    </row>
    <row r="173" spans="1:17" x14ac:dyDescent="0.35">
      <c r="A173" s="1" t="s">
        <v>531</v>
      </c>
      <c r="B173" s="1" t="s">
        <v>532</v>
      </c>
      <c r="C173" s="1" t="s">
        <v>26</v>
      </c>
      <c r="D173" s="1" t="s">
        <v>17</v>
      </c>
      <c r="E173" s="1" t="s">
        <v>18</v>
      </c>
      <c r="F173" s="1" t="s">
        <v>28</v>
      </c>
      <c r="G173" s="1" t="s">
        <v>29</v>
      </c>
      <c r="H173" s="1">
        <v>46</v>
      </c>
      <c r="I173" s="1" t="s">
        <v>533</v>
      </c>
      <c r="J173" s="3">
        <v>94790</v>
      </c>
      <c r="K173" s="4">
        <v>0</v>
      </c>
      <c r="L173" s="1" t="s">
        <v>31</v>
      </c>
      <c r="M173" s="1" t="s">
        <v>32</v>
      </c>
      <c r="N173" s="1"/>
      <c r="O173" s="6">
        <f t="shared" si="6"/>
        <v>93217486</v>
      </c>
      <c r="P173" t="str">
        <f t="shared" si="7"/>
        <v>LOW</v>
      </c>
      <c r="Q173" t="str">
        <f t="shared" si="8"/>
        <v>Technical Architect</v>
      </c>
    </row>
    <row r="174" spans="1:17" x14ac:dyDescent="0.35">
      <c r="A174" s="1" t="s">
        <v>534</v>
      </c>
      <c r="B174" s="1" t="s">
        <v>535</v>
      </c>
      <c r="C174" s="1" t="s">
        <v>91</v>
      </c>
      <c r="D174" s="1" t="s">
        <v>75</v>
      </c>
      <c r="E174" s="1" t="s">
        <v>18</v>
      </c>
      <c r="F174" s="1" t="s">
        <v>28</v>
      </c>
      <c r="G174" s="1" t="s">
        <v>29</v>
      </c>
      <c r="H174" s="1">
        <v>48</v>
      </c>
      <c r="I174" s="2">
        <v>41854</v>
      </c>
      <c r="J174" s="3">
        <v>197367</v>
      </c>
      <c r="K174" s="4">
        <v>0.39</v>
      </c>
      <c r="L174" s="1" t="s">
        <v>21</v>
      </c>
      <c r="M174" s="1" t="s">
        <v>69</v>
      </c>
      <c r="N174" s="1"/>
      <c r="O174" s="6">
        <f t="shared" si="6"/>
        <v>93122696</v>
      </c>
      <c r="P174" t="str">
        <f t="shared" si="7"/>
        <v>HIGH</v>
      </c>
      <c r="Q174" t="str">
        <f t="shared" si="8"/>
        <v>Vice President</v>
      </c>
    </row>
    <row r="175" spans="1:17" x14ac:dyDescent="0.35">
      <c r="A175" s="1" t="s">
        <v>536</v>
      </c>
      <c r="B175" s="1" t="s">
        <v>537</v>
      </c>
      <c r="C175" s="1" t="s">
        <v>35</v>
      </c>
      <c r="D175" s="1" t="s">
        <v>67</v>
      </c>
      <c r="E175" s="1" t="s">
        <v>27</v>
      </c>
      <c r="F175" s="1" t="s">
        <v>19</v>
      </c>
      <c r="G175" s="1" t="s">
        <v>98</v>
      </c>
      <c r="H175" s="1">
        <v>27</v>
      </c>
      <c r="I175" s="1" t="s">
        <v>538</v>
      </c>
      <c r="J175" s="3">
        <v>174097</v>
      </c>
      <c r="K175" s="4">
        <v>0.21</v>
      </c>
      <c r="L175" s="1" t="s">
        <v>21</v>
      </c>
      <c r="M175" s="1" t="s">
        <v>49</v>
      </c>
      <c r="N175" s="1"/>
      <c r="O175" s="6">
        <f t="shared" si="6"/>
        <v>92925329</v>
      </c>
      <c r="P175" t="str">
        <f t="shared" si="7"/>
        <v>HIGH</v>
      </c>
      <c r="Q175" t="str">
        <f t="shared" si="8"/>
        <v>Director</v>
      </c>
    </row>
    <row r="176" spans="1:17" x14ac:dyDescent="0.35">
      <c r="A176" s="1" t="s">
        <v>539</v>
      </c>
      <c r="B176" s="1" t="s">
        <v>540</v>
      </c>
      <c r="C176" s="1" t="s">
        <v>58</v>
      </c>
      <c r="D176" s="1" t="s">
        <v>17</v>
      </c>
      <c r="E176" s="1" t="s">
        <v>37</v>
      </c>
      <c r="F176" s="1" t="s">
        <v>28</v>
      </c>
      <c r="G176" s="1" t="s">
        <v>98</v>
      </c>
      <c r="H176" s="1">
        <v>53</v>
      </c>
      <c r="I176" s="1" t="s">
        <v>541</v>
      </c>
      <c r="J176" s="3">
        <v>120128</v>
      </c>
      <c r="K176" s="4">
        <v>0.1</v>
      </c>
      <c r="L176" s="1" t="s">
        <v>21</v>
      </c>
      <c r="M176" s="1" t="s">
        <v>69</v>
      </c>
      <c r="N176" s="1"/>
      <c r="O176" s="6">
        <f t="shared" si="6"/>
        <v>92751232</v>
      </c>
      <c r="P176" t="str">
        <f t="shared" si="7"/>
        <v>HIGH</v>
      </c>
      <c r="Q176" t="str">
        <f t="shared" si="8"/>
        <v>Manager</v>
      </c>
    </row>
    <row r="177" spans="1:17" x14ac:dyDescent="0.35">
      <c r="A177" s="1" t="s">
        <v>542</v>
      </c>
      <c r="B177" s="1" t="s">
        <v>543</v>
      </c>
      <c r="C177" s="1" t="s">
        <v>58</v>
      </c>
      <c r="D177" s="1" t="s">
        <v>92</v>
      </c>
      <c r="E177" s="1" t="s">
        <v>27</v>
      </c>
      <c r="F177" s="1" t="s">
        <v>19</v>
      </c>
      <c r="G177" s="1" t="s">
        <v>38</v>
      </c>
      <c r="H177" s="1">
        <v>59</v>
      </c>
      <c r="I177" s="1" t="s">
        <v>544</v>
      </c>
      <c r="J177" s="3">
        <v>129708</v>
      </c>
      <c r="K177" s="4">
        <v>0.05</v>
      </c>
      <c r="L177" s="1" t="s">
        <v>21</v>
      </c>
      <c r="M177" s="1" t="s">
        <v>63</v>
      </c>
      <c r="N177" s="1"/>
      <c r="O177" s="6">
        <f t="shared" si="6"/>
        <v>92631104</v>
      </c>
      <c r="P177" t="str">
        <f t="shared" si="7"/>
        <v>HIGH</v>
      </c>
      <c r="Q177" t="str">
        <f t="shared" si="8"/>
        <v>Manager</v>
      </c>
    </row>
    <row r="178" spans="1:17" x14ac:dyDescent="0.35">
      <c r="A178" s="1" t="s">
        <v>545</v>
      </c>
      <c r="B178" s="1" t="s">
        <v>546</v>
      </c>
      <c r="C178" s="1" t="s">
        <v>58</v>
      </c>
      <c r="D178" s="1" t="s">
        <v>92</v>
      </c>
      <c r="E178" s="1" t="s">
        <v>18</v>
      </c>
      <c r="F178" s="1" t="s">
        <v>28</v>
      </c>
      <c r="G178" s="1" t="s">
        <v>29</v>
      </c>
      <c r="H178" s="1">
        <v>55</v>
      </c>
      <c r="I178" s="1" t="s">
        <v>547</v>
      </c>
      <c r="J178" s="3">
        <v>102270</v>
      </c>
      <c r="K178" s="4">
        <v>0.1</v>
      </c>
      <c r="L178" s="1" t="s">
        <v>21</v>
      </c>
      <c r="M178" s="1" t="s">
        <v>40</v>
      </c>
      <c r="N178" s="1"/>
      <c r="O178" s="6">
        <f t="shared" si="6"/>
        <v>92501396</v>
      </c>
      <c r="P178" t="str">
        <f t="shared" si="7"/>
        <v>HIGH</v>
      </c>
      <c r="Q178" t="str">
        <f t="shared" si="8"/>
        <v>Manager</v>
      </c>
    </row>
    <row r="179" spans="1:17" x14ac:dyDescent="0.35">
      <c r="A179" s="1" t="s">
        <v>548</v>
      </c>
      <c r="B179" s="1" t="s">
        <v>549</v>
      </c>
      <c r="C179" s="1" t="s">
        <v>91</v>
      </c>
      <c r="D179" s="1" t="s">
        <v>36</v>
      </c>
      <c r="E179" s="1" t="s">
        <v>37</v>
      </c>
      <c r="F179" s="1" t="s">
        <v>19</v>
      </c>
      <c r="G179" s="1" t="s">
        <v>29</v>
      </c>
      <c r="H179" s="1">
        <v>43</v>
      </c>
      <c r="I179" s="1" t="s">
        <v>550</v>
      </c>
      <c r="J179" s="3">
        <v>249686</v>
      </c>
      <c r="K179" s="4">
        <v>0.31</v>
      </c>
      <c r="L179" s="1" t="s">
        <v>31</v>
      </c>
      <c r="M179" s="1" t="s">
        <v>32</v>
      </c>
      <c r="N179" s="1"/>
      <c r="O179" s="6">
        <f t="shared" si="6"/>
        <v>92399126</v>
      </c>
      <c r="P179" t="str">
        <f t="shared" si="7"/>
        <v>HIGH</v>
      </c>
      <c r="Q179" t="str">
        <f t="shared" si="8"/>
        <v>Vice President</v>
      </c>
    </row>
    <row r="180" spans="1:17" x14ac:dyDescent="0.35">
      <c r="A180" s="1" t="s">
        <v>551</v>
      </c>
      <c r="B180" s="1" t="s">
        <v>552</v>
      </c>
      <c r="C180" s="1" t="s">
        <v>61</v>
      </c>
      <c r="D180" s="1" t="s">
        <v>36</v>
      </c>
      <c r="E180" s="1" t="s">
        <v>27</v>
      </c>
      <c r="F180" s="1" t="s">
        <v>19</v>
      </c>
      <c r="G180" s="1" t="s">
        <v>29</v>
      </c>
      <c r="H180" s="1">
        <v>55</v>
      </c>
      <c r="I180" s="1" t="s">
        <v>553</v>
      </c>
      <c r="J180" s="3">
        <v>50475</v>
      </c>
      <c r="K180" s="4">
        <v>0</v>
      </c>
      <c r="L180" s="1" t="s">
        <v>21</v>
      </c>
      <c r="M180" s="1" t="s">
        <v>101</v>
      </c>
      <c r="N180" s="1"/>
      <c r="O180" s="6">
        <f t="shared" si="6"/>
        <v>92149440</v>
      </c>
      <c r="P180" t="str">
        <f t="shared" si="7"/>
        <v>LOW</v>
      </c>
      <c r="Q180" t="str">
        <f t="shared" si="8"/>
        <v>Analyst</v>
      </c>
    </row>
    <row r="181" spans="1:17" x14ac:dyDescent="0.35">
      <c r="A181" s="1" t="s">
        <v>554</v>
      </c>
      <c r="B181" s="1" t="s">
        <v>555</v>
      </c>
      <c r="C181" s="1" t="s">
        <v>58</v>
      </c>
      <c r="D181" s="1" t="s">
        <v>92</v>
      </c>
      <c r="E181" s="1" t="s">
        <v>18</v>
      </c>
      <c r="F181" s="1" t="s">
        <v>28</v>
      </c>
      <c r="G181" s="1" t="s">
        <v>38</v>
      </c>
      <c r="H181" s="1">
        <v>51</v>
      </c>
      <c r="I181" s="2">
        <v>43868</v>
      </c>
      <c r="J181" s="3">
        <v>100099</v>
      </c>
      <c r="K181" s="4">
        <v>0.08</v>
      </c>
      <c r="L181" s="1" t="s">
        <v>21</v>
      </c>
      <c r="M181" s="1" t="s">
        <v>63</v>
      </c>
      <c r="N181" s="1"/>
      <c r="O181" s="6">
        <f t="shared" si="6"/>
        <v>92098965</v>
      </c>
      <c r="P181" t="str">
        <f t="shared" si="7"/>
        <v>HIGH</v>
      </c>
      <c r="Q181" t="str">
        <f t="shared" si="8"/>
        <v>Manager</v>
      </c>
    </row>
    <row r="182" spans="1:17" x14ac:dyDescent="0.35">
      <c r="A182" s="1" t="s">
        <v>556</v>
      </c>
      <c r="B182" s="1" t="s">
        <v>557</v>
      </c>
      <c r="C182" s="1" t="s">
        <v>134</v>
      </c>
      <c r="D182" s="1" t="s">
        <v>17</v>
      </c>
      <c r="E182" s="1" t="s">
        <v>27</v>
      </c>
      <c r="F182" s="1" t="s">
        <v>19</v>
      </c>
      <c r="G182" s="1" t="s">
        <v>38</v>
      </c>
      <c r="H182" s="1">
        <v>54</v>
      </c>
      <c r="I182" s="1" t="s">
        <v>558</v>
      </c>
      <c r="J182" s="3">
        <v>41673</v>
      </c>
      <c r="K182" s="4">
        <v>0</v>
      </c>
      <c r="L182" s="1" t="s">
        <v>21</v>
      </c>
      <c r="M182" s="1" t="s">
        <v>63</v>
      </c>
      <c r="N182" s="1"/>
      <c r="O182" s="6">
        <f t="shared" si="6"/>
        <v>91998866</v>
      </c>
      <c r="P182" t="str">
        <f t="shared" si="7"/>
        <v>LOW</v>
      </c>
      <c r="Q182" t="str">
        <f t="shared" si="8"/>
        <v>IT Coordinator</v>
      </c>
    </row>
    <row r="183" spans="1:17" x14ac:dyDescent="0.35">
      <c r="A183" s="1" t="s">
        <v>559</v>
      </c>
      <c r="B183" s="1" t="s">
        <v>560</v>
      </c>
      <c r="C183" s="1" t="s">
        <v>47</v>
      </c>
      <c r="D183" s="1" t="s">
        <v>92</v>
      </c>
      <c r="E183" s="1" t="s">
        <v>37</v>
      </c>
      <c r="F183" s="1" t="s">
        <v>19</v>
      </c>
      <c r="G183" s="1" t="s">
        <v>29</v>
      </c>
      <c r="H183" s="1">
        <v>47</v>
      </c>
      <c r="I183" s="2">
        <v>43076</v>
      </c>
      <c r="J183" s="3">
        <v>70996</v>
      </c>
      <c r="K183" s="4">
        <v>0</v>
      </c>
      <c r="L183" s="1" t="s">
        <v>31</v>
      </c>
      <c r="M183" s="1" t="s">
        <v>153</v>
      </c>
      <c r="N183" s="1"/>
      <c r="O183" s="6">
        <f t="shared" si="6"/>
        <v>91957193</v>
      </c>
      <c r="P183" t="str">
        <f t="shared" si="7"/>
        <v>LOW</v>
      </c>
      <c r="Q183" t="str">
        <f t="shared" si="8"/>
        <v>Sr. Analyst</v>
      </c>
    </row>
    <row r="184" spans="1:17" x14ac:dyDescent="0.35">
      <c r="A184" s="1" t="s">
        <v>561</v>
      </c>
      <c r="B184" s="1" t="s">
        <v>562</v>
      </c>
      <c r="C184" s="1" t="s">
        <v>61</v>
      </c>
      <c r="D184" s="1" t="s">
        <v>92</v>
      </c>
      <c r="E184" s="1" t="s">
        <v>54</v>
      </c>
      <c r="F184" s="1" t="s">
        <v>28</v>
      </c>
      <c r="G184" s="1" t="s">
        <v>38</v>
      </c>
      <c r="H184" s="1">
        <v>55</v>
      </c>
      <c r="I184" s="2">
        <v>38180</v>
      </c>
      <c r="J184" s="3">
        <v>40752</v>
      </c>
      <c r="K184" s="4">
        <v>0</v>
      </c>
      <c r="L184" s="1" t="s">
        <v>21</v>
      </c>
      <c r="M184" s="1" t="s">
        <v>49</v>
      </c>
      <c r="N184" s="1"/>
      <c r="O184" s="6">
        <f t="shared" si="6"/>
        <v>91886197</v>
      </c>
      <c r="P184" t="str">
        <f t="shared" si="7"/>
        <v>LOW</v>
      </c>
      <c r="Q184" t="str">
        <f t="shared" si="8"/>
        <v>Analyst</v>
      </c>
    </row>
    <row r="185" spans="1:17" x14ac:dyDescent="0.35">
      <c r="A185" s="1" t="s">
        <v>563</v>
      </c>
      <c r="B185" s="1" t="s">
        <v>564</v>
      </c>
      <c r="C185" s="1" t="s">
        <v>313</v>
      </c>
      <c r="D185" s="1" t="s">
        <v>17</v>
      </c>
      <c r="E185" s="1" t="s">
        <v>27</v>
      </c>
      <c r="F185" s="1" t="s">
        <v>19</v>
      </c>
      <c r="G185" s="1" t="s">
        <v>29</v>
      </c>
      <c r="H185" s="1">
        <v>50</v>
      </c>
      <c r="I185" s="1" t="s">
        <v>565</v>
      </c>
      <c r="J185" s="3">
        <v>97537</v>
      </c>
      <c r="K185" s="4">
        <v>0</v>
      </c>
      <c r="L185" s="1" t="s">
        <v>31</v>
      </c>
      <c r="M185" s="1" t="s">
        <v>153</v>
      </c>
      <c r="N185" s="1"/>
      <c r="O185" s="6">
        <f t="shared" si="6"/>
        <v>91845445</v>
      </c>
      <c r="P185" t="str">
        <f t="shared" si="7"/>
        <v>LOW</v>
      </c>
      <c r="Q185" t="str">
        <f t="shared" si="8"/>
        <v>Network Engineer</v>
      </c>
    </row>
    <row r="186" spans="1:17" x14ac:dyDescent="0.35">
      <c r="A186" s="1" t="s">
        <v>566</v>
      </c>
      <c r="B186" s="1" t="s">
        <v>567</v>
      </c>
      <c r="C186" s="1" t="s">
        <v>568</v>
      </c>
      <c r="D186" s="1" t="s">
        <v>17</v>
      </c>
      <c r="E186" s="1" t="s">
        <v>18</v>
      </c>
      <c r="F186" s="1" t="s">
        <v>28</v>
      </c>
      <c r="G186" s="1" t="s">
        <v>29</v>
      </c>
      <c r="H186" s="1">
        <v>31</v>
      </c>
      <c r="I186" s="2">
        <v>44174</v>
      </c>
      <c r="J186" s="3">
        <v>96567</v>
      </c>
      <c r="K186" s="4">
        <v>0</v>
      </c>
      <c r="L186" s="1" t="s">
        <v>31</v>
      </c>
      <c r="M186" s="1" t="s">
        <v>86</v>
      </c>
      <c r="N186" s="1"/>
      <c r="O186" s="6">
        <f t="shared" si="6"/>
        <v>91747908</v>
      </c>
      <c r="P186" t="str">
        <f t="shared" si="7"/>
        <v>LOW</v>
      </c>
      <c r="Q186" t="str">
        <f t="shared" si="8"/>
        <v>IT Systems Architect</v>
      </c>
    </row>
    <row r="187" spans="1:17" x14ac:dyDescent="0.35">
      <c r="A187" s="1" t="s">
        <v>114</v>
      </c>
      <c r="B187" s="1" t="s">
        <v>569</v>
      </c>
      <c r="C187" s="1" t="s">
        <v>416</v>
      </c>
      <c r="D187" s="1" t="s">
        <v>17</v>
      </c>
      <c r="E187" s="1" t="s">
        <v>37</v>
      </c>
      <c r="F187" s="1" t="s">
        <v>28</v>
      </c>
      <c r="G187" s="1" t="s">
        <v>29</v>
      </c>
      <c r="H187" s="1">
        <v>47</v>
      </c>
      <c r="I187" s="2">
        <v>36436</v>
      </c>
      <c r="J187" s="3">
        <v>49404</v>
      </c>
      <c r="K187" s="4">
        <v>0</v>
      </c>
      <c r="L187" s="1" t="s">
        <v>31</v>
      </c>
      <c r="M187" s="1" t="s">
        <v>129</v>
      </c>
      <c r="N187" s="1"/>
      <c r="O187" s="6">
        <f t="shared" si="6"/>
        <v>91651341</v>
      </c>
      <c r="P187" t="str">
        <f t="shared" si="7"/>
        <v>LOW</v>
      </c>
      <c r="Q187" t="str">
        <f t="shared" si="8"/>
        <v>Analyst</v>
      </c>
    </row>
    <row r="188" spans="1:17" x14ac:dyDescent="0.35">
      <c r="A188" s="1" t="s">
        <v>570</v>
      </c>
      <c r="B188" s="1" t="s">
        <v>571</v>
      </c>
      <c r="C188" s="1" t="s">
        <v>568</v>
      </c>
      <c r="D188" s="1" t="s">
        <v>17</v>
      </c>
      <c r="E188" s="1" t="s">
        <v>18</v>
      </c>
      <c r="F188" s="1" t="s">
        <v>28</v>
      </c>
      <c r="G188" s="1" t="s">
        <v>98</v>
      </c>
      <c r="H188" s="1">
        <v>29</v>
      </c>
      <c r="I188" s="1" t="s">
        <v>572</v>
      </c>
      <c r="J188" s="3">
        <v>66819</v>
      </c>
      <c r="K188" s="4">
        <v>0</v>
      </c>
      <c r="L188" s="1" t="s">
        <v>106</v>
      </c>
      <c r="M188" s="1" t="s">
        <v>113</v>
      </c>
      <c r="N188" s="1"/>
      <c r="O188" s="6">
        <f t="shared" si="6"/>
        <v>91601937</v>
      </c>
      <c r="P188" t="str">
        <f t="shared" si="7"/>
        <v>LOW</v>
      </c>
      <c r="Q188" t="str">
        <f t="shared" si="8"/>
        <v>IT Systems Architect</v>
      </c>
    </row>
    <row r="189" spans="1:17" x14ac:dyDescent="0.35">
      <c r="A189" s="1" t="s">
        <v>573</v>
      </c>
      <c r="B189" s="1" t="s">
        <v>574</v>
      </c>
      <c r="C189" s="1" t="s">
        <v>61</v>
      </c>
      <c r="D189" s="1" t="s">
        <v>92</v>
      </c>
      <c r="E189" s="1" t="s">
        <v>37</v>
      </c>
      <c r="F189" s="1" t="s">
        <v>28</v>
      </c>
      <c r="G189" s="1" t="s">
        <v>98</v>
      </c>
      <c r="H189" s="1">
        <v>38</v>
      </c>
      <c r="I189" s="2">
        <v>42405</v>
      </c>
      <c r="J189" s="3">
        <v>50784</v>
      </c>
      <c r="K189" s="4">
        <v>0</v>
      </c>
      <c r="L189" s="1" t="s">
        <v>106</v>
      </c>
      <c r="M189" s="1" t="s">
        <v>113</v>
      </c>
      <c r="N189" s="1"/>
      <c r="O189" s="6">
        <f t="shared" si="6"/>
        <v>91535118</v>
      </c>
      <c r="P189" t="str">
        <f t="shared" si="7"/>
        <v>LOW</v>
      </c>
      <c r="Q189" t="str">
        <f t="shared" si="8"/>
        <v>Analyst</v>
      </c>
    </row>
    <row r="190" spans="1:17" x14ac:dyDescent="0.35">
      <c r="A190" s="1" t="s">
        <v>575</v>
      </c>
      <c r="B190" s="1" t="s">
        <v>576</v>
      </c>
      <c r="C190" s="1" t="s">
        <v>16</v>
      </c>
      <c r="D190" s="1" t="s">
        <v>75</v>
      </c>
      <c r="E190" s="1" t="s">
        <v>18</v>
      </c>
      <c r="F190" s="1" t="s">
        <v>28</v>
      </c>
      <c r="G190" s="1" t="s">
        <v>98</v>
      </c>
      <c r="H190" s="1">
        <v>29</v>
      </c>
      <c r="I190" s="2">
        <v>43713</v>
      </c>
      <c r="J190" s="3">
        <v>125828</v>
      </c>
      <c r="K190" s="4">
        <v>0.15</v>
      </c>
      <c r="L190" s="1" t="s">
        <v>106</v>
      </c>
      <c r="M190" s="1" t="s">
        <v>268</v>
      </c>
      <c r="N190" s="1"/>
      <c r="O190" s="6">
        <f t="shared" si="6"/>
        <v>91484334</v>
      </c>
      <c r="P190" t="str">
        <f t="shared" si="7"/>
        <v>HIGH</v>
      </c>
      <c r="Q190" t="str">
        <f t="shared" si="8"/>
        <v>Sr. Manger</v>
      </c>
    </row>
    <row r="191" spans="1:17" x14ac:dyDescent="0.35">
      <c r="A191" s="1" t="s">
        <v>577</v>
      </c>
      <c r="B191" s="1" t="s">
        <v>578</v>
      </c>
      <c r="C191" s="1" t="s">
        <v>164</v>
      </c>
      <c r="D191" s="1" t="s">
        <v>75</v>
      </c>
      <c r="E191" s="1" t="s">
        <v>27</v>
      </c>
      <c r="F191" s="1" t="s">
        <v>28</v>
      </c>
      <c r="G191" s="1" t="s">
        <v>38</v>
      </c>
      <c r="H191" s="1">
        <v>33</v>
      </c>
      <c r="I191" s="2">
        <v>42833</v>
      </c>
      <c r="J191" s="3">
        <v>92610</v>
      </c>
      <c r="K191" s="4">
        <v>0</v>
      </c>
      <c r="L191" s="1" t="s">
        <v>21</v>
      </c>
      <c r="M191" s="1" t="s">
        <v>101</v>
      </c>
      <c r="N191" s="1"/>
      <c r="O191" s="6">
        <f t="shared" si="6"/>
        <v>91358506</v>
      </c>
      <c r="P191" t="str">
        <f t="shared" si="7"/>
        <v>LOW</v>
      </c>
      <c r="Q191" t="str">
        <f t="shared" si="8"/>
        <v>Sr. Business Partner</v>
      </c>
    </row>
    <row r="192" spans="1:17" x14ac:dyDescent="0.35">
      <c r="A192" s="1" t="s">
        <v>579</v>
      </c>
      <c r="B192" s="1" t="s">
        <v>580</v>
      </c>
      <c r="C192" s="1" t="s">
        <v>16</v>
      </c>
      <c r="D192" s="1" t="s">
        <v>53</v>
      </c>
      <c r="E192" s="1" t="s">
        <v>37</v>
      </c>
      <c r="F192" s="1" t="s">
        <v>28</v>
      </c>
      <c r="G192" s="1" t="s">
        <v>38</v>
      </c>
      <c r="H192" s="1">
        <v>50</v>
      </c>
      <c r="I192" s="1" t="s">
        <v>581</v>
      </c>
      <c r="J192" s="3">
        <v>123405</v>
      </c>
      <c r="K192" s="4">
        <v>0.13</v>
      </c>
      <c r="L192" s="1" t="s">
        <v>21</v>
      </c>
      <c r="M192" s="1" t="s">
        <v>101</v>
      </c>
      <c r="N192" s="1"/>
      <c r="O192" s="6">
        <f t="shared" si="6"/>
        <v>91265896</v>
      </c>
      <c r="P192" t="str">
        <f t="shared" si="7"/>
        <v>HIGH</v>
      </c>
      <c r="Q192" t="str">
        <f t="shared" si="8"/>
        <v>Sr. Manger</v>
      </c>
    </row>
    <row r="193" spans="1:17" x14ac:dyDescent="0.35">
      <c r="A193" s="1" t="s">
        <v>582</v>
      </c>
      <c r="B193" s="1" t="s">
        <v>583</v>
      </c>
      <c r="C193" s="1" t="s">
        <v>52</v>
      </c>
      <c r="D193" s="1" t="s">
        <v>53</v>
      </c>
      <c r="E193" s="1" t="s">
        <v>27</v>
      </c>
      <c r="F193" s="1" t="s">
        <v>19</v>
      </c>
      <c r="G193" s="1" t="s">
        <v>29</v>
      </c>
      <c r="H193" s="1">
        <v>46</v>
      </c>
      <c r="I193" s="1" t="s">
        <v>584</v>
      </c>
      <c r="J193" s="3">
        <v>73004</v>
      </c>
      <c r="K193" s="4">
        <v>0</v>
      </c>
      <c r="L193" s="1" t="s">
        <v>31</v>
      </c>
      <c r="M193" s="1" t="s">
        <v>129</v>
      </c>
      <c r="N193" s="1"/>
      <c r="O193" s="6">
        <f t="shared" si="6"/>
        <v>91142491</v>
      </c>
      <c r="P193" t="str">
        <f t="shared" si="7"/>
        <v>LOW</v>
      </c>
      <c r="Q193" t="str">
        <f t="shared" si="8"/>
        <v>Account Representative</v>
      </c>
    </row>
    <row r="194" spans="1:17" x14ac:dyDescent="0.35">
      <c r="A194" s="1" t="s">
        <v>585</v>
      </c>
      <c r="B194" s="1" t="s">
        <v>586</v>
      </c>
      <c r="C194" s="1" t="s">
        <v>128</v>
      </c>
      <c r="D194" s="1" t="s">
        <v>79</v>
      </c>
      <c r="E194" s="1" t="s">
        <v>54</v>
      </c>
      <c r="F194" s="1" t="s">
        <v>28</v>
      </c>
      <c r="G194" s="1" t="s">
        <v>29</v>
      </c>
      <c r="H194" s="1">
        <v>57</v>
      </c>
      <c r="I194" s="1" t="s">
        <v>587</v>
      </c>
      <c r="J194" s="3">
        <v>95061</v>
      </c>
      <c r="K194" s="4">
        <v>0.1</v>
      </c>
      <c r="L194" s="1" t="s">
        <v>31</v>
      </c>
      <c r="M194" s="1" t="s">
        <v>86</v>
      </c>
      <c r="N194" s="1"/>
      <c r="O194" s="6">
        <f t="shared" si="6"/>
        <v>91069487</v>
      </c>
      <c r="P194" t="str">
        <f t="shared" si="7"/>
        <v>LOW</v>
      </c>
      <c r="Q194" t="str">
        <f t="shared" si="8"/>
        <v>Engineering Manager</v>
      </c>
    </row>
    <row r="195" spans="1:17" x14ac:dyDescent="0.35">
      <c r="A195" s="1" t="s">
        <v>588</v>
      </c>
      <c r="B195" s="1" t="s">
        <v>589</v>
      </c>
      <c r="C195" s="1" t="s">
        <v>35</v>
      </c>
      <c r="D195" s="1" t="s">
        <v>53</v>
      </c>
      <c r="E195" s="1" t="s">
        <v>54</v>
      </c>
      <c r="F195" s="1" t="s">
        <v>19</v>
      </c>
      <c r="G195" s="1" t="s">
        <v>98</v>
      </c>
      <c r="H195" s="1">
        <v>49</v>
      </c>
      <c r="I195" s="2">
        <v>35830</v>
      </c>
      <c r="J195" s="3">
        <v>160832</v>
      </c>
      <c r="K195" s="4">
        <v>0.3</v>
      </c>
      <c r="L195" s="1" t="s">
        <v>21</v>
      </c>
      <c r="M195" s="1" t="s">
        <v>49</v>
      </c>
      <c r="N195" s="1"/>
      <c r="O195" s="6">
        <f t="shared" ref="O195:O258" si="9">SUM(J195:J1194)</f>
        <v>90974426</v>
      </c>
      <c r="P195" t="str">
        <f t="shared" ref="P195:P258" si="10">IF(J195&gt;100000, "HIGH", "LOW")</f>
        <v>HIGH</v>
      </c>
      <c r="Q195" t="str">
        <f t="shared" ref="Q195:Q258" si="11">VLOOKUP(A195, A:J, 3, FALSE)</f>
        <v>Director</v>
      </c>
    </row>
    <row r="196" spans="1:17" x14ac:dyDescent="0.35">
      <c r="A196" s="1" t="s">
        <v>590</v>
      </c>
      <c r="B196" s="1" t="s">
        <v>591</v>
      </c>
      <c r="C196" s="1" t="s">
        <v>592</v>
      </c>
      <c r="D196" s="1" t="s">
        <v>17</v>
      </c>
      <c r="E196" s="1" t="s">
        <v>27</v>
      </c>
      <c r="F196" s="1" t="s">
        <v>28</v>
      </c>
      <c r="G196" s="1" t="s">
        <v>20</v>
      </c>
      <c r="H196" s="1">
        <v>54</v>
      </c>
      <c r="I196" s="1" t="s">
        <v>593</v>
      </c>
      <c r="J196" s="3">
        <v>64417</v>
      </c>
      <c r="K196" s="4">
        <v>0</v>
      </c>
      <c r="L196" s="1" t="s">
        <v>21</v>
      </c>
      <c r="M196" s="1" t="s">
        <v>101</v>
      </c>
      <c r="N196" s="1"/>
      <c r="O196" s="6">
        <f t="shared" si="9"/>
        <v>90813594</v>
      </c>
      <c r="P196" t="str">
        <f t="shared" si="10"/>
        <v>LOW</v>
      </c>
      <c r="Q196" t="str">
        <f t="shared" si="11"/>
        <v>Service Desk Analyst</v>
      </c>
    </row>
    <row r="197" spans="1:17" x14ac:dyDescent="0.35">
      <c r="A197" s="1" t="s">
        <v>594</v>
      </c>
      <c r="B197" s="1" t="s">
        <v>595</v>
      </c>
      <c r="C197" s="1" t="s">
        <v>58</v>
      </c>
      <c r="D197" s="1" t="s">
        <v>53</v>
      </c>
      <c r="E197" s="1" t="s">
        <v>54</v>
      </c>
      <c r="F197" s="1" t="s">
        <v>28</v>
      </c>
      <c r="G197" s="1" t="s">
        <v>29</v>
      </c>
      <c r="H197" s="1">
        <v>28</v>
      </c>
      <c r="I197" s="1" t="s">
        <v>596</v>
      </c>
      <c r="J197" s="3">
        <v>127543</v>
      </c>
      <c r="K197" s="4">
        <v>0.06</v>
      </c>
      <c r="L197" s="1" t="s">
        <v>31</v>
      </c>
      <c r="M197" s="1" t="s">
        <v>86</v>
      </c>
      <c r="N197" s="1"/>
      <c r="O197" s="6">
        <f t="shared" si="9"/>
        <v>90749177</v>
      </c>
      <c r="P197" t="str">
        <f t="shared" si="10"/>
        <v>HIGH</v>
      </c>
      <c r="Q197" t="str">
        <f t="shared" si="11"/>
        <v>Manager</v>
      </c>
    </row>
    <row r="198" spans="1:17" x14ac:dyDescent="0.35">
      <c r="A198" s="1" t="s">
        <v>597</v>
      </c>
      <c r="B198" s="1" t="s">
        <v>598</v>
      </c>
      <c r="C198" s="1" t="s">
        <v>61</v>
      </c>
      <c r="D198" s="1" t="s">
        <v>92</v>
      </c>
      <c r="E198" s="1" t="s">
        <v>27</v>
      </c>
      <c r="F198" s="1" t="s">
        <v>28</v>
      </c>
      <c r="G198" s="1" t="s">
        <v>98</v>
      </c>
      <c r="H198" s="1">
        <v>30</v>
      </c>
      <c r="I198" s="1" t="s">
        <v>599</v>
      </c>
      <c r="J198" s="3">
        <v>56154</v>
      </c>
      <c r="K198" s="4">
        <v>0</v>
      </c>
      <c r="L198" s="1" t="s">
        <v>106</v>
      </c>
      <c r="M198" s="1" t="s">
        <v>268</v>
      </c>
      <c r="N198" s="1"/>
      <c r="O198" s="6">
        <f t="shared" si="9"/>
        <v>90621634</v>
      </c>
      <c r="P198" t="str">
        <f t="shared" si="10"/>
        <v>LOW</v>
      </c>
      <c r="Q198" t="str">
        <f t="shared" si="11"/>
        <v>Analyst</v>
      </c>
    </row>
    <row r="199" spans="1:17" x14ac:dyDescent="0.35">
      <c r="A199" s="1" t="s">
        <v>600</v>
      </c>
      <c r="B199" s="1" t="s">
        <v>601</v>
      </c>
      <c r="C199" s="1" t="s">
        <v>91</v>
      </c>
      <c r="D199" s="1" t="s">
        <v>53</v>
      </c>
      <c r="E199" s="1" t="s">
        <v>27</v>
      </c>
      <c r="F199" s="1" t="s">
        <v>19</v>
      </c>
      <c r="G199" s="1" t="s">
        <v>29</v>
      </c>
      <c r="H199" s="1">
        <v>36</v>
      </c>
      <c r="I199" s="1" t="s">
        <v>602</v>
      </c>
      <c r="J199" s="3">
        <v>218530</v>
      </c>
      <c r="K199" s="4">
        <v>0.3</v>
      </c>
      <c r="L199" s="1" t="s">
        <v>31</v>
      </c>
      <c r="M199" s="1" t="s">
        <v>86</v>
      </c>
      <c r="N199" s="1"/>
      <c r="O199" s="6">
        <f t="shared" si="9"/>
        <v>90565480</v>
      </c>
      <c r="P199" t="str">
        <f t="shared" si="10"/>
        <v>HIGH</v>
      </c>
      <c r="Q199" t="str">
        <f t="shared" si="11"/>
        <v>Vice President</v>
      </c>
    </row>
    <row r="200" spans="1:17" x14ac:dyDescent="0.35">
      <c r="A200" s="1" t="s">
        <v>603</v>
      </c>
      <c r="B200" s="1" t="s">
        <v>604</v>
      </c>
      <c r="C200" s="1" t="s">
        <v>592</v>
      </c>
      <c r="D200" s="1" t="s">
        <v>17</v>
      </c>
      <c r="E200" s="1" t="s">
        <v>27</v>
      </c>
      <c r="F200" s="1" t="s">
        <v>19</v>
      </c>
      <c r="G200" s="1" t="s">
        <v>98</v>
      </c>
      <c r="H200" s="1">
        <v>36</v>
      </c>
      <c r="I200" s="1" t="s">
        <v>605</v>
      </c>
      <c r="J200" s="3">
        <v>91954</v>
      </c>
      <c r="K200" s="4">
        <v>0</v>
      </c>
      <c r="L200" s="1" t="s">
        <v>21</v>
      </c>
      <c r="M200" s="1" t="s">
        <v>101</v>
      </c>
      <c r="N200" s="1"/>
      <c r="O200" s="6">
        <f t="shared" si="9"/>
        <v>90346950</v>
      </c>
      <c r="P200" t="str">
        <f t="shared" si="10"/>
        <v>LOW</v>
      </c>
      <c r="Q200" t="str">
        <f t="shared" si="11"/>
        <v>Service Desk Analyst</v>
      </c>
    </row>
    <row r="201" spans="1:17" x14ac:dyDescent="0.35">
      <c r="A201" s="1" t="s">
        <v>606</v>
      </c>
      <c r="B201" s="1" t="s">
        <v>607</v>
      </c>
      <c r="C201" s="1" t="s">
        <v>91</v>
      </c>
      <c r="D201" s="1" t="s">
        <v>92</v>
      </c>
      <c r="E201" s="1" t="s">
        <v>54</v>
      </c>
      <c r="F201" s="1" t="s">
        <v>19</v>
      </c>
      <c r="G201" s="1" t="s">
        <v>20</v>
      </c>
      <c r="H201" s="1">
        <v>30</v>
      </c>
      <c r="I201" s="1" t="s">
        <v>608</v>
      </c>
      <c r="J201" s="3">
        <v>221217</v>
      </c>
      <c r="K201" s="4">
        <v>0.32</v>
      </c>
      <c r="L201" s="1" t="s">
        <v>21</v>
      </c>
      <c r="M201" s="1" t="s">
        <v>101</v>
      </c>
      <c r="N201" s="1" t="s">
        <v>609</v>
      </c>
      <c r="O201" s="6">
        <f t="shared" si="9"/>
        <v>90254996</v>
      </c>
      <c r="P201" t="str">
        <f t="shared" si="10"/>
        <v>HIGH</v>
      </c>
      <c r="Q201" t="str">
        <f t="shared" si="11"/>
        <v>Vice President</v>
      </c>
    </row>
    <row r="202" spans="1:17" x14ac:dyDescent="0.35">
      <c r="A202" s="1" t="s">
        <v>610</v>
      </c>
      <c r="B202" s="1" t="s">
        <v>611</v>
      </c>
      <c r="C202" s="1" t="s">
        <v>378</v>
      </c>
      <c r="D202" s="1" t="s">
        <v>17</v>
      </c>
      <c r="E202" s="1" t="s">
        <v>27</v>
      </c>
      <c r="F202" s="1" t="s">
        <v>28</v>
      </c>
      <c r="G202" s="1" t="s">
        <v>98</v>
      </c>
      <c r="H202" s="1">
        <v>29</v>
      </c>
      <c r="I202" s="2">
        <v>43044</v>
      </c>
      <c r="J202" s="3">
        <v>87536</v>
      </c>
      <c r="K202" s="4">
        <v>0</v>
      </c>
      <c r="L202" s="1" t="s">
        <v>21</v>
      </c>
      <c r="M202" s="1" t="s">
        <v>22</v>
      </c>
      <c r="N202" s="1"/>
      <c r="O202" s="6">
        <f t="shared" si="9"/>
        <v>90033779</v>
      </c>
      <c r="P202" t="str">
        <f t="shared" si="10"/>
        <v>LOW</v>
      </c>
      <c r="Q202" t="str">
        <f t="shared" si="11"/>
        <v>System Administrator </v>
      </c>
    </row>
    <row r="203" spans="1:17" x14ac:dyDescent="0.35">
      <c r="A203" s="1" t="s">
        <v>612</v>
      </c>
      <c r="B203" s="1" t="s">
        <v>613</v>
      </c>
      <c r="C203" s="1" t="s">
        <v>61</v>
      </c>
      <c r="D203" s="1" t="s">
        <v>53</v>
      </c>
      <c r="E203" s="1" t="s">
        <v>54</v>
      </c>
      <c r="F203" s="1" t="s">
        <v>19</v>
      </c>
      <c r="G203" s="1" t="s">
        <v>98</v>
      </c>
      <c r="H203" s="1">
        <v>47</v>
      </c>
      <c r="I203" s="2">
        <v>42253</v>
      </c>
      <c r="J203" s="3">
        <v>41429</v>
      </c>
      <c r="K203" s="4">
        <v>0</v>
      </c>
      <c r="L203" s="1" t="s">
        <v>21</v>
      </c>
      <c r="M203" s="1" t="s">
        <v>22</v>
      </c>
      <c r="N203" s="1"/>
      <c r="O203" s="6">
        <f t="shared" si="9"/>
        <v>89946243</v>
      </c>
      <c r="P203" t="str">
        <f t="shared" si="10"/>
        <v>LOW</v>
      </c>
      <c r="Q203" t="str">
        <f t="shared" si="11"/>
        <v>Analyst</v>
      </c>
    </row>
    <row r="204" spans="1:17" x14ac:dyDescent="0.35">
      <c r="A204" s="1" t="s">
        <v>614</v>
      </c>
      <c r="B204" s="1" t="s">
        <v>615</v>
      </c>
      <c r="C204" s="1" t="s">
        <v>91</v>
      </c>
      <c r="D204" s="1" t="s">
        <v>79</v>
      </c>
      <c r="E204" s="1" t="s">
        <v>27</v>
      </c>
      <c r="F204" s="1" t="s">
        <v>28</v>
      </c>
      <c r="G204" s="1" t="s">
        <v>29</v>
      </c>
      <c r="H204" s="1">
        <v>35</v>
      </c>
      <c r="I204" s="2">
        <v>40826</v>
      </c>
      <c r="J204" s="3">
        <v>245482</v>
      </c>
      <c r="K204" s="4">
        <v>0.39</v>
      </c>
      <c r="L204" s="1" t="s">
        <v>21</v>
      </c>
      <c r="M204" s="1" t="s">
        <v>22</v>
      </c>
      <c r="N204" s="1"/>
      <c r="O204" s="6">
        <f t="shared" si="9"/>
        <v>89904814</v>
      </c>
      <c r="P204" t="str">
        <f t="shared" si="10"/>
        <v>HIGH</v>
      </c>
      <c r="Q204" t="str">
        <f t="shared" si="11"/>
        <v>Vice President</v>
      </c>
    </row>
    <row r="205" spans="1:17" x14ac:dyDescent="0.35">
      <c r="A205" s="1" t="s">
        <v>616</v>
      </c>
      <c r="B205" s="1" t="s">
        <v>617</v>
      </c>
      <c r="C205" s="1" t="s">
        <v>349</v>
      </c>
      <c r="D205" s="1" t="s">
        <v>79</v>
      </c>
      <c r="E205" s="1" t="s">
        <v>27</v>
      </c>
      <c r="F205" s="1" t="s">
        <v>19</v>
      </c>
      <c r="G205" s="1" t="s">
        <v>38</v>
      </c>
      <c r="H205" s="1">
        <v>25</v>
      </c>
      <c r="I205" s="1" t="s">
        <v>618</v>
      </c>
      <c r="J205" s="3">
        <v>71359</v>
      </c>
      <c r="K205" s="4">
        <v>0</v>
      </c>
      <c r="L205" s="1" t="s">
        <v>21</v>
      </c>
      <c r="M205" s="1" t="s">
        <v>49</v>
      </c>
      <c r="N205" s="1"/>
      <c r="O205" s="6">
        <f t="shared" si="9"/>
        <v>89659332</v>
      </c>
      <c r="P205" t="str">
        <f t="shared" si="10"/>
        <v>LOW</v>
      </c>
      <c r="Q205" t="str">
        <f t="shared" si="11"/>
        <v>Development Engineer</v>
      </c>
    </row>
    <row r="206" spans="1:17" x14ac:dyDescent="0.35">
      <c r="A206" s="1" t="s">
        <v>619</v>
      </c>
      <c r="B206" s="1" t="s">
        <v>620</v>
      </c>
      <c r="C206" s="1" t="s">
        <v>35</v>
      </c>
      <c r="D206" s="1" t="s">
        <v>79</v>
      </c>
      <c r="E206" s="1" t="s">
        <v>37</v>
      </c>
      <c r="F206" s="1" t="s">
        <v>28</v>
      </c>
      <c r="G206" s="1" t="s">
        <v>29</v>
      </c>
      <c r="H206" s="1">
        <v>45</v>
      </c>
      <c r="I206" s="1" t="s">
        <v>621</v>
      </c>
      <c r="J206" s="3">
        <v>183161</v>
      </c>
      <c r="K206" s="4">
        <v>0.22</v>
      </c>
      <c r="L206" s="1" t="s">
        <v>21</v>
      </c>
      <c r="M206" s="1" t="s">
        <v>63</v>
      </c>
      <c r="N206" s="1"/>
      <c r="O206" s="6">
        <f t="shared" si="9"/>
        <v>89587973</v>
      </c>
      <c r="P206" t="str">
        <f t="shared" si="10"/>
        <v>HIGH</v>
      </c>
      <c r="Q206" t="str">
        <f t="shared" si="11"/>
        <v>Director</v>
      </c>
    </row>
    <row r="207" spans="1:17" x14ac:dyDescent="0.35">
      <c r="A207" s="1" t="s">
        <v>622</v>
      </c>
      <c r="B207" s="1" t="s">
        <v>623</v>
      </c>
      <c r="C207" s="1" t="s">
        <v>624</v>
      </c>
      <c r="D207" s="1" t="s">
        <v>17</v>
      </c>
      <c r="E207" s="1" t="s">
        <v>54</v>
      </c>
      <c r="F207" s="1" t="s">
        <v>28</v>
      </c>
      <c r="G207" s="1" t="s">
        <v>38</v>
      </c>
      <c r="H207" s="1">
        <v>58</v>
      </c>
      <c r="I207" s="1" t="s">
        <v>625</v>
      </c>
      <c r="J207" s="3">
        <v>69260</v>
      </c>
      <c r="K207" s="4">
        <v>0</v>
      </c>
      <c r="L207" s="1" t="s">
        <v>21</v>
      </c>
      <c r="M207" s="1" t="s">
        <v>49</v>
      </c>
      <c r="N207" s="1"/>
      <c r="O207" s="6">
        <f t="shared" si="9"/>
        <v>89404812</v>
      </c>
      <c r="P207" t="str">
        <f t="shared" si="10"/>
        <v>LOW</v>
      </c>
      <c r="Q207" t="str">
        <f t="shared" si="11"/>
        <v>Network Administrator</v>
      </c>
    </row>
    <row r="208" spans="1:17" x14ac:dyDescent="0.35">
      <c r="A208" s="1" t="s">
        <v>626</v>
      </c>
      <c r="B208" s="1" t="s">
        <v>627</v>
      </c>
      <c r="C208" s="1" t="s">
        <v>216</v>
      </c>
      <c r="D208" s="1" t="s">
        <v>79</v>
      </c>
      <c r="E208" s="1" t="s">
        <v>37</v>
      </c>
      <c r="F208" s="1" t="s">
        <v>28</v>
      </c>
      <c r="G208" s="1" t="s">
        <v>38</v>
      </c>
      <c r="H208" s="1">
        <v>51</v>
      </c>
      <c r="I208" s="2">
        <v>36413</v>
      </c>
      <c r="J208" s="3">
        <v>95639</v>
      </c>
      <c r="K208" s="4">
        <v>0</v>
      </c>
      <c r="L208" s="1" t="s">
        <v>21</v>
      </c>
      <c r="M208" s="1" t="s">
        <v>69</v>
      </c>
      <c r="N208" s="1"/>
      <c r="O208" s="6">
        <f t="shared" si="9"/>
        <v>89335552</v>
      </c>
      <c r="P208" t="str">
        <f t="shared" si="10"/>
        <v>LOW</v>
      </c>
      <c r="Q208" t="str">
        <f t="shared" si="11"/>
        <v>Operations Engineer</v>
      </c>
    </row>
    <row r="209" spans="1:17" x14ac:dyDescent="0.35">
      <c r="A209" s="1" t="s">
        <v>628</v>
      </c>
      <c r="B209" s="1" t="s">
        <v>629</v>
      </c>
      <c r="C209" s="1" t="s">
        <v>58</v>
      </c>
      <c r="D209" s="1" t="s">
        <v>75</v>
      </c>
      <c r="E209" s="1" t="s">
        <v>18</v>
      </c>
      <c r="F209" s="1" t="s">
        <v>28</v>
      </c>
      <c r="G209" s="1" t="s">
        <v>29</v>
      </c>
      <c r="H209" s="1">
        <v>48</v>
      </c>
      <c r="I209" s="1" t="s">
        <v>630</v>
      </c>
      <c r="J209" s="3">
        <v>120660</v>
      </c>
      <c r="K209" s="4">
        <v>7.0000000000000007E-2</v>
      </c>
      <c r="L209" s="1" t="s">
        <v>31</v>
      </c>
      <c r="M209" s="1" t="s">
        <v>153</v>
      </c>
      <c r="N209" s="1"/>
      <c r="O209" s="6">
        <f t="shared" si="9"/>
        <v>89239913</v>
      </c>
      <c r="P209" t="str">
        <f t="shared" si="10"/>
        <v>HIGH</v>
      </c>
      <c r="Q209" t="str">
        <f t="shared" si="11"/>
        <v>Manager</v>
      </c>
    </row>
    <row r="210" spans="1:17" x14ac:dyDescent="0.35">
      <c r="A210" s="1" t="s">
        <v>631</v>
      </c>
      <c r="B210" s="1" t="s">
        <v>632</v>
      </c>
      <c r="C210" s="1" t="s">
        <v>47</v>
      </c>
      <c r="D210" s="1" t="s">
        <v>53</v>
      </c>
      <c r="E210" s="1" t="s">
        <v>54</v>
      </c>
      <c r="F210" s="1" t="s">
        <v>28</v>
      </c>
      <c r="G210" s="1" t="s">
        <v>20</v>
      </c>
      <c r="H210" s="1">
        <v>36</v>
      </c>
      <c r="I210" s="1" t="s">
        <v>633</v>
      </c>
      <c r="J210" s="3">
        <v>75119</v>
      </c>
      <c r="K210" s="4">
        <v>0</v>
      </c>
      <c r="L210" s="1" t="s">
        <v>21</v>
      </c>
      <c r="M210" s="1" t="s">
        <v>40</v>
      </c>
      <c r="N210" s="1"/>
      <c r="O210" s="6">
        <f t="shared" si="9"/>
        <v>89119253</v>
      </c>
      <c r="P210" t="str">
        <f t="shared" si="10"/>
        <v>LOW</v>
      </c>
      <c r="Q210" t="str">
        <f t="shared" si="11"/>
        <v>Sr. Analyst</v>
      </c>
    </row>
    <row r="211" spans="1:17" x14ac:dyDescent="0.35">
      <c r="A211" s="1" t="s">
        <v>634</v>
      </c>
      <c r="B211" s="1" t="s">
        <v>635</v>
      </c>
      <c r="C211" s="1" t="s">
        <v>91</v>
      </c>
      <c r="D211" s="1" t="s">
        <v>67</v>
      </c>
      <c r="E211" s="1" t="s">
        <v>18</v>
      </c>
      <c r="F211" s="1" t="s">
        <v>28</v>
      </c>
      <c r="G211" s="1" t="s">
        <v>29</v>
      </c>
      <c r="H211" s="1">
        <v>59</v>
      </c>
      <c r="I211" s="1" t="s">
        <v>636</v>
      </c>
      <c r="J211" s="3">
        <v>192213</v>
      </c>
      <c r="K211" s="4">
        <v>0.4</v>
      </c>
      <c r="L211" s="1" t="s">
        <v>21</v>
      </c>
      <c r="M211" s="1" t="s">
        <v>40</v>
      </c>
      <c r="N211" s="1"/>
      <c r="O211" s="6">
        <f t="shared" si="9"/>
        <v>89044134</v>
      </c>
      <c r="P211" t="str">
        <f t="shared" si="10"/>
        <v>HIGH</v>
      </c>
      <c r="Q211" t="str">
        <f t="shared" si="11"/>
        <v>Vice President</v>
      </c>
    </row>
    <row r="212" spans="1:17" x14ac:dyDescent="0.35">
      <c r="A212" s="1" t="s">
        <v>637</v>
      </c>
      <c r="B212" s="1" t="s">
        <v>638</v>
      </c>
      <c r="C212" s="1" t="s">
        <v>52</v>
      </c>
      <c r="D212" s="1" t="s">
        <v>53</v>
      </c>
      <c r="E212" s="1" t="s">
        <v>37</v>
      </c>
      <c r="F212" s="1" t="s">
        <v>19</v>
      </c>
      <c r="G212" s="1" t="s">
        <v>98</v>
      </c>
      <c r="H212" s="1">
        <v>45</v>
      </c>
      <c r="I212" s="2">
        <v>41917</v>
      </c>
      <c r="J212" s="3">
        <v>65047</v>
      </c>
      <c r="K212" s="4">
        <v>0</v>
      </c>
      <c r="L212" s="1" t="s">
        <v>106</v>
      </c>
      <c r="M212" s="1" t="s">
        <v>268</v>
      </c>
      <c r="N212" s="1"/>
      <c r="O212" s="6">
        <f t="shared" si="9"/>
        <v>88851921</v>
      </c>
      <c r="P212" t="str">
        <f t="shared" si="10"/>
        <v>LOW</v>
      </c>
      <c r="Q212" t="str">
        <f t="shared" si="11"/>
        <v>Account Representative</v>
      </c>
    </row>
    <row r="213" spans="1:17" x14ac:dyDescent="0.35">
      <c r="A213" s="1" t="s">
        <v>639</v>
      </c>
      <c r="B213" s="1" t="s">
        <v>640</v>
      </c>
      <c r="C213" s="1" t="s">
        <v>16</v>
      </c>
      <c r="D213" s="1" t="s">
        <v>53</v>
      </c>
      <c r="E213" s="1" t="s">
        <v>27</v>
      </c>
      <c r="F213" s="1" t="s">
        <v>28</v>
      </c>
      <c r="G213" s="1" t="s">
        <v>38</v>
      </c>
      <c r="H213" s="1">
        <v>29</v>
      </c>
      <c r="I213" s="1" t="s">
        <v>641</v>
      </c>
      <c r="J213" s="3">
        <v>151413</v>
      </c>
      <c r="K213" s="4">
        <v>0.15</v>
      </c>
      <c r="L213" s="1" t="s">
        <v>21</v>
      </c>
      <c r="M213" s="1" t="s">
        <v>22</v>
      </c>
      <c r="N213" s="1"/>
      <c r="O213" s="6">
        <f t="shared" si="9"/>
        <v>88786874</v>
      </c>
      <c r="P213" t="str">
        <f t="shared" si="10"/>
        <v>HIGH</v>
      </c>
      <c r="Q213" t="str">
        <f t="shared" si="11"/>
        <v>Sr. Manger</v>
      </c>
    </row>
    <row r="214" spans="1:17" x14ac:dyDescent="0.35">
      <c r="A214" s="1" t="s">
        <v>642</v>
      </c>
      <c r="B214" s="1" t="s">
        <v>643</v>
      </c>
      <c r="C214" s="1" t="s">
        <v>47</v>
      </c>
      <c r="D214" s="1" t="s">
        <v>67</v>
      </c>
      <c r="E214" s="1" t="s">
        <v>37</v>
      </c>
      <c r="F214" s="1" t="s">
        <v>28</v>
      </c>
      <c r="G214" s="1" t="s">
        <v>38</v>
      </c>
      <c r="H214" s="1">
        <v>62</v>
      </c>
      <c r="I214" s="1" t="s">
        <v>644</v>
      </c>
      <c r="J214" s="3">
        <v>76906</v>
      </c>
      <c r="K214" s="4">
        <v>0</v>
      </c>
      <c r="L214" s="1" t="s">
        <v>21</v>
      </c>
      <c r="M214" s="1" t="s">
        <v>22</v>
      </c>
      <c r="N214" s="1"/>
      <c r="O214" s="6">
        <f t="shared" si="9"/>
        <v>88635461</v>
      </c>
      <c r="P214" t="str">
        <f t="shared" si="10"/>
        <v>LOW</v>
      </c>
      <c r="Q214" t="str">
        <f t="shared" si="11"/>
        <v>Sr. Analyst</v>
      </c>
    </row>
    <row r="215" spans="1:17" x14ac:dyDescent="0.35">
      <c r="A215" s="1" t="s">
        <v>645</v>
      </c>
      <c r="B215" s="1" t="s">
        <v>646</v>
      </c>
      <c r="C215" s="1" t="s">
        <v>58</v>
      </c>
      <c r="D215" s="1" t="s">
        <v>17</v>
      </c>
      <c r="E215" s="1" t="s">
        <v>54</v>
      </c>
      <c r="F215" s="1" t="s">
        <v>28</v>
      </c>
      <c r="G215" s="1" t="s">
        <v>29</v>
      </c>
      <c r="H215" s="1">
        <v>51</v>
      </c>
      <c r="I215" s="1" t="s">
        <v>647</v>
      </c>
      <c r="J215" s="3">
        <v>122802</v>
      </c>
      <c r="K215" s="4">
        <v>0.05</v>
      </c>
      <c r="L215" s="1" t="s">
        <v>31</v>
      </c>
      <c r="M215" s="1" t="s">
        <v>86</v>
      </c>
      <c r="N215" s="1"/>
      <c r="O215" s="6">
        <f t="shared" si="9"/>
        <v>88558555</v>
      </c>
      <c r="P215" t="str">
        <f t="shared" si="10"/>
        <v>HIGH</v>
      </c>
      <c r="Q215" t="str">
        <f t="shared" si="11"/>
        <v>Manager</v>
      </c>
    </row>
    <row r="216" spans="1:17" x14ac:dyDescent="0.35">
      <c r="A216" s="1" t="s">
        <v>648</v>
      </c>
      <c r="B216" s="1" t="s">
        <v>649</v>
      </c>
      <c r="C216" s="1" t="s">
        <v>349</v>
      </c>
      <c r="D216" s="1" t="s">
        <v>79</v>
      </c>
      <c r="E216" s="1" t="s">
        <v>18</v>
      </c>
      <c r="F216" s="1" t="s">
        <v>28</v>
      </c>
      <c r="G216" s="1" t="s">
        <v>98</v>
      </c>
      <c r="H216" s="1">
        <v>47</v>
      </c>
      <c r="I216" s="1" t="s">
        <v>650</v>
      </c>
      <c r="J216" s="3">
        <v>99091</v>
      </c>
      <c r="K216" s="4">
        <v>0</v>
      </c>
      <c r="L216" s="1" t="s">
        <v>21</v>
      </c>
      <c r="M216" s="1" t="s">
        <v>69</v>
      </c>
      <c r="N216" s="1"/>
      <c r="O216" s="6">
        <f t="shared" si="9"/>
        <v>88435753</v>
      </c>
      <c r="P216" t="str">
        <f t="shared" si="10"/>
        <v>LOW</v>
      </c>
      <c r="Q216" t="str">
        <f t="shared" si="11"/>
        <v>Development Engineer</v>
      </c>
    </row>
    <row r="217" spans="1:17" x14ac:dyDescent="0.35">
      <c r="A217" s="1" t="s">
        <v>651</v>
      </c>
      <c r="B217" s="1" t="s">
        <v>652</v>
      </c>
      <c r="C217" s="1" t="s">
        <v>78</v>
      </c>
      <c r="D217" s="1" t="s">
        <v>79</v>
      </c>
      <c r="E217" s="1" t="s">
        <v>27</v>
      </c>
      <c r="F217" s="1" t="s">
        <v>28</v>
      </c>
      <c r="G217" s="1" t="s">
        <v>98</v>
      </c>
      <c r="H217" s="1">
        <v>40</v>
      </c>
      <c r="I217" s="1" t="s">
        <v>653</v>
      </c>
      <c r="J217" s="3">
        <v>113987</v>
      </c>
      <c r="K217" s="4">
        <v>0</v>
      </c>
      <c r="L217" s="1" t="s">
        <v>106</v>
      </c>
      <c r="M217" s="1" t="s">
        <v>107</v>
      </c>
      <c r="N217" s="1"/>
      <c r="O217" s="6">
        <f t="shared" si="9"/>
        <v>88336662</v>
      </c>
      <c r="P217" t="str">
        <f t="shared" si="10"/>
        <v>HIGH</v>
      </c>
      <c r="Q217" t="str">
        <f t="shared" si="11"/>
        <v>Controls Engineer</v>
      </c>
    </row>
    <row r="218" spans="1:17" x14ac:dyDescent="0.35">
      <c r="A218" s="1" t="s">
        <v>654</v>
      </c>
      <c r="B218" s="1" t="s">
        <v>655</v>
      </c>
      <c r="C218" s="1" t="s">
        <v>47</v>
      </c>
      <c r="D218" s="1" t="s">
        <v>36</v>
      </c>
      <c r="E218" s="1" t="s">
        <v>54</v>
      </c>
      <c r="F218" s="1" t="s">
        <v>19</v>
      </c>
      <c r="G218" s="1" t="s">
        <v>38</v>
      </c>
      <c r="H218" s="1">
        <v>28</v>
      </c>
      <c r="I218" s="2">
        <v>43930</v>
      </c>
      <c r="J218" s="3">
        <v>95045</v>
      </c>
      <c r="K218" s="4">
        <v>0</v>
      </c>
      <c r="L218" s="1" t="s">
        <v>21</v>
      </c>
      <c r="M218" s="1" t="s">
        <v>40</v>
      </c>
      <c r="N218" s="1"/>
      <c r="O218" s="6">
        <f t="shared" si="9"/>
        <v>88222675</v>
      </c>
      <c r="P218" t="str">
        <f t="shared" si="10"/>
        <v>LOW</v>
      </c>
      <c r="Q218" t="str">
        <f t="shared" si="11"/>
        <v>Sr. Analyst</v>
      </c>
    </row>
    <row r="219" spans="1:17" x14ac:dyDescent="0.35">
      <c r="A219" s="1" t="s">
        <v>656</v>
      </c>
      <c r="B219" s="1" t="s">
        <v>657</v>
      </c>
      <c r="C219" s="1" t="s">
        <v>91</v>
      </c>
      <c r="D219" s="1" t="s">
        <v>92</v>
      </c>
      <c r="E219" s="1" t="s">
        <v>37</v>
      </c>
      <c r="F219" s="1" t="s">
        <v>19</v>
      </c>
      <c r="G219" s="1" t="s">
        <v>38</v>
      </c>
      <c r="H219" s="1">
        <v>29</v>
      </c>
      <c r="I219" s="2">
        <v>42856</v>
      </c>
      <c r="J219" s="3">
        <v>190401</v>
      </c>
      <c r="K219" s="4">
        <v>0.37</v>
      </c>
      <c r="L219" s="1" t="s">
        <v>21</v>
      </c>
      <c r="M219" s="1" t="s">
        <v>101</v>
      </c>
      <c r="N219" s="1"/>
      <c r="O219" s="6">
        <f t="shared" si="9"/>
        <v>88127630</v>
      </c>
      <c r="P219" t="str">
        <f t="shared" si="10"/>
        <v>HIGH</v>
      </c>
      <c r="Q219" t="str">
        <f t="shared" si="11"/>
        <v>Vice President</v>
      </c>
    </row>
    <row r="220" spans="1:17" x14ac:dyDescent="0.35">
      <c r="A220" s="1" t="s">
        <v>658</v>
      </c>
      <c r="B220" s="1" t="s">
        <v>659</v>
      </c>
      <c r="C220" s="1" t="s">
        <v>47</v>
      </c>
      <c r="D220" s="1" t="s">
        <v>36</v>
      </c>
      <c r="E220" s="1" t="s">
        <v>54</v>
      </c>
      <c r="F220" s="1" t="s">
        <v>28</v>
      </c>
      <c r="G220" s="1" t="s">
        <v>98</v>
      </c>
      <c r="H220" s="1">
        <v>46</v>
      </c>
      <c r="I220" s="1" t="s">
        <v>660</v>
      </c>
      <c r="J220" s="3">
        <v>86061</v>
      </c>
      <c r="K220" s="4">
        <v>0</v>
      </c>
      <c r="L220" s="1" t="s">
        <v>106</v>
      </c>
      <c r="M220" s="1" t="s">
        <v>113</v>
      </c>
      <c r="N220" s="1"/>
      <c r="O220" s="6">
        <f t="shared" si="9"/>
        <v>87937229</v>
      </c>
      <c r="P220" t="str">
        <f t="shared" si="10"/>
        <v>LOW</v>
      </c>
      <c r="Q220" t="str">
        <f t="shared" si="11"/>
        <v>Sr. Analyst</v>
      </c>
    </row>
    <row r="221" spans="1:17" x14ac:dyDescent="0.35">
      <c r="A221" s="1" t="s">
        <v>661</v>
      </c>
      <c r="B221" s="1" t="s">
        <v>662</v>
      </c>
      <c r="C221" s="1" t="s">
        <v>372</v>
      </c>
      <c r="D221" s="1" t="s">
        <v>53</v>
      </c>
      <c r="E221" s="1" t="s">
        <v>37</v>
      </c>
      <c r="F221" s="1" t="s">
        <v>28</v>
      </c>
      <c r="G221" s="1" t="s">
        <v>98</v>
      </c>
      <c r="H221" s="1">
        <v>45</v>
      </c>
      <c r="I221" s="2">
        <v>44471</v>
      </c>
      <c r="J221" s="3">
        <v>79882</v>
      </c>
      <c r="K221" s="4">
        <v>0</v>
      </c>
      <c r="L221" s="1" t="s">
        <v>21</v>
      </c>
      <c r="M221" s="1" t="s">
        <v>49</v>
      </c>
      <c r="N221" s="1"/>
      <c r="O221" s="6">
        <f t="shared" si="9"/>
        <v>87851168</v>
      </c>
      <c r="P221" t="str">
        <f t="shared" si="10"/>
        <v>LOW</v>
      </c>
      <c r="Q221" t="str">
        <f t="shared" si="11"/>
        <v>Sr. Account Representative</v>
      </c>
    </row>
    <row r="222" spans="1:17" x14ac:dyDescent="0.35">
      <c r="A222" s="1" t="s">
        <v>663</v>
      </c>
      <c r="B222" s="1" t="s">
        <v>664</v>
      </c>
      <c r="C222" s="1" t="s">
        <v>91</v>
      </c>
      <c r="D222" s="1" t="s">
        <v>79</v>
      </c>
      <c r="E222" s="1" t="s">
        <v>27</v>
      </c>
      <c r="F222" s="1" t="s">
        <v>19</v>
      </c>
      <c r="G222" s="1" t="s">
        <v>38</v>
      </c>
      <c r="H222" s="1">
        <v>30</v>
      </c>
      <c r="I222" s="2">
        <v>43254</v>
      </c>
      <c r="J222" s="3">
        <v>255431</v>
      </c>
      <c r="K222" s="4">
        <v>0.36</v>
      </c>
      <c r="L222" s="1" t="s">
        <v>21</v>
      </c>
      <c r="M222" s="1" t="s">
        <v>101</v>
      </c>
      <c r="N222" s="1"/>
      <c r="O222" s="6">
        <f t="shared" si="9"/>
        <v>87771286</v>
      </c>
      <c r="P222" t="str">
        <f t="shared" si="10"/>
        <v>HIGH</v>
      </c>
      <c r="Q222" t="str">
        <f t="shared" si="11"/>
        <v>Vice President</v>
      </c>
    </row>
    <row r="223" spans="1:17" x14ac:dyDescent="0.35">
      <c r="A223" s="1" t="s">
        <v>665</v>
      </c>
      <c r="B223" s="1" t="s">
        <v>666</v>
      </c>
      <c r="C223" s="1" t="s">
        <v>592</v>
      </c>
      <c r="D223" s="1" t="s">
        <v>17</v>
      </c>
      <c r="E223" s="1" t="s">
        <v>27</v>
      </c>
      <c r="F223" s="1" t="s">
        <v>19</v>
      </c>
      <c r="G223" s="1" t="s">
        <v>29</v>
      </c>
      <c r="H223" s="1">
        <v>48</v>
      </c>
      <c r="I223" s="1" t="s">
        <v>667</v>
      </c>
      <c r="J223" s="3">
        <v>82017</v>
      </c>
      <c r="K223" s="4">
        <v>0</v>
      </c>
      <c r="L223" s="1" t="s">
        <v>31</v>
      </c>
      <c r="M223" s="1" t="s">
        <v>129</v>
      </c>
      <c r="N223" s="1"/>
      <c r="O223" s="6">
        <f t="shared" si="9"/>
        <v>87515855</v>
      </c>
      <c r="P223" t="str">
        <f t="shared" si="10"/>
        <v>LOW</v>
      </c>
      <c r="Q223" t="str">
        <f t="shared" si="11"/>
        <v>Service Desk Analyst</v>
      </c>
    </row>
    <row r="224" spans="1:17" x14ac:dyDescent="0.35">
      <c r="A224" s="1" t="s">
        <v>668</v>
      </c>
      <c r="B224" s="1" t="s">
        <v>669</v>
      </c>
      <c r="C224" s="1" t="s">
        <v>61</v>
      </c>
      <c r="D224" s="1" t="s">
        <v>36</v>
      </c>
      <c r="E224" s="1" t="s">
        <v>27</v>
      </c>
      <c r="F224" s="1" t="s">
        <v>19</v>
      </c>
      <c r="G224" s="1" t="s">
        <v>38</v>
      </c>
      <c r="H224" s="1">
        <v>51</v>
      </c>
      <c r="I224" s="1" t="s">
        <v>670</v>
      </c>
      <c r="J224" s="3">
        <v>53799</v>
      </c>
      <c r="K224" s="4">
        <v>0</v>
      </c>
      <c r="L224" s="1" t="s">
        <v>21</v>
      </c>
      <c r="M224" s="1" t="s">
        <v>101</v>
      </c>
      <c r="N224" s="1"/>
      <c r="O224" s="6">
        <f t="shared" si="9"/>
        <v>87433838</v>
      </c>
      <c r="P224" t="str">
        <f t="shared" si="10"/>
        <v>LOW</v>
      </c>
      <c r="Q224" t="str">
        <f t="shared" si="11"/>
        <v>Analyst</v>
      </c>
    </row>
    <row r="225" spans="1:17" x14ac:dyDescent="0.35">
      <c r="A225" s="1" t="s">
        <v>671</v>
      </c>
      <c r="B225" s="1" t="s">
        <v>672</v>
      </c>
      <c r="C225" s="1" t="s">
        <v>47</v>
      </c>
      <c r="D225" s="1" t="s">
        <v>53</v>
      </c>
      <c r="E225" s="1" t="s">
        <v>54</v>
      </c>
      <c r="F225" s="1" t="s">
        <v>19</v>
      </c>
      <c r="G225" s="1" t="s">
        <v>38</v>
      </c>
      <c r="H225" s="1">
        <v>28</v>
      </c>
      <c r="I225" s="2">
        <v>44262</v>
      </c>
      <c r="J225" s="3">
        <v>82739</v>
      </c>
      <c r="K225" s="4">
        <v>0</v>
      </c>
      <c r="L225" s="1" t="s">
        <v>21</v>
      </c>
      <c r="M225" s="1" t="s">
        <v>49</v>
      </c>
      <c r="N225" s="1"/>
      <c r="O225" s="6">
        <f t="shared" si="9"/>
        <v>87380039</v>
      </c>
      <c r="P225" t="str">
        <f t="shared" si="10"/>
        <v>LOW</v>
      </c>
      <c r="Q225" t="str">
        <f t="shared" si="11"/>
        <v>Sr. Analyst</v>
      </c>
    </row>
    <row r="226" spans="1:17" x14ac:dyDescent="0.35">
      <c r="A226" s="1" t="s">
        <v>673</v>
      </c>
      <c r="B226" s="1" t="s">
        <v>674</v>
      </c>
      <c r="C226" s="1" t="s">
        <v>252</v>
      </c>
      <c r="D226" s="1" t="s">
        <v>17</v>
      </c>
      <c r="E226" s="1" t="s">
        <v>27</v>
      </c>
      <c r="F226" s="1" t="s">
        <v>19</v>
      </c>
      <c r="G226" s="1" t="s">
        <v>38</v>
      </c>
      <c r="H226" s="1">
        <v>36</v>
      </c>
      <c r="I226" s="1" t="s">
        <v>675</v>
      </c>
      <c r="J226" s="3">
        <v>99080</v>
      </c>
      <c r="K226" s="4">
        <v>0</v>
      </c>
      <c r="L226" s="1" t="s">
        <v>21</v>
      </c>
      <c r="M226" s="1" t="s">
        <v>40</v>
      </c>
      <c r="N226" s="1"/>
      <c r="O226" s="6">
        <f t="shared" si="9"/>
        <v>87297300</v>
      </c>
      <c r="P226" t="str">
        <f t="shared" si="10"/>
        <v>LOW</v>
      </c>
      <c r="Q226" t="str">
        <f t="shared" si="11"/>
        <v>Cloud Infrastructure Architect</v>
      </c>
    </row>
    <row r="227" spans="1:17" x14ac:dyDescent="0.35">
      <c r="A227" s="1" t="s">
        <v>676</v>
      </c>
      <c r="B227" s="1" t="s">
        <v>677</v>
      </c>
      <c r="C227" s="1" t="s">
        <v>372</v>
      </c>
      <c r="D227" s="1" t="s">
        <v>53</v>
      </c>
      <c r="E227" s="1" t="s">
        <v>54</v>
      </c>
      <c r="F227" s="1" t="s">
        <v>19</v>
      </c>
      <c r="G227" s="1" t="s">
        <v>29</v>
      </c>
      <c r="H227" s="1">
        <v>40</v>
      </c>
      <c r="I227" s="1" t="s">
        <v>678</v>
      </c>
      <c r="J227" s="3">
        <v>96719</v>
      </c>
      <c r="K227" s="4">
        <v>0</v>
      </c>
      <c r="L227" s="1" t="s">
        <v>31</v>
      </c>
      <c r="M227" s="1" t="s">
        <v>153</v>
      </c>
      <c r="N227" s="1"/>
      <c r="O227" s="6">
        <f t="shared" si="9"/>
        <v>87198220</v>
      </c>
      <c r="P227" t="str">
        <f t="shared" si="10"/>
        <v>LOW</v>
      </c>
      <c r="Q227" t="str">
        <f t="shared" si="11"/>
        <v>Sr. Account Representative</v>
      </c>
    </row>
    <row r="228" spans="1:17" x14ac:dyDescent="0.35">
      <c r="A228" s="1" t="s">
        <v>679</v>
      </c>
      <c r="B228" s="1" t="s">
        <v>680</v>
      </c>
      <c r="C228" s="1" t="s">
        <v>35</v>
      </c>
      <c r="D228" s="1" t="s">
        <v>75</v>
      </c>
      <c r="E228" s="1" t="s">
        <v>18</v>
      </c>
      <c r="F228" s="1" t="s">
        <v>19</v>
      </c>
      <c r="G228" s="1" t="s">
        <v>38</v>
      </c>
      <c r="H228" s="1">
        <v>51</v>
      </c>
      <c r="I228" s="1" t="s">
        <v>681</v>
      </c>
      <c r="J228" s="3">
        <v>180687</v>
      </c>
      <c r="K228" s="4">
        <v>0.19</v>
      </c>
      <c r="L228" s="1" t="s">
        <v>21</v>
      </c>
      <c r="M228" s="1" t="s">
        <v>49</v>
      </c>
      <c r="N228" s="1"/>
      <c r="O228" s="6">
        <f t="shared" si="9"/>
        <v>87101501</v>
      </c>
      <c r="P228" t="str">
        <f t="shared" si="10"/>
        <v>HIGH</v>
      </c>
      <c r="Q228" t="str">
        <f t="shared" si="11"/>
        <v>Director</v>
      </c>
    </row>
    <row r="229" spans="1:17" x14ac:dyDescent="0.35">
      <c r="A229" s="1" t="s">
        <v>682</v>
      </c>
      <c r="B229" s="1" t="s">
        <v>683</v>
      </c>
      <c r="C229" s="1" t="s">
        <v>128</v>
      </c>
      <c r="D229" s="1" t="s">
        <v>79</v>
      </c>
      <c r="E229" s="1" t="s">
        <v>54</v>
      </c>
      <c r="F229" s="1" t="s">
        <v>28</v>
      </c>
      <c r="G229" s="1" t="s">
        <v>29</v>
      </c>
      <c r="H229" s="1">
        <v>45</v>
      </c>
      <c r="I229" s="2">
        <v>37229</v>
      </c>
      <c r="J229" s="3">
        <v>95743</v>
      </c>
      <c r="K229" s="4">
        <v>0.15</v>
      </c>
      <c r="L229" s="1" t="s">
        <v>21</v>
      </c>
      <c r="M229" s="1" t="s">
        <v>69</v>
      </c>
      <c r="N229" s="1" t="s">
        <v>684</v>
      </c>
      <c r="O229" s="6">
        <f t="shared" si="9"/>
        <v>86920814</v>
      </c>
      <c r="P229" t="str">
        <f t="shared" si="10"/>
        <v>LOW</v>
      </c>
      <c r="Q229" t="str">
        <f t="shared" si="11"/>
        <v>Engineering Manager</v>
      </c>
    </row>
    <row r="230" spans="1:17" x14ac:dyDescent="0.35">
      <c r="A230" s="1" t="s">
        <v>685</v>
      </c>
      <c r="B230" s="1" t="s">
        <v>686</v>
      </c>
      <c r="C230" s="1" t="s">
        <v>349</v>
      </c>
      <c r="D230" s="1" t="s">
        <v>79</v>
      </c>
      <c r="E230" s="1" t="s">
        <v>18</v>
      </c>
      <c r="F230" s="1" t="s">
        <v>19</v>
      </c>
      <c r="G230" s="1" t="s">
        <v>38</v>
      </c>
      <c r="H230" s="1">
        <v>44</v>
      </c>
      <c r="I230" s="2">
        <v>39912</v>
      </c>
      <c r="J230" s="3">
        <v>89695</v>
      </c>
      <c r="K230" s="4">
        <v>0</v>
      </c>
      <c r="L230" s="1" t="s">
        <v>21</v>
      </c>
      <c r="M230" s="1" t="s">
        <v>69</v>
      </c>
      <c r="N230" s="1"/>
      <c r="O230" s="6">
        <f t="shared" si="9"/>
        <v>86825071</v>
      </c>
      <c r="P230" t="str">
        <f t="shared" si="10"/>
        <v>LOW</v>
      </c>
      <c r="Q230" t="str">
        <f t="shared" si="11"/>
        <v>Development Engineer</v>
      </c>
    </row>
    <row r="231" spans="1:17" x14ac:dyDescent="0.35">
      <c r="A231" s="1" t="s">
        <v>687</v>
      </c>
      <c r="B231" s="1" t="s">
        <v>688</v>
      </c>
      <c r="C231" s="1" t="s">
        <v>58</v>
      </c>
      <c r="D231" s="1" t="s">
        <v>36</v>
      </c>
      <c r="E231" s="1" t="s">
        <v>27</v>
      </c>
      <c r="F231" s="1" t="s">
        <v>28</v>
      </c>
      <c r="G231" s="1" t="s">
        <v>29</v>
      </c>
      <c r="H231" s="1">
        <v>64</v>
      </c>
      <c r="I231" s="1" t="s">
        <v>689</v>
      </c>
      <c r="J231" s="3">
        <v>122753</v>
      </c>
      <c r="K231" s="4">
        <v>0.09</v>
      </c>
      <c r="L231" s="1" t="s">
        <v>31</v>
      </c>
      <c r="M231" s="1" t="s">
        <v>32</v>
      </c>
      <c r="N231" s="1"/>
      <c r="O231" s="6">
        <f t="shared" si="9"/>
        <v>86735376</v>
      </c>
      <c r="P231" t="str">
        <f t="shared" si="10"/>
        <v>HIGH</v>
      </c>
      <c r="Q231" t="str">
        <f t="shared" si="11"/>
        <v>Manager</v>
      </c>
    </row>
    <row r="232" spans="1:17" x14ac:dyDescent="0.35">
      <c r="A232" s="1" t="s">
        <v>690</v>
      </c>
      <c r="B232" s="1" t="s">
        <v>691</v>
      </c>
      <c r="C232" s="1" t="s">
        <v>164</v>
      </c>
      <c r="D232" s="1" t="s">
        <v>75</v>
      </c>
      <c r="E232" s="1" t="s">
        <v>18</v>
      </c>
      <c r="F232" s="1" t="s">
        <v>28</v>
      </c>
      <c r="G232" s="1" t="s">
        <v>38</v>
      </c>
      <c r="H232" s="1">
        <v>30</v>
      </c>
      <c r="I232" s="1" t="s">
        <v>692</v>
      </c>
      <c r="J232" s="3">
        <v>93734</v>
      </c>
      <c r="K232" s="4">
        <v>0</v>
      </c>
      <c r="L232" s="1" t="s">
        <v>21</v>
      </c>
      <c r="M232" s="1" t="s">
        <v>49</v>
      </c>
      <c r="N232" s="1"/>
      <c r="O232" s="6">
        <f t="shared" si="9"/>
        <v>86612623</v>
      </c>
      <c r="P232" t="str">
        <f t="shared" si="10"/>
        <v>LOW</v>
      </c>
      <c r="Q232" t="str">
        <f t="shared" si="11"/>
        <v>Sr. Business Partner</v>
      </c>
    </row>
    <row r="233" spans="1:17" x14ac:dyDescent="0.35">
      <c r="A233" s="1" t="s">
        <v>693</v>
      </c>
      <c r="B233" s="1" t="s">
        <v>694</v>
      </c>
      <c r="C233" s="1" t="s">
        <v>61</v>
      </c>
      <c r="D233" s="1" t="s">
        <v>67</v>
      </c>
      <c r="E233" s="1" t="s">
        <v>54</v>
      </c>
      <c r="F233" s="1" t="s">
        <v>28</v>
      </c>
      <c r="G233" s="1" t="s">
        <v>29</v>
      </c>
      <c r="H233" s="1">
        <v>28</v>
      </c>
      <c r="I233" s="2">
        <v>43074</v>
      </c>
      <c r="J233" s="3">
        <v>52069</v>
      </c>
      <c r="K233" s="4">
        <v>0</v>
      </c>
      <c r="L233" s="1" t="s">
        <v>31</v>
      </c>
      <c r="M233" s="1" t="s">
        <v>32</v>
      </c>
      <c r="N233" s="1"/>
      <c r="O233" s="6">
        <f t="shared" si="9"/>
        <v>86518889</v>
      </c>
      <c r="P233" t="str">
        <f t="shared" si="10"/>
        <v>LOW</v>
      </c>
      <c r="Q233" t="str">
        <f t="shared" si="11"/>
        <v>Analyst</v>
      </c>
    </row>
    <row r="234" spans="1:17" x14ac:dyDescent="0.35">
      <c r="A234" s="1" t="s">
        <v>695</v>
      </c>
      <c r="B234" s="1" t="s">
        <v>696</v>
      </c>
      <c r="C234" s="1" t="s">
        <v>91</v>
      </c>
      <c r="D234" s="1" t="s">
        <v>67</v>
      </c>
      <c r="E234" s="1" t="s">
        <v>54</v>
      </c>
      <c r="F234" s="1" t="s">
        <v>19</v>
      </c>
      <c r="G234" s="1" t="s">
        <v>98</v>
      </c>
      <c r="H234" s="1">
        <v>33</v>
      </c>
      <c r="I234" s="1" t="s">
        <v>697</v>
      </c>
      <c r="J234" s="3">
        <v>258426</v>
      </c>
      <c r="K234" s="4">
        <v>0.4</v>
      </c>
      <c r="L234" s="1" t="s">
        <v>106</v>
      </c>
      <c r="M234" s="1" t="s">
        <v>113</v>
      </c>
      <c r="N234" s="1"/>
      <c r="O234" s="6">
        <f t="shared" si="9"/>
        <v>86466820</v>
      </c>
      <c r="P234" t="str">
        <f t="shared" si="10"/>
        <v>HIGH</v>
      </c>
      <c r="Q234" t="str">
        <f t="shared" si="11"/>
        <v>Vice President</v>
      </c>
    </row>
    <row r="235" spans="1:17" x14ac:dyDescent="0.35">
      <c r="A235" s="1" t="s">
        <v>698</v>
      </c>
      <c r="B235" s="1" t="s">
        <v>699</v>
      </c>
      <c r="C235" s="1" t="s">
        <v>58</v>
      </c>
      <c r="D235" s="1" t="s">
        <v>36</v>
      </c>
      <c r="E235" s="1" t="s">
        <v>37</v>
      </c>
      <c r="F235" s="1" t="s">
        <v>28</v>
      </c>
      <c r="G235" s="1" t="s">
        <v>20</v>
      </c>
      <c r="H235" s="1">
        <v>51</v>
      </c>
      <c r="I235" s="1" t="s">
        <v>700</v>
      </c>
      <c r="J235" s="3">
        <v>125375</v>
      </c>
      <c r="K235" s="4">
        <v>0.09</v>
      </c>
      <c r="L235" s="1" t="s">
        <v>21</v>
      </c>
      <c r="M235" s="1" t="s">
        <v>40</v>
      </c>
      <c r="N235" s="1"/>
      <c r="O235" s="6">
        <f t="shared" si="9"/>
        <v>86208394</v>
      </c>
      <c r="P235" t="str">
        <f t="shared" si="10"/>
        <v>HIGH</v>
      </c>
      <c r="Q235" t="str">
        <f t="shared" si="11"/>
        <v>Manager</v>
      </c>
    </row>
    <row r="236" spans="1:17" x14ac:dyDescent="0.35">
      <c r="A236" s="1" t="s">
        <v>701</v>
      </c>
      <c r="B236" s="1" t="s">
        <v>702</v>
      </c>
      <c r="C236" s="1" t="s">
        <v>91</v>
      </c>
      <c r="D236" s="1" t="s">
        <v>67</v>
      </c>
      <c r="E236" s="1" t="s">
        <v>27</v>
      </c>
      <c r="F236" s="1" t="s">
        <v>28</v>
      </c>
      <c r="G236" s="1" t="s">
        <v>29</v>
      </c>
      <c r="H236" s="1">
        <v>25</v>
      </c>
      <c r="I236" s="2">
        <v>44410</v>
      </c>
      <c r="J236" s="3">
        <v>198243</v>
      </c>
      <c r="K236" s="4">
        <v>0.31</v>
      </c>
      <c r="L236" s="1" t="s">
        <v>21</v>
      </c>
      <c r="M236" s="1" t="s">
        <v>63</v>
      </c>
      <c r="N236" s="1"/>
      <c r="O236" s="6">
        <f t="shared" si="9"/>
        <v>86083019</v>
      </c>
      <c r="P236" t="str">
        <f t="shared" si="10"/>
        <v>HIGH</v>
      </c>
      <c r="Q236" t="str">
        <f t="shared" si="11"/>
        <v>Vice President</v>
      </c>
    </row>
    <row r="237" spans="1:17" x14ac:dyDescent="0.35">
      <c r="A237" s="1" t="s">
        <v>703</v>
      </c>
      <c r="B237" s="1" t="s">
        <v>704</v>
      </c>
      <c r="C237" s="1" t="s">
        <v>275</v>
      </c>
      <c r="D237" s="1" t="s">
        <v>79</v>
      </c>
      <c r="E237" s="1" t="s">
        <v>18</v>
      </c>
      <c r="F237" s="1" t="s">
        <v>19</v>
      </c>
      <c r="G237" s="1" t="s">
        <v>98</v>
      </c>
      <c r="H237" s="1">
        <v>42</v>
      </c>
      <c r="I237" s="1" t="s">
        <v>705</v>
      </c>
      <c r="J237" s="3">
        <v>96023</v>
      </c>
      <c r="K237" s="4">
        <v>0</v>
      </c>
      <c r="L237" s="1" t="s">
        <v>21</v>
      </c>
      <c r="M237" s="1" t="s">
        <v>63</v>
      </c>
      <c r="N237" s="1"/>
      <c r="O237" s="6">
        <f t="shared" si="9"/>
        <v>85884776</v>
      </c>
      <c r="P237" t="str">
        <f t="shared" si="10"/>
        <v>LOW</v>
      </c>
      <c r="Q237" t="str">
        <f t="shared" si="11"/>
        <v>Test Engineer</v>
      </c>
    </row>
    <row r="238" spans="1:17" x14ac:dyDescent="0.35">
      <c r="A238" s="1" t="s">
        <v>706</v>
      </c>
      <c r="B238" s="1" t="s">
        <v>707</v>
      </c>
      <c r="C238" s="1" t="s">
        <v>47</v>
      </c>
      <c r="D238" s="1" t="s">
        <v>92</v>
      </c>
      <c r="E238" s="1" t="s">
        <v>18</v>
      </c>
      <c r="F238" s="1" t="s">
        <v>19</v>
      </c>
      <c r="G238" s="1" t="s">
        <v>38</v>
      </c>
      <c r="H238" s="1">
        <v>34</v>
      </c>
      <c r="I238" s="1" t="s">
        <v>708</v>
      </c>
      <c r="J238" s="3">
        <v>83066</v>
      </c>
      <c r="K238" s="4">
        <v>0</v>
      </c>
      <c r="L238" s="1" t="s">
        <v>21</v>
      </c>
      <c r="M238" s="1" t="s">
        <v>40</v>
      </c>
      <c r="N238" s="2">
        <v>41400</v>
      </c>
      <c r="O238" s="6">
        <f t="shared" si="9"/>
        <v>85788753</v>
      </c>
      <c r="P238" t="str">
        <f t="shared" si="10"/>
        <v>LOW</v>
      </c>
      <c r="Q238" t="str">
        <f t="shared" si="11"/>
        <v>Sr. Analyst</v>
      </c>
    </row>
    <row r="239" spans="1:17" x14ac:dyDescent="0.35">
      <c r="A239" s="1" t="s">
        <v>709</v>
      </c>
      <c r="B239" s="1" t="s">
        <v>710</v>
      </c>
      <c r="C239" s="1" t="s">
        <v>141</v>
      </c>
      <c r="D239" s="1" t="s">
        <v>53</v>
      </c>
      <c r="E239" s="1" t="s">
        <v>18</v>
      </c>
      <c r="F239" s="1" t="s">
        <v>19</v>
      </c>
      <c r="G239" s="1" t="s">
        <v>98</v>
      </c>
      <c r="H239" s="1">
        <v>48</v>
      </c>
      <c r="I239" s="1" t="s">
        <v>711</v>
      </c>
      <c r="J239" s="3">
        <v>61216</v>
      </c>
      <c r="K239" s="4">
        <v>0</v>
      </c>
      <c r="L239" s="1" t="s">
        <v>21</v>
      </c>
      <c r="M239" s="1" t="s">
        <v>22</v>
      </c>
      <c r="N239" s="1"/>
      <c r="O239" s="6">
        <f t="shared" si="9"/>
        <v>85705687</v>
      </c>
      <c r="P239" t="str">
        <f t="shared" si="10"/>
        <v>LOW</v>
      </c>
      <c r="Q239" t="str">
        <f t="shared" si="11"/>
        <v>Analyst II</v>
      </c>
    </row>
    <row r="240" spans="1:17" x14ac:dyDescent="0.35">
      <c r="A240" s="1" t="s">
        <v>712</v>
      </c>
      <c r="B240" s="1" t="s">
        <v>713</v>
      </c>
      <c r="C240" s="1" t="s">
        <v>16</v>
      </c>
      <c r="D240" s="1" t="s">
        <v>67</v>
      </c>
      <c r="E240" s="1" t="s">
        <v>54</v>
      </c>
      <c r="F240" s="1" t="s">
        <v>28</v>
      </c>
      <c r="G240" s="1" t="s">
        <v>38</v>
      </c>
      <c r="H240" s="1">
        <v>33</v>
      </c>
      <c r="I240" s="2">
        <v>41549</v>
      </c>
      <c r="J240" s="3">
        <v>144231</v>
      </c>
      <c r="K240" s="4">
        <v>0.14000000000000001</v>
      </c>
      <c r="L240" s="1" t="s">
        <v>21</v>
      </c>
      <c r="M240" s="1" t="s">
        <v>101</v>
      </c>
      <c r="N240" s="1" t="s">
        <v>714</v>
      </c>
      <c r="O240" s="6">
        <f t="shared" si="9"/>
        <v>85644471</v>
      </c>
      <c r="P240" t="str">
        <f t="shared" si="10"/>
        <v>HIGH</v>
      </c>
      <c r="Q240" t="str">
        <f t="shared" si="11"/>
        <v>Sr. Manger</v>
      </c>
    </row>
    <row r="241" spans="1:17" x14ac:dyDescent="0.35">
      <c r="A241" s="1" t="s">
        <v>715</v>
      </c>
      <c r="B241" s="1" t="s">
        <v>716</v>
      </c>
      <c r="C241" s="1" t="s">
        <v>194</v>
      </c>
      <c r="D241" s="1" t="s">
        <v>75</v>
      </c>
      <c r="E241" s="1" t="s">
        <v>18</v>
      </c>
      <c r="F241" s="1" t="s">
        <v>28</v>
      </c>
      <c r="G241" s="1" t="s">
        <v>29</v>
      </c>
      <c r="H241" s="1">
        <v>41</v>
      </c>
      <c r="I241" s="1" t="s">
        <v>717</v>
      </c>
      <c r="J241" s="3">
        <v>51630</v>
      </c>
      <c r="K241" s="4">
        <v>0</v>
      </c>
      <c r="L241" s="1" t="s">
        <v>31</v>
      </c>
      <c r="M241" s="1" t="s">
        <v>129</v>
      </c>
      <c r="N241" s="1"/>
      <c r="O241" s="6">
        <f t="shared" si="9"/>
        <v>85500240</v>
      </c>
      <c r="P241" t="str">
        <f t="shared" si="10"/>
        <v>LOW</v>
      </c>
      <c r="Q241" t="str">
        <f t="shared" si="11"/>
        <v>HRIS Analyst</v>
      </c>
    </row>
    <row r="242" spans="1:17" x14ac:dyDescent="0.35">
      <c r="A242" s="1" t="s">
        <v>718</v>
      </c>
      <c r="B242" s="1" t="s">
        <v>719</v>
      </c>
      <c r="C242" s="1" t="s">
        <v>16</v>
      </c>
      <c r="D242" s="1" t="s">
        <v>53</v>
      </c>
      <c r="E242" s="1" t="s">
        <v>54</v>
      </c>
      <c r="F242" s="1" t="s">
        <v>28</v>
      </c>
      <c r="G242" s="1" t="s">
        <v>98</v>
      </c>
      <c r="H242" s="1">
        <v>55</v>
      </c>
      <c r="I242" s="1" t="s">
        <v>720</v>
      </c>
      <c r="J242" s="3">
        <v>124129</v>
      </c>
      <c r="K242" s="4">
        <v>0.15</v>
      </c>
      <c r="L242" s="1" t="s">
        <v>106</v>
      </c>
      <c r="M242" s="1" t="s">
        <v>268</v>
      </c>
      <c r="N242" s="1"/>
      <c r="O242" s="6">
        <f t="shared" si="9"/>
        <v>85448610</v>
      </c>
      <c r="P242" t="str">
        <f t="shared" si="10"/>
        <v>HIGH</v>
      </c>
      <c r="Q242" t="str">
        <f t="shared" si="11"/>
        <v>Sr. Manger</v>
      </c>
    </row>
    <row r="243" spans="1:17" x14ac:dyDescent="0.35">
      <c r="A243" s="1" t="s">
        <v>721</v>
      </c>
      <c r="B243" s="1" t="s">
        <v>722</v>
      </c>
      <c r="C243" s="1" t="s">
        <v>275</v>
      </c>
      <c r="D243" s="1" t="s">
        <v>79</v>
      </c>
      <c r="E243" s="1" t="s">
        <v>27</v>
      </c>
      <c r="F243" s="1" t="s">
        <v>28</v>
      </c>
      <c r="G243" s="1" t="s">
        <v>98</v>
      </c>
      <c r="H243" s="1">
        <v>36</v>
      </c>
      <c r="I243" s="2">
        <v>40060</v>
      </c>
      <c r="J243" s="3">
        <v>60055</v>
      </c>
      <c r="K243" s="4">
        <v>0</v>
      </c>
      <c r="L243" s="1" t="s">
        <v>21</v>
      </c>
      <c r="M243" s="1" t="s">
        <v>22</v>
      </c>
      <c r="N243" s="1"/>
      <c r="O243" s="6">
        <f t="shared" si="9"/>
        <v>85324481</v>
      </c>
      <c r="P243" t="str">
        <f t="shared" si="10"/>
        <v>LOW</v>
      </c>
      <c r="Q243" t="str">
        <f t="shared" si="11"/>
        <v>Test Engineer</v>
      </c>
    </row>
    <row r="244" spans="1:17" x14ac:dyDescent="0.35">
      <c r="A244" s="1" t="s">
        <v>723</v>
      </c>
      <c r="B244" s="1" t="s">
        <v>724</v>
      </c>
      <c r="C244" s="1" t="s">
        <v>35</v>
      </c>
      <c r="D244" s="1" t="s">
        <v>79</v>
      </c>
      <c r="E244" s="1" t="s">
        <v>18</v>
      </c>
      <c r="F244" s="1" t="s">
        <v>28</v>
      </c>
      <c r="G244" s="1" t="s">
        <v>98</v>
      </c>
      <c r="H244" s="1">
        <v>31</v>
      </c>
      <c r="I244" s="1" t="s">
        <v>725</v>
      </c>
      <c r="J244" s="3">
        <v>189290</v>
      </c>
      <c r="K244" s="4">
        <v>0.22</v>
      </c>
      <c r="L244" s="1" t="s">
        <v>106</v>
      </c>
      <c r="M244" s="1" t="s">
        <v>268</v>
      </c>
      <c r="N244" s="1" t="s">
        <v>726</v>
      </c>
      <c r="O244" s="6">
        <f t="shared" si="9"/>
        <v>85264426</v>
      </c>
      <c r="P244" t="str">
        <f t="shared" si="10"/>
        <v>HIGH</v>
      </c>
      <c r="Q244" t="str">
        <f t="shared" si="11"/>
        <v>Director</v>
      </c>
    </row>
    <row r="245" spans="1:17" x14ac:dyDescent="0.35">
      <c r="A245" s="1" t="s">
        <v>727</v>
      </c>
      <c r="B245" s="1" t="s">
        <v>728</v>
      </c>
      <c r="C245" s="1" t="s">
        <v>91</v>
      </c>
      <c r="D245" s="1" t="s">
        <v>17</v>
      </c>
      <c r="E245" s="1" t="s">
        <v>54</v>
      </c>
      <c r="F245" s="1" t="s">
        <v>19</v>
      </c>
      <c r="G245" s="1" t="s">
        <v>29</v>
      </c>
      <c r="H245" s="1">
        <v>53</v>
      </c>
      <c r="I245" s="1" t="s">
        <v>729</v>
      </c>
      <c r="J245" s="3">
        <v>182202</v>
      </c>
      <c r="K245" s="4">
        <v>0.3</v>
      </c>
      <c r="L245" s="1" t="s">
        <v>21</v>
      </c>
      <c r="M245" s="1" t="s">
        <v>69</v>
      </c>
      <c r="N245" s="1"/>
      <c r="O245" s="6">
        <f t="shared" si="9"/>
        <v>85075136</v>
      </c>
      <c r="P245" t="str">
        <f t="shared" si="10"/>
        <v>HIGH</v>
      </c>
      <c r="Q245" t="str">
        <f t="shared" si="11"/>
        <v>Vice President</v>
      </c>
    </row>
    <row r="246" spans="1:17" x14ac:dyDescent="0.35">
      <c r="A246" s="1" t="s">
        <v>730</v>
      </c>
      <c r="B246" s="1" t="s">
        <v>731</v>
      </c>
      <c r="C246" s="1" t="s">
        <v>58</v>
      </c>
      <c r="D246" s="1" t="s">
        <v>53</v>
      </c>
      <c r="E246" s="1" t="s">
        <v>37</v>
      </c>
      <c r="F246" s="1" t="s">
        <v>28</v>
      </c>
      <c r="G246" s="1" t="s">
        <v>38</v>
      </c>
      <c r="H246" s="1">
        <v>43</v>
      </c>
      <c r="I246" s="1" t="s">
        <v>732</v>
      </c>
      <c r="J246" s="3">
        <v>117518</v>
      </c>
      <c r="K246" s="4">
        <v>7.0000000000000007E-2</v>
      </c>
      <c r="L246" s="1" t="s">
        <v>21</v>
      </c>
      <c r="M246" s="1" t="s">
        <v>22</v>
      </c>
      <c r="N246" s="1"/>
      <c r="O246" s="6">
        <f t="shared" si="9"/>
        <v>84892934</v>
      </c>
      <c r="P246" t="str">
        <f t="shared" si="10"/>
        <v>HIGH</v>
      </c>
      <c r="Q246" t="str">
        <f t="shared" si="11"/>
        <v>Manager</v>
      </c>
    </row>
    <row r="247" spans="1:17" x14ac:dyDescent="0.35">
      <c r="A247" s="1" t="s">
        <v>733</v>
      </c>
      <c r="B247" s="1" t="s">
        <v>734</v>
      </c>
      <c r="C247" s="1" t="s">
        <v>16</v>
      </c>
      <c r="D247" s="1" t="s">
        <v>36</v>
      </c>
      <c r="E247" s="1" t="s">
        <v>27</v>
      </c>
      <c r="F247" s="1" t="s">
        <v>19</v>
      </c>
      <c r="G247" s="1" t="s">
        <v>98</v>
      </c>
      <c r="H247" s="1">
        <v>37</v>
      </c>
      <c r="I247" s="1" t="s">
        <v>735</v>
      </c>
      <c r="J247" s="3">
        <v>157474</v>
      </c>
      <c r="K247" s="4">
        <v>0.11</v>
      </c>
      <c r="L247" s="1" t="s">
        <v>106</v>
      </c>
      <c r="M247" s="1" t="s">
        <v>113</v>
      </c>
      <c r="N247" s="1"/>
      <c r="O247" s="6">
        <f t="shared" si="9"/>
        <v>84775416</v>
      </c>
      <c r="P247" t="str">
        <f t="shared" si="10"/>
        <v>HIGH</v>
      </c>
      <c r="Q247" t="str">
        <f t="shared" si="11"/>
        <v>Sr. Manger</v>
      </c>
    </row>
    <row r="248" spans="1:17" x14ac:dyDescent="0.35">
      <c r="A248" s="1" t="s">
        <v>736</v>
      </c>
      <c r="B248" s="1" t="s">
        <v>737</v>
      </c>
      <c r="C248" s="1" t="s">
        <v>58</v>
      </c>
      <c r="D248" s="1" t="s">
        <v>92</v>
      </c>
      <c r="E248" s="1" t="s">
        <v>27</v>
      </c>
      <c r="F248" s="1" t="s">
        <v>28</v>
      </c>
      <c r="G248" s="1" t="s">
        <v>38</v>
      </c>
      <c r="H248" s="1">
        <v>38</v>
      </c>
      <c r="I248" s="2">
        <v>39603</v>
      </c>
      <c r="J248" s="3">
        <v>126856</v>
      </c>
      <c r="K248" s="4">
        <v>0.06</v>
      </c>
      <c r="L248" s="1" t="s">
        <v>21</v>
      </c>
      <c r="M248" s="1" t="s">
        <v>101</v>
      </c>
      <c r="N248" s="1"/>
      <c r="O248" s="6">
        <f t="shared" si="9"/>
        <v>84617942</v>
      </c>
      <c r="P248" t="str">
        <f t="shared" si="10"/>
        <v>HIGH</v>
      </c>
      <c r="Q248" t="str">
        <f t="shared" si="11"/>
        <v>Manager</v>
      </c>
    </row>
    <row r="249" spans="1:17" x14ac:dyDescent="0.35">
      <c r="A249" s="1" t="s">
        <v>738</v>
      </c>
      <c r="B249" s="1" t="s">
        <v>739</v>
      </c>
      <c r="C249" s="1" t="s">
        <v>16</v>
      </c>
      <c r="D249" s="1" t="s">
        <v>67</v>
      </c>
      <c r="E249" s="1" t="s">
        <v>27</v>
      </c>
      <c r="F249" s="1" t="s">
        <v>19</v>
      </c>
      <c r="G249" s="1" t="s">
        <v>29</v>
      </c>
      <c r="H249" s="1">
        <v>49</v>
      </c>
      <c r="I249" s="2">
        <v>36926</v>
      </c>
      <c r="J249" s="3">
        <v>129124</v>
      </c>
      <c r="K249" s="4">
        <v>0.12</v>
      </c>
      <c r="L249" s="1" t="s">
        <v>31</v>
      </c>
      <c r="M249" s="1" t="s">
        <v>86</v>
      </c>
      <c r="N249" s="1"/>
      <c r="O249" s="6">
        <f t="shared" si="9"/>
        <v>84491086</v>
      </c>
      <c r="P249" t="str">
        <f t="shared" si="10"/>
        <v>HIGH</v>
      </c>
      <c r="Q249" t="str">
        <f t="shared" si="11"/>
        <v>Sr. Manger</v>
      </c>
    </row>
    <row r="250" spans="1:17" x14ac:dyDescent="0.35">
      <c r="A250" s="1" t="s">
        <v>740</v>
      </c>
      <c r="B250" s="1" t="s">
        <v>741</v>
      </c>
      <c r="C250" s="1" t="s">
        <v>35</v>
      </c>
      <c r="D250" s="1" t="s">
        <v>53</v>
      </c>
      <c r="E250" s="1" t="s">
        <v>18</v>
      </c>
      <c r="F250" s="1" t="s">
        <v>19</v>
      </c>
      <c r="G250" s="1" t="s">
        <v>29</v>
      </c>
      <c r="H250" s="1">
        <v>45</v>
      </c>
      <c r="I250" s="2">
        <v>37259</v>
      </c>
      <c r="J250" s="3">
        <v>165181</v>
      </c>
      <c r="K250" s="4">
        <v>0.16</v>
      </c>
      <c r="L250" s="1" t="s">
        <v>21</v>
      </c>
      <c r="M250" s="1" t="s">
        <v>22</v>
      </c>
      <c r="N250" s="1"/>
      <c r="O250" s="6">
        <f t="shared" si="9"/>
        <v>84361962</v>
      </c>
      <c r="P250" t="str">
        <f t="shared" si="10"/>
        <v>HIGH</v>
      </c>
      <c r="Q250" t="str">
        <f t="shared" si="11"/>
        <v>Director</v>
      </c>
    </row>
    <row r="251" spans="1:17" x14ac:dyDescent="0.35">
      <c r="A251" s="1" t="s">
        <v>742</v>
      </c>
      <c r="B251" s="1" t="s">
        <v>743</v>
      </c>
      <c r="C251" s="1" t="s">
        <v>91</v>
      </c>
      <c r="D251" s="1" t="s">
        <v>36</v>
      </c>
      <c r="E251" s="1" t="s">
        <v>54</v>
      </c>
      <c r="F251" s="1" t="s">
        <v>28</v>
      </c>
      <c r="G251" s="1" t="s">
        <v>98</v>
      </c>
      <c r="H251" s="1">
        <v>50</v>
      </c>
      <c r="I251" s="1" t="s">
        <v>744</v>
      </c>
      <c r="J251" s="3">
        <v>247939</v>
      </c>
      <c r="K251" s="4">
        <v>0.35</v>
      </c>
      <c r="L251" s="1" t="s">
        <v>106</v>
      </c>
      <c r="M251" s="1" t="s">
        <v>113</v>
      </c>
      <c r="N251" s="1"/>
      <c r="O251" s="6">
        <f t="shared" si="9"/>
        <v>84196781</v>
      </c>
      <c r="P251" t="str">
        <f t="shared" si="10"/>
        <v>HIGH</v>
      </c>
      <c r="Q251" t="str">
        <f t="shared" si="11"/>
        <v>Vice President</v>
      </c>
    </row>
    <row r="252" spans="1:17" x14ac:dyDescent="0.35">
      <c r="A252" s="1" t="s">
        <v>745</v>
      </c>
      <c r="B252" s="1" t="s">
        <v>746</v>
      </c>
      <c r="C252" s="1" t="s">
        <v>35</v>
      </c>
      <c r="D252" s="1" t="s">
        <v>79</v>
      </c>
      <c r="E252" s="1" t="s">
        <v>37</v>
      </c>
      <c r="F252" s="1" t="s">
        <v>28</v>
      </c>
      <c r="G252" s="1" t="s">
        <v>98</v>
      </c>
      <c r="H252" s="1">
        <v>64</v>
      </c>
      <c r="I252" s="1" t="s">
        <v>747</v>
      </c>
      <c r="J252" s="3">
        <v>169509</v>
      </c>
      <c r="K252" s="4">
        <v>0.18</v>
      </c>
      <c r="L252" s="1" t="s">
        <v>106</v>
      </c>
      <c r="M252" s="1" t="s">
        <v>107</v>
      </c>
      <c r="N252" s="1"/>
      <c r="O252" s="6">
        <f t="shared" si="9"/>
        <v>83948842</v>
      </c>
      <c r="P252" t="str">
        <f t="shared" si="10"/>
        <v>HIGH</v>
      </c>
      <c r="Q252" t="str">
        <f t="shared" si="11"/>
        <v>Director</v>
      </c>
    </row>
    <row r="253" spans="1:17" x14ac:dyDescent="0.35">
      <c r="A253" s="1" t="s">
        <v>748</v>
      </c>
      <c r="B253" s="1" t="s">
        <v>749</v>
      </c>
      <c r="C253" s="1" t="s">
        <v>16</v>
      </c>
      <c r="D253" s="1" t="s">
        <v>67</v>
      </c>
      <c r="E253" s="1" t="s">
        <v>27</v>
      </c>
      <c r="F253" s="1" t="s">
        <v>19</v>
      </c>
      <c r="G253" s="1" t="s">
        <v>38</v>
      </c>
      <c r="H253" s="1">
        <v>55</v>
      </c>
      <c r="I253" s="2">
        <v>40787</v>
      </c>
      <c r="J253" s="3">
        <v>138521</v>
      </c>
      <c r="K253" s="4">
        <v>0.1</v>
      </c>
      <c r="L253" s="1" t="s">
        <v>21</v>
      </c>
      <c r="M253" s="1" t="s">
        <v>63</v>
      </c>
      <c r="N253" s="1"/>
      <c r="O253" s="6">
        <f t="shared" si="9"/>
        <v>83779333</v>
      </c>
      <c r="P253" t="str">
        <f t="shared" si="10"/>
        <v>HIGH</v>
      </c>
      <c r="Q253" t="str">
        <f t="shared" si="11"/>
        <v>Sr. Manger</v>
      </c>
    </row>
    <row r="254" spans="1:17" x14ac:dyDescent="0.35">
      <c r="A254" s="1" t="s">
        <v>750</v>
      </c>
      <c r="B254" s="1" t="s">
        <v>751</v>
      </c>
      <c r="C254" s="1" t="s">
        <v>128</v>
      </c>
      <c r="D254" s="1" t="s">
        <v>79</v>
      </c>
      <c r="E254" s="1" t="s">
        <v>37</v>
      </c>
      <c r="F254" s="1" t="s">
        <v>19</v>
      </c>
      <c r="G254" s="1" t="s">
        <v>98</v>
      </c>
      <c r="H254" s="1">
        <v>45</v>
      </c>
      <c r="I254" s="1" t="s">
        <v>752</v>
      </c>
      <c r="J254" s="3">
        <v>113873</v>
      </c>
      <c r="K254" s="4">
        <v>0.11</v>
      </c>
      <c r="L254" s="1" t="s">
        <v>106</v>
      </c>
      <c r="M254" s="1" t="s">
        <v>113</v>
      </c>
      <c r="N254" s="1"/>
      <c r="O254" s="6">
        <f t="shared" si="9"/>
        <v>83640812</v>
      </c>
      <c r="P254" t="str">
        <f t="shared" si="10"/>
        <v>HIGH</v>
      </c>
      <c r="Q254" t="str">
        <f t="shared" si="11"/>
        <v>Engineering Manager</v>
      </c>
    </row>
    <row r="255" spans="1:17" x14ac:dyDescent="0.35">
      <c r="A255" s="1" t="s">
        <v>753</v>
      </c>
      <c r="B255" s="1" t="s">
        <v>754</v>
      </c>
      <c r="C255" s="1" t="s">
        <v>149</v>
      </c>
      <c r="D255" s="1" t="s">
        <v>17</v>
      </c>
      <c r="E255" s="1" t="s">
        <v>54</v>
      </c>
      <c r="F255" s="1" t="s">
        <v>19</v>
      </c>
      <c r="G255" s="1" t="s">
        <v>20</v>
      </c>
      <c r="H255" s="1">
        <v>39</v>
      </c>
      <c r="I255" s="2">
        <v>43348</v>
      </c>
      <c r="J255" s="3">
        <v>73317</v>
      </c>
      <c r="K255" s="4">
        <v>0</v>
      </c>
      <c r="L255" s="1" t="s">
        <v>21</v>
      </c>
      <c r="M255" s="1" t="s">
        <v>63</v>
      </c>
      <c r="N255" s="1"/>
      <c r="O255" s="6">
        <f t="shared" si="9"/>
        <v>83526939</v>
      </c>
      <c r="P255" t="str">
        <f t="shared" si="10"/>
        <v>LOW</v>
      </c>
      <c r="Q255" t="str">
        <f t="shared" si="11"/>
        <v>Enterprise Architect</v>
      </c>
    </row>
    <row r="256" spans="1:17" x14ac:dyDescent="0.35">
      <c r="A256" s="1" t="s">
        <v>755</v>
      </c>
      <c r="B256" s="1" t="s">
        <v>756</v>
      </c>
      <c r="C256" s="1" t="s">
        <v>592</v>
      </c>
      <c r="D256" s="1" t="s">
        <v>17</v>
      </c>
      <c r="E256" s="1" t="s">
        <v>37</v>
      </c>
      <c r="F256" s="1" t="s">
        <v>19</v>
      </c>
      <c r="G256" s="1" t="s">
        <v>29</v>
      </c>
      <c r="H256" s="1">
        <v>40</v>
      </c>
      <c r="I256" s="1" t="s">
        <v>757</v>
      </c>
      <c r="J256" s="3">
        <v>69096</v>
      </c>
      <c r="K256" s="4">
        <v>0</v>
      </c>
      <c r="L256" s="1" t="s">
        <v>21</v>
      </c>
      <c r="M256" s="1" t="s">
        <v>22</v>
      </c>
      <c r="N256" s="1"/>
      <c r="O256" s="6">
        <f t="shared" si="9"/>
        <v>83453622</v>
      </c>
      <c r="P256" t="str">
        <f t="shared" si="10"/>
        <v>LOW</v>
      </c>
      <c r="Q256" t="str">
        <f t="shared" si="11"/>
        <v>Service Desk Analyst</v>
      </c>
    </row>
    <row r="257" spans="1:17" x14ac:dyDescent="0.35">
      <c r="A257" s="1" t="s">
        <v>758</v>
      </c>
      <c r="B257" s="1" t="s">
        <v>759</v>
      </c>
      <c r="C257" s="1" t="s">
        <v>164</v>
      </c>
      <c r="D257" s="1" t="s">
        <v>75</v>
      </c>
      <c r="E257" s="1" t="s">
        <v>27</v>
      </c>
      <c r="F257" s="1" t="s">
        <v>28</v>
      </c>
      <c r="G257" s="1" t="s">
        <v>98</v>
      </c>
      <c r="H257" s="1">
        <v>48</v>
      </c>
      <c r="I257" s="2">
        <v>38690</v>
      </c>
      <c r="J257" s="3">
        <v>87158</v>
      </c>
      <c r="K257" s="4">
        <v>0</v>
      </c>
      <c r="L257" s="1" t="s">
        <v>106</v>
      </c>
      <c r="M257" s="1" t="s">
        <v>107</v>
      </c>
      <c r="N257" s="1"/>
      <c r="O257" s="6">
        <f t="shared" si="9"/>
        <v>83384526</v>
      </c>
      <c r="P257" t="str">
        <f t="shared" si="10"/>
        <v>LOW</v>
      </c>
      <c r="Q257" t="str">
        <f t="shared" si="11"/>
        <v>Sr. Business Partner</v>
      </c>
    </row>
    <row r="258" spans="1:17" x14ac:dyDescent="0.35">
      <c r="A258" s="1" t="s">
        <v>760</v>
      </c>
      <c r="B258" s="1" t="s">
        <v>761</v>
      </c>
      <c r="C258" s="1" t="s">
        <v>275</v>
      </c>
      <c r="D258" s="1" t="s">
        <v>79</v>
      </c>
      <c r="E258" s="1" t="s">
        <v>54</v>
      </c>
      <c r="F258" s="1" t="s">
        <v>28</v>
      </c>
      <c r="G258" s="1" t="s">
        <v>98</v>
      </c>
      <c r="H258" s="1">
        <v>64</v>
      </c>
      <c r="I258" s="1" t="s">
        <v>762</v>
      </c>
      <c r="J258" s="3">
        <v>70778</v>
      </c>
      <c r="K258" s="4">
        <v>0</v>
      </c>
      <c r="L258" s="1" t="s">
        <v>21</v>
      </c>
      <c r="M258" s="1" t="s">
        <v>69</v>
      </c>
      <c r="N258" s="1"/>
      <c r="O258" s="6">
        <f t="shared" si="9"/>
        <v>83297368</v>
      </c>
      <c r="P258" t="str">
        <f t="shared" si="10"/>
        <v>LOW</v>
      </c>
      <c r="Q258" t="str">
        <f t="shared" si="11"/>
        <v>Test Engineer</v>
      </c>
    </row>
    <row r="259" spans="1:17" x14ac:dyDescent="0.35">
      <c r="A259" s="1" t="s">
        <v>763</v>
      </c>
      <c r="B259" s="1" t="s">
        <v>764</v>
      </c>
      <c r="C259" s="1" t="s">
        <v>35</v>
      </c>
      <c r="D259" s="1" t="s">
        <v>75</v>
      </c>
      <c r="E259" s="1" t="s">
        <v>37</v>
      </c>
      <c r="F259" s="1" t="s">
        <v>19</v>
      </c>
      <c r="G259" s="1" t="s">
        <v>98</v>
      </c>
      <c r="H259" s="1">
        <v>65</v>
      </c>
      <c r="I259" s="1" t="s">
        <v>765</v>
      </c>
      <c r="J259" s="3">
        <v>153938</v>
      </c>
      <c r="K259" s="4">
        <v>0.2</v>
      </c>
      <c r="L259" s="1" t="s">
        <v>21</v>
      </c>
      <c r="M259" s="1" t="s">
        <v>49</v>
      </c>
      <c r="N259" s="1"/>
      <c r="O259" s="6">
        <f t="shared" ref="O259:O322" si="12">SUM(J259:J1258)</f>
        <v>83226590</v>
      </c>
      <c r="P259" t="str">
        <f t="shared" ref="P259:P322" si="13">IF(J259&gt;100000, "HIGH", "LOW")</f>
        <v>HIGH</v>
      </c>
      <c r="Q259" t="str">
        <f t="shared" ref="Q259:Q322" si="14">VLOOKUP(A259, A:J, 3, FALSE)</f>
        <v>Director</v>
      </c>
    </row>
    <row r="260" spans="1:17" x14ac:dyDescent="0.35">
      <c r="A260" s="1" t="s">
        <v>766</v>
      </c>
      <c r="B260" s="1" t="s">
        <v>767</v>
      </c>
      <c r="C260" s="1" t="s">
        <v>416</v>
      </c>
      <c r="D260" s="1" t="s">
        <v>17</v>
      </c>
      <c r="E260" s="1" t="s">
        <v>18</v>
      </c>
      <c r="F260" s="1" t="s">
        <v>28</v>
      </c>
      <c r="G260" s="1" t="s">
        <v>29</v>
      </c>
      <c r="H260" s="1">
        <v>43</v>
      </c>
      <c r="I260" s="2">
        <v>43195</v>
      </c>
      <c r="J260" s="3">
        <v>59888</v>
      </c>
      <c r="K260" s="4">
        <v>0</v>
      </c>
      <c r="L260" s="1" t="s">
        <v>31</v>
      </c>
      <c r="M260" s="1" t="s">
        <v>129</v>
      </c>
      <c r="N260" s="1"/>
      <c r="O260" s="6">
        <f t="shared" si="12"/>
        <v>83072652</v>
      </c>
      <c r="P260" t="str">
        <f t="shared" si="13"/>
        <v>LOW</v>
      </c>
      <c r="Q260" t="str">
        <f t="shared" si="14"/>
        <v>Systems Analyst</v>
      </c>
    </row>
    <row r="261" spans="1:17" x14ac:dyDescent="0.35">
      <c r="A261" s="1" t="s">
        <v>768</v>
      </c>
      <c r="B261" s="1" t="s">
        <v>769</v>
      </c>
      <c r="C261" s="1" t="s">
        <v>275</v>
      </c>
      <c r="D261" s="1" t="s">
        <v>79</v>
      </c>
      <c r="E261" s="1" t="s">
        <v>54</v>
      </c>
      <c r="F261" s="1" t="s">
        <v>28</v>
      </c>
      <c r="G261" s="1" t="s">
        <v>38</v>
      </c>
      <c r="H261" s="1">
        <v>50</v>
      </c>
      <c r="I261" s="1" t="s">
        <v>770</v>
      </c>
      <c r="J261" s="3">
        <v>63098</v>
      </c>
      <c r="K261" s="4">
        <v>0</v>
      </c>
      <c r="L261" s="1" t="s">
        <v>21</v>
      </c>
      <c r="M261" s="1" t="s">
        <v>101</v>
      </c>
      <c r="N261" s="1"/>
      <c r="O261" s="6">
        <f t="shared" si="12"/>
        <v>83012764</v>
      </c>
      <c r="P261" t="str">
        <f t="shared" si="13"/>
        <v>LOW</v>
      </c>
      <c r="Q261" t="str">
        <f t="shared" si="14"/>
        <v>Test Engineer</v>
      </c>
    </row>
    <row r="262" spans="1:17" x14ac:dyDescent="0.35">
      <c r="A262" s="1" t="s">
        <v>771</v>
      </c>
      <c r="B262" s="1" t="s">
        <v>772</v>
      </c>
      <c r="C262" s="1" t="s">
        <v>91</v>
      </c>
      <c r="D262" s="1" t="s">
        <v>36</v>
      </c>
      <c r="E262" s="1" t="s">
        <v>54</v>
      </c>
      <c r="F262" s="1" t="s">
        <v>19</v>
      </c>
      <c r="G262" s="1" t="s">
        <v>98</v>
      </c>
      <c r="H262" s="1">
        <v>27</v>
      </c>
      <c r="I262" s="1" t="s">
        <v>773</v>
      </c>
      <c r="J262" s="3">
        <v>255369</v>
      </c>
      <c r="K262" s="4">
        <v>0.33</v>
      </c>
      <c r="L262" s="1" t="s">
        <v>106</v>
      </c>
      <c r="M262" s="1" t="s">
        <v>268</v>
      </c>
      <c r="N262" s="1"/>
      <c r="O262" s="6">
        <f t="shared" si="12"/>
        <v>82949666</v>
      </c>
      <c r="P262" t="str">
        <f t="shared" si="13"/>
        <v>HIGH</v>
      </c>
      <c r="Q262" t="str">
        <f t="shared" si="14"/>
        <v>Vice President</v>
      </c>
    </row>
    <row r="263" spans="1:17" x14ac:dyDescent="0.35">
      <c r="A263" s="1" t="s">
        <v>774</v>
      </c>
      <c r="B263" s="1" t="s">
        <v>775</v>
      </c>
      <c r="C263" s="1" t="s">
        <v>16</v>
      </c>
      <c r="D263" s="1" t="s">
        <v>75</v>
      </c>
      <c r="E263" s="1" t="s">
        <v>27</v>
      </c>
      <c r="F263" s="1" t="s">
        <v>19</v>
      </c>
      <c r="G263" s="1" t="s">
        <v>20</v>
      </c>
      <c r="H263" s="1">
        <v>55</v>
      </c>
      <c r="I263" s="2">
        <v>38271</v>
      </c>
      <c r="J263" s="3">
        <v>142318</v>
      </c>
      <c r="K263" s="4">
        <v>0.14000000000000001</v>
      </c>
      <c r="L263" s="1" t="s">
        <v>21</v>
      </c>
      <c r="M263" s="1" t="s">
        <v>40</v>
      </c>
      <c r="N263" s="1"/>
      <c r="O263" s="6">
        <f t="shared" si="12"/>
        <v>82694297</v>
      </c>
      <c r="P263" t="str">
        <f t="shared" si="13"/>
        <v>HIGH</v>
      </c>
      <c r="Q263" t="str">
        <f t="shared" si="14"/>
        <v>Sr. Manger</v>
      </c>
    </row>
    <row r="264" spans="1:17" x14ac:dyDescent="0.35">
      <c r="A264" s="1" t="s">
        <v>776</v>
      </c>
      <c r="B264" s="1" t="s">
        <v>777</v>
      </c>
      <c r="C264" s="1" t="s">
        <v>220</v>
      </c>
      <c r="D264" s="1" t="s">
        <v>75</v>
      </c>
      <c r="E264" s="1" t="s">
        <v>27</v>
      </c>
      <c r="F264" s="1" t="s">
        <v>28</v>
      </c>
      <c r="G264" s="1" t="s">
        <v>20</v>
      </c>
      <c r="H264" s="1">
        <v>41</v>
      </c>
      <c r="I264" s="1" t="s">
        <v>778</v>
      </c>
      <c r="J264" s="3">
        <v>49186</v>
      </c>
      <c r="K264" s="4">
        <v>0</v>
      </c>
      <c r="L264" s="1" t="s">
        <v>21</v>
      </c>
      <c r="M264" s="1" t="s">
        <v>69</v>
      </c>
      <c r="N264" s="1" t="s">
        <v>779</v>
      </c>
      <c r="O264" s="6">
        <f t="shared" si="12"/>
        <v>82551979</v>
      </c>
      <c r="P264" t="str">
        <f t="shared" si="13"/>
        <v>LOW</v>
      </c>
      <c r="Q264" t="str">
        <f t="shared" si="14"/>
        <v>Business Partner</v>
      </c>
    </row>
    <row r="265" spans="1:17" x14ac:dyDescent="0.35">
      <c r="A265" s="1" t="s">
        <v>780</v>
      </c>
      <c r="B265" s="1" t="s">
        <v>781</v>
      </c>
      <c r="C265" s="1" t="s">
        <v>91</v>
      </c>
      <c r="D265" s="1" t="s">
        <v>75</v>
      </c>
      <c r="E265" s="1" t="s">
        <v>18</v>
      </c>
      <c r="F265" s="1" t="s">
        <v>19</v>
      </c>
      <c r="G265" s="1" t="s">
        <v>20</v>
      </c>
      <c r="H265" s="1">
        <v>34</v>
      </c>
      <c r="I265" s="1" t="s">
        <v>782</v>
      </c>
      <c r="J265" s="3">
        <v>220937</v>
      </c>
      <c r="K265" s="4">
        <v>0.38</v>
      </c>
      <c r="L265" s="1" t="s">
        <v>21</v>
      </c>
      <c r="M265" s="1" t="s">
        <v>69</v>
      </c>
      <c r="N265" s="1"/>
      <c r="O265" s="6">
        <f t="shared" si="12"/>
        <v>82502793</v>
      </c>
      <c r="P265" t="str">
        <f t="shared" si="13"/>
        <v>HIGH</v>
      </c>
      <c r="Q265" t="str">
        <f t="shared" si="14"/>
        <v>Vice President</v>
      </c>
    </row>
    <row r="266" spans="1:17" x14ac:dyDescent="0.35">
      <c r="A266" s="1" t="s">
        <v>783</v>
      </c>
      <c r="B266" s="1" t="s">
        <v>784</v>
      </c>
      <c r="C266" s="1" t="s">
        <v>35</v>
      </c>
      <c r="D266" s="1" t="s">
        <v>17</v>
      </c>
      <c r="E266" s="1" t="s">
        <v>37</v>
      </c>
      <c r="F266" s="1" t="s">
        <v>19</v>
      </c>
      <c r="G266" s="1" t="s">
        <v>29</v>
      </c>
      <c r="H266" s="1">
        <v>47</v>
      </c>
      <c r="I266" s="1" t="s">
        <v>785</v>
      </c>
      <c r="J266" s="3">
        <v>183156</v>
      </c>
      <c r="K266" s="4">
        <v>0.3</v>
      </c>
      <c r="L266" s="1" t="s">
        <v>21</v>
      </c>
      <c r="M266" s="1" t="s">
        <v>22</v>
      </c>
      <c r="N266" s="1"/>
      <c r="O266" s="6">
        <f t="shared" si="12"/>
        <v>82281856</v>
      </c>
      <c r="P266" t="str">
        <f t="shared" si="13"/>
        <v>HIGH</v>
      </c>
      <c r="Q266" t="str">
        <f t="shared" si="14"/>
        <v>Director</v>
      </c>
    </row>
    <row r="267" spans="1:17" x14ac:dyDescent="0.35">
      <c r="A267" s="1" t="s">
        <v>786</v>
      </c>
      <c r="B267" s="1" t="s">
        <v>787</v>
      </c>
      <c r="C267" s="1" t="s">
        <v>91</v>
      </c>
      <c r="D267" s="1" t="s">
        <v>17</v>
      </c>
      <c r="E267" s="1" t="s">
        <v>37</v>
      </c>
      <c r="F267" s="1" t="s">
        <v>19</v>
      </c>
      <c r="G267" s="1" t="s">
        <v>98</v>
      </c>
      <c r="H267" s="1">
        <v>32</v>
      </c>
      <c r="I267" s="1" t="s">
        <v>788</v>
      </c>
      <c r="J267" s="3">
        <v>192749</v>
      </c>
      <c r="K267" s="4">
        <v>0.31</v>
      </c>
      <c r="L267" s="1" t="s">
        <v>21</v>
      </c>
      <c r="M267" s="1" t="s">
        <v>40</v>
      </c>
      <c r="N267" s="1"/>
      <c r="O267" s="6">
        <f t="shared" si="12"/>
        <v>82098700</v>
      </c>
      <c r="P267" t="str">
        <f t="shared" si="13"/>
        <v>HIGH</v>
      </c>
      <c r="Q267" t="str">
        <f t="shared" si="14"/>
        <v>Vice President</v>
      </c>
    </row>
    <row r="268" spans="1:17" x14ac:dyDescent="0.35">
      <c r="A268" s="1" t="s">
        <v>789</v>
      </c>
      <c r="B268" s="1" t="s">
        <v>790</v>
      </c>
      <c r="C268" s="1" t="s">
        <v>16</v>
      </c>
      <c r="D268" s="1" t="s">
        <v>17</v>
      </c>
      <c r="E268" s="1" t="s">
        <v>27</v>
      </c>
      <c r="F268" s="1" t="s">
        <v>19</v>
      </c>
      <c r="G268" s="1" t="s">
        <v>29</v>
      </c>
      <c r="H268" s="1">
        <v>39</v>
      </c>
      <c r="I268" s="1" t="s">
        <v>791</v>
      </c>
      <c r="J268" s="3">
        <v>135325</v>
      </c>
      <c r="K268" s="4">
        <v>0.14000000000000001</v>
      </c>
      <c r="L268" s="1" t="s">
        <v>21</v>
      </c>
      <c r="M268" s="1" t="s">
        <v>49</v>
      </c>
      <c r="N268" s="1"/>
      <c r="O268" s="6">
        <f t="shared" si="12"/>
        <v>81905951</v>
      </c>
      <c r="P268" t="str">
        <f t="shared" si="13"/>
        <v>HIGH</v>
      </c>
      <c r="Q268" t="str">
        <f t="shared" si="14"/>
        <v>Sr. Manger</v>
      </c>
    </row>
    <row r="269" spans="1:17" x14ac:dyDescent="0.35">
      <c r="A269" s="1" t="s">
        <v>792</v>
      </c>
      <c r="B269" s="1" t="s">
        <v>793</v>
      </c>
      <c r="C269" s="1" t="s">
        <v>47</v>
      </c>
      <c r="D269" s="1" t="s">
        <v>53</v>
      </c>
      <c r="E269" s="1" t="s">
        <v>37</v>
      </c>
      <c r="F269" s="1" t="s">
        <v>19</v>
      </c>
      <c r="G269" s="1" t="s">
        <v>38</v>
      </c>
      <c r="H269" s="1">
        <v>26</v>
      </c>
      <c r="I269" s="1" t="s">
        <v>794</v>
      </c>
      <c r="J269" s="3">
        <v>79356</v>
      </c>
      <c r="K269" s="4">
        <v>0</v>
      </c>
      <c r="L269" s="1" t="s">
        <v>21</v>
      </c>
      <c r="M269" s="1" t="s">
        <v>49</v>
      </c>
      <c r="N269" s="1"/>
      <c r="O269" s="6">
        <f t="shared" si="12"/>
        <v>81770626</v>
      </c>
      <c r="P269" t="str">
        <f t="shared" si="13"/>
        <v>LOW</v>
      </c>
      <c r="Q269" t="str">
        <f t="shared" si="14"/>
        <v>Sr. Analyst</v>
      </c>
    </row>
    <row r="270" spans="1:17" x14ac:dyDescent="0.35">
      <c r="A270" s="1" t="s">
        <v>795</v>
      </c>
      <c r="B270" s="1" t="s">
        <v>796</v>
      </c>
      <c r="C270" s="1" t="s">
        <v>349</v>
      </c>
      <c r="D270" s="1" t="s">
        <v>79</v>
      </c>
      <c r="E270" s="1" t="s">
        <v>27</v>
      </c>
      <c r="F270" s="1" t="s">
        <v>28</v>
      </c>
      <c r="G270" s="1" t="s">
        <v>20</v>
      </c>
      <c r="H270" s="1">
        <v>40</v>
      </c>
      <c r="I270" s="2">
        <v>38540</v>
      </c>
      <c r="J270" s="3">
        <v>74412</v>
      </c>
      <c r="K270" s="4">
        <v>0</v>
      </c>
      <c r="L270" s="1" t="s">
        <v>21</v>
      </c>
      <c r="M270" s="1" t="s">
        <v>22</v>
      </c>
      <c r="N270" s="1"/>
      <c r="O270" s="6">
        <f t="shared" si="12"/>
        <v>81691270</v>
      </c>
      <c r="P270" t="str">
        <f t="shared" si="13"/>
        <v>LOW</v>
      </c>
      <c r="Q270" t="str">
        <f t="shared" si="14"/>
        <v>Development Engineer</v>
      </c>
    </row>
    <row r="271" spans="1:17" x14ac:dyDescent="0.35">
      <c r="A271" s="1" t="s">
        <v>288</v>
      </c>
      <c r="B271" s="1" t="s">
        <v>797</v>
      </c>
      <c r="C271" s="1" t="s">
        <v>43</v>
      </c>
      <c r="D271" s="1" t="s">
        <v>17</v>
      </c>
      <c r="E271" s="1" t="s">
        <v>27</v>
      </c>
      <c r="F271" s="1" t="s">
        <v>19</v>
      </c>
      <c r="G271" s="1" t="s">
        <v>98</v>
      </c>
      <c r="H271" s="1">
        <v>32</v>
      </c>
      <c r="I271" s="2">
        <v>42776</v>
      </c>
      <c r="J271" s="3">
        <v>61886</v>
      </c>
      <c r="K271" s="4">
        <v>0.09</v>
      </c>
      <c r="L271" s="1" t="s">
        <v>106</v>
      </c>
      <c r="M271" s="1" t="s">
        <v>113</v>
      </c>
      <c r="N271" s="1"/>
      <c r="O271" s="6">
        <f t="shared" si="12"/>
        <v>81616858</v>
      </c>
      <c r="P271" t="str">
        <f t="shared" si="13"/>
        <v>LOW</v>
      </c>
      <c r="Q271" t="str">
        <f t="shared" si="14"/>
        <v>Engineering Manager</v>
      </c>
    </row>
    <row r="272" spans="1:17" x14ac:dyDescent="0.35">
      <c r="A272" s="1" t="s">
        <v>798</v>
      </c>
      <c r="B272" s="1" t="s">
        <v>799</v>
      </c>
      <c r="C272" s="1" t="s">
        <v>35</v>
      </c>
      <c r="D272" s="1" t="s">
        <v>67</v>
      </c>
      <c r="E272" s="1" t="s">
        <v>18</v>
      </c>
      <c r="F272" s="1" t="s">
        <v>19</v>
      </c>
      <c r="G272" s="1" t="s">
        <v>29</v>
      </c>
      <c r="H272" s="1">
        <v>58</v>
      </c>
      <c r="I272" s="1" t="s">
        <v>800</v>
      </c>
      <c r="J272" s="3">
        <v>173071</v>
      </c>
      <c r="K272" s="4">
        <v>0.28999999999999998</v>
      </c>
      <c r="L272" s="1" t="s">
        <v>21</v>
      </c>
      <c r="M272" s="1" t="s">
        <v>101</v>
      </c>
      <c r="N272" s="1"/>
      <c r="O272" s="6">
        <f t="shared" si="12"/>
        <v>81554972</v>
      </c>
      <c r="P272" t="str">
        <f t="shared" si="13"/>
        <v>HIGH</v>
      </c>
      <c r="Q272" t="str">
        <f t="shared" si="14"/>
        <v>Director</v>
      </c>
    </row>
    <row r="273" spans="1:17" x14ac:dyDescent="0.35">
      <c r="A273" s="1" t="s">
        <v>801</v>
      </c>
      <c r="B273" s="1" t="s">
        <v>802</v>
      </c>
      <c r="C273" s="1" t="s">
        <v>209</v>
      </c>
      <c r="D273" s="1" t="s">
        <v>79</v>
      </c>
      <c r="E273" s="1" t="s">
        <v>18</v>
      </c>
      <c r="F273" s="1" t="s">
        <v>19</v>
      </c>
      <c r="G273" s="1" t="s">
        <v>38</v>
      </c>
      <c r="H273" s="1">
        <v>58</v>
      </c>
      <c r="I273" s="1" t="s">
        <v>803</v>
      </c>
      <c r="J273" s="3">
        <v>70189</v>
      </c>
      <c r="K273" s="4">
        <v>0</v>
      </c>
      <c r="L273" s="1" t="s">
        <v>21</v>
      </c>
      <c r="M273" s="1" t="s">
        <v>101</v>
      </c>
      <c r="N273" s="1"/>
      <c r="O273" s="6">
        <f t="shared" si="12"/>
        <v>81381901</v>
      </c>
      <c r="P273" t="str">
        <f t="shared" si="13"/>
        <v>LOW</v>
      </c>
      <c r="Q273" t="str">
        <f t="shared" si="14"/>
        <v>Field Engineer</v>
      </c>
    </row>
    <row r="274" spans="1:17" x14ac:dyDescent="0.35">
      <c r="A274" s="1" t="s">
        <v>804</v>
      </c>
      <c r="B274" s="1" t="s">
        <v>805</v>
      </c>
      <c r="C274" s="1" t="s">
        <v>91</v>
      </c>
      <c r="D274" s="1" t="s">
        <v>53</v>
      </c>
      <c r="E274" s="1" t="s">
        <v>18</v>
      </c>
      <c r="F274" s="1" t="s">
        <v>19</v>
      </c>
      <c r="G274" s="1" t="s">
        <v>98</v>
      </c>
      <c r="H274" s="1">
        <v>42</v>
      </c>
      <c r="I274" s="2">
        <v>41587</v>
      </c>
      <c r="J274" s="3">
        <v>181452</v>
      </c>
      <c r="K274" s="4">
        <v>0.3</v>
      </c>
      <c r="L274" s="1" t="s">
        <v>21</v>
      </c>
      <c r="M274" s="1" t="s">
        <v>101</v>
      </c>
      <c r="N274" s="1"/>
      <c r="O274" s="6">
        <f t="shared" si="12"/>
        <v>81311712</v>
      </c>
      <c r="P274" t="str">
        <f t="shared" si="13"/>
        <v>HIGH</v>
      </c>
      <c r="Q274" t="str">
        <f t="shared" si="14"/>
        <v>Vice President</v>
      </c>
    </row>
    <row r="275" spans="1:17" x14ac:dyDescent="0.35">
      <c r="A275" s="1" t="s">
        <v>806</v>
      </c>
      <c r="B275" s="1" t="s">
        <v>807</v>
      </c>
      <c r="C275" s="1" t="s">
        <v>194</v>
      </c>
      <c r="D275" s="1" t="s">
        <v>75</v>
      </c>
      <c r="E275" s="1" t="s">
        <v>37</v>
      </c>
      <c r="F275" s="1" t="s">
        <v>28</v>
      </c>
      <c r="G275" s="1" t="s">
        <v>38</v>
      </c>
      <c r="H275" s="1">
        <v>26</v>
      </c>
      <c r="I275" s="2">
        <v>44533</v>
      </c>
      <c r="J275" s="3">
        <v>70369</v>
      </c>
      <c r="K275" s="4">
        <v>0</v>
      </c>
      <c r="L275" s="1" t="s">
        <v>21</v>
      </c>
      <c r="M275" s="1" t="s">
        <v>22</v>
      </c>
      <c r="N275" s="1"/>
      <c r="O275" s="6">
        <f t="shared" si="12"/>
        <v>81130260</v>
      </c>
      <c r="P275" t="str">
        <f t="shared" si="13"/>
        <v>LOW</v>
      </c>
      <c r="Q275" t="str">
        <f t="shared" si="14"/>
        <v>HRIS Analyst</v>
      </c>
    </row>
    <row r="276" spans="1:17" x14ac:dyDescent="0.35">
      <c r="A276" s="1" t="s">
        <v>808</v>
      </c>
      <c r="B276" s="1" t="s">
        <v>809</v>
      </c>
      <c r="C276" s="1" t="s">
        <v>47</v>
      </c>
      <c r="D276" s="1" t="s">
        <v>67</v>
      </c>
      <c r="E276" s="1" t="s">
        <v>27</v>
      </c>
      <c r="F276" s="1" t="s">
        <v>28</v>
      </c>
      <c r="G276" s="1" t="s">
        <v>98</v>
      </c>
      <c r="H276" s="1">
        <v>38</v>
      </c>
      <c r="I276" s="2">
        <v>39575</v>
      </c>
      <c r="J276" s="3">
        <v>78056</v>
      </c>
      <c r="K276" s="4">
        <v>0</v>
      </c>
      <c r="L276" s="1" t="s">
        <v>106</v>
      </c>
      <c r="M276" s="1" t="s">
        <v>268</v>
      </c>
      <c r="N276" s="1"/>
      <c r="O276" s="6">
        <f t="shared" si="12"/>
        <v>81059891</v>
      </c>
      <c r="P276" t="str">
        <f t="shared" si="13"/>
        <v>LOW</v>
      </c>
      <c r="Q276" t="str">
        <f t="shared" si="14"/>
        <v>Sr. Analyst</v>
      </c>
    </row>
    <row r="277" spans="1:17" x14ac:dyDescent="0.35">
      <c r="A277" s="1" t="s">
        <v>810</v>
      </c>
      <c r="B277" s="1" t="s">
        <v>811</v>
      </c>
      <c r="C277" s="1" t="s">
        <v>35</v>
      </c>
      <c r="D277" s="1" t="s">
        <v>36</v>
      </c>
      <c r="E277" s="1" t="s">
        <v>18</v>
      </c>
      <c r="F277" s="1" t="s">
        <v>28</v>
      </c>
      <c r="G277" s="1" t="s">
        <v>29</v>
      </c>
      <c r="H277" s="1">
        <v>64</v>
      </c>
      <c r="I277" s="2">
        <v>35100</v>
      </c>
      <c r="J277" s="3">
        <v>189933</v>
      </c>
      <c r="K277" s="4">
        <v>0.23</v>
      </c>
      <c r="L277" s="1" t="s">
        <v>21</v>
      </c>
      <c r="M277" s="1" t="s">
        <v>63</v>
      </c>
      <c r="N277" s="1"/>
      <c r="O277" s="6">
        <f t="shared" si="12"/>
        <v>80981835</v>
      </c>
      <c r="P277" t="str">
        <f t="shared" si="13"/>
        <v>HIGH</v>
      </c>
      <c r="Q277" t="str">
        <f t="shared" si="14"/>
        <v>Director</v>
      </c>
    </row>
    <row r="278" spans="1:17" x14ac:dyDescent="0.35">
      <c r="A278" s="1" t="s">
        <v>59</v>
      </c>
      <c r="B278" s="1" t="s">
        <v>812</v>
      </c>
      <c r="C278" s="1" t="s">
        <v>213</v>
      </c>
      <c r="D278" s="1" t="s">
        <v>79</v>
      </c>
      <c r="E278" s="1" t="s">
        <v>37</v>
      </c>
      <c r="F278" s="1" t="s">
        <v>28</v>
      </c>
      <c r="G278" s="1" t="s">
        <v>38</v>
      </c>
      <c r="H278" s="1">
        <v>38</v>
      </c>
      <c r="I278" s="2">
        <v>40185</v>
      </c>
      <c r="J278" s="3">
        <v>78237</v>
      </c>
      <c r="K278" s="4">
        <v>0</v>
      </c>
      <c r="L278" s="1" t="s">
        <v>21</v>
      </c>
      <c r="M278" s="1" t="s">
        <v>49</v>
      </c>
      <c r="N278" s="1"/>
      <c r="O278" s="6">
        <f t="shared" si="12"/>
        <v>80791902</v>
      </c>
      <c r="P278" t="str">
        <f t="shared" si="13"/>
        <v>LOW</v>
      </c>
      <c r="Q278" t="str">
        <f t="shared" si="14"/>
        <v>Analyst</v>
      </c>
    </row>
    <row r="279" spans="1:17" x14ac:dyDescent="0.35">
      <c r="A279" s="1" t="s">
        <v>813</v>
      </c>
      <c r="B279" s="1" t="s">
        <v>814</v>
      </c>
      <c r="C279" s="1" t="s">
        <v>61</v>
      </c>
      <c r="D279" s="1" t="s">
        <v>67</v>
      </c>
      <c r="E279" s="1" t="s">
        <v>18</v>
      </c>
      <c r="F279" s="1" t="s">
        <v>19</v>
      </c>
      <c r="G279" s="1" t="s">
        <v>98</v>
      </c>
      <c r="H279" s="1">
        <v>55</v>
      </c>
      <c r="I279" s="1" t="s">
        <v>815</v>
      </c>
      <c r="J279" s="3">
        <v>48687</v>
      </c>
      <c r="K279" s="4">
        <v>0</v>
      </c>
      <c r="L279" s="1" t="s">
        <v>106</v>
      </c>
      <c r="M279" s="1" t="s">
        <v>113</v>
      </c>
      <c r="N279" s="1"/>
      <c r="O279" s="6">
        <f t="shared" si="12"/>
        <v>80713665</v>
      </c>
      <c r="P279" t="str">
        <f t="shared" si="13"/>
        <v>LOW</v>
      </c>
      <c r="Q279" t="str">
        <f t="shared" si="14"/>
        <v>Analyst</v>
      </c>
    </row>
    <row r="280" spans="1:17" x14ac:dyDescent="0.35">
      <c r="A280" s="1" t="s">
        <v>816</v>
      </c>
      <c r="B280" s="1" t="s">
        <v>817</v>
      </c>
      <c r="C280" s="1" t="s">
        <v>16</v>
      </c>
      <c r="D280" s="1" t="s">
        <v>92</v>
      </c>
      <c r="E280" s="1" t="s">
        <v>27</v>
      </c>
      <c r="F280" s="1" t="s">
        <v>19</v>
      </c>
      <c r="G280" s="1" t="s">
        <v>98</v>
      </c>
      <c r="H280" s="1">
        <v>45</v>
      </c>
      <c r="I280" s="1" t="s">
        <v>818</v>
      </c>
      <c r="J280" s="3">
        <v>121065</v>
      </c>
      <c r="K280" s="4">
        <v>0.15</v>
      </c>
      <c r="L280" s="1" t="s">
        <v>106</v>
      </c>
      <c r="M280" s="1" t="s">
        <v>113</v>
      </c>
      <c r="N280" s="1"/>
      <c r="O280" s="6">
        <f t="shared" si="12"/>
        <v>80664978</v>
      </c>
      <c r="P280" t="str">
        <f t="shared" si="13"/>
        <v>HIGH</v>
      </c>
      <c r="Q280" t="str">
        <f t="shared" si="14"/>
        <v>Sr. Manger</v>
      </c>
    </row>
    <row r="281" spans="1:17" x14ac:dyDescent="0.35">
      <c r="A281" s="1" t="s">
        <v>819</v>
      </c>
      <c r="B281" s="1" t="s">
        <v>820</v>
      </c>
      <c r="C281" s="1" t="s">
        <v>47</v>
      </c>
      <c r="D281" s="1" t="s">
        <v>53</v>
      </c>
      <c r="E281" s="1" t="s">
        <v>54</v>
      </c>
      <c r="F281" s="1" t="s">
        <v>28</v>
      </c>
      <c r="G281" s="1" t="s">
        <v>20</v>
      </c>
      <c r="H281" s="1">
        <v>43</v>
      </c>
      <c r="I281" s="1" t="s">
        <v>821</v>
      </c>
      <c r="J281" s="3">
        <v>94246</v>
      </c>
      <c r="K281" s="4">
        <v>0</v>
      </c>
      <c r="L281" s="1" t="s">
        <v>21</v>
      </c>
      <c r="M281" s="1" t="s">
        <v>69</v>
      </c>
      <c r="N281" s="1"/>
      <c r="O281" s="6">
        <f t="shared" si="12"/>
        <v>80543913</v>
      </c>
      <c r="P281" t="str">
        <f t="shared" si="13"/>
        <v>LOW</v>
      </c>
      <c r="Q281" t="str">
        <f t="shared" si="14"/>
        <v>Sr. Analyst</v>
      </c>
    </row>
    <row r="282" spans="1:17" x14ac:dyDescent="0.35">
      <c r="A282" s="1" t="s">
        <v>367</v>
      </c>
      <c r="B282" s="1" t="s">
        <v>822</v>
      </c>
      <c r="C282" s="1" t="s">
        <v>416</v>
      </c>
      <c r="D282" s="1" t="s">
        <v>17</v>
      </c>
      <c r="E282" s="1" t="s">
        <v>27</v>
      </c>
      <c r="F282" s="1" t="s">
        <v>19</v>
      </c>
      <c r="G282" s="1" t="s">
        <v>29</v>
      </c>
      <c r="H282" s="1">
        <v>34</v>
      </c>
      <c r="I282" s="1" t="s">
        <v>294</v>
      </c>
      <c r="J282" s="3">
        <v>44614</v>
      </c>
      <c r="K282" s="4">
        <v>0</v>
      </c>
      <c r="L282" s="1" t="s">
        <v>21</v>
      </c>
      <c r="M282" s="1" t="s">
        <v>63</v>
      </c>
      <c r="N282" s="1"/>
      <c r="O282" s="6">
        <f t="shared" si="12"/>
        <v>80449667</v>
      </c>
      <c r="P282" t="str">
        <f t="shared" si="13"/>
        <v>LOW</v>
      </c>
      <c r="Q282" t="str">
        <f t="shared" si="14"/>
        <v>Director</v>
      </c>
    </row>
    <row r="283" spans="1:17" x14ac:dyDescent="0.35">
      <c r="A283" s="1" t="s">
        <v>823</v>
      </c>
      <c r="B283" s="1" t="s">
        <v>824</v>
      </c>
      <c r="C283" s="1" t="s">
        <v>91</v>
      </c>
      <c r="D283" s="1" t="s">
        <v>17</v>
      </c>
      <c r="E283" s="1" t="s">
        <v>18</v>
      </c>
      <c r="F283" s="1" t="s">
        <v>28</v>
      </c>
      <c r="G283" s="1" t="s">
        <v>29</v>
      </c>
      <c r="H283" s="1">
        <v>40</v>
      </c>
      <c r="I283" s="2">
        <v>44054</v>
      </c>
      <c r="J283" s="3">
        <v>234469</v>
      </c>
      <c r="K283" s="4">
        <v>0.31</v>
      </c>
      <c r="L283" s="1" t="s">
        <v>31</v>
      </c>
      <c r="M283" s="1" t="s">
        <v>153</v>
      </c>
      <c r="N283" s="1"/>
      <c r="O283" s="6">
        <f t="shared" si="12"/>
        <v>80405053</v>
      </c>
      <c r="P283" t="str">
        <f t="shared" si="13"/>
        <v>HIGH</v>
      </c>
      <c r="Q283" t="str">
        <f t="shared" si="14"/>
        <v>Vice President</v>
      </c>
    </row>
    <row r="284" spans="1:17" x14ac:dyDescent="0.35">
      <c r="A284" s="1" t="s">
        <v>825</v>
      </c>
      <c r="B284" s="1" t="s">
        <v>826</v>
      </c>
      <c r="C284" s="1" t="s">
        <v>213</v>
      </c>
      <c r="D284" s="1" t="s">
        <v>79</v>
      </c>
      <c r="E284" s="1" t="s">
        <v>18</v>
      </c>
      <c r="F284" s="1" t="s">
        <v>28</v>
      </c>
      <c r="G284" s="1" t="s">
        <v>98</v>
      </c>
      <c r="H284" s="1">
        <v>52</v>
      </c>
      <c r="I284" s="2">
        <v>44111</v>
      </c>
      <c r="J284" s="3">
        <v>88272</v>
      </c>
      <c r="K284" s="4">
        <v>0</v>
      </c>
      <c r="L284" s="1" t="s">
        <v>106</v>
      </c>
      <c r="M284" s="1" t="s">
        <v>268</v>
      </c>
      <c r="N284" s="1"/>
      <c r="O284" s="6">
        <f t="shared" si="12"/>
        <v>80170584</v>
      </c>
      <c r="P284" t="str">
        <f t="shared" si="13"/>
        <v>LOW</v>
      </c>
      <c r="Q284" t="str">
        <f t="shared" si="14"/>
        <v>Automation Engineer</v>
      </c>
    </row>
    <row r="285" spans="1:17" x14ac:dyDescent="0.35">
      <c r="A285" s="1" t="s">
        <v>827</v>
      </c>
      <c r="B285" s="1" t="s">
        <v>828</v>
      </c>
      <c r="C285" s="1" t="s">
        <v>141</v>
      </c>
      <c r="D285" s="1" t="s">
        <v>36</v>
      </c>
      <c r="E285" s="1" t="s">
        <v>54</v>
      </c>
      <c r="F285" s="1" t="s">
        <v>28</v>
      </c>
      <c r="G285" s="1" t="s">
        <v>29</v>
      </c>
      <c r="H285" s="1">
        <v>52</v>
      </c>
      <c r="I285" s="1" t="s">
        <v>829</v>
      </c>
      <c r="J285" s="3">
        <v>74449</v>
      </c>
      <c r="K285" s="4">
        <v>0</v>
      </c>
      <c r="L285" s="1" t="s">
        <v>31</v>
      </c>
      <c r="M285" s="1" t="s">
        <v>129</v>
      </c>
      <c r="N285" s="1"/>
      <c r="O285" s="6">
        <f t="shared" si="12"/>
        <v>80082312</v>
      </c>
      <c r="P285" t="str">
        <f t="shared" si="13"/>
        <v>LOW</v>
      </c>
      <c r="Q285" t="str">
        <f t="shared" si="14"/>
        <v>Analyst II</v>
      </c>
    </row>
    <row r="286" spans="1:17" x14ac:dyDescent="0.35">
      <c r="A286" s="1" t="s">
        <v>830</v>
      </c>
      <c r="B286" s="1" t="s">
        <v>831</v>
      </c>
      <c r="C286" s="1" t="s">
        <v>91</v>
      </c>
      <c r="D286" s="1" t="s">
        <v>79</v>
      </c>
      <c r="E286" s="1" t="s">
        <v>37</v>
      </c>
      <c r="F286" s="1" t="s">
        <v>28</v>
      </c>
      <c r="G286" s="1" t="s">
        <v>29</v>
      </c>
      <c r="H286" s="1">
        <v>47</v>
      </c>
      <c r="I286" s="2">
        <v>41219</v>
      </c>
      <c r="J286" s="3">
        <v>222941</v>
      </c>
      <c r="K286" s="4">
        <v>0.39</v>
      </c>
      <c r="L286" s="1" t="s">
        <v>31</v>
      </c>
      <c r="M286" s="1" t="s">
        <v>129</v>
      </c>
      <c r="N286" s="1"/>
      <c r="O286" s="6">
        <f t="shared" si="12"/>
        <v>80007863</v>
      </c>
      <c r="P286" t="str">
        <f t="shared" si="13"/>
        <v>HIGH</v>
      </c>
      <c r="Q286" t="str">
        <f t="shared" si="14"/>
        <v>Vice President</v>
      </c>
    </row>
    <row r="287" spans="1:17" x14ac:dyDescent="0.35">
      <c r="A287" s="1" t="s">
        <v>832</v>
      </c>
      <c r="B287" s="1" t="s">
        <v>833</v>
      </c>
      <c r="C287" s="1" t="s">
        <v>61</v>
      </c>
      <c r="D287" s="1" t="s">
        <v>92</v>
      </c>
      <c r="E287" s="1" t="s">
        <v>27</v>
      </c>
      <c r="F287" s="1" t="s">
        <v>19</v>
      </c>
      <c r="G287" s="1" t="s">
        <v>29</v>
      </c>
      <c r="H287" s="1">
        <v>65</v>
      </c>
      <c r="I287" s="1" t="s">
        <v>834</v>
      </c>
      <c r="J287" s="3">
        <v>50341</v>
      </c>
      <c r="K287" s="4">
        <v>0</v>
      </c>
      <c r="L287" s="1" t="s">
        <v>31</v>
      </c>
      <c r="M287" s="1" t="s">
        <v>129</v>
      </c>
      <c r="N287" s="1"/>
      <c r="O287" s="6">
        <f t="shared" si="12"/>
        <v>79784922</v>
      </c>
      <c r="P287" t="str">
        <f t="shared" si="13"/>
        <v>LOW</v>
      </c>
      <c r="Q287" t="str">
        <f t="shared" si="14"/>
        <v>Analyst</v>
      </c>
    </row>
    <row r="288" spans="1:17" x14ac:dyDescent="0.35">
      <c r="A288" s="1" t="s">
        <v>835</v>
      </c>
      <c r="B288" s="1" t="s">
        <v>836</v>
      </c>
      <c r="C288" s="1" t="s">
        <v>194</v>
      </c>
      <c r="D288" s="1" t="s">
        <v>75</v>
      </c>
      <c r="E288" s="1" t="s">
        <v>54</v>
      </c>
      <c r="F288" s="1" t="s">
        <v>19</v>
      </c>
      <c r="G288" s="1" t="s">
        <v>98</v>
      </c>
      <c r="H288" s="1">
        <v>31</v>
      </c>
      <c r="I288" s="2">
        <v>44504</v>
      </c>
      <c r="J288" s="3">
        <v>72235</v>
      </c>
      <c r="K288" s="4">
        <v>0</v>
      </c>
      <c r="L288" s="1" t="s">
        <v>106</v>
      </c>
      <c r="M288" s="1" t="s">
        <v>107</v>
      </c>
      <c r="N288" s="1"/>
      <c r="O288" s="6">
        <f t="shared" si="12"/>
        <v>79734581</v>
      </c>
      <c r="P288" t="str">
        <f t="shared" si="13"/>
        <v>LOW</v>
      </c>
      <c r="Q288" t="str">
        <f t="shared" si="14"/>
        <v>HRIS Analyst</v>
      </c>
    </row>
    <row r="289" spans="1:17" x14ac:dyDescent="0.35">
      <c r="A289" s="1" t="s">
        <v>837</v>
      </c>
      <c r="B289" s="1" t="s">
        <v>838</v>
      </c>
      <c r="C289" s="1" t="s">
        <v>47</v>
      </c>
      <c r="D289" s="1" t="s">
        <v>67</v>
      </c>
      <c r="E289" s="1" t="s">
        <v>54</v>
      </c>
      <c r="F289" s="1" t="s">
        <v>19</v>
      </c>
      <c r="G289" s="1" t="s">
        <v>98</v>
      </c>
      <c r="H289" s="1">
        <v>41</v>
      </c>
      <c r="I289" s="2">
        <v>42710</v>
      </c>
      <c r="J289" s="3">
        <v>70165</v>
      </c>
      <c r="K289" s="4">
        <v>0</v>
      </c>
      <c r="L289" s="1" t="s">
        <v>21</v>
      </c>
      <c r="M289" s="1" t="s">
        <v>101</v>
      </c>
      <c r="N289" s="1"/>
      <c r="O289" s="6">
        <f t="shared" si="12"/>
        <v>79662346</v>
      </c>
      <c r="P289" t="str">
        <f t="shared" si="13"/>
        <v>LOW</v>
      </c>
      <c r="Q289" t="str">
        <f t="shared" si="14"/>
        <v>Sr. Analyst</v>
      </c>
    </row>
    <row r="290" spans="1:17" x14ac:dyDescent="0.35">
      <c r="A290" s="1" t="s">
        <v>839</v>
      </c>
      <c r="B290" s="1" t="s">
        <v>840</v>
      </c>
      <c r="C290" s="1" t="s">
        <v>16</v>
      </c>
      <c r="D290" s="1" t="s">
        <v>92</v>
      </c>
      <c r="E290" s="1" t="s">
        <v>37</v>
      </c>
      <c r="F290" s="1" t="s">
        <v>28</v>
      </c>
      <c r="G290" s="1" t="s">
        <v>38</v>
      </c>
      <c r="H290" s="1">
        <v>30</v>
      </c>
      <c r="I290" s="1" t="s">
        <v>841</v>
      </c>
      <c r="J290" s="3">
        <v>148485</v>
      </c>
      <c r="K290" s="4">
        <v>0.15</v>
      </c>
      <c r="L290" s="1" t="s">
        <v>21</v>
      </c>
      <c r="M290" s="1" t="s">
        <v>63</v>
      </c>
      <c r="N290" s="1"/>
      <c r="O290" s="6">
        <f t="shared" si="12"/>
        <v>79592181</v>
      </c>
      <c r="P290" t="str">
        <f t="shared" si="13"/>
        <v>HIGH</v>
      </c>
      <c r="Q290" t="str">
        <f t="shared" si="14"/>
        <v>Sr. Manger</v>
      </c>
    </row>
    <row r="291" spans="1:17" x14ac:dyDescent="0.35">
      <c r="A291" s="1" t="s">
        <v>842</v>
      </c>
      <c r="B291" s="1" t="s">
        <v>843</v>
      </c>
      <c r="C291" s="1" t="s">
        <v>26</v>
      </c>
      <c r="D291" s="1" t="s">
        <v>17</v>
      </c>
      <c r="E291" s="1" t="s">
        <v>27</v>
      </c>
      <c r="F291" s="1" t="s">
        <v>19</v>
      </c>
      <c r="G291" s="1" t="s">
        <v>29</v>
      </c>
      <c r="H291" s="1">
        <v>58</v>
      </c>
      <c r="I291" s="1" t="s">
        <v>844</v>
      </c>
      <c r="J291" s="3">
        <v>86089</v>
      </c>
      <c r="K291" s="4">
        <v>0</v>
      </c>
      <c r="L291" s="1" t="s">
        <v>21</v>
      </c>
      <c r="M291" s="1" t="s">
        <v>40</v>
      </c>
      <c r="N291" s="1"/>
      <c r="O291" s="6">
        <f t="shared" si="12"/>
        <v>79443696</v>
      </c>
      <c r="P291" t="str">
        <f t="shared" si="13"/>
        <v>LOW</v>
      </c>
      <c r="Q291" t="str">
        <f t="shared" si="14"/>
        <v>Technical Architect</v>
      </c>
    </row>
    <row r="292" spans="1:17" x14ac:dyDescent="0.35">
      <c r="A292" s="1" t="s">
        <v>845</v>
      </c>
      <c r="B292" s="1" t="s">
        <v>846</v>
      </c>
      <c r="C292" s="1" t="s">
        <v>128</v>
      </c>
      <c r="D292" s="1" t="s">
        <v>79</v>
      </c>
      <c r="E292" s="1" t="s">
        <v>18</v>
      </c>
      <c r="F292" s="1" t="s">
        <v>28</v>
      </c>
      <c r="G292" s="1" t="s">
        <v>98</v>
      </c>
      <c r="H292" s="1">
        <v>54</v>
      </c>
      <c r="I292" s="1" t="s">
        <v>847</v>
      </c>
      <c r="J292" s="3">
        <v>106313</v>
      </c>
      <c r="K292" s="4">
        <v>0.15</v>
      </c>
      <c r="L292" s="1" t="s">
        <v>21</v>
      </c>
      <c r="M292" s="1" t="s">
        <v>40</v>
      </c>
      <c r="N292" s="1"/>
      <c r="O292" s="6">
        <f t="shared" si="12"/>
        <v>79357607</v>
      </c>
      <c r="P292" t="str">
        <f t="shared" si="13"/>
        <v>HIGH</v>
      </c>
      <c r="Q292" t="str">
        <f t="shared" si="14"/>
        <v>Engineering Manager</v>
      </c>
    </row>
    <row r="293" spans="1:17" x14ac:dyDescent="0.35">
      <c r="A293" s="1" t="s">
        <v>848</v>
      </c>
      <c r="B293" s="1" t="s">
        <v>849</v>
      </c>
      <c r="C293" s="1" t="s">
        <v>61</v>
      </c>
      <c r="D293" s="1" t="s">
        <v>92</v>
      </c>
      <c r="E293" s="1" t="s">
        <v>18</v>
      </c>
      <c r="F293" s="1" t="s">
        <v>19</v>
      </c>
      <c r="G293" s="1" t="s">
        <v>29</v>
      </c>
      <c r="H293" s="1">
        <v>40</v>
      </c>
      <c r="I293" s="1" t="s">
        <v>850</v>
      </c>
      <c r="J293" s="3">
        <v>46833</v>
      </c>
      <c r="K293" s="4">
        <v>0</v>
      </c>
      <c r="L293" s="1" t="s">
        <v>31</v>
      </c>
      <c r="M293" s="1" t="s">
        <v>153</v>
      </c>
      <c r="N293" s="2">
        <v>44480</v>
      </c>
      <c r="O293" s="6">
        <f t="shared" si="12"/>
        <v>79251294</v>
      </c>
      <c r="P293" t="str">
        <f t="shared" si="13"/>
        <v>LOW</v>
      </c>
      <c r="Q293" t="str">
        <f t="shared" si="14"/>
        <v>Analyst</v>
      </c>
    </row>
    <row r="294" spans="1:17" x14ac:dyDescent="0.35">
      <c r="A294" s="1" t="s">
        <v>851</v>
      </c>
      <c r="B294" s="1" t="s">
        <v>852</v>
      </c>
      <c r="C294" s="1" t="s">
        <v>35</v>
      </c>
      <c r="D294" s="1" t="s">
        <v>36</v>
      </c>
      <c r="E294" s="1" t="s">
        <v>18</v>
      </c>
      <c r="F294" s="1" t="s">
        <v>19</v>
      </c>
      <c r="G294" s="1" t="s">
        <v>29</v>
      </c>
      <c r="H294" s="1">
        <v>63</v>
      </c>
      <c r="I294" s="1" t="s">
        <v>853</v>
      </c>
      <c r="J294" s="3">
        <v>155320</v>
      </c>
      <c r="K294" s="4">
        <v>0.17</v>
      </c>
      <c r="L294" s="1" t="s">
        <v>31</v>
      </c>
      <c r="M294" s="1" t="s">
        <v>32</v>
      </c>
      <c r="N294" s="1"/>
      <c r="O294" s="6">
        <f t="shared" si="12"/>
        <v>79204461</v>
      </c>
      <c r="P294" t="str">
        <f t="shared" si="13"/>
        <v>HIGH</v>
      </c>
      <c r="Q294" t="str">
        <f t="shared" si="14"/>
        <v>Director</v>
      </c>
    </row>
    <row r="295" spans="1:17" x14ac:dyDescent="0.35">
      <c r="A295" s="1" t="s">
        <v>854</v>
      </c>
      <c r="B295" s="1" t="s">
        <v>855</v>
      </c>
      <c r="C295" s="1" t="s">
        <v>47</v>
      </c>
      <c r="D295" s="1" t="s">
        <v>67</v>
      </c>
      <c r="E295" s="1" t="s">
        <v>27</v>
      </c>
      <c r="F295" s="1" t="s">
        <v>28</v>
      </c>
      <c r="G295" s="1" t="s">
        <v>29</v>
      </c>
      <c r="H295" s="1">
        <v>40</v>
      </c>
      <c r="I295" s="1" t="s">
        <v>856</v>
      </c>
      <c r="J295" s="3">
        <v>89984</v>
      </c>
      <c r="K295" s="4">
        <v>0</v>
      </c>
      <c r="L295" s="1" t="s">
        <v>31</v>
      </c>
      <c r="M295" s="1" t="s">
        <v>153</v>
      </c>
      <c r="N295" s="1"/>
      <c r="O295" s="6">
        <f t="shared" si="12"/>
        <v>79049141</v>
      </c>
      <c r="P295" t="str">
        <f t="shared" si="13"/>
        <v>LOW</v>
      </c>
      <c r="Q295" t="str">
        <f t="shared" si="14"/>
        <v>Sr. Analyst</v>
      </c>
    </row>
    <row r="296" spans="1:17" x14ac:dyDescent="0.35">
      <c r="A296" s="1" t="s">
        <v>857</v>
      </c>
      <c r="B296" s="1" t="s">
        <v>858</v>
      </c>
      <c r="C296" s="1" t="s">
        <v>128</v>
      </c>
      <c r="D296" s="1" t="s">
        <v>79</v>
      </c>
      <c r="E296" s="1" t="s">
        <v>37</v>
      </c>
      <c r="F296" s="1" t="s">
        <v>19</v>
      </c>
      <c r="G296" s="1" t="s">
        <v>29</v>
      </c>
      <c r="H296" s="1">
        <v>65</v>
      </c>
      <c r="I296" s="1" t="s">
        <v>859</v>
      </c>
      <c r="J296" s="3">
        <v>83756</v>
      </c>
      <c r="K296" s="4">
        <v>0.14000000000000001</v>
      </c>
      <c r="L296" s="1" t="s">
        <v>31</v>
      </c>
      <c r="M296" s="1" t="s">
        <v>86</v>
      </c>
      <c r="N296" s="1"/>
      <c r="O296" s="6">
        <f t="shared" si="12"/>
        <v>78959157</v>
      </c>
      <c r="P296" t="str">
        <f t="shared" si="13"/>
        <v>LOW</v>
      </c>
      <c r="Q296" t="str">
        <f t="shared" si="14"/>
        <v>Engineering Manager</v>
      </c>
    </row>
    <row r="297" spans="1:17" x14ac:dyDescent="0.35">
      <c r="A297" s="1" t="s">
        <v>860</v>
      </c>
      <c r="B297" s="1" t="s">
        <v>861</v>
      </c>
      <c r="C297" s="1" t="s">
        <v>35</v>
      </c>
      <c r="D297" s="1" t="s">
        <v>75</v>
      </c>
      <c r="E297" s="1" t="s">
        <v>54</v>
      </c>
      <c r="F297" s="1" t="s">
        <v>19</v>
      </c>
      <c r="G297" s="1" t="s">
        <v>29</v>
      </c>
      <c r="H297" s="1">
        <v>57</v>
      </c>
      <c r="I297" s="1" t="s">
        <v>862</v>
      </c>
      <c r="J297" s="3">
        <v>176324</v>
      </c>
      <c r="K297" s="4">
        <v>0.23</v>
      </c>
      <c r="L297" s="1" t="s">
        <v>31</v>
      </c>
      <c r="M297" s="1" t="s">
        <v>86</v>
      </c>
      <c r="N297" s="1"/>
      <c r="O297" s="6">
        <f t="shared" si="12"/>
        <v>78875401</v>
      </c>
      <c r="P297" t="str">
        <f t="shared" si="13"/>
        <v>HIGH</v>
      </c>
      <c r="Q297" t="str">
        <f t="shared" si="14"/>
        <v>Director</v>
      </c>
    </row>
    <row r="298" spans="1:17" x14ac:dyDescent="0.35">
      <c r="A298" s="1" t="s">
        <v>863</v>
      </c>
      <c r="B298" s="1" t="s">
        <v>864</v>
      </c>
      <c r="C298" s="1" t="s">
        <v>47</v>
      </c>
      <c r="D298" s="1" t="s">
        <v>67</v>
      </c>
      <c r="E298" s="1" t="s">
        <v>37</v>
      </c>
      <c r="F298" s="1" t="s">
        <v>28</v>
      </c>
      <c r="G298" s="1" t="s">
        <v>38</v>
      </c>
      <c r="H298" s="1">
        <v>27</v>
      </c>
      <c r="I298" s="1" t="s">
        <v>865</v>
      </c>
      <c r="J298" s="3">
        <v>74077</v>
      </c>
      <c r="K298" s="4">
        <v>0</v>
      </c>
      <c r="L298" s="1" t="s">
        <v>21</v>
      </c>
      <c r="M298" s="1" t="s">
        <v>22</v>
      </c>
      <c r="N298" s="1"/>
      <c r="O298" s="6">
        <f t="shared" si="12"/>
        <v>78699077</v>
      </c>
      <c r="P298" t="str">
        <f t="shared" si="13"/>
        <v>LOW</v>
      </c>
      <c r="Q298" t="str">
        <f t="shared" si="14"/>
        <v>Sr. Analyst</v>
      </c>
    </row>
    <row r="299" spans="1:17" x14ac:dyDescent="0.35">
      <c r="A299" s="1" t="s">
        <v>866</v>
      </c>
      <c r="B299" s="1" t="s">
        <v>867</v>
      </c>
      <c r="C299" s="1" t="s">
        <v>58</v>
      </c>
      <c r="D299" s="1" t="s">
        <v>75</v>
      </c>
      <c r="E299" s="1" t="s">
        <v>27</v>
      </c>
      <c r="F299" s="1" t="s">
        <v>19</v>
      </c>
      <c r="G299" s="1" t="s">
        <v>38</v>
      </c>
      <c r="H299" s="1">
        <v>31</v>
      </c>
      <c r="I299" s="1" t="s">
        <v>868</v>
      </c>
      <c r="J299" s="3">
        <v>104162</v>
      </c>
      <c r="K299" s="4">
        <v>7.0000000000000007E-2</v>
      </c>
      <c r="L299" s="1" t="s">
        <v>21</v>
      </c>
      <c r="M299" s="1" t="s">
        <v>69</v>
      </c>
      <c r="N299" s="1"/>
      <c r="O299" s="6">
        <f t="shared" si="12"/>
        <v>78625000</v>
      </c>
      <c r="P299" t="str">
        <f t="shared" si="13"/>
        <v>HIGH</v>
      </c>
      <c r="Q299" t="str">
        <f t="shared" si="14"/>
        <v>Manager</v>
      </c>
    </row>
    <row r="300" spans="1:17" x14ac:dyDescent="0.35">
      <c r="A300" s="1" t="s">
        <v>869</v>
      </c>
      <c r="B300" s="1" t="s">
        <v>870</v>
      </c>
      <c r="C300" s="1" t="s">
        <v>568</v>
      </c>
      <c r="D300" s="1" t="s">
        <v>17</v>
      </c>
      <c r="E300" s="1" t="s">
        <v>54</v>
      </c>
      <c r="F300" s="1" t="s">
        <v>19</v>
      </c>
      <c r="G300" s="1" t="s">
        <v>29</v>
      </c>
      <c r="H300" s="1">
        <v>45</v>
      </c>
      <c r="I300" s="1" t="s">
        <v>871</v>
      </c>
      <c r="J300" s="3">
        <v>82162</v>
      </c>
      <c r="K300" s="4">
        <v>0</v>
      </c>
      <c r="L300" s="1" t="s">
        <v>31</v>
      </c>
      <c r="M300" s="1" t="s">
        <v>129</v>
      </c>
      <c r="N300" s="2">
        <v>43900</v>
      </c>
      <c r="O300" s="6">
        <f t="shared" si="12"/>
        <v>78520838</v>
      </c>
      <c r="P300" t="str">
        <f t="shared" si="13"/>
        <v>LOW</v>
      </c>
      <c r="Q300" t="str">
        <f t="shared" si="14"/>
        <v>IT Systems Architect</v>
      </c>
    </row>
    <row r="301" spans="1:17" x14ac:dyDescent="0.35">
      <c r="A301" s="1" t="s">
        <v>872</v>
      </c>
      <c r="B301" s="1" t="s">
        <v>873</v>
      </c>
      <c r="C301" s="1" t="s">
        <v>52</v>
      </c>
      <c r="D301" s="1" t="s">
        <v>53</v>
      </c>
      <c r="E301" s="1" t="s">
        <v>37</v>
      </c>
      <c r="F301" s="1" t="s">
        <v>19</v>
      </c>
      <c r="G301" s="1" t="s">
        <v>29</v>
      </c>
      <c r="H301" s="1">
        <v>47</v>
      </c>
      <c r="I301" s="2">
        <v>42284</v>
      </c>
      <c r="J301" s="3">
        <v>63880</v>
      </c>
      <c r="K301" s="4">
        <v>0</v>
      </c>
      <c r="L301" s="1" t="s">
        <v>31</v>
      </c>
      <c r="M301" s="1" t="s">
        <v>32</v>
      </c>
      <c r="N301" s="1"/>
      <c r="O301" s="6">
        <f t="shared" si="12"/>
        <v>78438676</v>
      </c>
      <c r="P301" t="str">
        <f t="shared" si="13"/>
        <v>LOW</v>
      </c>
      <c r="Q301" t="str">
        <f t="shared" si="14"/>
        <v>Account Representative</v>
      </c>
    </row>
    <row r="302" spans="1:17" x14ac:dyDescent="0.35">
      <c r="A302" s="1" t="s">
        <v>874</v>
      </c>
      <c r="B302" s="1" t="s">
        <v>875</v>
      </c>
      <c r="C302" s="1" t="s">
        <v>275</v>
      </c>
      <c r="D302" s="1" t="s">
        <v>79</v>
      </c>
      <c r="E302" s="1" t="s">
        <v>18</v>
      </c>
      <c r="F302" s="1" t="s">
        <v>19</v>
      </c>
      <c r="G302" s="1" t="s">
        <v>29</v>
      </c>
      <c r="H302" s="1">
        <v>55</v>
      </c>
      <c r="I302" s="2">
        <v>41495</v>
      </c>
      <c r="J302" s="3">
        <v>73248</v>
      </c>
      <c r="K302" s="4">
        <v>0</v>
      </c>
      <c r="L302" s="1" t="s">
        <v>21</v>
      </c>
      <c r="M302" s="1" t="s">
        <v>101</v>
      </c>
      <c r="N302" s="1"/>
      <c r="O302" s="6">
        <f t="shared" si="12"/>
        <v>78374796</v>
      </c>
      <c r="P302" t="str">
        <f t="shared" si="13"/>
        <v>LOW</v>
      </c>
      <c r="Q302" t="str">
        <f t="shared" si="14"/>
        <v>Test Engineer</v>
      </c>
    </row>
    <row r="303" spans="1:17" x14ac:dyDescent="0.35">
      <c r="A303" s="1" t="s">
        <v>876</v>
      </c>
      <c r="B303" s="1" t="s">
        <v>877</v>
      </c>
      <c r="C303" s="1" t="s">
        <v>47</v>
      </c>
      <c r="D303" s="1" t="s">
        <v>67</v>
      </c>
      <c r="E303" s="1" t="s">
        <v>27</v>
      </c>
      <c r="F303" s="1" t="s">
        <v>28</v>
      </c>
      <c r="G303" s="1" t="s">
        <v>20</v>
      </c>
      <c r="H303" s="1">
        <v>51</v>
      </c>
      <c r="I303" s="2">
        <v>44084</v>
      </c>
      <c r="J303" s="3">
        <v>91853</v>
      </c>
      <c r="K303" s="4">
        <v>0</v>
      </c>
      <c r="L303" s="1" t="s">
        <v>21</v>
      </c>
      <c r="M303" s="1" t="s">
        <v>40</v>
      </c>
      <c r="N303" s="1"/>
      <c r="O303" s="6">
        <f t="shared" si="12"/>
        <v>78301548</v>
      </c>
      <c r="P303" t="str">
        <f t="shared" si="13"/>
        <v>LOW</v>
      </c>
      <c r="Q303" t="str">
        <f t="shared" si="14"/>
        <v>Sr. Analyst</v>
      </c>
    </row>
    <row r="304" spans="1:17" x14ac:dyDescent="0.35">
      <c r="A304" s="1" t="s">
        <v>878</v>
      </c>
      <c r="B304" s="1" t="s">
        <v>879</v>
      </c>
      <c r="C304" s="1" t="s">
        <v>35</v>
      </c>
      <c r="D304" s="1" t="s">
        <v>36</v>
      </c>
      <c r="E304" s="1" t="s">
        <v>37</v>
      </c>
      <c r="F304" s="1" t="s">
        <v>28</v>
      </c>
      <c r="G304" s="1" t="s">
        <v>38</v>
      </c>
      <c r="H304" s="1">
        <v>25</v>
      </c>
      <c r="I304" s="1" t="s">
        <v>880</v>
      </c>
      <c r="J304" s="3">
        <v>168014</v>
      </c>
      <c r="K304" s="4">
        <v>0.27</v>
      </c>
      <c r="L304" s="1" t="s">
        <v>21</v>
      </c>
      <c r="M304" s="1" t="s">
        <v>40</v>
      </c>
      <c r="N304" s="1" t="s">
        <v>881</v>
      </c>
      <c r="O304" s="6">
        <f t="shared" si="12"/>
        <v>78209695</v>
      </c>
      <c r="P304" t="str">
        <f t="shared" si="13"/>
        <v>HIGH</v>
      </c>
      <c r="Q304" t="str">
        <f t="shared" si="14"/>
        <v>Director</v>
      </c>
    </row>
    <row r="305" spans="1:17" x14ac:dyDescent="0.35">
      <c r="A305" s="1" t="s">
        <v>882</v>
      </c>
      <c r="B305" s="1" t="s">
        <v>883</v>
      </c>
      <c r="C305" s="1" t="s">
        <v>349</v>
      </c>
      <c r="D305" s="1" t="s">
        <v>79</v>
      </c>
      <c r="E305" s="1" t="s">
        <v>54</v>
      </c>
      <c r="F305" s="1" t="s">
        <v>19</v>
      </c>
      <c r="G305" s="1" t="s">
        <v>38</v>
      </c>
      <c r="H305" s="1">
        <v>37</v>
      </c>
      <c r="I305" s="1" t="s">
        <v>884</v>
      </c>
      <c r="J305" s="3">
        <v>70770</v>
      </c>
      <c r="K305" s="4">
        <v>0</v>
      </c>
      <c r="L305" s="1" t="s">
        <v>21</v>
      </c>
      <c r="M305" s="1" t="s">
        <v>63</v>
      </c>
      <c r="N305" s="1"/>
      <c r="O305" s="6">
        <f t="shared" si="12"/>
        <v>78041681</v>
      </c>
      <c r="P305" t="str">
        <f t="shared" si="13"/>
        <v>LOW</v>
      </c>
      <c r="Q305" t="str">
        <f t="shared" si="14"/>
        <v>Development Engineer</v>
      </c>
    </row>
    <row r="306" spans="1:17" x14ac:dyDescent="0.35">
      <c r="A306" s="1" t="s">
        <v>885</v>
      </c>
      <c r="B306" s="1" t="s">
        <v>886</v>
      </c>
      <c r="C306" s="1" t="s">
        <v>194</v>
      </c>
      <c r="D306" s="1" t="s">
        <v>75</v>
      </c>
      <c r="E306" s="1" t="s">
        <v>54</v>
      </c>
      <c r="F306" s="1" t="s">
        <v>28</v>
      </c>
      <c r="G306" s="1" t="s">
        <v>38</v>
      </c>
      <c r="H306" s="1">
        <v>62</v>
      </c>
      <c r="I306" s="2">
        <v>38301</v>
      </c>
      <c r="J306" s="3">
        <v>50825</v>
      </c>
      <c r="K306" s="4">
        <v>0</v>
      </c>
      <c r="L306" s="1" t="s">
        <v>21</v>
      </c>
      <c r="M306" s="1" t="s">
        <v>22</v>
      </c>
      <c r="N306" s="1"/>
      <c r="O306" s="6">
        <f t="shared" si="12"/>
        <v>77970911</v>
      </c>
      <c r="P306" t="str">
        <f t="shared" si="13"/>
        <v>LOW</v>
      </c>
      <c r="Q306" t="str">
        <f t="shared" si="14"/>
        <v>HRIS Analyst</v>
      </c>
    </row>
    <row r="307" spans="1:17" x14ac:dyDescent="0.35">
      <c r="A307" s="1" t="s">
        <v>887</v>
      </c>
      <c r="B307" s="1" t="s">
        <v>888</v>
      </c>
      <c r="C307" s="1" t="s">
        <v>16</v>
      </c>
      <c r="D307" s="1" t="s">
        <v>36</v>
      </c>
      <c r="E307" s="1" t="s">
        <v>18</v>
      </c>
      <c r="F307" s="1" t="s">
        <v>28</v>
      </c>
      <c r="G307" s="1" t="s">
        <v>98</v>
      </c>
      <c r="H307" s="1">
        <v>31</v>
      </c>
      <c r="I307" s="1" t="s">
        <v>889</v>
      </c>
      <c r="J307" s="3">
        <v>145846</v>
      </c>
      <c r="K307" s="4">
        <v>0.15</v>
      </c>
      <c r="L307" s="1" t="s">
        <v>106</v>
      </c>
      <c r="M307" s="1" t="s">
        <v>107</v>
      </c>
      <c r="N307" s="1"/>
      <c r="O307" s="6">
        <f t="shared" si="12"/>
        <v>77920086</v>
      </c>
      <c r="P307" t="str">
        <f t="shared" si="13"/>
        <v>HIGH</v>
      </c>
      <c r="Q307" t="str">
        <f t="shared" si="14"/>
        <v>Sr. Manger</v>
      </c>
    </row>
    <row r="308" spans="1:17" x14ac:dyDescent="0.35">
      <c r="A308" s="1" t="s">
        <v>890</v>
      </c>
      <c r="B308" s="1" t="s">
        <v>891</v>
      </c>
      <c r="C308" s="1" t="s">
        <v>16</v>
      </c>
      <c r="D308" s="1" t="s">
        <v>75</v>
      </c>
      <c r="E308" s="1" t="s">
        <v>18</v>
      </c>
      <c r="F308" s="1" t="s">
        <v>19</v>
      </c>
      <c r="G308" s="1" t="s">
        <v>29</v>
      </c>
      <c r="H308" s="1">
        <v>64</v>
      </c>
      <c r="I308" s="2">
        <v>37814</v>
      </c>
      <c r="J308" s="3">
        <v>125807</v>
      </c>
      <c r="K308" s="4">
        <v>0.15</v>
      </c>
      <c r="L308" s="1" t="s">
        <v>21</v>
      </c>
      <c r="M308" s="1" t="s">
        <v>40</v>
      </c>
      <c r="N308" s="1"/>
      <c r="O308" s="6">
        <f t="shared" si="12"/>
        <v>77774240</v>
      </c>
      <c r="P308" t="str">
        <f t="shared" si="13"/>
        <v>HIGH</v>
      </c>
      <c r="Q308" t="str">
        <f t="shared" si="14"/>
        <v>Sr. Manger</v>
      </c>
    </row>
    <row r="309" spans="1:17" x14ac:dyDescent="0.35">
      <c r="A309" s="1" t="s">
        <v>892</v>
      </c>
      <c r="B309" s="1" t="s">
        <v>893</v>
      </c>
      <c r="C309" s="1" t="s">
        <v>61</v>
      </c>
      <c r="D309" s="1" t="s">
        <v>53</v>
      </c>
      <c r="E309" s="1" t="s">
        <v>37</v>
      </c>
      <c r="F309" s="1" t="s">
        <v>28</v>
      </c>
      <c r="G309" s="1" t="s">
        <v>29</v>
      </c>
      <c r="H309" s="1">
        <v>25</v>
      </c>
      <c r="I309" s="1" t="s">
        <v>894</v>
      </c>
      <c r="J309" s="3">
        <v>46845</v>
      </c>
      <c r="K309" s="4">
        <v>0</v>
      </c>
      <c r="L309" s="1" t="s">
        <v>21</v>
      </c>
      <c r="M309" s="1" t="s">
        <v>63</v>
      </c>
      <c r="N309" s="1"/>
      <c r="O309" s="6">
        <f t="shared" si="12"/>
        <v>77648433</v>
      </c>
      <c r="P309" t="str">
        <f t="shared" si="13"/>
        <v>LOW</v>
      </c>
      <c r="Q309" t="str">
        <f t="shared" si="14"/>
        <v>Analyst</v>
      </c>
    </row>
    <row r="310" spans="1:17" x14ac:dyDescent="0.35">
      <c r="A310" s="1" t="s">
        <v>895</v>
      </c>
      <c r="B310" s="1" t="s">
        <v>896</v>
      </c>
      <c r="C310" s="1" t="s">
        <v>16</v>
      </c>
      <c r="D310" s="1" t="s">
        <v>92</v>
      </c>
      <c r="E310" s="1" t="s">
        <v>54</v>
      </c>
      <c r="F310" s="1" t="s">
        <v>19</v>
      </c>
      <c r="G310" s="1" t="s">
        <v>29</v>
      </c>
      <c r="H310" s="1">
        <v>59</v>
      </c>
      <c r="I310" s="1" t="s">
        <v>897</v>
      </c>
      <c r="J310" s="3">
        <v>157969</v>
      </c>
      <c r="K310" s="4">
        <v>0.1</v>
      </c>
      <c r="L310" s="1" t="s">
        <v>31</v>
      </c>
      <c r="M310" s="1" t="s">
        <v>32</v>
      </c>
      <c r="N310" s="1"/>
      <c r="O310" s="6">
        <f t="shared" si="12"/>
        <v>77601588</v>
      </c>
      <c r="P310" t="str">
        <f t="shared" si="13"/>
        <v>HIGH</v>
      </c>
      <c r="Q310" t="str">
        <f t="shared" si="14"/>
        <v>Sr. Manger</v>
      </c>
    </row>
    <row r="311" spans="1:17" x14ac:dyDescent="0.35">
      <c r="A311" s="1" t="s">
        <v>898</v>
      </c>
      <c r="B311" s="1" t="s">
        <v>899</v>
      </c>
      <c r="C311" s="1" t="s">
        <v>472</v>
      </c>
      <c r="D311" s="1" t="s">
        <v>17</v>
      </c>
      <c r="E311" s="1" t="s">
        <v>54</v>
      </c>
      <c r="F311" s="1" t="s">
        <v>19</v>
      </c>
      <c r="G311" s="1" t="s">
        <v>38</v>
      </c>
      <c r="H311" s="1">
        <v>40</v>
      </c>
      <c r="I311" s="2">
        <v>40463</v>
      </c>
      <c r="J311" s="3">
        <v>97807</v>
      </c>
      <c r="K311" s="4">
        <v>0</v>
      </c>
      <c r="L311" s="1" t="s">
        <v>21</v>
      </c>
      <c r="M311" s="1" t="s">
        <v>40</v>
      </c>
      <c r="N311" s="1"/>
      <c r="O311" s="6">
        <f t="shared" si="12"/>
        <v>77443619</v>
      </c>
      <c r="P311" t="str">
        <f t="shared" si="13"/>
        <v>LOW</v>
      </c>
      <c r="Q311" t="str">
        <f t="shared" si="14"/>
        <v>Solutions Architect</v>
      </c>
    </row>
    <row r="312" spans="1:17" x14ac:dyDescent="0.35">
      <c r="A312" s="1" t="s">
        <v>900</v>
      </c>
      <c r="B312" s="1" t="s">
        <v>901</v>
      </c>
      <c r="C312" s="1" t="s">
        <v>194</v>
      </c>
      <c r="D312" s="1" t="s">
        <v>75</v>
      </c>
      <c r="E312" s="1" t="s">
        <v>27</v>
      </c>
      <c r="F312" s="1" t="s">
        <v>28</v>
      </c>
      <c r="G312" s="1" t="s">
        <v>98</v>
      </c>
      <c r="H312" s="1">
        <v>31</v>
      </c>
      <c r="I312" s="2">
        <v>42259</v>
      </c>
      <c r="J312" s="3">
        <v>73854</v>
      </c>
      <c r="K312" s="4">
        <v>0</v>
      </c>
      <c r="L312" s="1" t="s">
        <v>21</v>
      </c>
      <c r="M312" s="1" t="s">
        <v>22</v>
      </c>
      <c r="N312" s="1"/>
      <c r="O312" s="6">
        <f t="shared" si="12"/>
        <v>77345812</v>
      </c>
      <c r="P312" t="str">
        <f t="shared" si="13"/>
        <v>LOW</v>
      </c>
      <c r="Q312" t="str">
        <f t="shared" si="14"/>
        <v>HRIS Analyst</v>
      </c>
    </row>
    <row r="313" spans="1:17" x14ac:dyDescent="0.35">
      <c r="A313" s="1" t="s">
        <v>902</v>
      </c>
      <c r="B313" s="1" t="s">
        <v>903</v>
      </c>
      <c r="C313" s="1" t="s">
        <v>16</v>
      </c>
      <c r="D313" s="1" t="s">
        <v>67</v>
      </c>
      <c r="E313" s="1" t="s">
        <v>27</v>
      </c>
      <c r="F313" s="1" t="s">
        <v>28</v>
      </c>
      <c r="G313" s="1" t="s">
        <v>29</v>
      </c>
      <c r="H313" s="1">
        <v>45</v>
      </c>
      <c r="I313" s="2">
        <v>39063</v>
      </c>
      <c r="J313" s="3">
        <v>149537</v>
      </c>
      <c r="K313" s="4">
        <v>0.14000000000000001</v>
      </c>
      <c r="L313" s="1" t="s">
        <v>21</v>
      </c>
      <c r="M313" s="1" t="s">
        <v>22</v>
      </c>
      <c r="N313" s="1"/>
      <c r="O313" s="6">
        <f t="shared" si="12"/>
        <v>77271958</v>
      </c>
      <c r="P313" t="str">
        <f t="shared" si="13"/>
        <v>HIGH</v>
      </c>
      <c r="Q313" t="str">
        <f t="shared" si="14"/>
        <v>Sr. Manger</v>
      </c>
    </row>
    <row r="314" spans="1:17" x14ac:dyDescent="0.35">
      <c r="A314" s="1" t="s">
        <v>904</v>
      </c>
      <c r="B314" s="1" t="s">
        <v>905</v>
      </c>
      <c r="C314" s="1" t="s">
        <v>16</v>
      </c>
      <c r="D314" s="1" t="s">
        <v>53</v>
      </c>
      <c r="E314" s="1" t="s">
        <v>27</v>
      </c>
      <c r="F314" s="1" t="s">
        <v>19</v>
      </c>
      <c r="G314" s="1" t="s">
        <v>38</v>
      </c>
      <c r="H314" s="1">
        <v>49</v>
      </c>
      <c r="I314" s="1" t="s">
        <v>906</v>
      </c>
      <c r="J314" s="3">
        <v>128303</v>
      </c>
      <c r="K314" s="4">
        <v>0.15</v>
      </c>
      <c r="L314" s="1" t="s">
        <v>21</v>
      </c>
      <c r="M314" s="1" t="s">
        <v>49</v>
      </c>
      <c r="N314" s="1"/>
      <c r="O314" s="6">
        <f t="shared" si="12"/>
        <v>77122421</v>
      </c>
      <c r="P314" t="str">
        <f t="shared" si="13"/>
        <v>HIGH</v>
      </c>
      <c r="Q314" t="str">
        <f t="shared" si="14"/>
        <v>Sr. Manger</v>
      </c>
    </row>
    <row r="315" spans="1:17" x14ac:dyDescent="0.35">
      <c r="A315" s="1" t="s">
        <v>907</v>
      </c>
      <c r="B315" s="1" t="s">
        <v>908</v>
      </c>
      <c r="C315" s="1" t="s">
        <v>310</v>
      </c>
      <c r="D315" s="1" t="s">
        <v>17</v>
      </c>
      <c r="E315" s="1" t="s">
        <v>37</v>
      </c>
      <c r="F315" s="1" t="s">
        <v>28</v>
      </c>
      <c r="G315" s="1" t="s">
        <v>20</v>
      </c>
      <c r="H315" s="1">
        <v>46</v>
      </c>
      <c r="I315" s="2">
        <v>38631</v>
      </c>
      <c r="J315" s="3">
        <v>67374</v>
      </c>
      <c r="K315" s="4">
        <v>0</v>
      </c>
      <c r="L315" s="1" t="s">
        <v>21</v>
      </c>
      <c r="M315" s="1" t="s">
        <v>69</v>
      </c>
      <c r="N315" s="1"/>
      <c r="O315" s="6">
        <f t="shared" si="12"/>
        <v>76994118</v>
      </c>
      <c r="P315" t="str">
        <f t="shared" si="13"/>
        <v>LOW</v>
      </c>
      <c r="Q315" t="str">
        <f t="shared" si="14"/>
        <v>Network Architect</v>
      </c>
    </row>
    <row r="316" spans="1:17" x14ac:dyDescent="0.35">
      <c r="A316" s="1" t="s">
        <v>909</v>
      </c>
      <c r="B316" s="1" t="s">
        <v>910</v>
      </c>
      <c r="C316" s="1" t="s">
        <v>58</v>
      </c>
      <c r="D316" s="1" t="s">
        <v>75</v>
      </c>
      <c r="E316" s="1" t="s">
        <v>54</v>
      </c>
      <c r="F316" s="1" t="s">
        <v>28</v>
      </c>
      <c r="G316" s="1" t="s">
        <v>98</v>
      </c>
      <c r="H316" s="1">
        <v>46</v>
      </c>
      <c r="I316" s="1" t="s">
        <v>911</v>
      </c>
      <c r="J316" s="3">
        <v>102167</v>
      </c>
      <c r="K316" s="4">
        <v>0.06</v>
      </c>
      <c r="L316" s="1" t="s">
        <v>106</v>
      </c>
      <c r="M316" s="1" t="s">
        <v>113</v>
      </c>
      <c r="N316" s="1"/>
      <c r="O316" s="6">
        <f t="shared" si="12"/>
        <v>76926744</v>
      </c>
      <c r="P316" t="str">
        <f t="shared" si="13"/>
        <v>HIGH</v>
      </c>
      <c r="Q316" t="str">
        <f t="shared" si="14"/>
        <v>Manager</v>
      </c>
    </row>
    <row r="317" spans="1:17" x14ac:dyDescent="0.35">
      <c r="A317" s="1" t="s">
        <v>912</v>
      </c>
      <c r="B317" s="1" t="s">
        <v>913</v>
      </c>
      <c r="C317" s="1" t="s">
        <v>16</v>
      </c>
      <c r="D317" s="1" t="s">
        <v>53</v>
      </c>
      <c r="E317" s="1" t="s">
        <v>27</v>
      </c>
      <c r="F317" s="1" t="s">
        <v>28</v>
      </c>
      <c r="G317" s="1" t="s">
        <v>29</v>
      </c>
      <c r="H317" s="1">
        <v>45</v>
      </c>
      <c r="I317" s="2">
        <v>39272</v>
      </c>
      <c r="J317" s="3">
        <v>151027</v>
      </c>
      <c r="K317" s="4">
        <v>0.1</v>
      </c>
      <c r="L317" s="1" t="s">
        <v>31</v>
      </c>
      <c r="M317" s="1" t="s">
        <v>86</v>
      </c>
      <c r="N317" s="1"/>
      <c r="O317" s="6">
        <f t="shared" si="12"/>
        <v>76824577</v>
      </c>
      <c r="P317" t="str">
        <f t="shared" si="13"/>
        <v>HIGH</v>
      </c>
      <c r="Q317" t="str">
        <f t="shared" si="14"/>
        <v>Sr. Manger</v>
      </c>
    </row>
    <row r="318" spans="1:17" x14ac:dyDescent="0.35">
      <c r="A318" s="1" t="s">
        <v>914</v>
      </c>
      <c r="B318" s="1" t="s">
        <v>915</v>
      </c>
      <c r="C318" s="1" t="s">
        <v>58</v>
      </c>
      <c r="D318" s="1" t="s">
        <v>67</v>
      </c>
      <c r="E318" s="1" t="s">
        <v>37</v>
      </c>
      <c r="F318" s="1" t="s">
        <v>28</v>
      </c>
      <c r="G318" s="1" t="s">
        <v>29</v>
      </c>
      <c r="H318" s="1">
        <v>40</v>
      </c>
      <c r="I318" s="1" t="s">
        <v>916</v>
      </c>
      <c r="J318" s="3">
        <v>120905</v>
      </c>
      <c r="K318" s="4">
        <v>0.05</v>
      </c>
      <c r="L318" s="1" t="s">
        <v>21</v>
      </c>
      <c r="M318" s="1" t="s">
        <v>22</v>
      </c>
      <c r="N318" s="1"/>
      <c r="O318" s="6">
        <f t="shared" si="12"/>
        <v>76673550</v>
      </c>
      <c r="P318" t="str">
        <f t="shared" si="13"/>
        <v>HIGH</v>
      </c>
      <c r="Q318" t="str">
        <f t="shared" si="14"/>
        <v>Manager</v>
      </c>
    </row>
    <row r="319" spans="1:17" x14ac:dyDescent="0.35">
      <c r="A319" s="1" t="s">
        <v>917</v>
      </c>
      <c r="B319" s="1" t="s">
        <v>918</v>
      </c>
      <c r="C319" s="1" t="s">
        <v>91</v>
      </c>
      <c r="D319" s="1" t="s">
        <v>36</v>
      </c>
      <c r="E319" s="1" t="s">
        <v>27</v>
      </c>
      <c r="F319" s="1" t="s">
        <v>19</v>
      </c>
      <c r="G319" s="1" t="s">
        <v>38</v>
      </c>
      <c r="H319" s="1">
        <v>48</v>
      </c>
      <c r="I319" s="2">
        <v>43137</v>
      </c>
      <c r="J319" s="3">
        <v>231567</v>
      </c>
      <c r="K319" s="4">
        <v>0.36</v>
      </c>
      <c r="L319" s="1" t="s">
        <v>21</v>
      </c>
      <c r="M319" s="1" t="s">
        <v>22</v>
      </c>
      <c r="N319" s="1"/>
      <c r="O319" s="6">
        <f t="shared" si="12"/>
        <v>76552645</v>
      </c>
      <c r="P319" t="str">
        <f t="shared" si="13"/>
        <v>HIGH</v>
      </c>
      <c r="Q319" t="str">
        <f t="shared" si="14"/>
        <v>Vice President</v>
      </c>
    </row>
    <row r="320" spans="1:17" x14ac:dyDescent="0.35">
      <c r="A320" s="1" t="s">
        <v>528</v>
      </c>
      <c r="B320" s="1" t="s">
        <v>919</v>
      </c>
      <c r="C320" s="1" t="s">
        <v>91</v>
      </c>
      <c r="D320" s="1" t="s">
        <v>17</v>
      </c>
      <c r="E320" s="1" t="s">
        <v>18</v>
      </c>
      <c r="F320" s="1" t="s">
        <v>28</v>
      </c>
      <c r="G320" s="1" t="s">
        <v>29</v>
      </c>
      <c r="H320" s="1">
        <v>31</v>
      </c>
      <c r="I320" s="2">
        <v>42345</v>
      </c>
      <c r="J320" s="3">
        <v>215388</v>
      </c>
      <c r="K320" s="4">
        <v>0.33</v>
      </c>
      <c r="L320" s="1" t="s">
        <v>21</v>
      </c>
      <c r="M320" s="1" t="s">
        <v>63</v>
      </c>
      <c r="N320" s="1"/>
      <c r="O320" s="6">
        <f t="shared" si="12"/>
        <v>76321078</v>
      </c>
      <c r="P320" t="str">
        <f t="shared" si="13"/>
        <v>HIGH</v>
      </c>
      <c r="Q320" t="str">
        <f t="shared" si="14"/>
        <v>Sr. Business Partner</v>
      </c>
    </row>
    <row r="321" spans="1:17" x14ac:dyDescent="0.35">
      <c r="A321" s="1" t="s">
        <v>920</v>
      </c>
      <c r="B321" s="1" t="s">
        <v>921</v>
      </c>
      <c r="C321" s="1" t="s">
        <v>16</v>
      </c>
      <c r="D321" s="1" t="s">
        <v>53</v>
      </c>
      <c r="E321" s="1" t="s">
        <v>37</v>
      </c>
      <c r="F321" s="1" t="s">
        <v>19</v>
      </c>
      <c r="G321" s="1" t="s">
        <v>29</v>
      </c>
      <c r="H321" s="1">
        <v>30</v>
      </c>
      <c r="I321" s="1" t="s">
        <v>922</v>
      </c>
      <c r="J321" s="3">
        <v>127972</v>
      </c>
      <c r="K321" s="4">
        <v>0.11</v>
      </c>
      <c r="L321" s="1" t="s">
        <v>21</v>
      </c>
      <c r="M321" s="1" t="s">
        <v>22</v>
      </c>
      <c r="N321" s="1"/>
      <c r="O321" s="6">
        <f t="shared" si="12"/>
        <v>76105690</v>
      </c>
      <c r="P321" t="str">
        <f t="shared" si="13"/>
        <v>HIGH</v>
      </c>
      <c r="Q321" t="str">
        <f t="shared" si="14"/>
        <v>Sr. Manger</v>
      </c>
    </row>
    <row r="322" spans="1:17" x14ac:dyDescent="0.35">
      <c r="A322" s="1" t="s">
        <v>923</v>
      </c>
      <c r="B322" s="1" t="s">
        <v>924</v>
      </c>
      <c r="C322" s="1" t="s">
        <v>216</v>
      </c>
      <c r="D322" s="1" t="s">
        <v>79</v>
      </c>
      <c r="E322" s="1" t="s">
        <v>54</v>
      </c>
      <c r="F322" s="1" t="s">
        <v>19</v>
      </c>
      <c r="G322" s="1" t="s">
        <v>29</v>
      </c>
      <c r="H322" s="1">
        <v>55</v>
      </c>
      <c r="I322" s="2">
        <v>34797</v>
      </c>
      <c r="J322" s="3">
        <v>80701</v>
      </c>
      <c r="K322" s="4">
        <v>0</v>
      </c>
      <c r="L322" s="1" t="s">
        <v>21</v>
      </c>
      <c r="M322" s="1" t="s">
        <v>40</v>
      </c>
      <c r="N322" s="1" t="s">
        <v>925</v>
      </c>
      <c r="O322" s="6">
        <f t="shared" si="12"/>
        <v>75977718</v>
      </c>
      <c r="P322" t="str">
        <f t="shared" si="13"/>
        <v>LOW</v>
      </c>
      <c r="Q322" t="str">
        <f t="shared" si="14"/>
        <v>Operations Engineer</v>
      </c>
    </row>
    <row r="323" spans="1:17" x14ac:dyDescent="0.35">
      <c r="A323" s="1" t="s">
        <v>926</v>
      </c>
      <c r="B323" s="1" t="s">
        <v>927</v>
      </c>
      <c r="C323" s="1" t="s">
        <v>58</v>
      </c>
      <c r="D323" s="1" t="s">
        <v>92</v>
      </c>
      <c r="E323" s="1" t="s">
        <v>54</v>
      </c>
      <c r="F323" s="1" t="s">
        <v>28</v>
      </c>
      <c r="G323" s="1" t="s">
        <v>29</v>
      </c>
      <c r="H323" s="1">
        <v>28</v>
      </c>
      <c r="I323" s="2">
        <v>43863</v>
      </c>
      <c r="J323" s="3">
        <v>115417</v>
      </c>
      <c r="K323" s="4">
        <v>0.06</v>
      </c>
      <c r="L323" s="1" t="s">
        <v>31</v>
      </c>
      <c r="M323" s="1" t="s">
        <v>86</v>
      </c>
      <c r="N323" s="1"/>
      <c r="O323" s="6">
        <f t="shared" ref="O323:O386" si="15">SUM(J323:J1322)</f>
        <v>75897017</v>
      </c>
      <c r="P323" t="str">
        <f t="shared" ref="P323:P386" si="16">IF(J323&gt;100000, "HIGH", "LOW")</f>
        <v>HIGH</v>
      </c>
      <c r="Q323" t="str">
        <f t="shared" ref="Q323:Q386" si="17">VLOOKUP(A323, A:J, 3, FALSE)</f>
        <v>Manager</v>
      </c>
    </row>
    <row r="324" spans="1:17" x14ac:dyDescent="0.35">
      <c r="A324" s="1" t="s">
        <v>436</v>
      </c>
      <c r="B324" s="1" t="s">
        <v>928</v>
      </c>
      <c r="C324" s="1" t="s">
        <v>123</v>
      </c>
      <c r="D324" s="1" t="s">
        <v>79</v>
      </c>
      <c r="E324" s="1" t="s">
        <v>54</v>
      </c>
      <c r="F324" s="1" t="s">
        <v>19</v>
      </c>
      <c r="G324" s="1" t="s">
        <v>38</v>
      </c>
      <c r="H324" s="1">
        <v>45</v>
      </c>
      <c r="I324" s="1" t="s">
        <v>929</v>
      </c>
      <c r="J324" s="3">
        <v>88045</v>
      </c>
      <c r="K324" s="4">
        <v>0</v>
      </c>
      <c r="L324" s="1" t="s">
        <v>21</v>
      </c>
      <c r="M324" s="1" t="s">
        <v>40</v>
      </c>
      <c r="N324" s="1"/>
      <c r="O324" s="6">
        <f t="shared" si="15"/>
        <v>75781600</v>
      </c>
      <c r="P324" t="str">
        <f t="shared" si="16"/>
        <v>LOW</v>
      </c>
      <c r="Q324" t="str">
        <f t="shared" si="17"/>
        <v>Enterprise Architect</v>
      </c>
    </row>
    <row r="325" spans="1:17" x14ac:dyDescent="0.35">
      <c r="A325" s="1" t="s">
        <v>930</v>
      </c>
      <c r="B325" s="1" t="s">
        <v>931</v>
      </c>
      <c r="C325" s="1" t="s">
        <v>43</v>
      </c>
      <c r="D325" s="1" t="s">
        <v>17</v>
      </c>
      <c r="E325" s="1" t="s">
        <v>37</v>
      </c>
      <c r="F325" s="1" t="s">
        <v>19</v>
      </c>
      <c r="G325" s="1" t="s">
        <v>20</v>
      </c>
      <c r="H325" s="1">
        <v>45</v>
      </c>
      <c r="I325" s="1" t="s">
        <v>932</v>
      </c>
      <c r="J325" s="3">
        <v>86478</v>
      </c>
      <c r="K325" s="4">
        <v>0.06</v>
      </c>
      <c r="L325" s="1" t="s">
        <v>21</v>
      </c>
      <c r="M325" s="1" t="s">
        <v>69</v>
      </c>
      <c r="N325" s="1"/>
      <c r="O325" s="6">
        <f t="shared" si="15"/>
        <v>75693555</v>
      </c>
      <c r="P325" t="str">
        <f t="shared" si="16"/>
        <v>LOW</v>
      </c>
      <c r="Q325" t="str">
        <f t="shared" si="17"/>
        <v>Computer Systems Manager</v>
      </c>
    </row>
    <row r="326" spans="1:17" x14ac:dyDescent="0.35">
      <c r="A326" s="1" t="s">
        <v>933</v>
      </c>
      <c r="B326" s="1" t="s">
        <v>934</v>
      </c>
      <c r="C326" s="1" t="s">
        <v>91</v>
      </c>
      <c r="D326" s="1" t="s">
        <v>79</v>
      </c>
      <c r="E326" s="1" t="s">
        <v>27</v>
      </c>
      <c r="F326" s="1" t="s">
        <v>28</v>
      </c>
      <c r="G326" s="1" t="s">
        <v>38</v>
      </c>
      <c r="H326" s="1">
        <v>63</v>
      </c>
      <c r="I326" s="1" t="s">
        <v>935</v>
      </c>
      <c r="J326" s="3">
        <v>180994</v>
      </c>
      <c r="K326" s="4">
        <v>0.39</v>
      </c>
      <c r="L326" s="1" t="s">
        <v>21</v>
      </c>
      <c r="M326" s="1" t="s">
        <v>22</v>
      </c>
      <c r="N326" s="1"/>
      <c r="O326" s="6">
        <f t="shared" si="15"/>
        <v>75607077</v>
      </c>
      <c r="P326" t="str">
        <f t="shared" si="16"/>
        <v>HIGH</v>
      </c>
      <c r="Q326" t="str">
        <f t="shared" si="17"/>
        <v>Vice President</v>
      </c>
    </row>
    <row r="327" spans="1:17" x14ac:dyDescent="0.35">
      <c r="A327" s="1" t="s">
        <v>936</v>
      </c>
      <c r="B327" s="1" t="s">
        <v>937</v>
      </c>
      <c r="C327" s="1" t="s">
        <v>141</v>
      </c>
      <c r="D327" s="1" t="s">
        <v>36</v>
      </c>
      <c r="E327" s="1" t="s">
        <v>18</v>
      </c>
      <c r="F327" s="1" t="s">
        <v>19</v>
      </c>
      <c r="G327" s="1" t="s">
        <v>29</v>
      </c>
      <c r="H327" s="1">
        <v>55</v>
      </c>
      <c r="I327" s="2">
        <v>39125</v>
      </c>
      <c r="J327" s="3">
        <v>64494</v>
      </c>
      <c r="K327" s="4">
        <v>0</v>
      </c>
      <c r="L327" s="1" t="s">
        <v>21</v>
      </c>
      <c r="M327" s="1" t="s">
        <v>101</v>
      </c>
      <c r="N327" s="1"/>
      <c r="O327" s="6">
        <f t="shared" si="15"/>
        <v>75426083</v>
      </c>
      <c r="P327" t="str">
        <f t="shared" si="16"/>
        <v>LOW</v>
      </c>
      <c r="Q327" t="str">
        <f t="shared" si="17"/>
        <v>Analyst II</v>
      </c>
    </row>
    <row r="328" spans="1:17" x14ac:dyDescent="0.35">
      <c r="A328" s="1" t="s">
        <v>938</v>
      </c>
      <c r="B328" s="1" t="s">
        <v>939</v>
      </c>
      <c r="C328" s="1" t="s">
        <v>52</v>
      </c>
      <c r="D328" s="1" t="s">
        <v>53</v>
      </c>
      <c r="E328" s="1" t="s">
        <v>27</v>
      </c>
      <c r="F328" s="1" t="s">
        <v>28</v>
      </c>
      <c r="G328" s="1" t="s">
        <v>20</v>
      </c>
      <c r="H328" s="1">
        <v>47</v>
      </c>
      <c r="I328" s="1" t="s">
        <v>940</v>
      </c>
      <c r="J328" s="3">
        <v>70122</v>
      </c>
      <c r="K328" s="4">
        <v>0</v>
      </c>
      <c r="L328" s="1" t="s">
        <v>21</v>
      </c>
      <c r="M328" s="1" t="s">
        <v>101</v>
      </c>
      <c r="N328" s="1"/>
      <c r="O328" s="6">
        <f t="shared" si="15"/>
        <v>75361589</v>
      </c>
      <c r="P328" t="str">
        <f t="shared" si="16"/>
        <v>LOW</v>
      </c>
      <c r="Q328" t="str">
        <f t="shared" si="17"/>
        <v>Account Representative</v>
      </c>
    </row>
    <row r="329" spans="1:17" x14ac:dyDescent="0.35">
      <c r="A329" s="1" t="s">
        <v>941</v>
      </c>
      <c r="B329" s="1" t="s">
        <v>942</v>
      </c>
      <c r="C329" s="1" t="s">
        <v>35</v>
      </c>
      <c r="D329" s="1" t="s">
        <v>67</v>
      </c>
      <c r="E329" s="1" t="s">
        <v>27</v>
      </c>
      <c r="F329" s="1" t="s">
        <v>28</v>
      </c>
      <c r="G329" s="1" t="s">
        <v>38</v>
      </c>
      <c r="H329" s="1">
        <v>29</v>
      </c>
      <c r="I329" s="1" t="s">
        <v>943</v>
      </c>
      <c r="J329" s="3">
        <v>181854</v>
      </c>
      <c r="K329" s="4">
        <v>0.28999999999999998</v>
      </c>
      <c r="L329" s="1" t="s">
        <v>21</v>
      </c>
      <c r="M329" s="1" t="s">
        <v>22</v>
      </c>
      <c r="N329" s="1" t="s">
        <v>944</v>
      </c>
      <c r="O329" s="6">
        <f t="shared" si="15"/>
        <v>75291467</v>
      </c>
      <c r="P329" t="str">
        <f t="shared" si="16"/>
        <v>HIGH</v>
      </c>
      <c r="Q329" t="str">
        <f t="shared" si="17"/>
        <v>Director</v>
      </c>
    </row>
    <row r="330" spans="1:17" x14ac:dyDescent="0.35">
      <c r="A330" s="1" t="s">
        <v>945</v>
      </c>
      <c r="B330" s="1" t="s">
        <v>946</v>
      </c>
      <c r="C330" s="1" t="s">
        <v>220</v>
      </c>
      <c r="D330" s="1" t="s">
        <v>75</v>
      </c>
      <c r="E330" s="1" t="s">
        <v>37</v>
      </c>
      <c r="F330" s="1" t="s">
        <v>19</v>
      </c>
      <c r="G330" s="1" t="s">
        <v>98</v>
      </c>
      <c r="H330" s="1">
        <v>34</v>
      </c>
      <c r="I330" s="1" t="s">
        <v>947</v>
      </c>
      <c r="J330" s="3">
        <v>52811</v>
      </c>
      <c r="K330" s="4">
        <v>0</v>
      </c>
      <c r="L330" s="1" t="s">
        <v>21</v>
      </c>
      <c r="M330" s="1" t="s">
        <v>63</v>
      </c>
      <c r="N330" s="1"/>
      <c r="O330" s="6">
        <f t="shared" si="15"/>
        <v>75109613</v>
      </c>
      <c r="P330" t="str">
        <f t="shared" si="16"/>
        <v>LOW</v>
      </c>
      <c r="Q330" t="str">
        <f t="shared" si="17"/>
        <v>Business Partner</v>
      </c>
    </row>
    <row r="331" spans="1:17" x14ac:dyDescent="0.35">
      <c r="A331" s="1" t="s">
        <v>948</v>
      </c>
      <c r="B331" s="1" t="s">
        <v>949</v>
      </c>
      <c r="C331" s="1" t="s">
        <v>416</v>
      </c>
      <c r="D331" s="1" t="s">
        <v>17</v>
      </c>
      <c r="E331" s="1" t="s">
        <v>18</v>
      </c>
      <c r="F331" s="1" t="s">
        <v>19</v>
      </c>
      <c r="G331" s="1" t="s">
        <v>29</v>
      </c>
      <c r="H331" s="1">
        <v>28</v>
      </c>
      <c r="I331" s="1" t="s">
        <v>950</v>
      </c>
      <c r="J331" s="3">
        <v>50111</v>
      </c>
      <c r="K331" s="4">
        <v>0</v>
      </c>
      <c r="L331" s="1" t="s">
        <v>31</v>
      </c>
      <c r="M331" s="1" t="s">
        <v>153</v>
      </c>
      <c r="N331" s="1"/>
      <c r="O331" s="6">
        <f t="shared" si="15"/>
        <v>75056802</v>
      </c>
      <c r="P331" t="str">
        <f t="shared" si="16"/>
        <v>LOW</v>
      </c>
      <c r="Q331" t="str">
        <f t="shared" si="17"/>
        <v>Systems Analyst</v>
      </c>
    </row>
    <row r="332" spans="1:17" x14ac:dyDescent="0.35">
      <c r="A332" s="1" t="s">
        <v>951</v>
      </c>
      <c r="B332" s="1" t="s">
        <v>812</v>
      </c>
      <c r="C332" s="1" t="s">
        <v>624</v>
      </c>
      <c r="D332" s="1" t="s">
        <v>17</v>
      </c>
      <c r="E332" s="1" t="s">
        <v>27</v>
      </c>
      <c r="F332" s="1" t="s">
        <v>28</v>
      </c>
      <c r="G332" s="1" t="s">
        <v>20</v>
      </c>
      <c r="H332" s="1">
        <v>31</v>
      </c>
      <c r="I332" s="2">
        <v>42556</v>
      </c>
      <c r="J332" s="3">
        <v>71192</v>
      </c>
      <c r="K332" s="4">
        <v>0</v>
      </c>
      <c r="L332" s="1" t="s">
        <v>21</v>
      </c>
      <c r="M332" s="1" t="s">
        <v>69</v>
      </c>
      <c r="N332" s="1"/>
      <c r="O332" s="6">
        <f t="shared" si="15"/>
        <v>75006691</v>
      </c>
      <c r="P332" t="str">
        <f t="shared" si="16"/>
        <v>LOW</v>
      </c>
      <c r="Q332" t="str">
        <f t="shared" si="17"/>
        <v>Network Administrator</v>
      </c>
    </row>
    <row r="333" spans="1:17" x14ac:dyDescent="0.35">
      <c r="A333" s="1" t="s">
        <v>952</v>
      </c>
      <c r="B333" s="1" t="s">
        <v>953</v>
      </c>
      <c r="C333" s="1" t="s">
        <v>35</v>
      </c>
      <c r="D333" s="1" t="s">
        <v>53</v>
      </c>
      <c r="E333" s="1" t="s">
        <v>27</v>
      </c>
      <c r="F333" s="1" t="s">
        <v>19</v>
      </c>
      <c r="G333" s="1" t="s">
        <v>98</v>
      </c>
      <c r="H333" s="1">
        <v>50</v>
      </c>
      <c r="I333" s="1" t="s">
        <v>954</v>
      </c>
      <c r="J333" s="3">
        <v>155351</v>
      </c>
      <c r="K333" s="4">
        <v>0.2</v>
      </c>
      <c r="L333" s="1" t="s">
        <v>21</v>
      </c>
      <c r="M333" s="1" t="s">
        <v>22</v>
      </c>
      <c r="N333" s="1"/>
      <c r="O333" s="6">
        <f t="shared" si="15"/>
        <v>74935499</v>
      </c>
      <c r="P333" t="str">
        <f t="shared" si="16"/>
        <v>HIGH</v>
      </c>
      <c r="Q333" t="str">
        <f t="shared" si="17"/>
        <v>Director</v>
      </c>
    </row>
    <row r="334" spans="1:17" x14ac:dyDescent="0.35">
      <c r="A334" s="1" t="s">
        <v>955</v>
      </c>
      <c r="B334" s="1" t="s">
        <v>956</v>
      </c>
      <c r="C334" s="1" t="s">
        <v>35</v>
      </c>
      <c r="D334" s="1" t="s">
        <v>75</v>
      </c>
      <c r="E334" s="1" t="s">
        <v>37</v>
      </c>
      <c r="F334" s="1" t="s">
        <v>28</v>
      </c>
      <c r="G334" s="1" t="s">
        <v>29</v>
      </c>
      <c r="H334" s="1">
        <v>39</v>
      </c>
      <c r="I334" s="1" t="s">
        <v>957</v>
      </c>
      <c r="J334" s="3">
        <v>161690</v>
      </c>
      <c r="K334" s="4">
        <v>0.28999999999999998</v>
      </c>
      <c r="L334" s="1" t="s">
        <v>31</v>
      </c>
      <c r="M334" s="1" t="s">
        <v>129</v>
      </c>
      <c r="N334" s="1"/>
      <c r="O334" s="6">
        <f t="shared" si="15"/>
        <v>74780148</v>
      </c>
      <c r="P334" t="str">
        <f t="shared" si="16"/>
        <v>HIGH</v>
      </c>
      <c r="Q334" t="str">
        <f t="shared" si="17"/>
        <v>Director</v>
      </c>
    </row>
    <row r="335" spans="1:17" x14ac:dyDescent="0.35">
      <c r="A335" s="1" t="s">
        <v>958</v>
      </c>
      <c r="B335" s="1" t="s">
        <v>959</v>
      </c>
      <c r="C335" s="1" t="s">
        <v>349</v>
      </c>
      <c r="D335" s="1" t="s">
        <v>79</v>
      </c>
      <c r="E335" s="1" t="s">
        <v>37</v>
      </c>
      <c r="F335" s="1" t="s">
        <v>19</v>
      </c>
      <c r="G335" s="1" t="s">
        <v>29</v>
      </c>
      <c r="H335" s="1">
        <v>35</v>
      </c>
      <c r="I335" s="2">
        <v>43010</v>
      </c>
      <c r="J335" s="3">
        <v>60132</v>
      </c>
      <c r="K335" s="4">
        <v>0</v>
      </c>
      <c r="L335" s="1" t="s">
        <v>31</v>
      </c>
      <c r="M335" s="1" t="s">
        <v>32</v>
      </c>
      <c r="N335" s="1"/>
      <c r="O335" s="6">
        <f t="shared" si="15"/>
        <v>74618458</v>
      </c>
      <c r="P335" t="str">
        <f t="shared" si="16"/>
        <v>LOW</v>
      </c>
      <c r="Q335" t="str">
        <f t="shared" si="17"/>
        <v>Development Engineer</v>
      </c>
    </row>
    <row r="336" spans="1:17" x14ac:dyDescent="0.35">
      <c r="A336" s="1" t="s">
        <v>960</v>
      </c>
      <c r="B336" s="1" t="s">
        <v>961</v>
      </c>
      <c r="C336" s="1" t="s">
        <v>310</v>
      </c>
      <c r="D336" s="1" t="s">
        <v>17</v>
      </c>
      <c r="E336" s="1" t="s">
        <v>27</v>
      </c>
      <c r="F336" s="1" t="s">
        <v>28</v>
      </c>
      <c r="G336" s="1" t="s">
        <v>38</v>
      </c>
      <c r="H336" s="1">
        <v>54</v>
      </c>
      <c r="I336" s="1" t="s">
        <v>962</v>
      </c>
      <c r="J336" s="3">
        <v>87216</v>
      </c>
      <c r="K336" s="4">
        <v>0</v>
      </c>
      <c r="L336" s="1" t="s">
        <v>21</v>
      </c>
      <c r="M336" s="1" t="s">
        <v>63</v>
      </c>
      <c r="N336" s="1"/>
      <c r="O336" s="6">
        <f t="shared" si="15"/>
        <v>74558326</v>
      </c>
      <c r="P336" t="str">
        <f t="shared" si="16"/>
        <v>LOW</v>
      </c>
      <c r="Q336" t="str">
        <f t="shared" si="17"/>
        <v>Network Architect</v>
      </c>
    </row>
    <row r="337" spans="1:17" x14ac:dyDescent="0.35">
      <c r="A337" s="1" t="s">
        <v>963</v>
      </c>
      <c r="B337" s="1" t="s">
        <v>964</v>
      </c>
      <c r="C337" s="1" t="s">
        <v>416</v>
      </c>
      <c r="D337" s="1" t="s">
        <v>17</v>
      </c>
      <c r="E337" s="1" t="s">
        <v>54</v>
      </c>
      <c r="F337" s="1" t="s">
        <v>28</v>
      </c>
      <c r="G337" s="1" t="s">
        <v>38</v>
      </c>
      <c r="H337" s="1">
        <v>47</v>
      </c>
      <c r="I337" s="1" t="s">
        <v>965</v>
      </c>
      <c r="J337" s="3">
        <v>50069</v>
      </c>
      <c r="K337" s="4">
        <v>0</v>
      </c>
      <c r="L337" s="1" t="s">
        <v>21</v>
      </c>
      <c r="M337" s="1" t="s">
        <v>22</v>
      </c>
      <c r="N337" s="1"/>
      <c r="O337" s="6">
        <f t="shared" si="15"/>
        <v>74471110</v>
      </c>
      <c r="P337" t="str">
        <f t="shared" si="16"/>
        <v>LOW</v>
      </c>
      <c r="Q337" t="str">
        <f t="shared" si="17"/>
        <v>Systems Analyst</v>
      </c>
    </row>
    <row r="338" spans="1:17" x14ac:dyDescent="0.35">
      <c r="A338" s="1" t="s">
        <v>966</v>
      </c>
      <c r="B338" s="1" t="s">
        <v>967</v>
      </c>
      <c r="C338" s="1" t="s">
        <v>35</v>
      </c>
      <c r="D338" s="1" t="s">
        <v>17</v>
      </c>
      <c r="E338" s="1" t="s">
        <v>37</v>
      </c>
      <c r="F338" s="1" t="s">
        <v>19</v>
      </c>
      <c r="G338" s="1" t="s">
        <v>38</v>
      </c>
      <c r="H338" s="1">
        <v>26</v>
      </c>
      <c r="I338" s="1" t="s">
        <v>968</v>
      </c>
      <c r="J338" s="3">
        <v>151108</v>
      </c>
      <c r="K338" s="4">
        <v>0.22</v>
      </c>
      <c r="L338" s="1" t="s">
        <v>21</v>
      </c>
      <c r="M338" s="1" t="s">
        <v>49</v>
      </c>
      <c r="N338" s="1"/>
      <c r="O338" s="6">
        <f t="shared" si="15"/>
        <v>74421041</v>
      </c>
      <c r="P338" t="str">
        <f t="shared" si="16"/>
        <v>HIGH</v>
      </c>
      <c r="Q338" t="str">
        <f t="shared" si="17"/>
        <v>Director</v>
      </c>
    </row>
    <row r="339" spans="1:17" x14ac:dyDescent="0.35">
      <c r="A339" s="1" t="s">
        <v>969</v>
      </c>
      <c r="B339" s="1" t="s">
        <v>970</v>
      </c>
      <c r="C339" s="1" t="s">
        <v>43</v>
      </c>
      <c r="D339" s="1" t="s">
        <v>17</v>
      </c>
      <c r="E339" s="1" t="s">
        <v>27</v>
      </c>
      <c r="F339" s="1" t="s">
        <v>19</v>
      </c>
      <c r="G339" s="1" t="s">
        <v>29</v>
      </c>
      <c r="H339" s="1">
        <v>42</v>
      </c>
      <c r="I339" s="1" t="s">
        <v>971</v>
      </c>
      <c r="J339" s="3">
        <v>67398</v>
      </c>
      <c r="K339" s="4">
        <v>7.0000000000000007E-2</v>
      </c>
      <c r="L339" s="1" t="s">
        <v>21</v>
      </c>
      <c r="M339" s="1" t="s">
        <v>49</v>
      </c>
      <c r="N339" s="1"/>
      <c r="O339" s="6">
        <f t="shared" si="15"/>
        <v>74269933</v>
      </c>
      <c r="P339" t="str">
        <f t="shared" si="16"/>
        <v>LOW</v>
      </c>
      <c r="Q339" t="str">
        <f t="shared" si="17"/>
        <v>Computer Systems Manager</v>
      </c>
    </row>
    <row r="340" spans="1:17" x14ac:dyDescent="0.35">
      <c r="A340" s="1" t="s">
        <v>972</v>
      </c>
      <c r="B340" s="1" t="s">
        <v>973</v>
      </c>
      <c r="C340" s="1" t="s">
        <v>349</v>
      </c>
      <c r="D340" s="1" t="s">
        <v>79</v>
      </c>
      <c r="E340" s="1" t="s">
        <v>18</v>
      </c>
      <c r="F340" s="1" t="s">
        <v>19</v>
      </c>
      <c r="G340" s="1" t="s">
        <v>98</v>
      </c>
      <c r="H340" s="1">
        <v>47</v>
      </c>
      <c r="I340" s="1" t="s">
        <v>974</v>
      </c>
      <c r="J340" s="3">
        <v>68488</v>
      </c>
      <c r="K340" s="4">
        <v>0</v>
      </c>
      <c r="L340" s="1" t="s">
        <v>21</v>
      </c>
      <c r="M340" s="1" t="s">
        <v>22</v>
      </c>
      <c r="N340" s="1"/>
      <c r="O340" s="6">
        <f t="shared" si="15"/>
        <v>74202535</v>
      </c>
      <c r="P340" t="str">
        <f t="shared" si="16"/>
        <v>LOW</v>
      </c>
      <c r="Q340" t="str">
        <f t="shared" si="17"/>
        <v>Development Engineer</v>
      </c>
    </row>
    <row r="341" spans="1:17" x14ac:dyDescent="0.35">
      <c r="A341" s="1" t="s">
        <v>975</v>
      </c>
      <c r="B341" s="1" t="s">
        <v>976</v>
      </c>
      <c r="C341" s="1" t="s">
        <v>123</v>
      </c>
      <c r="D341" s="1" t="s">
        <v>79</v>
      </c>
      <c r="E341" s="1" t="s">
        <v>27</v>
      </c>
      <c r="F341" s="1" t="s">
        <v>19</v>
      </c>
      <c r="G341" s="1" t="s">
        <v>98</v>
      </c>
      <c r="H341" s="1">
        <v>60</v>
      </c>
      <c r="I341" s="1" t="s">
        <v>977</v>
      </c>
      <c r="J341" s="3">
        <v>92932</v>
      </c>
      <c r="K341" s="4">
        <v>0</v>
      </c>
      <c r="L341" s="1" t="s">
        <v>21</v>
      </c>
      <c r="M341" s="1" t="s">
        <v>101</v>
      </c>
      <c r="N341" s="1"/>
      <c r="O341" s="6">
        <f t="shared" si="15"/>
        <v>74134047</v>
      </c>
      <c r="P341" t="str">
        <f t="shared" si="16"/>
        <v>LOW</v>
      </c>
      <c r="Q341" t="str">
        <f t="shared" si="17"/>
        <v>Quality Engineer</v>
      </c>
    </row>
    <row r="342" spans="1:17" x14ac:dyDescent="0.35">
      <c r="A342" s="1" t="s">
        <v>978</v>
      </c>
      <c r="B342" s="1" t="s">
        <v>979</v>
      </c>
      <c r="C342" s="1" t="s">
        <v>61</v>
      </c>
      <c r="D342" s="1" t="s">
        <v>36</v>
      </c>
      <c r="E342" s="1" t="s">
        <v>54</v>
      </c>
      <c r="F342" s="1" t="s">
        <v>19</v>
      </c>
      <c r="G342" s="1" t="s">
        <v>98</v>
      </c>
      <c r="H342" s="1">
        <v>36</v>
      </c>
      <c r="I342" s="1" t="s">
        <v>980</v>
      </c>
      <c r="J342" s="3">
        <v>43363</v>
      </c>
      <c r="K342" s="4">
        <v>0</v>
      </c>
      <c r="L342" s="1" t="s">
        <v>21</v>
      </c>
      <c r="M342" s="1" t="s">
        <v>69</v>
      </c>
      <c r="N342" s="1"/>
      <c r="O342" s="6">
        <f t="shared" si="15"/>
        <v>74041115</v>
      </c>
      <c r="P342" t="str">
        <f t="shared" si="16"/>
        <v>LOW</v>
      </c>
      <c r="Q342" t="str">
        <f t="shared" si="17"/>
        <v>Analyst</v>
      </c>
    </row>
    <row r="343" spans="1:17" x14ac:dyDescent="0.35">
      <c r="A343" s="1" t="s">
        <v>981</v>
      </c>
      <c r="B343" s="1" t="s">
        <v>982</v>
      </c>
      <c r="C343" s="1" t="s">
        <v>592</v>
      </c>
      <c r="D343" s="1" t="s">
        <v>17</v>
      </c>
      <c r="E343" s="1" t="s">
        <v>37</v>
      </c>
      <c r="F343" s="1" t="s">
        <v>28</v>
      </c>
      <c r="G343" s="1" t="s">
        <v>29</v>
      </c>
      <c r="H343" s="1">
        <v>31</v>
      </c>
      <c r="I343" s="1" t="s">
        <v>983</v>
      </c>
      <c r="J343" s="3">
        <v>95963</v>
      </c>
      <c r="K343" s="4">
        <v>0</v>
      </c>
      <c r="L343" s="1" t="s">
        <v>31</v>
      </c>
      <c r="M343" s="1" t="s">
        <v>153</v>
      </c>
      <c r="N343" s="1"/>
      <c r="O343" s="6">
        <f t="shared" si="15"/>
        <v>73997752</v>
      </c>
      <c r="P343" t="str">
        <f t="shared" si="16"/>
        <v>LOW</v>
      </c>
      <c r="Q343" t="str">
        <f t="shared" si="17"/>
        <v>Service Desk Analyst</v>
      </c>
    </row>
    <row r="344" spans="1:17" x14ac:dyDescent="0.35">
      <c r="A344" s="1" t="s">
        <v>984</v>
      </c>
      <c r="B344" s="1" t="s">
        <v>985</v>
      </c>
      <c r="C344" s="1" t="s">
        <v>58</v>
      </c>
      <c r="D344" s="1" t="s">
        <v>36</v>
      </c>
      <c r="E344" s="1" t="s">
        <v>37</v>
      </c>
      <c r="F344" s="1" t="s">
        <v>19</v>
      </c>
      <c r="G344" s="1" t="s">
        <v>98</v>
      </c>
      <c r="H344" s="1">
        <v>55</v>
      </c>
      <c r="I344" s="1" t="s">
        <v>986</v>
      </c>
      <c r="J344" s="3">
        <v>111038</v>
      </c>
      <c r="K344" s="4">
        <v>0.05</v>
      </c>
      <c r="L344" s="1" t="s">
        <v>106</v>
      </c>
      <c r="M344" s="1" t="s">
        <v>268</v>
      </c>
      <c r="N344" s="1"/>
      <c r="O344" s="6">
        <f t="shared" si="15"/>
        <v>73901789</v>
      </c>
      <c r="P344" t="str">
        <f t="shared" si="16"/>
        <v>HIGH</v>
      </c>
      <c r="Q344" t="str">
        <f t="shared" si="17"/>
        <v>Manager</v>
      </c>
    </row>
    <row r="345" spans="1:17" x14ac:dyDescent="0.35">
      <c r="A345" s="1" t="s">
        <v>987</v>
      </c>
      <c r="B345" s="1" t="s">
        <v>988</v>
      </c>
      <c r="C345" s="1" t="s">
        <v>91</v>
      </c>
      <c r="D345" s="1" t="s">
        <v>79</v>
      </c>
      <c r="E345" s="1" t="s">
        <v>18</v>
      </c>
      <c r="F345" s="1" t="s">
        <v>19</v>
      </c>
      <c r="G345" s="1" t="s">
        <v>38</v>
      </c>
      <c r="H345" s="1">
        <v>51</v>
      </c>
      <c r="I345" s="1" t="s">
        <v>989</v>
      </c>
      <c r="J345" s="3">
        <v>200246</v>
      </c>
      <c r="K345" s="4">
        <v>0.34</v>
      </c>
      <c r="L345" s="1" t="s">
        <v>21</v>
      </c>
      <c r="M345" s="1" t="s">
        <v>101</v>
      </c>
      <c r="N345" s="1"/>
      <c r="O345" s="6">
        <f t="shared" si="15"/>
        <v>73790751</v>
      </c>
      <c r="P345" t="str">
        <f t="shared" si="16"/>
        <v>HIGH</v>
      </c>
      <c r="Q345" t="str">
        <f t="shared" si="17"/>
        <v>Vice President</v>
      </c>
    </row>
    <row r="346" spans="1:17" x14ac:dyDescent="0.35">
      <c r="A346" s="1" t="s">
        <v>703</v>
      </c>
      <c r="B346" s="1" t="s">
        <v>990</v>
      </c>
      <c r="C346" s="1" t="s">
        <v>91</v>
      </c>
      <c r="D346" s="1" t="s">
        <v>17</v>
      </c>
      <c r="E346" s="1" t="s">
        <v>54</v>
      </c>
      <c r="F346" s="1" t="s">
        <v>19</v>
      </c>
      <c r="G346" s="1" t="s">
        <v>38</v>
      </c>
      <c r="H346" s="1">
        <v>48</v>
      </c>
      <c r="I346" s="1" t="s">
        <v>991</v>
      </c>
      <c r="J346" s="3">
        <v>194871</v>
      </c>
      <c r="K346" s="4">
        <v>0.35</v>
      </c>
      <c r="L346" s="1" t="s">
        <v>21</v>
      </c>
      <c r="M346" s="1" t="s">
        <v>101</v>
      </c>
      <c r="N346" s="1"/>
      <c r="O346" s="6">
        <f t="shared" si="15"/>
        <v>73590505</v>
      </c>
      <c r="P346" t="str">
        <f t="shared" si="16"/>
        <v>HIGH</v>
      </c>
      <c r="Q346" t="str">
        <f t="shared" si="17"/>
        <v>Test Engineer</v>
      </c>
    </row>
    <row r="347" spans="1:17" x14ac:dyDescent="0.35">
      <c r="A347" s="1" t="s">
        <v>992</v>
      </c>
      <c r="B347" s="1" t="s">
        <v>993</v>
      </c>
      <c r="C347" s="1" t="s">
        <v>47</v>
      </c>
      <c r="D347" s="1" t="s">
        <v>67</v>
      </c>
      <c r="E347" s="1" t="s">
        <v>18</v>
      </c>
      <c r="F347" s="1" t="s">
        <v>28</v>
      </c>
      <c r="G347" s="1" t="s">
        <v>98</v>
      </c>
      <c r="H347" s="1">
        <v>58</v>
      </c>
      <c r="I347" s="1" t="s">
        <v>994</v>
      </c>
      <c r="J347" s="3">
        <v>98769</v>
      </c>
      <c r="K347" s="4">
        <v>0</v>
      </c>
      <c r="L347" s="1" t="s">
        <v>106</v>
      </c>
      <c r="M347" s="1" t="s">
        <v>113</v>
      </c>
      <c r="N347" s="2">
        <v>42439</v>
      </c>
      <c r="O347" s="6">
        <f t="shared" si="15"/>
        <v>73395634</v>
      </c>
      <c r="P347" t="str">
        <f t="shared" si="16"/>
        <v>LOW</v>
      </c>
      <c r="Q347" t="str">
        <f t="shared" si="17"/>
        <v>Sr. Analyst</v>
      </c>
    </row>
    <row r="348" spans="1:17" x14ac:dyDescent="0.35">
      <c r="A348" s="1" t="s">
        <v>995</v>
      </c>
      <c r="B348" s="1" t="s">
        <v>996</v>
      </c>
      <c r="C348" s="1" t="s">
        <v>52</v>
      </c>
      <c r="D348" s="1" t="s">
        <v>53</v>
      </c>
      <c r="E348" s="1" t="s">
        <v>18</v>
      </c>
      <c r="F348" s="1" t="s">
        <v>19</v>
      </c>
      <c r="G348" s="1" t="s">
        <v>98</v>
      </c>
      <c r="H348" s="1">
        <v>29</v>
      </c>
      <c r="I348" s="1" t="s">
        <v>997</v>
      </c>
      <c r="J348" s="3">
        <v>65334</v>
      </c>
      <c r="K348" s="4">
        <v>0</v>
      </c>
      <c r="L348" s="1" t="s">
        <v>106</v>
      </c>
      <c r="M348" s="1" t="s">
        <v>113</v>
      </c>
      <c r="N348" s="1"/>
      <c r="O348" s="6">
        <f t="shared" si="15"/>
        <v>73296865</v>
      </c>
      <c r="P348" t="str">
        <f t="shared" si="16"/>
        <v>LOW</v>
      </c>
      <c r="Q348" t="str">
        <f t="shared" si="17"/>
        <v>Account Representative</v>
      </c>
    </row>
    <row r="349" spans="1:17" x14ac:dyDescent="0.35">
      <c r="A349" s="1" t="s">
        <v>998</v>
      </c>
      <c r="B349" s="1" t="s">
        <v>999</v>
      </c>
      <c r="C349" s="1" t="s">
        <v>26</v>
      </c>
      <c r="D349" s="1" t="s">
        <v>17</v>
      </c>
      <c r="E349" s="1" t="s">
        <v>27</v>
      </c>
      <c r="F349" s="1" t="s">
        <v>19</v>
      </c>
      <c r="G349" s="1" t="s">
        <v>98</v>
      </c>
      <c r="H349" s="1">
        <v>25</v>
      </c>
      <c r="I349" s="2">
        <v>44505</v>
      </c>
      <c r="J349" s="3">
        <v>83934</v>
      </c>
      <c r="K349" s="4">
        <v>0</v>
      </c>
      <c r="L349" s="1" t="s">
        <v>21</v>
      </c>
      <c r="M349" s="1" t="s">
        <v>63</v>
      </c>
      <c r="N349" s="1"/>
      <c r="O349" s="6">
        <f t="shared" si="15"/>
        <v>73231531</v>
      </c>
      <c r="P349" t="str">
        <f t="shared" si="16"/>
        <v>LOW</v>
      </c>
      <c r="Q349" t="str">
        <f t="shared" si="17"/>
        <v>Technical Architect</v>
      </c>
    </row>
    <row r="350" spans="1:17" x14ac:dyDescent="0.35">
      <c r="A350" s="1" t="s">
        <v>1000</v>
      </c>
      <c r="B350" s="1" t="s">
        <v>1001</v>
      </c>
      <c r="C350" s="1" t="s">
        <v>35</v>
      </c>
      <c r="D350" s="1" t="s">
        <v>67</v>
      </c>
      <c r="E350" s="1" t="s">
        <v>18</v>
      </c>
      <c r="F350" s="1" t="s">
        <v>28</v>
      </c>
      <c r="G350" s="1" t="s">
        <v>38</v>
      </c>
      <c r="H350" s="1">
        <v>36</v>
      </c>
      <c r="I350" s="2">
        <v>42438</v>
      </c>
      <c r="J350" s="3">
        <v>150399</v>
      </c>
      <c r="K350" s="4">
        <v>0.28000000000000003</v>
      </c>
      <c r="L350" s="1" t="s">
        <v>21</v>
      </c>
      <c r="M350" s="1" t="s">
        <v>40</v>
      </c>
      <c r="N350" s="1"/>
      <c r="O350" s="6">
        <f t="shared" si="15"/>
        <v>73147597</v>
      </c>
      <c r="P350" t="str">
        <f t="shared" si="16"/>
        <v>HIGH</v>
      </c>
      <c r="Q350" t="str">
        <f t="shared" si="17"/>
        <v>Director</v>
      </c>
    </row>
    <row r="351" spans="1:17" x14ac:dyDescent="0.35">
      <c r="A351" s="1" t="s">
        <v>1002</v>
      </c>
      <c r="B351" s="1" t="s">
        <v>1003</v>
      </c>
      <c r="C351" s="1" t="s">
        <v>35</v>
      </c>
      <c r="D351" s="1" t="s">
        <v>75</v>
      </c>
      <c r="E351" s="1" t="s">
        <v>18</v>
      </c>
      <c r="F351" s="1" t="s">
        <v>28</v>
      </c>
      <c r="G351" s="1" t="s">
        <v>29</v>
      </c>
      <c r="H351" s="1">
        <v>37</v>
      </c>
      <c r="I351" s="1" t="s">
        <v>1004</v>
      </c>
      <c r="J351" s="3">
        <v>160280</v>
      </c>
      <c r="K351" s="4">
        <v>0.19</v>
      </c>
      <c r="L351" s="1" t="s">
        <v>31</v>
      </c>
      <c r="M351" s="1" t="s">
        <v>129</v>
      </c>
      <c r="N351" s="1"/>
      <c r="O351" s="6">
        <f t="shared" si="15"/>
        <v>72997198</v>
      </c>
      <c r="P351" t="str">
        <f t="shared" si="16"/>
        <v>HIGH</v>
      </c>
      <c r="Q351" t="str">
        <f t="shared" si="17"/>
        <v>Director</v>
      </c>
    </row>
    <row r="352" spans="1:17" x14ac:dyDescent="0.35">
      <c r="A352" s="1" t="s">
        <v>1005</v>
      </c>
      <c r="B352" s="1" t="s">
        <v>1006</v>
      </c>
      <c r="C352" s="1" t="s">
        <v>220</v>
      </c>
      <c r="D352" s="1" t="s">
        <v>75</v>
      </c>
      <c r="E352" s="1" t="s">
        <v>37</v>
      </c>
      <c r="F352" s="1" t="s">
        <v>28</v>
      </c>
      <c r="G352" s="1" t="s">
        <v>29</v>
      </c>
      <c r="H352" s="1">
        <v>57</v>
      </c>
      <c r="I352" s="1" t="s">
        <v>1007</v>
      </c>
      <c r="J352" s="3">
        <v>54051</v>
      </c>
      <c r="K352" s="4">
        <v>0</v>
      </c>
      <c r="L352" s="1" t="s">
        <v>21</v>
      </c>
      <c r="M352" s="1" t="s">
        <v>63</v>
      </c>
      <c r="N352" s="2">
        <v>36109</v>
      </c>
      <c r="O352" s="6">
        <f t="shared" si="15"/>
        <v>72836918</v>
      </c>
      <c r="P352" t="str">
        <f t="shared" si="16"/>
        <v>LOW</v>
      </c>
      <c r="Q352" t="str">
        <f t="shared" si="17"/>
        <v>Business Partner</v>
      </c>
    </row>
    <row r="353" spans="1:17" x14ac:dyDescent="0.35">
      <c r="A353" s="1" t="s">
        <v>1008</v>
      </c>
      <c r="B353" s="1" t="s">
        <v>1009</v>
      </c>
      <c r="C353" s="1" t="s">
        <v>35</v>
      </c>
      <c r="D353" s="1" t="s">
        <v>79</v>
      </c>
      <c r="E353" s="1" t="s">
        <v>18</v>
      </c>
      <c r="F353" s="1" t="s">
        <v>19</v>
      </c>
      <c r="G353" s="1" t="s">
        <v>98</v>
      </c>
      <c r="H353" s="1">
        <v>59</v>
      </c>
      <c r="I353" s="1" t="s">
        <v>1010</v>
      </c>
      <c r="J353" s="3">
        <v>150699</v>
      </c>
      <c r="K353" s="4">
        <v>0.28999999999999998</v>
      </c>
      <c r="L353" s="1" t="s">
        <v>106</v>
      </c>
      <c r="M353" s="1" t="s">
        <v>268</v>
      </c>
      <c r="N353" s="1"/>
      <c r="O353" s="6">
        <f t="shared" si="15"/>
        <v>72782867</v>
      </c>
      <c r="P353" t="str">
        <f t="shared" si="16"/>
        <v>HIGH</v>
      </c>
      <c r="Q353" t="str">
        <f t="shared" si="17"/>
        <v>Director</v>
      </c>
    </row>
    <row r="354" spans="1:17" x14ac:dyDescent="0.35">
      <c r="A354" s="1" t="s">
        <v>1011</v>
      </c>
      <c r="B354" s="1" t="s">
        <v>1012</v>
      </c>
      <c r="C354" s="1" t="s">
        <v>141</v>
      </c>
      <c r="D354" s="1" t="s">
        <v>92</v>
      </c>
      <c r="E354" s="1" t="s">
        <v>37</v>
      </c>
      <c r="F354" s="1" t="s">
        <v>28</v>
      </c>
      <c r="G354" s="1" t="s">
        <v>98</v>
      </c>
      <c r="H354" s="1">
        <v>37</v>
      </c>
      <c r="I354" s="1" t="s">
        <v>1013</v>
      </c>
      <c r="J354" s="3">
        <v>69570</v>
      </c>
      <c r="K354" s="4">
        <v>0</v>
      </c>
      <c r="L354" s="1" t="s">
        <v>21</v>
      </c>
      <c r="M354" s="1" t="s">
        <v>63</v>
      </c>
      <c r="N354" s="1"/>
      <c r="O354" s="6">
        <f t="shared" si="15"/>
        <v>72632168</v>
      </c>
      <c r="P354" t="str">
        <f t="shared" si="16"/>
        <v>LOW</v>
      </c>
      <c r="Q354" t="str">
        <f t="shared" si="17"/>
        <v>Analyst II</v>
      </c>
    </row>
    <row r="355" spans="1:17" x14ac:dyDescent="0.35">
      <c r="A355" s="1" t="s">
        <v>1014</v>
      </c>
      <c r="B355" s="1" t="s">
        <v>1015</v>
      </c>
      <c r="C355" s="1" t="s">
        <v>592</v>
      </c>
      <c r="D355" s="1" t="s">
        <v>17</v>
      </c>
      <c r="E355" s="1" t="s">
        <v>27</v>
      </c>
      <c r="F355" s="1" t="s">
        <v>19</v>
      </c>
      <c r="G355" s="1" t="s">
        <v>29</v>
      </c>
      <c r="H355" s="1">
        <v>30</v>
      </c>
      <c r="I355" s="1" t="s">
        <v>1016</v>
      </c>
      <c r="J355" s="3">
        <v>86774</v>
      </c>
      <c r="K355" s="4">
        <v>0</v>
      </c>
      <c r="L355" s="1" t="s">
        <v>31</v>
      </c>
      <c r="M355" s="1" t="s">
        <v>153</v>
      </c>
      <c r="N355" s="1"/>
      <c r="O355" s="6">
        <f t="shared" si="15"/>
        <v>72562598</v>
      </c>
      <c r="P355" t="str">
        <f t="shared" si="16"/>
        <v>LOW</v>
      </c>
      <c r="Q355" t="str">
        <f t="shared" si="17"/>
        <v>Service Desk Analyst</v>
      </c>
    </row>
    <row r="356" spans="1:17" x14ac:dyDescent="0.35">
      <c r="A356" s="1" t="s">
        <v>1017</v>
      </c>
      <c r="B356" s="1" t="s">
        <v>1018</v>
      </c>
      <c r="C356" s="1" t="s">
        <v>194</v>
      </c>
      <c r="D356" s="1" t="s">
        <v>75</v>
      </c>
      <c r="E356" s="1" t="s">
        <v>27</v>
      </c>
      <c r="F356" s="1" t="s">
        <v>28</v>
      </c>
      <c r="G356" s="1" t="s">
        <v>38</v>
      </c>
      <c r="H356" s="1">
        <v>49</v>
      </c>
      <c r="I356" s="1" t="s">
        <v>1019</v>
      </c>
      <c r="J356" s="3">
        <v>57606</v>
      </c>
      <c r="K356" s="4">
        <v>0</v>
      </c>
      <c r="L356" s="1" t="s">
        <v>21</v>
      </c>
      <c r="M356" s="1" t="s">
        <v>63</v>
      </c>
      <c r="N356" s="1"/>
      <c r="O356" s="6">
        <f t="shared" si="15"/>
        <v>72475824</v>
      </c>
      <c r="P356" t="str">
        <f t="shared" si="16"/>
        <v>LOW</v>
      </c>
      <c r="Q356" t="str">
        <f t="shared" si="17"/>
        <v>HRIS Analyst</v>
      </c>
    </row>
    <row r="357" spans="1:17" x14ac:dyDescent="0.35">
      <c r="A357" s="1" t="s">
        <v>1020</v>
      </c>
      <c r="B357" s="1" t="s">
        <v>1021</v>
      </c>
      <c r="C357" s="1" t="s">
        <v>16</v>
      </c>
      <c r="D357" s="1" t="s">
        <v>36</v>
      </c>
      <c r="E357" s="1" t="s">
        <v>54</v>
      </c>
      <c r="F357" s="1" t="s">
        <v>19</v>
      </c>
      <c r="G357" s="1" t="s">
        <v>29</v>
      </c>
      <c r="H357" s="1">
        <v>48</v>
      </c>
      <c r="I357" s="2">
        <v>37173</v>
      </c>
      <c r="J357" s="3">
        <v>125730</v>
      </c>
      <c r="K357" s="4">
        <v>0.11</v>
      </c>
      <c r="L357" s="1" t="s">
        <v>31</v>
      </c>
      <c r="M357" s="1" t="s">
        <v>32</v>
      </c>
      <c r="N357" s="1"/>
      <c r="O357" s="6">
        <f t="shared" si="15"/>
        <v>72418218</v>
      </c>
      <c r="P357" t="str">
        <f t="shared" si="16"/>
        <v>HIGH</v>
      </c>
      <c r="Q357" t="str">
        <f t="shared" si="17"/>
        <v>Sr. Manger</v>
      </c>
    </row>
    <row r="358" spans="1:17" x14ac:dyDescent="0.35">
      <c r="A358" s="1" t="s">
        <v>1022</v>
      </c>
      <c r="B358" s="1" t="s">
        <v>1023</v>
      </c>
      <c r="C358" s="1" t="s">
        <v>378</v>
      </c>
      <c r="D358" s="1" t="s">
        <v>17</v>
      </c>
      <c r="E358" s="1" t="s">
        <v>18</v>
      </c>
      <c r="F358" s="1" t="s">
        <v>19</v>
      </c>
      <c r="G358" s="1" t="s">
        <v>29</v>
      </c>
      <c r="H358" s="1">
        <v>51</v>
      </c>
      <c r="I358" s="1" t="s">
        <v>1024</v>
      </c>
      <c r="J358" s="3">
        <v>64170</v>
      </c>
      <c r="K358" s="4">
        <v>0</v>
      </c>
      <c r="L358" s="1" t="s">
        <v>21</v>
      </c>
      <c r="M358" s="1" t="s">
        <v>101</v>
      </c>
      <c r="N358" s="1"/>
      <c r="O358" s="6">
        <f t="shared" si="15"/>
        <v>72292488</v>
      </c>
      <c r="P358" t="str">
        <f t="shared" si="16"/>
        <v>LOW</v>
      </c>
      <c r="Q358" t="str">
        <f t="shared" si="17"/>
        <v>System Administrator </v>
      </c>
    </row>
    <row r="359" spans="1:17" x14ac:dyDescent="0.35">
      <c r="A359" s="1" t="s">
        <v>1025</v>
      </c>
      <c r="B359" s="1" t="s">
        <v>1026</v>
      </c>
      <c r="C359" s="1" t="s">
        <v>164</v>
      </c>
      <c r="D359" s="1" t="s">
        <v>75</v>
      </c>
      <c r="E359" s="1" t="s">
        <v>37</v>
      </c>
      <c r="F359" s="1" t="s">
        <v>28</v>
      </c>
      <c r="G359" s="1" t="s">
        <v>98</v>
      </c>
      <c r="H359" s="1">
        <v>56</v>
      </c>
      <c r="I359" s="1" t="s">
        <v>1027</v>
      </c>
      <c r="J359" s="3">
        <v>72303</v>
      </c>
      <c r="K359" s="4">
        <v>0</v>
      </c>
      <c r="L359" s="1" t="s">
        <v>21</v>
      </c>
      <c r="M359" s="1" t="s">
        <v>49</v>
      </c>
      <c r="N359" s="1"/>
      <c r="O359" s="6">
        <f t="shared" si="15"/>
        <v>72228318</v>
      </c>
      <c r="P359" t="str">
        <f t="shared" si="16"/>
        <v>LOW</v>
      </c>
      <c r="Q359" t="str">
        <f t="shared" si="17"/>
        <v>Sr. Business Partner</v>
      </c>
    </row>
    <row r="360" spans="1:17" x14ac:dyDescent="0.35">
      <c r="A360" s="1" t="s">
        <v>1028</v>
      </c>
      <c r="B360" s="1" t="s">
        <v>1029</v>
      </c>
      <c r="C360" s="1" t="s">
        <v>58</v>
      </c>
      <c r="D360" s="1" t="s">
        <v>53</v>
      </c>
      <c r="E360" s="1" t="s">
        <v>18</v>
      </c>
      <c r="F360" s="1" t="s">
        <v>28</v>
      </c>
      <c r="G360" s="1" t="s">
        <v>98</v>
      </c>
      <c r="H360" s="1">
        <v>36</v>
      </c>
      <c r="I360" s="1" t="s">
        <v>1030</v>
      </c>
      <c r="J360" s="3">
        <v>105891</v>
      </c>
      <c r="K360" s="4">
        <v>7.0000000000000007E-2</v>
      </c>
      <c r="L360" s="1" t="s">
        <v>21</v>
      </c>
      <c r="M360" s="1" t="s">
        <v>22</v>
      </c>
      <c r="N360" s="1"/>
      <c r="O360" s="6">
        <f t="shared" si="15"/>
        <v>72156015</v>
      </c>
      <c r="P360" t="str">
        <f t="shared" si="16"/>
        <v>HIGH</v>
      </c>
      <c r="Q360" t="str">
        <f t="shared" si="17"/>
        <v>Manager</v>
      </c>
    </row>
    <row r="361" spans="1:17" x14ac:dyDescent="0.35">
      <c r="A361" s="1" t="s">
        <v>575</v>
      </c>
      <c r="B361" s="1" t="s">
        <v>1031</v>
      </c>
      <c r="C361" s="1" t="s">
        <v>91</v>
      </c>
      <c r="D361" s="1" t="s">
        <v>92</v>
      </c>
      <c r="E361" s="1" t="s">
        <v>37</v>
      </c>
      <c r="F361" s="1" t="s">
        <v>28</v>
      </c>
      <c r="G361" s="1" t="s">
        <v>29</v>
      </c>
      <c r="H361" s="1">
        <v>38</v>
      </c>
      <c r="I361" s="1" t="s">
        <v>1032</v>
      </c>
      <c r="J361" s="3">
        <v>255230</v>
      </c>
      <c r="K361" s="4">
        <v>0.36</v>
      </c>
      <c r="L361" s="1" t="s">
        <v>21</v>
      </c>
      <c r="M361" s="1" t="s">
        <v>69</v>
      </c>
      <c r="N361" s="1"/>
      <c r="O361" s="6">
        <f t="shared" si="15"/>
        <v>72050124</v>
      </c>
      <c r="P361" t="str">
        <f t="shared" si="16"/>
        <v>HIGH</v>
      </c>
      <c r="Q361" t="str">
        <f t="shared" si="17"/>
        <v>Sr. Manger</v>
      </c>
    </row>
    <row r="362" spans="1:17" x14ac:dyDescent="0.35">
      <c r="A362" s="1" t="s">
        <v>1033</v>
      </c>
      <c r="B362" s="1" t="s">
        <v>1034</v>
      </c>
      <c r="C362" s="1" t="s">
        <v>141</v>
      </c>
      <c r="D362" s="1" t="s">
        <v>53</v>
      </c>
      <c r="E362" s="1" t="s">
        <v>27</v>
      </c>
      <c r="F362" s="1" t="s">
        <v>19</v>
      </c>
      <c r="G362" s="1" t="s">
        <v>98</v>
      </c>
      <c r="H362" s="1">
        <v>56</v>
      </c>
      <c r="I362" s="1" t="s">
        <v>1035</v>
      </c>
      <c r="J362" s="3">
        <v>59591</v>
      </c>
      <c r="K362" s="4">
        <v>0</v>
      </c>
      <c r="L362" s="1" t="s">
        <v>106</v>
      </c>
      <c r="M362" s="1" t="s">
        <v>268</v>
      </c>
      <c r="N362" s="1"/>
      <c r="O362" s="6">
        <f t="shared" si="15"/>
        <v>71794894</v>
      </c>
      <c r="P362" t="str">
        <f t="shared" si="16"/>
        <v>LOW</v>
      </c>
      <c r="Q362" t="str">
        <f t="shared" si="17"/>
        <v>Analyst II</v>
      </c>
    </row>
    <row r="363" spans="1:17" x14ac:dyDescent="0.35">
      <c r="A363" s="1" t="s">
        <v>1036</v>
      </c>
      <c r="B363" s="1" t="s">
        <v>1037</v>
      </c>
      <c r="C363" s="1" t="s">
        <v>91</v>
      </c>
      <c r="D363" s="1" t="s">
        <v>75</v>
      </c>
      <c r="E363" s="1" t="s">
        <v>27</v>
      </c>
      <c r="F363" s="1" t="s">
        <v>19</v>
      </c>
      <c r="G363" s="1" t="s">
        <v>29</v>
      </c>
      <c r="H363" s="1">
        <v>52</v>
      </c>
      <c r="I363" s="1" t="s">
        <v>1038</v>
      </c>
      <c r="J363" s="3">
        <v>187048</v>
      </c>
      <c r="K363" s="4">
        <v>0.32</v>
      </c>
      <c r="L363" s="1" t="s">
        <v>31</v>
      </c>
      <c r="M363" s="1" t="s">
        <v>153</v>
      </c>
      <c r="N363" s="1"/>
      <c r="O363" s="6">
        <f t="shared" si="15"/>
        <v>71735303</v>
      </c>
      <c r="P363" t="str">
        <f t="shared" si="16"/>
        <v>HIGH</v>
      </c>
      <c r="Q363" t="str">
        <f t="shared" si="17"/>
        <v>Vice President</v>
      </c>
    </row>
    <row r="364" spans="1:17" x14ac:dyDescent="0.35">
      <c r="A364" s="1" t="s">
        <v>1039</v>
      </c>
      <c r="B364" s="1" t="s">
        <v>1040</v>
      </c>
      <c r="C364" s="1" t="s">
        <v>141</v>
      </c>
      <c r="D364" s="1" t="s">
        <v>36</v>
      </c>
      <c r="E364" s="1" t="s">
        <v>37</v>
      </c>
      <c r="F364" s="1" t="s">
        <v>19</v>
      </c>
      <c r="G364" s="1" t="s">
        <v>98</v>
      </c>
      <c r="H364" s="1">
        <v>53</v>
      </c>
      <c r="I364" s="2">
        <v>37501</v>
      </c>
      <c r="J364" s="3">
        <v>58605</v>
      </c>
      <c r="K364" s="4">
        <v>0</v>
      </c>
      <c r="L364" s="1" t="s">
        <v>21</v>
      </c>
      <c r="M364" s="1" t="s">
        <v>49</v>
      </c>
      <c r="N364" s="1"/>
      <c r="O364" s="6">
        <f t="shared" si="15"/>
        <v>71548255</v>
      </c>
      <c r="P364" t="str">
        <f t="shared" si="16"/>
        <v>LOW</v>
      </c>
      <c r="Q364" t="str">
        <f t="shared" si="17"/>
        <v>Analyst II</v>
      </c>
    </row>
    <row r="365" spans="1:17" x14ac:dyDescent="0.35">
      <c r="A365" s="1" t="s">
        <v>1041</v>
      </c>
      <c r="B365" s="1" t="s">
        <v>1042</v>
      </c>
      <c r="C365" s="1" t="s">
        <v>35</v>
      </c>
      <c r="D365" s="1" t="s">
        <v>79</v>
      </c>
      <c r="E365" s="1" t="s">
        <v>54</v>
      </c>
      <c r="F365" s="1" t="s">
        <v>19</v>
      </c>
      <c r="G365" s="1" t="s">
        <v>98</v>
      </c>
      <c r="H365" s="1">
        <v>60</v>
      </c>
      <c r="I365" s="2">
        <v>42826</v>
      </c>
      <c r="J365" s="3">
        <v>178502</v>
      </c>
      <c r="K365" s="4">
        <v>0.2</v>
      </c>
      <c r="L365" s="1" t="s">
        <v>21</v>
      </c>
      <c r="M365" s="1" t="s">
        <v>69</v>
      </c>
      <c r="N365" s="1"/>
      <c r="O365" s="6">
        <f t="shared" si="15"/>
        <v>71489650</v>
      </c>
      <c r="P365" t="str">
        <f t="shared" si="16"/>
        <v>HIGH</v>
      </c>
      <c r="Q365" t="str">
        <f t="shared" si="17"/>
        <v>Director</v>
      </c>
    </row>
    <row r="366" spans="1:17" x14ac:dyDescent="0.35">
      <c r="A366" s="1" t="s">
        <v>1043</v>
      </c>
      <c r="B366" s="1" t="s">
        <v>1044</v>
      </c>
      <c r="C366" s="1" t="s">
        <v>58</v>
      </c>
      <c r="D366" s="1" t="s">
        <v>67</v>
      </c>
      <c r="E366" s="1" t="s">
        <v>37</v>
      </c>
      <c r="F366" s="1" t="s">
        <v>28</v>
      </c>
      <c r="G366" s="1" t="s">
        <v>29</v>
      </c>
      <c r="H366" s="1">
        <v>63</v>
      </c>
      <c r="I366" s="1" t="s">
        <v>1045</v>
      </c>
      <c r="J366" s="3">
        <v>103724</v>
      </c>
      <c r="K366" s="4">
        <v>0.05</v>
      </c>
      <c r="L366" s="1" t="s">
        <v>31</v>
      </c>
      <c r="M366" s="1" t="s">
        <v>86</v>
      </c>
      <c r="N366" s="1"/>
      <c r="O366" s="6">
        <f t="shared" si="15"/>
        <v>71311148</v>
      </c>
      <c r="P366" t="str">
        <f t="shared" si="16"/>
        <v>HIGH</v>
      </c>
      <c r="Q366" t="str">
        <f t="shared" si="17"/>
        <v>Manager</v>
      </c>
    </row>
    <row r="367" spans="1:17" x14ac:dyDescent="0.35">
      <c r="A367" s="1" t="s">
        <v>1046</v>
      </c>
      <c r="B367" s="1" t="s">
        <v>1047</v>
      </c>
      <c r="C367" s="1" t="s">
        <v>35</v>
      </c>
      <c r="D367" s="1" t="s">
        <v>79</v>
      </c>
      <c r="E367" s="1" t="s">
        <v>18</v>
      </c>
      <c r="F367" s="1" t="s">
        <v>19</v>
      </c>
      <c r="G367" s="1" t="s">
        <v>98</v>
      </c>
      <c r="H367" s="1">
        <v>37</v>
      </c>
      <c r="I367" s="1" t="s">
        <v>1048</v>
      </c>
      <c r="J367" s="3">
        <v>156277</v>
      </c>
      <c r="K367" s="4">
        <v>0.22</v>
      </c>
      <c r="L367" s="1" t="s">
        <v>106</v>
      </c>
      <c r="M367" s="1" t="s">
        <v>107</v>
      </c>
      <c r="N367" s="1"/>
      <c r="O367" s="6">
        <f t="shared" si="15"/>
        <v>71207424</v>
      </c>
      <c r="P367" t="str">
        <f t="shared" si="16"/>
        <v>HIGH</v>
      </c>
      <c r="Q367" t="str">
        <f t="shared" si="17"/>
        <v>Director</v>
      </c>
    </row>
    <row r="368" spans="1:17" x14ac:dyDescent="0.35">
      <c r="A368" s="1" t="s">
        <v>1049</v>
      </c>
      <c r="B368" s="1" t="s">
        <v>1050</v>
      </c>
      <c r="C368" s="1" t="s">
        <v>209</v>
      </c>
      <c r="D368" s="1" t="s">
        <v>79</v>
      </c>
      <c r="E368" s="1" t="s">
        <v>18</v>
      </c>
      <c r="F368" s="1" t="s">
        <v>19</v>
      </c>
      <c r="G368" s="1" t="s">
        <v>98</v>
      </c>
      <c r="H368" s="1">
        <v>30</v>
      </c>
      <c r="I368" s="1" t="s">
        <v>1051</v>
      </c>
      <c r="J368" s="3">
        <v>87744</v>
      </c>
      <c r="K368" s="4">
        <v>0</v>
      </c>
      <c r="L368" s="1" t="s">
        <v>106</v>
      </c>
      <c r="M368" s="1" t="s">
        <v>268</v>
      </c>
      <c r="N368" s="1"/>
      <c r="O368" s="6">
        <f t="shared" si="15"/>
        <v>71051147</v>
      </c>
      <c r="P368" t="str">
        <f t="shared" si="16"/>
        <v>LOW</v>
      </c>
      <c r="Q368" t="str">
        <f t="shared" si="17"/>
        <v>Field Engineer</v>
      </c>
    </row>
    <row r="369" spans="1:17" x14ac:dyDescent="0.35">
      <c r="A369" s="1" t="s">
        <v>1052</v>
      </c>
      <c r="B369" s="1" t="s">
        <v>1053</v>
      </c>
      <c r="C369" s="1" t="s">
        <v>141</v>
      </c>
      <c r="D369" s="1" t="s">
        <v>36</v>
      </c>
      <c r="E369" s="1" t="s">
        <v>27</v>
      </c>
      <c r="F369" s="1" t="s">
        <v>28</v>
      </c>
      <c r="G369" s="1" t="s">
        <v>38</v>
      </c>
      <c r="H369" s="1">
        <v>30</v>
      </c>
      <c r="I369" s="1" t="s">
        <v>1054</v>
      </c>
      <c r="J369" s="3">
        <v>54714</v>
      </c>
      <c r="K369" s="4">
        <v>0</v>
      </c>
      <c r="L369" s="1" t="s">
        <v>21</v>
      </c>
      <c r="M369" s="1" t="s">
        <v>101</v>
      </c>
      <c r="N369" s="1"/>
      <c r="O369" s="6">
        <f t="shared" si="15"/>
        <v>70963403</v>
      </c>
      <c r="P369" t="str">
        <f t="shared" si="16"/>
        <v>LOW</v>
      </c>
      <c r="Q369" t="str">
        <f t="shared" si="17"/>
        <v>Analyst II</v>
      </c>
    </row>
    <row r="370" spans="1:17" x14ac:dyDescent="0.35">
      <c r="A370" s="1" t="s">
        <v>1055</v>
      </c>
      <c r="B370" s="1" t="s">
        <v>1056</v>
      </c>
      <c r="C370" s="1" t="s">
        <v>149</v>
      </c>
      <c r="D370" s="1" t="s">
        <v>17</v>
      </c>
      <c r="E370" s="1" t="s">
        <v>54</v>
      </c>
      <c r="F370" s="1" t="s">
        <v>19</v>
      </c>
      <c r="G370" s="1" t="s">
        <v>29</v>
      </c>
      <c r="H370" s="1">
        <v>45</v>
      </c>
      <c r="I370" s="1" t="s">
        <v>1057</v>
      </c>
      <c r="J370" s="3">
        <v>99169</v>
      </c>
      <c r="K370" s="4">
        <v>0</v>
      </c>
      <c r="L370" s="1" t="s">
        <v>31</v>
      </c>
      <c r="M370" s="1" t="s">
        <v>129</v>
      </c>
      <c r="N370" s="1"/>
      <c r="O370" s="6">
        <f t="shared" si="15"/>
        <v>70908689</v>
      </c>
      <c r="P370" t="str">
        <f t="shared" si="16"/>
        <v>LOW</v>
      </c>
      <c r="Q370" t="str">
        <f t="shared" si="17"/>
        <v>Enterprise Architect</v>
      </c>
    </row>
    <row r="371" spans="1:17" x14ac:dyDescent="0.35">
      <c r="A371" s="1" t="s">
        <v>1058</v>
      </c>
      <c r="B371" s="1" t="s">
        <v>1059</v>
      </c>
      <c r="C371" s="1" t="s">
        <v>16</v>
      </c>
      <c r="D371" s="1" t="s">
        <v>67</v>
      </c>
      <c r="E371" s="1" t="s">
        <v>18</v>
      </c>
      <c r="F371" s="1" t="s">
        <v>19</v>
      </c>
      <c r="G371" s="1" t="s">
        <v>29</v>
      </c>
      <c r="H371" s="1">
        <v>55</v>
      </c>
      <c r="I371" s="1" t="s">
        <v>1060</v>
      </c>
      <c r="J371" s="3">
        <v>142628</v>
      </c>
      <c r="K371" s="4">
        <v>0.12</v>
      </c>
      <c r="L371" s="1" t="s">
        <v>31</v>
      </c>
      <c r="M371" s="1" t="s">
        <v>32</v>
      </c>
      <c r="N371" s="1"/>
      <c r="O371" s="6">
        <f t="shared" si="15"/>
        <v>70809520</v>
      </c>
      <c r="P371" t="str">
        <f t="shared" si="16"/>
        <v>HIGH</v>
      </c>
      <c r="Q371" t="str">
        <f t="shared" si="17"/>
        <v>Sr. Manger</v>
      </c>
    </row>
    <row r="372" spans="1:17" x14ac:dyDescent="0.35">
      <c r="A372" s="1" t="s">
        <v>1061</v>
      </c>
      <c r="B372" s="1" t="s">
        <v>1062</v>
      </c>
      <c r="C372" s="1" t="s">
        <v>47</v>
      </c>
      <c r="D372" s="1" t="s">
        <v>92</v>
      </c>
      <c r="E372" s="1" t="s">
        <v>27</v>
      </c>
      <c r="F372" s="1" t="s">
        <v>19</v>
      </c>
      <c r="G372" s="1" t="s">
        <v>98</v>
      </c>
      <c r="H372" s="1">
        <v>33</v>
      </c>
      <c r="I372" s="1" t="s">
        <v>1063</v>
      </c>
      <c r="J372" s="3">
        <v>75869</v>
      </c>
      <c r="K372" s="4">
        <v>0</v>
      </c>
      <c r="L372" s="1" t="s">
        <v>106</v>
      </c>
      <c r="M372" s="1" t="s">
        <v>268</v>
      </c>
      <c r="N372" s="1"/>
      <c r="O372" s="6">
        <f t="shared" si="15"/>
        <v>70666892</v>
      </c>
      <c r="P372" t="str">
        <f t="shared" si="16"/>
        <v>LOW</v>
      </c>
      <c r="Q372" t="str">
        <f t="shared" si="17"/>
        <v>Sr. Analyst</v>
      </c>
    </row>
    <row r="373" spans="1:17" x14ac:dyDescent="0.35">
      <c r="A373" s="1" t="s">
        <v>1064</v>
      </c>
      <c r="B373" s="1" t="s">
        <v>1065</v>
      </c>
      <c r="C373" s="1" t="s">
        <v>310</v>
      </c>
      <c r="D373" s="1" t="s">
        <v>17</v>
      </c>
      <c r="E373" s="1" t="s">
        <v>27</v>
      </c>
      <c r="F373" s="1" t="s">
        <v>19</v>
      </c>
      <c r="G373" s="1" t="s">
        <v>38</v>
      </c>
      <c r="H373" s="1">
        <v>65</v>
      </c>
      <c r="I373" s="1" t="s">
        <v>1066</v>
      </c>
      <c r="J373" s="3">
        <v>60985</v>
      </c>
      <c r="K373" s="4">
        <v>0</v>
      </c>
      <c r="L373" s="1" t="s">
        <v>21</v>
      </c>
      <c r="M373" s="1" t="s">
        <v>22</v>
      </c>
      <c r="N373" s="1"/>
      <c r="O373" s="6">
        <f t="shared" si="15"/>
        <v>70591023</v>
      </c>
      <c r="P373" t="str">
        <f t="shared" si="16"/>
        <v>LOW</v>
      </c>
      <c r="Q373" t="str">
        <f t="shared" si="17"/>
        <v>Network Architect</v>
      </c>
    </row>
    <row r="374" spans="1:17" x14ac:dyDescent="0.35">
      <c r="A374" s="1" t="s">
        <v>1067</v>
      </c>
      <c r="B374" s="1" t="s">
        <v>1068</v>
      </c>
      <c r="C374" s="1" t="s">
        <v>16</v>
      </c>
      <c r="D374" s="1" t="s">
        <v>17</v>
      </c>
      <c r="E374" s="1" t="s">
        <v>18</v>
      </c>
      <c r="F374" s="1" t="s">
        <v>19</v>
      </c>
      <c r="G374" s="1" t="s">
        <v>29</v>
      </c>
      <c r="H374" s="1">
        <v>60</v>
      </c>
      <c r="I374" s="1" t="s">
        <v>1069</v>
      </c>
      <c r="J374" s="3">
        <v>126911</v>
      </c>
      <c r="K374" s="4">
        <v>0.1</v>
      </c>
      <c r="L374" s="1" t="s">
        <v>31</v>
      </c>
      <c r="M374" s="1" t="s">
        <v>86</v>
      </c>
      <c r="N374" s="1"/>
      <c r="O374" s="6">
        <f t="shared" si="15"/>
        <v>70530038</v>
      </c>
      <c r="P374" t="str">
        <f t="shared" si="16"/>
        <v>HIGH</v>
      </c>
      <c r="Q374" t="str">
        <f t="shared" si="17"/>
        <v>Sr. Manger</v>
      </c>
    </row>
    <row r="375" spans="1:17" x14ac:dyDescent="0.35">
      <c r="A375" s="1" t="s">
        <v>1070</v>
      </c>
      <c r="B375" s="1" t="s">
        <v>1071</v>
      </c>
      <c r="C375" s="1" t="s">
        <v>91</v>
      </c>
      <c r="D375" s="1" t="s">
        <v>53</v>
      </c>
      <c r="E375" s="1" t="s">
        <v>18</v>
      </c>
      <c r="F375" s="1" t="s">
        <v>28</v>
      </c>
      <c r="G375" s="1" t="s">
        <v>29</v>
      </c>
      <c r="H375" s="1">
        <v>56</v>
      </c>
      <c r="I375" s="1" t="s">
        <v>1072</v>
      </c>
      <c r="J375" s="3">
        <v>216949</v>
      </c>
      <c r="K375" s="4">
        <v>0.32</v>
      </c>
      <c r="L375" s="1" t="s">
        <v>31</v>
      </c>
      <c r="M375" s="1" t="s">
        <v>86</v>
      </c>
      <c r="N375" s="1"/>
      <c r="O375" s="6">
        <f t="shared" si="15"/>
        <v>70403127</v>
      </c>
      <c r="P375" t="str">
        <f t="shared" si="16"/>
        <v>HIGH</v>
      </c>
      <c r="Q375" t="str">
        <f t="shared" si="17"/>
        <v>Vice President</v>
      </c>
    </row>
    <row r="376" spans="1:17" x14ac:dyDescent="0.35">
      <c r="A376" s="1" t="s">
        <v>1073</v>
      </c>
      <c r="B376" s="1" t="s">
        <v>1074</v>
      </c>
      <c r="C376" s="1" t="s">
        <v>35</v>
      </c>
      <c r="D376" s="1" t="s">
        <v>79</v>
      </c>
      <c r="E376" s="1" t="s">
        <v>27</v>
      </c>
      <c r="F376" s="1" t="s">
        <v>28</v>
      </c>
      <c r="G376" s="1" t="s">
        <v>29</v>
      </c>
      <c r="H376" s="1">
        <v>53</v>
      </c>
      <c r="I376" s="1" t="s">
        <v>1075</v>
      </c>
      <c r="J376" s="3">
        <v>168510</v>
      </c>
      <c r="K376" s="4">
        <v>0.28999999999999998</v>
      </c>
      <c r="L376" s="1" t="s">
        <v>21</v>
      </c>
      <c r="M376" s="1" t="s">
        <v>22</v>
      </c>
      <c r="N376" s="1"/>
      <c r="O376" s="6">
        <f t="shared" si="15"/>
        <v>70186178</v>
      </c>
      <c r="P376" t="str">
        <f t="shared" si="16"/>
        <v>HIGH</v>
      </c>
      <c r="Q376" t="str">
        <f t="shared" si="17"/>
        <v>Director</v>
      </c>
    </row>
    <row r="377" spans="1:17" x14ac:dyDescent="0.35">
      <c r="A377" s="1" t="s">
        <v>1076</v>
      </c>
      <c r="B377" s="1" t="s">
        <v>1077</v>
      </c>
      <c r="C377" s="1" t="s">
        <v>209</v>
      </c>
      <c r="D377" s="1" t="s">
        <v>79</v>
      </c>
      <c r="E377" s="1" t="s">
        <v>37</v>
      </c>
      <c r="F377" s="1" t="s">
        <v>19</v>
      </c>
      <c r="G377" s="1" t="s">
        <v>98</v>
      </c>
      <c r="H377" s="1">
        <v>36</v>
      </c>
      <c r="I377" s="1" t="s">
        <v>1078</v>
      </c>
      <c r="J377" s="3">
        <v>85870</v>
      </c>
      <c r="K377" s="4">
        <v>0</v>
      </c>
      <c r="L377" s="1" t="s">
        <v>106</v>
      </c>
      <c r="M377" s="1" t="s">
        <v>268</v>
      </c>
      <c r="N377" s="1"/>
      <c r="O377" s="6">
        <f t="shared" si="15"/>
        <v>70017668</v>
      </c>
      <c r="P377" t="str">
        <f t="shared" si="16"/>
        <v>LOW</v>
      </c>
      <c r="Q377" t="str">
        <f t="shared" si="17"/>
        <v>Field Engineer</v>
      </c>
    </row>
    <row r="378" spans="1:17" x14ac:dyDescent="0.35">
      <c r="A378" s="1" t="s">
        <v>1079</v>
      </c>
      <c r="B378" s="1" t="s">
        <v>1080</v>
      </c>
      <c r="C378" s="1" t="s">
        <v>47</v>
      </c>
      <c r="D378" s="1" t="s">
        <v>92</v>
      </c>
      <c r="E378" s="1" t="s">
        <v>54</v>
      </c>
      <c r="F378" s="1" t="s">
        <v>19</v>
      </c>
      <c r="G378" s="1" t="s">
        <v>29</v>
      </c>
      <c r="H378" s="1">
        <v>46</v>
      </c>
      <c r="I378" s="1" t="s">
        <v>1081</v>
      </c>
      <c r="J378" s="3">
        <v>86510</v>
      </c>
      <c r="K378" s="4">
        <v>0</v>
      </c>
      <c r="L378" s="1" t="s">
        <v>31</v>
      </c>
      <c r="M378" s="1" t="s">
        <v>129</v>
      </c>
      <c r="N378" s="2">
        <v>37653</v>
      </c>
      <c r="O378" s="6">
        <f t="shared" si="15"/>
        <v>69931798</v>
      </c>
      <c r="P378" t="str">
        <f t="shared" si="16"/>
        <v>LOW</v>
      </c>
      <c r="Q378" t="str">
        <f t="shared" si="17"/>
        <v>Sr. Analyst</v>
      </c>
    </row>
    <row r="379" spans="1:17" x14ac:dyDescent="0.35">
      <c r="A379" s="1" t="s">
        <v>1082</v>
      </c>
      <c r="B379" s="1" t="s">
        <v>1083</v>
      </c>
      <c r="C379" s="1" t="s">
        <v>58</v>
      </c>
      <c r="D379" s="1" t="s">
        <v>53</v>
      </c>
      <c r="E379" s="1" t="s">
        <v>37</v>
      </c>
      <c r="F379" s="1" t="s">
        <v>19</v>
      </c>
      <c r="G379" s="1" t="s">
        <v>98</v>
      </c>
      <c r="H379" s="1">
        <v>38</v>
      </c>
      <c r="I379" s="1" t="s">
        <v>1084</v>
      </c>
      <c r="J379" s="3">
        <v>119647</v>
      </c>
      <c r="K379" s="4">
        <v>0.09</v>
      </c>
      <c r="L379" s="1" t="s">
        <v>106</v>
      </c>
      <c r="M379" s="1" t="s">
        <v>268</v>
      </c>
      <c r="N379" s="1"/>
      <c r="O379" s="6">
        <f t="shared" si="15"/>
        <v>69845288</v>
      </c>
      <c r="P379" t="str">
        <f t="shared" si="16"/>
        <v>HIGH</v>
      </c>
      <c r="Q379" t="str">
        <f t="shared" si="17"/>
        <v>Manager</v>
      </c>
    </row>
    <row r="380" spans="1:17" x14ac:dyDescent="0.35">
      <c r="A380" s="1" t="s">
        <v>1085</v>
      </c>
      <c r="B380" s="1" t="s">
        <v>1086</v>
      </c>
      <c r="C380" s="1" t="s">
        <v>149</v>
      </c>
      <c r="D380" s="1" t="s">
        <v>17</v>
      </c>
      <c r="E380" s="1" t="s">
        <v>18</v>
      </c>
      <c r="F380" s="1" t="s">
        <v>28</v>
      </c>
      <c r="G380" s="1" t="s">
        <v>38</v>
      </c>
      <c r="H380" s="1">
        <v>62</v>
      </c>
      <c r="I380" s="1" t="s">
        <v>1087</v>
      </c>
      <c r="J380" s="3">
        <v>80921</v>
      </c>
      <c r="K380" s="4">
        <v>0</v>
      </c>
      <c r="L380" s="1" t="s">
        <v>21</v>
      </c>
      <c r="M380" s="1" t="s">
        <v>101</v>
      </c>
      <c r="N380" s="1"/>
      <c r="O380" s="6">
        <f t="shared" si="15"/>
        <v>69725641</v>
      </c>
      <c r="P380" t="str">
        <f t="shared" si="16"/>
        <v>LOW</v>
      </c>
      <c r="Q380" t="str">
        <f t="shared" si="17"/>
        <v>Enterprise Architect</v>
      </c>
    </row>
    <row r="381" spans="1:17" x14ac:dyDescent="0.35">
      <c r="A381" s="1" t="s">
        <v>1088</v>
      </c>
      <c r="B381" s="1" t="s">
        <v>1089</v>
      </c>
      <c r="C381" s="1" t="s">
        <v>128</v>
      </c>
      <c r="D381" s="1" t="s">
        <v>79</v>
      </c>
      <c r="E381" s="1" t="s">
        <v>18</v>
      </c>
      <c r="F381" s="1" t="s">
        <v>19</v>
      </c>
      <c r="G381" s="1" t="s">
        <v>38</v>
      </c>
      <c r="H381" s="1">
        <v>61</v>
      </c>
      <c r="I381" s="1" t="s">
        <v>684</v>
      </c>
      <c r="J381" s="3">
        <v>98110</v>
      </c>
      <c r="K381" s="4">
        <v>0.13</v>
      </c>
      <c r="L381" s="1" t="s">
        <v>21</v>
      </c>
      <c r="M381" s="1" t="s">
        <v>40</v>
      </c>
      <c r="N381" s="1"/>
      <c r="O381" s="6">
        <f t="shared" si="15"/>
        <v>69644720</v>
      </c>
      <c r="P381" t="str">
        <f t="shared" si="16"/>
        <v>LOW</v>
      </c>
      <c r="Q381" t="str">
        <f t="shared" si="17"/>
        <v>Engineering Manager</v>
      </c>
    </row>
    <row r="382" spans="1:17" x14ac:dyDescent="0.35">
      <c r="A382" s="1" t="s">
        <v>1090</v>
      </c>
      <c r="B382" s="1" t="s">
        <v>1091</v>
      </c>
      <c r="C382" s="1" t="s">
        <v>310</v>
      </c>
      <c r="D382" s="1" t="s">
        <v>17</v>
      </c>
      <c r="E382" s="1" t="s">
        <v>37</v>
      </c>
      <c r="F382" s="1" t="s">
        <v>19</v>
      </c>
      <c r="G382" s="1" t="s">
        <v>38</v>
      </c>
      <c r="H382" s="1">
        <v>59</v>
      </c>
      <c r="I382" s="1" t="s">
        <v>1092</v>
      </c>
      <c r="J382" s="3">
        <v>86831</v>
      </c>
      <c r="K382" s="4">
        <v>0</v>
      </c>
      <c r="L382" s="1" t="s">
        <v>21</v>
      </c>
      <c r="M382" s="1" t="s">
        <v>49</v>
      </c>
      <c r="N382" s="1"/>
      <c r="O382" s="6">
        <f t="shared" si="15"/>
        <v>69546610</v>
      </c>
      <c r="P382" t="str">
        <f t="shared" si="16"/>
        <v>LOW</v>
      </c>
      <c r="Q382" t="str">
        <f t="shared" si="17"/>
        <v>Network Architect</v>
      </c>
    </row>
    <row r="383" spans="1:17" x14ac:dyDescent="0.35">
      <c r="A383" s="1" t="s">
        <v>1093</v>
      </c>
      <c r="B383" s="1" t="s">
        <v>1094</v>
      </c>
      <c r="C383" s="1" t="s">
        <v>26</v>
      </c>
      <c r="D383" s="1" t="s">
        <v>17</v>
      </c>
      <c r="E383" s="1" t="s">
        <v>37</v>
      </c>
      <c r="F383" s="1" t="s">
        <v>19</v>
      </c>
      <c r="G383" s="1" t="s">
        <v>29</v>
      </c>
      <c r="H383" s="1">
        <v>49</v>
      </c>
      <c r="I383" s="2">
        <v>40460</v>
      </c>
      <c r="J383" s="3">
        <v>72826</v>
      </c>
      <c r="K383" s="4">
        <v>0</v>
      </c>
      <c r="L383" s="1" t="s">
        <v>31</v>
      </c>
      <c r="M383" s="1" t="s">
        <v>129</v>
      </c>
      <c r="N383" s="1"/>
      <c r="O383" s="6">
        <f t="shared" si="15"/>
        <v>69459779</v>
      </c>
      <c r="P383" t="str">
        <f t="shared" si="16"/>
        <v>LOW</v>
      </c>
      <c r="Q383" t="str">
        <f t="shared" si="17"/>
        <v>Technical Architect</v>
      </c>
    </row>
    <row r="384" spans="1:17" x14ac:dyDescent="0.35">
      <c r="A384" s="1" t="s">
        <v>1095</v>
      </c>
      <c r="B384" s="1" t="s">
        <v>1096</v>
      </c>
      <c r="C384" s="1" t="s">
        <v>35</v>
      </c>
      <c r="D384" s="1" t="s">
        <v>92</v>
      </c>
      <c r="E384" s="1" t="s">
        <v>27</v>
      </c>
      <c r="F384" s="1" t="s">
        <v>19</v>
      </c>
      <c r="G384" s="1" t="s">
        <v>29</v>
      </c>
      <c r="H384" s="1">
        <v>64</v>
      </c>
      <c r="I384" s="1" t="s">
        <v>1097</v>
      </c>
      <c r="J384" s="3">
        <v>171217</v>
      </c>
      <c r="K384" s="4">
        <v>0.19</v>
      </c>
      <c r="L384" s="1" t="s">
        <v>21</v>
      </c>
      <c r="M384" s="1" t="s">
        <v>22</v>
      </c>
      <c r="N384" s="1"/>
      <c r="O384" s="6">
        <f t="shared" si="15"/>
        <v>69386953</v>
      </c>
      <c r="P384" t="str">
        <f t="shared" si="16"/>
        <v>HIGH</v>
      </c>
      <c r="Q384" t="str">
        <f t="shared" si="17"/>
        <v>Director</v>
      </c>
    </row>
    <row r="385" spans="1:17" x14ac:dyDescent="0.35">
      <c r="A385" s="1" t="s">
        <v>1098</v>
      </c>
      <c r="B385" s="1" t="s">
        <v>1099</v>
      </c>
      <c r="C385" s="1" t="s">
        <v>58</v>
      </c>
      <c r="D385" s="1" t="s">
        <v>17</v>
      </c>
      <c r="E385" s="1" t="s">
        <v>18</v>
      </c>
      <c r="F385" s="1" t="s">
        <v>19</v>
      </c>
      <c r="G385" s="1" t="s">
        <v>38</v>
      </c>
      <c r="H385" s="1">
        <v>57</v>
      </c>
      <c r="I385" s="1" t="s">
        <v>1100</v>
      </c>
      <c r="J385" s="3">
        <v>103058</v>
      </c>
      <c r="K385" s="4">
        <v>7.0000000000000007E-2</v>
      </c>
      <c r="L385" s="1" t="s">
        <v>21</v>
      </c>
      <c r="M385" s="1" t="s">
        <v>101</v>
      </c>
      <c r="N385" s="1"/>
      <c r="O385" s="6">
        <f t="shared" si="15"/>
        <v>69215736</v>
      </c>
      <c r="P385" t="str">
        <f t="shared" si="16"/>
        <v>HIGH</v>
      </c>
      <c r="Q385" t="str">
        <f t="shared" si="17"/>
        <v>Manager</v>
      </c>
    </row>
    <row r="386" spans="1:17" x14ac:dyDescent="0.35">
      <c r="A386" s="1" t="s">
        <v>1101</v>
      </c>
      <c r="B386" s="1" t="s">
        <v>1102</v>
      </c>
      <c r="C386" s="1" t="s">
        <v>58</v>
      </c>
      <c r="D386" s="1" t="s">
        <v>53</v>
      </c>
      <c r="E386" s="1" t="s">
        <v>37</v>
      </c>
      <c r="F386" s="1" t="s">
        <v>28</v>
      </c>
      <c r="G386" s="1" t="s">
        <v>29</v>
      </c>
      <c r="H386" s="1">
        <v>52</v>
      </c>
      <c r="I386" s="2">
        <v>41828</v>
      </c>
      <c r="J386" s="3">
        <v>117062</v>
      </c>
      <c r="K386" s="4">
        <v>7.0000000000000007E-2</v>
      </c>
      <c r="L386" s="1" t="s">
        <v>21</v>
      </c>
      <c r="M386" s="1" t="s">
        <v>49</v>
      </c>
      <c r="N386" s="1"/>
      <c r="O386" s="6">
        <f t="shared" si="15"/>
        <v>69112678</v>
      </c>
      <c r="P386" t="str">
        <f t="shared" si="16"/>
        <v>HIGH</v>
      </c>
      <c r="Q386" t="str">
        <f t="shared" si="17"/>
        <v>Manager</v>
      </c>
    </row>
    <row r="387" spans="1:17" x14ac:dyDescent="0.35">
      <c r="A387" s="1" t="s">
        <v>1103</v>
      </c>
      <c r="B387" s="1" t="s">
        <v>1104</v>
      </c>
      <c r="C387" s="1" t="s">
        <v>16</v>
      </c>
      <c r="D387" s="1" t="s">
        <v>67</v>
      </c>
      <c r="E387" s="1" t="s">
        <v>37</v>
      </c>
      <c r="F387" s="1" t="s">
        <v>28</v>
      </c>
      <c r="G387" s="1" t="s">
        <v>98</v>
      </c>
      <c r="H387" s="1">
        <v>40</v>
      </c>
      <c r="I387" s="1" t="s">
        <v>1105</v>
      </c>
      <c r="J387" s="3">
        <v>159031</v>
      </c>
      <c r="K387" s="4">
        <v>0.1</v>
      </c>
      <c r="L387" s="1" t="s">
        <v>21</v>
      </c>
      <c r="M387" s="1" t="s">
        <v>63</v>
      </c>
      <c r="N387" s="1"/>
      <c r="O387" s="6">
        <f t="shared" ref="O387:O450" si="18">SUM(J387:J1386)</f>
        <v>68995616</v>
      </c>
      <c r="P387" t="str">
        <f t="shared" ref="P387:P450" si="19">IF(J387&gt;100000, "HIGH", "LOW")</f>
        <v>HIGH</v>
      </c>
      <c r="Q387" t="str">
        <f t="shared" ref="Q387:Q450" si="20">VLOOKUP(A387, A:J, 3, FALSE)</f>
        <v>Sr. Manger</v>
      </c>
    </row>
    <row r="388" spans="1:17" x14ac:dyDescent="0.35">
      <c r="A388" s="1" t="s">
        <v>1106</v>
      </c>
      <c r="B388" s="1" t="s">
        <v>1107</v>
      </c>
      <c r="C388" s="1" t="s">
        <v>16</v>
      </c>
      <c r="D388" s="1" t="s">
        <v>17</v>
      </c>
      <c r="E388" s="1" t="s">
        <v>18</v>
      </c>
      <c r="F388" s="1" t="s">
        <v>19</v>
      </c>
      <c r="G388" s="1" t="s">
        <v>98</v>
      </c>
      <c r="H388" s="1">
        <v>49</v>
      </c>
      <c r="I388" s="1" t="s">
        <v>1108</v>
      </c>
      <c r="J388" s="3">
        <v>125086</v>
      </c>
      <c r="K388" s="4">
        <v>0.1</v>
      </c>
      <c r="L388" s="1" t="s">
        <v>106</v>
      </c>
      <c r="M388" s="1" t="s">
        <v>268</v>
      </c>
      <c r="N388" s="1"/>
      <c r="O388" s="6">
        <f t="shared" si="18"/>
        <v>68836585</v>
      </c>
      <c r="P388" t="str">
        <f t="shared" si="19"/>
        <v>HIGH</v>
      </c>
      <c r="Q388" t="str">
        <f t="shared" si="20"/>
        <v>Sr. Manger</v>
      </c>
    </row>
    <row r="389" spans="1:17" x14ac:dyDescent="0.35">
      <c r="A389" s="1" t="s">
        <v>1109</v>
      </c>
      <c r="B389" s="1" t="s">
        <v>1110</v>
      </c>
      <c r="C389" s="1" t="s">
        <v>378</v>
      </c>
      <c r="D389" s="1" t="s">
        <v>17</v>
      </c>
      <c r="E389" s="1" t="s">
        <v>37</v>
      </c>
      <c r="F389" s="1" t="s">
        <v>28</v>
      </c>
      <c r="G389" s="1" t="s">
        <v>38</v>
      </c>
      <c r="H389" s="1">
        <v>43</v>
      </c>
      <c r="I389" s="2">
        <v>42555</v>
      </c>
      <c r="J389" s="3">
        <v>67976</v>
      </c>
      <c r="K389" s="4">
        <v>0</v>
      </c>
      <c r="L389" s="1" t="s">
        <v>21</v>
      </c>
      <c r="M389" s="1" t="s">
        <v>22</v>
      </c>
      <c r="N389" s="1"/>
      <c r="O389" s="6">
        <f t="shared" si="18"/>
        <v>68711499</v>
      </c>
      <c r="P389" t="str">
        <f t="shared" si="19"/>
        <v>LOW</v>
      </c>
      <c r="Q389" t="str">
        <f t="shared" si="20"/>
        <v>System Administrator </v>
      </c>
    </row>
    <row r="390" spans="1:17" x14ac:dyDescent="0.35">
      <c r="A390" s="1" t="s">
        <v>1111</v>
      </c>
      <c r="B390" s="1" t="s">
        <v>1112</v>
      </c>
      <c r="C390" s="1" t="s">
        <v>141</v>
      </c>
      <c r="D390" s="1" t="s">
        <v>36</v>
      </c>
      <c r="E390" s="1" t="s">
        <v>37</v>
      </c>
      <c r="F390" s="1" t="s">
        <v>28</v>
      </c>
      <c r="G390" s="1" t="s">
        <v>38</v>
      </c>
      <c r="H390" s="1">
        <v>31</v>
      </c>
      <c r="I390" s="1" t="s">
        <v>1113</v>
      </c>
      <c r="J390" s="3">
        <v>74215</v>
      </c>
      <c r="K390" s="4">
        <v>0</v>
      </c>
      <c r="L390" s="1" t="s">
        <v>21</v>
      </c>
      <c r="M390" s="1" t="s">
        <v>49</v>
      </c>
      <c r="N390" s="1"/>
      <c r="O390" s="6">
        <f t="shared" si="18"/>
        <v>68643523</v>
      </c>
      <c r="P390" t="str">
        <f t="shared" si="19"/>
        <v>LOW</v>
      </c>
      <c r="Q390" t="str">
        <f t="shared" si="20"/>
        <v>Analyst II</v>
      </c>
    </row>
    <row r="391" spans="1:17" x14ac:dyDescent="0.35">
      <c r="A391" s="1" t="s">
        <v>1114</v>
      </c>
      <c r="B391" s="1" t="s">
        <v>1115</v>
      </c>
      <c r="C391" s="1" t="s">
        <v>35</v>
      </c>
      <c r="D391" s="1" t="s">
        <v>67</v>
      </c>
      <c r="E391" s="1" t="s">
        <v>27</v>
      </c>
      <c r="F391" s="1" t="s">
        <v>28</v>
      </c>
      <c r="G391" s="1" t="s">
        <v>29</v>
      </c>
      <c r="H391" s="1">
        <v>55</v>
      </c>
      <c r="I391" s="2">
        <v>40488</v>
      </c>
      <c r="J391" s="3">
        <v>187389</v>
      </c>
      <c r="K391" s="4">
        <v>0.25</v>
      </c>
      <c r="L391" s="1" t="s">
        <v>31</v>
      </c>
      <c r="M391" s="1" t="s">
        <v>153</v>
      </c>
      <c r="N391" s="1"/>
      <c r="O391" s="6">
        <f t="shared" si="18"/>
        <v>68569308</v>
      </c>
      <c r="P391" t="str">
        <f t="shared" si="19"/>
        <v>HIGH</v>
      </c>
      <c r="Q391" t="str">
        <f t="shared" si="20"/>
        <v>Director</v>
      </c>
    </row>
    <row r="392" spans="1:17" x14ac:dyDescent="0.35">
      <c r="A392" s="1" t="s">
        <v>839</v>
      </c>
      <c r="B392" s="1" t="s">
        <v>1116</v>
      </c>
      <c r="C392" s="1" t="s">
        <v>16</v>
      </c>
      <c r="D392" s="1" t="s">
        <v>75</v>
      </c>
      <c r="E392" s="1" t="s">
        <v>37</v>
      </c>
      <c r="F392" s="1" t="s">
        <v>19</v>
      </c>
      <c r="G392" s="1" t="s">
        <v>38</v>
      </c>
      <c r="H392" s="1">
        <v>41</v>
      </c>
      <c r="I392" s="1" t="s">
        <v>1117</v>
      </c>
      <c r="J392" s="3">
        <v>131841</v>
      </c>
      <c r="K392" s="4">
        <v>0.13</v>
      </c>
      <c r="L392" s="1" t="s">
        <v>21</v>
      </c>
      <c r="M392" s="1" t="s">
        <v>101</v>
      </c>
      <c r="N392" s="1"/>
      <c r="O392" s="6">
        <f t="shared" si="18"/>
        <v>68381919</v>
      </c>
      <c r="P392" t="str">
        <f t="shared" si="19"/>
        <v>HIGH</v>
      </c>
      <c r="Q392" t="str">
        <f t="shared" si="20"/>
        <v>Sr. Manger</v>
      </c>
    </row>
    <row r="393" spans="1:17" x14ac:dyDescent="0.35">
      <c r="A393" s="1" t="s">
        <v>1118</v>
      </c>
      <c r="B393" s="1" t="s">
        <v>1119</v>
      </c>
      <c r="C393" s="1" t="s">
        <v>47</v>
      </c>
      <c r="D393" s="1" t="s">
        <v>67</v>
      </c>
      <c r="E393" s="1" t="s">
        <v>18</v>
      </c>
      <c r="F393" s="1" t="s">
        <v>28</v>
      </c>
      <c r="G393" s="1" t="s">
        <v>29</v>
      </c>
      <c r="H393" s="1">
        <v>34</v>
      </c>
      <c r="I393" s="1" t="s">
        <v>1120</v>
      </c>
      <c r="J393" s="3">
        <v>97231</v>
      </c>
      <c r="K393" s="4">
        <v>0</v>
      </c>
      <c r="L393" s="1" t="s">
        <v>31</v>
      </c>
      <c r="M393" s="1" t="s">
        <v>129</v>
      </c>
      <c r="N393" s="1"/>
      <c r="O393" s="6">
        <f t="shared" si="18"/>
        <v>68250078</v>
      </c>
      <c r="P393" t="str">
        <f t="shared" si="19"/>
        <v>LOW</v>
      </c>
      <c r="Q393" t="str">
        <f t="shared" si="20"/>
        <v>Sr. Analyst</v>
      </c>
    </row>
    <row r="394" spans="1:17" x14ac:dyDescent="0.35">
      <c r="A394" s="1" t="s">
        <v>1121</v>
      </c>
      <c r="B394" s="1" t="s">
        <v>1122</v>
      </c>
      <c r="C394" s="1" t="s">
        <v>16</v>
      </c>
      <c r="D394" s="1" t="s">
        <v>36</v>
      </c>
      <c r="E394" s="1" t="s">
        <v>54</v>
      </c>
      <c r="F394" s="1" t="s">
        <v>19</v>
      </c>
      <c r="G394" s="1" t="s">
        <v>29</v>
      </c>
      <c r="H394" s="1">
        <v>41</v>
      </c>
      <c r="I394" s="1" t="s">
        <v>1123</v>
      </c>
      <c r="J394" s="3">
        <v>155004</v>
      </c>
      <c r="K394" s="4">
        <v>0.12</v>
      </c>
      <c r="L394" s="1" t="s">
        <v>21</v>
      </c>
      <c r="M394" s="1" t="s">
        <v>69</v>
      </c>
      <c r="N394" s="1"/>
      <c r="O394" s="6">
        <f t="shared" si="18"/>
        <v>68152847</v>
      </c>
      <c r="P394" t="str">
        <f t="shared" si="19"/>
        <v>HIGH</v>
      </c>
      <c r="Q394" t="str">
        <f t="shared" si="20"/>
        <v>Sr. Manger</v>
      </c>
    </row>
    <row r="395" spans="1:17" x14ac:dyDescent="0.35">
      <c r="A395" s="1" t="s">
        <v>1124</v>
      </c>
      <c r="B395" s="1" t="s">
        <v>1125</v>
      </c>
      <c r="C395" s="1" t="s">
        <v>416</v>
      </c>
      <c r="D395" s="1" t="s">
        <v>17</v>
      </c>
      <c r="E395" s="1" t="s">
        <v>27</v>
      </c>
      <c r="F395" s="1" t="s">
        <v>28</v>
      </c>
      <c r="G395" s="1" t="s">
        <v>29</v>
      </c>
      <c r="H395" s="1">
        <v>40</v>
      </c>
      <c r="I395" s="1" t="s">
        <v>1126</v>
      </c>
      <c r="J395" s="3">
        <v>41859</v>
      </c>
      <c r="K395" s="4">
        <v>0</v>
      </c>
      <c r="L395" s="1" t="s">
        <v>21</v>
      </c>
      <c r="M395" s="1" t="s">
        <v>22</v>
      </c>
      <c r="N395" s="1"/>
      <c r="O395" s="6">
        <f t="shared" si="18"/>
        <v>67997843</v>
      </c>
      <c r="P395" t="str">
        <f t="shared" si="19"/>
        <v>LOW</v>
      </c>
      <c r="Q395" t="str">
        <f t="shared" si="20"/>
        <v>Systems Analyst</v>
      </c>
    </row>
    <row r="396" spans="1:17" x14ac:dyDescent="0.35">
      <c r="A396" s="1" t="s">
        <v>1127</v>
      </c>
      <c r="B396" s="1" t="s">
        <v>1128</v>
      </c>
      <c r="C396" s="1" t="s">
        <v>134</v>
      </c>
      <c r="D396" s="1" t="s">
        <v>17</v>
      </c>
      <c r="E396" s="1" t="s">
        <v>27</v>
      </c>
      <c r="F396" s="1" t="s">
        <v>28</v>
      </c>
      <c r="G396" s="1" t="s">
        <v>20</v>
      </c>
      <c r="H396" s="1">
        <v>42</v>
      </c>
      <c r="I396" s="1" t="s">
        <v>1129</v>
      </c>
      <c r="J396" s="3">
        <v>52733</v>
      </c>
      <c r="K396" s="4">
        <v>0</v>
      </c>
      <c r="L396" s="1" t="s">
        <v>21</v>
      </c>
      <c r="M396" s="1" t="s">
        <v>40</v>
      </c>
      <c r="N396" s="1"/>
      <c r="O396" s="6">
        <f t="shared" si="18"/>
        <v>67955984</v>
      </c>
      <c r="P396" t="str">
        <f t="shared" si="19"/>
        <v>LOW</v>
      </c>
      <c r="Q396" t="str">
        <f t="shared" si="20"/>
        <v>IT Coordinator</v>
      </c>
    </row>
    <row r="397" spans="1:17" x14ac:dyDescent="0.35">
      <c r="A397" s="1" t="s">
        <v>1130</v>
      </c>
      <c r="B397" s="1" t="s">
        <v>1131</v>
      </c>
      <c r="C397" s="1" t="s">
        <v>91</v>
      </c>
      <c r="D397" s="1" t="s">
        <v>75</v>
      </c>
      <c r="E397" s="1" t="s">
        <v>54</v>
      </c>
      <c r="F397" s="1" t="s">
        <v>28</v>
      </c>
      <c r="G397" s="1" t="s">
        <v>29</v>
      </c>
      <c r="H397" s="1">
        <v>31</v>
      </c>
      <c r="I397" s="2">
        <v>42072</v>
      </c>
      <c r="J397" s="3">
        <v>250953</v>
      </c>
      <c r="K397" s="4">
        <v>0.34</v>
      </c>
      <c r="L397" s="1" t="s">
        <v>21</v>
      </c>
      <c r="M397" s="1" t="s">
        <v>101</v>
      </c>
      <c r="N397" s="1"/>
      <c r="O397" s="6">
        <f t="shared" si="18"/>
        <v>67903251</v>
      </c>
      <c r="P397" t="str">
        <f t="shared" si="19"/>
        <v>HIGH</v>
      </c>
      <c r="Q397" t="str">
        <f t="shared" si="20"/>
        <v>Vice President</v>
      </c>
    </row>
    <row r="398" spans="1:17" x14ac:dyDescent="0.35">
      <c r="A398" s="1" t="s">
        <v>1132</v>
      </c>
      <c r="B398" s="1" t="s">
        <v>1133</v>
      </c>
      <c r="C398" s="1" t="s">
        <v>35</v>
      </c>
      <c r="D398" s="1" t="s">
        <v>92</v>
      </c>
      <c r="E398" s="1" t="s">
        <v>18</v>
      </c>
      <c r="F398" s="1" t="s">
        <v>28</v>
      </c>
      <c r="G398" s="1" t="s">
        <v>29</v>
      </c>
      <c r="H398" s="1">
        <v>49</v>
      </c>
      <c r="I398" s="1" t="s">
        <v>1134</v>
      </c>
      <c r="J398" s="3">
        <v>191807</v>
      </c>
      <c r="K398" s="4">
        <v>0.21</v>
      </c>
      <c r="L398" s="1" t="s">
        <v>31</v>
      </c>
      <c r="M398" s="1" t="s">
        <v>32</v>
      </c>
      <c r="N398" s="1"/>
      <c r="O398" s="6">
        <f t="shared" si="18"/>
        <v>67652298</v>
      </c>
      <c r="P398" t="str">
        <f t="shared" si="19"/>
        <v>HIGH</v>
      </c>
      <c r="Q398" t="str">
        <f t="shared" si="20"/>
        <v>Director</v>
      </c>
    </row>
    <row r="399" spans="1:17" x14ac:dyDescent="0.35">
      <c r="A399" s="1" t="s">
        <v>1135</v>
      </c>
      <c r="B399" s="1" t="s">
        <v>1136</v>
      </c>
      <c r="C399" s="1" t="s">
        <v>26</v>
      </c>
      <c r="D399" s="1" t="s">
        <v>17</v>
      </c>
      <c r="E399" s="1" t="s">
        <v>37</v>
      </c>
      <c r="F399" s="1" t="s">
        <v>28</v>
      </c>
      <c r="G399" s="1" t="s">
        <v>29</v>
      </c>
      <c r="H399" s="1">
        <v>42</v>
      </c>
      <c r="I399" s="1" t="s">
        <v>1137</v>
      </c>
      <c r="J399" s="3">
        <v>64677</v>
      </c>
      <c r="K399" s="4">
        <v>0</v>
      </c>
      <c r="L399" s="1" t="s">
        <v>31</v>
      </c>
      <c r="M399" s="1" t="s">
        <v>32</v>
      </c>
      <c r="N399" s="1"/>
      <c r="O399" s="6">
        <f t="shared" si="18"/>
        <v>67460491</v>
      </c>
      <c r="P399" t="str">
        <f t="shared" si="19"/>
        <v>LOW</v>
      </c>
      <c r="Q399" t="str">
        <f t="shared" si="20"/>
        <v>Technical Architect</v>
      </c>
    </row>
    <row r="400" spans="1:17" x14ac:dyDescent="0.35">
      <c r="A400" s="1" t="s">
        <v>525</v>
      </c>
      <c r="B400" s="1" t="s">
        <v>1138</v>
      </c>
      <c r="C400" s="1" t="s">
        <v>16</v>
      </c>
      <c r="D400" s="1" t="s">
        <v>17</v>
      </c>
      <c r="E400" s="1" t="s">
        <v>54</v>
      </c>
      <c r="F400" s="1" t="s">
        <v>28</v>
      </c>
      <c r="G400" s="1" t="s">
        <v>38</v>
      </c>
      <c r="H400" s="1">
        <v>46</v>
      </c>
      <c r="I400" s="1" t="s">
        <v>1139</v>
      </c>
      <c r="J400" s="3">
        <v>130274</v>
      </c>
      <c r="K400" s="4">
        <v>0.11</v>
      </c>
      <c r="L400" s="1" t="s">
        <v>21</v>
      </c>
      <c r="M400" s="1" t="s">
        <v>40</v>
      </c>
      <c r="N400" s="1"/>
      <c r="O400" s="6">
        <f t="shared" si="18"/>
        <v>67395814</v>
      </c>
      <c r="P400" t="str">
        <f t="shared" si="19"/>
        <v>HIGH</v>
      </c>
      <c r="Q400" t="str">
        <f t="shared" si="20"/>
        <v>Vice President</v>
      </c>
    </row>
    <row r="401" spans="1:17" x14ac:dyDescent="0.35">
      <c r="A401" s="1" t="s">
        <v>1140</v>
      </c>
      <c r="B401" s="1" t="s">
        <v>1141</v>
      </c>
      <c r="C401" s="1" t="s">
        <v>310</v>
      </c>
      <c r="D401" s="1" t="s">
        <v>17</v>
      </c>
      <c r="E401" s="1" t="s">
        <v>18</v>
      </c>
      <c r="F401" s="1" t="s">
        <v>28</v>
      </c>
      <c r="G401" s="1" t="s">
        <v>29</v>
      </c>
      <c r="H401" s="1">
        <v>37</v>
      </c>
      <c r="I401" s="2">
        <v>42893</v>
      </c>
      <c r="J401" s="3">
        <v>96331</v>
      </c>
      <c r="K401" s="4">
        <v>0</v>
      </c>
      <c r="L401" s="1" t="s">
        <v>31</v>
      </c>
      <c r="M401" s="1" t="s">
        <v>86</v>
      </c>
      <c r="N401" s="1"/>
      <c r="O401" s="6">
        <f t="shared" si="18"/>
        <v>67265540</v>
      </c>
      <c r="P401" t="str">
        <f t="shared" si="19"/>
        <v>LOW</v>
      </c>
      <c r="Q401" t="str">
        <f t="shared" si="20"/>
        <v>Network Architect</v>
      </c>
    </row>
    <row r="402" spans="1:17" x14ac:dyDescent="0.35">
      <c r="A402" s="1" t="s">
        <v>1142</v>
      </c>
      <c r="B402" s="1" t="s">
        <v>1143</v>
      </c>
      <c r="C402" s="1" t="s">
        <v>16</v>
      </c>
      <c r="D402" s="1" t="s">
        <v>36</v>
      </c>
      <c r="E402" s="1" t="s">
        <v>18</v>
      </c>
      <c r="F402" s="1" t="s">
        <v>19</v>
      </c>
      <c r="G402" s="1" t="s">
        <v>38</v>
      </c>
      <c r="H402" s="1">
        <v>51</v>
      </c>
      <c r="I402" s="1" t="s">
        <v>1144</v>
      </c>
      <c r="J402" s="3">
        <v>150758</v>
      </c>
      <c r="K402" s="4">
        <v>0.13</v>
      </c>
      <c r="L402" s="1" t="s">
        <v>21</v>
      </c>
      <c r="M402" s="1" t="s">
        <v>40</v>
      </c>
      <c r="N402" s="1" t="s">
        <v>1145</v>
      </c>
      <c r="O402" s="6">
        <f t="shared" si="18"/>
        <v>67169209</v>
      </c>
      <c r="P402" t="str">
        <f t="shared" si="19"/>
        <v>HIGH</v>
      </c>
      <c r="Q402" t="str">
        <f t="shared" si="20"/>
        <v>Sr. Manger</v>
      </c>
    </row>
    <row r="403" spans="1:17" x14ac:dyDescent="0.35">
      <c r="A403" s="1" t="s">
        <v>1146</v>
      </c>
      <c r="B403" s="1" t="s">
        <v>1147</v>
      </c>
      <c r="C403" s="1" t="s">
        <v>35</v>
      </c>
      <c r="D403" s="1" t="s">
        <v>79</v>
      </c>
      <c r="E403" s="1" t="s">
        <v>54</v>
      </c>
      <c r="F403" s="1" t="s">
        <v>28</v>
      </c>
      <c r="G403" s="1" t="s">
        <v>98</v>
      </c>
      <c r="H403" s="1">
        <v>46</v>
      </c>
      <c r="I403" s="1" t="s">
        <v>1148</v>
      </c>
      <c r="J403" s="3">
        <v>173629</v>
      </c>
      <c r="K403" s="4">
        <v>0.21</v>
      </c>
      <c r="L403" s="1" t="s">
        <v>106</v>
      </c>
      <c r="M403" s="1" t="s">
        <v>268</v>
      </c>
      <c r="N403" s="1"/>
      <c r="O403" s="6">
        <f t="shared" si="18"/>
        <v>67018451</v>
      </c>
      <c r="P403" t="str">
        <f t="shared" si="19"/>
        <v>HIGH</v>
      </c>
      <c r="Q403" t="str">
        <f t="shared" si="20"/>
        <v>Director</v>
      </c>
    </row>
    <row r="404" spans="1:17" x14ac:dyDescent="0.35">
      <c r="A404" s="1" t="s">
        <v>1149</v>
      </c>
      <c r="B404" s="1" t="s">
        <v>1150</v>
      </c>
      <c r="C404" s="1" t="s">
        <v>472</v>
      </c>
      <c r="D404" s="1" t="s">
        <v>17</v>
      </c>
      <c r="E404" s="1" t="s">
        <v>54</v>
      </c>
      <c r="F404" s="1" t="s">
        <v>28</v>
      </c>
      <c r="G404" s="1" t="s">
        <v>20</v>
      </c>
      <c r="H404" s="1">
        <v>55</v>
      </c>
      <c r="I404" s="2">
        <v>35890</v>
      </c>
      <c r="J404" s="3">
        <v>62174</v>
      </c>
      <c r="K404" s="4">
        <v>0</v>
      </c>
      <c r="L404" s="1" t="s">
        <v>21</v>
      </c>
      <c r="M404" s="1" t="s">
        <v>40</v>
      </c>
      <c r="N404" s="1"/>
      <c r="O404" s="6">
        <f t="shared" si="18"/>
        <v>66844822</v>
      </c>
      <c r="P404" t="str">
        <f t="shared" si="19"/>
        <v>LOW</v>
      </c>
      <c r="Q404" t="str">
        <f t="shared" si="20"/>
        <v>Solutions Architect</v>
      </c>
    </row>
    <row r="405" spans="1:17" x14ac:dyDescent="0.35">
      <c r="A405" s="1" t="s">
        <v>1151</v>
      </c>
      <c r="B405" s="1" t="s">
        <v>1152</v>
      </c>
      <c r="C405" s="1" t="s">
        <v>141</v>
      </c>
      <c r="D405" s="1" t="s">
        <v>67</v>
      </c>
      <c r="E405" s="1" t="s">
        <v>27</v>
      </c>
      <c r="F405" s="1" t="s">
        <v>28</v>
      </c>
      <c r="G405" s="1" t="s">
        <v>38</v>
      </c>
      <c r="H405" s="1">
        <v>43</v>
      </c>
      <c r="I405" s="1" t="s">
        <v>1092</v>
      </c>
      <c r="J405" s="3">
        <v>56555</v>
      </c>
      <c r="K405" s="4">
        <v>0</v>
      </c>
      <c r="L405" s="1" t="s">
        <v>21</v>
      </c>
      <c r="M405" s="1" t="s">
        <v>49</v>
      </c>
      <c r="N405" s="1"/>
      <c r="O405" s="6">
        <f t="shared" si="18"/>
        <v>66782648</v>
      </c>
      <c r="P405" t="str">
        <f t="shared" si="19"/>
        <v>LOW</v>
      </c>
      <c r="Q405" t="str">
        <f t="shared" si="20"/>
        <v>Analyst II</v>
      </c>
    </row>
    <row r="406" spans="1:17" x14ac:dyDescent="0.35">
      <c r="A406" s="1" t="s">
        <v>1153</v>
      </c>
      <c r="B406" s="1" t="s">
        <v>1154</v>
      </c>
      <c r="C406" s="1" t="s">
        <v>141</v>
      </c>
      <c r="D406" s="1" t="s">
        <v>92</v>
      </c>
      <c r="E406" s="1" t="s">
        <v>27</v>
      </c>
      <c r="F406" s="1" t="s">
        <v>28</v>
      </c>
      <c r="G406" s="1" t="s">
        <v>38</v>
      </c>
      <c r="H406" s="1">
        <v>48</v>
      </c>
      <c r="I406" s="1" t="s">
        <v>1155</v>
      </c>
      <c r="J406" s="3">
        <v>74655</v>
      </c>
      <c r="K406" s="4">
        <v>0</v>
      </c>
      <c r="L406" s="1" t="s">
        <v>21</v>
      </c>
      <c r="M406" s="1" t="s">
        <v>69</v>
      </c>
      <c r="N406" s="1"/>
      <c r="O406" s="6">
        <f t="shared" si="18"/>
        <v>66726093</v>
      </c>
      <c r="P406" t="str">
        <f t="shared" si="19"/>
        <v>LOW</v>
      </c>
      <c r="Q406" t="str">
        <f t="shared" si="20"/>
        <v>Analyst II</v>
      </c>
    </row>
    <row r="407" spans="1:17" x14ac:dyDescent="0.35">
      <c r="A407" s="1" t="s">
        <v>1156</v>
      </c>
      <c r="B407" s="1" t="s">
        <v>1157</v>
      </c>
      <c r="C407" s="1" t="s">
        <v>378</v>
      </c>
      <c r="D407" s="1" t="s">
        <v>17</v>
      </c>
      <c r="E407" s="1" t="s">
        <v>54</v>
      </c>
      <c r="F407" s="1" t="s">
        <v>28</v>
      </c>
      <c r="G407" s="1" t="s">
        <v>38</v>
      </c>
      <c r="H407" s="1">
        <v>48</v>
      </c>
      <c r="I407" s="2">
        <v>37933</v>
      </c>
      <c r="J407" s="3">
        <v>93017</v>
      </c>
      <c r="K407" s="4">
        <v>0</v>
      </c>
      <c r="L407" s="1" t="s">
        <v>21</v>
      </c>
      <c r="M407" s="1" t="s">
        <v>22</v>
      </c>
      <c r="N407" s="1"/>
      <c r="O407" s="6">
        <f t="shared" si="18"/>
        <v>66651438</v>
      </c>
      <c r="P407" t="str">
        <f t="shared" si="19"/>
        <v>LOW</v>
      </c>
      <c r="Q407" t="str">
        <f t="shared" si="20"/>
        <v>System Administrator </v>
      </c>
    </row>
    <row r="408" spans="1:17" x14ac:dyDescent="0.35">
      <c r="A408" s="1" t="s">
        <v>1158</v>
      </c>
      <c r="B408" s="1" t="s">
        <v>1159</v>
      </c>
      <c r="C408" s="1" t="s">
        <v>47</v>
      </c>
      <c r="D408" s="1" t="s">
        <v>92</v>
      </c>
      <c r="E408" s="1" t="s">
        <v>27</v>
      </c>
      <c r="F408" s="1" t="s">
        <v>28</v>
      </c>
      <c r="G408" s="1" t="s">
        <v>29</v>
      </c>
      <c r="H408" s="1">
        <v>51</v>
      </c>
      <c r="I408" s="1" t="s">
        <v>1160</v>
      </c>
      <c r="J408" s="3">
        <v>82300</v>
      </c>
      <c r="K408" s="4">
        <v>0</v>
      </c>
      <c r="L408" s="1" t="s">
        <v>31</v>
      </c>
      <c r="M408" s="1" t="s">
        <v>153</v>
      </c>
      <c r="N408" s="1"/>
      <c r="O408" s="6">
        <f t="shared" si="18"/>
        <v>66558421</v>
      </c>
      <c r="P408" t="str">
        <f t="shared" si="19"/>
        <v>LOW</v>
      </c>
      <c r="Q408" t="str">
        <f t="shared" si="20"/>
        <v>Sr. Analyst</v>
      </c>
    </row>
    <row r="409" spans="1:17" x14ac:dyDescent="0.35">
      <c r="A409" s="1" t="s">
        <v>1161</v>
      </c>
      <c r="B409" s="1" t="s">
        <v>1162</v>
      </c>
      <c r="C409" s="1" t="s">
        <v>213</v>
      </c>
      <c r="D409" s="1" t="s">
        <v>79</v>
      </c>
      <c r="E409" s="1" t="s">
        <v>18</v>
      </c>
      <c r="F409" s="1" t="s">
        <v>19</v>
      </c>
      <c r="G409" s="1" t="s">
        <v>38</v>
      </c>
      <c r="H409" s="1">
        <v>46</v>
      </c>
      <c r="I409" s="1" t="s">
        <v>1163</v>
      </c>
      <c r="J409" s="3">
        <v>91621</v>
      </c>
      <c r="K409" s="4">
        <v>0</v>
      </c>
      <c r="L409" s="1" t="s">
        <v>21</v>
      </c>
      <c r="M409" s="1" t="s">
        <v>40</v>
      </c>
      <c r="N409" s="1"/>
      <c r="O409" s="6">
        <f t="shared" si="18"/>
        <v>66476121</v>
      </c>
      <c r="P409" t="str">
        <f t="shared" si="19"/>
        <v>LOW</v>
      </c>
      <c r="Q409" t="str">
        <f t="shared" si="20"/>
        <v>Automation Engineer</v>
      </c>
    </row>
    <row r="410" spans="1:17" x14ac:dyDescent="0.35">
      <c r="A410" s="1" t="s">
        <v>1164</v>
      </c>
      <c r="B410" s="1" t="s">
        <v>1165</v>
      </c>
      <c r="C410" s="1" t="s">
        <v>47</v>
      </c>
      <c r="D410" s="1" t="s">
        <v>92</v>
      </c>
      <c r="E410" s="1" t="s">
        <v>18</v>
      </c>
      <c r="F410" s="1" t="s">
        <v>28</v>
      </c>
      <c r="G410" s="1" t="s">
        <v>98</v>
      </c>
      <c r="H410" s="1">
        <v>33</v>
      </c>
      <c r="I410" s="1" t="s">
        <v>1166</v>
      </c>
      <c r="J410" s="3">
        <v>91280</v>
      </c>
      <c r="K410" s="4">
        <v>0</v>
      </c>
      <c r="L410" s="1" t="s">
        <v>21</v>
      </c>
      <c r="M410" s="1" t="s">
        <v>63</v>
      </c>
      <c r="N410" s="1"/>
      <c r="O410" s="6">
        <f t="shared" si="18"/>
        <v>66384500</v>
      </c>
      <c r="P410" t="str">
        <f t="shared" si="19"/>
        <v>LOW</v>
      </c>
      <c r="Q410" t="str">
        <f t="shared" si="20"/>
        <v>Sr. Analyst</v>
      </c>
    </row>
    <row r="411" spans="1:17" x14ac:dyDescent="0.35">
      <c r="A411" s="1" t="s">
        <v>1167</v>
      </c>
      <c r="B411" s="1" t="s">
        <v>1168</v>
      </c>
      <c r="C411" s="1" t="s">
        <v>220</v>
      </c>
      <c r="D411" s="1" t="s">
        <v>75</v>
      </c>
      <c r="E411" s="1" t="s">
        <v>27</v>
      </c>
      <c r="F411" s="1" t="s">
        <v>19</v>
      </c>
      <c r="G411" s="1" t="s">
        <v>20</v>
      </c>
      <c r="H411" s="1">
        <v>42</v>
      </c>
      <c r="I411" s="1" t="s">
        <v>1169</v>
      </c>
      <c r="J411" s="3">
        <v>47071</v>
      </c>
      <c r="K411" s="4">
        <v>0</v>
      </c>
      <c r="L411" s="1" t="s">
        <v>21</v>
      </c>
      <c r="M411" s="1" t="s">
        <v>101</v>
      </c>
      <c r="N411" s="1"/>
      <c r="O411" s="6">
        <f t="shared" si="18"/>
        <v>66293220</v>
      </c>
      <c r="P411" t="str">
        <f t="shared" si="19"/>
        <v>LOW</v>
      </c>
      <c r="Q411" t="str">
        <f t="shared" si="20"/>
        <v>Business Partner</v>
      </c>
    </row>
    <row r="412" spans="1:17" x14ac:dyDescent="0.35">
      <c r="A412" s="1" t="s">
        <v>1170</v>
      </c>
      <c r="B412" s="1" t="s">
        <v>1171</v>
      </c>
      <c r="C412" s="1" t="s">
        <v>568</v>
      </c>
      <c r="D412" s="1" t="s">
        <v>17</v>
      </c>
      <c r="E412" s="1" t="s">
        <v>27</v>
      </c>
      <c r="F412" s="1" t="s">
        <v>19</v>
      </c>
      <c r="G412" s="1" t="s">
        <v>38</v>
      </c>
      <c r="H412" s="1">
        <v>55</v>
      </c>
      <c r="I412" s="1" t="s">
        <v>1172</v>
      </c>
      <c r="J412" s="3">
        <v>81218</v>
      </c>
      <c r="K412" s="4">
        <v>0</v>
      </c>
      <c r="L412" s="1" t="s">
        <v>21</v>
      </c>
      <c r="M412" s="1" t="s">
        <v>40</v>
      </c>
      <c r="N412" s="1"/>
      <c r="O412" s="6">
        <f t="shared" si="18"/>
        <v>66246149</v>
      </c>
      <c r="P412" t="str">
        <f t="shared" si="19"/>
        <v>LOW</v>
      </c>
      <c r="Q412" t="str">
        <f t="shared" si="20"/>
        <v>IT Systems Architect</v>
      </c>
    </row>
    <row r="413" spans="1:17" x14ac:dyDescent="0.35">
      <c r="A413" s="1" t="s">
        <v>1173</v>
      </c>
      <c r="B413" s="1" t="s">
        <v>1174</v>
      </c>
      <c r="C413" s="1" t="s">
        <v>91</v>
      </c>
      <c r="D413" s="1" t="s">
        <v>79</v>
      </c>
      <c r="E413" s="1" t="s">
        <v>27</v>
      </c>
      <c r="F413" s="1" t="s">
        <v>19</v>
      </c>
      <c r="G413" s="1" t="s">
        <v>29</v>
      </c>
      <c r="H413" s="1">
        <v>50</v>
      </c>
      <c r="I413" s="1" t="s">
        <v>1175</v>
      </c>
      <c r="J413" s="3">
        <v>181801</v>
      </c>
      <c r="K413" s="4">
        <v>0.4</v>
      </c>
      <c r="L413" s="1" t="s">
        <v>31</v>
      </c>
      <c r="M413" s="1" t="s">
        <v>32</v>
      </c>
      <c r="N413" s="2">
        <v>43781</v>
      </c>
      <c r="O413" s="6">
        <f t="shared" si="18"/>
        <v>66164931</v>
      </c>
      <c r="P413" t="str">
        <f t="shared" si="19"/>
        <v>HIGH</v>
      </c>
      <c r="Q413" t="str">
        <f t="shared" si="20"/>
        <v>Vice President</v>
      </c>
    </row>
    <row r="414" spans="1:17" x14ac:dyDescent="0.35">
      <c r="A414" s="1" t="s">
        <v>1176</v>
      </c>
      <c r="B414" s="1" t="s">
        <v>1177</v>
      </c>
      <c r="C414" s="1" t="s">
        <v>52</v>
      </c>
      <c r="D414" s="1" t="s">
        <v>53</v>
      </c>
      <c r="E414" s="1" t="s">
        <v>27</v>
      </c>
      <c r="F414" s="1" t="s">
        <v>19</v>
      </c>
      <c r="G414" s="1" t="s">
        <v>38</v>
      </c>
      <c r="H414" s="1">
        <v>26</v>
      </c>
      <c r="I414" s="1" t="s">
        <v>1178</v>
      </c>
      <c r="J414" s="3">
        <v>63137</v>
      </c>
      <c r="K414" s="4">
        <v>0</v>
      </c>
      <c r="L414" s="1" t="s">
        <v>21</v>
      </c>
      <c r="M414" s="1" t="s">
        <v>40</v>
      </c>
      <c r="N414" s="1"/>
      <c r="O414" s="6">
        <f t="shared" si="18"/>
        <v>65983130</v>
      </c>
      <c r="P414" t="str">
        <f t="shared" si="19"/>
        <v>LOW</v>
      </c>
      <c r="Q414" t="str">
        <f t="shared" si="20"/>
        <v>Account Representative</v>
      </c>
    </row>
    <row r="415" spans="1:17" x14ac:dyDescent="0.35">
      <c r="A415" s="1" t="s">
        <v>1179</v>
      </c>
      <c r="B415" s="1" t="s">
        <v>1180</v>
      </c>
      <c r="C415" s="1" t="s">
        <v>91</v>
      </c>
      <c r="D415" s="1" t="s">
        <v>79</v>
      </c>
      <c r="E415" s="1" t="s">
        <v>27</v>
      </c>
      <c r="F415" s="1" t="s">
        <v>19</v>
      </c>
      <c r="G415" s="1" t="s">
        <v>29</v>
      </c>
      <c r="H415" s="1">
        <v>55</v>
      </c>
      <c r="I415" s="2">
        <v>43140</v>
      </c>
      <c r="J415" s="3">
        <v>221465</v>
      </c>
      <c r="K415" s="4">
        <v>0.34</v>
      </c>
      <c r="L415" s="1" t="s">
        <v>31</v>
      </c>
      <c r="M415" s="1" t="s">
        <v>153</v>
      </c>
      <c r="N415" s="1"/>
      <c r="O415" s="6">
        <f t="shared" si="18"/>
        <v>65919993</v>
      </c>
      <c r="P415" t="str">
        <f t="shared" si="19"/>
        <v>HIGH</v>
      </c>
      <c r="Q415" t="str">
        <f t="shared" si="20"/>
        <v>Vice President</v>
      </c>
    </row>
    <row r="416" spans="1:17" x14ac:dyDescent="0.35">
      <c r="A416" s="1" t="s">
        <v>1181</v>
      </c>
      <c r="B416" s="1" t="s">
        <v>1182</v>
      </c>
      <c r="C416" s="1" t="s">
        <v>123</v>
      </c>
      <c r="D416" s="1" t="s">
        <v>79</v>
      </c>
      <c r="E416" s="1" t="s">
        <v>18</v>
      </c>
      <c r="F416" s="1" t="s">
        <v>19</v>
      </c>
      <c r="G416" s="1" t="s">
        <v>29</v>
      </c>
      <c r="H416" s="1">
        <v>50</v>
      </c>
      <c r="I416" s="2">
        <v>41552</v>
      </c>
      <c r="J416" s="3">
        <v>79388</v>
      </c>
      <c r="K416" s="4">
        <v>0</v>
      </c>
      <c r="L416" s="1" t="s">
        <v>21</v>
      </c>
      <c r="M416" s="1" t="s">
        <v>69</v>
      </c>
      <c r="N416" s="2">
        <v>43563</v>
      </c>
      <c r="O416" s="6">
        <f t="shared" si="18"/>
        <v>65698528</v>
      </c>
      <c r="P416" t="str">
        <f t="shared" si="19"/>
        <v>LOW</v>
      </c>
      <c r="Q416" t="str">
        <f t="shared" si="20"/>
        <v>Quality Engineer</v>
      </c>
    </row>
    <row r="417" spans="1:17" x14ac:dyDescent="0.35">
      <c r="A417" s="1" t="s">
        <v>1183</v>
      </c>
      <c r="B417" s="1" t="s">
        <v>1184</v>
      </c>
      <c r="C417" s="1" t="s">
        <v>472</v>
      </c>
      <c r="D417" s="1" t="s">
        <v>17</v>
      </c>
      <c r="E417" s="1" t="s">
        <v>27</v>
      </c>
      <c r="F417" s="1" t="s">
        <v>19</v>
      </c>
      <c r="G417" s="1" t="s">
        <v>38</v>
      </c>
      <c r="H417" s="1">
        <v>28</v>
      </c>
      <c r="I417" s="1" t="s">
        <v>430</v>
      </c>
      <c r="J417" s="3">
        <v>68176</v>
      </c>
      <c r="K417" s="4">
        <v>0</v>
      </c>
      <c r="L417" s="1" t="s">
        <v>21</v>
      </c>
      <c r="M417" s="1" t="s">
        <v>22</v>
      </c>
      <c r="N417" s="1"/>
      <c r="O417" s="6">
        <f t="shared" si="18"/>
        <v>65619140</v>
      </c>
      <c r="P417" t="str">
        <f t="shared" si="19"/>
        <v>LOW</v>
      </c>
      <c r="Q417" t="str">
        <f t="shared" si="20"/>
        <v>Solutions Architect</v>
      </c>
    </row>
    <row r="418" spans="1:17" x14ac:dyDescent="0.35">
      <c r="A418" s="1" t="s">
        <v>1176</v>
      </c>
      <c r="B418" s="1" t="s">
        <v>1185</v>
      </c>
      <c r="C418" s="1" t="s">
        <v>16</v>
      </c>
      <c r="D418" s="1" t="s">
        <v>36</v>
      </c>
      <c r="E418" s="1" t="s">
        <v>18</v>
      </c>
      <c r="F418" s="1" t="s">
        <v>19</v>
      </c>
      <c r="G418" s="1" t="s">
        <v>98</v>
      </c>
      <c r="H418" s="1">
        <v>39</v>
      </c>
      <c r="I418" s="1" t="s">
        <v>1186</v>
      </c>
      <c r="J418" s="3">
        <v>122829</v>
      </c>
      <c r="K418" s="4">
        <v>0.11</v>
      </c>
      <c r="L418" s="1" t="s">
        <v>21</v>
      </c>
      <c r="M418" s="1" t="s">
        <v>40</v>
      </c>
      <c r="N418" s="1"/>
      <c r="O418" s="6">
        <f t="shared" si="18"/>
        <v>65550964</v>
      </c>
      <c r="P418" t="str">
        <f t="shared" si="19"/>
        <v>HIGH</v>
      </c>
      <c r="Q418" t="str">
        <f t="shared" si="20"/>
        <v>Account Representative</v>
      </c>
    </row>
    <row r="419" spans="1:17" x14ac:dyDescent="0.35">
      <c r="A419" s="1" t="s">
        <v>1187</v>
      </c>
      <c r="B419" s="1" t="s">
        <v>1188</v>
      </c>
      <c r="C419" s="1" t="s">
        <v>16</v>
      </c>
      <c r="D419" s="1" t="s">
        <v>92</v>
      </c>
      <c r="E419" s="1" t="s">
        <v>37</v>
      </c>
      <c r="F419" s="1" t="s">
        <v>19</v>
      </c>
      <c r="G419" s="1" t="s">
        <v>29</v>
      </c>
      <c r="H419" s="1">
        <v>31</v>
      </c>
      <c r="I419" s="1" t="s">
        <v>1189</v>
      </c>
      <c r="J419" s="3">
        <v>126353</v>
      </c>
      <c r="K419" s="4">
        <v>0.12</v>
      </c>
      <c r="L419" s="1" t="s">
        <v>31</v>
      </c>
      <c r="M419" s="1" t="s">
        <v>86</v>
      </c>
      <c r="N419" s="1"/>
      <c r="O419" s="6">
        <f t="shared" si="18"/>
        <v>65428135</v>
      </c>
      <c r="P419" t="str">
        <f t="shared" si="19"/>
        <v>HIGH</v>
      </c>
      <c r="Q419" t="str">
        <f t="shared" si="20"/>
        <v>Sr. Manger</v>
      </c>
    </row>
    <row r="420" spans="1:17" x14ac:dyDescent="0.35">
      <c r="A420" s="1" t="s">
        <v>1190</v>
      </c>
      <c r="B420" s="1" t="s">
        <v>1191</v>
      </c>
      <c r="C420" s="1" t="s">
        <v>35</v>
      </c>
      <c r="D420" s="1" t="s">
        <v>67</v>
      </c>
      <c r="E420" s="1" t="s">
        <v>37</v>
      </c>
      <c r="F420" s="1" t="s">
        <v>19</v>
      </c>
      <c r="G420" s="1" t="s">
        <v>29</v>
      </c>
      <c r="H420" s="1">
        <v>55</v>
      </c>
      <c r="I420" s="1" t="s">
        <v>1192</v>
      </c>
      <c r="J420" s="3">
        <v>188727</v>
      </c>
      <c r="K420" s="4">
        <v>0.23</v>
      </c>
      <c r="L420" s="1" t="s">
        <v>31</v>
      </c>
      <c r="M420" s="1" t="s">
        <v>153</v>
      </c>
      <c r="N420" s="1"/>
      <c r="O420" s="6">
        <f t="shared" si="18"/>
        <v>65301782</v>
      </c>
      <c r="P420" t="str">
        <f t="shared" si="19"/>
        <v>HIGH</v>
      </c>
      <c r="Q420" t="str">
        <f t="shared" si="20"/>
        <v>Director</v>
      </c>
    </row>
    <row r="421" spans="1:17" x14ac:dyDescent="0.35">
      <c r="A421" s="1" t="s">
        <v>768</v>
      </c>
      <c r="B421" s="1" t="s">
        <v>1193</v>
      </c>
      <c r="C421" s="1" t="s">
        <v>47</v>
      </c>
      <c r="D421" s="1" t="s">
        <v>53</v>
      </c>
      <c r="E421" s="1" t="s">
        <v>18</v>
      </c>
      <c r="F421" s="1" t="s">
        <v>28</v>
      </c>
      <c r="G421" s="1" t="s">
        <v>29</v>
      </c>
      <c r="H421" s="1">
        <v>52</v>
      </c>
      <c r="I421" s="1" t="s">
        <v>1194</v>
      </c>
      <c r="J421" s="3">
        <v>99624</v>
      </c>
      <c r="K421" s="4">
        <v>0</v>
      </c>
      <c r="L421" s="1" t="s">
        <v>21</v>
      </c>
      <c r="M421" s="1" t="s">
        <v>22</v>
      </c>
      <c r="N421" s="1"/>
      <c r="O421" s="6">
        <f t="shared" si="18"/>
        <v>65113055</v>
      </c>
      <c r="P421" t="str">
        <f t="shared" si="19"/>
        <v>LOW</v>
      </c>
      <c r="Q421" t="str">
        <f t="shared" si="20"/>
        <v>Test Engineer</v>
      </c>
    </row>
    <row r="422" spans="1:17" x14ac:dyDescent="0.35">
      <c r="A422" s="1" t="s">
        <v>1195</v>
      </c>
      <c r="B422" s="1" t="s">
        <v>1196</v>
      </c>
      <c r="C422" s="1" t="s">
        <v>58</v>
      </c>
      <c r="D422" s="1" t="s">
        <v>53</v>
      </c>
      <c r="E422" s="1" t="s">
        <v>37</v>
      </c>
      <c r="F422" s="1" t="s">
        <v>19</v>
      </c>
      <c r="G422" s="1" t="s">
        <v>29</v>
      </c>
      <c r="H422" s="1">
        <v>55</v>
      </c>
      <c r="I422" s="1" t="s">
        <v>1197</v>
      </c>
      <c r="J422" s="3">
        <v>108686</v>
      </c>
      <c r="K422" s="4">
        <v>0.06</v>
      </c>
      <c r="L422" s="1" t="s">
        <v>21</v>
      </c>
      <c r="M422" s="1" t="s">
        <v>101</v>
      </c>
      <c r="N422" s="1"/>
      <c r="O422" s="6">
        <f t="shared" si="18"/>
        <v>65013431</v>
      </c>
      <c r="P422" t="str">
        <f t="shared" si="19"/>
        <v>HIGH</v>
      </c>
      <c r="Q422" t="str">
        <f t="shared" si="20"/>
        <v>Manager</v>
      </c>
    </row>
    <row r="423" spans="1:17" x14ac:dyDescent="0.35">
      <c r="A423" s="1" t="s">
        <v>1198</v>
      </c>
      <c r="B423" s="1" t="s">
        <v>1199</v>
      </c>
      <c r="C423" s="1" t="s">
        <v>61</v>
      </c>
      <c r="D423" s="1" t="s">
        <v>67</v>
      </c>
      <c r="E423" s="1" t="s">
        <v>54</v>
      </c>
      <c r="F423" s="1" t="s">
        <v>19</v>
      </c>
      <c r="G423" s="1" t="s">
        <v>98</v>
      </c>
      <c r="H423" s="1">
        <v>56</v>
      </c>
      <c r="I423" s="1" t="s">
        <v>1200</v>
      </c>
      <c r="J423" s="3">
        <v>50857</v>
      </c>
      <c r="K423" s="4">
        <v>0</v>
      </c>
      <c r="L423" s="1" t="s">
        <v>106</v>
      </c>
      <c r="M423" s="1" t="s">
        <v>107</v>
      </c>
      <c r="N423" s="1"/>
      <c r="O423" s="6">
        <f t="shared" si="18"/>
        <v>64904745</v>
      </c>
      <c r="P423" t="str">
        <f t="shared" si="19"/>
        <v>LOW</v>
      </c>
      <c r="Q423" t="str">
        <f t="shared" si="20"/>
        <v>Analyst</v>
      </c>
    </row>
    <row r="424" spans="1:17" x14ac:dyDescent="0.35">
      <c r="A424" s="1" t="s">
        <v>1201</v>
      </c>
      <c r="B424" s="1" t="s">
        <v>1202</v>
      </c>
      <c r="C424" s="1" t="s">
        <v>216</v>
      </c>
      <c r="D424" s="1" t="s">
        <v>79</v>
      </c>
      <c r="E424" s="1" t="s">
        <v>27</v>
      </c>
      <c r="F424" s="1" t="s">
        <v>28</v>
      </c>
      <c r="G424" s="1" t="s">
        <v>38</v>
      </c>
      <c r="H424" s="1">
        <v>47</v>
      </c>
      <c r="I424" s="2">
        <v>36923</v>
      </c>
      <c r="J424" s="3">
        <v>120628</v>
      </c>
      <c r="K424" s="4">
        <v>0</v>
      </c>
      <c r="L424" s="1" t="s">
        <v>21</v>
      </c>
      <c r="M424" s="1" t="s">
        <v>40</v>
      </c>
      <c r="N424" s="1"/>
      <c r="O424" s="6">
        <f t="shared" si="18"/>
        <v>64853888</v>
      </c>
      <c r="P424" t="str">
        <f t="shared" si="19"/>
        <v>HIGH</v>
      </c>
      <c r="Q424" t="str">
        <f t="shared" si="20"/>
        <v>Operations Engineer</v>
      </c>
    </row>
    <row r="425" spans="1:17" x14ac:dyDescent="0.35">
      <c r="A425" s="1" t="s">
        <v>1203</v>
      </c>
      <c r="B425" s="1" t="s">
        <v>1204</v>
      </c>
      <c r="C425" s="1" t="s">
        <v>35</v>
      </c>
      <c r="D425" s="1" t="s">
        <v>53</v>
      </c>
      <c r="E425" s="1" t="s">
        <v>37</v>
      </c>
      <c r="F425" s="1" t="s">
        <v>19</v>
      </c>
      <c r="G425" s="1" t="s">
        <v>38</v>
      </c>
      <c r="H425" s="1">
        <v>63</v>
      </c>
      <c r="I425" s="1" t="s">
        <v>1205</v>
      </c>
      <c r="J425" s="3">
        <v>181216</v>
      </c>
      <c r="K425" s="4">
        <v>0.27</v>
      </c>
      <c r="L425" s="1" t="s">
        <v>21</v>
      </c>
      <c r="M425" s="1" t="s">
        <v>101</v>
      </c>
      <c r="N425" s="1"/>
      <c r="O425" s="6">
        <f t="shared" si="18"/>
        <v>64733260</v>
      </c>
      <c r="P425" t="str">
        <f t="shared" si="19"/>
        <v>HIGH</v>
      </c>
      <c r="Q425" t="str">
        <f t="shared" si="20"/>
        <v>Director</v>
      </c>
    </row>
    <row r="426" spans="1:17" x14ac:dyDescent="0.35">
      <c r="A426" s="1" t="s">
        <v>1206</v>
      </c>
      <c r="B426" s="1" t="s">
        <v>1207</v>
      </c>
      <c r="C426" s="1" t="s">
        <v>61</v>
      </c>
      <c r="D426" s="1" t="s">
        <v>36</v>
      </c>
      <c r="E426" s="1" t="s">
        <v>54</v>
      </c>
      <c r="F426" s="1" t="s">
        <v>19</v>
      </c>
      <c r="G426" s="1" t="s">
        <v>38</v>
      </c>
      <c r="H426" s="1">
        <v>63</v>
      </c>
      <c r="I426" s="1" t="s">
        <v>1208</v>
      </c>
      <c r="J426" s="3">
        <v>46081</v>
      </c>
      <c r="K426" s="4">
        <v>0</v>
      </c>
      <c r="L426" s="1" t="s">
        <v>21</v>
      </c>
      <c r="M426" s="1" t="s">
        <v>40</v>
      </c>
      <c r="N426" s="1"/>
      <c r="O426" s="6">
        <f t="shared" si="18"/>
        <v>64552044</v>
      </c>
      <c r="P426" t="str">
        <f t="shared" si="19"/>
        <v>LOW</v>
      </c>
      <c r="Q426" t="str">
        <f t="shared" si="20"/>
        <v>Analyst</v>
      </c>
    </row>
    <row r="427" spans="1:17" x14ac:dyDescent="0.35">
      <c r="A427" s="1" t="s">
        <v>1209</v>
      </c>
      <c r="B427" s="1" t="s">
        <v>1210</v>
      </c>
      <c r="C427" s="1" t="s">
        <v>16</v>
      </c>
      <c r="D427" s="1" t="s">
        <v>67</v>
      </c>
      <c r="E427" s="1" t="s">
        <v>54</v>
      </c>
      <c r="F427" s="1" t="s">
        <v>19</v>
      </c>
      <c r="G427" s="1" t="s">
        <v>38</v>
      </c>
      <c r="H427" s="1">
        <v>55</v>
      </c>
      <c r="I427" s="1" t="s">
        <v>1211</v>
      </c>
      <c r="J427" s="3">
        <v>159885</v>
      </c>
      <c r="K427" s="4">
        <v>0.12</v>
      </c>
      <c r="L427" s="1" t="s">
        <v>21</v>
      </c>
      <c r="M427" s="1" t="s">
        <v>101</v>
      </c>
      <c r="N427" s="1"/>
      <c r="O427" s="6">
        <f t="shared" si="18"/>
        <v>64505963</v>
      </c>
      <c r="P427" t="str">
        <f t="shared" si="19"/>
        <v>HIGH</v>
      </c>
      <c r="Q427" t="str">
        <f t="shared" si="20"/>
        <v>Sr. Manger</v>
      </c>
    </row>
    <row r="428" spans="1:17" x14ac:dyDescent="0.35">
      <c r="A428" s="1" t="s">
        <v>1212</v>
      </c>
      <c r="B428" s="1" t="s">
        <v>1213</v>
      </c>
      <c r="C428" s="1" t="s">
        <v>35</v>
      </c>
      <c r="D428" s="1" t="s">
        <v>53</v>
      </c>
      <c r="E428" s="1" t="s">
        <v>27</v>
      </c>
      <c r="F428" s="1" t="s">
        <v>19</v>
      </c>
      <c r="G428" s="1" t="s">
        <v>38</v>
      </c>
      <c r="H428" s="1">
        <v>55</v>
      </c>
      <c r="I428" s="1" t="s">
        <v>1214</v>
      </c>
      <c r="J428" s="3">
        <v>153271</v>
      </c>
      <c r="K428" s="4">
        <v>0.15</v>
      </c>
      <c r="L428" s="1" t="s">
        <v>21</v>
      </c>
      <c r="M428" s="1" t="s">
        <v>69</v>
      </c>
      <c r="N428" s="1"/>
      <c r="O428" s="6">
        <f t="shared" si="18"/>
        <v>64346078</v>
      </c>
      <c r="P428" t="str">
        <f t="shared" si="19"/>
        <v>HIGH</v>
      </c>
      <c r="Q428" t="str">
        <f t="shared" si="20"/>
        <v>Director</v>
      </c>
    </row>
    <row r="429" spans="1:17" x14ac:dyDescent="0.35">
      <c r="A429" s="1" t="s">
        <v>1215</v>
      </c>
      <c r="B429" s="1" t="s">
        <v>1216</v>
      </c>
      <c r="C429" s="1" t="s">
        <v>58</v>
      </c>
      <c r="D429" s="1" t="s">
        <v>75</v>
      </c>
      <c r="E429" s="1" t="s">
        <v>27</v>
      </c>
      <c r="F429" s="1" t="s">
        <v>28</v>
      </c>
      <c r="G429" s="1" t="s">
        <v>29</v>
      </c>
      <c r="H429" s="1">
        <v>42</v>
      </c>
      <c r="I429" s="2">
        <v>40159</v>
      </c>
      <c r="J429" s="3">
        <v>114242</v>
      </c>
      <c r="K429" s="4">
        <v>0.08</v>
      </c>
      <c r="L429" s="1" t="s">
        <v>21</v>
      </c>
      <c r="M429" s="1" t="s">
        <v>49</v>
      </c>
      <c r="N429" s="1"/>
      <c r="O429" s="6">
        <f t="shared" si="18"/>
        <v>64192807</v>
      </c>
      <c r="P429" t="str">
        <f t="shared" si="19"/>
        <v>HIGH</v>
      </c>
      <c r="Q429" t="str">
        <f t="shared" si="20"/>
        <v>Manager</v>
      </c>
    </row>
    <row r="430" spans="1:17" x14ac:dyDescent="0.35">
      <c r="A430" s="1" t="s">
        <v>1217</v>
      </c>
      <c r="B430" s="1" t="s">
        <v>1218</v>
      </c>
      <c r="C430" s="1" t="s">
        <v>134</v>
      </c>
      <c r="D430" s="1" t="s">
        <v>17</v>
      </c>
      <c r="E430" s="1" t="s">
        <v>37</v>
      </c>
      <c r="F430" s="1" t="s">
        <v>19</v>
      </c>
      <c r="G430" s="1" t="s">
        <v>29</v>
      </c>
      <c r="H430" s="1">
        <v>39</v>
      </c>
      <c r="I430" s="1" t="s">
        <v>1219</v>
      </c>
      <c r="J430" s="3">
        <v>48415</v>
      </c>
      <c r="K430" s="4">
        <v>0</v>
      </c>
      <c r="L430" s="1" t="s">
        <v>31</v>
      </c>
      <c r="M430" s="1" t="s">
        <v>86</v>
      </c>
      <c r="N430" s="1"/>
      <c r="O430" s="6">
        <f t="shared" si="18"/>
        <v>64078565</v>
      </c>
      <c r="P430" t="str">
        <f t="shared" si="19"/>
        <v>LOW</v>
      </c>
      <c r="Q430" t="str">
        <f t="shared" si="20"/>
        <v>IT Coordinator</v>
      </c>
    </row>
    <row r="431" spans="1:17" x14ac:dyDescent="0.35">
      <c r="A431" s="1" t="s">
        <v>1220</v>
      </c>
      <c r="B431" s="1" t="s">
        <v>1221</v>
      </c>
      <c r="C431" s="1" t="s">
        <v>349</v>
      </c>
      <c r="D431" s="1" t="s">
        <v>79</v>
      </c>
      <c r="E431" s="1" t="s">
        <v>27</v>
      </c>
      <c r="F431" s="1" t="s">
        <v>28</v>
      </c>
      <c r="G431" s="1" t="s">
        <v>98</v>
      </c>
      <c r="H431" s="1">
        <v>35</v>
      </c>
      <c r="I431" s="1" t="s">
        <v>1222</v>
      </c>
      <c r="J431" s="3">
        <v>65566</v>
      </c>
      <c r="K431" s="4">
        <v>0</v>
      </c>
      <c r="L431" s="1" t="s">
        <v>21</v>
      </c>
      <c r="M431" s="1" t="s">
        <v>22</v>
      </c>
      <c r="N431" s="1"/>
      <c r="O431" s="6">
        <f t="shared" si="18"/>
        <v>64030150</v>
      </c>
      <c r="P431" t="str">
        <f t="shared" si="19"/>
        <v>LOW</v>
      </c>
      <c r="Q431" t="str">
        <f t="shared" si="20"/>
        <v>Development Engineer</v>
      </c>
    </row>
    <row r="432" spans="1:17" x14ac:dyDescent="0.35">
      <c r="A432" s="1" t="s">
        <v>1223</v>
      </c>
      <c r="B432" s="1" t="s">
        <v>1224</v>
      </c>
      <c r="C432" s="1" t="s">
        <v>16</v>
      </c>
      <c r="D432" s="1" t="s">
        <v>92</v>
      </c>
      <c r="E432" s="1" t="s">
        <v>18</v>
      </c>
      <c r="F432" s="1" t="s">
        <v>28</v>
      </c>
      <c r="G432" s="1" t="s">
        <v>29</v>
      </c>
      <c r="H432" s="1">
        <v>45</v>
      </c>
      <c r="I432" s="2">
        <v>36955</v>
      </c>
      <c r="J432" s="3">
        <v>147752</v>
      </c>
      <c r="K432" s="4">
        <v>0.12</v>
      </c>
      <c r="L432" s="1" t="s">
        <v>31</v>
      </c>
      <c r="M432" s="1" t="s">
        <v>86</v>
      </c>
      <c r="N432" s="1" t="s">
        <v>1225</v>
      </c>
      <c r="O432" s="6">
        <f t="shared" si="18"/>
        <v>63964584</v>
      </c>
      <c r="P432" t="str">
        <f t="shared" si="19"/>
        <v>HIGH</v>
      </c>
      <c r="Q432" t="str">
        <f t="shared" si="20"/>
        <v>Sr. Manger</v>
      </c>
    </row>
    <row r="433" spans="1:17" x14ac:dyDescent="0.35">
      <c r="A433" s="1" t="s">
        <v>1226</v>
      </c>
      <c r="B433" s="1" t="s">
        <v>1227</v>
      </c>
      <c r="C433" s="1" t="s">
        <v>16</v>
      </c>
      <c r="D433" s="1" t="s">
        <v>92</v>
      </c>
      <c r="E433" s="1" t="s">
        <v>27</v>
      </c>
      <c r="F433" s="1" t="s">
        <v>19</v>
      </c>
      <c r="G433" s="1" t="s">
        <v>29</v>
      </c>
      <c r="H433" s="1">
        <v>25</v>
      </c>
      <c r="I433" s="1" t="s">
        <v>1228</v>
      </c>
      <c r="J433" s="3">
        <v>136810</v>
      </c>
      <c r="K433" s="4">
        <v>0.14000000000000001</v>
      </c>
      <c r="L433" s="1" t="s">
        <v>31</v>
      </c>
      <c r="M433" s="1" t="s">
        <v>32</v>
      </c>
      <c r="N433" s="1"/>
      <c r="O433" s="6">
        <f t="shared" si="18"/>
        <v>63816832</v>
      </c>
      <c r="P433" t="str">
        <f t="shared" si="19"/>
        <v>HIGH</v>
      </c>
      <c r="Q433" t="str">
        <f t="shared" si="20"/>
        <v>Sr. Manger</v>
      </c>
    </row>
    <row r="434" spans="1:17" x14ac:dyDescent="0.35">
      <c r="A434" s="1" t="s">
        <v>1229</v>
      </c>
      <c r="B434" s="1" t="s">
        <v>1230</v>
      </c>
      <c r="C434" s="1" t="s">
        <v>61</v>
      </c>
      <c r="D434" s="1" t="s">
        <v>53</v>
      </c>
      <c r="E434" s="1" t="s">
        <v>54</v>
      </c>
      <c r="F434" s="1" t="s">
        <v>28</v>
      </c>
      <c r="G434" s="1" t="s">
        <v>38</v>
      </c>
      <c r="H434" s="1">
        <v>47</v>
      </c>
      <c r="I434" s="1" t="s">
        <v>1231</v>
      </c>
      <c r="J434" s="3">
        <v>54635</v>
      </c>
      <c r="K434" s="4">
        <v>0</v>
      </c>
      <c r="L434" s="1" t="s">
        <v>21</v>
      </c>
      <c r="M434" s="1" t="s">
        <v>40</v>
      </c>
      <c r="N434" s="1"/>
      <c r="O434" s="6">
        <f t="shared" si="18"/>
        <v>63680022</v>
      </c>
      <c r="P434" t="str">
        <f t="shared" si="19"/>
        <v>LOW</v>
      </c>
      <c r="Q434" t="str">
        <f t="shared" si="20"/>
        <v>Analyst</v>
      </c>
    </row>
    <row r="435" spans="1:17" x14ac:dyDescent="0.35">
      <c r="A435" s="1" t="s">
        <v>1232</v>
      </c>
      <c r="B435" s="1" t="s">
        <v>1233</v>
      </c>
      <c r="C435" s="1" t="s">
        <v>252</v>
      </c>
      <c r="D435" s="1" t="s">
        <v>17</v>
      </c>
      <c r="E435" s="1" t="s">
        <v>54</v>
      </c>
      <c r="F435" s="1" t="s">
        <v>19</v>
      </c>
      <c r="G435" s="1" t="s">
        <v>38</v>
      </c>
      <c r="H435" s="1">
        <v>42</v>
      </c>
      <c r="I435" s="2">
        <v>43953</v>
      </c>
      <c r="J435" s="3">
        <v>96636</v>
      </c>
      <c r="K435" s="4">
        <v>0</v>
      </c>
      <c r="L435" s="1" t="s">
        <v>21</v>
      </c>
      <c r="M435" s="1" t="s">
        <v>101</v>
      </c>
      <c r="N435" s="1"/>
      <c r="O435" s="6">
        <f t="shared" si="18"/>
        <v>63625387</v>
      </c>
      <c r="P435" t="str">
        <f t="shared" si="19"/>
        <v>LOW</v>
      </c>
      <c r="Q435" t="str">
        <f t="shared" si="20"/>
        <v>Cloud Infrastructure Architect</v>
      </c>
    </row>
    <row r="436" spans="1:17" x14ac:dyDescent="0.35">
      <c r="A436" s="1" t="s">
        <v>1234</v>
      </c>
      <c r="B436" s="1" t="s">
        <v>1235</v>
      </c>
      <c r="C436" s="1" t="s">
        <v>378</v>
      </c>
      <c r="D436" s="1" t="s">
        <v>17</v>
      </c>
      <c r="E436" s="1" t="s">
        <v>27</v>
      </c>
      <c r="F436" s="1" t="s">
        <v>19</v>
      </c>
      <c r="G436" s="1" t="s">
        <v>20</v>
      </c>
      <c r="H436" s="1">
        <v>35</v>
      </c>
      <c r="I436" s="1" t="s">
        <v>191</v>
      </c>
      <c r="J436" s="3">
        <v>91592</v>
      </c>
      <c r="K436" s="4">
        <v>0</v>
      </c>
      <c r="L436" s="1" t="s">
        <v>21</v>
      </c>
      <c r="M436" s="1" t="s">
        <v>40</v>
      </c>
      <c r="N436" s="1"/>
      <c r="O436" s="6">
        <f t="shared" si="18"/>
        <v>63528751</v>
      </c>
      <c r="P436" t="str">
        <f t="shared" si="19"/>
        <v>LOW</v>
      </c>
      <c r="Q436" t="str">
        <f t="shared" si="20"/>
        <v>System Administrator </v>
      </c>
    </row>
    <row r="437" spans="1:17" x14ac:dyDescent="0.35">
      <c r="A437" s="1" t="s">
        <v>1236</v>
      </c>
      <c r="B437" s="1" t="s">
        <v>1237</v>
      </c>
      <c r="C437" s="1" t="s">
        <v>220</v>
      </c>
      <c r="D437" s="1" t="s">
        <v>75</v>
      </c>
      <c r="E437" s="1" t="s">
        <v>18</v>
      </c>
      <c r="F437" s="1" t="s">
        <v>19</v>
      </c>
      <c r="G437" s="1" t="s">
        <v>29</v>
      </c>
      <c r="H437" s="1">
        <v>45</v>
      </c>
      <c r="I437" s="1" t="s">
        <v>1238</v>
      </c>
      <c r="J437" s="3">
        <v>55563</v>
      </c>
      <c r="K437" s="4">
        <v>0</v>
      </c>
      <c r="L437" s="1" t="s">
        <v>31</v>
      </c>
      <c r="M437" s="1" t="s">
        <v>153</v>
      </c>
      <c r="N437" s="1"/>
      <c r="O437" s="6">
        <f t="shared" si="18"/>
        <v>63437159</v>
      </c>
      <c r="P437" t="str">
        <f t="shared" si="19"/>
        <v>LOW</v>
      </c>
      <c r="Q437" t="str">
        <f t="shared" si="20"/>
        <v>Business Partner</v>
      </c>
    </row>
    <row r="438" spans="1:17" x14ac:dyDescent="0.35">
      <c r="A438" s="1" t="s">
        <v>1239</v>
      </c>
      <c r="B438" s="1" t="s">
        <v>1240</v>
      </c>
      <c r="C438" s="1" t="s">
        <v>35</v>
      </c>
      <c r="D438" s="1" t="s">
        <v>17</v>
      </c>
      <c r="E438" s="1" t="s">
        <v>18</v>
      </c>
      <c r="F438" s="1" t="s">
        <v>19</v>
      </c>
      <c r="G438" s="1" t="s">
        <v>29</v>
      </c>
      <c r="H438" s="1">
        <v>52</v>
      </c>
      <c r="I438" s="1" t="s">
        <v>1241</v>
      </c>
      <c r="J438" s="3">
        <v>159724</v>
      </c>
      <c r="K438" s="4">
        <v>0.23</v>
      </c>
      <c r="L438" s="1" t="s">
        <v>31</v>
      </c>
      <c r="M438" s="1" t="s">
        <v>129</v>
      </c>
      <c r="N438" s="1"/>
      <c r="O438" s="6">
        <f t="shared" si="18"/>
        <v>63381596</v>
      </c>
      <c r="P438" t="str">
        <f t="shared" si="19"/>
        <v>HIGH</v>
      </c>
      <c r="Q438" t="str">
        <f t="shared" si="20"/>
        <v>Director</v>
      </c>
    </row>
    <row r="439" spans="1:17" x14ac:dyDescent="0.35">
      <c r="A439" s="1" t="s">
        <v>1242</v>
      </c>
      <c r="B439" s="1" t="s">
        <v>1243</v>
      </c>
      <c r="C439" s="1" t="s">
        <v>91</v>
      </c>
      <c r="D439" s="1" t="s">
        <v>92</v>
      </c>
      <c r="E439" s="1" t="s">
        <v>54</v>
      </c>
      <c r="F439" s="1" t="s">
        <v>28</v>
      </c>
      <c r="G439" s="1" t="s">
        <v>29</v>
      </c>
      <c r="H439" s="1">
        <v>57</v>
      </c>
      <c r="I439" s="2">
        <v>42833</v>
      </c>
      <c r="J439" s="3">
        <v>183190</v>
      </c>
      <c r="K439" s="4">
        <v>0.36</v>
      </c>
      <c r="L439" s="1" t="s">
        <v>21</v>
      </c>
      <c r="M439" s="1" t="s">
        <v>40</v>
      </c>
      <c r="N439" s="1"/>
      <c r="O439" s="6">
        <f t="shared" si="18"/>
        <v>63221872</v>
      </c>
      <c r="P439" t="str">
        <f t="shared" si="19"/>
        <v>HIGH</v>
      </c>
      <c r="Q439" t="str">
        <f t="shared" si="20"/>
        <v>Vice President</v>
      </c>
    </row>
    <row r="440" spans="1:17" x14ac:dyDescent="0.35">
      <c r="A440" s="1" t="s">
        <v>1244</v>
      </c>
      <c r="B440" s="1" t="s">
        <v>1245</v>
      </c>
      <c r="C440" s="1" t="s">
        <v>61</v>
      </c>
      <c r="D440" s="1" t="s">
        <v>67</v>
      </c>
      <c r="E440" s="1" t="s">
        <v>37</v>
      </c>
      <c r="F440" s="1" t="s">
        <v>19</v>
      </c>
      <c r="G440" s="1" t="s">
        <v>38</v>
      </c>
      <c r="H440" s="1">
        <v>56</v>
      </c>
      <c r="I440" s="1" t="s">
        <v>1246</v>
      </c>
      <c r="J440" s="3">
        <v>54829</v>
      </c>
      <c r="K440" s="4">
        <v>0</v>
      </c>
      <c r="L440" s="1" t="s">
        <v>21</v>
      </c>
      <c r="M440" s="1" t="s">
        <v>49</v>
      </c>
      <c r="N440" s="1"/>
      <c r="O440" s="6">
        <f t="shared" si="18"/>
        <v>63038682</v>
      </c>
      <c r="P440" t="str">
        <f t="shared" si="19"/>
        <v>LOW</v>
      </c>
      <c r="Q440" t="str">
        <f t="shared" si="20"/>
        <v>Analyst</v>
      </c>
    </row>
    <row r="441" spans="1:17" x14ac:dyDescent="0.35">
      <c r="A441" s="1" t="s">
        <v>1247</v>
      </c>
      <c r="B441" s="1" t="s">
        <v>1248</v>
      </c>
      <c r="C441" s="1" t="s">
        <v>123</v>
      </c>
      <c r="D441" s="1" t="s">
        <v>79</v>
      </c>
      <c r="E441" s="1" t="s">
        <v>54</v>
      </c>
      <c r="F441" s="1" t="s">
        <v>28</v>
      </c>
      <c r="G441" s="1" t="s">
        <v>98</v>
      </c>
      <c r="H441" s="1">
        <v>46</v>
      </c>
      <c r="I441" s="1" t="s">
        <v>1249</v>
      </c>
      <c r="J441" s="3">
        <v>96639</v>
      </c>
      <c r="K441" s="4">
        <v>0</v>
      </c>
      <c r="L441" s="1" t="s">
        <v>106</v>
      </c>
      <c r="M441" s="1" t="s">
        <v>113</v>
      </c>
      <c r="N441" s="1"/>
      <c r="O441" s="6">
        <f t="shared" si="18"/>
        <v>62983853</v>
      </c>
      <c r="P441" t="str">
        <f t="shared" si="19"/>
        <v>LOW</v>
      </c>
      <c r="Q441" t="str">
        <f t="shared" si="20"/>
        <v>Quality Engineer</v>
      </c>
    </row>
    <row r="442" spans="1:17" x14ac:dyDescent="0.35">
      <c r="A442" s="1" t="s">
        <v>1250</v>
      </c>
      <c r="B442" s="1" t="s">
        <v>1251</v>
      </c>
      <c r="C442" s="1" t="s">
        <v>58</v>
      </c>
      <c r="D442" s="1" t="s">
        <v>92</v>
      </c>
      <c r="E442" s="1" t="s">
        <v>37</v>
      </c>
      <c r="F442" s="1" t="s">
        <v>19</v>
      </c>
      <c r="G442" s="1" t="s">
        <v>29</v>
      </c>
      <c r="H442" s="1">
        <v>43</v>
      </c>
      <c r="I442" s="2">
        <v>39027</v>
      </c>
      <c r="J442" s="3">
        <v>117278</v>
      </c>
      <c r="K442" s="4">
        <v>0.09</v>
      </c>
      <c r="L442" s="1" t="s">
        <v>21</v>
      </c>
      <c r="M442" s="1" t="s">
        <v>63</v>
      </c>
      <c r="N442" s="1"/>
      <c r="O442" s="6">
        <f t="shared" si="18"/>
        <v>62887214</v>
      </c>
      <c r="P442" t="str">
        <f t="shared" si="19"/>
        <v>HIGH</v>
      </c>
      <c r="Q442" t="str">
        <f t="shared" si="20"/>
        <v>Manager</v>
      </c>
    </row>
    <row r="443" spans="1:17" x14ac:dyDescent="0.35">
      <c r="A443" s="1" t="s">
        <v>1252</v>
      </c>
      <c r="B443" s="1" t="s">
        <v>1253</v>
      </c>
      <c r="C443" s="1" t="s">
        <v>43</v>
      </c>
      <c r="D443" s="1" t="s">
        <v>17</v>
      </c>
      <c r="E443" s="1" t="s">
        <v>37</v>
      </c>
      <c r="F443" s="1" t="s">
        <v>28</v>
      </c>
      <c r="G443" s="1" t="s">
        <v>29</v>
      </c>
      <c r="H443" s="1">
        <v>53</v>
      </c>
      <c r="I443" s="2">
        <v>39693</v>
      </c>
      <c r="J443" s="3">
        <v>84193</v>
      </c>
      <c r="K443" s="4">
        <v>0.09</v>
      </c>
      <c r="L443" s="1" t="s">
        <v>31</v>
      </c>
      <c r="M443" s="1" t="s">
        <v>86</v>
      </c>
      <c r="N443" s="1"/>
      <c r="O443" s="6">
        <f t="shared" si="18"/>
        <v>62769936</v>
      </c>
      <c r="P443" t="str">
        <f t="shared" si="19"/>
        <v>LOW</v>
      </c>
      <c r="Q443" t="str">
        <f t="shared" si="20"/>
        <v>Computer Systems Manager</v>
      </c>
    </row>
    <row r="444" spans="1:17" x14ac:dyDescent="0.35">
      <c r="A444" s="1" t="s">
        <v>1254</v>
      </c>
      <c r="B444" s="1" t="s">
        <v>1255</v>
      </c>
      <c r="C444" s="1" t="s">
        <v>624</v>
      </c>
      <c r="D444" s="1" t="s">
        <v>17</v>
      </c>
      <c r="E444" s="1" t="s">
        <v>27</v>
      </c>
      <c r="F444" s="1" t="s">
        <v>19</v>
      </c>
      <c r="G444" s="1" t="s">
        <v>38</v>
      </c>
      <c r="H444" s="1">
        <v>47</v>
      </c>
      <c r="I444" s="1" t="s">
        <v>1256</v>
      </c>
      <c r="J444" s="3">
        <v>87806</v>
      </c>
      <c r="K444" s="4">
        <v>0</v>
      </c>
      <c r="L444" s="1" t="s">
        <v>21</v>
      </c>
      <c r="M444" s="1" t="s">
        <v>22</v>
      </c>
      <c r="N444" s="1"/>
      <c r="O444" s="6">
        <f t="shared" si="18"/>
        <v>62685743</v>
      </c>
      <c r="P444" t="str">
        <f t="shared" si="19"/>
        <v>LOW</v>
      </c>
      <c r="Q444" t="str">
        <f t="shared" si="20"/>
        <v>Network Administrator</v>
      </c>
    </row>
    <row r="445" spans="1:17" x14ac:dyDescent="0.35">
      <c r="A445" s="1" t="s">
        <v>1257</v>
      </c>
      <c r="B445" s="1" t="s">
        <v>1258</v>
      </c>
      <c r="C445" s="1" t="s">
        <v>275</v>
      </c>
      <c r="D445" s="1" t="s">
        <v>79</v>
      </c>
      <c r="E445" s="1" t="s">
        <v>18</v>
      </c>
      <c r="F445" s="1" t="s">
        <v>28</v>
      </c>
      <c r="G445" s="1" t="s">
        <v>38</v>
      </c>
      <c r="H445" s="1">
        <v>62</v>
      </c>
      <c r="I445" s="2">
        <v>40643</v>
      </c>
      <c r="J445" s="3">
        <v>63959</v>
      </c>
      <c r="K445" s="4">
        <v>0</v>
      </c>
      <c r="L445" s="1" t="s">
        <v>21</v>
      </c>
      <c r="M445" s="1" t="s">
        <v>22</v>
      </c>
      <c r="N445" s="1"/>
      <c r="O445" s="6">
        <f t="shared" si="18"/>
        <v>62597937</v>
      </c>
      <c r="P445" t="str">
        <f t="shared" si="19"/>
        <v>LOW</v>
      </c>
      <c r="Q445" t="str">
        <f t="shared" si="20"/>
        <v>Test Engineer</v>
      </c>
    </row>
    <row r="446" spans="1:17" x14ac:dyDescent="0.35">
      <c r="A446" s="1" t="s">
        <v>1259</v>
      </c>
      <c r="B446" s="1" t="s">
        <v>1260</v>
      </c>
      <c r="C446" s="1" t="s">
        <v>91</v>
      </c>
      <c r="D446" s="1" t="s">
        <v>17</v>
      </c>
      <c r="E446" s="1" t="s">
        <v>18</v>
      </c>
      <c r="F446" s="1" t="s">
        <v>28</v>
      </c>
      <c r="G446" s="1" t="s">
        <v>29</v>
      </c>
      <c r="H446" s="1">
        <v>35</v>
      </c>
      <c r="I446" s="2">
        <v>42314</v>
      </c>
      <c r="J446" s="3">
        <v>234723</v>
      </c>
      <c r="K446" s="4">
        <v>0.36</v>
      </c>
      <c r="L446" s="1" t="s">
        <v>31</v>
      </c>
      <c r="M446" s="1" t="s">
        <v>86</v>
      </c>
      <c r="N446" s="1"/>
      <c r="O446" s="6">
        <f t="shared" si="18"/>
        <v>62533978</v>
      </c>
      <c r="P446" t="str">
        <f t="shared" si="19"/>
        <v>HIGH</v>
      </c>
      <c r="Q446" t="str">
        <f t="shared" si="20"/>
        <v>Vice President</v>
      </c>
    </row>
    <row r="447" spans="1:17" x14ac:dyDescent="0.35">
      <c r="A447" s="1" t="s">
        <v>1261</v>
      </c>
      <c r="B447" s="1" t="s">
        <v>1262</v>
      </c>
      <c r="C447" s="1" t="s">
        <v>61</v>
      </c>
      <c r="D447" s="1" t="s">
        <v>67</v>
      </c>
      <c r="E447" s="1" t="s">
        <v>54</v>
      </c>
      <c r="F447" s="1" t="s">
        <v>19</v>
      </c>
      <c r="G447" s="1" t="s">
        <v>29</v>
      </c>
      <c r="H447" s="1">
        <v>27</v>
      </c>
      <c r="I447" s="1" t="s">
        <v>1263</v>
      </c>
      <c r="J447" s="3">
        <v>50809</v>
      </c>
      <c r="K447" s="4">
        <v>0</v>
      </c>
      <c r="L447" s="1" t="s">
        <v>31</v>
      </c>
      <c r="M447" s="1" t="s">
        <v>32</v>
      </c>
      <c r="N447" s="1"/>
      <c r="O447" s="6">
        <f t="shared" si="18"/>
        <v>62299255</v>
      </c>
      <c r="P447" t="str">
        <f t="shared" si="19"/>
        <v>LOW</v>
      </c>
      <c r="Q447" t="str">
        <f t="shared" si="20"/>
        <v>Analyst</v>
      </c>
    </row>
    <row r="448" spans="1:17" x14ac:dyDescent="0.35">
      <c r="A448" s="1" t="s">
        <v>1264</v>
      </c>
      <c r="B448" s="1" t="s">
        <v>1265</v>
      </c>
      <c r="C448" s="1" t="s">
        <v>47</v>
      </c>
      <c r="D448" s="1" t="s">
        <v>36</v>
      </c>
      <c r="E448" s="1" t="s">
        <v>27</v>
      </c>
      <c r="F448" s="1" t="s">
        <v>28</v>
      </c>
      <c r="G448" s="1" t="s">
        <v>38</v>
      </c>
      <c r="H448" s="1">
        <v>55</v>
      </c>
      <c r="I448" s="1" t="s">
        <v>1266</v>
      </c>
      <c r="J448" s="3">
        <v>77396</v>
      </c>
      <c r="K448" s="4">
        <v>0</v>
      </c>
      <c r="L448" s="1" t="s">
        <v>21</v>
      </c>
      <c r="M448" s="1" t="s">
        <v>63</v>
      </c>
      <c r="N448" s="1"/>
      <c r="O448" s="6">
        <f t="shared" si="18"/>
        <v>62248446</v>
      </c>
      <c r="P448" t="str">
        <f t="shared" si="19"/>
        <v>LOW</v>
      </c>
      <c r="Q448" t="str">
        <f t="shared" si="20"/>
        <v>Sr. Analyst</v>
      </c>
    </row>
    <row r="449" spans="1:17" x14ac:dyDescent="0.35">
      <c r="A449" s="1" t="s">
        <v>1267</v>
      </c>
      <c r="B449" s="1" t="s">
        <v>1268</v>
      </c>
      <c r="C449" s="1" t="s">
        <v>47</v>
      </c>
      <c r="D449" s="1" t="s">
        <v>36</v>
      </c>
      <c r="E449" s="1" t="s">
        <v>37</v>
      </c>
      <c r="F449" s="1" t="s">
        <v>19</v>
      </c>
      <c r="G449" s="1" t="s">
        <v>29</v>
      </c>
      <c r="H449" s="1">
        <v>63</v>
      </c>
      <c r="I449" s="1" t="s">
        <v>1269</v>
      </c>
      <c r="J449" s="3">
        <v>89523</v>
      </c>
      <c r="K449" s="4">
        <v>0</v>
      </c>
      <c r="L449" s="1" t="s">
        <v>21</v>
      </c>
      <c r="M449" s="1" t="s">
        <v>49</v>
      </c>
      <c r="N449" s="1"/>
      <c r="O449" s="6">
        <f t="shared" si="18"/>
        <v>62171050</v>
      </c>
      <c r="P449" t="str">
        <f t="shared" si="19"/>
        <v>LOW</v>
      </c>
      <c r="Q449" t="str">
        <f t="shared" si="20"/>
        <v>Sr. Analyst</v>
      </c>
    </row>
    <row r="450" spans="1:17" x14ac:dyDescent="0.35">
      <c r="A450" s="1" t="s">
        <v>1270</v>
      </c>
      <c r="B450" s="1" t="s">
        <v>1271</v>
      </c>
      <c r="C450" s="1" t="s">
        <v>252</v>
      </c>
      <c r="D450" s="1" t="s">
        <v>17</v>
      </c>
      <c r="E450" s="1" t="s">
        <v>54</v>
      </c>
      <c r="F450" s="1" t="s">
        <v>19</v>
      </c>
      <c r="G450" s="1" t="s">
        <v>29</v>
      </c>
      <c r="H450" s="1">
        <v>53</v>
      </c>
      <c r="I450" s="1" t="s">
        <v>1272</v>
      </c>
      <c r="J450" s="3">
        <v>86173</v>
      </c>
      <c r="K450" s="4">
        <v>0</v>
      </c>
      <c r="L450" s="1" t="s">
        <v>31</v>
      </c>
      <c r="M450" s="1" t="s">
        <v>32</v>
      </c>
      <c r="N450" s="1"/>
      <c r="O450" s="6">
        <f t="shared" si="18"/>
        <v>62081527</v>
      </c>
      <c r="P450" t="str">
        <f t="shared" si="19"/>
        <v>LOW</v>
      </c>
      <c r="Q450" t="str">
        <f t="shared" si="20"/>
        <v>Cloud Infrastructure Architect</v>
      </c>
    </row>
    <row r="451" spans="1:17" x14ac:dyDescent="0.35">
      <c r="A451" s="1" t="s">
        <v>1273</v>
      </c>
      <c r="B451" s="1" t="s">
        <v>1274</v>
      </c>
      <c r="C451" s="1" t="s">
        <v>91</v>
      </c>
      <c r="D451" s="1" t="s">
        <v>53</v>
      </c>
      <c r="E451" s="1" t="s">
        <v>27</v>
      </c>
      <c r="F451" s="1" t="s">
        <v>19</v>
      </c>
      <c r="G451" s="1" t="s">
        <v>20</v>
      </c>
      <c r="H451" s="1">
        <v>54</v>
      </c>
      <c r="I451" s="1" t="s">
        <v>1275</v>
      </c>
      <c r="J451" s="3">
        <v>222224</v>
      </c>
      <c r="K451" s="4">
        <v>0.38</v>
      </c>
      <c r="L451" s="1" t="s">
        <v>21</v>
      </c>
      <c r="M451" s="1" t="s">
        <v>101</v>
      </c>
      <c r="N451" s="1"/>
      <c r="O451" s="6">
        <f t="shared" ref="O451:O514" si="21">SUM(J451:J1450)</f>
        <v>61995354</v>
      </c>
      <c r="P451" t="str">
        <f t="shared" ref="P451:P514" si="22">IF(J451&gt;100000, "HIGH", "LOW")</f>
        <v>HIGH</v>
      </c>
      <c r="Q451" t="str">
        <f t="shared" ref="Q451:Q514" si="23">VLOOKUP(A451, A:J, 3, FALSE)</f>
        <v>Vice President</v>
      </c>
    </row>
    <row r="452" spans="1:17" x14ac:dyDescent="0.35">
      <c r="A452" s="1" t="s">
        <v>1276</v>
      </c>
      <c r="B452" s="1" t="s">
        <v>1277</v>
      </c>
      <c r="C452" s="1" t="s">
        <v>16</v>
      </c>
      <c r="D452" s="1" t="s">
        <v>36</v>
      </c>
      <c r="E452" s="1" t="s">
        <v>18</v>
      </c>
      <c r="F452" s="1" t="s">
        <v>28</v>
      </c>
      <c r="G452" s="1" t="s">
        <v>29</v>
      </c>
      <c r="H452" s="1">
        <v>43</v>
      </c>
      <c r="I452" s="1" t="s">
        <v>1278</v>
      </c>
      <c r="J452" s="3">
        <v>146140</v>
      </c>
      <c r="K452" s="4">
        <v>0.15</v>
      </c>
      <c r="L452" s="1" t="s">
        <v>21</v>
      </c>
      <c r="M452" s="1" t="s">
        <v>22</v>
      </c>
      <c r="N452" s="1"/>
      <c r="O452" s="6">
        <f t="shared" si="21"/>
        <v>61773130</v>
      </c>
      <c r="P452" t="str">
        <f t="shared" si="22"/>
        <v>HIGH</v>
      </c>
      <c r="Q452" t="str">
        <f t="shared" si="23"/>
        <v>Sr. Manger</v>
      </c>
    </row>
    <row r="453" spans="1:17" x14ac:dyDescent="0.35">
      <c r="A453" s="1" t="s">
        <v>1279</v>
      </c>
      <c r="B453" s="1" t="s">
        <v>1280</v>
      </c>
      <c r="C453" s="1" t="s">
        <v>128</v>
      </c>
      <c r="D453" s="1" t="s">
        <v>79</v>
      </c>
      <c r="E453" s="1" t="s">
        <v>37</v>
      </c>
      <c r="F453" s="1" t="s">
        <v>19</v>
      </c>
      <c r="G453" s="1" t="s">
        <v>38</v>
      </c>
      <c r="H453" s="1">
        <v>64</v>
      </c>
      <c r="I453" s="1" t="s">
        <v>1281</v>
      </c>
      <c r="J453" s="3">
        <v>109456</v>
      </c>
      <c r="K453" s="4">
        <v>0.1</v>
      </c>
      <c r="L453" s="1" t="s">
        <v>21</v>
      </c>
      <c r="M453" s="1" t="s">
        <v>40</v>
      </c>
      <c r="N453" s="1"/>
      <c r="O453" s="6">
        <f t="shared" si="21"/>
        <v>61626990</v>
      </c>
      <c r="P453" t="str">
        <f t="shared" si="22"/>
        <v>HIGH</v>
      </c>
      <c r="Q453" t="str">
        <f t="shared" si="23"/>
        <v>Engineering Manager</v>
      </c>
    </row>
    <row r="454" spans="1:17" x14ac:dyDescent="0.35">
      <c r="A454" s="1" t="s">
        <v>1282</v>
      </c>
      <c r="B454" s="1" t="s">
        <v>1283</v>
      </c>
      <c r="C454" s="1" t="s">
        <v>35</v>
      </c>
      <c r="D454" s="1" t="s">
        <v>36</v>
      </c>
      <c r="E454" s="1" t="s">
        <v>18</v>
      </c>
      <c r="F454" s="1" t="s">
        <v>19</v>
      </c>
      <c r="G454" s="1" t="s">
        <v>98</v>
      </c>
      <c r="H454" s="1">
        <v>65</v>
      </c>
      <c r="I454" s="2">
        <v>39639</v>
      </c>
      <c r="J454" s="3">
        <v>170221</v>
      </c>
      <c r="K454" s="4">
        <v>0.15</v>
      </c>
      <c r="L454" s="1" t="s">
        <v>106</v>
      </c>
      <c r="M454" s="1" t="s">
        <v>107</v>
      </c>
      <c r="N454" s="1"/>
      <c r="O454" s="6">
        <f t="shared" si="21"/>
        <v>61517534</v>
      </c>
      <c r="P454" t="str">
        <f t="shared" si="22"/>
        <v>HIGH</v>
      </c>
      <c r="Q454" t="str">
        <f t="shared" si="23"/>
        <v>Director</v>
      </c>
    </row>
    <row r="455" spans="1:17" x14ac:dyDescent="0.35">
      <c r="A455" s="1" t="s">
        <v>938</v>
      </c>
      <c r="B455" s="1" t="s">
        <v>1284</v>
      </c>
      <c r="C455" s="1" t="s">
        <v>43</v>
      </c>
      <c r="D455" s="1" t="s">
        <v>17</v>
      </c>
      <c r="E455" s="1" t="s">
        <v>18</v>
      </c>
      <c r="F455" s="1" t="s">
        <v>19</v>
      </c>
      <c r="G455" s="1" t="s">
        <v>38</v>
      </c>
      <c r="H455" s="1">
        <v>42</v>
      </c>
      <c r="I455" s="2">
        <v>38720</v>
      </c>
      <c r="J455" s="3">
        <v>97433</v>
      </c>
      <c r="K455" s="4">
        <v>0.05</v>
      </c>
      <c r="L455" s="1" t="s">
        <v>21</v>
      </c>
      <c r="M455" s="1" t="s">
        <v>22</v>
      </c>
      <c r="N455" s="2">
        <v>42224</v>
      </c>
      <c r="O455" s="6">
        <f t="shared" si="21"/>
        <v>61347313</v>
      </c>
      <c r="P455" t="str">
        <f t="shared" si="22"/>
        <v>LOW</v>
      </c>
      <c r="Q455" t="str">
        <f t="shared" si="23"/>
        <v>Account Representative</v>
      </c>
    </row>
    <row r="456" spans="1:17" x14ac:dyDescent="0.35">
      <c r="A456" s="1" t="s">
        <v>1285</v>
      </c>
      <c r="B456" s="1" t="s">
        <v>1286</v>
      </c>
      <c r="C456" s="1" t="s">
        <v>52</v>
      </c>
      <c r="D456" s="1" t="s">
        <v>53</v>
      </c>
      <c r="E456" s="1" t="s">
        <v>27</v>
      </c>
      <c r="F456" s="1" t="s">
        <v>28</v>
      </c>
      <c r="G456" s="1" t="s">
        <v>29</v>
      </c>
      <c r="H456" s="1">
        <v>35</v>
      </c>
      <c r="I456" s="1" t="s">
        <v>1287</v>
      </c>
      <c r="J456" s="3">
        <v>59646</v>
      </c>
      <c r="K456" s="4">
        <v>0</v>
      </c>
      <c r="L456" s="1" t="s">
        <v>31</v>
      </c>
      <c r="M456" s="1" t="s">
        <v>86</v>
      </c>
      <c r="N456" s="1"/>
      <c r="O456" s="6">
        <f t="shared" si="21"/>
        <v>61249880</v>
      </c>
      <c r="P456" t="str">
        <f t="shared" si="22"/>
        <v>LOW</v>
      </c>
      <c r="Q456" t="str">
        <f t="shared" si="23"/>
        <v>Account Representative</v>
      </c>
    </row>
    <row r="457" spans="1:17" x14ac:dyDescent="0.35">
      <c r="A457" s="1" t="s">
        <v>1288</v>
      </c>
      <c r="B457" s="1" t="s">
        <v>1289</v>
      </c>
      <c r="C457" s="1" t="s">
        <v>35</v>
      </c>
      <c r="D457" s="1" t="s">
        <v>79</v>
      </c>
      <c r="E457" s="1" t="s">
        <v>37</v>
      </c>
      <c r="F457" s="1" t="s">
        <v>28</v>
      </c>
      <c r="G457" s="1" t="s">
        <v>29</v>
      </c>
      <c r="H457" s="1">
        <v>64</v>
      </c>
      <c r="I457" s="1" t="s">
        <v>1290</v>
      </c>
      <c r="J457" s="3">
        <v>158787</v>
      </c>
      <c r="K457" s="4">
        <v>0.18</v>
      </c>
      <c r="L457" s="1" t="s">
        <v>31</v>
      </c>
      <c r="M457" s="1" t="s">
        <v>153</v>
      </c>
      <c r="N457" s="1"/>
      <c r="O457" s="6">
        <f t="shared" si="21"/>
        <v>61190234</v>
      </c>
      <c r="P457" t="str">
        <f t="shared" si="22"/>
        <v>HIGH</v>
      </c>
      <c r="Q457" t="str">
        <f t="shared" si="23"/>
        <v>Director</v>
      </c>
    </row>
    <row r="458" spans="1:17" x14ac:dyDescent="0.35">
      <c r="A458" s="1" t="s">
        <v>1291</v>
      </c>
      <c r="B458" s="1" t="s">
        <v>1292</v>
      </c>
      <c r="C458" s="1" t="s">
        <v>78</v>
      </c>
      <c r="D458" s="1" t="s">
        <v>79</v>
      </c>
      <c r="E458" s="1" t="s">
        <v>18</v>
      </c>
      <c r="F458" s="1" t="s">
        <v>28</v>
      </c>
      <c r="G458" s="1" t="s">
        <v>29</v>
      </c>
      <c r="H458" s="1">
        <v>55</v>
      </c>
      <c r="I458" s="1" t="s">
        <v>1293</v>
      </c>
      <c r="J458" s="3">
        <v>83378</v>
      </c>
      <c r="K458" s="4">
        <v>0</v>
      </c>
      <c r="L458" s="1" t="s">
        <v>31</v>
      </c>
      <c r="M458" s="1" t="s">
        <v>129</v>
      </c>
      <c r="N458" s="1"/>
      <c r="O458" s="6">
        <f t="shared" si="21"/>
        <v>61031447</v>
      </c>
      <c r="P458" t="str">
        <f t="shared" si="22"/>
        <v>LOW</v>
      </c>
      <c r="Q458" t="str">
        <f t="shared" si="23"/>
        <v>Controls Engineer</v>
      </c>
    </row>
    <row r="459" spans="1:17" x14ac:dyDescent="0.35">
      <c r="A459" s="1" t="s">
        <v>1294</v>
      </c>
      <c r="B459" s="1" t="s">
        <v>1295</v>
      </c>
      <c r="C459" s="1" t="s">
        <v>47</v>
      </c>
      <c r="D459" s="1" t="s">
        <v>92</v>
      </c>
      <c r="E459" s="1" t="s">
        <v>54</v>
      </c>
      <c r="F459" s="1" t="s">
        <v>19</v>
      </c>
      <c r="G459" s="1" t="s">
        <v>98</v>
      </c>
      <c r="H459" s="1">
        <v>32</v>
      </c>
      <c r="I459" s="2">
        <v>41619</v>
      </c>
      <c r="J459" s="3">
        <v>88895</v>
      </c>
      <c r="K459" s="4">
        <v>0</v>
      </c>
      <c r="L459" s="1" t="s">
        <v>21</v>
      </c>
      <c r="M459" s="1" t="s">
        <v>40</v>
      </c>
      <c r="N459" s="1"/>
      <c r="O459" s="6">
        <f t="shared" si="21"/>
        <v>60948069</v>
      </c>
      <c r="P459" t="str">
        <f t="shared" si="22"/>
        <v>LOW</v>
      </c>
      <c r="Q459" t="str">
        <f t="shared" si="23"/>
        <v>Sr. Analyst</v>
      </c>
    </row>
    <row r="460" spans="1:17" x14ac:dyDescent="0.35">
      <c r="A460" s="1" t="s">
        <v>1296</v>
      </c>
      <c r="B460" s="1" t="s">
        <v>1297</v>
      </c>
      <c r="C460" s="1" t="s">
        <v>35</v>
      </c>
      <c r="D460" s="1" t="s">
        <v>92</v>
      </c>
      <c r="E460" s="1" t="s">
        <v>54</v>
      </c>
      <c r="F460" s="1" t="s">
        <v>28</v>
      </c>
      <c r="G460" s="1" t="s">
        <v>29</v>
      </c>
      <c r="H460" s="1">
        <v>45</v>
      </c>
      <c r="I460" s="2">
        <v>38303</v>
      </c>
      <c r="J460" s="3">
        <v>168846</v>
      </c>
      <c r="K460" s="4">
        <v>0.24</v>
      </c>
      <c r="L460" s="1" t="s">
        <v>31</v>
      </c>
      <c r="M460" s="1" t="s">
        <v>32</v>
      </c>
      <c r="N460" s="1"/>
      <c r="O460" s="6">
        <f t="shared" si="21"/>
        <v>60859174</v>
      </c>
      <c r="P460" t="str">
        <f t="shared" si="22"/>
        <v>HIGH</v>
      </c>
      <c r="Q460" t="str">
        <f t="shared" si="23"/>
        <v>Director</v>
      </c>
    </row>
    <row r="461" spans="1:17" x14ac:dyDescent="0.35">
      <c r="A461" s="1" t="s">
        <v>1298</v>
      </c>
      <c r="B461" s="1" t="s">
        <v>1299</v>
      </c>
      <c r="C461" s="1" t="s">
        <v>220</v>
      </c>
      <c r="D461" s="1" t="s">
        <v>75</v>
      </c>
      <c r="E461" s="1" t="s">
        <v>18</v>
      </c>
      <c r="F461" s="1" t="s">
        <v>28</v>
      </c>
      <c r="G461" s="1" t="s">
        <v>29</v>
      </c>
      <c r="H461" s="1">
        <v>35</v>
      </c>
      <c r="I461" s="1" t="s">
        <v>1300</v>
      </c>
      <c r="J461" s="3">
        <v>43336</v>
      </c>
      <c r="K461" s="4">
        <v>0</v>
      </c>
      <c r="L461" s="1" t="s">
        <v>21</v>
      </c>
      <c r="M461" s="1" t="s">
        <v>69</v>
      </c>
      <c r="N461" s="2">
        <v>44172</v>
      </c>
      <c r="O461" s="6">
        <f t="shared" si="21"/>
        <v>60690328</v>
      </c>
      <c r="P461" t="str">
        <f t="shared" si="22"/>
        <v>LOW</v>
      </c>
      <c r="Q461" t="str">
        <f t="shared" si="23"/>
        <v>Business Partner</v>
      </c>
    </row>
    <row r="462" spans="1:17" x14ac:dyDescent="0.35">
      <c r="A462" s="1" t="s">
        <v>1301</v>
      </c>
      <c r="B462" s="1" t="s">
        <v>1302</v>
      </c>
      <c r="C462" s="1" t="s">
        <v>16</v>
      </c>
      <c r="D462" s="1" t="s">
        <v>75</v>
      </c>
      <c r="E462" s="1" t="s">
        <v>54</v>
      </c>
      <c r="F462" s="1" t="s">
        <v>28</v>
      </c>
      <c r="G462" s="1" t="s">
        <v>98</v>
      </c>
      <c r="H462" s="1">
        <v>38</v>
      </c>
      <c r="I462" s="1" t="s">
        <v>1303</v>
      </c>
      <c r="J462" s="3">
        <v>127801</v>
      </c>
      <c r="K462" s="4">
        <v>0.15</v>
      </c>
      <c r="L462" s="1" t="s">
        <v>21</v>
      </c>
      <c r="M462" s="1" t="s">
        <v>49</v>
      </c>
      <c r="N462" s="1"/>
      <c r="O462" s="6">
        <f t="shared" si="21"/>
        <v>60646992</v>
      </c>
      <c r="P462" t="str">
        <f t="shared" si="22"/>
        <v>HIGH</v>
      </c>
      <c r="Q462" t="str">
        <f t="shared" si="23"/>
        <v>Sr. Manger</v>
      </c>
    </row>
    <row r="463" spans="1:17" x14ac:dyDescent="0.35">
      <c r="A463" s="1" t="s">
        <v>1304</v>
      </c>
      <c r="B463" s="1" t="s">
        <v>1305</v>
      </c>
      <c r="C463" s="1" t="s">
        <v>624</v>
      </c>
      <c r="D463" s="1" t="s">
        <v>17</v>
      </c>
      <c r="E463" s="1" t="s">
        <v>54</v>
      </c>
      <c r="F463" s="1" t="s">
        <v>28</v>
      </c>
      <c r="G463" s="1" t="s">
        <v>20</v>
      </c>
      <c r="H463" s="1">
        <v>54</v>
      </c>
      <c r="I463" s="2">
        <v>36529</v>
      </c>
      <c r="J463" s="3">
        <v>76352</v>
      </c>
      <c r="K463" s="4">
        <v>0</v>
      </c>
      <c r="L463" s="1" t="s">
        <v>21</v>
      </c>
      <c r="M463" s="1" t="s">
        <v>69</v>
      </c>
      <c r="N463" s="1"/>
      <c r="O463" s="6">
        <f t="shared" si="21"/>
        <v>60519191</v>
      </c>
      <c r="P463" t="str">
        <f t="shared" si="22"/>
        <v>LOW</v>
      </c>
      <c r="Q463" t="str">
        <f t="shared" si="23"/>
        <v>Network Administrator</v>
      </c>
    </row>
    <row r="464" spans="1:17" x14ac:dyDescent="0.35">
      <c r="A464" s="1" t="s">
        <v>1306</v>
      </c>
      <c r="B464" s="1" t="s">
        <v>1307</v>
      </c>
      <c r="C464" s="1" t="s">
        <v>91</v>
      </c>
      <c r="D464" s="1" t="s">
        <v>36</v>
      </c>
      <c r="E464" s="1" t="s">
        <v>54</v>
      </c>
      <c r="F464" s="1" t="s">
        <v>28</v>
      </c>
      <c r="G464" s="1" t="s">
        <v>38</v>
      </c>
      <c r="H464" s="1">
        <v>28</v>
      </c>
      <c r="I464" s="1" t="s">
        <v>1308</v>
      </c>
      <c r="J464" s="3">
        <v>250767</v>
      </c>
      <c r="K464" s="4">
        <v>0.38</v>
      </c>
      <c r="L464" s="1" t="s">
        <v>21</v>
      </c>
      <c r="M464" s="1" t="s">
        <v>22</v>
      </c>
      <c r="N464" s="1"/>
      <c r="O464" s="6">
        <f t="shared" si="21"/>
        <v>60442839</v>
      </c>
      <c r="P464" t="str">
        <f t="shared" si="22"/>
        <v>HIGH</v>
      </c>
      <c r="Q464" t="str">
        <f t="shared" si="23"/>
        <v>Vice President</v>
      </c>
    </row>
    <row r="465" spans="1:17" x14ac:dyDescent="0.35">
      <c r="A465" s="1" t="s">
        <v>1309</v>
      </c>
      <c r="B465" s="1" t="s">
        <v>1310</v>
      </c>
      <c r="C465" s="1" t="s">
        <v>91</v>
      </c>
      <c r="D465" s="1" t="s">
        <v>92</v>
      </c>
      <c r="E465" s="1" t="s">
        <v>54</v>
      </c>
      <c r="F465" s="1" t="s">
        <v>28</v>
      </c>
      <c r="G465" s="1" t="s">
        <v>38</v>
      </c>
      <c r="H465" s="1">
        <v>26</v>
      </c>
      <c r="I465" s="1" t="s">
        <v>1311</v>
      </c>
      <c r="J465" s="3">
        <v>223055</v>
      </c>
      <c r="K465" s="4">
        <v>0.3</v>
      </c>
      <c r="L465" s="1" t="s">
        <v>21</v>
      </c>
      <c r="M465" s="1" t="s">
        <v>101</v>
      </c>
      <c r="N465" s="1"/>
      <c r="O465" s="6">
        <f t="shared" si="21"/>
        <v>60192072</v>
      </c>
      <c r="P465" t="str">
        <f t="shared" si="22"/>
        <v>HIGH</v>
      </c>
      <c r="Q465" t="str">
        <f t="shared" si="23"/>
        <v>Vice President</v>
      </c>
    </row>
    <row r="466" spans="1:17" x14ac:dyDescent="0.35">
      <c r="A466" s="1" t="s">
        <v>1312</v>
      </c>
      <c r="B466" s="1" t="s">
        <v>1313</v>
      </c>
      <c r="C466" s="1" t="s">
        <v>35</v>
      </c>
      <c r="D466" s="1" t="s">
        <v>79</v>
      </c>
      <c r="E466" s="1" t="s">
        <v>54</v>
      </c>
      <c r="F466" s="1" t="s">
        <v>28</v>
      </c>
      <c r="G466" s="1" t="s">
        <v>98</v>
      </c>
      <c r="H466" s="1">
        <v>45</v>
      </c>
      <c r="I466" s="1" t="s">
        <v>1314</v>
      </c>
      <c r="J466" s="3">
        <v>189680</v>
      </c>
      <c r="K466" s="4">
        <v>0.23</v>
      </c>
      <c r="L466" s="1" t="s">
        <v>106</v>
      </c>
      <c r="M466" s="1" t="s">
        <v>268</v>
      </c>
      <c r="N466" s="1"/>
      <c r="O466" s="6">
        <f t="shared" si="21"/>
        <v>59969017</v>
      </c>
      <c r="P466" t="str">
        <f t="shared" si="22"/>
        <v>HIGH</v>
      </c>
      <c r="Q466" t="str">
        <f t="shared" si="23"/>
        <v>Director</v>
      </c>
    </row>
    <row r="467" spans="1:17" x14ac:dyDescent="0.35">
      <c r="A467" s="1" t="s">
        <v>1315</v>
      </c>
      <c r="B467" s="1" t="s">
        <v>1316</v>
      </c>
      <c r="C467" s="1" t="s">
        <v>275</v>
      </c>
      <c r="D467" s="1" t="s">
        <v>79</v>
      </c>
      <c r="E467" s="1" t="s">
        <v>27</v>
      </c>
      <c r="F467" s="1" t="s">
        <v>28</v>
      </c>
      <c r="G467" s="1" t="s">
        <v>38</v>
      </c>
      <c r="H467" s="1">
        <v>57</v>
      </c>
      <c r="I467" s="1" t="s">
        <v>1317</v>
      </c>
      <c r="J467" s="3">
        <v>71167</v>
      </c>
      <c r="K467" s="4">
        <v>0</v>
      </c>
      <c r="L467" s="1" t="s">
        <v>21</v>
      </c>
      <c r="M467" s="1" t="s">
        <v>101</v>
      </c>
      <c r="N467" s="1"/>
      <c r="O467" s="6">
        <f t="shared" si="21"/>
        <v>59779337</v>
      </c>
      <c r="P467" t="str">
        <f t="shared" si="22"/>
        <v>LOW</v>
      </c>
      <c r="Q467" t="str">
        <f t="shared" si="23"/>
        <v>Test Engineer</v>
      </c>
    </row>
    <row r="468" spans="1:17" x14ac:dyDescent="0.35">
      <c r="A468" s="1" t="s">
        <v>1318</v>
      </c>
      <c r="B468" s="1" t="s">
        <v>1319</v>
      </c>
      <c r="C468" s="1" t="s">
        <v>26</v>
      </c>
      <c r="D468" s="1" t="s">
        <v>17</v>
      </c>
      <c r="E468" s="1" t="s">
        <v>37</v>
      </c>
      <c r="F468" s="1" t="s">
        <v>19</v>
      </c>
      <c r="G468" s="1" t="s">
        <v>38</v>
      </c>
      <c r="H468" s="1">
        <v>59</v>
      </c>
      <c r="I468" s="2">
        <v>40272</v>
      </c>
      <c r="J468" s="3">
        <v>76027</v>
      </c>
      <c r="K468" s="4">
        <v>0</v>
      </c>
      <c r="L468" s="1" t="s">
        <v>21</v>
      </c>
      <c r="M468" s="1" t="s">
        <v>22</v>
      </c>
      <c r="N468" s="1"/>
      <c r="O468" s="6">
        <f t="shared" si="21"/>
        <v>59708170</v>
      </c>
      <c r="P468" t="str">
        <f t="shared" si="22"/>
        <v>LOW</v>
      </c>
      <c r="Q468" t="str">
        <f t="shared" si="23"/>
        <v>Technical Architect</v>
      </c>
    </row>
    <row r="469" spans="1:17" x14ac:dyDescent="0.35">
      <c r="A469" s="1" t="s">
        <v>1320</v>
      </c>
      <c r="B469" s="1" t="s">
        <v>1321</v>
      </c>
      <c r="C469" s="1" t="s">
        <v>35</v>
      </c>
      <c r="D469" s="1" t="s">
        <v>79</v>
      </c>
      <c r="E469" s="1" t="s">
        <v>54</v>
      </c>
      <c r="F469" s="1" t="s">
        <v>28</v>
      </c>
      <c r="G469" s="1" t="s">
        <v>98</v>
      </c>
      <c r="H469" s="1">
        <v>48</v>
      </c>
      <c r="I469" s="2">
        <v>43750</v>
      </c>
      <c r="J469" s="3">
        <v>183113</v>
      </c>
      <c r="K469" s="4">
        <v>0.24</v>
      </c>
      <c r="L469" s="1" t="s">
        <v>106</v>
      </c>
      <c r="M469" s="1" t="s">
        <v>113</v>
      </c>
      <c r="N469" s="1"/>
      <c r="O469" s="6">
        <f t="shared" si="21"/>
        <v>59632143</v>
      </c>
      <c r="P469" t="str">
        <f t="shared" si="22"/>
        <v>HIGH</v>
      </c>
      <c r="Q469" t="str">
        <f t="shared" si="23"/>
        <v>Director</v>
      </c>
    </row>
    <row r="470" spans="1:17" x14ac:dyDescent="0.35">
      <c r="A470" s="1" t="s">
        <v>1322</v>
      </c>
      <c r="B470" s="1" t="s">
        <v>1323</v>
      </c>
      <c r="C470" s="1" t="s">
        <v>141</v>
      </c>
      <c r="D470" s="1" t="s">
        <v>67</v>
      </c>
      <c r="E470" s="1" t="s">
        <v>27</v>
      </c>
      <c r="F470" s="1" t="s">
        <v>28</v>
      </c>
      <c r="G470" s="1" t="s">
        <v>20</v>
      </c>
      <c r="H470" s="1">
        <v>30</v>
      </c>
      <c r="I470" s="1" t="s">
        <v>1324</v>
      </c>
      <c r="J470" s="3">
        <v>67753</v>
      </c>
      <c r="K470" s="4">
        <v>0</v>
      </c>
      <c r="L470" s="1" t="s">
        <v>21</v>
      </c>
      <c r="M470" s="1" t="s">
        <v>49</v>
      </c>
      <c r="N470" s="1"/>
      <c r="O470" s="6">
        <f t="shared" si="21"/>
        <v>59449030</v>
      </c>
      <c r="P470" t="str">
        <f t="shared" si="22"/>
        <v>LOW</v>
      </c>
      <c r="Q470" t="str">
        <f t="shared" si="23"/>
        <v>Analyst II</v>
      </c>
    </row>
    <row r="471" spans="1:17" x14ac:dyDescent="0.35">
      <c r="A471" s="1" t="s">
        <v>1325</v>
      </c>
      <c r="B471" s="1" t="s">
        <v>1326</v>
      </c>
      <c r="C471" s="1" t="s">
        <v>43</v>
      </c>
      <c r="D471" s="1" t="s">
        <v>17</v>
      </c>
      <c r="E471" s="1" t="s">
        <v>54</v>
      </c>
      <c r="F471" s="1" t="s">
        <v>28</v>
      </c>
      <c r="G471" s="1" t="s">
        <v>20</v>
      </c>
      <c r="H471" s="1">
        <v>31</v>
      </c>
      <c r="I471" s="1" t="s">
        <v>1327</v>
      </c>
      <c r="J471" s="3">
        <v>63744</v>
      </c>
      <c r="K471" s="4">
        <v>0.08</v>
      </c>
      <c r="L471" s="1" t="s">
        <v>21</v>
      </c>
      <c r="M471" s="1" t="s">
        <v>69</v>
      </c>
      <c r="N471" s="1"/>
      <c r="O471" s="6">
        <f t="shared" si="21"/>
        <v>59381277</v>
      </c>
      <c r="P471" t="str">
        <f t="shared" si="22"/>
        <v>LOW</v>
      </c>
      <c r="Q471" t="str">
        <f t="shared" si="23"/>
        <v>Computer Systems Manager</v>
      </c>
    </row>
    <row r="472" spans="1:17" x14ac:dyDescent="0.35">
      <c r="A472" s="1" t="s">
        <v>431</v>
      </c>
      <c r="B472" s="1" t="s">
        <v>1328</v>
      </c>
      <c r="C472" s="1" t="s">
        <v>123</v>
      </c>
      <c r="D472" s="1" t="s">
        <v>79</v>
      </c>
      <c r="E472" s="1" t="s">
        <v>27</v>
      </c>
      <c r="F472" s="1" t="s">
        <v>19</v>
      </c>
      <c r="G472" s="1" t="s">
        <v>29</v>
      </c>
      <c r="H472" s="1">
        <v>50</v>
      </c>
      <c r="I472" s="2">
        <v>37506</v>
      </c>
      <c r="J472" s="3">
        <v>92209</v>
      </c>
      <c r="K472" s="4">
        <v>0</v>
      </c>
      <c r="L472" s="1" t="s">
        <v>31</v>
      </c>
      <c r="M472" s="1" t="s">
        <v>86</v>
      </c>
      <c r="N472" s="1"/>
      <c r="O472" s="6">
        <f t="shared" si="21"/>
        <v>59317533</v>
      </c>
      <c r="P472" t="str">
        <f t="shared" si="22"/>
        <v>LOW</v>
      </c>
      <c r="Q472" t="str">
        <f t="shared" si="23"/>
        <v>Analyst</v>
      </c>
    </row>
    <row r="473" spans="1:17" x14ac:dyDescent="0.35">
      <c r="A473" s="1" t="s">
        <v>1329</v>
      </c>
      <c r="B473" s="1" t="s">
        <v>1330</v>
      </c>
      <c r="C473" s="1" t="s">
        <v>16</v>
      </c>
      <c r="D473" s="1" t="s">
        <v>53</v>
      </c>
      <c r="E473" s="1" t="s">
        <v>54</v>
      </c>
      <c r="F473" s="1" t="s">
        <v>28</v>
      </c>
      <c r="G473" s="1" t="s">
        <v>20</v>
      </c>
      <c r="H473" s="1">
        <v>51</v>
      </c>
      <c r="I473" s="2">
        <v>36534</v>
      </c>
      <c r="J473" s="3">
        <v>157487</v>
      </c>
      <c r="K473" s="4">
        <v>0.12</v>
      </c>
      <c r="L473" s="1" t="s">
        <v>21</v>
      </c>
      <c r="M473" s="1" t="s">
        <v>49</v>
      </c>
      <c r="N473" s="1"/>
      <c r="O473" s="6">
        <f t="shared" si="21"/>
        <v>59225324</v>
      </c>
      <c r="P473" t="str">
        <f t="shared" si="22"/>
        <v>HIGH</v>
      </c>
      <c r="Q473" t="str">
        <f t="shared" si="23"/>
        <v>Sr. Manger</v>
      </c>
    </row>
    <row r="474" spans="1:17" x14ac:dyDescent="0.35">
      <c r="A474" s="1" t="s">
        <v>1331</v>
      </c>
      <c r="B474" s="1" t="s">
        <v>1332</v>
      </c>
      <c r="C474" s="1" t="s">
        <v>47</v>
      </c>
      <c r="D474" s="1" t="s">
        <v>92</v>
      </c>
      <c r="E474" s="1" t="s">
        <v>18</v>
      </c>
      <c r="F474" s="1" t="s">
        <v>28</v>
      </c>
      <c r="G474" s="1" t="s">
        <v>98</v>
      </c>
      <c r="H474" s="1">
        <v>42</v>
      </c>
      <c r="I474" s="2">
        <v>42189</v>
      </c>
      <c r="J474" s="3">
        <v>99697</v>
      </c>
      <c r="K474" s="4">
        <v>0</v>
      </c>
      <c r="L474" s="1" t="s">
        <v>106</v>
      </c>
      <c r="M474" s="1" t="s">
        <v>113</v>
      </c>
      <c r="N474" s="1"/>
      <c r="O474" s="6">
        <f t="shared" si="21"/>
        <v>59067837</v>
      </c>
      <c r="P474" t="str">
        <f t="shared" si="22"/>
        <v>LOW</v>
      </c>
      <c r="Q474" t="str">
        <f t="shared" si="23"/>
        <v>Sr. Analyst</v>
      </c>
    </row>
    <row r="475" spans="1:17" x14ac:dyDescent="0.35">
      <c r="A475" s="1" t="s">
        <v>1333</v>
      </c>
      <c r="B475" s="1" t="s">
        <v>1334</v>
      </c>
      <c r="C475" s="1" t="s">
        <v>624</v>
      </c>
      <c r="D475" s="1" t="s">
        <v>17</v>
      </c>
      <c r="E475" s="1" t="s">
        <v>18</v>
      </c>
      <c r="F475" s="1" t="s">
        <v>28</v>
      </c>
      <c r="G475" s="1" t="s">
        <v>29</v>
      </c>
      <c r="H475" s="1">
        <v>45</v>
      </c>
      <c r="I475" s="1" t="s">
        <v>1335</v>
      </c>
      <c r="J475" s="3">
        <v>90770</v>
      </c>
      <c r="K475" s="4">
        <v>0</v>
      </c>
      <c r="L475" s="1" t="s">
        <v>21</v>
      </c>
      <c r="M475" s="1" t="s">
        <v>101</v>
      </c>
      <c r="N475" s="1"/>
      <c r="O475" s="6">
        <f t="shared" si="21"/>
        <v>58968140</v>
      </c>
      <c r="P475" t="str">
        <f t="shared" si="22"/>
        <v>LOW</v>
      </c>
      <c r="Q475" t="str">
        <f t="shared" si="23"/>
        <v>Network Administrator</v>
      </c>
    </row>
    <row r="476" spans="1:17" x14ac:dyDescent="0.35">
      <c r="A476" s="1" t="s">
        <v>1336</v>
      </c>
      <c r="B476" s="1" t="s">
        <v>1337</v>
      </c>
      <c r="C476" s="1" t="s">
        <v>61</v>
      </c>
      <c r="D476" s="1" t="s">
        <v>53</v>
      </c>
      <c r="E476" s="1" t="s">
        <v>37</v>
      </c>
      <c r="F476" s="1" t="s">
        <v>19</v>
      </c>
      <c r="G476" s="1" t="s">
        <v>29</v>
      </c>
      <c r="H476" s="1">
        <v>64</v>
      </c>
      <c r="I476" s="1" t="s">
        <v>1338</v>
      </c>
      <c r="J476" s="3">
        <v>55369</v>
      </c>
      <c r="K476" s="4">
        <v>0</v>
      </c>
      <c r="L476" s="1" t="s">
        <v>21</v>
      </c>
      <c r="M476" s="1" t="s">
        <v>49</v>
      </c>
      <c r="N476" s="1"/>
      <c r="O476" s="6">
        <f t="shared" si="21"/>
        <v>58877370</v>
      </c>
      <c r="P476" t="str">
        <f t="shared" si="22"/>
        <v>LOW</v>
      </c>
      <c r="Q476" t="str">
        <f t="shared" si="23"/>
        <v>Analyst</v>
      </c>
    </row>
    <row r="477" spans="1:17" x14ac:dyDescent="0.35">
      <c r="A477" s="1" t="s">
        <v>1339</v>
      </c>
      <c r="B477" s="1" t="s">
        <v>1340</v>
      </c>
      <c r="C477" s="1" t="s">
        <v>209</v>
      </c>
      <c r="D477" s="1" t="s">
        <v>79</v>
      </c>
      <c r="E477" s="1" t="s">
        <v>37</v>
      </c>
      <c r="F477" s="1" t="s">
        <v>19</v>
      </c>
      <c r="G477" s="1" t="s">
        <v>98</v>
      </c>
      <c r="H477" s="1">
        <v>59</v>
      </c>
      <c r="I477" s="1" t="s">
        <v>1341</v>
      </c>
      <c r="J477" s="3">
        <v>69578</v>
      </c>
      <c r="K477" s="4">
        <v>0</v>
      </c>
      <c r="L477" s="1" t="s">
        <v>106</v>
      </c>
      <c r="M477" s="1" t="s">
        <v>113</v>
      </c>
      <c r="N477" s="1"/>
      <c r="O477" s="6">
        <f t="shared" si="21"/>
        <v>58822001</v>
      </c>
      <c r="P477" t="str">
        <f t="shared" si="22"/>
        <v>LOW</v>
      </c>
      <c r="Q477" t="str">
        <f t="shared" si="23"/>
        <v>Field Engineer</v>
      </c>
    </row>
    <row r="478" spans="1:17" x14ac:dyDescent="0.35">
      <c r="A478" s="1" t="s">
        <v>1342</v>
      </c>
      <c r="B478" s="1" t="s">
        <v>1343</v>
      </c>
      <c r="C478" s="1" t="s">
        <v>35</v>
      </c>
      <c r="D478" s="1" t="s">
        <v>67</v>
      </c>
      <c r="E478" s="1" t="s">
        <v>37</v>
      </c>
      <c r="F478" s="1" t="s">
        <v>28</v>
      </c>
      <c r="G478" s="1" t="s">
        <v>38</v>
      </c>
      <c r="H478" s="1">
        <v>41</v>
      </c>
      <c r="I478" s="2">
        <v>41370</v>
      </c>
      <c r="J478" s="3">
        <v>167526</v>
      </c>
      <c r="K478" s="4">
        <v>0.26</v>
      </c>
      <c r="L478" s="1" t="s">
        <v>21</v>
      </c>
      <c r="M478" s="1" t="s">
        <v>63</v>
      </c>
      <c r="N478" s="1"/>
      <c r="O478" s="6">
        <f t="shared" si="21"/>
        <v>58752423</v>
      </c>
      <c r="P478" t="str">
        <f t="shared" si="22"/>
        <v>HIGH</v>
      </c>
      <c r="Q478" t="str">
        <f t="shared" si="23"/>
        <v>Director</v>
      </c>
    </row>
    <row r="479" spans="1:17" x14ac:dyDescent="0.35">
      <c r="A479" s="1" t="s">
        <v>1344</v>
      </c>
      <c r="B479" s="1" t="s">
        <v>1345</v>
      </c>
      <c r="C479" s="1" t="s">
        <v>209</v>
      </c>
      <c r="D479" s="1" t="s">
        <v>79</v>
      </c>
      <c r="E479" s="1" t="s">
        <v>37</v>
      </c>
      <c r="F479" s="1" t="s">
        <v>19</v>
      </c>
      <c r="G479" s="1" t="s">
        <v>98</v>
      </c>
      <c r="H479" s="1">
        <v>42</v>
      </c>
      <c r="I479" s="2">
        <v>44318</v>
      </c>
      <c r="J479" s="3">
        <v>65507</v>
      </c>
      <c r="K479" s="4">
        <v>0</v>
      </c>
      <c r="L479" s="1" t="s">
        <v>106</v>
      </c>
      <c r="M479" s="1" t="s">
        <v>107</v>
      </c>
      <c r="N479" s="1"/>
      <c r="O479" s="6">
        <f t="shared" si="21"/>
        <v>58584897</v>
      </c>
      <c r="P479" t="str">
        <f t="shared" si="22"/>
        <v>LOW</v>
      </c>
      <c r="Q479" t="str">
        <f t="shared" si="23"/>
        <v>Field Engineer</v>
      </c>
    </row>
    <row r="480" spans="1:17" x14ac:dyDescent="0.35">
      <c r="A480" s="1" t="s">
        <v>1346</v>
      </c>
      <c r="B480" s="1" t="s">
        <v>1347</v>
      </c>
      <c r="C480" s="1" t="s">
        <v>58</v>
      </c>
      <c r="D480" s="1" t="s">
        <v>36</v>
      </c>
      <c r="E480" s="1" t="s">
        <v>18</v>
      </c>
      <c r="F480" s="1" t="s">
        <v>28</v>
      </c>
      <c r="G480" s="1" t="s">
        <v>98</v>
      </c>
      <c r="H480" s="1">
        <v>54</v>
      </c>
      <c r="I480" s="1" t="s">
        <v>1348</v>
      </c>
      <c r="J480" s="3">
        <v>108268</v>
      </c>
      <c r="K480" s="4">
        <v>0.09</v>
      </c>
      <c r="L480" s="1" t="s">
        <v>106</v>
      </c>
      <c r="M480" s="1" t="s">
        <v>268</v>
      </c>
      <c r="N480" s="1" t="s">
        <v>1349</v>
      </c>
      <c r="O480" s="6">
        <f t="shared" si="21"/>
        <v>58519390</v>
      </c>
      <c r="P480" t="str">
        <f t="shared" si="22"/>
        <v>HIGH</v>
      </c>
      <c r="Q480" t="str">
        <f t="shared" si="23"/>
        <v>Manager</v>
      </c>
    </row>
    <row r="481" spans="1:17" x14ac:dyDescent="0.35">
      <c r="A481" s="1" t="s">
        <v>1350</v>
      </c>
      <c r="B481" s="1" t="s">
        <v>1351</v>
      </c>
      <c r="C481" s="1" t="s">
        <v>26</v>
      </c>
      <c r="D481" s="1" t="s">
        <v>17</v>
      </c>
      <c r="E481" s="1" t="s">
        <v>18</v>
      </c>
      <c r="F481" s="1" t="s">
        <v>28</v>
      </c>
      <c r="G481" s="1" t="s">
        <v>29</v>
      </c>
      <c r="H481" s="1">
        <v>37</v>
      </c>
      <c r="I481" s="2">
        <v>42492</v>
      </c>
      <c r="J481" s="3">
        <v>80055</v>
      </c>
      <c r="K481" s="4">
        <v>0</v>
      </c>
      <c r="L481" s="1" t="s">
        <v>31</v>
      </c>
      <c r="M481" s="1" t="s">
        <v>129</v>
      </c>
      <c r="N481" s="1"/>
      <c r="O481" s="6">
        <f t="shared" si="21"/>
        <v>58411122</v>
      </c>
      <c r="P481" t="str">
        <f t="shared" si="22"/>
        <v>LOW</v>
      </c>
      <c r="Q481" t="str">
        <f t="shared" si="23"/>
        <v>Technical Architect</v>
      </c>
    </row>
    <row r="482" spans="1:17" x14ac:dyDescent="0.35">
      <c r="A482" s="1" t="s">
        <v>1352</v>
      </c>
      <c r="B482" s="1" t="s">
        <v>1353</v>
      </c>
      <c r="C482" s="1" t="s">
        <v>47</v>
      </c>
      <c r="D482" s="1" t="s">
        <v>53</v>
      </c>
      <c r="E482" s="1" t="s">
        <v>18</v>
      </c>
      <c r="F482" s="1" t="s">
        <v>28</v>
      </c>
      <c r="G482" s="1" t="s">
        <v>98</v>
      </c>
      <c r="H482" s="1">
        <v>58</v>
      </c>
      <c r="I482" s="1" t="s">
        <v>1354</v>
      </c>
      <c r="J482" s="3">
        <v>76802</v>
      </c>
      <c r="K482" s="4">
        <v>0</v>
      </c>
      <c r="L482" s="1" t="s">
        <v>106</v>
      </c>
      <c r="M482" s="1" t="s">
        <v>107</v>
      </c>
      <c r="N482" s="1"/>
      <c r="O482" s="6">
        <f t="shared" si="21"/>
        <v>58331067</v>
      </c>
      <c r="P482" t="str">
        <f t="shared" si="22"/>
        <v>LOW</v>
      </c>
      <c r="Q482" t="str">
        <f t="shared" si="23"/>
        <v>Sr. Analyst</v>
      </c>
    </row>
    <row r="483" spans="1:17" x14ac:dyDescent="0.35">
      <c r="A483" s="1" t="s">
        <v>1355</v>
      </c>
      <c r="B483" s="1" t="s">
        <v>1356</v>
      </c>
      <c r="C483" s="1" t="s">
        <v>91</v>
      </c>
      <c r="D483" s="1" t="s">
        <v>53</v>
      </c>
      <c r="E483" s="1" t="s">
        <v>37</v>
      </c>
      <c r="F483" s="1" t="s">
        <v>28</v>
      </c>
      <c r="G483" s="1" t="s">
        <v>29</v>
      </c>
      <c r="H483" s="1">
        <v>47</v>
      </c>
      <c r="I483" s="1" t="s">
        <v>1357</v>
      </c>
      <c r="J483" s="3">
        <v>253249</v>
      </c>
      <c r="K483" s="4">
        <v>0.31</v>
      </c>
      <c r="L483" s="1" t="s">
        <v>21</v>
      </c>
      <c r="M483" s="1" t="s">
        <v>69</v>
      </c>
      <c r="N483" s="1"/>
      <c r="O483" s="6">
        <f t="shared" si="21"/>
        <v>58254265</v>
      </c>
      <c r="P483" t="str">
        <f t="shared" si="22"/>
        <v>HIGH</v>
      </c>
      <c r="Q483" t="str">
        <f t="shared" si="23"/>
        <v>Vice President</v>
      </c>
    </row>
    <row r="484" spans="1:17" x14ac:dyDescent="0.35">
      <c r="A484" s="1" t="s">
        <v>180</v>
      </c>
      <c r="B484" s="1" t="s">
        <v>1358</v>
      </c>
      <c r="C484" s="1" t="s">
        <v>164</v>
      </c>
      <c r="D484" s="1" t="s">
        <v>75</v>
      </c>
      <c r="E484" s="1" t="s">
        <v>18</v>
      </c>
      <c r="F484" s="1" t="s">
        <v>19</v>
      </c>
      <c r="G484" s="1" t="s">
        <v>29</v>
      </c>
      <c r="H484" s="1">
        <v>60</v>
      </c>
      <c r="I484" s="2">
        <v>38667</v>
      </c>
      <c r="J484" s="3">
        <v>78388</v>
      </c>
      <c r="K484" s="4">
        <v>0</v>
      </c>
      <c r="L484" s="1" t="s">
        <v>31</v>
      </c>
      <c r="M484" s="1" t="s">
        <v>32</v>
      </c>
      <c r="N484" s="1"/>
      <c r="O484" s="6">
        <f t="shared" si="21"/>
        <v>58001016</v>
      </c>
      <c r="P484" t="str">
        <f t="shared" si="22"/>
        <v>LOW</v>
      </c>
      <c r="Q484" t="str">
        <f t="shared" si="23"/>
        <v>Computer Systems Manager</v>
      </c>
    </row>
    <row r="485" spans="1:17" x14ac:dyDescent="0.35">
      <c r="A485" s="1" t="s">
        <v>698</v>
      </c>
      <c r="B485" s="1" t="s">
        <v>1359</v>
      </c>
      <c r="C485" s="1" t="s">
        <v>91</v>
      </c>
      <c r="D485" s="1" t="s">
        <v>17</v>
      </c>
      <c r="E485" s="1" t="s">
        <v>54</v>
      </c>
      <c r="F485" s="1" t="s">
        <v>28</v>
      </c>
      <c r="G485" s="1" t="s">
        <v>38</v>
      </c>
      <c r="H485" s="1">
        <v>38</v>
      </c>
      <c r="I485" s="1" t="s">
        <v>1360</v>
      </c>
      <c r="J485" s="3">
        <v>249870</v>
      </c>
      <c r="K485" s="4">
        <v>0.34</v>
      </c>
      <c r="L485" s="1" t="s">
        <v>21</v>
      </c>
      <c r="M485" s="1" t="s">
        <v>40</v>
      </c>
      <c r="N485" s="1"/>
      <c r="O485" s="6">
        <f t="shared" si="21"/>
        <v>57922628</v>
      </c>
      <c r="P485" t="str">
        <f t="shared" si="22"/>
        <v>HIGH</v>
      </c>
      <c r="Q485" t="str">
        <f t="shared" si="23"/>
        <v>Manager</v>
      </c>
    </row>
    <row r="486" spans="1:17" x14ac:dyDescent="0.35">
      <c r="A486" s="1" t="s">
        <v>969</v>
      </c>
      <c r="B486" s="1" t="s">
        <v>1361</v>
      </c>
      <c r="C486" s="1" t="s">
        <v>16</v>
      </c>
      <c r="D486" s="1" t="s">
        <v>92</v>
      </c>
      <c r="E486" s="1" t="s">
        <v>27</v>
      </c>
      <c r="F486" s="1" t="s">
        <v>28</v>
      </c>
      <c r="G486" s="1" t="s">
        <v>29</v>
      </c>
      <c r="H486" s="1">
        <v>63</v>
      </c>
      <c r="I486" s="2">
        <v>42007</v>
      </c>
      <c r="J486" s="3">
        <v>148321</v>
      </c>
      <c r="K486" s="4">
        <v>0.15</v>
      </c>
      <c r="L486" s="1" t="s">
        <v>31</v>
      </c>
      <c r="M486" s="1" t="s">
        <v>129</v>
      </c>
      <c r="N486" s="1"/>
      <c r="O486" s="6">
        <f t="shared" si="21"/>
        <v>57672758</v>
      </c>
      <c r="P486" t="str">
        <f t="shared" si="22"/>
        <v>HIGH</v>
      </c>
      <c r="Q486" t="str">
        <f t="shared" si="23"/>
        <v>Computer Systems Manager</v>
      </c>
    </row>
    <row r="487" spans="1:17" x14ac:dyDescent="0.35">
      <c r="A487" s="1" t="s">
        <v>1362</v>
      </c>
      <c r="B487" s="1" t="s">
        <v>1363</v>
      </c>
      <c r="C487" s="1" t="s">
        <v>592</v>
      </c>
      <c r="D487" s="1" t="s">
        <v>17</v>
      </c>
      <c r="E487" s="1" t="s">
        <v>54</v>
      </c>
      <c r="F487" s="1" t="s">
        <v>19</v>
      </c>
      <c r="G487" s="1" t="s">
        <v>29</v>
      </c>
      <c r="H487" s="1">
        <v>60</v>
      </c>
      <c r="I487" s="2">
        <v>38262</v>
      </c>
      <c r="J487" s="3">
        <v>90258</v>
      </c>
      <c r="K487" s="4">
        <v>0</v>
      </c>
      <c r="L487" s="1" t="s">
        <v>31</v>
      </c>
      <c r="M487" s="1" t="s">
        <v>32</v>
      </c>
      <c r="N487" s="1"/>
      <c r="O487" s="6">
        <f t="shared" si="21"/>
        <v>57524437</v>
      </c>
      <c r="P487" t="str">
        <f t="shared" si="22"/>
        <v>LOW</v>
      </c>
      <c r="Q487" t="str">
        <f t="shared" si="23"/>
        <v>Service Desk Analyst</v>
      </c>
    </row>
    <row r="488" spans="1:17" x14ac:dyDescent="0.35">
      <c r="A488" s="1" t="s">
        <v>1364</v>
      </c>
      <c r="B488" s="1" t="s">
        <v>1365</v>
      </c>
      <c r="C488" s="1" t="s">
        <v>378</v>
      </c>
      <c r="D488" s="1" t="s">
        <v>17</v>
      </c>
      <c r="E488" s="1" t="s">
        <v>27</v>
      </c>
      <c r="F488" s="1" t="s">
        <v>19</v>
      </c>
      <c r="G488" s="1" t="s">
        <v>20</v>
      </c>
      <c r="H488" s="1">
        <v>42</v>
      </c>
      <c r="I488" s="1" t="s">
        <v>1366</v>
      </c>
      <c r="J488" s="3">
        <v>72486</v>
      </c>
      <c r="K488" s="4">
        <v>0</v>
      </c>
      <c r="L488" s="1" t="s">
        <v>21</v>
      </c>
      <c r="M488" s="1" t="s">
        <v>22</v>
      </c>
      <c r="N488" s="1"/>
      <c r="O488" s="6">
        <f t="shared" si="21"/>
        <v>57434179</v>
      </c>
      <c r="P488" t="str">
        <f t="shared" si="22"/>
        <v>LOW</v>
      </c>
      <c r="Q488" t="str">
        <f t="shared" si="23"/>
        <v>System Administrator </v>
      </c>
    </row>
    <row r="489" spans="1:17" x14ac:dyDescent="0.35">
      <c r="A489" s="1" t="s">
        <v>1367</v>
      </c>
      <c r="B489" s="1" t="s">
        <v>1368</v>
      </c>
      <c r="C489" s="1" t="s">
        <v>47</v>
      </c>
      <c r="D489" s="1" t="s">
        <v>36</v>
      </c>
      <c r="E489" s="1" t="s">
        <v>54</v>
      </c>
      <c r="F489" s="1" t="s">
        <v>28</v>
      </c>
      <c r="G489" s="1" t="s">
        <v>98</v>
      </c>
      <c r="H489" s="1">
        <v>34</v>
      </c>
      <c r="I489" s="2">
        <v>41738</v>
      </c>
      <c r="J489" s="3">
        <v>95499</v>
      </c>
      <c r="K489" s="4">
        <v>0</v>
      </c>
      <c r="L489" s="1" t="s">
        <v>106</v>
      </c>
      <c r="M489" s="1" t="s">
        <v>268</v>
      </c>
      <c r="N489" s="2">
        <v>43047</v>
      </c>
      <c r="O489" s="6">
        <f t="shared" si="21"/>
        <v>57361693</v>
      </c>
      <c r="P489" t="str">
        <f t="shared" si="22"/>
        <v>LOW</v>
      </c>
      <c r="Q489" t="str">
        <f t="shared" si="23"/>
        <v>Sr. Analyst</v>
      </c>
    </row>
    <row r="490" spans="1:17" x14ac:dyDescent="0.35">
      <c r="A490" s="1" t="s">
        <v>1369</v>
      </c>
      <c r="B490" s="1" t="s">
        <v>1370</v>
      </c>
      <c r="C490" s="1" t="s">
        <v>47</v>
      </c>
      <c r="D490" s="1" t="s">
        <v>67</v>
      </c>
      <c r="E490" s="1" t="s">
        <v>18</v>
      </c>
      <c r="F490" s="1" t="s">
        <v>19</v>
      </c>
      <c r="G490" s="1" t="s">
        <v>98</v>
      </c>
      <c r="H490" s="1">
        <v>53</v>
      </c>
      <c r="I490" s="1" t="s">
        <v>1371</v>
      </c>
      <c r="J490" s="3">
        <v>90212</v>
      </c>
      <c r="K490" s="4">
        <v>0</v>
      </c>
      <c r="L490" s="1" t="s">
        <v>106</v>
      </c>
      <c r="M490" s="1" t="s">
        <v>268</v>
      </c>
      <c r="N490" s="1"/>
      <c r="O490" s="6">
        <f t="shared" si="21"/>
        <v>57266194</v>
      </c>
      <c r="P490" t="str">
        <f t="shared" si="22"/>
        <v>LOW</v>
      </c>
      <c r="Q490" t="str">
        <f t="shared" si="23"/>
        <v>Sr. Analyst</v>
      </c>
    </row>
    <row r="491" spans="1:17" x14ac:dyDescent="0.35">
      <c r="A491" s="1" t="s">
        <v>1372</v>
      </c>
      <c r="B491" s="1" t="s">
        <v>1373</v>
      </c>
      <c r="C491" s="1" t="s">
        <v>91</v>
      </c>
      <c r="D491" s="1" t="s">
        <v>92</v>
      </c>
      <c r="E491" s="1" t="s">
        <v>18</v>
      </c>
      <c r="F491" s="1" t="s">
        <v>28</v>
      </c>
      <c r="G491" s="1" t="s">
        <v>29</v>
      </c>
      <c r="H491" s="1">
        <v>39</v>
      </c>
      <c r="I491" s="2">
        <v>43597</v>
      </c>
      <c r="J491" s="3">
        <v>254057</v>
      </c>
      <c r="K491" s="4">
        <v>0.39</v>
      </c>
      <c r="L491" s="1" t="s">
        <v>31</v>
      </c>
      <c r="M491" s="1" t="s">
        <v>86</v>
      </c>
      <c r="N491" s="1"/>
      <c r="O491" s="6">
        <f t="shared" si="21"/>
        <v>57175982</v>
      </c>
      <c r="P491" t="str">
        <f t="shared" si="22"/>
        <v>HIGH</v>
      </c>
      <c r="Q491" t="str">
        <f t="shared" si="23"/>
        <v>Vice President</v>
      </c>
    </row>
    <row r="492" spans="1:17" x14ac:dyDescent="0.35">
      <c r="A492" s="1" t="s">
        <v>1374</v>
      </c>
      <c r="B492" s="1" t="s">
        <v>1375</v>
      </c>
      <c r="C492" s="1" t="s">
        <v>220</v>
      </c>
      <c r="D492" s="1" t="s">
        <v>75</v>
      </c>
      <c r="E492" s="1" t="s">
        <v>27</v>
      </c>
      <c r="F492" s="1" t="s">
        <v>19</v>
      </c>
      <c r="G492" s="1" t="s">
        <v>98</v>
      </c>
      <c r="H492" s="1">
        <v>58</v>
      </c>
      <c r="I492" s="2">
        <v>40522</v>
      </c>
      <c r="J492" s="3">
        <v>43001</v>
      </c>
      <c r="K492" s="4">
        <v>0</v>
      </c>
      <c r="L492" s="1" t="s">
        <v>21</v>
      </c>
      <c r="M492" s="1" t="s">
        <v>69</v>
      </c>
      <c r="N492" s="1"/>
      <c r="O492" s="6">
        <f t="shared" si="21"/>
        <v>56921925</v>
      </c>
      <c r="P492" t="str">
        <f t="shared" si="22"/>
        <v>LOW</v>
      </c>
      <c r="Q492" t="str">
        <f t="shared" si="23"/>
        <v>Business Partner</v>
      </c>
    </row>
    <row r="493" spans="1:17" x14ac:dyDescent="0.35">
      <c r="A493" s="1" t="s">
        <v>241</v>
      </c>
      <c r="B493" s="1" t="s">
        <v>1376</v>
      </c>
      <c r="C493" s="1" t="s">
        <v>43</v>
      </c>
      <c r="D493" s="1" t="s">
        <v>17</v>
      </c>
      <c r="E493" s="1" t="s">
        <v>27</v>
      </c>
      <c r="F493" s="1" t="s">
        <v>28</v>
      </c>
      <c r="G493" s="1" t="s">
        <v>98</v>
      </c>
      <c r="H493" s="1">
        <v>60</v>
      </c>
      <c r="I493" s="2">
        <v>35862</v>
      </c>
      <c r="J493" s="3">
        <v>85120</v>
      </c>
      <c r="K493" s="4">
        <v>0.09</v>
      </c>
      <c r="L493" s="1" t="s">
        <v>21</v>
      </c>
      <c r="M493" s="1" t="s">
        <v>22</v>
      </c>
      <c r="N493" s="1"/>
      <c r="O493" s="6">
        <f t="shared" si="21"/>
        <v>56878924</v>
      </c>
      <c r="P493" t="str">
        <f t="shared" si="22"/>
        <v>LOW</v>
      </c>
      <c r="Q493" t="str">
        <f t="shared" si="23"/>
        <v>HRIS Analyst</v>
      </c>
    </row>
    <row r="494" spans="1:17" x14ac:dyDescent="0.35">
      <c r="A494" s="1" t="s">
        <v>1377</v>
      </c>
      <c r="B494" s="1" t="s">
        <v>1378</v>
      </c>
      <c r="C494" s="1" t="s">
        <v>220</v>
      </c>
      <c r="D494" s="1" t="s">
        <v>75</v>
      </c>
      <c r="E494" s="1" t="s">
        <v>27</v>
      </c>
      <c r="F494" s="1" t="s">
        <v>28</v>
      </c>
      <c r="G494" s="1" t="s">
        <v>98</v>
      </c>
      <c r="H494" s="1">
        <v>34</v>
      </c>
      <c r="I494" s="2">
        <v>42071</v>
      </c>
      <c r="J494" s="3">
        <v>52200</v>
      </c>
      <c r="K494" s="4">
        <v>0</v>
      </c>
      <c r="L494" s="1" t="s">
        <v>21</v>
      </c>
      <c r="M494" s="1" t="s">
        <v>101</v>
      </c>
      <c r="N494" s="1"/>
      <c r="O494" s="6">
        <f t="shared" si="21"/>
        <v>56793804</v>
      </c>
      <c r="P494" t="str">
        <f t="shared" si="22"/>
        <v>LOW</v>
      </c>
      <c r="Q494" t="str">
        <f t="shared" si="23"/>
        <v>Business Partner</v>
      </c>
    </row>
    <row r="495" spans="1:17" x14ac:dyDescent="0.35">
      <c r="A495" s="1" t="s">
        <v>1379</v>
      </c>
      <c r="B495" s="1" t="s">
        <v>1380</v>
      </c>
      <c r="C495" s="1" t="s">
        <v>16</v>
      </c>
      <c r="D495" s="1" t="s">
        <v>75</v>
      </c>
      <c r="E495" s="1" t="s">
        <v>54</v>
      </c>
      <c r="F495" s="1" t="s">
        <v>19</v>
      </c>
      <c r="G495" s="1" t="s">
        <v>38</v>
      </c>
      <c r="H495" s="1">
        <v>60</v>
      </c>
      <c r="I495" s="1" t="s">
        <v>1381</v>
      </c>
      <c r="J495" s="3">
        <v>150855</v>
      </c>
      <c r="K495" s="4">
        <v>0.11</v>
      </c>
      <c r="L495" s="1" t="s">
        <v>21</v>
      </c>
      <c r="M495" s="1" t="s">
        <v>49</v>
      </c>
      <c r="N495" s="1"/>
      <c r="O495" s="6">
        <f t="shared" si="21"/>
        <v>56741604</v>
      </c>
      <c r="P495" t="str">
        <f t="shared" si="22"/>
        <v>HIGH</v>
      </c>
      <c r="Q495" t="str">
        <f t="shared" si="23"/>
        <v>Sr. Manger</v>
      </c>
    </row>
    <row r="496" spans="1:17" x14ac:dyDescent="0.35">
      <c r="A496" s="1" t="s">
        <v>1382</v>
      </c>
      <c r="B496" s="1" t="s">
        <v>1383</v>
      </c>
      <c r="C496" s="1" t="s">
        <v>149</v>
      </c>
      <c r="D496" s="1" t="s">
        <v>17</v>
      </c>
      <c r="E496" s="1" t="s">
        <v>27</v>
      </c>
      <c r="F496" s="1" t="s">
        <v>19</v>
      </c>
      <c r="G496" s="1" t="s">
        <v>98</v>
      </c>
      <c r="H496" s="1">
        <v>53</v>
      </c>
      <c r="I496" s="1" t="s">
        <v>1384</v>
      </c>
      <c r="J496" s="3">
        <v>65702</v>
      </c>
      <c r="K496" s="4">
        <v>0</v>
      </c>
      <c r="L496" s="1" t="s">
        <v>21</v>
      </c>
      <c r="M496" s="1" t="s">
        <v>101</v>
      </c>
      <c r="N496" s="1"/>
      <c r="O496" s="6">
        <f t="shared" si="21"/>
        <v>56590749</v>
      </c>
      <c r="P496" t="str">
        <f t="shared" si="22"/>
        <v>LOW</v>
      </c>
      <c r="Q496" t="str">
        <f t="shared" si="23"/>
        <v>Enterprise Architect</v>
      </c>
    </row>
    <row r="497" spans="1:17" x14ac:dyDescent="0.35">
      <c r="A497" s="1" t="s">
        <v>1385</v>
      </c>
      <c r="B497" s="1" t="s">
        <v>1386</v>
      </c>
      <c r="C497" s="1" t="s">
        <v>35</v>
      </c>
      <c r="D497" s="1" t="s">
        <v>36</v>
      </c>
      <c r="E497" s="1" t="s">
        <v>54</v>
      </c>
      <c r="F497" s="1" t="s">
        <v>28</v>
      </c>
      <c r="G497" s="1" t="s">
        <v>29</v>
      </c>
      <c r="H497" s="1">
        <v>58</v>
      </c>
      <c r="I497" s="2">
        <v>39426</v>
      </c>
      <c r="J497" s="3">
        <v>162038</v>
      </c>
      <c r="K497" s="4">
        <v>0.24</v>
      </c>
      <c r="L497" s="1" t="s">
        <v>31</v>
      </c>
      <c r="M497" s="1" t="s">
        <v>32</v>
      </c>
      <c r="N497" s="1"/>
      <c r="O497" s="6">
        <f t="shared" si="21"/>
        <v>56525047</v>
      </c>
      <c r="P497" t="str">
        <f t="shared" si="22"/>
        <v>HIGH</v>
      </c>
      <c r="Q497" t="str">
        <f t="shared" si="23"/>
        <v>Director</v>
      </c>
    </row>
    <row r="498" spans="1:17" x14ac:dyDescent="0.35">
      <c r="A498" s="1" t="s">
        <v>1387</v>
      </c>
      <c r="B498" s="1" t="s">
        <v>1388</v>
      </c>
      <c r="C498" s="1" t="s">
        <v>16</v>
      </c>
      <c r="D498" s="1" t="s">
        <v>92</v>
      </c>
      <c r="E498" s="1" t="s">
        <v>18</v>
      </c>
      <c r="F498" s="1" t="s">
        <v>19</v>
      </c>
      <c r="G498" s="1" t="s">
        <v>29</v>
      </c>
      <c r="H498" s="1">
        <v>25</v>
      </c>
      <c r="I498" s="2">
        <v>44078</v>
      </c>
      <c r="J498" s="3">
        <v>157057</v>
      </c>
      <c r="K498" s="4">
        <v>0.1</v>
      </c>
      <c r="L498" s="1" t="s">
        <v>21</v>
      </c>
      <c r="M498" s="1" t="s">
        <v>101</v>
      </c>
      <c r="N498" s="1"/>
      <c r="O498" s="6">
        <f t="shared" si="21"/>
        <v>56363009</v>
      </c>
      <c r="P498" t="str">
        <f t="shared" si="22"/>
        <v>HIGH</v>
      </c>
      <c r="Q498" t="str">
        <f t="shared" si="23"/>
        <v>Sr. Manger</v>
      </c>
    </row>
    <row r="499" spans="1:17" x14ac:dyDescent="0.35">
      <c r="A499" s="1" t="s">
        <v>1389</v>
      </c>
      <c r="B499" s="1" t="s">
        <v>1390</v>
      </c>
      <c r="C499" s="1" t="s">
        <v>58</v>
      </c>
      <c r="D499" s="1" t="s">
        <v>17</v>
      </c>
      <c r="E499" s="1" t="s">
        <v>18</v>
      </c>
      <c r="F499" s="1" t="s">
        <v>28</v>
      </c>
      <c r="G499" s="1" t="s">
        <v>38</v>
      </c>
      <c r="H499" s="1">
        <v>46</v>
      </c>
      <c r="I499" s="2">
        <v>44508</v>
      </c>
      <c r="J499" s="3">
        <v>127559</v>
      </c>
      <c r="K499" s="4">
        <v>0.1</v>
      </c>
      <c r="L499" s="1" t="s">
        <v>21</v>
      </c>
      <c r="M499" s="1" t="s">
        <v>69</v>
      </c>
      <c r="N499" s="1"/>
      <c r="O499" s="6">
        <f t="shared" si="21"/>
        <v>56205952</v>
      </c>
      <c r="P499" t="str">
        <f t="shared" si="22"/>
        <v>HIGH</v>
      </c>
      <c r="Q499" t="str">
        <f t="shared" si="23"/>
        <v>Manager</v>
      </c>
    </row>
    <row r="500" spans="1:17" x14ac:dyDescent="0.35">
      <c r="A500" s="1" t="s">
        <v>1391</v>
      </c>
      <c r="B500" s="1" t="s">
        <v>1392</v>
      </c>
      <c r="C500" s="1" t="s">
        <v>209</v>
      </c>
      <c r="D500" s="1" t="s">
        <v>79</v>
      </c>
      <c r="E500" s="1" t="s">
        <v>54</v>
      </c>
      <c r="F500" s="1" t="s">
        <v>19</v>
      </c>
      <c r="G500" s="1" t="s">
        <v>38</v>
      </c>
      <c r="H500" s="1">
        <v>39</v>
      </c>
      <c r="I500" s="2">
        <v>43802</v>
      </c>
      <c r="J500" s="3">
        <v>62644</v>
      </c>
      <c r="K500" s="4">
        <v>0</v>
      </c>
      <c r="L500" s="1" t="s">
        <v>21</v>
      </c>
      <c r="M500" s="1" t="s">
        <v>22</v>
      </c>
      <c r="N500" s="1"/>
      <c r="O500" s="6">
        <f t="shared" si="21"/>
        <v>56078393</v>
      </c>
      <c r="P500" t="str">
        <f t="shared" si="22"/>
        <v>LOW</v>
      </c>
      <c r="Q500" t="str">
        <f t="shared" si="23"/>
        <v>Field Engineer</v>
      </c>
    </row>
    <row r="501" spans="1:17" x14ac:dyDescent="0.35">
      <c r="A501" s="1" t="s">
        <v>1393</v>
      </c>
      <c r="B501" s="1" t="s">
        <v>1394</v>
      </c>
      <c r="C501" s="1" t="s">
        <v>310</v>
      </c>
      <c r="D501" s="1" t="s">
        <v>17</v>
      </c>
      <c r="E501" s="1" t="s">
        <v>27</v>
      </c>
      <c r="F501" s="1" t="s">
        <v>28</v>
      </c>
      <c r="G501" s="1" t="s">
        <v>29</v>
      </c>
      <c r="H501" s="1">
        <v>50</v>
      </c>
      <c r="I501" s="2">
        <v>37045</v>
      </c>
      <c r="J501" s="3">
        <v>73907</v>
      </c>
      <c r="K501" s="4">
        <v>0</v>
      </c>
      <c r="L501" s="1" t="s">
        <v>31</v>
      </c>
      <c r="M501" s="1" t="s">
        <v>86</v>
      </c>
      <c r="N501" s="1"/>
      <c r="O501" s="6">
        <f t="shared" si="21"/>
        <v>56015749</v>
      </c>
      <c r="P501" t="str">
        <f t="shared" si="22"/>
        <v>LOW</v>
      </c>
      <c r="Q501" t="str">
        <f t="shared" si="23"/>
        <v>Network Architect</v>
      </c>
    </row>
    <row r="502" spans="1:17" x14ac:dyDescent="0.35">
      <c r="A502" s="1" t="s">
        <v>1395</v>
      </c>
      <c r="B502" s="1" t="s">
        <v>1396</v>
      </c>
      <c r="C502" s="1" t="s">
        <v>47</v>
      </c>
      <c r="D502" s="1" t="s">
        <v>67</v>
      </c>
      <c r="E502" s="1" t="s">
        <v>27</v>
      </c>
      <c r="F502" s="1" t="s">
        <v>19</v>
      </c>
      <c r="G502" s="1" t="s">
        <v>38</v>
      </c>
      <c r="H502" s="1">
        <v>56</v>
      </c>
      <c r="I502" s="2">
        <v>43376</v>
      </c>
      <c r="J502" s="3">
        <v>90040</v>
      </c>
      <c r="K502" s="4">
        <v>0</v>
      </c>
      <c r="L502" s="1" t="s">
        <v>21</v>
      </c>
      <c r="M502" s="1" t="s">
        <v>40</v>
      </c>
      <c r="N502" s="1"/>
      <c r="O502" s="6">
        <f t="shared" si="21"/>
        <v>55941842</v>
      </c>
      <c r="P502" t="str">
        <f t="shared" si="22"/>
        <v>LOW</v>
      </c>
      <c r="Q502" t="str">
        <f t="shared" si="23"/>
        <v>Sr. Analyst</v>
      </c>
    </row>
    <row r="503" spans="1:17" x14ac:dyDescent="0.35">
      <c r="A503" s="1" t="s">
        <v>1397</v>
      </c>
      <c r="B503" s="1" t="s">
        <v>1398</v>
      </c>
      <c r="C503" s="1" t="s">
        <v>349</v>
      </c>
      <c r="D503" s="1" t="s">
        <v>79</v>
      </c>
      <c r="E503" s="1" t="s">
        <v>27</v>
      </c>
      <c r="F503" s="1" t="s">
        <v>19</v>
      </c>
      <c r="G503" s="1" t="s">
        <v>98</v>
      </c>
      <c r="H503" s="1">
        <v>30</v>
      </c>
      <c r="I503" s="1" t="s">
        <v>1399</v>
      </c>
      <c r="J503" s="3">
        <v>91134</v>
      </c>
      <c r="K503" s="4">
        <v>0</v>
      </c>
      <c r="L503" s="1" t="s">
        <v>106</v>
      </c>
      <c r="M503" s="1" t="s">
        <v>268</v>
      </c>
      <c r="N503" s="1"/>
      <c r="O503" s="6">
        <f t="shared" si="21"/>
        <v>55851802</v>
      </c>
      <c r="P503" t="str">
        <f t="shared" si="22"/>
        <v>LOW</v>
      </c>
      <c r="Q503" t="str">
        <f t="shared" si="23"/>
        <v>Development Engineer</v>
      </c>
    </row>
    <row r="504" spans="1:17" x14ac:dyDescent="0.35">
      <c r="A504" s="1" t="s">
        <v>1400</v>
      </c>
      <c r="B504" s="1" t="s">
        <v>1401</v>
      </c>
      <c r="C504" s="1" t="s">
        <v>91</v>
      </c>
      <c r="D504" s="1" t="s">
        <v>75</v>
      </c>
      <c r="E504" s="1" t="s">
        <v>37</v>
      </c>
      <c r="F504" s="1" t="s">
        <v>19</v>
      </c>
      <c r="G504" s="1" t="s">
        <v>29</v>
      </c>
      <c r="H504" s="1">
        <v>45</v>
      </c>
      <c r="I504" s="1" t="s">
        <v>1402</v>
      </c>
      <c r="J504" s="3">
        <v>201396</v>
      </c>
      <c r="K504" s="4">
        <v>0.32</v>
      </c>
      <c r="L504" s="1" t="s">
        <v>21</v>
      </c>
      <c r="M504" s="1" t="s">
        <v>63</v>
      </c>
      <c r="N504" s="1"/>
      <c r="O504" s="6">
        <f t="shared" si="21"/>
        <v>55760668</v>
      </c>
      <c r="P504" t="str">
        <f t="shared" si="22"/>
        <v>HIGH</v>
      </c>
      <c r="Q504" t="str">
        <f t="shared" si="23"/>
        <v>Vice President</v>
      </c>
    </row>
    <row r="505" spans="1:17" x14ac:dyDescent="0.35">
      <c r="A505" s="1" t="s">
        <v>1403</v>
      </c>
      <c r="B505" s="1" t="s">
        <v>1404</v>
      </c>
      <c r="C505" s="1" t="s">
        <v>61</v>
      </c>
      <c r="D505" s="1" t="s">
        <v>67</v>
      </c>
      <c r="E505" s="1" t="s">
        <v>54</v>
      </c>
      <c r="F505" s="1" t="s">
        <v>19</v>
      </c>
      <c r="G505" s="1" t="s">
        <v>29</v>
      </c>
      <c r="H505" s="1">
        <v>55</v>
      </c>
      <c r="I505" s="1" t="s">
        <v>1405</v>
      </c>
      <c r="J505" s="3">
        <v>54733</v>
      </c>
      <c r="K505" s="4">
        <v>0</v>
      </c>
      <c r="L505" s="1" t="s">
        <v>31</v>
      </c>
      <c r="M505" s="1" t="s">
        <v>32</v>
      </c>
      <c r="N505" s="1"/>
      <c r="O505" s="6">
        <f t="shared" si="21"/>
        <v>55559272</v>
      </c>
      <c r="P505" t="str">
        <f t="shared" si="22"/>
        <v>LOW</v>
      </c>
      <c r="Q505" t="str">
        <f t="shared" si="23"/>
        <v>Analyst</v>
      </c>
    </row>
    <row r="506" spans="1:17" x14ac:dyDescent="0.35">
      <c r="A506" s="1" t="s">
        <v>1406</v>
      </c>
      <c r="B506" s="1" t="s">
        <v>1407</v>
      </c>
      <c r="C506" s="1" t="s">
        <v>378</v>
      </c>
      <c r="D506" s="1" t="s">
        <v>17</v>
      </c>
      <c r="E506" s="1" t="s">
        <v>54</v>
      </c>
      <c r="F506" s="1" t="s">
        <v>28</v>
      </c>
      <c r="G506" s="1" t="s">
        <v>20</v>
      </c>
      <c r="H506" s="1">
        <v>28</v>
      </c>
      <c r="I506" s="1" t="s">
        <v>1408</v>
      </c>
      <c r="J506" s="3">
        <v>65341</v>
      </c>
      <c r="K506" s="4">
        <v>0</v>
      </c>
      <c r="L506" s="1" t="s">
        <v>21</v>
      </c>
      <c r="M506" s="1" t="s">
        <v>63</v>
      </c>
      <c r="N506" s="2">
        <v>44869</v>
      </c>
      <c r="O506" s="6">
        <f t="shared" si="21"/>
        <v>55504539</v>
      </c>
      <c r="P506" t="str">
        <f t="shared" si="22"/>
        <v>LOW</v>
      </c>
      <c r="Q506" t="str">
        <f t="shared" si="23"/>
        <v>System Administrator </v>
      </c>
    </row>
    <row r="507" spans="1:17" x14ac:dyDescent="0.35">
      <c r="A507" s="1" t="s">
        <v>1409</v>
      </c>
      <c r="B507" s="1" t="s">
        <v>1410</v>
      </c>
      <c r="C507" s="1" t="s">
        <v>16</v>
      </c>
      <c r="D507" s="1" t="s">
        <v>36</v>
      </c>
      <c r="E507" s="1" t="s">
        <v>54</v>
      </c>
      <c r="F507" s="1" t="s">
        <v>19</v>
      </c>
      <c r="G507" s="1" t="s">
        <v>20</v>
      </c>
      <c r="H507" s="1">
        <v>59</v>
      </c>
      <c r="I507" s="1" t="s">
        <v>1411</v>
      </c>
      <c r="J507" s="3">
        <v>139208</v>
      </c>
      <c r="K507" s="4">
        <v>0.11</v>
      </c>
      <c r="L507" s="1" t="s">
        <v>21</v>
      </c>
      <c r="M507" s="1" t="s">
        <v>69</v>
      </c>
      <c r="N507" s="1"/>
      <c r="O507" s="6">
        <f t="shared" si="21"/>
        <v>55439198</v>
      </c>
      <c r="P507" t="str">
        <f t="shared" si="22"/>
        <v>HIGH</v>
      </c>
      <c r="Q507" t="str">
        <f t="shared" si="23"/>
        <v>Sr. Manger</v>
      </c>
    </row>
    <row r="508" spans="1:17" x14ac:dyDescent="0.35">
      <c r="A508" s="1" t="s">
        <v>1412</v>
      </c>
      <c r="B508" s="1" t="s">
        <v>1413</v>
      </c>
      <c r="C508" s="1" t="s">
        <v>47</v>
      </c>
      <c r="D508" s="1" t="s">
        <v>53</v>
      </c>
      <c r="E508" s="1" t="s">
        <v>37</v>
      </c>
      <c r="F508" s="1" t="s">
        <v>28</v>
      </c>
      <c r="G508" s="1" t="s">
        <v>29</v>
      </c>
      <c r="H508" s="1">
        <v>63</v>
      </c>
      <c r="I508" s="2">
        <v>43437</v>
      </c>
      <c r="J508" s="3">
        <v>73200</v>
      </c>
      <c r="K508" s="4">
        <v>0</v>
      </c>
      <c r="L508" s="1" t="s">
        <v>31</v>
      </c>
      <c r="M508" s="1" t="s">
        <v>86</v>
      </c>
      <c r="N508" s="1"/>
      <c r="O508" s="6">
        <f t="shared" si="21"/>
        <v>55299990</v>
      </c>
      <c r="P508" t="str">
        <f t="shared" si="22"/>
        <v>LOW</v>
      </c>
      <c r="Q508" t="str">
        <f t="shared" si="23"/>
        <v>Sr. Analyst</v>
      </c>
    </row>
    <row r="509" spans="1:17" x14ac:dyDescent="0.35">
      <c r="A509" s="1" t="s">
        <v>1414</v>
      </c>
      <c r="B509" s="1" t="s">
        <v>1415</v>
      </c>
      <c r="C509" s="1" t="s">
        <v>58</v>
      </c>
      <c r="D509" s="1" t="s">
        <v>67</v>
      </c>
      <c r="E509" s="1" t="s">
        <v>37</v>
      </c>
      <c r="F509" s="1" t="s">
        <v>19</v>
      </c>
      <c r="G509" s="1" t="s">
        <v>98</v>
      </c>
      <c r="H509" s="1">
        <v>46</v>
      </c>
      <c r="I509" s="1" t="s">
        <v>1416</v>
      </c>
      <c r="J509" s="3">
        <v>102636</v>
      </c>
      <c r="K509" s="4">
        <v>0.06</v>
      </c>
      <c r="L509" s="1" t="s">
        <v>21</v>
      </c>
      <c r="M509" s="1" t="s">
        <v>22</v>
      </c>
      <c r="N509" s="1"/>
      <c r="O509" s="6">
        <f t="shared" si="21"/>
        <v>55226790</v>
      </c>
      <c r="P509" t="str">
        <f t="shared" si="22"/>
        <v>HIGH</v>
      </c>
      <c r="Q509" t="str">
        <f t="shared" si="23"/>
        <v>Manager</v>
      </c>
    </row>
    <row r="510" spans="1:17" x14ac:dyDescent="0.35">
      <c r="A510" s="1" t="s">
        <v>1417</v>
      </c>
      <c r="B510" s="1" t="s">
        <v>1418</v>
      </c>
      <c r="C510" s="1" t="s">
        <v>372</v>
      </c>
      <c r="D510" s="1" t="s">
        <v>53</v>
      </c>
      <c r="E510" s="1" t="s">
        <v>37</v>
      </c>
      <c r="F510" s="1" t="s">
        <v>19</v>
      </c>
      <c r="G510" s="1" t="s">
        <v>98</v>
      </c>
      <c r="H510" s="1">
        <v>26</v>
      </c>
      <c r="I510" s="2">
        <v>44441</v>
      </c>
      <c r="J510" s="3">
        <v>87427</v>
      </c>
      <c r="K510" s="4">
        <v>0</v>
      </c>
      <c r="L510" s="1" t="s">
        <v>106</v>
      </c>
      <c r="M510" s="1" t="s">
        <v>268</v>
      </c>
      <c r="N510" s="1"/>
      <c r="O510" s="6">
        <f t="shared" si="21"/>
        <v>55124154</v>
      </c>
      <c r="P510" t="str">
        <f t="shared" si="22"/>
        <v>LOW</v>
      </c>
      <c r="Q510" t="str">
        <f t="shared" si="23"/>
        <v>Sr. Account Representative</v>
      </c>
    </row>
    <row r="511" spans="1:17" x14ac:dyDescent="0.35">
      <c r="A511" s="1" t="s">
        <v>1419</v>
      </c>
      <c r="B511" s="1" t="s">
        <v>1420</v>
      </c>
      <c r="C511" s="1" t="s">
        <v>134</v>
      </c>
      <c r="D511" s="1" t="s">
        <v>17</v>
      </c>
      <c r="E511" s="1" t="s">
        <v>18</v>
      </c>
      <c r="F511" s="1" t="s">
        <v>28</v>
      </c>
      <c r="G511" s="1" t="s">
        <v>38</v>
      </c>
      <c r="H511" s="1">
        <v>45</v>
      </c>
      <c r="I511" s="1" t="s">
        <v>1421</v>
      </c>
      <c r="J511" s="3">
        <v>49219</v>
      </c>
      <c r="K511" s="4">
        <v>0</v>
      </c>
      <c r="L511" s="1" t="s">
        <v>21</v>
      </c>
      <c r="M511" s="1" t="s">
        <v>101</v>
      </c>
      <c r="N511" s="1"/>
      <c r="O511" s="6">
        <f t="shared" si="21"/>
        <v>55036727</v>
      </c>
      <c r="P511" t="str">
        <f t="shared" si="22"/>
        <v>LOW</v>
      </c>
      <c r="Q511" t="str">
        <f t="shared" si="23"/>
        <v>IT Coordinator</v>
      </c>
    </row>
    <row r="512" spans="1:17" x14ac:dyDescent="0.35">
      <c r="A512" s="1" t="s">
        <v>1422</v>
      </c>
      <c r="B512" s="1" t="s">
        <v>811</v>
      </c>
      <c r="C512" s="1" t="s">
        <v>58</v>
      </c>
      <c r="D512" s="1" t="s">
        <v>36</v>
      </c>
      <c r="E512" s="1" t="s">
        <v>27</v>
      </c>
      <c r="F512" s="1" t="s">
        <v>28</v>
      </c>
      <c r="G512" s="1" t="s">
        <v>29</v>
      </c>
      <c r="H512" s="1">
        <v>50</v>
      </c>
      <c r="I512" s="1" t="s">
        <v>997</v>
      </c>
      <c r="J512" s="3">
        <v>106437</v>
      </c>
      <c r="K512" s="4">
        <v>7.0000000000000007E-2</v>
      </c>
      <c r="L512" s="1" t="s">
        <v>31</v>
      </c>
      <c r="M512" s="1" t="s">
        <v>32</v>
      </c>
      <c r="N512" s="1"/>
      <c r="O512" s="6">
        <f t="shared" si="21"/>
        <v>54987508</v>
      </c>
      <c r="P512" t="str">
        <f t="shared" si="22"/>
        <v>HIGH</v>
      </c>
      <c r="Q512" t="str">
        <f t="shared" si="23"/>
        <v>Manager</v>
      </c>
    </row>
    <row r="513" spans="1:17" x14ac:dyDescent="0.35">
      <c r="A513" s="1" t="s">
        <v>1423</v>
      </c>
      <c r="B513" s="1" t="s">
        <v>1424</v>
      </c>
      <c r="C513" s="1" t="s">
        <v>141</v>
      </c>
      <c r="D513" s="1" t="s">
        <v>36</v>
      </c>
      <c r="E513" s="1" t="s">
        <v>27</v>
      </c>
      <c r="F513" s="1" t="s">
        <v>28</v>
      </c>
      <c r="G513" s="1" t="s">
        <v>98</v>
      </c>
      <c r="H513" s="1">
        <v>46</v>
      </c>
      <c r="I513" s="2">
        <v>42129</v>
      </c>
      <c r="J513" s="3">
        <v>64364</v>
      </c>
      <c r="K513" s="4">
        <v>0</v>
      </c>
      <c r="L513" s="1" t="s">
        <v>106</v>
      </c>
      <c r="M513" s="1" t="s">
        <v>268</v>
      </c>
      <c r="N513" s="1"/>
      <c r="O513" s="6">
        <f t="shared" si="21"/>
        <v>54881071</v>
      </c>
      <c r="P513" t="str">
        <f t="shared" si="22"/>
        <v>LOW</v>
      </c>
      <c r="Q513" t="str">
        <f t="shared" si="23"/>
        <v>Analyst II</v>
      </c>
    </row>
    <row r="514" spans="1:17" x14ac:dyDescent="0.35">
      <c r="A514" s="1" t="s">
        <v>1425</v>
      </c>
      <c r="B514" s="1" t="s">
        <v>1426</v>
      </c>
      <c r="C514" s="1" t="s">
        <v>35</v>
      </c>
      <c r="D514" s="1" t="s">
        <v>75</v>
      </c>
      <c r="E514" s="1" t="s">
        <v>27</v>
      </c>
      <c r="F514" s="1" t="s">
        <v>28</v>
      </c>
      <c r="G514" s="1" t="s">
        <v>38</v>
      </c>
      <c r="H514" s="1">
        <v>50</v>
      </c>
      <c r="I514" s="1" t="s">
        <v>1427</v>
      </c>
      <c r="J514" s="3">
        <v>172180</v>
      </c>
      <c r="K514" s="4">
        <v>0.3</v>
      </c>
      <c r="L514" s="1" t="s">
        <v>21</v>
      </c>
      <c r="M514" s="1" t="s">
        <v>101</v>
      </c>
      <c r="N514" s="1"/>
      <c r="O514" s="6">
        <f t="shared" si="21"/>
        <v>54816707</v>
      </c>
      <c r="P514" t="str">
        <f t="shared" si="22"/>
        <v>HIGH</v>
      </c>
      <c r="Q514" t="str">
        <f t="shared" si="23"/>
        <v>Director</v>
      </c>
    </row>
    <row r="515" spans="1:17" x14ac:dyDescent="0.35">
      <c r="A515" s="1" t="s">
        <v>1428</v>
      </c>
      <c r="B515" s="1" t="s">
        <v>1429</v>
      </c>
      <c r="C515" s="1" t="s">
        <v>47</v>
      </c>
      <c r="D515" s="1" t="s">
        <v>53</v>
      </c>
      <c r="E515" s="1" t="s">
        <v>27</v>
      </c>
      <c r="F515" s="1" t="s">
        <v>19</v>
      </c>
      <c r="G515" s="1" t="s">
        <v>98</v>
      </c>
      <c r="H515" s="1">
        <v>33</v>
      </c>
      <c r="I515" s="1" t="s">
        <v>1430</v>
      </c>
      <c r="J515" s="3">
        <v>88343</v>
      </c>
      <c r="K515" s="4">
        <v>0</v>
      </c>
      <c r="L515" s="1" t="s">
        <v>106</v>
      </c>
      <c r="M515" s="1" t="s">
        <v>113</v>
      </c>
      <c r="N515" s="1"/>
      <c r="O515" s="6">
        <f t="shared" ref="O515:O578" si="24">SUM(J515:J1514)</f>
        <v>54644527</v>
      </c>
      <c r="P515" t="str">
        <f t="shared" ref="P515:P578" si="25">IF(J515&gt;100000, "HIGH", "LOW")</f>
        <v>LOW</v>
      </c>
      <c r="Q515" t="str">
        <f t="shared" ref="Q515:Q578" si="26">VLOOKUP(A515, A:J, 3, FALSE)</f>
        <v>Sr. Analyst</v>
      </c>
    </row>
    <row r="516" spans="1:17" x14ac:dyDescent="0.35">
      <c r="A516" s="1" t="s">
        <v>1431</v>
      </c>
      <c r="B516" s="1" t="s">
        <v>1432</v>
      </c>
      <c r="C516" s="1" t="s">
        <v>472</v>
      </c>
      <c r="D516" s="1" t="s">
        <v>17</v>
      </c>
      <c r="E516" s="1" t="s">
        <v>37</v>
      </c>
      <c r="F516" s="1" t="s">
        <v>28</v>
      </c>
      <c r="G516" s="1" t="s">
        <v>98</v>
      </c>
      <c r="H516" s="1">
        <v>57</v>
      </c>
      <c r="I516" s="2">
        <v>41919</v>
      </c>
      <c r="J516" s="3">
        <v>66649</v>
      </c>
      <c r="K516" s="4">
        <v>0</v>
      </c>
      <c r="L516" s="1" t="s">
        <v>106</v>
      </c>
      <c r="M516" s="1" t="s">
        <v>113</v>
      </c>
      <c r="N516" s="1"/>
      <c r="O516" s="6">
        <f t="shared" si="24"/>
        <v>54556184</v>
      </c>
      <c r="P516" t="str">
        <f t="shared" si="25"/>
        <v>LOW</v>
      </c>
      <c r="Q516" t="str">
        <f t="shared" si="26"/>
        <v>Solutions Architect</v>
      </c>
    </row>
    <row r="517" spans="1:17" x14ac:dyDescent="0.35">
      <c r="A517" s="1" t="s">
        <v>186</v>
      </c>
      <c r="B517" s="1" t="s">
        <v>1433</v>
      </c>
      <c r="C517" s="1" t="s">
        <v>58</v>
      </c>
      <c r="D517" s="1" t="s">
        <v>36</v>
      </c>
      <c r="E517" s="1" t="s">
        <v>54</v>
      </c>
      <c r="F517" s="1" t="s">
        <v>19</v>
      </c>
      <c r="G517" s="1" t="s">
        <v>38</v>
      </c>
      <c r="H517" s="1">
        <v>48</v>
      </c>
      <c r="I517" s="1" t="s">
        <v>1434</v>
      </c>
      <c r="J517" s="3">
        <v>102847</v>
      </c>
      <c r="K517" s="4">
        <v>0.05</v>
      </c>
      <c r="L517" s="1" t="s">
        <v>21</v>
      </c>
      <c r="M517" s="1" t="s">
        <v>40</v>
      </c>
      <c r="N517" s="1"/>
      <c r="O517" s="6">
        <f t="shared" si="24"/>
        <v>54489535</v>
      </c>
      <c r="P517" t="str">
        <f t="shared" si="25"/>
        <v>HIGH</v>
      </c>
      <c r="Q517" t="str">
        <f t="shared" si="26"/>
        <v>Quality Engineer</v>
      </c>
    </row>
    <row r="518" spans="1:17" x14ac:dyDescent="0.35">
      <c r="A518" s="1" t="s">
        <v>1435</v>
      </c>
      <c r="B518" s="1" t="s">
        <v>1436</v>
      </c>
      <c r="C518" s="1" t="s">
        <v>16</v>
      </c>
      <c r="D518" s="1" t="s">
        <v>36</v>
      </c>
      <c r="E518" s="1" t="s">
        <v>27</v>
      </c>
      <c r="F518" s="1" t="s">
        <v>28</v>
      </c>
      <c r="G518" s="1" t="s">
        <v>98</v>
      </c>
      <c r="H518" s="1">
        <v>46</v>
      </c>
      <c r="I518" s="1" t="s">
        <v>1437</v>
      </c>
      <c r="J518" s="3">
        <v>134881</v>
      </c>
      <c r="K518" s="4">
        <v>0.15</v>
      </c>
      <c r="L518" s="1" t="s">
        <v>106</v>
      </c>
      <c r="M518" s="1" t="s">
        <v>107</v>
      </c>
      <c r="N518" s="1"/>
      <c r="O518" s="6">
        <f t="shared" si="24"/>
        <v>54386688</v>
      </c>
      <c r="P518" t="str">
        <f t="shared" si="25"/>
        <v>HIGH</v>
      </c>
      <c r="Q518" t="str">
        <f t="shared" si="26"/>
        <v>Sr. Manger</v>
      </c>
    </row>
    <row r="519" spans="1:17" x14ac:dyDescent="0.35">
      <c r="A519" s="1" t="s">
        <v>1438</v>
      </c>
      <c r="B519" s="1" t="s">
        <v>1439</v>
      </c>
      <c r="C519" s="1" t="s">
        <v>141</v>
      </c>
      <c r="D519" s="1" t="s">
        <v>92</v>
      </c>
      <c r="E519" s="1" t="s">
        <v>27</v>
      </c>
      <c r="F519" s="1" t="s">
        <v>28</v>
      </c>
      <c r="G519" s="1" t="s">
        <v>29</v>
      </c>
      <c r="H519" s="1">
        <v>52</v>
      </c>
      <c r="I519" s="1" t="s">
        <v>1440</v>
      </c>
      <c r="J519" s="3">
        <v>68807</v>
      </c>
      <c r="K519" s="4">
        <v>0</v>
      </c>
      <c r="L519" s="1" t="s">
        <v>31</v>
      </c>
      <c r="M519" s="1" t="s">
        <v>153</v>
      </c>
      <c r="N519" s="1" t="s">
        <v>1441</v>
      </c>
      <c r="O519" s="6">
        <f t="shared" si="24"/>
        <v>54251807</v>
      </c>
      <c r="P519" t="str">
        <f t="shared" si="25"/>
        <v>LOW</v>
      </c>
      <c r="Q519" t="str">
        <f t="shared" si="26"/>
        <v>Analyst II</v>
      </c>
    </row>
    <row r="520" spans="1:17" x14ac:dyDescent="0.35">
      <c r="A520" s="1" t="s">
        <v>1442</v>
      </c>
      <c r="B520" s="1" t="s">
        <v>1443</v>
      </c>
      <c r="C520" s="1" t="s">
        <v>91</v>
      </c>
      <c r="D520" s="1" t="s">
        <v>17</v>
      </c>
      <c r="E520" s="1" t="s">
        <v>27</v>
      </c>
      <c r="F520" s="1" t="s">
        <v>28</v>
      </c>
      <c r="G520" s="1" t="s">
        <v>38</v>
      </c>
      <c r="H520" s="1">
        <v>56</v>
      </c>
      <c r="I520" s="1" t="s">
        <v>1444</v>
      </c>
      <c r="J520" s="3">
        <v>228822</v>
      </c>
      <c r="K520" s="4">
        <v>0.36</v>
      </c>
      <c r="L520" s="1" t="s">
        <v>21</v>
      </c>
      <c r="M520" s="1" t="s">
        <v>63</v>
      </c>
      <c r="N520" s="1"/>
      <c r="O520" s="6">
        <f t="shared" si="24"/>
        <v>54183000</v>
      </c>
      <c r="P520" t="str">
        <f t="shared" si="25"/>
        <v>HIGH</v>
      </c>
      <c r="Q520" t="str">
        <f t="shared" si="26"/>
        <v>Vice President</v>
      </c>
    </row>
    <row r="521" spans="1:17" x14ac:dyDescent="0.35">
      <c r="A521" s="1" t="s">
        <v>1445</v>
      </c>
      <c r="B521" s="1" t="s">
        <v>1446</v>
      </c>
      <c r="C521" s="1" t="s">
        <v>61</v>
      </c>
      <c r="D521" s="1" t="s">
        <v>92</v>
      </c>
      <c r="E521" s="1" t="s">
        <v>27</v>
      </c>
      <c r="F521" s="1" t="s">
        <v>28</v>
      </c>
      <c r="G521" s="1" t="s">
        <v>38</v>
      </c>
      <c r="H521" s="1">
        <v>28</v>
      </c>
      <c r="I521" s="1" t="s">
        <v>1447</v>
      </c>
      <c r="J521" s="3">
        <v>43391</v>
      </c>
      <c r="K521" s="4">
        <v>0</v>
      </c>
      <c r="L521" s="1" t="s">
        <v>21</v>
      </c>
      <c r="M521" s="1" t="s">
        <v>101</v>
      </c>
      <c r="N521" s="1"/>
      <c r="O521" s="6">
        <f t="shared" si="24"/>
        <v>53954178</v>
      </c>
      <c r="P521" t="str">
        <f t="shared" si="25"/>
        <v>LOW</v>
      </c>
      <c r="Q521" t="str">
        <f t="shared" si="26"/>
        <v>Analyst</v>
      </c>
    </row>
    <row r="522" spans="1:17" x14ac:dyDescent="0.35">
      <c r="A522" s="1" t="s">
        <v>1448</v>
      </c>
      <c r="B522" s="1" t="s">
        <v>1449</v>
      </c>
      <c r="C522" s="1" t="s">
        <v>123</v>
      </c>
      <c r="D522" s="1" t="s">
        <v>79</v>
      </c>
      <c r="E522" s="1" t="s">
        <v>37</v>
      </c>
      <c r="F522" s="1" t="s">
        <v>28</v>
      </c>
      <c r="G522" s="1" t="s">
        <v>29</v>
      </c>
      <c r="H522" s="1">
        <v>29</v>
      </c>
      <c r="I522" s="1" t="s">
        <v>1450</v>
      </c>
      <c r="J522" s="3">
        <v>91782</v>
      </c>
      <c r="K522" s="4">
        <v>0</v>
      </c>
      <c r="L522" s="1" t="s">
        <v>31</v>
      </c>
      <c r="M522" s="1" t="s">
        <v>32</v>
      </c>
      <c r="N522" s="1"/>
      <c r="O522" s="6">
        <f t="shared" si="24"/>
        <v>53910787</v>
      </c>
      <c r="P522" t="str">
        <f t="shared" si="25"/>
        <v>LOW</v>
      </c>
      <c r="Q522" t="str">
        <f t="shared" si="26"/>
        <v>Quality Engineer</v>
      </c>
    </row>
    <row r="523" spans="1:17" x14ac:dyDescent="0.35">
      <c r="A523" s="1" t="s">
        <v>1451</v>
      </c>
      <c r="B523" s="1" t="s">
        <v>1452</v>
      </c>
      <c r="C523" s="1" t="s">
        <v>91</v>
      </c>
      <c r="D523" s="1" t="s">
        <v>92</v>
      </c>
      <c r="E523" s="1" t="s">
        <v>54</v>
      </c>
      <c r="F523" s="1" t="s">
        <v>19</v>
      </c>
      <c r="G523" s="1" t="s">
        <v>29</v>
      </c>
      <c r="H523" s="1">
        <v>45</v>
      </c>
      <c r="I523" s="1" t="s">
        <v>1453</v>
      </c>
      <c r="J523" s="3">
        <v>211637</v>
      </c>
      <c r="K523" s="4">
        <v>0.31</v>
      </c>
      <c r="L523" s="1" t="s">
        <v>21</v>
      </c>
      <c r="M523" s="1" t="s">
        <v>40</v>
      </c>
      <c r="N523" s="1"/>
      <c r="O523" s="6">
        <f t="shared" si="24"/>
        <v>53819005</v>
      </c>
      <c r="P523" t="str">
        <f t="shared" si="25"/>
        <v>HIGH</v>
      </c>
      <c r="Q523" t="str">
        <f t="shared" si="26"/>
        <v>Vice President</v>
      </c>
    </row>
    <row r="524" spans="1:17" x14ac:dyDescent="0.35">
      <c r="A524" s="1" t="s">
        <v>257</v>
      </c>
      <c r="B524" s="1" t="s">
        <v>1454</v>
      </c>
      <c r="C524" s="1" t="s">
        <v>43</v>
      </c>
      <c r="D524" s="1" t="s">
        <v>17</v>
      </c>
      <c r="E524" s="1" t="s">
        <v>27</v>
      </c>
      <c r="F524" s="1" t="s">
        <v>28</v>
      </c>
      <c r="G524" s="1" t="s">
        <v>38</v>
      </c>
      <c r="H524" s="1">
        <v>28</v>
      </c>
      <c r="I524" s="2">
        <v>44051</v>
      </c>
      <c r="J524" s="3">
        <v>73255</v>
      </c>
      <c r="K524" s="4">
        <v>0.09</v>
      </c>
      <c r="L524" s="1" t="s">
        <v>21</v>
      </c>
      <c r="M524" s="1" t="s">
        <v>49</v>
      </c>
      <c r="N524" s="1"/>
      <c r="O524" s="6">
        <f t="shared" si="24"/>
        <v>53607368</v>
      </c>
      <c r="P524" t="str">
        <f t="shared" si="25"/>
        <v>LOW</v>
      </c>
      <c r="Q524" t="str">
        <f t="shared" si="26"/>
        <v>Director</v>
      </c>
    </row>
    <row r="525" spans="1:17" x14ac:dyDescent="0.35">
      <c r="A525" s="1" t="s">
        <v>1455</v>
      </c>
      <c r="B525" s="1" t="s">
        <v>1456</v>
      </c>
      <c r="C525" s="1" t="s">
        <v>58</v>
      </c>
      <c r="D525" s="1" t="s">
        <v>53</v>
      </c>
      <c r="E525" s="1" t="s">
        <v>54</v>
      </c>
      <c r="F525" s="1" t="s">
        <v>28</v>
      </c>
      <c r="G525" s="1" t="s">
        <v>38</v>
      </c>
      <c r="H525" s="1">
        <v>28</v>
      </c>
      <c r="I525" s="2">
        <v>44409</v>
      </c>
      <c r="J525" s="3">
        <v>108826</v>
      </c>
      <c r="K525" s="4">
        <v>0.1</v>
      </c>
      <c r="L525" s="1" t="s">
        <v>21</v>
      </c>
      <c r="M525" s="1" t="s">
        <v>63</v>
      </c>
      <c r="N525" s="1"/>
      <c r="O525" s="6">
        <f t="shared" si="24"/>
        <v>53534113</v>
      </c>
      <c r="P525" t="str">
        <f t="shared" si="25"/>
        <v>HIGH</v>
      </c>
      <c r="Q525" t="str">
        <f t="shared" si="26"/>
        <v>Manager</v>
      </c>
    </row>
    <row r="526" spans="1:17" x14ac:dyDescent="0.35">
      <c r="A526" s="1" t="s">
        <v>1457</v>
      </c>
      <c r="B526" s="1" t="s">
        <v>1458</v>
      </c>
      <c r="C526" s="1" t="s">
        <v>472</v>
      </c>
      <c r="D526" s="1" t="s">
        <v>17</v>
      </c>
      <c r="E526" s="1" t="s">
        <v>37</v>
      </c>
      <c r="F526" s="1" t="s">
        <v>28</v>
      </c>
      <c r="G526" s="1" t="s">
        <v>38</v>
      </c>
      <c r="H526" s="1">
        <v>34</v>
      </c>
      <c r="I526" s="1" t="s">
        <v>1459</v>
      </c>
      <c r="J526" s="3">
        <v>94352</v>
      </c>
      <c r="K526" s="4">
        <v>0</v>
      </c>
      <c r="L526" s="1" t="s">
        <v>21</v>
      </c>
      <c r="M526" s="1" t="s">
        <v>63</v>
      </c>
      <c r="N526" s="1"/>
      <c r="O526" s="6">
        <f t="shared" si="24"/>
        <v>53425287</v>
      </c>
      <c r="P526" t="str">
        <f t="shared" si="25"/>
        <v>LOW</v>
      </c>
      <c r="Q526" t="str">
        <f t="shared" si="26"/>
        <v>Solutions Architect</v>
      </c>
    </row>
    <row r="527" spans="1:17" x14ac:dyDescent="0.35">
      <c r="A527" s="1" t="s">
        <v>1460</v>
      </c>
      <c r="B527" s="1" t="s">
        <v>1461</v>
      </c>
      <c r="C527" s="1" t="s">
        <v>568</v>
      </c>
      <c r="D527" s="1" t="s">
        <v>17</v>
      </c>
      <c r="E527" s="1" t="s">
        <v>18</v>
      </c>
      <c r="F527" s="1" t="s">
        <v>19</v>
      </c>
      <c r="G527" s="1" t="s">
        <v>98</v>
      </c>
      <c r="H527" s="1">
        <v>55</v>
      </c>
      <c r="I527" s="1" t="s">
        <v>1462</v>
      </c>
      <c r="J527" s="3">
        <v>73955</v>
      </c>
      <c r="K527" s="4">
        <v>0</v>
      </c>
      <c r="L527" s="1" t="s">
        <v>21</v>
      </c>
      <c r="M527" s="1" t="s">
        <v>49</v>
      </c>
      <c r="N527" s="1"/>
      <c r="O527" s="6">
        <f t="shared" si="24"/>
        <v>53330935</v>
      </c>
      <c r="P527" t="str">
        <f t="shared" si="25"/>
        <v>LOW</v>
      </c>
      <c r="Q527" t="str">
        <f t="shared" si="26"/>
        <v>IT Systems Architect</v>
      </c>
    </row>
    <row r="528" spans="1:17" x14ac:dyDescent="0.35">
      <c r="A528" s="1" t="s">
        <v>1463</v>
      </c>
      <c r="B528" s="1" t="s">
        <v>1464</v>
      </c>
      <c r="C528" s="1" t="s">
        <v>58</v>
      </c>
      <c r="D528" s="1" t="s">
        <v>75</v>
      </c>
      <c r="E528" s="1" t="s">
        <v>27</v>
      </c>
      <c r="F528" s="1" t="s">
        <v>28</v>
      </c>
      <c r="G528" s="1" t="s">
        <v>98</v>
      </c>
      <c r="H528" s="1">
        <v>34</v>
      </c>
      <c r="I528" s="1" t="s">
        <v>1465</v>
      </c>
      <c r="J528" s="3">
        <v>113909</v>
      </c>
      <c r="K528" s="4">
        <v>0.06</v>
      </c>
      <c r="L528" s="1" t="s">
        <v>106</v>
      </c>
      <c r="M528" s="1" t="s">
        <v>113</v>
      </c>
      <c r="N528" s="1"/>
      <c r="O528" s="6">
        <f t="shared" si="24"/>
        <v>53256980</v>
      </c>
      <c r="P528" t="str">
        <f t="shared" si="25"/>
        <v>HIGH</v>
      </c>
      <c r="Q528" t="str">
        <f t="shared" si="26"/>
        <v>Manager</v>
      </c>
    </row>
    <row r="529" spans="1:17" x14ac:dyDescent="0.35">
      <c r="A529" s="1" t="s">
        <v>1466</v>
      </c>
      <c r="B529" s="1" t="s">
        <v>1467</v>
      </c>
      <c r="C529" s="1" t="s">
        <v>624</v>
      </c>
      <c r="D529" s="1" t="s">
        <v>17</v>
      </c>
      <c r="E529" s="1" t="s">
        <v>27</v>
      </c>
      <c r="F529" s="1" t="s">
        <v>28</v>
      </c>
      <c r="G529" s="1" t="s">
        <v>29</v>
      </c>
      <c r="H529" s="1">
        <v>27</v>
      </c>
      <c r="I529" s="1" t="s">
        <v>1468</v>
      </c>
      <c r="J529" s="3">
        <v>92321</v>
      </c>
      <c r="K529" s="4">
        <v>0</v>
      </c>
      <c r="L529" s="1" t="s">
        <v>21</v>
      </c>
      <c r="M529" s="1" t="s">
        <v>40</v>
      </c>
      <c r="N529" s="1"/>
      <c r="O529" s="6">
        <f t="shared" si="24"/>
        <v>53143071</v>
      </c>
      <c r="P529" t="str">
        <f t="shared" si="25"/>
        <v>LOW</v>
      </c>
      <c r="Q529" t="str">
        <f t="shared" si="26"/>
        <v>Network Administrator</v>
      </c>
    </row>
    <row r="530" spans="1:17" x14ac:dyDescent="0.35">
      <c r="A530" s="1" t="s">
        <v>1385</v>
      </c>
      <c r="B530" s="1" t="s">
        <v>1469</v>
      </c>
      <c r="C530" s="1" t="s">
        <v>43</v>
      </c>
      <c r="D530" s="1" t="s">
        <v>17</v>
      </c>
      <c r="E530" s="1" t="s">
        <v>18</v>
      </c>
      <c r="F530" s="1" t="s">
        <v>28</v>
      </c>
      <c r="G530" s="1" t="s">
        <v>38</v>
      </c>
      <c r="H530" s="1">
        <v>52</v>
      </c>
      <c r="I530" s="1" t="s">
        <v>1470</v>
      </c>
      <c r="J530" s="3">
        <v>99557</v>
      </c>
      <c r="K530" s="4">
        <v>0.09</v>
      </c>
      <c r="L530" s="1" t="s">
        <v>21</v>
      </c>
      <c r="M530" s="1" t="s">
        <v>22</v>
      </c>
      <c r="N530" s="1"/>
      <c r="O530" s="6">
        <f t="shared" si="24"/>
        <v>53050750</v>
      </c>
      <c r="P530" t="str">
        <f t="shared" si="25"/>
        <v>LOW</v>
      </c>
      <c r="Q530" t="str">
        <f t="shared" si="26"/>
        <v>Director</v>
      </c>
    </row>
    <row r="531" spans="1:17" x14ac:dyDescent="0.35">
      <c r="A531" s="1" t="s">
        <v>1471</v>
      </c>
      <c r="B531" s="1" t="s">
        <v>1472</v>
      </c>
      <c r="C531" s="1" t="s">
        <v>213</v>
      </c>
      <c r="D531" s="1" t="s">
        <v>79</v>
      </c>
      <c r="E531" s="1" t="s">
        <v>37</v>
      </c>
      <c r="F531" s="1" t="s">
        <v>19</v>
      </c>
      <c r="G531" s="1" t="s">
        <v>38</v>
      </c>
      <c r="H531" s="1">
        <v>28</v>
      </c>
      <c r="I531" s="1" t="s">
        <v>1473</v>
      </c>
      <c r="J531" s="3">
        <v>115854</v>
      </c>
      <c r="K531" s="4">
        <v>0</v>
      </c>
      <c r="L531" s="1" t="s">
        <v>21</v>
      </c>
      <c r="M531" s="1" t="s">
        <v>49</v>
      </c>
      <c r="N531" s="1"/>
      <c r="O531" s="6">
        <f t="shared" si="24"/>
        <v>52951193</v>
      </c>
      <c r="P531" t="str">
        <f t="shared" si="25"/>
        <v>HIGH</v>
      </c>
      <c r="Q531" t="str">
        <f t="shared" si="26"/>
        <v>Automation Engineer</v>
      </c>
    </row>
    <row r="532" spans="1:17" x14ac:dyDescent="0.35">
      <c r="A532" s="1" t="s">
        <v>1474</v>
      </c>
      <c r="B532" s="1" t="s">
        <v>1475</v>
      </c>
      <c r="C532" s="1" t="s">
        <v>568</v>
      </c>
      <c r="D532" s="1" t="s">
        <v>17</v>
      </c>
      <c r="E532" s="1" t="s">
        <v>27</v>
      </c>
      <c r="F532" s="1" t="s">
        <v>19</v>
      </c>
      <c r="G532" s="1" t="s">
        <v>98</v>
      </c>
      <c r="H532" s="1">
        <v>44</v>
      </c>
      <c r="I532" s="2">
        <v>40546</v>
      </c>
      <c r="J532" s="3">
        <v>82462</v>
      </c>
      <c r="K532" s="4">
        <v>0</v>
      </c>
      <c r="L532" s="1" t="s">
        <v>21</v>
      </c>
      <c r="M532" s="1" t="s">
        <v>69</v>
      </c>
      <c r="N532" s="1"/>
      <c r="O532" s="6">
        <f t="shared" si="24"/>
        <v>52835339</v>
      </c>
      <c r="P532" t="str">
        <f t="shared" si="25"/>
        <v>LOW</v>
      </c>
      <c r="Q532" t="str">
        <f t="shared" si="26"/>
        <v>IT Systems Architect</v>
      </c>
    </row>
    <row r="533" spans="1:17" x14ac:dyDescent="0.35">
      <c r="A533" s="1" t="s">
        <v>1476</v>
      </c>
      <c r="B533" s="1" t="s">
        <v>1477</v>
      </c>
      <c r="C533" s="1" t="s">
        <v>91</v>
      </c>
      <c r="D533" s="1" t="s">
        <v>17</v>
      </c>
      <c r="E533" s="1" t="s">
        <v>18</v>
      </c>
      <c r="F533" s="1" t="s">
        <v>19</v>
      </c>
      <c r="G533" s="1" t="s">
        <v>38</v>
      </c>
      <c r="H533" s="1">
        <v>53</v>
      </c>
      <c r="I533" s="2">
        <v>40797</v>
      </c>
      <c r="J533" s="3">
        <v>198473</v>
      </c>
      <c r="K533" s="4">
        <v>0.32</v>
      </c>
      <c r="L533" s="1" t="s">
        <v>21</v>
      </c>
      <c r="M533" s="1" t="s">
        <v>63</v>
      </c>
      <c r="N533" s="1"/>
      <c r="O533" s="6">
        <f t="shared" si="24"/>
        <v>52752877</v>
      </c>
      <c r="P533" t="str">
        <f t="shared" si="25"/>
        <v>HIGH</v>
      </c>
      <c r="Q533" t="str">
        <f t="shared" si="26"/>
        <v>Vice President</v>
      </c>
    </row>
    <row r="534" spans="1:17" x14ac:dyDescent="0.35">
      <c r="A534" s="1" t="s">
        <v>1478</v>
      </c>
      <c r="B534" s="1" t="s">
        <v>1479</v>
      </c>
      <c r="C534" s="1" t="s">
        <v>16</v>
      </c>
      <c r="D534" s="1" t="s">
        <v>36</v>
      </c>
      <c r="E534" s="1" t="s">
        <v>54</v>
      </c>
      <c r="F534" s="1" t="s">
        <v>19</v>
      </c>
      <c r="G534" s="1" t="s">
        <v>29</v>
      </c>
      <c r="H534" s="1">
        <v>43</v>
      </c>
      <c r="I534" s="1" t="s">
        <v>1480</v>
      </c>
      <c r="J534" s="3">
        <v>153492</v>
      </c>
      <c r="K534" s="4">
        <v>0.11</v>
      </c>
      <c r="L534" s="1" t="s">
        <v>21</v>
      </c>
      <c r="M534" s="1" t="s">
        <v>40</v>
      </c>
      <c r="N534" s="1"/>
      <c r="O534" s="6">
        <f t="shared" si="24"/>
        <v>52554404</v>
      </c>
      <c r="P534" t="str">
        <f t="shared" si="25"/>
        <v>HIGH</v>
      </c>
      <c r="Q534" t="str">
        <f t="shared" si="26"/>
        <v>Sr. Manger</v>
      </c>
    </row>
    <row r="535" spans="1:17" x14ac:dyDescent="0.35">
      <c r="A535" s="1" t="s">
        <v>1481</v>
      </c>
      <c r="B535" s="1" t="s">
        <v>1482</v>
      </c>
      <c r="C535" s="1" t="s">
        <v>91</v>
      </c>
      <c r="D535" s="1" t="s">
        <v>75</v>
      </c>
      <c r="E535" s="1" t="s">
        <v>54</v>
      </c>
      <c r="F535" s="1" t="s">
        <v>19</v>
      </c>
      <c r="G535" s="1" t="s">
        <v>20</v>
      </c>
      <c r="H535" s="1">
        <v>28</v>
      </c>
      <c r="I535" s="1" t="s">
        <v>1483</v>
      </c>
      <c r="J535" s="3">
        <v>208210</v>
      </c>
      <c r="K535" s="4">
        <v>0.3</v>
      </c>
      <c r="L535" s="1" t="s">
        <v>21</v>
      </c>
      <c r="M535" s="1" t="s">
        <v>22</v>
      </c>
      <c r="N535" s="1"/>
      <c r="O535" s="6">
        <f t="shared" si="24"/>
        <v>52400912</v>
      </c>
      <c r="P535" t="str">
        <f t="shared" si="25"/>
        <v>HIGH</v>
      </c>
      <c r="Q535" t="str">
        <f t="shared" si="26"/>
        <v>Vice President</v>
      </c>
    </row>
    <row r="536" spans="1:17" x14ac:dyDescent="0.35">
      <c r="A536" s="1" t="s">
        <v>1484</v>
      </c>
      <c r="B536" s="1" t="s">
        <v>1485</v>
      </c>
      <c r="C536" s="1" t="s">
        <v>47</v>
      </c>
      <c r="D536" s="1" t="s">
        <v>92</v>
      </c>
      <c r="E536" s="1" t="s">
        <v>54</v>
      </c>
      <c r="F536" s="1" t="s">
        <v>28</v>
      </c>
      <c r="G536" s="1" t="s">
        <v>38</v>
      </c>
      <c r="H536" s="1">
        <v>33</v>
      </c>
      <c r="I536" s="1" t="s">
        <v>1486</v>
      </c>
      <c r="J536" s="3">
        <v>91632</v>
      </c>
      <c r="K536" s="4">
        <v>0</v>
      </c>
      <c r="L536" s="1" t="s">
        <v>21</v>
      </c>
      <c r="M536" s="1" t="s">
        <v>49</v>
      </c>
      <c r="N536" s="1"/>
      <c r="O536" s="6">
        <f t="shared" si="24"/>
        <v>52192702</v>
      </c>
      <c r="P536" t="str">
        <f t="shared" si="25"/>
        <v>LOW</v>
      </c>
      <c r="Q536" t="str">
        <f t="shared" si="26"/>
        <v>Sr. Analyst</v>
      </c>
    </row>
    <row r="537" spans="1:17" x14ac:dyDescent="0.35">
      <c r="A537" s="1" t="s">
        <v>1487</v>
      </c>
      <c r="B537" s="1" t="s">
        <v>1488</v>
      </c>
      <c r="C537" s="1" t="s">
        <v>194</v>
      </c>
      <c r="D537" s="1" t="s">
        <v>75</v>
      </c>
      <c r="E537" s="1" t="s">
        <v>54</v>
      </c>
      <c r="F537" s="1" t="s">
        <v>28</v>
      </c>
      <c r="G537" s="1" t="s">
        <v>29</v>
      </c>
      <c r="H537" s="1">
        <v>31</v>
      </c>
      <c r="I537" s="1" t="s">
        <v>1489</v>
      </c>
      <c r="J537" s="3">
        <v>71755</v>
      </c>
      <c r="K537" s="4">
        <v>0</v>
      </c>
      <c r="L537" s="1" t="s">
        <v>31</v>
      </c>
      <c r="M537" s="1" t="s">
        <v>32</v>
      </c>
      <c r="N537" s="1"/>
      <c r="O537" s="6">
        <f t="shared" si="24"/>
        <v>52101070</v>
      </c>
      <c r="P537" t="str">
        <f t="shared" si="25"/>
        <v>LOW</v>
      </c>
      <c r="Q537" t="str">
        <f t="shared" si="26"/>
        <v>HRIS Analyst</v>
      </c>
    </row>
    <row r="538" spans="1:17" x14ac:dyDescent="0.35">
      <c r="A538" s="1" t="s">
        <v>1490</v>
      </c>
      <c r="B538" s="1" t="s">
        <v>1491</v>
      </c>
      <c r="C538" s="1" t="s">
        <v>58</v>
      </c>
      <c r="D538" s="1" t="s">
        <v>67</v>
      </c>
      <c r="E538" s="1" t="s">
        <v>54</v>
      </c>
      <c r="F538" s="1" t="s">
        <v>19</v>
      </c>
      <c r="G538" s="1" t="s">
        <v>29</v>
      </c>
      <c r="H538" s="1">
        <v>52</v>
      </c>
      <c r="I538" s="1" t="s">
        <v>1492</v>
      </c>
      <c r="J538" s="3">
        <v>111006</v>
      </c>
      <c r="K538" s="4">
        <v>0.08</v>
      </c>
      <c r="L538" s="1" t="s">
        <v>31</v>
      </c>
      <c r="M538" s="1" t="s">
        <v>32</v>
      </c>
      <c r="N538" s="1"/>
      <c r="O538" s="6">
        <f t="shared" si="24"/>
        <v>52029315</v>
      </c>
      <c r="P538" t="str">
        <f t="shared" si="25"/>
        <v>HIGH</v>
      </c>
      <c r="Q538" t="str">
        <f t="shared" si="26"/>
        <v>Manager</v>
      </c>
    </row>
    <row r="539" spans="1:17" x14ac:dyDescent="0.35">
      <c r="A539" s="1" t="s">
        <v>1493</v>
      </c>
      <c r="B539" s="1" t="s">
        <v>1494</v>
      </c>
      <c r="C539" s="1" t="s">
        <v>252</v>
      </c>
      <c r="D539" s="1" t="s">
        <v>17</v>
      </c>
      <c r="E539" s="1" t="s">
        <v>54</v>
      </c>
      <c r="F539" s="1" t="s">
        <v>28</v>
      </c>
      <c r="G539" s="1" t="s">
        <v>29</v>
      </c>
      <c r="H539" s="1">
        <v>55</v>
      </c>
      <c r="I539" s="1" t="s">
        <v>1495</v>
      </c>
      <c r="J539" s="3">
        <v>99774</v>
      </c>
      <c r="K539" s="4">
        <v>0</v>
      </c>
      <c r="L539" s="1" t="s">
        <v>21</v>
      </c>
      <c r="M539" s="1" t="s">
        <v>69</v>
      </c>
      <c r="N539" s="1"/>
      <c r="O539" s="6">
        <f t="shared" si="24"/>
        <v>51918309</v>
      </c>
      <c r="P539" t="str">
        <f t="shared" si="25"/>
        <v>LOW</v>
      </c>
      <c r="Q539" t="str">
        <f t="shared" si="26"/>
        <v>Cloud Infrastructure Architect</v>
      </c>
    </row>
    <row r="540" spans="1:17" x14ac:dyDescent="0.35">
      <c r="A540" s="1" t="s">
        <v>1496</v>
      </c>
      <c r="B540" s="1" t="s">
        <v>1497</v>
      </c>
      <c r="C540" s="1" t="s">
        <v>35</v>
      </c>
      <c r="D540" s="1" t="s">
        <v>17</v>
      </c>
      <c r="E540" s="1" t="s">
        <v>18</v>
      </c>
      <c r="F540" s="1" t="s">
        <v>28</v>
      </c>
      <c r="G540" s="1" t="s">
        <v>29</v>
      </c>
      <c r="H540" s="1">
        <v>55</v>
      </c>
      <c r="I540" s="1" t="s">
        <v>1498</v>
      </c>
      <c r="J540" s="3">
        <v>184648</v>
      </c>
      <c r="K540" s="4">
        <v>0.24</v>
      </c>
      <c r="L540" s="1" t="s">
        <v>31</v>
      </c>
      <c r="M540" s="1" t="s">
        <v>86</v>
      </c>
      <c r="N540" s="1"/>
      <c r="O540" s="6">
        <f t="shared" si="24"/>
        <v>51818535</v>
      </c>
      <c r="P540" t="str">
        <f t="shared" si="25"/>
        <v>HIGH</v>
      </c>
      <c r="Q540" t="str">
        <f t="shared" si="26"/>
        <v>Director</v>
      </c>
    </row>
    <row r="541" spans="1:17" x14ac:dyDescent="0.35">
      <c r="A541" s="1" t="s">
        <v>1499</v>
      </c>
      <c r="B541" s="1" t="s">
        <v>1500</v>
      </c>
      <c r="C541" s="1" t="s">
        <v>91</v>
      </c>
      <c r="D541" s="1" t="s">
        <v>17</v>
      </c>
      <c r="E541" s="1" t="s">
        <v>27</v>
      </c>
      <c r="F541" s="1" t="s">
        <v>28</v>
      </c>
      <c r="G541" s="1" t="s">
        <v>98</v>
      </c>
      <c r="H541" s="1">
        <v>51</v>
      </c>
      <c r="I541" s="1" t="s">
        <v>1501</v>
      </c>
      <c r="J541" s="3">
        <v>247874</v>
      </c>
      <c r="K541" s="4">
        <v>0.33</v>
      </c>
      <c r="L541" s="1" t="s">
        <v>106</v>
      </c>
      <c r="M541" s="1" t="s">
        <v>107</v>
      </c>
      <c r="N541" s="1"/>
      <c r="O541" s="6">
        <f t="shared" si="24"/>
        <v>51633887</v>
      </c>
      <c r="P541" t="str">
        <f t="shared" si="25"/>
        <v>HIGH</v>
      </c>
      <c r="Q541" t="str">
        <f t="shared" si="26"/>
        <v>Vice President</v>
      </c>
    </row>
    <row r="542" spans="1:17" x14ac:dyDescent="0.35">
      <c r="A542" s="1" t="s">
        <v>1502</v>
      </c>
      <c r="B542" s="1" t="s">
        <v>1503</v>
      </c>
      <c r="C542" s="1" t="s">
        <v>349</v>
      </c>
      <c r="D542" s="1" t="s">
        <v>79</v>
      </c>
      <c r="E542" s="1" t="s">
        <v>27</v>
      </c>
      <c r="F542" s="1" t="s">
        <v>28</v>
      </c>
      <c r="G542" s="1" t="s">
        <v>29</v>
      </c>
      <c r="H542" s="1">
        <v>60</v>
      </c>
      <c r="I542" s="2">
        <v>40122</v>
      </c>
      <c r="J542" s="3">
        <v>62239</v>
      </c>
      <c r="K542" s="4">
        <v>0</v>
      </c>
      <c r="L542" s="1" t="s">
        <v>31</v>
      </c>
      <c r="M542" s="1" t="s">
        <v>129</v>
      </c>
      <c r="N542" s="1"/>
      <c r="O542" s="6">
        <f t="shared" si="24"/>
        <v>51386013</v>
      </c>
      <c r="P542" t="str">
        <f t="shared" si="25"/>
        <v>LOW</v>
      </c>
      <c r="Q542" t="str">
        <f t="shared" si="26"/>
        <v>Development Engineer</v>
      </c>
    </row>
    <row r="543" spans="1:17" x14ac:dyDescent="0.35">
      <c r="A543" s="1" t="s">
        <v>1504</v>
      </c>
      <c r="B543" s="1" t="s">
        <v>1505</v>
      </c>
      <c r="C543" s="1" t="s">
        <v>58</v>
      </c>
      <c r="D543" s="1" t="s">
        <v>67</v>
      </c>
      <c r="E543" s="1" t="s">
        <v>37</v>
      </c>
      <c r="F543" s="1" t="s">
        <v>19</v>
      </c>
      <c r="G543" s="1" t="s">
        <v>38</v>
      </c>
      <c r="H543" s="1">
        <v>31</v>
      </c>
      <c r="I543" s="2">
        <v>41830</v>
      </c>
      <c r="J543" s="3">
        <v>114911</v>
      </c>
      <c r="K543" s="4">
        <v>7.0000000000000007E-2</v>
      </c>
      <c r="L543" s="1" t="s">
        <v>21</v>
      </c>
      <c r="M543" s="1" t="s">
        <v>40</v>
      </c>
      <c r="N543" s="1"/>
      <c r="O543" s="6">
        <f t="shared" si="24"/>
        <v>51323774</v>
      </c>
      <c r="P543" t="str">
        <f t="shared" si="25"/>
        <v>HIGH</v>
      </c>
      <c r="Q543" t="str">
        <f t="shared" si="26"/>
        <v>Manager</v>
      </c>
    </row>
    <row r="544" spans="1:17" x14ac:dyDescent="0.35">
      <c r="A544" s="1" t="s">
        <v>1506</v>
      </c>
      <c r="B544" s="1" t="s">
        <v>1507</v>
      </c>
      <c r="C544" s="1" t="s">
        <v>128</v>
      </c>
      <c r="D544" s="1" t="s">
        <v>79</v>
      </c>
      <c r="E544" s="1" t="s">
        <v>54</v>
      </c>
      <c r="F544" s="1" t="s">
        <v>28</v>
      </c>
      <c r="G544" s="1" t="s">
        <v>98</v>
      </c>
      <c r="H544" s="1">
        <v>45</v>
      </c>
      <c r="I544" s="1" t="s">
        <v>1508</v>
      </c>
      <c r="J544" s="3">
        <v>115490</v>
      </c>
      <c r="K544" s="4">
        <v>0.12</v>
      </c>
      <c r="L544" s="1" t="s">
        <v>21</v>
      </c>
      <c r="M544" s="1" t="s">
        <v>40</v>
      </c>
      <c r="N544" s="1"/>
      <c r="O544" s="6">
        <f t="shared" si="24"/>
        <v>51208863</v>
      </c>
      <c r="P544" t="str">
        <f t="shared" si="25"/>
        <v>HIGH</v>
      </c>
      <c r="Q544" t="str">
        <f t="shared" si="26"/>
        <v>Engineering Manager</v>
      </c>
    </row>
    <row r="545" spans="1:17" x14ac:dyDescent="0.35">
      <c r="A545" s="1" t="s">
        <v>1509</v>
      </c>
      <c r="B545" s="1" t="s">
        <v>1510</v>
      </c>
      <c r="C545" s="1" t="s">
        <v>58</v>
      </c>
      <c r="D545" s="1" t="s">
        <v>67</v>
      </c>
      <c r="E545" s="1" t="s">
        <v>37</v>
      </c>
      <c r="F545" s="1" t="s">
        <v>28</v>
      </c>
      <c r="G545" s="1" t="s">
        <v>29</v>
      </c>
      <c r="H545" s="1">
        <v>34</v>
      </c>
      <c r="I545" s="1" t="s">
        <v>1511</v>
      </c>
      <c r="J545" s="3">
        <v>118708</v>
      </c>
      <c r="K545" s="4">
        <v>7.0000000000000007E-2</v>
      </c>
      <c r="L545" s="1" t="s">
        <v>31</v>
      </c>
      <c r="M545" s="1" t="s">
        <v>86</v>
      </c>
      <c r="N545" s="1"/>
      <c r="O545" s="6">
        <f t="shared" si="24"/>
        <v>51093373</v>
      </c>
      <c r="P545" t="str">
        <f t="shared" si="25"/>
        <v>HIGH</v>
      </c>
      <c r="Q545" t="str">
        <f t="shared" si="26"/>
        <v>Manager</v>
      </c>
    </row>
    <row r="546" spans="1:17" x14ac:dyDescent="0.35">
      <c r="A546" s="1" t="s">
        <v>1512</v>
      </c>
      <c r="B546" s="1" t="s">
        <v>1513</v>
      </c>
      <c r="C546" s="1" t="s">
        <v>35</v>
      </c>
      <c r="D546" s="1" t="s">
        <v>67</v>
      </c>
      <c r="E546" s="1" t="s">
        <v>37</v>
      </c>
      <c r="F546" s="1" t="s">
        <v>19</v>
      </c>
      <c r="G546" s="1" t="s">
        <v>29</v>
      </c>
      <c r="H546" s="1">
        <v>29</v>
      </c>
      <c r="I546" s="1" t="s">
        <v>1514</v>
      </c>
      <c r="J546" s="3">
        <v>197649</v>
      </c>
      <c r="K546" s="4">
        <v>0.2</v>
      </c>
      <c r="L546" s="1" t="s">
        <v>21</v>
      </c>
      <c r="M546" s="1" t="s">
        <v>101</v>
      </c>
      <c r="N546" s="1"/>
      <c r="O546" s="6">
        <f t="shared" si="24"/>
        <v>50974665</v>
      </c>
      <c r="P546" t="str">
        <f t="shared" si="25"/>
        <v>HIGH</v>
      </c>
      <c r="Q546" t="str">
        <f t="shared" si="26"/>
        <v>Director</v>
      </c>
    </row>
    <row r="547" spans="1:17" x14ac:dyDescent="0.35">
      <c r="A547" s="1" t="s">
        <v>1515</v>
      </c>
      <c r="B547" s="1" t="s">
        <v>1516</v>
      </c>
      <c r="C547" s="1" t="s">
        <v>47</v>
      </c>
      <c r="D547" s="1" t="s">
        <v>67</v>
      </c>
      <c r="E547" s="1" t="s">
        <v>37</v>
      </c>
      <c r="F547" s="1" t="s">
        <v>19</v>
      </c>
      <c r="G547" s="1" t="s">
        <v>29</v>
      </c>
      <c r="H547" s="1">
        <v>45</v>
      </c>
      <c r="I547" s="1" t="s">
        <v>1517</v>
      </c>
      <c r="J547" s="3">
        <v>89841</v>
      </c>
      <c r="K547" s="4">
        <v>0</v>
      </c>
      <c r="L547" s="1" t="s">
        <v>31</v>
      </c>
      <c r="M547" s="1" t="s">
        <v>129</v>
      </c>
      <c r="N547" s="1"/>
      <c r="O547" s="6">
        <f t="shared" si="24"/>
        <v>50777016</v>
      </c>
      <c r="P547" t="str">
        <f t="shared" si="25"/>
        <v>LOW</v>
      </c>
      <c r="Q547" t="str">
        <f t="shared" si="26"/>
        <v>Sr. Analyst</v>
      </c>
    </row>
    <row r="548" spans="1:17" x14ac:dyDescent="0.35">
      <c r="A548" s="1" t="s">
        <v>342</v>
      </c>
      <c r="B548" s="1" t="s">
        <v>1518</v>
      </c>
      <c r="C548" s="1" t="s">
        <v>141</v>
      </c>
      <c r="D548" s="1" t="s">
        <v>36</v>
      </c>
      <c r="E548" s="1" t="s">
        <v>37</v>
      </c>
      <c r="F548" s="1" t="s">
        <v>19</v>
      </c>
      <c r="G548" s="1" t="s">
        <v>38</v>
      </c>
      <c r="H548" s="1">
        <v>52</v>
      </c>
      <c r="I548" s="1" t="s">
        <v>1519</v>
      </c>
      <c r="J548" s="3">
        <v>61026</v>
      </c>
      <c r="K548" s="4">
        <v>0</v>
      </c>
      <c r="L548" s="1" t="s">
        <v>21</v>
      </c>
      <c r="M548" s="1" t="s">
        <v>49</v>
      </c>
      <c r="N548" s="1"/>
      <c r="O548" s="6">
        <f t="shared" si="24"/>
        <v>50687175</v>
      </c>
      <c r="P548" t="str">
        <f t="shared" si="25"/>
        <v>LOW</v>
      </c>
      <c r="Q548" t="str">
        <f t="shared" si="26"/>
        <v>Test Engineer</v>
      </c>
    </row>
    <row r="549" spans="1:17" x14ac:dyDescent="0.35">
      <c r="A549" s="1" t="s">
        <v>1520</v>
      </c>
      <c r="B549" s="1" t="s">
        <v>1521</v>
      </c>
      <c r="C549" s="1" t="s">
        <v>78</v>
      </c>
      <c r="D549" s="1" t="s">
        <v>79</v>
      </c>
      <c r="E549" s="1" t="s">
        <v>37</v>
      </c>
      <c r="F549" s="1" t="s">
        <v>19</v>
      </c>
      <c r="G549" s="1" t="s">
        <v>38</v>
      </c>
      <c r="H549" s="1">
        <v>48</v>
      </c>
      <c r="I549" s="1" t="s">
        <v>1522</v>
      </c>
      <c r="J549" s="3">
        <v>96693</v>
      </c>
      <c r="K549" s="4">
        <v>0</v>
      </c>
      <c r="L549" s="1" t="s">
        <v>21</v>
      </c>
      <c r="M549" s="1" t="s">
        <v>40</v>
      </c>
      <c r="N549" s="1"/>
      <c r="O549" s="6">
        <f t="shared" si="24"/>
        <v>50626149</v>
      </c>
      <c r="P549" t="str">
        <f t="shared" si="25"/>
        <v>LOW</v>
      </c>
      <c r="Q549" t="str">
        <f t="shared" si="26"/>
        <v>Controls Engineer</v>
      </c>
    </row>
    <row r="550" spans="1:17" x14ac:dyDescent="0.35">
      <c r="A550" s="1" t="s">
        <v>1523</v>
      </c>
      <c r="B550" s="1" t="s">
        <v>1524</v>
      </c>
      <c r="C550" s="1" t="s">
        <v>275</v>
      </c>
      <c r="D550" s="1" t="s">
        <v>79</v>
      </c>
      <c r="E550" s="1" t="s">
        <v>37</v>
      </c>
      <c r="F550" s="1" t="s">
        <v>19</v>
      </c>
      <c r="G550" s="1" t="s">
        <v>98</v>
      </c>
      <c r="H550" s="1">
        <v>48</v>
      </c>
      <c r="I550" s="1" t="s">
        <v>1525</v>
      </c>
      <c r="J550" s="3">
        <v>82907</v>
      </c>
      <c r="K550" s="4">
        <v>0</v>
      </c>
      <c r="L550" s="1" t="s">
        <v>21</v>
      </c>
      <c r="M550" s="1" t="s">
        <v>22</v>
      </c>
      <c r="N550" s="1"/>
      <c r="O550" s="6">
        <f t="shared" si="24"/>
        <v>50529456</v>
      </c>
      <c r="P550" t="str">
        <f t="shared" si="25"/>
        <v>LOW</v>
      </c>
      <c r="Q550" t="str">
        <f t="shared" si="26"/>
        <v>Test Engineer</v>
      </c>
    </row>
    <row r="551" spans="1:17" x14ac:dyDescent="0.35">
      <c r="A551" s="1" t="s">
        <v>1526</v>
      </c>
      <c r="B551" s="1" t="s">
        <v>1527</v>
      </c>
      <c r="C551" s="1" t="s">
        <v>91</v>
      </c>
      <c r="D551" s="1" t="s">
        <v>92</v>
      </c>
      <c r="E551" s="1" t="s">
        <v>54</v>
      </c>
      <c r="F551" s="1" t="s">
        <v>28</v>
      </c>
      <c r="G551" s="1" t="s">
        <v>29</v>
      </c>
      <c r="H551" s="1">
        <v>41</v>
      </c>
      <c r="I551" s="2">
        <v>41739</v>
      </c>
      <c r="J551" s="3">
        <v>257194</v>
      </c>
      <c r="K551" s="4">
        <v>0.35</v>
      </c>
      <c r="L551" s="1" t="s">
        <v>31</v>
      </c>
      <c r="M551" s="1" t="s">
        <v>32</v>
      </c>
      <c r="N551" s="1"/>
      <c r="O551" s="6">
        <f t="shared" si="24"/>
        <v>50446549</v>
      </c>
      <c r="P551" t="str">
        <f t="shared" si="25"/>
        <v>HIGH</v>
      </c>
      <c r="Q551" t="str">
        <f t="shared" si="26"/>
        <v>Vice President</v>
      </c>
    </row>
    <row r="552" spans="1:17" x14ac:dyDescent="0.35">
      <c r="A552" s="1" t="s">
        <v>1528</v>
      </c>
      <c r="B552" s="1" t="s">
        <v>1529</v>
      </c>
      <c r="C552" s="1" t="s">
        <v>123</v>
      </c>
      <c r="D552" s="1" t="s">
        <v>79</v>
      </c>
      <c r="E552" s="1" t="s">
        <v>18</v>
      </c>
      <c r="F552" s="1" t="s">
        <v>28</v>
      </c>
      <c r="G552" s="1" t="s">
        <v>98</v>
      </c>
      <c r="H552" s="1">
        <v>41</v>
      </c>
      <c r="I552" s="1" t="s">
        <v>1530</v>
      </c>
      <c r="J552" s="3">
        <v>94658</v>
      </c>
      <c r="K552" s="4">
        <v>0</v>
      </c>
      <c r="L552" s="1" t="s">
        <v>21</v>
      </c>
      <c r="M552" s="1" t="s">
        <v>63</v>
      </c>
      <c r="N552" s="1"/>
      <c r="O552" s="6">
        <f t="shared" si="24"/>
        <v>50189355</v>
      </c>
      <c r="P552" t="str">
        <f t="shared" si="25"/>
        <v>LOW</v>
      </c>
      <c r="Q552" t="str">
        <f t="shared" si="26"/>
        <v>Quality Engineer</v>
      </c>
    </row>
    <row r="553" spans="1:17" x14ac:dyDescent="0.35">
      <c r="A553" s="1" t="s">
        <v>1531</v>
      </c>
      <c r="B553" s="1" t="s">
        <v>1532</v>
      </c>
      <c r="C553" s="1" t="s">
        <v>123</v>
      </c>
      <c r="D553" s="1" t="s">
        <v>79</v>
      </c>
      <c r="E553" s="1" t="s">
        <v>18</v>
      </c>
      <c r="F553" s="1" t="s">
        <v>28</v>
      </c>
      <c r="G553" s="1" t="s">
        <v>29</v>
      </c>
      <c r="H553" s="1">
        <v>55</v>
      </c>
      <c r="I553" s="1" t="s">
        <v>1533</v>
      </c>
      <c r="J553" s="3">
        <v>89419</v>
      </c>
      <c r="K553" s="4">
        <v>0</v>
      </c>
      <c r="L553" s="1" t="s">
        <v>31</v>
      </c>
      <c r="M553" s="1" t="s">
        <v>86</v>
      </c>
      <c r="N553" s="1"/>
      <c r="O553" s="6">
        <f t="shared" si="24"/>
        <v>50094697</v>
      </c>
      <c r="P553" t="str">
        <f t="shared" si="25"/>
        <v>LOW</v>
      </c>
      <c r="Q553" t="str">
        <f t="shared" si="26"/>
        <v>Quality Engineer</v>
      </c>
    </row>
    <row r="554" spans="1:17" x14ac:dyDescent="0.35">
      <c r="A554" s="1" t="s">
        <v>1534</v>
      </c>
      <c r="B554" s="1" t="s">
        <v>1535</v>
      </c>
      <c r="C554" s="1" t="s">
        <v>194</v>
      </c>
      <c r="D554" s="1" t="s">
        <v>75</v>
      </c>
      <c r="E554" s="1" t="s">
        <v>27</v>
      </c>
      <c r="F554" s="1" t="s">
        <v>28</v>
      </c>
      <c r="G554" s="1" t="s">
        <v>20</v>
      </c>
      <c r="H554" s="1">
        <v>45</v>
      </c>
      <c r="I554" s="1" t="s">
        <v>1536</v>
      </c>
      <c r="J554" s="3">
        <v>51983</v>
      </c>
      <c r="K554" s="4">
        <v>0</v>
      </c>
      <c r="L554" s="1" t="s">
        <v>21</v>
      </c>
      <c r="M554" s="1" t="s">
        <v>101</v>
      </c>
      <c r="N554" s="1"/>
      <c r="O554" s="6">
        <f t="shared" si="24"/>
        <v>50005278</v>
      </c>
      <c r="P554" t="str">
        <f t="shared" si="25"/>
        <v>LOW</v>
      </c>
      <c r="Q554" t="str">
        <f t="shared" si="26"/>
        <v>HRIS Analyst</v>
      </c>
    </row>
    <row r="555" spans="1:17" x14ac:dyDescent="0.35">
      <c r="A555" s="1" t="s">
        <v>1537</v>
      </c>
      <c r="B555" s="1" t="s">
        <v>1538</v>
      </c>
      <c r="C555" s="1" t="s">
        <v>35</v>
      </c>
      <c r="D555" s="1" t="s">
        <v>36</v>
      </c>
      <c r="E555" s="1" t="s">
        <v>54</v>
      </c>
      <c r="F555" s="1" t="s">
        <v>19</v>
      </c>
      <c r="G555" s="1" t="s">
        <v>29</v>
      </c>
      <c r="H555" s="1">
        <v>53</v>
      </c>
      <c r="I555" s="1" t="s">
        <v>1539</v>
      </c>
      <c r="J555" s="3">
        <v>179494</v>
      </c>
      <c r="K555" s="4">
        <v>0.2</v>
      </c>
      <c r="L555" s="1" t="s">
        <v>31</v>
      </c>
      <c r="M555" s="1" t="s">
        <v>32</v>
      </c>
      <c r="N555" s="1"/>
      <c r="O555" s="6">
        <f t="shared" si="24"/>
        <v>49953295</v>
      </c>
      <c r="P555" t="str">
        <f t="shared" si="25"/>
        <v>HIGH</v>
      </c>
      <c r="Q555" t="str">
        <f t="shared" si="26"/>
        <v>Director</v>
      </c>
    </row>
    <row r="556" spans="1:17" x14ac:dyDescent="0.35">
      <c r="A556" s="1" t="s">
        <v>1540</v>
      </c>
      <c r="B556" s="1" t="s">
        <v>1541</v>
      </c>
      <c r="C556" s="1" t="s">
        <v>568</v>
      </c>
      <c r="D556" s="1" t="s">
        <v>17</v>
      </c>
      <c r="E556" s="1" t="s">
        <v>54</v>
      </c>
      <c r="F556" s="1" t="s">
        <v>28</v>
      </c>
      <c r="G556" s="1" t="s">
        <v>98</v>
      </c>
      <c r="H556" s="1">
        <v>49</v>
      </c>
      <c r="I556" s="1" t="s">
        <v>1542</v>
      </c>
      <c r="J556" s="3">
        <v>68426</v>
      </c>
      <c r="K556" s="4">
        <v>0</v>
      </c>
      <c r="L556" s="1" t="s">
        <v>106</v>
      </c>
      <c r="M556" s="1" t="s">
        <v>113</v>
      </c>
      <c r="N556" s="1"/>
      <c r="O556" s="6">
        <f t="shared" si="24"/>
        <v>49773801</v>
      </c>
      <c r="P556" t="str">
        <f t="shared" si="25"/>
        <v>LOW</v>
      </c>
      <c r="Q556" t="str">
        <f t="shared" si="26"/>
        <v>IT Systems Architect</v>
      </c>
    </row>
    <row r="557" spans="1:17" x14ac:dyDescent="0.35">
      <c r="A557" s="1" t="s">
        <v>1543</v>
      </c>
      <c r="B557" s="1" t="s">
        <v>1544</v>
      </c>
      <c r="C557" s="1" t="s">
        <v>16</v>
      </c>
      <c r="D557" s="1" t="s">
        <v>36</v>
      </c>
      <c r="E557" s="1" t="s">
        <v>54</v>
      </c>
      <c r="F557" s="1" t="s">
        <v>19</v>
      </c>
      <c r="G557" s="1" t="s">
        <v>98</v>
      </c>
      <c r="H557" s="1">
        <v>55</v>
      </c>
      <c r="I557" s="2">
        <v>42888</v>
      </c>
      <c r="J557" s="3">
        <v>144986</v>
      </c>
      <c r="K557" s="4">
        <v>0.12</v>
      </c>
      <c r="L557" s="1" t="s">
        <v>21</v>
      </c>
      <c r="M557" s="1" t="s">
        <v>49</v>
      </c>
      <c r="N557" s="1"/>
      <c r="O557" s="6">
        <f t="shared" si="24"/>
        <v>49705375</v>
      </c>
      <c r="P557" t="str">
        <f t="shared" si="25"/>
        <v>HIGH</v>
      </c>
      <c r="Q557" t="str">
        <f t="shared" si="26"/>
        <v>Sr. Manger</v>
      </c>
    </row>
    <row r="558" spans="1:17" x14ac:dyDescent="0.35">
      <c r="A558" s="1" t="s">
        <v>1545</v>
      </c>
      <c r="B558" s="1" t="s">
        <v>1546</v>
      </c>
      <c r="C558" s="1" t="s">
        <v>52</v>
      </c>
      <c r="D558" s="1" t="s">
        <v>53</v>
      </c>
      <c r="E558" s="1" t="s">
        <v>37</v>
      </c>
      <c r="F558" s="1" t="s">
        <v>19</v>
      </c>
      <c r="G558" s="1" t="s">
        <v>29</v>
      </c>
      <c r="H558" s="1">
        <v>45</v>
      </c>
      <c r="I558" s="1" t="s">
        <v>1547</v>
      </c>
      <c r="J558" s="3">
        <v>60113</v>
      </c>
      <c r="K558" s="4">
        <v>0</v>
      </c>
      <c r="L558" s="1" t="s">
        <v>21</v>
      </c>
      <c r="M558" s="1" t="s">
        <v>40</v>
      </c>
      <c r="N558" s="1"/>
      <c r="O558" s="6">
        <f t="shared" si="24"/>
        <v>49560389</v>
      </c>
      <c r="P558" t="str">
        <f t="shared" si="25"/>
        <v>LOW</v>
      </c>
      <c r="Q558" t="str">
        <f t="shared" si="26"/>
        <v>Account Representative</v>
      </c>
    </row>
    <row r="559" spans="1:17" x14ac:dyDescent="0.35">
      <c r="A559" s="1" t="s">
        <v>321</v>
      </c>
      <c r="B559" s="1" t="s">
        <v>1548</v>
      </c>
      <c r="C559" s="1" t="s">
        <v>194</v>
      </c>
      <c r="D559" s="1" t="s">
        <v>75</v>
      </c>
      <c r="E559" s="1" t="s">
        <v>18</v>
      </c>
      <c r="F559" s="1" t="s">
        <v>19</v>
      </c>
      <c r="G559" s="1" t="s">
        <v>98</v>
      </c>
      <c r="H559" s="1">
        <v>52</v>
      </c>
      <c r="I559" s="1" t="s">
        <v>1549</v>
      </c>
      <c r="J559" s="3">
        <v>50548</v>
      </c>
      <c r="K559" s="4">
        <v>0</v>
      </c>
      <c r="L559" s="1" t="s">
        <v>106</v>
      </c>
      <c r="M559" s="1" t="s">
        <v>268</v>
      </c>
      <c r="N559" s="1"/>
      <c r="O559" s="6">
        <f t="shared" si="24"/>
        <v>49500276</v>
      </c>
      <c r="P559" t="str">
        <f t="shared" si="25"/>
        <v>LOW</v>
      </c>
      <c r="Q559" t="str">
        <f t="shared" si="26"/>
        <v>Analyst II</v>
      </c>
    </row>
    <row r="560" spans="1:17" x14ac:dyDescent="0.35">
      <c r="A560" s="1" t="s">
        <v>1550</v>
      </c>
      <c r="B560" s="1" t="s">
        <v>1551</v>
      </c>
      <c r="C560" s="1" t="s">
        <v>141</v>
      </c>
      <c r="D560" s="1" t="s">
        <v>92</v>
      </c>
      <c r="E560" s="1" t="s">
        <v>27</v>
      </c>
      <c r="F560" s="1" t="s">
        <v>19</v>
      </c>
      <c r="G560" s="1" t="s">
        <v>38</v>
      </c>
      <c r="H560" s="1">
        <v>33</v>
      </c>
      <c r="I560" s="1" t="s">
        <v>1552</v>
      </c>
      <c r="J560" s="3">
        <v>68846</v>
      </c>
      <c r="K560" s="4">
        <v>0</v>
      </c>
      <c r="L560" s="1" t="s">
        <v>21</v>
      </c>
      <c r="M560" s="1" t="s">
        <v>40</v>
      </c>
      <c r="N560" s="1"/>
      <c r="O560" s="6">
        <f t="shared" si="24"/>
        <v>49449728</v>
      </c>
      <c r="P560" t="str">
        <f t="shared" si="25"/>
        <v>LOW</v>
      </c>
      <c r="Q560" t="str">
        <f t="shared" si="26"/>
        <v>Analyst II</v>
      </c>
    </row>
    <row r="561" spans="1:17" x14ac:dyDescent="0.35">
      <c r="A561" s="1" t="s">
        <v>701</v>
      </c>
      <c r="B561" s="1" t="s">
        <v>1553</v>
      </c>
      <c r="C561" s="1" t="s">
        <v>472</v>
      </c>
      <c r="D561" s="1" t="s">
        <v>17</v>
      </c>
      <c r="E561" s="1" t="s">
        <v>54</v>
      </c>
      <c r="F561" s="1" t="s">
        <v>19</v>
      </c>
      <c r="G561" s="1" t="s">
        <v>98</v>
      </c>
      <c r="H561" s="1">
        <v>59</v>
      </c>
      <c r="I561" s="1" t="s">
        <v>1554</v>
      </c>
      <c r="J561" s="3">
        <v>90901</v>
      </c>
      <c r="K561" s="4">
        <v>0</v>
      </c>
      <c r="L561" s="1" t="s">
        <v>21</v>
      </c>
      <c r="M561" s="1" t="s">
        <v>22</v>
      </c>
      <c r="N561" s="1"/>
      <c r="O561" s="6">
        <f t="shared" si="24"/>
        <v>49380882</v>
      </c>
      <c r="P561" t="str">
        <f t="shared" si="25"/>
        <v>LOW</v>
      </c>
      <c r="Q561" t="str">
        <f t="shared" si="26"/>
        <v>Vice President</v>
      </c>
    </row>
    <row r="562" spans="1:17" x14ac:dyDescent="0.35">
      <c r="A562" s="1" t="s">
        <v>1555</v>
      </c>
      <c r="B562" s="1" t="s">
        <v>1556</v>
      </c>
      <c r="C562" s="1" t="s">
        <v>58</v>
      </c>
      <c r="D562" s="1" t="s">
        <v>67</v>
      </c>
      <c r="E562" s="1" t="s">
        <v>54</v>
      </c>
      <c r="F562" s="1" t="s">
        <v>19</v>
      </c>
      <c r="G562" s="1" t="s">
        <v>29</v>
      </c>
      <c r="H562" s="1">
        <v>50</v>
      </c>
      <c r="I562" s="2">
        <v>40977</v>
      </c>
      <c r="J562" s="3">
        <v>102033</v>
      </c>
      <c r="K562" s="4">
        <v>0.08</v>
      </c>
      <c r="L562" s="1" t="s">
        <v>21</v>
      </c>
      <c r="M562" s="1" t="s">
        <v>69</v>
      </c>
      <c r="N562" s="1"/>
      <c r="O562" s="6">
        <f t="shared" si="24"/>
        <v>49289981</v>
      </c>
      <c r="P562" t="str">
        <f t="shared" si="25"/>
        <v>HIGH</v>
      </c>
      <c r="Q562" t="str">
        <f t="shared" si="26"/>
        <v>Manager</v>
      </c>
    </row>
    <row r="563" spans="1:17" x14ac:dyDescent="0.35">
      <c r="A563" s="1" t="s">
        <v>1557</v>
      </c>
      <c r="B563" s="1" t="s">
        <v>1558</v>
      </c>
      <c r="C563" s="1" t="s">
        <v>35</v>
      </c>
      <c r="D563" s="1" t="s">
        <v>53</v>
      </c>
      <c r="E563" s="1" t="s">
        <v>27</v>
      </c>
      <c r="F563" s="1" t="s">
        <v>19</v>
      </c>
      <c r="G563" s="1" t="s">
        <v>38</v>
      </c>
      <c r="H563" s="1">
        <v>61</v>
      </c>
      <c r="I563" s="1" t="s">
        <v>1559</v>
      </c>
      <c r="J563" s="3">
        <v>151783</v>
      </c>
      <c r="K563" s="4">
        <v>0.26</v>
      </c>
      <c r="L563" s="1" t="s">
        <v>21</v>
      </c>
      <c r="M563" s="1" t="s">
        <v>22</v>
      </c>
      <c r="N563" s="1"/>
      <c r="O563" s="6">
        <f t="shared" si="24"/>
        <v>49187948</v>
      </c>
      <c r="P563" t="str">
        <f t="shared" si="25"/>
        <v>HIGH</v>
      </c>
      <c r="Q563" t="str">
        <f t="shared" si="26"/>
        <v>Director</v>
      </c>
    </row>
    <row r="564" spans="1:17" x14ac:dyDescent="0.35">
      <c r="A564" s="1" t="s">
        <v>1560</v>
      </c>
      <c r="B564" s="1" t="s">
        <v>1561</v>
      </c>
      <c r="C564" s="1" t="s">
        <v>35</v>
      </c>
      <c r="D564" s="1" t="s">
        <v>79</v>
      </c>
      <c r="E564" s="1" t="s">
        <v>54</v>
      </c>
      <c r="F564" s="1" t="s">
        <v>19</v>
      </c>
      <c r="G564" s="1" t="s">
        <v>98</v>
      </c>
      <c r="H564" s="1">
        <v>27</v>
      </c>
      <c r="I564" s="2">
        <v>43293</v>
      </c>
      <c r="J564" s="3">
        <v>170164</v>
      </c>
      <c r="K564" s="4">
        <v>0.17</v>
      </c>
      <c r="L564" s="1" t="s">
        <v>21</v>
      </c>
      <c r="M564" s="1" t="s">
        <v>69</v>
      </c>
      <c r="N564" s="1"/>
      <c r="O564" s="6">
        <f t="shared" si="24"/>
        <v>49036165</v>
      </c>
      <c r="P564" t="str">
        <f t="shared" si="25"/>
        <v>HIGH</v>
      </c>
      <c r="Q564" t="str">
        <f t="shared" si="26"/>
        <v>Director</v>
      </c>
    </row>
    <row r="565" spans="1:17" x14ac:dyDescent="0.35">
      <c r="A565" s="1" t="s">
        <v>1562</v>
      </c>
      <c r="B565" s="1" t="s">
        <v>1563</v>
      </c>
      <c r="C565" s="1" t="s">
        <v>16</v>
      </c>
      <c r="D565" s="1" t="s">
        <v>92</v>
      </c>
      <c r="E565" s="1" t="s">
        <v>37</v>
      </c>
      <c r="F565" s="1" t="s">
        <v>19</v>
      </c>
      <c r="G565" s="1" t="s">
        <v>29</v>
      </c>
      <c r="H565" s="1">
        <v>35</v>
      </c>
      <c r="I565" s="1" t="s">
        <v>1564</v>
      </c>
      <c r="J565" s="3">
        <v>155905</v>
      </c>
      <c r="K565" s="4">
        <v>0.14000000000000001</v>
      </c>
      <c r="L565" s="1" t="s">
        <v>21</v>
      </c>
      <c r="M565" s="1" t="s">
        <v>49</v>
      </c>
      <c r="N565" s="1"/>
      <c r="O565" s="6">
        <f t="shared" si="24"/>
        <v>48866001</v>
      </c>
      <c r="P565" t="str">
        <f t="shared" si="25"/>
        <v>HIGH</v>
      </c>
      <c r="Q565" t="str">
        <f t="shared" si="26"/>
        <v>Sr. Manger</v>
      </c>
    </row>
    <row r="566" spans="1:17" x14ac:dyDescent="0.35">
      <c r="A566" s="1" t="s">
        <v>1223</v>
      </c>
      <c r="B566" s="1" t="s">
        <v>1565</v>
      </c>
      <c r="C566" s="1" t="s">
        <v>61</v>
      </c>
      <c r="D566" s="1" t="s">
        <v>53</v>
      </c>
      <c r="E566" s="1" t="s">
        <v>54</v>
      </c>
      <c r="F566" s="1" t="s">
        <v>28</v>
      </c>
      <c r="G566" s="1" t="s">
        <v>29</v>
      </c>
      <c r="H566" s="1">
        <v>40</v>
      </c>
      <c r="I566" s="1" t="s">
        <v>1566</v>
      </c>
      <c r="J566" s="3">
        <v>50733</v>
      </c>
      <c r="K566" s="4">
        <v>0</v>
      </c>
      <c r="L566" s="1" t="s">
        <v>21</v>
      </c>
      <c r="M566" s="1" t="s">
        <v>63</v>
      </c>
      <c r="N566" s="1"/>
      <c r="O566" s="6">
        <f t="shared" si="24"/>
        <v>48710096</v>
      </c>
      <c r="P566" t="str">
        <f t="shared" si="25"/>
        <v>LOW</v>
      </c>
      <c r="Q566" t="str">
        <f t="shared" si="26"/>
        <v>Sr. Manger</v>
      </c>
    </row>
    <row r="567" spans="1:17" x14ac:dyDescent="0.35">
      <c r="A567" s="1" t="s">
        <v>1567</v>
      </c>
      <c r="B567" s="1" t="s">
        <v>1568</v>
      </c>
      <c r="C567" s="1" t="s">
        <v>164</v>
      </c>
      <c r="D567" s="1" t="s">
        <v>75</v>
      </c>
      <c r="E567" s="1" t="s">
        <v>54</v>
      </c>
      <c r="F567" s="1" t="s">
        <v>19</v>
      </c>
      <c r="G567" s="1" t="s">
        <v>38</v>
      </c>
      <c r="H567" s="1">
        <v>30</v>
      </c>
      <c r="I567" s="1" t="s">
        <v>1569</v>
      </c>
      <c r="J567" s="3">
        <v>88663</v>
      </c>
      <c r="K567" s="4">
        <v>0</v>
      </c>
      <c r="L567" s="1" t="s">
        <v>21</v>
      </c>
      <c r="M567" s="1" t="s">
        <v>49</v>
      </c>
      <c r="N567" s="1"/>
      <c r="O567" s="6">
        <f t="shared" si="24"/>
        <v>48659363</v>
      </c>
      <c r="P567" t="str">
        <f t="shared" si="25"/>
        <v>LOW</v>
      </c>
      <c r="Q567" t="str">
        <f t="shared" si="26"/>
        <v>Sr. Business Partner</v>
      </c>
    </row>
    <row r="568" spans="1:17" x14ac:dyDescent="0.35">
      <c r="A568" s="1" t="s">
        <v>1570</v>
      </c>
      <c r="B568" s="1" t="s">
        <v>1571</v>
      </c>
      <c r="C568" s="1" t="s">
        <v>209</v>
      </c>
      <c r="D568" s="1" t="s">
        <v>79</v>
      </c>
      <c r="E568" s="1" t="s">
        <v>27</v>
      </c>
      <c r="F568" s="1" t="s">
        <v>28</v>
      </c>
      <c r="G568" s="1" t="s">
        <v>29</v>
      </c>
      <c r="H568" s="1">
        <v>60</v>
      </c>
      <c r="I568" s="1" t="s">
        <v>1572</v>
      </c>
      <c r="J568" s="3">
        <v>88213</v>
      </c>
      <c r="K568" s="4">
        <v>0</v>
      </c>
      <c r="L568" s="1" t="s">
        <v>31</v>
      </c>
      <c r="M568" s="1" t="s">
        <v>32</v>
      </c>
      <c r="N568" s="1"/>
      <c r="O568" s="6">
        <f t="shared" si="24"/>
        <v>48570700</v>
      </c>
      <c r="P568" t="str">
        <f t="shared" si="25"/>
        <v>LOW</v>
      </c>
      <c r="Q568" t="str">
        <f t="shared" si="26"/>
        <v>Field Engineer</v>
      </c>
    </row>
    <row r="569" spans="1:17" x14ac:dyDescent="0.35">
      <c r="A569" s="1" t="s">
        <v>1573</v>
      </c>
      <c r="B569" s="1" t="s">
        <v>1574</v>
      </c>
      <c r="C569" s="1" t="s">
        <v>141</v>
      </c>
      <c r="D569" s="1" t="s">
        <v>53</v>
      </c>
      <c r="E569" s="1" t="s">
        <v>37</v>
      </c>
      <c r="F569" s="1" t="s">
        <v>28</v>
      </c>
      <c r="G569" s="1" t="s">
        <v>29</v>
      </c>
      <c r="H569" s="1">
        <v>55</v>
      </c>
      <c r="I569" s="2">
        <v>44235</v>
      </c>
      <c r="J569" s="3">
        <v>67130</v>
      </c>
      <c r="K569" s="4">
        <v>0</v>
      </c>
      <c r="L569" s="1" t="s">
        <v>21</v>
      </c>
      <c r="M569" s="1" t="s">
        <v>63</v>
      </c>
      <c r="N569" s="1"/>
      <c r="O569" s="6">
        <f t="shared" si="24"/>
        <v>48482487</v>
      </c>
      <c r="P569" t="str">
        <f t="shared" si="25"/>
        <v>LOW</v>
      </c>
      <c r="Q569" t="str">
        <f t="shared" si="26"/>
        <v>Analyst II</v>
      </c>
    </row>
    <row r="570" spans="1:17" x14ac:dyDescent="0.35">
      <c r="A570" s="1" t="s">
        <v>407</v>
      </c>
      <c r="B570" s="1" t="s">
        <v>1575</v>
      </c>
      <c r="C570" s="1" t="s">
        <v>47</v>
      </c>
      <c r="D570" s="1" t="s">
        <v>36</v>
      </c>
      <c r="E570" s="1" t="s">
        <v>37</v>
      </c>
      <c r="F570" s="1" t="s">
        <v>19</v>
      </c>
      <c r="G570" s="1" t="s">
        <v>29</v>
      </c>
      <c r="H570" s="1">
        <v>33</v>
      </c>
      <c r="I570" s="2">
        <v>42226</v>
      </c>
      <c r="J570" s="3">
        <v>94876</v>
      </c>
      <c r="K570" s="4">
        <v>0</v>
      </c>
      <c r="L570" s="1" t="s">
        <v>21</v>
      </c>
      <c r="M570" s="1" t="s">
        <v>63</v>
      </c>
      <c r="N570" s="1"/>
      <c r="O570" s="6">
        <f t="shared" si="24"/>
        <v>48415357</v>
      </c>
      <c r="P570" t="str">
        <f t="shared" si="25"/>
        <v>LOW</v>
      </c>
      <c r="Q570" t="str">
        <f t="shared" si="26"/>
        <v>Analyst</v>
      </c>
    </row>
    <row r="571" spans="1:17" x14ac:dyDescent="0.35">
      <c r="A571" s="1" t="s">
        <v>1576</v>
      </c>
      <c r="B571" s="1" t="s">
        <v>1577</v>
      </c>
      <c r="C571" s="1" t="s">
        <v>349</v>
      </c>
      <c r="D571" s="1" t="s">
        <v>79</v>
      </c>
      <c r="E571" s="1" t="s">
        <v>37</v>
      </c>
      <c r="F571" s="1" t="s">
        <v>28</v>
      </c>
      <c r="G571" s="1" t="s">
        <v>98</v>
      </c>
      <c r="H571" s="1">
        <v>62</v>
      </c>
      <c r="I571" s="2">
        <v>34587</v>
      </c>
      <c r="J571" s="3">
        <v>98230</v>
      </c>
      <c r="K571" s="4">
        <v>0</v>
      </c>
      <c r="L571" s="1" t="s">
        <v>21</v>
      </c>
      <c r="M571" s="1" t="s">
        <v>63</v>
      </c>
      <c r="N571" s="1"/>
      <c r="O571" s="6">
        <f t="shared" si="24"/>
        <v>48320481</v>
      </c>
      <c r="P571" t="str">
        <f t="shared" si="25"/>
        <v>LOW</v>
      </c>
      <c r="Q571" t="str">
        <f t="shared" si="26"/>
        <v>Development Engineer</v>
      </c>
    </row>
    <row r="572" spans="1:17" x14ac:dyDescent="0.35">
      <c r="A572" s="1" t="s">
        <v>1578</v>
      </c>
      <c r="B572" s="1" t="s">
        <v>1579</v>
      </c>
      <c r="C572" s="1" t="s">
        <v>275</v>
      </c>
      <c r="D572" s="1" t="s">
        <v>79</v>
      </c>
      <c r="E572" s="1" t="s">
        <v>18</v>
      </c>
      <c r="F572" s="1" t="s">
        <v>19</v>
      </c>
      <c r="G572" s="1" t="s">
        <v>29</v>
      </c>
      <c r="H572" s="1">
        <v>36</v>
      </c>
      <c r="I572" s="1" t="s">
        <v>1580</v>
      </c>
      <c r="J572" s="3">
        <v>96757</v>
      </c>
      <c r="K572" s="4">
        <v>0</v>
      </c>
      <c r="L572" s="1" t="s">
        <v>21</v>
      </c>
      <c r="M572" s="1" t="s">
        <v>101</v>
      </c>
      <c r="N572" s="1"/>
      <c r="O572" s="6">
        <f t="shared" si="24"/>
        <v>48222251</v>
      </c>
      <c r="P572" t="str">
        <f t="shared" si="25"/>
        <v>LOW</v>
      </c>
      <c r="Q572" t="str">
        <f t="shared" si="26"/>
        <v>Test Engineer</v>
      </c>
    </row>
    <row r="573" spans="1:17" x14ac:dyDescent="0.35">
      <c r="A573" s="1" t="s">
        <v>1581</v>
      </c>
      <c r="B573" s="1" t="s">
        <v>1582</v>
      </c>
      <c r="C573" s="1" t="s">
        <v>141</v>
      </c>
      <c r="D573" s="1" t="s">
        <v>92</v>
      </c>
      <c r="E573" s="1" t="s">
        <v>27</v>
      </c>
      <c r="F573" s="1" t="s">
        <v>28</v>
      </c>
      <c r="G573" s="1" t="s">
        <v>20</v>
      </c>
      <c r="H573" s="1">
        <v>35</v>
      </c>
      <c r="I573" s="2">
        <v>43897</v>
      </c>
      <c r="J573" s="3">
        <v>51513</v>
      </c>
      <c r="K573" s="4">
        <v>0</v>
      </c>
      <c r="L573" s="1" t="s">
        <v>21</v>
      </c>
      <c r="M573" s="1" t="s">
        <v>101</v>
      </c>
      <c r="N573" s="1"/>
      <c r="O573" s="6">
        <f t="shared" si="24"/>
        <v>48125494</v>
      </c>
      <c r="P573" t="str">
        <f t="shared" si="25"/>
        <v>LOW</v>
      </c>
      <c r="Q573" t="str">
        <f t="shared" si="26"/>
        <v>Analyst II</v>
      </c>
    </row>
    <row r="574" spans="1:17" x14ac:dyDescent="0.35">
      <c r="A574" s="1" t="s">
        <v>1583</v>
      </c>
      <c r="B574" s="1" t="s">
        <v>1584</v>
      </c>
      <c r="C574" s="1" t="s">
        <v>91</v>
      </c>
      <c r="D574" s="1" t="s">
        <v>92</v>
      </c>
      <c r="E574" s="1" t="s">
        <v>54</v>
      </c>
      <c r="F574" s="1" t="s">
        <v>28</v>
      </c>
      <c r="G574" s="1" t="s">
        <v>29</v>
      </c>
      <c r="H574" s="1">
        <v>60</v>
      </c>
      <c r="I574" s="1" t="s">
        <v>1585</v>
      </c>
      <c r="J574" s="3">
        <v>234311</v>
      </c>
      <c r="K574" s="4">
        <v>0.37</v>
      </c>
      <c r="L574" s="1" t="s">
        <v>21</v>
      </c>
      <c r="M574" s="1" t="s">
        <v>63</v>
      </c>
      <c r="N574" s="1"/>
      <c r="O574" s="6">
        <f t="shared" si="24"/>
        <v>48073981</v>
      </c>
      <c r="P574" t="str">
        <f t="shared" si="25"/>
        <v>HIGH</v>
      </c>
      <c r="Q574" t="str">
        <f t="shared" si="26"/>
        <v>Vice President</v>
      </c>
    </row>
    <row r="575" spans="1:17" x14ac:dyDescent="0.35">
      <c r="A575" s="1" t="s">
        <v>1586</v>
      </c>
      <c r="B575" s="1" t="s">
        <v>1587</v>
      </c>
      <c r="C575" s="1" t="s">
        <v>16</v>
      </c>
      <c r="D575" s="1" t="s">
        <v>75</v>
      </c>
      <c r="E575" s="1" t="s">
        <v>37</v>
      </c>
      <c r="F575" s="1" t="s">
        <v>19</v>
      </c>
      <c r="G575" s="1" t="s">
        <v>98</v>
      </c>
      <c r="H575" s="1">
        <v>45</v>
      </c>
      <c r="I575" s="1" t="s">
        <v>1588</v>
      </c>
      <c r="J575" s="3">
        <v>152353</v>
      </c>
      <c r="K575" s="4">
        <v>0.14000000000000001</v>
      </c>
      <c r="L575" s="1" t="s">
        <v>21</v>
      </c>
      <c r="M575" s="1" t="s">
        <v>22</v>
      </c>
      <c r="N575" s="1"/>
      <c r="O575" s="6">
        <f t="shared" si="24"/>
        <v>47839670</v>
      </c>
      <c r="P575" t="str">
        <f t="shared" si="25"/>
        <v>HIGH</v>
      </c>
      <c r="Q575" t="str">
        <f t="shared" si="26"/>
        <v>Sr. Manger</v>
      </c>
    </row>
    <row r="576" spans="1:17" x14ac:dyDescent="0.35">
      <c r="A576" s="1" t="s">
        <v>1589</v>
      </c>
      <c r="B576" s="1" t="s">
        <v>1590</v>
      </c>
      <c r="C576" s="1" t="s">
        <v>16</v>
      </c>
      <c r="D576" s="1" t="s">
        <v>67</v>
      </c>
      <c r="E576" s="1" t="s">
        <v>37</v>
      </c>
      <c r="F576" s="1" t="s">
        <v>19</v>
      </c>
      <c r="G576" s="1" t="s">
        <v>38</v>
      </c>
      <c r="H576" s="1">
        <v>48</v>
      </c>
      <c r="I576" s="1" t="s">
        <v>1591</v>
      </c>
      <c r="J576" s="3">
        <v>124774</v>
      </c>
      <c r="K576" s="4">
        <v>0.12</v>
      </c>
      <c r="L576" s="1" t="s">
        <v>21</v>
      </c>
      <c r="M576" s="1" t="s">
        <v>49</v>
      </c>
      <c r="N576" s="1"/>
      <c r="O576" s="6">
        <f t="shared" si="24"/>
        <v>47687317</v>
      </c>
      <c r="P576" t="str">
        <f t="shared" si="25"/>
        <v>HIGH</v>
      </c>
      <c r="Q576" t="str">
        <f t="shared" si="26"/>
        <v>Sr. Manger</v>
      </c>
    </row>
    <row r="577" spans="1:17" x14ac:dyDescent="0.35">
      <c r="A577" s="1" t="s">
        <v>1209</v>
      </c>
      <c r="B577" s="1" t="s">
        <v>1592</v>
      </c>
      <c r="C577" s="1" t="s">
        <v>35</v>
      </c>
      <c r="D577" s="1" t="s">
        <v>92</v>
      </c>
      <c r="E577" s="1" t="s">
        <v>54</v>
      </c>
      <c r="F577" s="1" t="s">
        <v>19</v>
      </c>
      <c r="G577" s="1" t="s">
        <v>29</v>
      </c>
      <c r="H577" s="1">
        <v>36</v>
      </c>
      <c r="I577" s="1" t="s">
        <v>1593</v>
      </c>
      <c r="J577" s="3">
        <v>157070</v>
      </c>
      <c r="K577" s="4">
        <v>0.28000000000000003</v>
      </c>
      <c r="L577" s="1" t="s">
        <v>31</v>
      </c>
      <c r="M577" s="1" t="s">
        <v>32</v>
      </c>
      <c r="N577" s="1"/>
      <c r="O577" s="6">
        <f t="shared" si="24"/>
        <v>47562543</v>
      </c>
      <c r="P577" t="str">
        <f t="shared" si="25"/>
        <v>HIGH</v>
      </c>
      <c r="Q577" t="str">
        <f t="shared" si="26"/>
        <v>Sr. Manger</v>
      </c>
    </row>
    <row r="578" spans="1:17" x14ac:dyDescent="0.35">
      <c r="A578" s="1" t="s">
        <v>1594</v>
      </c>
      <c r="B578" s="1" t="s">
        <v>1595</v>
      </c>
      <c r="C578" s="1" t="s">
        <v>16</v>
      </c>
      <c r="D578" s="1" t="s">
        <v>36</v>
      </c>
      <c r="E578" s="1" t="s">
        <v>37</v>
      </c>
      <c r="F578" s="1" t="s">
        <v>28</v>
      </c>
      <c r="G578" s="1" t="s">
        <v>98</v>
      </c>
      <c r="H578" s="1">
        <v>44</v>
      </c>
      <c r="I578" s="2">
        <v>43685</v>
      </c>
      <c r="J578" s="3">
        <v>130133</v>
      </c>
      <c r="K578" s="4">
        <v>0.15</v>
      </c>
      <c r="L578" s="1" t="s">
        <v>21</v>
      </c>
      <c r="M578" s="1" t="s">
        <v>69</v>
      </c>
      <c r="N578" s="1" t="s">
        <v>1596</v>
      </c>
      <c r="O578" s="6">
        <f t="shared" si="24"/>
        <v>47405473</v>
      </c>
      <c r="P578" t="str">
        <f t="shared" si="25"/>
        <v>HIGH</v>
      </c>
      <c r="Q578" t="str">
        <f t="shared" si="26"/>
        <v>Sr. Manger</v>
      </c>
    </row>
    <row r="579" spans="1:17" x14ac:dyDescent="0.35">
      <c r="A579" s="1" t="s">
        <v>1597</v>
      </c>
      <c r="B579" s="1" t="s">
        <v>1598</v>
      </c>
      <c r="C579" s="1" t="s">
        <v>58</v>
      </c>
      <c r="D579" s="1" t="s">
        <v>92</v>
      </c>
      <c r="E579" s="1" t="s">
        <v>27</v>
      </c>
      <c r="F579" s="1" t="s">
        <v>19</v>
      </c>
      <c r="G579" s="1" t="s">
        <v>29</v>
      </c>
      <c r="H579" s="1">
        <v>64</v>
      </c>
      <c r="I579" s="1" t="s">
        <v>1599</v>
      </c>
      <c r="J579" s="3">
        <v>108780</v>
      </c>
      <c r="K579" s="4">
        <v>0.06</v>
      </c>
      <c r="L579" s="1" t="s">
        <v>31</v>
      </c>
      <c r="M579" s="1" t="s">
        <v>86</v>
      </c>
      <c r="N579" s="1"/>
      <c r="O579" s="6">
        <f t="shared" ref="O579:O642" si="27">SUM(J579:J1578)</f>
        <v>47275340</v>
      </c>
      <c r="P579" t="str">
        <f t="shared" ref="P579:P642" si="28">IF(J579&gt;100000, "HIGH", "LOW")</f>
        <v>HIGH</v>
      </c>
      <c r="Q579" t="str">
        <f t="shared" ref="Q579:Q642" si="29">VLOOKUP(A579, A:J, 3, FALSE)</f>
        <v>Manager</v>
      </c>
    </row>
    <row r="580" spans="1:17" x14ac:dyDescent="0.35">
      <c r="A580" s="1" t="s">
        <v>1600</v>
      </c>
      <c r="B580" s="1" t="s">
        <v>1601</v>
      </c>
      <c r="C580" s="1" t="s">
        <v>35</v>
      </c>
      <c r="D580" s="1" t="s">
        <v>79</v>
      </c>
      <c r="E580" s="1" t="s">
        <v>37</v>
      </c>
      <c r="F580" s="1" t="s">
        <v>19</v>
      </c>
      <c r="G580" s="1" t="s">
        <v>29</v>
      </c>
      <c r="H580" s="1">
        <v>46</v>
      </c>
      <c r="I580" s="1" t="s">
        <v>1602</v>
      </c>
      <c r="J580" s="3">
        <v>151853</v>
      </c>
      <c r="K580" s="4">
        <v>0.16</v>
      </c>
      <c r="L580" s="1" t="s">
        <v>31</v>
      </c>
      <c r="M580" s="1" t="s">
        <v>153</v>
      </c>
      <c r="N580" s="1"/>
      <c r="O580" s="6">
        <f t="shared" si="27"/>
        <v>47166560</v>
      </c>
      <c r="P580" t="str">
        <f t="shared" si="28"/>
        <v>HIGH</v>
      </c>
      <c r="Q580" t="str">
        <f t="shared" si="29"/>
        <v>Director</v>
      </c>
    </row>
    <row r="581" spans="1:17" x14ac:dyDescent="0.35">
      <c r="A581" s="1" t="s">
        <v>1603</v>
      </c>
      <c r="B581" s="1" t="s">
        <v>1604</v>
      </c>
      <c r="C581" s="1" t="s">
        <v>52</v>
      </c>
      <c r="D581" s="1" t="s">
        <v>53</v>
      </c>
      <c r="E581" s="1" t="s">
        <v>27</v>
      </c>
      <c r="F581" s="1" t="s">
        <v>19</v>
      </c>
      <c r="G581" s="1" t="s">
        <v>29</v>
      </c>
      <c r="H581" s="1">
        <v>62</v>
      </c>
      <c r="I581" s="1" t="s">
        <v>1605</v>
      </c>
      <c r="J581" s="3">
        <v>64669</v>
      </c>
      <c r="K581" s="4">
        <v>0</v>
      </c>
      <c r="L581" s="1" t="s">
        <v>31</v>
      </c>
      <c r="M581" s="1" t="s">
        <v>32</v>
      </c>
      <c r="N581" s="1"/>
      <c r="O581" s="6">
        <f t="shared" si="27"/>
        <v>47014707</v>
      </c>
      <c r="P581" t="str">
        <f t="shared" si="28"/>
        <v>LOW</v>
      </c>
      <c r="Q581" t="str">
        <f t="shared" si="29"/>
        <v>Account Representative</v>
      </c>
    </row>
    <row r="582" spans="1:17" x14ac:dyDescent="0.35">
      <c r="A582" s="1" t="s">
        <v>1606</v>
      </c>
      <c r="B582" s="1" t="s">
        <v>1607</v>
      </c>
      <c r="C582" s="1" t="s">
        <v>141</v>
      </c>
      <c r="D582" s="1" t="s">
        <v>92</v>
      </c>
      <c r="E582" s="1" t="s">
        <v>18</v>
      </c>
      <c r="F582" s="1" t="s">
        <v>28</v>
      </c>
      <c r="G582" s="1" t="s">
        <v>98</v>
      </c>
      <c r="H582" s="1">
        <v>61</v>
      </c>
      <c r="I582" s="1" t="s">
        <v>729</v>
      </c>
      <c r="J582" s="3">
        <v>69352</v>
      </c>
      <c r="K582" s="4">
        <v>0</v>
      </c>
      <c r="L582" s="1" t="s">
        <v>106</v>
      </c>
      <c r="M582" s="1" t="s">
        <v>113</v>
      </c>
      <c r="N582" s="1"/>
      <c r="O582" s="6">
        <f t="shared" si="27"/>
        <v>46950038</v>
      </c>
      <c r="P582" t="str">
        <f t="shared" si="28"/>
        <v>LOW</v>
      </c>
      <c r="Q582" t="str">
        <f t="shared" si="29"/>
        <v>Analyst II</v>
      </c>
    </row>
    <row r="583" spans="1:17" x14ac:dyDescent="0.35">
      <c r="A583" s="1" t="s">
        <v>1608</v>
      </c>
      <c r="B583" s="1" t="s">
        <v>1609</v>
      </c>
      <c r="C583" s="1" t="s">
        <v>141</v>
      </c>
      <c r="D583" s="1" t="s">
        <v>92</v>
      </c>
      <c r="E583" s="1" t="s">
        <v>18</v>
      </c>
      <c r="F583" s="1" t="s">
        <v>28</v>
      </c>
      <c r="G583" s="1" t="s">
        <v>29</v>
      </c>
      <c r="H583" s="1">
        <v>65</v>
      </c>
      <c r="I583" s="1" t="s">
        <v>1610</v>
      </c>
      <c r="J583" s="3">
        <v>74631</v>
      </c>
      <c r="K583" s="4">
        <v>0</v>
      </c>
      <c r="L583" s="1" t="s">
        <v>31</v>
      </c>
      <c r="M583" s="1" t="s">
        <v>32</v>
      </c>
      <c r="N583" s="1"/>
      <c r="O583" s="6">
        <f t="shared" si="27"/>
        <v>46880686</v>
      </c>
      <c r="P583" t="str">
        <f t="shared" si="28"/>
        <v>LOW</v>
      </c>
      <c r="Q583" t="str">
        <f t="shared" si="29"/>
        <v>Analyst II</v>
      </c>
    </row>
    <row r="584" spans="1:17" x14ac:dyDescent="0.35">
      <c r="A584" s="1" t="s">
        <v>1611</v>
      </c>
      <c r="B584" s="1" t="s">
        <v>1612</v>
      </c>
      <c r="C584" s="1" t="s">
        <v>123</v>
      </c>
      <c r="D584" s="1" t="s">
        <v>79</v>
      </c>
      <c r="E584" s="1" t="s">
        <v>37</v>
      </c>
      <c r="F584" s="1" t="s">
        <v>28</v>
      </c>
      <c r="G584" s="1" t="s">
        <v>98</v>
      </c>
      <c r="H584" s="1">
        <v>54</v>
      </c>
      <c r="I584" s="1" t="s">
        <v>1613</v>
      </c>
      <c r="J584" s="3">
        <v>96441</v>
      </c>
      <c r="K584" s="4">
        <v>0</v>
      </c>
      <c r="L584" s="1" t="s">
        <v>106</v>
      </c>
      <c r="M584" s="1" t="s">
        <v>268</v>
      </c>
      <c r="N584" s="1"/>
      <c r="O584" s="6">
        <f t="shared" si="27"/>
        <v>46806055</v>
      </c>
      <c r="P584" t="str">
        <f t="shared" si="28"/>
        <v>LOW</v>
      </c>
      <c r="Q584" t="str">
        <f t="shared" si="29"/>
        <v>Quality Engineer</v>
      </c>
    </row>
    <row r="585" spans="1:17" x14ac:dyDescent="0.35">
      <c r="A585" s="1" t="s">
        <v>1614</v>
      </c>
      <c r="B585" s="1" t="s">
        <v>1615</v>
      </c>
      <c r="C585" s="1" t="s">
        <v>128</v>
      </c>
      <c r="D585" s="1" t="s">
        <v>79</v>
      </c>
      <c r="E585" s="1" t="s">
        <v>37</v>
      </c>
      <c r="F585" s="1" t="s">
        <v>28</v>
      </c>
      <c r="G585" s="1" t="s">
        <v>29</v>
      </c>
      <c r="H585" s="1">
        <v>46</v>
      </c>
      <c r="I585" s="1" t="s">
        <v>1616</v>
      </c>
      <c r="J585" s="3">
        <v>114250</v>
      </c>
      <c r="K585" s="4">
        <v>0.14000000000000001</v>
      </c>
      <c r="L585" s="1" t="s">
        <v>31</v>
      </c>
      <c r="M585" s="1" t="s">
        <v>153</v>
      </c>
      <c r="N585" s="1"/>
      <c r="O585" s="6">
        <f t="shared" si="27"/>
        <v>46709614</v>
      </c>
      <c r="P585" t="str">
        <f t="shared" si="28"/>
        <v>HIGH</v>
      </c>
      <c r="Q585" t="str">
        <f t="shared" si="29"/>
        <v>Engineering Manager</v>
      </c>
    </row>
    <row r="586" spans="1:17" x14ac:dyDescent="0.35">
      <c r="A586" s="1" t="s">
        <v>1617</v>
      </c>
      <c r="B586" s="1" t="s">
        <v>1618</v>
      </c>
      <c r="C586" s="1" t="s">
        <v>43</v>
      </c>
      <c r="D586" s="1" t="s">
        <v>17</v>
      </c>
      <c r="E586" s="1" t="s">
        <v>54</v>
      </c>
      <c r="F586" s="1" t="s">
        <v>28</v>
      </c>
      <c r="G586" s="1" t="s">
        <v>98</v>
      </c>
      <c r="H586" s="1">
        <v>36</v>
      </c>
      <c r="I586" s="1" t="s">
        <v>1619</v>
      </c>
      <c r="J586" s="3">
        <v>70165</v>
      </c>
      <c r="K586" s="4">
        <v>7.0000000000000007E-2</v>
      </c>
      <c r="L586" s="1" t="s">
        <v>106</v>
      </c>
      <c r="M586" s="1" t="s">
        <v>107</v>
      </c>
      <c r="N586" s="1"/>
      <c r="O586" s="6">
        <f t="shared" si="27"/>
        <v>46595364</v>
      </c>
      <c r="P586" t="str">
        <f t="shared" si="28"/>
        <v>LOW</v>
      </c>
      <c r="Q586" t="str">
        <f t="shared" si="29"/>
        <v>Computer Systems Manager</v>
      </c>
    </row>
    <row r="587" spans="1:17" x14ac:dyDescent="0.35">
      <c r="A587" s="1" t="s">
        <v>1620</v>
      </c>
      <c r="B587" s="1" t="s">
        <v>1621</v>
      </c>
      <c r="C587" s="1" t="s">
        <v>58</v>
      </c>
      <c r="D587" s="1" t="s">
        <v>17</v>
      </c>
      <c r="E587" s="1" t="s">
        <v>54</v>
      </c>
      <c r="F587" s="1" t="s">
        <v>28</v>
      </c>
      <c r="G587" s="1" t="s">
        <v>29</v>
      </c>
      <c r="H587" s="1">
        <v>60</v>
      </c>
      <c r="I587" s="1" t="s">
        <v>1622</v>
      </c>
      <c r="J587" s="3">
        <v>109059</v>
      </c>
      <c r="K587" s="4">
        <v>7.0000000000000007E-2</v>
      </c>
      <c r="L587" s="1" t="s">
        <v>31</v>
      </c>
      <c r="M587" s="1" t="s">
        <v>153</v>
      </c>
      <c r="N587" s="1"/>
      <c r="O587" s="6">
        <f t="shared" si="27"/>
        <v>46525199</v>
      </c>
      <c r="P587" t="str">
        <f t="shared" si="28"/>
        <v>HIGH</v>
      </c>
      <c r="Q587" t="str">
        <f t="shared" si="29"/>
        <v>Manager</v>
      </c>
    </row>
    <row r="588" spans="1:17" x14ac:dyDescent="0.35">
      <c r="A588" s="1" t="s">
        <v>1623</v>
      </c>
      <c r="B588" s="1" t="s">
        <v>1624</v>
      </c>
      <c r="C588" s="1" t="s">
        <v>216</v>
      </c>
      <c r="D588" s="1" t="s">
        <v>79</v>
      </c>
      <c r="E588" s="1" t="s">
        <v>18</v>
      </c>
      <c r="F588" s="1" t="s">
        <v>19</v>
      </c>
      <c r="G588" s="1" t="s">
        <v>29</v>
      </c>
      <c r="H588" s="1">
        <v>30</v>
      </c>
      <c r="I588" s="1" t="s">
        <v>1625</v>
      </c>
      <c r="J588" s="3">
        <v>77442</v>
      </c>
      <c r="K588" s="4">
        <v>0</v>
      </c>
      <c r="L588" s="1" t="s">
        <v>21</v>
      </c>
      <c r="M588" s="1" t="s">
        <v>101</v>
      </c>
      <c r="N588" s="1"/>
      <c r="O588" s="6">
        <f t="shared" si="27"/>
        <v>46416140</v>
      </c>
      <c r="P588" t="str">
        <f t="shared" si="28"/>
        <v>LOW</v>
      </c>
      <c r="Q588" t="str">
        <f t="shared" si="29"/>
        <v>Operations Engineer</v>
      </c>
    </row>
    <row r="589" spans="1:17" x14ac:dyDescent="0.35">
      <c r="A589" s="1" t="s">
        <v>1626</v>
      </c>
      <c r="B589" s="1" t="s">
        <v>1627</v>
      </c>
      <c r="C589" s="1" t="s">
        <v>141</v>
      </c>
      <c r="D589" s="1" t="s">
        <v>53</v>
      </c>
      <c r="E589" s="1" t="s">
        <v>54</v>
      </c>
      <c r="F589" s="1" t="s">
        <v>19</v>
      </c>
      <c r="G589" s="1" t="s">
        <v>98</v>
      </c>
      <c r="H589" s="1">
        <v>34</v>
      </c>
      <c r="I589" s="2">
        <v>41066</v>
      </c>
      <c r="J589" s="3">
        <v>72126</v>
      </c>
      <c r="K589" s="4">
        <v>0</v>
      </c>
      <c r="L589" s="1" t="s">
        <v>106</v>
      </c>
      <c r="M589" s="1" t="s">
        <v>107</v>
      </c>
      <c r="N589" s="1"/>
      <c r="O589" s="6">
        <f t="shared" si="27"/>
        <v>46338698</v>
      </c>
      <c r="P589" t="str">
        <f t="shared" si="28"/>
        <v>LOW</v>
      </c>
      <c r="Q589" t="str">
        <f t="shared" si="29"/>
        <v>Analyst II</v>
      </c>
    </row>
    <row r="590" spans="1:17" x14ac:dyDescent="0.35">
      <c r="A590" s="1" t="s">
        <v>1628</v>
      </c>
      <c r="B590" s="1" t="s">
        <v>1629</v>
      </c>
      <c r="C590" s="1" t="s">
        <v>592</v>
      </c>
      <c r="D590" s="1" t="s">
        <v>17</v>
      </c>
      <c r="E590" s="1" t="s">
        <v>27</v>
      </c>
      <c r="F590" s="1" t="s">
        <v>28</v>
      </c>
      <c r="G590" s="1" t="s">
        <v>38</v>
      </c>
      <c r="H590" s="1">
        <v>55</v>
      </c>
      <c r="I590" s="1" t="s">
        <v>1630</v>
      </c>
      <c r="J590" s="3">
        <v>70334</v>
      </c>
      <c r="K590" s="4">
        <v>0</v>
      </c>
      <c r="L590" s="1" t="s">
        <v>21</v>
      </c>
      <c r="M590" s="1" t="s">
        <v>63</v>
      </c>
      <c r="N590" s="1"/>
      <c r="O590" s="6">
        <f t="shared" si="27"/>
        <v>46266572</v>
      </c>
      <c r="P590" t="str">
        <f t="shared" si="28"/>
        <v>LOW</v>
      </c>
      <c r="Q590" t="str">
        <f t="shared" si="29"/>
        <v>Service Desk Analyst</v>
      </c>
    </row>
    <row r="591" spans="1:17" x14ac:dyDescent="0.35">
      <c r="A591" s="1" t="s">
        <v>1631</v>
      </c>
      <c r="B591" s="1" t="s">
        <v>1632</v>
      </c>
      <c r="C591" s="1" t="s">
        <v>123</v>
      </c>
      <c r="D591" s="1" t="s">
        <v>79</v>
      </c>
      <c r="E591" s="1" t="s">
        <v>18</v>
      </c>
      <c r="F591" s="1" t="s">
        <v>28</v>
      </c>
      <c r="G591" s="1" t="s">
        <v>29</v>
      </c>
      <c r="H591" s="1">
        <v>59</v>
      </c>
      <c r="I591" s="1" t="s">
        <v>1633</v>
      </c>
      <c r="J591" s="3">
        <v>78006</v>
      </c>
      <c r="K591" s="4">
        <v>0</v>
      </c>
      <c r="L591" s="1" t="s">
        <v>21</v>
      </c>
      <c r="M591" s="1" t="s">
        <v>63</v>
      </c>
      <c r="N591" s="1"/>
      <c r="O591" s="6">
        <f t="shared" si="27"/>
        <v>46196238</v>
      </c>
      <c r="P591" t="str">
        <f t="shared" si="28"/>
        <v>LOW</v>
      </c>
      <c r="Q591" t="str">
        <f t="shared" si="29"/>
        <v>Quality Engineer</v>
      </c>
    </row>
    <row r="592" spans="1:17" x14ac:dyDescent="0.35">
      <c r="A592" s="1" t="s">
        <v>1634</v>
      </c>
      <c r="B592" s="1" t="s">
        <v>1635</v>
      </c>
      <c r="C592" s="1" t="s">
        <v>35</v>
      </c>
      <c r="D592" s="1" t="s">
        <v>17</v>
      </c>
      <c r="E592" s="1" t="s">
        <v>27</v>
      </c>
      <c r="F592" s="1" t="s">
        <v>19</v>
      </c>
      <c r="G592" s="1" t="s">
        <v>98</v>
      </c>
      <c r="H592" s="1">
        <v>28</v>
      </c>
      <c r="I592" s="1" t="s">
        <v>1636</v>
      </c>
      <c r="J592" s="3">
        <v>160385</v>
      </c>
      <c r="K592" s="4">
        <v>0.23</v>
      </c>
      <c r="L592" s="1" t="s">
        <v>21</v>
      </c>
      <c r="M592" s="1" t="s">
        <v>63</v>
      </c>
      <c r="N592" s="1" t="s">
        <v>1637</v>
      </c>
      <c r="O592" s="6">
        <f t="shared" si="27"/>
        <v>46118232</v>
      </c>
      <c r="P592" t="str">
        <f t="shared" si="28"/>
        <v>HIGH</v>
      </c>
      <c r="Q592" t="str">
        <f t="shared" si="29"/>
        <v>Director</v>
      </c>
    </row>
    <row r="593" spans="1:17" x14ac:dyDescent="0.35">
      <c r="A593" s="1" t="s">
        <v>1638</v>
      </c>
      <c r="B593" s="1" t="s">
        <v>1639</v>
      </c>
      <c r="C593" s="1" t="s">
        <v>91</v>
      </c>
      <c r="D593" s="1" t="s">
        <v>36</v>
      </c>
      <c r="E593" s="1" t="s">
        <v>54</v>
      </c>
      <c r="F593" s="1" t="s">
        <v>19</v>
      </c>
      <c r="G593" s="1" t="s">
        <v>38</v>
      </c>
      <c r="H593" s="1">
        <v>36</v>
      </c>
      <c r="I593" s="2">
        <v>41944</v>
      </c>
      <c r="J593" s="3">
        <v>202323</v>
      </c>
      <c r="K593" s="4">
        <v>0.39</v>
      </c>
      <c r="L593" s="1" t="s">
        <v>21</v>
      </c>
      <c r="M593" s="1" t="s">
        <v>40</v>
      </c>
      <c r="N593" s="1"/>
      <c r="O593" s="6">
        <f t="shared" si="27"/>
        <v>45957847</v>
      </c>
      <c r="P593" t="str">
        <f t="shared" si="28"/>
        <v>HIGH</v>
      </c>
      <c r="Q593" t="str">
        <f t="shared" si="29"/>
        <v>Vice President</v>
      </c>
    </row>
    <row r="594" spans="1:17" x14ac:dyDescent="0.35">
      <c r="A594" s="1" t="s">
        <v>1640</v>
      </c>
      <c r="B594" s="1" t="s">
        <v>1641</v>
      </c>
      <c r="C594" s="1" t="s">
        <v>16</v>
      </c>
      <c r="D594" s="1" t="s">
        <v>75</v>
      </c>
      <c r="E594" s="1" t="s">
        <v>54</v>
      </c>
      <c r="F594" s="1" t="s">
        <v>19</v>
      </c>
      <c r="G594" s="1" t="s">
        <v>98</v>
      </c>
      <c r="H594" s="1">
        <v>29</v>
      </c>
      <c r="I594" s="1" t="s">
        <v>1642</v>
      </c>
      <c r="J594" s="3">
        <v>141555</v>
      </c>
      <c r="K594" s="4">
        <v>0.11</v>
      </c>
      <c r="L594" s="1" t="s">
        <v>106</v>
      </c>
      <c r="M594" s="1" t="s">
        <v>107</v>
      </c>
      <c r="N594" s="1"/>
      <c r="O594" s="6">
        <f t="shared" si="27"/>
        <v>45755524</v>
      </c>
      <c r="P594" t="str">
        <f t="shared" si="28"/>
        <v>HIGH</v>
      </c>
      <c r="Q594" t="str">
        <f t="shared" si="29"/>
        <v>Sr. Manger</v>
      </c>
    </row>
    <row r="595" spans="1:17" x14ac:dyDescent="0.35">
      <c r="A595" s="1" t="s">
        <v>1643</v>
      </c>
      <c r="B595" s="1" t="s">
        <v>1644</v>
      </c>
      <c r="C595" s="1" t="s">
        <v>35</v>
      </c>
      <c r="D595" s="1" t="s">
        <v>36</v>
      </c>
      <c r="E595" s="1" t="s">
        <v>37</v>
      </c>
      <c r="F595" s="1" t="s">
        <v>19</v>
      </c>
      <c r="G595" s="1" t="s">
        <v>29</v>
      </c>
      <c r="H595" s="1">
        <v>34</v>
      </c>
      <c r="I595" s="1" t="s">
        <v>1645</v>
      </c>
      <c r="J595" s="3">
        <v>184960</v>
      </c>
      <c r="K595" s="4">
        <v>0.18</v>
      </c>
      <c r="L595" s="1" t="s">
        <v>21</v>
      </c>
      <c r="M595" s="1" t="s">
        <v>22</v>
      </c>
      <c r="N595" s="1"/>
      <c r="O595" s="6">
        <f t="shared" si="27"/>
        <v>45613969</v>
      </c>
      <c r="P595" t="str">
        <f t="shared" si="28"/>
        <v>HIGH</v>
      </c>
      <c r="Q595" t="str">
        <f t="shared" si="29"/>
        <v>Director</v>
      </c>
    </row>
    <row r="596" spans="1:17" x14ac:dyDescent="0.35">
      <c r="A596" s="1" t="s">
        <v>1646</v>
      </c>
      <c r="B596" s="1" t="s">
        <v>1647</v>
      </c>
      <c r="C596" s="1" t="s">
        <v>91</v>
      </c>
      <c r="D596" s="1" t="s">
        <v>17</v>
      </c>
      <c r="E596" s="1" t="s">
        <v>27</v>
      </c>
      <c r="F596" s="1" t="s">
        <v>28</v>
      </c>
      <c r="G596" s="1" t="s">
        <v>29</v>
      </c>
      <c r="H596" s="1">
        <v>37</v>
      </c>
      <c r="I596" s="1" t="s">
        <v>1648</v>
      </c>
      <c r="J596" s="3">
        <v>221592</v>
      </c>
      <c r="K596" s="4">
        <v>0.31</v>
      </c>
      <c r="L596" s="1" t="s">
        <v>21</v>
      </c>
      <c r="M596" s="1" t="s">
        <v>101</v>
      </c>
      <c r="N596" s="1"/>
      <c r="O596" s="6">
        <f t="shared" si="27"/>
        <v>45429009</v>
      </c>
      <c r="P596" t="str">
        <f t="shared" si="28"/>
        <v>HIGH</v>
      </c>
      <c r="Q596" t="str">
        <f t="shared" si="29"/>
        <v>Vice President</v>
      </c>
    </row>
    <row r="597" spans="1:17" x14ac:dyDescent="0.35">
      <c r="A597" s="1" t="s">
        <v>1649</v>
      </c>
      <c r="B597" s="1" t="s">
        <v>1650</v>
      </c>
      <c r="C597" s="1" t="s">
        <v>194</v>
      </c>
      <c r="D597" s="1" t="s">
        <v>75</v>
      </c>
      <c r="E597" s="1" t="s">
        <v>27</v>
      </c>
      <c r="F597" s="1" t="s">
        <v>19</v>
      </c>
      <c r="G597" s="1" t="s">
        <v>29</v>
      </c>
      <c r="H597" s="1">
        <v>44</v>
      </c>
      <c r="I597" s="1" t="s">
        <v>1651</v>
      </c>
      <c r="J597" s="3">
        <v>53301</v>
      </c>
      <c r="K597" s="4">
        <v>0</v>
      </c>
      <c r="L597" s="1" t="s">
        <v>21</v>
      </c>
      <c r="M597" s="1" t="s">
        <v>22</v>
      </c>
      <c r="N597" s="1"/>
      <c r="O597" s="6">
        <f t="shared" si="27"/>
        <v>45207417</v>
      </c>
      <c r="P597" t="str">
        <f t="shared" si="28"/>
        <v>LOW</v>
      </c>
      <c r="Q597" t="str">
        <f t="shared" si="29"/>
        <v>HRIS Analyst</v>
      </c>
    </row>
    <row r="598" spans="1:17" x14ac:dyDescent="0.35">
      <c r="A598" s="1" t="s">
        <v>1652</v>
      </c>
      <c r="B598" s="1" t="s">
        <v>1653</v>
      </c>
      <c r="C598" s="1" t="s">
        <v>252</v>
      </c>
      <c r="D598" s="1" t="s">
        <v>17</v>
      </c>
      <c r="E598" s="1" t="s">
        <v>54</v>
      </c>
      <c r="F598" s="1" t="s">
        <v>28</v>
      </c>
      <c r="G598" s="1" t="s">
        <v>29</v>
      </c>
      <c r="H598" s="1">
        <v>45</v>
      </c>
      <c r="I598" s="2">
        <v>36559</v>
      </c>
      <c r="J598" s="3">
        <v>91276</v>
      </c>
      <c r="K598" s="4">
        <v>0</v>
      </c>
      <c r="L598" s="1" t="s">
        <v>21</v>
      </c>
      <c r="M598" s="1" t="s">
        <v>22</v>
      </c>
      <c r="N598" s="1"/>
      <c r="O598" s="6">
        <f t="shared" si="27"/>
        <v>45154116</v>
      </c>
      <c r="P598" t="str">
        <f t="shared" si="28"/>
        <v>LOW</v>
      </c>
      <c r="Q598" t="str">
        <f t="shared" si="29"/>
        <v>Cloud Infrastructure Architect</v>
      </c>
    </row>
    <row r="599" spans="1:17" x14ac:dyDescent="0.35">
      <c r="A599" s="1" t="s">
        <v>1654</v>
      </c>
      <c r="B599" s="1" t="s">
        <v>1655</v>
      </c>
      <c r="C599" s="1" t="s">
        <v>16</v>
      </c>
      <c r="D599" s="1" t="s">
        <v>75</v>
      </c>
      <c r="E599" s="1" t="s">
        <v>18</v>
      </c>
      <c r="F599" s="1" t="s">
        <v>19</v>
      </c>
      <c r="G599" s="1" t="s">
        <v>29</v>
      </c>
      <c r="H599" s="1">
        <v>52</v>
      </c>
      <c r="I599" s="2">
        <v>42864</v>
      </c>
      <c r="J599" s="3">
        <v>140042</v>
      </c>
      <c r="K599" s="4">
        <v>0.13</v>
      </c>
      <c r="L599" s="1" t="s">
        <v>21</v>
      </c>
      <c r="M599" s="1" t="s">
        <v>69</v>
      </c>
      <c r="N599" s="1"/>
      <c r="O599" s="6">
        <f t="shared" si="27"/>
        <v>45062840</v>
      </c>
      <c r="P599" t="str">
        <f t="shared" si="28"/>
        <v>HIGH</v>
      </c>
      <c r="Q599" t="str">
        <f t="shared" si="29"/>
        <v>Sr. Manger</v>
      </c>
    </row>
    <row r="600" spans="1:17" x14ac:dyDescent="0.35">
      <c r="A600" s="1" t="s">
        <v>394</v>
      </c>
      <c r="B600" s="1" t="s">
        <v>1656</v>
      </c>
      <c r="C600" s="1" t="s">
        <v>61</v>
      </c>
      <c r="D600" s="1" t="s">
        <v>67</v>
      </c>
      <c r="E600" s="1" t="s">
        <v>27</v>
      </c>
      <c r="F600" s="1" t="s">
        <v>19</v>
      </c>
      <c r="G600" s="1" t="s">
        <v>29</v>
      </c>
      <c r="H600" s="1">
        <v>40</v>
      </c>
      <c r="I600" s="2">
        <v>43263</v>
      </c>
      <c r="J600" s="3">
        <v>57225</v>
      </c>
      <c r="K600" s="4">
        <v>0</v>
      </c>
      <c r="L600" s="1" t="s">
        <v>21</v>
      </c>
      <c r="M600" s="1" t="s">
        <v>101</v>
      </c>
      <c r="N600" s="1"/>
      <c r="O600" s="6">
        <f t="shared" si="27"/>
        <v>44922798</v>
      </c>
      <c r="P600" t="str">
        <f t="shared" si="28"/>
        <v>LOW</v>
      </c>
      <c r="Q600" t="str">
        <f t="shared" si="29"/>
        <v>Sr. Analyst</v>
      </c>
    </row>
    <row r="601" spans="1:17" x14ac:dyDescent="0.35">
      <c r="A601" s="1" t="s">
        <v>1657</v>
      </c>
      <c r="B601" s="1" t="s">
        <v>1658</v>
      </c>
      <c r="C601" s="1" t="s">
        <v>58</v>
      </c>
      <c r="D601" s="1" t="s">
        <v>75</v>
      </c>
      <c r="E601" s="1" t="s">
        <v>37</v>
      </c>
      <c r="F601" s="1" t="s">
        <v>19</v>
      </c>
      <c r="G601" s="1" t="s">
        <v>98</v>
      </c>
      <c r="H601" s="1">
        <v>55</v>
      </c>
      <c r="I601" s="1" t="s">
        <v>1659</v>
      </c>
      <c r="J601" s="3">
        <v>102839</v>
      </c>
      <c r="K601" s="4">
        <v>0.05</v>
      </c>
      <c r="L601" s="1" t="s">
        <v>21</v>
      </c>
      <c r="M601" s="1" t="s">
        <v>63</v>
      </c>
      <c r="N601" s="1"/>
      <c r="O601" s="6">
        <f t="shared" si="27"/>
        <v>44865573</v>
      </c>
      <c r="P601" t="str">
        <f t="shared" si="28"/>
        <v>HIGH</v>
      </c>
      <c r="Q601" t="str">
        <f t="shared" si="29"/>
        <v>Manager</v>
      </c>
    </row>
    <row r="602" spans="1:17" x14ac:dyDescent="0.35">
      <c r="A602" s="1" t="s">
        <v>1660</v>
      </c>
      <c r="B602" s="1" t="s">
        <v>1661</v>
      </c>
      <c r="C602" s="1" t="s">
        <v>35</v>
      </c>
      <c r="D602" s="1" t="s">
        <v>92</v>
      </c>
      <c r="E602" s="1" t="s">
        <v>18</v>
      </c>
      <c r="F602" s="1" t="s">
        <v>28</v>
      </c>
      <c r="G602" s="1" t="s">
        <v>29</v>
      </c>
      <c r="H602" s="1">
        <v>29</v>
      </c>
      <c r="I602" s="1" t="s">
        <v>1662</v>
      </c>
      <c r="J602" s="3">
        <v>199783</v>
      </c>
      <c r="K602" s="4">
        <v>0.21</v>
      </c>
      <c r="L602" s="1" t="s">
        <v>21</v>
      </c>
      <c r="M602" s="1" t="s">
        <v>40</v>
      </c>
      <c r="N602" s="2">
        <v>44838</v>
      </c>
      <c r="O602" s="6">
        <f t="shared" si="27"/>
        <v>44762734</v>
      </c>
      <c r="P602" t="str">
        <f t="shared" si="28"/>
        <v>HIGH</v>
      </c>
      <c r="Q602" t="str">
        <f t="shared" si="29"/>
        <v>Director</v>
      </c>
    </row>
    <row r="603" spans="1:17" x14ac:dyDescent="0.35">
      <c r="A603" s="1" t="s">
        <v>1663</v>
      </c>
      <c r="B603" s="1" t="s">
        <v>1664</v>
      </c>
      <c r="C603" s="1" t="s">
        <v>164</v>
      </c>
      <c r="D603" s="1" t="s">
        <v>75</v>
      </c>
      <c r="E603" s="1" t="s">
        <v>18</v>
      </c>
      <c r="F603" s="1" t="s">
        <v>28</v>
      </c>
      <c r="G603" s="1" t="s">
        <v>98</v>
      </c>
      <c r="H603" s="1">
        <v>32</v>
      </c>
      <c r="I603" s="2">
        <v>44443</v>
      </c>
      <c r="J603" s="3">
        <v>70980</v>
      </c>
      <c r="K603" s="4">
        <v>0</v>
      </c>
      <c r="L603" s="1" t="s">
        <v>106</v>
      </c>
      <c r="M603" s="1" t="s">
        <v>113</v>
      </c>
      <c r="N603" s="1"/>
      <c r="O603" s="6">
        <f t="shared" si="27"/>
        <v>44562951</v>
      </c>
      <c r="P603" t="str">
        <f t="shared" si="28"/>
        <v>LOW</v>
      </c>
      <c r="Q603" t="str">
        <f t="shared" si="29"/>
        <v>Sr. Business Partner</v>
      </c>
    </row>
    <row r="604" spans="1:17" x14ac:dyDescent="0.35">
      <c r="A604" s="1" t="s">
        <v>1665</v>
      </c>
      <c r="B604" s="1" t="s">
        <v>1666</v>
      </c>
      <c r="C604" s="1" t="s">
        <v>58</v>
      </c>
      <c r="D604" s="1" t="s">
        <v>92</v>
      </c>
      <c r="E604" s="1" t="s">
        <v>54</v>
      </c>
      <c r="F604" s="1" t="s">
        <v>28</v>
      </c>
      <c r="G604" s="1" t="s">
        <v>38</v>
      </c>
      <c r="H604" s="1">
        <v>51</v>
      </c>
      <c r="I604" s="1" t="s">
        <v>1667</v>
      </c>
      <c r="J604" s="3">
        <v>104431</v>
      </c>
      <c r="K604" s="4">
        <v>7.0000000000000007E-2</v>
      </c>
      <c r="L604" s="1" t="s">
        <v>21</v>
      </c>
      <c r="M604" s="1" t="s">
        <v>49</v>
      </c>
      <c r="N604" s="1"/>
      <c r="O604" s="6">
        <f t="shared" si="27"/>
        <v>44491971</v>
      </c>
      <c r="P604" t="str">
        <f t="shared" si="28"/>
        <v>HIGH</v>
      </c>
      <c r="Q604" t="str">
        <f t="shared" si="29"/>
        <v>Manager</v>
      </c>
    </row>
    <row r="605" spans="1:17" x14ac:dyDescent="0.35">
      <c r="A605" s="1" t="s">
        <v>1668</v>
      </c>
      <c r="B605" s="1" t="s">
        <v>1669</v>
      </c>
      <c r="C605" s="1" t="s">
        <v>220</v>
      </c>
      <c r="D605" s="1" t="s">
        <v>75</v>
      </c>
      <c r="E605" s="1" t="s">
        <v>37</v>
      </c>
      <c r="F605" s="1" t="s">
        <v>28</v>
      </c>
      <c r="G605" s="1" t="s">
        <v>38</v>
      </c>
      <c r="H605" s="1">
        <v>28</v>
      </c>
      <c r="I605" s="1" t="s">
        <v>1670</v>
      </c>
      <c r="J605" s="3">
        <v>48510</v>
      </c>
      <c r="K605" s="4">
        <v>0</v>
      </c>
      <c r="L605" s="1" t="s">
        <v>21</v>
      </c>
      <c r="M605" s="1" t="s">
        <v>40</v>
      </c>
      <c r="N605" s="1"/>
      <c r="O605" s="6">
        <f t="shared" si="27"/>
        <v>44387540</v>
      </c>
      <c r="P605" t="str">
        <f t="shared" si="28"/>
        <v>LOW</v>
      </c>
      <c r="Q605" t="str">
        <f t="shared" si="29"/>
        <v>Business Partner</v>
      </c>
    </row>
    <row r="606" spans="1:17" x14ac:dyDescent="0.35">
      <c r="A606" s="1" t="s">
        <v>1671</v>
      </c>
      <c r="B606" s="1" t="s">
        <v>1672</v>
      </c>
      <c r="C606" s="1" t="s">
        <v>123</v>
      </c>
      <c r="D606" s="1" t="s">
        <v>79</v>
      </c>
      <c r="E606" s="1" t="s">
        <v>37</v>
      </c>
      <c r="F606" s="1" t="s">
        <v>28</v>
      </c>
      <c r="G606" s="1" t="s">
        <v>20</v>
      </c>
      <c r="H606" s="1">
        <v>27</v>
      </c>
      <c r="I606" s="1" t="s">
        <v>1673</v>
      </c>
      <c r="J606" s="3">
        <v>70110</v>
      </c>
      <c r="K606" s="4">
        <v>0</v>
      </c>
      <c r="L606" s="1" t="s">
        <v>21</v>
      </c>
      <c r="M606" s="1" t="s">
        <v>63</v>
      </c>
      <c r="N606" s="2">
        <v>44378</v>
      </c>
      <c r="O606" s="6">
        <f t="shared" si="27"/>
        <v>44339030</v>
      </c>
      <c r="P606" t="str">
        <f t="shared" si="28"/>
        <v>LOW</v>
      </c>
      <c r="Q606" t="str">
        <f t="shared" si="29"/>
        <v>Quality Engineer</v>
      </c>
    </row>
    <row r="607" spans="1:17" x14ac:dyDescent="0.35">
      <c r="A607" s="1" t="s">
        <v>1674</v>
      </c>
      <c r="B607" s="1" t="s">
        <v>1675</v>
      </c>
      <c r="C607" s="1" t="s">
        <v>35</v>
      </c>
      <c r="D607" s="1" t="s">
        <v>92</v>
      </c>
      <c r="E607" s="1" t="s">
        <v>54</v>
      </c>
      <c r="F607" s="1" t="s">
        <v>28</v>
      </c>
      <c r="G607" s="1" t="s">
        <v>29</v>
      </c>
      <c r="H607" s="1">
        <v>45</v>
      </c>
      <c r="I607" s="2">
        <v>39785</v>
      </c>
      <c r="J607" s="3">
        <v>186138</v>
      </c>
      <c r="K607" s="4">
        <v>0.28000000000000003</v>
      </c>
      <c r="L607" s="1" t="s">
        <v>31</v>
      </c>
      <c r="M607" s="1" t="s">
        <v>32</v>
      </c>
      <c r="N607" s="1"/>
      <c r="O607" s="6">
        <f t="shared" si="27"/>
        <v>44268920</v>
      </c>
      <c r="P607" t="str">
        <f t="shared" si="28"/>
        <v>HIGH</v>
      </c>
      <c r="Q607" t="str">
        <f t="shared" si="29"/>
        <v>Director</v>
      </c>
    </row>
    <row r="608" spans="1:17" x14ac:dyDescent="0.35">
      <c r="A608" s="1" t="s">
        <v>1676</v>
      </c>
      <c r="B608" s="1" t="s">
        <v>1677</v>
      </c>
      <c r="C608" s="1" t="s">
        <v>61</v>
      </c>
      <c r="D608" s="1" t="s">
        <v>67</v>
      </c>
      <c r="E608" s="1" t="s">
        <v>27</v>
      </c>
      <c r="F608" s="1" t="s">
        <v>28</v>
      </c>
      <c r="G608" s="1" t="s">
        <v>98</v>
      </c>
      <c r="H608" s="1">
        <v>58</v>
      </c>
      <c r="I608" s="1" t="s">
        <v>1678</v>
      </c>
      <c r="J608" s="3">
        <v>56350</v>
      </c>
      <c r="K608" s="4">
        <v>0</v>
      </c>
      <c r="L608" s="1" t="s">
        <v>106</v>
      </c>
      <c r="M608" s="1" t="s">
        <v>113</v>
      </c>
      <c r="N608" s="1"/>
      <c r="O608" s="6">
        <f t="shared" si="27"/>
        <v>44082782</v>
      </c>
      <c r="P608" t="str">
        <f t="shared" si="28"/>
        <v>LOW</v>
      </c>
      <c r="Q608" t="str">
        <f t="shared" si="29"/>
        <v>Analyst</v>
      </c>
    </row>
    <row r="609" spans="1:17" x14ac:dyDescent="0.35">
      <c r="A609" s="1" t="s">
        <v>448</v>
      </c>
      <c r="B609" s="1" t="s">
        <v>1679</v>
      </c>
      <c r="C609" s="1" t="s">
        <v>16</v>
      </c>
      <c r="D609" s="1" t="s">
        <v>36</v>
      </c>
      <c r="E609" s="1" t="s">
        <v>18</v>
      </c>
      <c r="F609" s="1" t="s">
        <v>19</v>
      </c>
      <c r="G609" s="1" t="s">
        <v>98</v>
      </c>
      <c r="H609" s="1">
        <v>45</v>
      </c>
      <c r="I609" s="2">
        <v>42644</v>
      </c>
      <c r="J609" s="3">
        <v>149761</v>
      </c>
      <c r="K609" s="4">
        <v>0.12</v>
      </c>
      <c r="L609" s="1" t="s">
        <v>21</v>
      </c>
      <c r="M609" s="1" t="s">
        <v>101</v>
      </c>
      <c r="N609" s="1"/>
      <c r="O609" s="6">
        <f t="shared" si="27"/>
        <v>44026432</v>
      </c>
      <c r="P609" t="str">
        <f t="shared" si="28"/>
        <v>HIGH</v>
      </c>
      <c r="Q609" t="str">
        <f t="shared" si="29"/>
        <v>Automation Engineer</v>
      </c>
    </row>
    <row r="610" spans="1:17" x14ac:dyDescent="0.35">
      <c r="A610" s="1" t="s">
        <v>1680</v>
      </c>
      <c r="B610" s="1" t="s">
        <v>1681</v>
      </c>
      <c r="C610" s="1" t="s">
        <v>16</v>
      </c>
      <c r="D610" s="1" t="s">
        <v>36</v>
      </c>
      <c r="E610" s="1" t="s">
        <v>54</v>
      </c>
      <c r="F610" s="1" t="s">
        <v>28</v>
      </c>
      <c r="G610" s="1" t="s">
        <v>98</v>
      </c>
      <c r="H610" s="1">
        <v>44</v>
      </c>
      <c r="I610" s="2">
        <v>39394</v>
      </c>
      <c r="J610" s="3">
        <v>126277</v>
      </c>
      <c r="K610" s="4">
        <v>0.13</v>
      </c>
      <c r="L610" s="1" t="s">
        <v>106</v>
      </c>
      <c r="M610" s="1" t="s">
        <v>107</v>
      </c>
      <c r="N610" s="1"/>
      <c r="O610" s="6">
        <f t="shared" si="27"/>
        <v>43876671</v>
      </c>
      <c r="P610" t="str">
        <f t="shared" si="28"/>
        <v>HIGH</v>
      </c>
      <c r="Q610" t="str">
        <f t="shared" si="29"/>
        <v>Sr. Manger</v>
      </c>
    </row>
    <row r="611" spans="1:17" x14ac:dyDescent="0.35">
      <c r="A611" s="1" t="s">
        <v>1682</v>
      </c>
      <c r="B611" s="1" t="s">
        <v>1683</v>
      </c>
      <c r="C611" s="1" t="s">
        <v>58</v>
      </c>
      <c r="D611" s="1" t="s">
        <v>53</v>
      </c>
      <c r="E611" s="1" t="s">
        <v>37</v>
      </c>
      <c r="F611" s="1" t="s">
        <v>28</v>
      </c>
      <c r="G611" s="1" t="s">
        <v>38</v>
      </c>
      <c r="H611" s="1">
        <v>33</v>
      </c>
      <c r="I611" s="1" t="s">
        <v>1684</v>
      </c>
      <c r="J611" s="3">
        <v>119631</v>
      </c>
      <c r="K611" s="4">
        <v>0.06</v>
      </c>
      <c r="L611" s="1" t="s">
        <v>21</v>
      </c>
      <c r="M611" s="1" t="s">
        <v>49</v>
      </c>
      <c r="N611" s="1"/>
      <c r="O611" s="6">
        <f t="shared" si="27"/>
        <v>43750394</v>
      </c>
      <c r="P611" t="str">
        <f t="shared" si="28"/>
        <v>HIGH</v>
      </c>
      <c r="Q611" t="str">
        <f t="shared" si="29"/>
        <v>Manager</v>
      </c>
    </row>
    <row r="612" spans="1:17" x14ac:dyDescent="0.35">
      <c r="A612" s="1" t="s">
        <v>1685</v>
      </c>
      <c r="B612" s="1" t="s">
        <v>1686</v>
      </c>
      <c r="C612" s="1" t="s">
        <v>91</v>
      </c>
      <c r="D612" s="1" t="s">
        <v>17</v>
      </c>
      <c r="E612" s="1" t="s">
        <v>18</v>
      </c>
      <c r="F612" s="1" t="s">
        <v>28</v>
      </c>
      <c r="G612" s="1" t="s">
        <v>29</v>
      </c>
      <c r="H612" s="1">
        <v>26</v>
      </c>
      <c r="I612" s="2">
        <v>44079</v>
      </c>
      <c r="J612" s="3">
        <v>256561</v>
      </c>
      <c r="K612" s="4">
        <v>0.39</v>
      </c>
      <c r="L612" s="1" t="s">
        <v>21</v>
      </c>
      <c r="M612" s="1" t="s">
        <v>69</v>
      </c>
      <c r="N612" s="1"/>
      <c r="O612" s="6">
        <f t="shared" si="27"/>
        <v>43630763</v>
      </c>
      <c r="P612" t="str">
        <f t="shared" si="28"/>
        <v>HIGH</v>
      </c>
      <c r="Q612" t="str">
        <f t="shared" si="29"/>
        <v>Vice President</v>
      </c>
    </row>
    <row r="613" spans="1:17" x14ac:dyDescent="0.35">
      <c r="A613" s="1" t="s">
        <v>1687</v>
      </c>
      <c r="B613" s="1" t="s">
        <v>1688</v>
      </c>
      <c r="C613" s="1" t="s">
        <v>472</v>
      </c>
      <c r="D613" s="1" t="s">
        <v>17</v>
      </c>
      <c r="E613" s="1" t="s">
        <v>37</v>
      </c>
      <c r="F613" s="1" t="s">
        <v>19</v>
      </c>
      <c r="G613" s="1" t="s">
        <v>98</v>
      </c>
      <c r="H613" s="1">
        <v>45</v>
      </c>
      <c r="I613" s="1" t="s">
        <v>419</v>
      </c>
      <c r="J613" s="3">
        <v>66958</v>
      </c>
      <c r="K613" s="4">
        <v>0</v>
      </c>
      <c r="L613" s="1" t="s">
        <v>21</v>
      </c>
      <c r="M613" s="1" t="s">
        <v>63</v>
      </c>
      <c r="N613" s="1"/>
      <c r="O613" s="6">
        <f t="shared" si="27"/>
        <v>43374202</v>
      </c>
      <c r="P613" t="str">
        <f t="shared" si="28"/>
        <v>LOW</v>
      </c>
      <c r="Q613" t="str">
        <f t="shared" si="29"/>
        <v>Solutions Architect</v>
      </c>
    </row>
    <row r="614" spans="1:17" x14ac:dyDescent="0.35">
      <c r="A614" s="1" t="s">
        <v>81</v>
      </c>
      <c r="B614" s="1" t="s">
        <v>1689</v>
      </c>
      <c r="C614" s="1" t="s">
        <v>16</v>
      </c>
      <c r="D614" s="1" t="s">
        <v>53</v>
      </c>
      <c r="E614" s="1" t="s">
        <v>27</v>
      </c>
      <c r="F614" s="1" t="s">
        <v>19</v>
      </c>
      <c r="G614" s="1" t="s">
        <v>29</v>
      </c>
      <c r="H614" s="1">
        <v>46</v>
      </c>
      <c r="I614" s="1" t="s">
        <v>1690</v>
      </c>
      <c r="J614" s="3">
        <v>158897</v>
      </c>
      <c r="K614" s="4">
        <v>0.1</v>
      </c>
      <c r="L614" s="1" t="s">
        <v>31</v>
      </c>
      <c r="M614" s="1" t="s">
        <v>32</v>
      </c>
      <c r="N614" s="1"/>
      <c r="O614" s="6">
        <f t="shared" si="27"/>
        <v>43307244</v>
      </c>
      <c r="P614" t="str">
        <f t="shared" si="28"/>
        <v>HIGH</v>
      </c>
      <c r="Q614" t="str">
        <f t="shared" si="29"/>
        <v>Manager</v>
      </c>
    </row>
    <row r="615" spans="1:17" x14ac:dyDescent="0.35">
      <c r="A615" s="1" t="s">
        <v>235</v>
      </c>
      <c r="B615" s="1" t="s">
        <v>1691</v>
      </c>
      <c r="C615" s="1" t="s">
        <v>26</v>
      </c>
      <c r="D615" s="1" t="s">
        <v>17</v>
      </c>
      <c r="E615" s="1" t="s">
        <v>54</v>
      </c>
      <c r="F615" s="1" t="s">
        <v>28</v>
      </c>
      <c r="G615" s="1" t="s">
        <v>38</v>
      </c>
      <c r="H615" s="1">
        <v>37</v>
      </c>
      <c r="I615" s="1" t="s">
        <v>1692</v>
      </c>
      <c r="J615" s="3">
        <v>71695</v>
      </c>
      <c r="K615" s="4">
        <v>0</v>
      </c>
      <c r="L615" s="1" t="s">
        <v>21</v>
      </c>
      <c r="M615" s="1" t="s">
        <v>49</v>
      </c>
      <c r="N615" s="1"/>
      <c r="O615" s="6">
        <f t="shared" si="27"/>
        <v>43148347</v>
      </c>
      <c r="P615" t="str">
        <f t="shared" si="28"/>
        <v>LOW</v>
      </c>
      <c r="Q615" t="str">
        <f t="shared" si="29"/>
        <v>Analyst</v>
      </c>
    </row>
    <row r="616" spans="1:17" x14ac:dyDescent="0.35">
      <c r="A616" s="1" t="s">
        <v>1693</v>
      </c>
      <c r="B616" s="1" t="s">
        <v>1694</v>
      </c>
      <c r="C616" s="1" t="s">
        <v>47</v>
      </c>
      <c r="D616" s="1" t="s">
        <v>92</v>
      </c>
      <c r="E616" s="1" t="s">
        <v>54</v>
      </c>
      <c r="F616" s="1" t="s">
        <v>28</v>
      </c>
      <c r="G616" s="1" t="s">
        <v>29</v>
      </c>
      <c r="H616" s="1">
        <v>40</v>
      </c>
      <c r="I616" s="1" t="s">
        <v>1695</v>
      </c>
      <c r="J616" s="3">
        <v>73779</v>
      </c>
      <c r="K616" s="4">
        <v>0</v>
      </c>
      <c r="L616" s="1" t="s">
        <v>31</v>
      </c>
      <c r="M616" s="1" t="s">
        <v>32</v>
      </c>
      <c r="N616" s="2">
        <v>43713</v>
      </c>
      <c r="O616" s="6">
        <f t="shared" si="27"/>
        <v>43076652</v>
      </c>
      <c r="P616" t="str">
        <f t="shared" si="28"/>
        <v>LOW</v>
      </c>
      <c r="Q616" t="str">
        <f t="shared" si="29"/>
        <v>Sr. Analyst</v>
      </c>
    </row>
    <row r="617" spans="1:17" x14ac:dyDescent="0.35">
      <c r="A617" s="1" t="s">
        <v>1696</v>
      </c>
      <c r="B617" s="1" t="s">
        <v>1697</v>
      </c>
      <c r="C617" s="1" t="s">
        <v>58</v>
      </c>
      <c r="D617" s="1" t="s">
        <v>53</v>
      </c>
      <c r="E617" s="1" t="s">
        <v>37</v>
      </c>
      <c r="F617" s="1" t="s">
        <v>19</v>
      </c>
      <c r="G617" s="1" t="s">
        <v>29</v>
      </c>
      <c r="H617" s="1">
        <v>45</v>
      </c>
      <c r="I617" s="1" t="s">
        <v>1616</v>
      </c>
      <c r="J617" s="3">
        <v>123640</v>
      </c>
      <c r="K617" s="4">
        <v>7.0000000000000007E-2</v>
      </c>
      <c r="L617" s="1" t="s">
        <v>31</v>
      </c>
      <c r="M617" s="1" t="s">
        <v>86</v>
      </c>
      <c r="N617" s="1"/>
      <c r="O617" s="6">
        <f t="shared" si="27"/>
        <v>43002873</v>
      </c>
      <c r="P617" t="str">
        <f t="shared" si="28"/>
        <v>HIGH</v>
      </c>
      <c r="Q617" t="str">
        <f t="shared" si="29"/>
        <v>Manager</v>
      </c>
    </row>
    <row r="618" spans="1:17" x14ac:dyDescent="0.35">
      <c r="A618" s="1" t="s">
        <v>1594</v>
      </c>
      <c r="B618" s="1" t="s">
        <v>1698</v>
      </c>
      <c r="C618" s="1" t="s">
        <v>61</v>
      </c>
      <c r="D618" s="1" t="s">
        <v>53</v>
      </c>
      <c r="E618" s="1" t="s">
        <v>37</v>
      </c>
      <c r="F618" s="1" t="s">
        <v>19</v>
      </c>
      <c r="G618" s="1" t="s">
        <v>38</v>
      </c>
      <c r="H618" s="1">
        <v>33</v>
      </c>
      <c r="I618" s="1" t="s">
        <v>1699</v>
      </c>
      <c r="J618" s="3">
        <v>46878</v>
      </c>
      <c r="K618" s="4">
        <v>0</v>
      </c>
      <c r="L618" s="1" t="s">
        <v>21</v>
      </c>
      <c r="M618" s="1" t="s">
        <v>63</v>
      </c>
      <c r="N618" s="1"/>
      <c r="O618" s="6">
        <f t="shared" si="27"/>
        <v>42879233</v>
      </c>
      <c r="P618" t="str">
        <f t="shared" si="28"/>
        <v>LOW</v>
      </c>
      <c r="Q618" t="str">
        <f t="shared" si="29"/>
        <v>Sr. Manger</v>
      </c>
    </row>
    <row r="619" spans="1:17" x14ac:dyDescent="0.35">
      <c r="A619" s="1" t="s">
        <v>1700</v>
      </c>
      <c r="B619" s="1" t="s">
        <v>1701</v>
      </c>
      <c r="C619" s="1" t="s">
        <v>61</v>
      </c>
      <c r="D619" s="1" t="s">
        <v>92</v>
      </c>
      <c r="E619" s="1" t="s">
        <v>37</v>
      </c>
      <c r="F619" s="1" t="s">
        <v>19</v>
      </c>
      <c r="G619" s="1" t="s">
        <v>38</v>
      </c>
      <c r="H619" s="1">
        <v>64</v>
      </c>
      <c r="I619" s="2">
        <v>37896</v>
      </c>
      <c r="J619" s="3">
        <v>57032</v>
      </c>
      <c r="K619" s="4">
        <v>0</v>
      </c>
      <c r="L619" s="1" t="s">
        <v>21</v>
      </c>
      <c r="M619" s="1" t="s">
        <v>63</v>
      </c>
      <c r="N619" s="1"/>
      <c r="O619" s="6">
        <f t="shared" si="27"/>
        <v>42832355</v>
      </c>
      <c r="P619" t="str">
        <f t="shared" si="28"/>
        <v>LOW</v>
      </c>
      <c r="Q619" t="str">
        <f t="shared" si="29"/>
        <v>Analyst</v>
      </c>
    </row>
    <row r="620" spans="1:17" x14ac:dyDescent="0.35">
      <c r="A620" s="1" t="s">
        <v>1702</v>
      </c>
      <c r="B620" s="1" t="s">
        <v>1703</v>
      </c>
      <c r="C620" s="1" t="s">
        <v>47</v>
      </c>
      <c r="D620" s="1" t="s">
        <v>53</v>
      </c>
      <c r="E620" s="1" t="s">
        <v>27</v>
      </c>
      <c r="F620" s="1" t="s">
        <v>19</v>
      </c>
      <c r="G620" s="1" t="s">
        <v>98</v>
      </c>
      <c r="H620" s="1">
        <v>57</v>
      </c>
      <c r="I620" s="2">
        <v>39123</v>
      </c>
      <c r="J620" s="3">
        <v>98150</v>
      </c>
      <c r="K620" s="4">
        <v>0</v>
      </c>
      <c r="L620" s="1" t="s">
        <v>106</v>
      </c>
      <c r="M620" s="1" t="s">
        <v>113</v>
      </c>
      <c r="N620" s="1"/>
      <c r="O620" s="6">
        <f t="shared" si="27"/>
        <v>42775323</v>
      </c>
      <c r="P620" t="str">
        <f t="shared" si="28"/>
        <v>LOW</v>
      </c>
      <c r="Q620" t="str">
        <f t="shared" si="29"/>
        <v>Sr. Analyst</v>
      </c>
    </row>
    <row r="621" spans="1:17" x14ac:dyDescent="0.35">
      <c r="A621" s="1" t="s">
        <v>1704</v>
      </c>
      <c r="B621" s="1" t="s">
        <v>1705</v>
      </c>
      <c r="C621" s="1" t="s">
        <v>35</v>
      </c>
      <c r="D621" s="1" t="s">
        <v>92</v>
      </c>
      <c r="E621" s="1" t="s">
        <v>27</v>
      </c>
      <c r="F621" s="1" t="s">
        <v>19</v>
      </c>
      <c r="G621" s="1" t="s">
        <v>29</v>
      </c>
      <c r="H621" s="1">
        <v>35</v>
      </c>
      <c r="I621" s="2">
        <v>42889</v>
      </c>
      <c r="J621" s="3">
        <v>171426</v>
      </c>
      <c r="K621" s="4">
        <v>0.15</v>
      </c>
      <c r="L621" s="1" t="s">
        <v>31</v>
      </c>
      <c r="M621" s="1" t="s">
        <v>129</v>
      </c>
      <c r="N621" s="1" t="s">
        <v>1706</v>
      </c>
      <c r="O621" s="6">
        <f t="shared" si="27"/>
        <v>42677173</v>
      </c>
      <c r="P621" t="str">
        <f t="shared" si="28"/>
        <v>HIGH</v>
      </c>
      <c r="Q621" t="str">
        <f t="shared" si="29"/>
        <v>Director</v>
      </c>
    </row>
    <row r="622" spans="1:17" x14ac:dyDescent="0.35">
      <c r="A622" s="1" t="s">
        <v>45</v>
      </c>
      <c r="B622" s="1" t="s">
        <v>1707</v>
      </c>
      <c r="C622" s="1" t="s">
        <v>61</v>
      </c>
      <c r="D622" s="1" t="s">
        <v>36</v>
      </c>
      <c r="E622" s="1" t="s">
        <v>27</v>
      </c>
      <c r="F622" s="1" t="s">
        <v>19</v>
      </c>
      <c r="G622" s="1" t="s">
        <v>38</v>
      </c>
      <c r="H622" s="1">
        <v>55</v>
      </c>
      <c r="I622" s="1" t="s">
        <v>1708</v>
      </c>
      <c r="J622" s="3">
        <v>48266</v>
      </c>
      <c r="K622" s="4">
        <v>0</v>
      </c>
      <c r="L622" s="1" t="s">
        <v>21</v>
      </c>
      <c r="M622" s="1" t="s">
        <v>40</v>
      </c>
      <c r="N622" s="1"/>
      <c r="O622" s="6">
        <f t="shared" si="27"/>
        <v>42505747</v>
      </c>
      <c r="P622" t="str">
        <f t="shared" si="28"/>
        <v>LOW</v>
      </c>
      <c r="Q622" t="str">
        <f t="shared" si="29"/>
        <v>Sr. Analyst</v>
      </c>
    </row>
    <row r="623" spans="1:17" x14ac:dyDescent="0.35">
      <c r="A623" s="1" t="s">
        <v>1709</v>
      </c>
      <c r="B623" s="1" t="s">
        <v>1710</v>
      </c>
      <c r="C623" s="1" t="s">
        <v>91</v>
      </c>
      <c r="D623" s="1" t="s">
        <v>36</v>
      </c>
      <c r="E623" s="1" t="s">
        <v>18</v>
      </c>
      <c r="F623" s="1" t="s">
        <v>28</v>
      </c>
      <c r="G623" s="1" t="s">
        <v>98</v>
      </c>
      <c r="H623" s="1">
        <v>36</v>
      </c>
      <c r="I623" s="1" t="s">
        <v>1711</v>
      </c>
      <c r="J623" s="3">
        <v>223404</v>
      </c>
      <c r="K623" s="4">
        <v>0.32</v>
      </c>
      <c r="L623" s="1" t="s">
        <v>21</v>
      </c>
      <c r="M623" s="1" t="s">
        <v>101</v>
      </c>
      <c r="N623" s="1"/>
      <c r="O623" s="6">
        <f t="shared" si="27"/>
        <v>42457481</v>
      </c>
      <c r="P623" t="str">
        <f t="shared" si="28"/>
        <v>HIGH</v>
      </c>
      <c r="Q623" t="str">
        <f t="shared" si="29"/>
        <v>Vice President</v>
      </c>
    </row>
    <row r="624" spans="1:17" x14ac:dyDescent="0.35">
      <c r="A624" s="1" t="s">
        <v>1712</v>
      </c>
      <c r="B624" s="1" t="s">
        <v>1713</v>
      </c>
      <c r="C624" s="1" t="s">
        <v>378</v>
      </c>
      <c r="D624" s="1" t="s">
        <v>17</v>
      </c>
      <c r="E624" s="1" t="s">
        <v>37</v>
      </c>
      <c r="F624" s="1" t="s">
        <v>19</v>
      </c>
      <c r="G624" s="1" t="s">
        <v>29</v>
      </c>
      <c r="H624" s="1">
        <v>57</v>
      </c>
      <c r="I624" s="2">
        <v>41913</v>
      </c>
      <c r="J624" s="3">
        <v>74854</v>
      </c>
      <c r="K624" s="4">
        <v>0</v>
      </c>
      <c r="L624" s="1" t="s">
        <v>21</v>
      </c>
      <c r="M624" s="1" t="s">
        <v>22</v>
      </c>
      <c r="N624" s="1"/>
      <c r="O624" s="6">
        <f t="shared" si="27"/>
        <v>42234077</v>
      </c>
      <c r="P624" t="str">
        <f t="shared" si="28"/>
        <v>LOW</v>
      </c>
      <c r="Q624" t="str">
        <f t="shared" si="29"/>
        <v>System Administrator </v>
      </c>
    </row>
    <row r="625" spans="1:17" x14ac:dyDescent="0.35">
      <c r="A625" s="1" t="s">
        <v>1714</v>
      </c>
      <c r="B625" s="1" t="s">
        <v>1715</v>
      </c>
      <c r="C625" s="1" t="s">
        <v>91</v>
      </c>
      <c r="D625" s="1" t="s">
        <v>67</v>
      </c>
      <c r="E625" s="1" t="s">
        <v>37</v>
      </c>
      <c r="F625" s="1" t="s">
        <v>19</v>
      </c>
      <c r="G625" s="1" t="s">
        <v>38</v>
      </c>
      <c r="H625" s="1">
        <v>48</v>
      </c>
      <c r="I625" s="1" t="s">
        <v>544</v>
      </c>
      <c r="J625" s="3">
        <v>217783</v>
      </c>
      <c r="K625" s="4">
        <v>0.36</v>
      </c>
      <c r="L625" s="1" t="s">
        <v>21</v>
      </c>
      <c r="M625" s="1" t="s">
        <v>22</v>
      </c>
      <c r="N625" s="1"/>
      <c r="O625" s="6">
        <f t="shared" si="27"/>
        <v>42159223</v>
      </c>
      <c r="P625" t="str">
        <f t="shared" si="28"/>
        <v>HIGH</v>
      </c>
      <c r="Q625" t="str">
        <f t="shared" si="29"/>
        <v>Vice President</v>
      </c>
    </row>
    <row r="626" spans="1:17" x14ac:dyDescent="0.35">
      <c r="A626" s="1" t="s">
        <v>1716</v>
      </c>
      <c r="B626" s="1" t="s">
        <v>1717</v>
      </c>
      <c r="C626" s="1" t="s">
        <v>416</v>
      </c>
      <c r="D626" s="1" t="s">
        <v>17</v>
      </c>
      <c r="E626" s="1" t="s">
        <v>27</v>
      </c>
      <c r="F626" s="1" t="s">
        <v>19</v>
      </c>
      <c r="G626" s="1" t="s">
        <v>98</v>
      </c>
      <c r="H626" s="1">
        <v>53</v>
      </c>
      <c r="I626" s="1" t="s">
        <v>1718</v>
      </c>
      <c r="J626" s="3">
        <v>44735</v>
      </c>
      <c r="K626" s="4">
        <v>0</v>
      </c>
      <c r="L626" s="1" t="s">
        <v>106</v>
      </c>
      <c r="M626" s="1" t="s">
        <v>107</v>
      </c>
      <c r="N626" s="1"/>
      <c r="O626" s="6">
        <f t="shared" si="27"/>
        <v>41941440</v>
      </c>
      <c r="P626" t="str">
        <f t="shared" si="28"/>
        <v>LOW</v>
      </c>
      <c r="Q626" t="str">
        <f t="shared" si="29"/>
        <v>Systems Analyst</v>
      </c>
    </row>
    <row r="627" spans="1:17" x14ac:dyDescent="0.35">
      <c r="A627" s="1" t="s">
        <v>1719</v>
      </c>
      <c r="B627" s="1" t="s">
        <v>1720</v>
      </c>
      <c r="C627" s="1" t="s">
        <v>141</v>
      </c>
      <c r="D627" s="1" t="s">
        <v>36</v>
      </c>
      <c r="E627" s="1" t="s">
        <v>27</v>
      </c>
      <c r="F627" s="1" t="s">
        <v>19</v>
      </c>
      <c r="G627" s="1" t="s">
        <v>38</v>
      </c>
      <c r="H627" s="1">
        <v>41</v>
      </c>
      <c r="I627" s="2">
        <v>39326</v>
      </c>
      <c r="J627" s="3">
        <v>50685</v>
      </c>
      <c r="K627" s="4">
        <v>0</v>
      </c>
      <c r="L627" s="1" t="s">
        <v>21</v>
      </c>
      <c r="M627" s="1" t="s">
        <v>101</v>
      </c>
      <c r="N627" s="1"/>
      <c r="O627" s="6">
        <f t="shared" si="27"/>
        <v>41896705</v>
      </c>
      <c r="P627" t="str">
        <f t="shared" si="28"/>
        <v>LOW</v>
      </c>
      <c r="Q627" t="str">
        <f t="shared" si="29"/>
        <v>Analyst II</v>
      </c>
    </row>
    <row r="628" spans="1:17" x14ac:dyDescent="0.35">
      <c r="A628" s="1" t="s">
        <v>1721</v>
      </c>
      <c r="B628" s="1" t="s">
        <v>1722</v>
      </c>
      <c r="C628" s="1" t="s">
        <v>141</v>
      </c>
      <c r="D628" s="1" t="s">
        <v>53</v>
      </c>
      <c r="E628" s="1" t="s">
        <v>18</v>
      </c>
      <c r="F628" s="1" t="s">
        <v>28</v>
      </c>
      <c r="G628" s="1" t="s">
        <v>29</v>
      </c>
      <c r="H628" s="1">
        <v>34</v>
      </c>
      <c r="I628" s="2">
        <v>43376</v>
      </c>
      <c r="J628" s="3">
        <v>58993</v>
      </c>
      <c r="K628" s="4">
        <v>0</v>
      </c>
      <c r="L628" s="1" t="s">
        <v>21</v>
      </c>
      <c r="M628" s="1" t="s">
        <v>69</v>
      </c>
      <c r="N628" s="1"/>
      <c r="O628" s="6">
        <f t="shared" si="27"/>
        <v>41846020</v>
      </c>
      <c r="P628" t="str">
        <f t="shared" si="28"/>
        <v>LOW</v>
      </c>
      <c r="Q628" t="str">
        <f t="shared" si="29"/>
        <v>Analyst II</v>
      </c>
    </row>
    <row r="629" spans="1:17" x14ac:dyDescent="0.35">
      <c r="A629" s="1" t="s">
        <v>1723</v>
      </c>
      <c r="B629" s="1" t="s">
        <v>1724</v>
      </c>
      <c r="C629" s="1" t="s">
        <v>216</v>
      </c>
      <c r="D629" s="1" t="s">
        <v>79</v>
      </c>
      <c r="E629" s="1" t="s">
        <v>54</v>
      </c>
      <c r="F629" s="1" t="s">
        <v>28</v>
      </c>
      <c r="G629" s="1" t="s">
        <v>38</v>
      </c>
      <c r="H629" s="1">
        <v>47</v>
      </c>
      <c r="I629" s="2">
        <v>44049</v>
      </c>
      <c r="J629" s="3">
        <v>115765</v>
      </c>
      <c r="K629" s="4">
        <v>0</v>
      </c>
      <c r="L629" s="1" t="s">
        <v>21</v>
      </c>
      <c r="M629" s="1" t="s">
        <v>63</v>
      </c>
      <c r="N629" s="2">
        <v>44229</v>
      </c>
      <c r="O629" s="6">
        <f t="shared" si="27"/>
        <v>41787027</v>
      </c>
      <c r="P629" t="str">
        <f t="shared" si="28"/>
        <v>HIGH</v>
      </c>
      <c r="Q629" t="str">
        <f t="shared" si="29"/>
        <v>Operations Engineer</v>
      </c>
    </row>
    <row r="630" spans="1:17" x14ac:dyDescent="0.35">
      <c r="A630" s="1" t="s">
        <v>1725</v>
      </c>
      <c r="B630" s="1" t="s">
        <v>1726</v>
      </c>
      <c r="C630" s="1" t="s">
        <v>35</v>
      </c>
      <c r="D630" s="1" t="s">
        <v>67</v>
      </c>
      <c r="E630" s="1" t="s">
        <v>27</v>
      </c>
      <c r="F630" s="1" t="s">
        <v>19</v>
      </c>
      <c r="G630" s="1" t="s">
        <v>29</v>
      </c>
      <c r="H630" s="1">
        <v>63</v>
      </c>
      <c r="I630" s="2">
        <v>39236</v>
      </c>
      <c r="J630" s="3">
        <v>193044</v>
      </c>
      <c r="K630" s="4">
        <v>0.15</v>
      </c>
      <c r="L630" s="1" t="s">
        <v>21</v>
      </c>
      <c r="M630" s="1" t="s">
        <v>63</v>
      </c>
      <c r="N630" s="1"/>
      <c r="O630" s="6">
        <f t="shared" si="27"/>
        <v>41671262</v>
      </c>
      <c r="P630" t="str">
        <f t="shared" si="28"/>
        <v>HIGH</v>
      </c>
      <c r="Q630" t="str">
        <f t="shared" si="29"/>
        <v>Director</v>
      </c>
    </row>
    <row r="631" spans="1:17" x14ac:dyDescent="0.35">
      <c r="A631" s="1" t="s">
        <v>1727</v>
      </c>
      <c r="B631" s="1" t="s">
        <v>1728</v>
      </c>
      <c r="C631" s="1" t="s">
        <v>61</v>
      </c>
      <c r="D631" s="1" t="s">
        <v>92</v>
      </c>
      <c r="E631" s="1" t="s">
        <v>18</v>
      </c>
      <c r="F631" s="1" t="s">
        <v>19</v>
      </c>
      <c r="G631" s="1" t="s">
        <v>20</v>
      </c>
      <c r="H631" s="1">
        <v>65</v>
      </c>
      <c r="I631" s="1" t="s">
        <v>1729</v>
      </c>
      <c r="J631" s="3">
        <v>56686</v>
      </c>
      <c r="K631" s="4">
        <v>0</v>
      </c>
      <c r="L631" s="1" t="s">
        <v>21</v>
      </c>
      <c r="M631" s="1" t="s">
        <v>22</v>
      </c>
      <c r="N631" s="2">
        <v>42253</v>
      </c>
      <c r="O631" s="6">
        <f t="shared" si="27"/>
        <v>41478218</v>
      </c>
      <c r="P631" t="str">
        <f t="shared" si="28"/>
        <v>LOW</v>
      </c>
      <c r="Q631" t="str">
        <f t="shared" si="29"/>
        <v>Analyst</v>
      </c>
    </row>
    <row r="632" spans="1:17" x14ac:dyDescent="0.35">
      <c r="A632" s="1" t="s">
        <v>1730</v>
      </c>
      <c r="B632" s="1" t="s">
        <v>1731</v>
      </c>
      <c r="C632" s="1" t="s">
        <v>16</v>
      </c>
      <c r="D632" s="1" t="s">
        <v>36</v>
      </c>
      <c r="E632" s="1" t="s">
        <v>27</v>
      </c>
      <c r="F632" s="1" t="s">
        <v>19</v>
      </c>
      <c r="G632" s="1" t="s">
        <v>20</v>
      </c>
      <c r="H632" s="1">
        <v>33</v>
      </c>
      <c r="I632" s="1" t="s">
        <v>950</v>
      </c>
      <c r="J632" s="3">
        <v>131652</v>
      </c>
      <c r="K632" s="4">
        <v>0.11</v>
      </c>
      <c r="L632" s="1" t="s">
        <v>21</v>
      </c>
      <c r="M632" s="1" t="s">
        <v>22</v>
      </c>
      <c r="N632" s="1"/>
      <c r="O632" s="6">
        <f t="shared" si="27"/>
        <v>41421532</v>
      </c>
      <c r="P632" t="str">
        <f t="shared" si="28"/>
        <v>HIGH</v>
      </c>
      <c r="Q632" t="str">
        <f t="shared" si="29"/>
        <v>Sr. Manger</v>
      </c>
    </row>
    <row r="633" spans="1:17" x14ac:dyDescent="0.35">
      <c r="A633" s="1" t="s">
        <v>1732</v>
      </c>
      <c r="B633" s="1" t="s">
        <v>1733</v>
      </c>
      <c r="C633" s="1" t="s">
        <v>35</v>
      </c>
      <c r="D633" s="1" t="s">
        <v>92</v>
      </c>
      <c r="E633" s="1" t="s">
        <v>27</v>
      </c>
      <c r="F633" s="1" t="s">
        <v>19</v>
      </c>
      <c r="G633" s="1" t="s">
        <v>20</v>
      </c>
      <c r="H633" s="1">
        <v>45</v>
      </c>
      <c r="I633" s="1" t="s">
        <v>1734</v>
      </c>
      <c r="J633" s="3">
        <v>150577</v>
      </c>
      <c r="K633" s="4">
        <v>0.25</v>
      </c>
      <c r="L633" s="1" t="s">
        <v>21</v>
      </c>
      <c r="M633" s="1" t="s">
        <v>63</v>
      </c>
      <c r="N633" s="1"/>
      <c r="O633" s="6">
        <f t="shared" si="27"/>
        <v>41289880</v>
      </c>
      <c r="P633" t="str">
        <f t="shared" si="28"/>
        <v>HIGH</v>
      </c>
      <c r="Q633" t="str">
        <f t="shared" si="29"/>
        <v>Director</v>
      </c>
    </row>
    <row r="634" spans="1:17" x14ac:dyDescent="0.35">
      <c r="A634" s="1" t="s">
        <v>712</v>
      </c>
      <c r="B634" s="1" t="s">
        <v>1735</v>
      </c>
      <c r="C634" s="1" t="s">
        <v>128</v>
      </c>
      <c r="D634" s="1" t="s">
        <v>79</v>
      </c>
      <c r="E634" s="1" t="s">
        <v>18</v>
      </c>
      <c r="F634" s="1" t="s">
        <v>19</v>
      </c>
      <c r="G634" s="1" t="s">
        <v>98</v>
      </c>
      <c r="H634" s="1">
        <v>37</v>
      </c>
      <c r="I634" s="1" t="s">
        <v>1736</v>
      </c>
      <c r="J634" s="3">
        <v>87359</v>
      </c>
      <c r="K634" s="4">
        <v>0.11</v>
      </c>
      <c r="L634" s="1" t="s">
        <v>106</v>
      </c>
      <c r="M634" s="1" t="s">
        <v>113</v>
      </c>
      <c r="N634" s="1"/>
      <c r="O634" s="6">
        <f t="shared" si="27"/>
        <v>41139303</v>
      </c>
      <c r="P634" t="str">
        <f t="shared" si="28"/>
        <v>LOW</v>
      </c>
      <c r="Q634" t="str">
        <f t="shared" si="29"/>
        <v>Sr. Manger</v>
      </c>
    </row>
    <row r="635" spans="1:17" x14ac:dyDescent="0.35">
      <c r="A635" s="1" t="s">
        <v>1737</v>
      </c>
      <c r="B635" s="1" t="s">
        <v>1738</v>
      </c>
      <c r="C635" s="1" t="s">
        <v>141</v>
      </c>
      <c r="D635" s="1" t="s">
        <v>53</v>
      </c>
      <c r="E635" s="1" t="s">
        <v>37</v>
      </c>
      <c r="F635" s="1" t="s">
        <v>19</v>
      </c>
      <c r="G635" s="1" t="s">
        <v>29</v>
      </c>
      <c r="H635" s="1">
        <v>60</v>
      </c>
      <c r="I635" s="2">
        <v>41852</v>
      </c>
      <c r="J635" s="3">
        <v>51877</v>
      </c>
      <c r="K635" s="4">
        <v>0</v>
      </c>
      <c r="L635" s="1" t="s">
        <v>31</v>
      </c>
      <c r="M635" s="1" t="s">
        <v>129</v>
      </c>
      <c r="N635" s="1"/>
      <c r="O635" s="6">
        <f t="shared" si="27"/>
        <v>41051944</v>
      </c>
      <c r="P635" t="str">
        <f t="shared" si="28"/>
        <v>LOW</v>
      </c>
      <c r="Q635" t="str">
        <f t="shared" si="29"/>
        <v>Analyst II</v>
      </c>
    </row>
    <row r="636" spans="1:17" x14ac:dyDescent="0.35">
      <c r="A636" s="1" t="s">
        <v>339</v>
      </c>
      <c r="B636" s="1" t="s">
        <v>1739</v>
      </c>
      <c r="C636" s="1" t="s">
        <v>472</v>
      </c>
      <c r="D636" s="1" t="s">
        <v>17</v>
      </c>
      <c r="E636" s="1" t="s">
        <v>27</v>
      </c>
      <c r="F636" s="1" t="s">
        <v>28</v>
      </c>
      <c r="G636" s="1" t="s">
        <v>29</v>
      </c>
      <c r="H636" s="1">
        <v>43</v>
      </c>
      <c r="I636" s="1" t="s">
        <v>670</v>
      </c>
      <c r="J636" s="3">
        <v>86417</v>
      </c>
      <c r="K636" s="4">
        <v>0</v>
      </c>
      <c r="L636" s="1" t="s">
        <v>21</v>
      </c>
      <c r="M636" s="1" t="s">
        <v>40</v>
      </c>
      <c r="N636" s="1"/>
      <c r="O636" s="6">
        <f t="shared" si="27"/>
        <v>41000067</v>
      </c>
      <c r="P636" t="str">
        <f t="shared" si="28"/>
        <v>LOW</v>
      </c>
      <c r="Q636" t="str">
        <f t="shared" si="29"/>
        <v>Vice President</v>
      </c>
    </row>
    <row r="637" spans="1:17" x14ac:dyDescent="0.35">
      <c r="A637" s="1" t="s">
        <v>1740</v>
      </c>
      <c r="B637" s="1" t="s">
        <v>1741</v>
      </c>
      <c r="C637" s="1" t="s">
        <v>378</v>
      </c>
      <c r="D637" s="1" t="s">
        <v>17</v>
      </c>
      <c r="E637" s="1" t="s">
        <v>18</v>
      </c>
      <c r="F637" s="1" t="s">
        <v>19</v>
      </c>
      <c r="G637" s="1" t="s">
        <v>29</v>
      </c>
      <c r="H637" s="1">
        <v>65</v>
      </c>
      <c r="I637" s="2">
        <v>37838</v>
      </c>
      <c r="J637" s="3">
        <v>96548</v>
      </c>
      <c r="K637" s="4">
        <v>0</v>
      </c>
      <c r="L637" s="1" t="s">
        <v>21</v>
      </c>
      <c r="M637" s="1" t="s">
        <v>69</v>
      </c>
      <c r="N637" s="1"/>
      <c r="O637" s="6">
        <f t="shared" si="27"/>
        <v>40913650</v>
      </c>
      <c r="P637" t="str">
        <f t="shared" si="28"/>
        <v>LOW</v>
      </c>
      <c r="Q637" t="str">
        <f t="shared" si="29"/>
        <v>System Administrator </v>
      </c>
    </row>
    <row r="638" spans="1:17" x14ac:dyDescent="0.35">
      <c r="A638" s="1" t="s">
        <v>1742</v>
      </c>
      <c r="B638" s="1" t="s">
        <v>1743</v>
      </c>
      <c r="C638" s="1" t="s">
        <v>47</v>
      </c>
      <c r="D638" s="1" t="s">
        <v>67</v>
      </c>
      <c r="E638" s="1" t="s">
        <v>27</v>
      </c>
      <c r="F638" s="1" t="s">
        <v>19</v>
      </c>
      <c r="G638" s="1" t="s">
        <v>29</v>
      </c>
      <c r="H638" s="1">
        <v>43</v>
      </c>
      <c r="I638" s="1" t="s">
        <v>1744</v>
      </c>
      <c r="J638" s="3">
        <v>92940</v>
      </c>
      <c r="K638" s="4">
        <v>0</v>
      </c>
      <c r="L638" s="1" t="s">
        <v>31</v>
      </c>
      <c r="M638" s="1" t="s">
        <v>153</v>
      </c>
      <c r="N638" s="1"/>
      <c r="O638" s="6">
        <f t="shared" si="27"/>
        <v>40817102</v>
      </c>
      <c r="P638" t="str">
        <f t="shared" si="28"/>
        <v>LOW</v>
      </c>
      <c r="Q638" t="str">
        <f t="shared" si="29"/>
        <v>Sr. Analyst</v>
      </c>
    </row>
    <row r="639" spans="1:17" x14ac:dyDescent="0.35">
      <c r="A639" s="1" t="s">
        <v>1288</v>
      </c>
      <c r="B639" s="1" t="s">
        <v>1745</v>
      </c>
      <c r="C639" s="1" t="s">
        <v>141</v>
      </c>
      <c r="D639" s="1" t="s">
        <v>67</v>
      </c>
      <c r="E639" s="1" t="s">
        <v>37</v>
      </c>
      <c r="F639" s="1" t="s">
        <v>28</v>
      </c>
      <c r="G639" s="1" t="s">
        <v>29</v>
      </c>
      <c r="H639" s="1">
        <v>28</v>
      </c>
      <c r="I639" s="1" t="s">
        <v>1746</v>
      </c>
      <c r="J639" s="3">
        <v>61410</v>
      </c>
      <c r="K639" s="4">
        <v>0</v>
      </c>
      <c r="L639" s="1" t="s">
        <v>21</v>
      </c>
      <c r="M639" s="1" t="s">
        <v>49</v>
      </c>
      <c r="N639" s="1"/>
      <c r="O639" s="6">
        <f t="shared" si="27"/>
        <v>40724162</v>
      </c>
      <c r="P639" t="str">
        <f t="shared" si="28"/>
        <v>LOW</v>
      </c>
      <c r="Q639" t="str">
        <f t="shared" si="29"/>
        <v>Director</v>
      </c>
    </row>
    <row r="640" spans="1:17" x14ac:dyDescent="0.35">
      <c r="A640" s="1" t="s">
        <v>1747</v>
      </c>
      <c r="B640" s="1" t="s">
        <v>1748</v>
      </c>
      <c r="C640" s="1" t="s">
        <v>58</v>
      </c>
      <c r="D640" s="1" t="s">
        <v>36</v>
      </c>
      <c r="E640" s="1" t="s">
        <v>37</v>
      </c>
      <c r="F640" s="1" t="s">
        <v>19</v>
      </c>
      <c r="G640" s="1" t="s">
        <v>20</v>
      </c>
      <c r="H640" s="1">
        <v>61</v>
      </c>
      <c r="I640" s="1" t="s">
        <v>1749</v>
      </c>
      <c r="J640" s="3">
        <v>110302</v>
      </c>
      <c r="K640" s="4">
        <v>0.06</v>
      </c>
      <c r="L640" s="1" t="s">
        <v>21</v>
      </c>
      <c r="M640" s="1" t="s">
        <v>63</v>
      </c>
      <c r="N640" s="1"/>
      <c r="O640" s="6">
        <f t="shared" si="27"/>
        <v>40662752</v>
      </c>
      <c r="P640" t="str">
        <f t="shared" si="28"/>
        <v>HIGH</v>
      </c>
      <c r="Q640" t="str">
        <f t="shared" si="29"/>
        <v>Manager</v>
      </c>
    </row>
    <row r="641" spans="1:17" x14ac:dyDescent="0.35">
      <c r="A641" s="1" t="s">
        <v>1750</v>
      </c>
      <c r="B641" s="1" t="s">
        <v>1751</v>
      </c>
      <c r="C641" s="1" t="s">
        <v>35</v>
      </c>
      <c r="D641" s="1" t="s">
        <v>79</v>
      </c>
      <c r="E641" s="1" t="s">
        <v>37</v>
      </c>
      <c r="F641" s="1" t="s">
        <v>19</v>
      </c>
      <c r="G641" s="1" t="s">
        <v>20</v>
      </c>
      <c r="H641" s="1">
        <v>45</v>
      </c>
      <c r="I641" s="1" t="s">
        <v>1752</v>
      </c>
      <c r="J641" s="3">
        <v>187205</v>
      </c>
      <c r="K641" s="4">
        <v>0.24</v>
      </c>
      <c r="L641" s="1" t="s">
        <v>21</v>
      </c>
      <c r="M641" s="1" t="s">
        <v>101</v>
      </c>
      <c r="N641" s="1" t="s">
        <v>1753</v>
      </c>
      <c r="O641" s="6">
        <f t="shared" si="27"/>
        <v>40552450</v>
      </c>
      <c r="P641" t="str">
        <f t="shared" si="28"/>
        <v>HIGH</v>
      </c>
      <c r="Q641" t="str">
        <f t="shared" si="29"/>
        <v>Director</v>
      </c>
    </row>
    <row r="642" spans="1:17" x14ac:dyDescent="0.35">
      <c r="A642" s="1" t="s">
        <v>1754</v>
      </c>
      <c r="B642" s="1" t="s">
        <v>1755</v>
      </c>
      <c r="C642" s="1" t="s">
        <v>47</v>
      </c>
      <c r="D642" s="1" t="s">
        <v>53</v>
      </c>
      <c r="E642" s="1" t="s">
        <v>54</v>
      </c>
      <c r="F642" s="1" t="s">
        <v>28</v>
      </c>
      <c r="G642" s="1" t="s">
        <v>38</v>
      </c>
      <c r="H642" s="1">
        <v>45</v>
      </c>
      <c r="I642" s="1" t="s">
        <v>1756</v>
      </c>
      <c r="J642" s="3">
        <v>81687</v>
      </c>
      <c r="K642" s="4">
        <v>0</v>
      </c>
      <c r="L642" s="1" t="s">
        <v>21</v>
      </c>
      <c r="M642" s="1" t="s">
        <v>49</v>
      </c>
      <c r="N642" s="1"/>
      <c r="O642" s="6">
        <f t="shared" si="27"/>
        <v>40365245</v>
      </c>
      <c r="P642" t="str">
        <f t="shared" si="28"/>
        <v>LOW</v>
      </c>
      <c r="Q642" t="str">
        <f t="shared" si="29"/>
        <v>Sr. Analyst</v>
      </c>
    </row>
    <row r="643" spans="1:17" x14ac:dyDescent="0.35">
      <c r="A643" s="1" t="s">
        <v>1757</v>
      </c>
      <c r="B643" s="1" t="s">
        <v>1758</v>
      </c>
      <c r="C643" s="1" t="s">
        <v>91</v>
      </c>
      <c r="D643" s="1" t="s">
        <v>17</v>
      </c>
      <c r="E643" s="1" t="s">
        <v>37</v>
      </c>
      <c r="F643" s="1" t="s">
        <v>28</v>
      </c>
      <c r="G643" s="1" t="s">
        <v>98</v>
      </c>
      <c r="H643" s="1">
        <v>54</v>
      </c>
      <c r="I643" s="1" t="s">
        <v>1759</v>
      </c>
      <c r="J643" s="3">
        <v>241083</v>
      </c>
      <c r="K643" s="4">
        <v>0.39</v>
      </c>
      <c r="L643" s="1" t="s">
        <v>21</v>
      </c>
      <c r="M643" s="1" t="s">
        <v>101</v>
      </c>
      <c r="N643" s="1"/>
      <c r="O643" s="6">
        <f t="shared" ref="O643:O706" si="30">SUM(J643:J1642)</f>
        <v>40283558</v>
      </c>
      <c r="P643" t="str">
        <f t="shared" ref="P643:P706" si="31">IF(J643&gt;100000, "HIGH", "LOW")</f>
        <v>HIGH</v>
      </c>
      <c r="Q643" t="str">
        <f t="shared" ref="Q643:Q706" si="32">VLOOKUP(A643, A:J, 3, FALSE)</f>
        <v>Vice President</v>
      </c>
    </row>
    <row r="644" spans="1:17" x14ac:dyDescent="0.35">
      <c r="A644" s="1" t="s">
        <v>1760</v>
      </c>
      <c r="B644" s="1" t="s">
        <v>1761</v>
      </c>
      <c r="C644" s="1" t="s">
        <v>91</v>
      </c>
      <c r="D644" s="1" t="s">
        <v>36</v>
      </c>
      <c r="E644" s="1" t="s">
        <v>37</v>
      </c>
      <c r="F644" s="1" t="s">
        <v>19</v>
      </c>
      <c r="G644" s="1" t="s">
        <v>20</v>
      </c>
      <c r="H644" s="1">
        <v>38</v>
      </c>
      <c r="I644" s="2">
        <v>43354</v>
      </c>
      <c r="J644" s="3">
        <v>223805</v>
      </c>
      <c r="K644" s="4">
        <v>0.36</v>
      </c>
      <c r="L644" s="1" t="s">
        <v>21</v>
      </c>
      <c r="M644" s="1" t="s">
        <v>40</v>
      </c>
      <c r="N644" s="1"/>
      <c r="O644" s="6">
        <f t="shared" si="30"/>
        <v>40042475</v>
      </c>
      <c r="P644" t="str">
        <f t="shared" si="31"/>
        <v>HIGH</v>
      </c>
      <c r="Q644" t="str">
        <f t="shared" si="32"/>
        <v>Vice President</v>
      </c>
    </row>
    <row r="645" spans="1:17" x14ac:dyDescent="0.35">
      <c r="A645" s="1" t="s">
        <v>1762</v>
      </c>
      <c r="B645" s="1" t="s">
        <v>1763</v>
      </c>
      <c r="C645" s="1" t="s">
        <v>35</v>
      </c>
      <c r="D645" s="1" t="s">
        <v>67</v>
      </c>
      <c r="E645" s="1" t="s">
        <v>54</v>
      </c>
      <c r="F645" s="1" t="s">
        <v>19</v>
      </c>
      <c r="G645" s="1" t="s">
        <v>38</v>
      </c>
      <c r="H645" s="1">
        <v>27</v>
      </c>
      <c r="I645" s="1" t="s">
        <v>1764</v>
      </c>
      <c r="J645" s="3">
        <v>161759</v>
      </c>
      <c r="K645" s="4">
        <v>0.16</v>
      </c>
      <c r="L645" s="1" t="s">
        <v>21</v>
      </c>
      <c r="M645" s="1" t="s">
        <v>63</v>
      </c>
      <c r="N645" s="1"/>
      <c r="O645" s="6">
        <f t="shared" si="30"/>
        <v>39818670</v>
      </c>
      <c r="P645" t="str">
        <f t="shared" si="31"/>
        <v>HIGH</v>
      </c>
      <c r="Q645" t="str">
        <f t="shared" si="32"/>
        <v>Director</v>
      </c>
    </row>
    <row r="646" spans="1:17" x14ac:dyDescent="0.35">
      <c r="A646" s="1" t="s">
        <v>1765</v>
      </c>
      <c r="B646" s="1" t="s">
        <v>1766</v>
      </c>
      <c r="C646" s="1" t="s">
        <v>43</v>
      </c>
      <c r="D646" s="1" t="s">
        <v>17</v>
      </c>
      <c r="E646" s="1" t="s">
        <v>18</v>
      </c>
      <c r="F646" s="1" t="s">
        <v>28</v>
      </c>
      <c r="G646" s="1" t="s">
        <v>20</v>
      </c>
      <c r="H646" s="1">
        <v>40</v>
      </c>
      <c r="I646" s="1" t="s">
        <v>1767</v>
      </c>
      <c r="J646" s="3">
        <v>95899</v>
      </c>
      <c r="K646" s="4">
        <v>0.1</v>
      </c>
      <c r="L646" s="1" t="s">
        <v>21</v>
      </c>
      <c r="M646" s="1" t="s">
        <v>101</v>
      </c>
      <c r="N646" s="2">
        <v>44411</v>
      </c>
      <c r="O646" s="6">
        <f t="shared" si="30"/>
        <v>39656911</v>
      </c>
      <c r="P646" t="str">
        <f t="shared" si="31"/>
        <v>LOW</v>
      </c>
      <c r="Q646" t="str">
        <f t="shared" si="32"/>
        <v>Computer Systems Manager</v>
      </c>
    </row>
    <row r="647" spans="1:17" x14ac:dyDescent="0.35">
      <c r="A647" s="1" t="s">
        <v>1768</v>
      </c>
      <c r="B647" s="1" t="s">
        <v>1769</v>
      </c>
      <c r="C647" s="1" t="s">
        <v>47</v>
      </c>
      <c r="D647" s="1" t="s">
        <v>36</v>
      </c>
      <c r="E647" s="1" t="s">
        <v>54</v>
      </c>
      <c r="F647" s="1" t="s">
        <v>28</v>
      </c>
      <c r="G647" s="1" t="s">
        <v>29</v>
      </c>
      <c r="H647" s="1">
        <v>49</v>
      </c>
      <c r="I647" s="2">
        <v>43652</v>
      </c>
      <c r="J647" s="3">
        <v>80700</v>
      </c>
      <c r="K647" s="4">
        <v>0</v>
      </c>
      <c r="L647" s="1" t="s">
        <v>21</v>
      </c>
      <c r="M647" s="1" t="s">
        <v>101</v>
      </c>
      <c r="N647" s="1"/>
      <c r="O647" s="6">
        <f t="shared" si="30"/>
        <v>39561012</v>
      </c>
      <c r="P647" t="str">
        <f t="shared" si="31"/>
        <v>LOW</v>
      </c>
      <c r="Q647" t="str">
        <f t="shared" si="32"/>
        <v>Sr. Analyst</v>
      </c>
    </row>
    <row r="648" spans="1:17" x14ac:dyDescent="0.35">
      <c r="A648" s="1" t="s">
        <v>1014</v>
      </c>
      <c r="B648" s="1" t="s">
        <v>1770</v>
      </c>
      <c r="C648" s="1" t="s">
        <v>58</v>
      </c>
      <c r="D648" s="1" t="s">
        <v>75</v>
      </c>
      <c r="E648" s="1" t="s">
        <v>37</v>
      </c>
      <c r="F648" s="1" t="s">
        <v>28</v>
      </c>
      <c r="G648" s="1" t="s">
        <v>29</v>
      </c>
      <c r="H648" s="1">
        <v>54</v>
      </c>
      <c r="I648" s="2">
        <v>35737</v>
      </c>
      <c r="J648" s="3">
        <v>128136</v>
      </c>
      <c r="K648" s="4">
        <v>0.05</v>
      </c>
      <c r="L648" s="1" t="s">
        <v>31</v>
      </c>
      <c r="M648" s="1" t="s">
        <v>129</v>
      </c>
      <c r="N648" s="1"/>
      <c r="O648" s="6">
        <f t="shared" si="30"/>
        <v>39480312</v>
      </c>
      <c r="P648" t="str">
        <f t="shared" si="31"/>
        <v>HIGH</v>
      </c>
      <c r="Q648" t="str">
        <f t="shared" si="32"/>
        <v>Service Desk Analyst</v>
      </c>
    </row>
    <row r="649" spans="1:17" x14ac:dyDescent="0.35">
      <c r="A649" s="1" t="s">
        <v>1771</v>
      </c>
      <c r="B649" s="1" t="s">
        <v>1772</v>
      </c>
      <c r="C649" s="1" t="s">
        <v>141</v>
      </c>
      <c r="D649" s="1" t="s">
        <v>92</v>
      </c>
      <c r="E649" s="1" t="s">
        <v>54</v>
      </c>
      <c r="F649" s="1" t="s">
        <v>19</v>
      </c>
      <c r="G649" s="1" t="s">
        <v>38</v>
      </c>
      <c r="H649" s="1">
        <v>39</v>
      </c>
      <c r="I649" s="1" t="s">
        <v>1773</v>
      </c>
      <c r="J649" s="3">
        <v>58745</v>
      </c>
      <c r="K649" s="4">
        <v>0</v>
      </c>
      <c r="L649" s="1" t="s">
        <v>21</v>
      </c>
      <c r="M649" s="1" t="s">
        <v>69</v>
      </c>
      <c r="N649" s="1"/>
      <c r="O649" s="6">
        <f t="shared" si="30"/>
        <v>39352176</v>
      </c>
      <c r="P649" t="str">
        <f t="shared" si="31"/>
        <v>LOW</v>
      </c>
      <c r="Q649" t="str">
        <f t="shared" si="32"/>
        <v>Analyst II</v>
      </c>
    </row>
    <row r="650" spans="1:17" x14ac:dyDescent="0.35">
      <c r="A650" s="1" t="s">
        <v>1774</v>
      </c>
      <c r="B650" s="1" t="s">
        <v>1775</v>
      </c>
      <c r="C650" s="1" t="s">
        <v>26</v>
      </c>
      <c r="D650" s="1" t="s">
        <v>17</v>
      </c>
      <c r="E650" s="1" t="s">
        <v>54</v>
      </c>
      <c r="F650" s="1" t="s">
        <v>19</v>
      </c>
      <c r="G650" s="1" t="s">
        <v>29</v>
      </c>
      <c r="H650" s="1">
        <v>57</v>
      </c>
      <c r="I650" s="2">
        <v>33699</v>
      </c>
      <c r="J650" s="3">
        <v>76202</v>
      </c>
      <c r="K650" s="4">
        <v>0</v>
      </c>
      <c r="L650" s="1" t="s">
        <v>21</v>
      </c>
      <c r="M650" s="1" t="s">
        <v>69</v>
      </c>
      <c r="N650" s="1" t="s">
        <v>1776</v>
      </c>
      <c r="O650" s="6">
        <f t="shared" si="30"/>
        <v>39293431</v>
      </c>
      <c r="P650" t="str">
        <f t="shared" si="31"/>
        <v>LOW</v>
      </c>
      <c r="Q650" t="str">
        <f t="shared" si="32"/>
        <v>Technical Architect</v>
      </c>
    </row>
    <row r="651" spans="1:17" x14ac:dyDescent="0.35">
      <c r="A651" s="1" t="s">
        <v>1777</v>
      </c>
      <c r="B651" s="1" t="s">
        <v>1778</v>
      </c>
      <c r="C651" s="1" t="s">
        <v>91</v>
      </c>
      <c r="D651" s="1" t="s">
        <v>53</v>
      </c>
      <c r="E651" s="1" t="s">
        <v>37</v>
      </c>
      <c r="F651" s="1" t="s">
        <v>28</v>
      </c>
      <c r="G651" s="1" t="s">
        <v>20</v>
      </c>
      <c r="H651" s="1">
        <v>36</v>
      </c>
      <c r="I651" s="1" t="s">
        <v>1779</v>
      </c>
      <c r="J651" s="3">
        <v>195200</v>
      </c>
      <c r="K651" s="4">
        <v>0.36</v>
      </c>
      <c r="L651" s="1" t="s">
        <v>21</v>
      </c>
      <c r="M651" s="1" t="s">
        <v>69</v>
      </c>
      <c r="N651" s="1"/>
      <c r="O651" s="6">
        <f t="shared" si="30"/>
        <v>39217229</v>
      </c>
      <c r="P651" t="str">
        <f t="shared" si="31"/>
        <v>HIGH</v>
      </c>
      <c r="Q651" t="str">
        <f t="shared" si="32"/>
        <v>Vice President</v>
      </c>
    </row>
    <row r="652" spans="1:17" x14ac:dyDescent="0.35">
      <c r="A652" s="1" t="s">
        <v>1780</v>
      </c>
      <c r="B652" s="1" t="s">
        <v>1781</v>
      </c>
      <c r="C652" s="1" t="s">
        <v>141</v>
      </c>
      <c r="D652" s="1" t="s">
        <v>36</v>
      </c>
      <c r="E652" s="1" t="s">
        <v>27</v>
      </c>
      <c r="F652" s="1" t="s">
        <v>19</v>
      </c>
      <c r="G652" s="1" t="s">
        <v>29</v>
      </c>
      <c r="H652" s="1">
        <v>45</v>
      </c>
      <c r="I652" s="2">
        <v>42563</v>
      </c>
      <c r="J652" s="3">
        <v>71454</v>
      </c>
      <c r="K652" s="4">
        <v>0</v>
      </c>
      <c r="L652" s="1" t="s">
        <v>31</v>
      </c>
      <c r="M652" s="1" t="s">
        <v>86</v>
      </c>
      <c r="N652" s="1"/>
      <c r="O652" s="6">
        <f t="shared" si="30"/>
        <v>39022029</v>
      </c>
      <c r="P652" t="str">
        <f t="shared" si="31"/>
        <v>LOW</v>
      </c>
      <c r="Q652" t="str">
        <f t="shared" si="32"/>
        <v>Analyst II</v>
      </c>
    </row>
    <row r="653" spans="1:17" x14ac:dyDescent="0.35">
      <c r="A653" s="1" t="s">
        <v>1782</v>
      </c>
      <c r="B653" s="1" t="s">
        <v>1783</v>
      </c>
      <c r="C653" s="1" t="s">
        <v>252</v>
      </c>
      <c r="D653" s="1" t="s">
        <v>17</v>
      </c>
      <c r="E653" s="1" t="s">
        <v>27</v>
      </c>
      <c r="F653" s="1" t="s">
        <v>19</v>
      </c>
      <c r="G653" s="1" t="s">
        <v>38</v>
      </c>
      <c r="H653" s="1">
        <v>30</v>
      </c>
      <c r="I653" s="2">
        <v>43892</v>
      </c>
      <c r="J653" s="3">
        <v>94652</v>
      </c>
      <c r="K653" s="4">
        <v>0</v>
      </c>
      <c r="L653" s="1" t="s">
        <v>21</v>
      </c>
      <c r="M653" s="1" t="s">
        <v>22</v>
      </c>
      <c r="N653" s="1"/>
      <c r="O653" s="6">
        <f t="shared" si="30"/>
        <v>38950575</v>
      </c>
      <c r="P653" t="str">
        <f t="shared" si="31"/>
        <v>LOW</v>
      </c>
      <c r="Q653" t="str">
        <f t="shared" si="32"/>
        <v>Cloud Infrastructure Architect</v>
      </c>
    </row>
    <row r="654" spans="1:17" x14ac:dyDescent="0.35">
      <c r="A654" s="1" t="s">
        <v>1784</v>
      </c>
      <c r="B654" s="1" t="s">
        <v>1785</v>
      </c>
      <c r="C654" s="1" t="s">
        <v>26</v>
      </c>
      <c r="D654" s="1" t="s">
        <v>17</v>
      </c>
      <c r="E654" s="1" t="s">
        <v>27</v>
      </c>
      <c r="F654" s="1" t="s">
        <v>28</v>
      </c>
      <c r="G654" s="1" t="s">
        <v>20</v>
      </c>
      <c r="H654" s="1">
        <v>34</v>
      </c>
      <c r="I654" s="1" t="s">
        <v>1786</v>
      </c>
      <c r="J654" s="3">
        <v>63411</v>
      </c>
      <c r="K654" s="4">
        <v>0</v>
      </c>
      <c r="L654" s="1" t="s">
        <v>21</v>
      </c>
      <c r="M654" s="1" t="s">
        <v>63</v>
      </c>
      <c r="N654" s="1"/>
      <c r="O654" s="6">
        <f t="shared" si="30"/>
        <v>38855923</v>
      </c>
      <c r="P654" t="str">
        <f t="shared" si="31"/>
        <v>LOW</v>
      </c>
      <c r="Q654" t="str">
        <f t="shared" si="32"/>
        <v>Technical Architect</v>
      </c>
    </row>
    <row r="655" spans="1:17" x14ac:dyDescent="0.35">
      <c r="A655" s="1" t="s">
        <v>1787</v>
      </c>
      <c r="B655" s="1" t="s">
        <v>1788</v>
      </c>
      <c r="C655" s="1" t="s">
        <v>141</v>
      </c>
      <c r="D655" s="1" t="s">
        <v>53</v>
      </c>
      <c r="E655" s="1" t="s">
        <v>37</v>
      </c>
      <c r="F655" s="1" t="s">
        <v>28</v>
      </c>
      <c r="G655" s="1" t="s">
        <v>29</v>
      </c>
      <c r="H655" s="1">
        <v>31</v>
      </c>
      <c r="I655" s="1" t="s">
        <v>1789</v>
      </c>
      <c r="J655" s="3">
        <v>67171</v>
      </c>
      <c r="K655" s="4">
        <v>0</v>
      </c>
      <c r="L655" s="1" t="s">
        <v>31</v>
      </c>
      <c r="M655" s="1" t="s">
        <v>32</v>
      </c>
      <c r="N655" s="2">
        <v>44201</v>
      </c>
      <c r="O655" s="6">
        <f t="shared" si="30"/>
        <v>38792512</v>
      </c>
      <c r="P655" t="str">
        <f t="shared" si="31"/>
        <v>LOW</v>
      </c>
      <c r="Q655" t="str">
        <f t="shared" si="32"/>
        <v>Analyst II</v>
      </c>
    </row>
    <row r="656" spans="1:17" x14ac:dyDescent="0.35">
      <c r="A656" s="1" t="s">
        <v>1790</v>
      </c>
      <c r="B656" s="1" t="s">
        <v>1791</v>
      </c>
      <c r="C656" s="1" t="s">
        <v>16</v>
      </c>
      <c r="D656" s="1" t="s">
        <v>67</v>
      </c>
      <c r="E656" s="1" t="s">
        <v>37</v>
      </c>
      <c r="F656" s="1" t="s">
        <v>19</v>
      </c>
      <c r="G656" s="1" t="s">
        <v>98</v>
      </c>
      <c r="H656" s="1">
        <v>28</v>
      </c>
      <c r="I656" s="2">
        <v>43623</v>
      </c>
      <c r="J656" s="3">
        <v>152036</v>
      </c>
      <c r="K656" s="4">
        <v>0.15</v>
      </c>
      <c r="L656" s="1" t="s">
        <v>106</v>
      </c>
      <c r="M656" s="1" t="s">
        <v>113</v>
      </c>
      <c r="N656" s="1"/>
      <c r="O656" s="6">
        <f t="shared" si="30"/>
        <v>38725341</v>
      </c>
      <c r="P656" t="str">
        <f t="shared" si="31"/>
        <v>HIGH</v>
      </c>
      <c r="Q656" t="str">
        <f t="shared" si="32"/>
        <v>Sr. Manger</v>
      </c>
    </row>
    <row r="657" spans="1:17" x14ac:dyDescent="0.35">
      <c r="A657" s="1" t="s">
        <v>1792</v>
      </c>
      <c r="B657" s="1" t="s">
        <v>1793</v>
      </c>
      <c r="C657" s="1" t="s">
        <v>78</v>
      </c>
      <c r="D657" s="1" t="s">
        <v>79</v>
      </c>
      <c r="E657" s="1" t="s">
        <v>27</v>
      </c>
      <c r="F657" s="1" t="s">
        <v>19</v>
      </c>
      <c r="G657" s="1" t="s">
        <v>20</v>
      </c>
      <c r="H657" s="1">
        <v>55</v>
      </c>
      <c r="I657" s="1" t="s">
        <v>1794</v>
      </c>
      <c r="J657" s="3">
        <v>95562</v>
      </c>
      <c r="K657" s="4">
        <v>0</v>
      </c>
      <c r="L657" s="1" t="s">
        <v>21</v>
      </c>
      <c r="M657" s="1" t="s">
        <v>40</v>
      </c>
      <c r="N657" s="1"/>
      <c r="O657" s="6">
        <f t="shared" si="30"/>
        <v>38573305</v>
      </c>
      <c r="P657" t="str">
        <f t="shared" si="31"/>
        <v>LOW</v>
      </c>
      <c r="Q657" t="str">
        <f t="shared" si="32"/>
        <v>Controls Engineer</v>
      </c>
    </row>
    <row r="658" spans="1:17" x14ac:dyDescent="0.35">
      <c r="A658" s="1" t="s">
        <v>1795</v>
      </c>
      <c r="B658" s="1" t="s">
        <v>1796</v>
      </c>
      <c r="C658" s="1" t="s">
        <v>47</v>
      </c>
      <c r="D658" s="1" t="s">
        <v>53</v>
      </c>
      <c r="E658" s="1" t="s">
        <v>18</v>
      </c>
      <c r="F658" s="1" t="s">
        <v>28</v>
      </c>
      <c r="G658" s="1" t="s">
        <v>38</v>
      </c>
      <c r="H658" s="1">
        <v>30</v>
      </c>
      <c r="I658" s="2">
        <v>43566</v>
      </c>
      <c r="J658" s="3">
        <v>96092</v>
      </c>
      <c r="K658" s="4">
        <v>0</v>
      </c>
      <c r="L658" s="1" t="s">
        <v>21</v>
      </c>
      <c r="M658" s="1" t="s">
        <v>69</v>
      </c>
      <c r="N658" s="1"/>
      <c r="O658" s="6">
        <f t="shared" si="30"/>
        <v>38477743</v>
      </c>
      <c r="P658" t="str">
        <f t="shared" si="31"/>
        <v>LOW</v>
      </c>
      <c r="Q658" t="str">
        <f t="shared" si="32"/>
        <v>Sr. Analyst</v>
      </c>
    </row>
    <row r="659" spans="1:17" x14ac:dyDescent="0.35">
      <c r="A659" s="1" t="s">
        <v>1797</v>
      </c>
      <c r="B659" s="1" t="s">
        <v>1798</v>
      </c>
      <c r="C659" s="1" t="s">
        <v>91</v>
      </c>
      <c r="D659" s="1" t="s">
        <v>79</v>
      </c>
      <c r="E659" s="1" t="s">
        <v>27</v>
      </c>
      <c r="F659" s="1" t="s">
        <v>28</v>
      </c>
      <c r="G659" s="1" t="s">
        <v>29</v>
      </c>
      <c r="H659" s="1">
        <v>63</v>
      </c>
      <c r="I659" s="2">
        <v>41339</v>
      </c>
      <c r="J659" s="3">
        <v>254289</v>
      </c>
      <c r="K659" s="4">
        <v>0.39</v>
      </c>
      <c r="L659" s="1" t="s">
        <v>21</v>
      </c>
      <c r="M659" s="1" t="s">
        <v>40</v>
      </c>
      <c r="N659" s="1"/>
      <c r="O659" s="6">
        <f t="shared" si="30"/>
        <v>38381651</v>
      </c>
      <c r="P659" t="str">
        <f t="shared" si="31"/>
        <v>HIGH</v>
      </c>
      <c r="Q659" t="str">
        <f t="shared" si="32"/>
        <v>Vice President</v>
      </c>
    </row>
    <row r="660" spans="1:17" x14ac:dyDescent="0.35">
      <c r="A660" s="1" t="s">
        <v>1799</v>
      </c>
      <c r="B660" s="1" t="s">
        <v>1800</v>
      </c>
      <c r="C660" s="1" t="s">
        <v>43</v>
      </c>
      <c r="D660" s="1" t="s">
        <v>17</v>
      </c>
      <c r="E660" s="1" t="s">
        <v>18</v>
      </c>
      <c r="F660" s="1" t="s">
        <v>28</v>
      </c>
      <c r="G660" s="1" t="s">
        <v>38</v>
      </c>
      <c r="H660" s="1">
        <v>26</v>
      </c>
      <c r="I660" s="2">
        <v>43745</v>
      </c>
      <c r="J660" s="3">
        <v>69110</v>
      </c>
      <c r="K660" s="4">
        <v>0.05</v>
      </c>
      <c r="L660" s="1" t="s">
        <v>21</v>
      </c>
      <c r="M660" s="1" t="s">
        <v>40</v>
      </c>
      <c r="N660" s="1"/>
      <c r="O660" s="6">
        <f t="shared" si="30"/>
        <v>38127362</v>
      </c>
      <c r="P660" t="str">
        <f t="shared" si="31"/>
        <v>LOW</v>
      </c>
      <c r="Q660" t="str">
        <f t="shared" si="32"/>
        <v>Computer Systems Manager</v>
      </c>
    </row>
    <row r="661" spans="1:17" x14ac:dyDescent="0.35">
      <c r="A661" s="1" t="s">
        <v>1801</v>
      </c>
      <c r="B661" s="1" t="s">
        <v>1802</v>
      </c>
      <c r="C661" s="1" t="s">
        <v>91</v>
      </c>
      <c r="D661" s="1" t="s">
        <v>92</v>
      </c>
      <c r="E661" s="1" t="s">
        <v>37</v>
      </c>
      <c r="F661" s="1" t="s">
        <v>28</v>
      </c>
      <c r="G661" s="1" t="s">
        <v>38</v>
      </c>
      <c r="H661" s="1">
        <v>52</v>
      </c>
      <c r="I661" s="2">
        <v>37566</v>
      </c>
      <c r="J661" s="3">
        <v>236314</v>
      </c>
      <c r="K661" s="4">
        <v>0.34</v>
      </c>
      <c r="L661" s="1" t="s">
        <v>21</v>
      </c>
      <c r="M661" s="1" t="s">
        <v>63</v>
      </c>
      <c r="N661" s="1"/>
      <c r="O661" s="6">
        <f t="shared" si="30"/>
        <v>38058252</v>
      </c>
      <c r="P661" t="str">
        <f t="shared" si="31"/>
        <v>HIGH</v>
      </c>
      <c r="Q661" t="str">
        <f t="shared" si="32"/>
        <v>Vice President</v>
      </c>
    </row>
    <row r="662" spans="1:17" x14ac:dyDescent="0.35">
      <c r="A662" s="1" t="s">
        <v>1803</v>
      </c>
      <c r="B662" s="1" t="s">
        <v>1804</v>
      </c>
      <c r="C662" s="1" t="s">
        <v>61</v>
      </c>
      <c r="D662" s="1" t="s">
        <v>92</v>
      </c>
      <c r="E662" s="1" t="s">
        <v>54</v>
      </c>
      <c r="F662" s="1" t="s">
        <v>28</v>
      </c>
      <c r="G662" s="1" t="s">
        <v>98</v>
      </c>
      <c r="H662" s="1">
        <v>51</v>
      </c>
      <c r="I662" s="1" t="s">
        <v>1805</v>
      </c>
      <c r="J662" s="3">
        <v>45206</v>
      </c>
      <c r="K662" s="4">
        <v>0</v>
      </c>
      <c r="L662" s="1" t="s">
        <v>21</v>
      </c>
      <c r="M662" s="1" t="s">
        <v>101</v>
      </c>
      <c r="N662" s="1"/>
      <c r="O662" s="6">
        <f t="shared" si="30"/>
        <v>37821938</v>
      </c>
      <c r="P662" t="str">
        <f t="shared" si="31"/>
        <v>LOW</v>
      </c>
      <c r="Q662" t="str">
        <f t="shared" si="32"/>
        <v>Analyst</v>
      </c>
    </row>
    <row r="663" spans="1:17" x14ac:dyDescent="0.35">
      <c r="A663" s="1" t="s">
        <v>1806</v>
      </c>
      <c r="B663" s="1" t="s">
        <v>1807</v>
      </c>
      <c r="C663" s="1" t="s">
        <v>91</v>
      </c>
      <c r="D663" s="1" t="s">
        <v>36</v>
      </c>
      <c r="E663" s="1" t="s">
        <v>18</v>
      </c>
      <c r="F663" s="1" t="s">
        <v>19</v>
      </c>
      <c r="G663" s="1" t="s">
        <v>29</v>
      </c>
      <c r="H663" s="1">
        <v>25</v>
      </c>
      <c r="I663" s="1" t="s">
        <v>1450</v>
      </c>
      <c r="J663" s="3">
        <v>210708</v>
      </c>
      <c r="K663" s="4">
        <v>0.33</v>
      </c>
      <c r="L663" s="1" t="s">
        <v>21</v>
      </c>
      <c r="M663" s="1" t="s">
        <v>40</v>
      </c>
      <c r="N663" s="1"/>
      <c r="O663" s="6">
        <f t="shared" si="30"/>
        <v>37776732</v>
      </c>
      <c r="P663" t="str">
        <f t="shared" si="31"/>
        <v>HIGH</v>
      </c>
      <c r="Q663" t="str">
        <f t="shared" si="32"/>
        <v>Vice President</v>
      </c>
    </row>
    <row r="664" spans="1:17" x14ac:dyDescent="0.35">
      <c r="A664" s="1" t="s">
        <v>1808</v>
      </c>
      <c r="B664" s="1" t="s">
        <v>1809</v>
      </c>
      <c r="C664" s="1" t="s">
        <v>378</v>
      </c>
      <c r="D664" s="1" t="s">
        <v>17</v>
      </c>
      <c r="E664" s="1" t="s">
        <v>54</v>
      </c>
      <c r="F664" s="1" t="s">
        <v>28</v>
      </c>
      <c r="G664" s="1" t="s">
        <v>98</v>
      </c>
      <c r="H664" s="1">
        <v>40</v>
      </c>
      <c r="I664" s="1" t="s">
        <v>256</v>
      </c>
      <c r="J664" s="3">
        <v>87770</v>
      </c>
      <c r="K664" s="4">
        <v>0</v>
      </c>
      <c r="L664" s="1" t="s">
        <v>21</v>
      </c>
      <c r="M664" s="1" t="s">
        <v>69</v>
      </c>
      <c r="N664" s="1"/>
      <c r="O664" s="6">
        <f t="shared" si="30"/>
        <v>37566024</v>
      </c>
      <c r="P664" t="str">
        <f t="shared" si="31"/>
        <v>LOW</v>
      </c>
      <c r="Q664" t="str">
        <f t="shared" si="32"/>
        <v>System Administrator </v>
      </c>
    </row>
    <row r="665" spans="1:17" x14ac:dyDescent="0.35">
      <c r="A665" s="1" t="s">
        <v>1810</v>
      </c>
      <c r="B665" s="1" t="s">
        <v>1811</v>
      </c>
      <c r="C665" s="1" t="s">
        <v>58</v>
      </c>
      <c r="D665" s="1" t="s">
        <v>67</v>
      </c>
      <c r="E665" s="1" t="s">
        <v>54</v>
      </c>
      <c r="F665" s="1" t="s">
        <v>19</v>
      </c>
      <c r="G665" s="1" t="s">
        <v>38</v>
      </c>
      <c r="H665" s="1">
        <v>38</v>
      </c>
      <c r="I665" s="2">
        <v>42346</v>
      </c>
      <c r="J665" s="3">
        <v>106858</v>
      </c>
      <c r="K665" s="4">
        <v>0.05</v>
      </c>
      <c r="L665" s="1" t="s">
        <v>21</v>
      </c>
      <c r="M665" s="1" t="s">
        <v>22</v>
      </c>
      <c r="N665" s="1"/>
      <c r="O665" s="6">
        <f t="shared" si="30"/>
        <v>37478254</v>
      </c>
      <c r="P665" t="str">
        <f t="shared" si="31"/>
        <v>HIGH</v>
      </c>
      <c r="Q665" t="str">
        <f t="shared" si="32"/>
        <v>Manager</v>
      </c>
    </row>
    <row r="666" spans="1:17" x14ac:dyDescent="0.35">
      <c r="A666" s="1" t="s">
        <v>1812</v>
      </c>
      <c r="B666" s="1" t="s">
        <v>1813</v>
      </c>
      <c r="C666" s="1" t="s">
        <v>35</v>
      </c>
      <c r="D666" s="1" t="s">
        <v>75</v>
      </c>
      <c r="E666" s="1" t="s">
        <v>54</v>
      </c>
      <c r="F666" s="1" t="s">
        <v>28</v>
      </c>
      <c r="G666" s="1" t="s">
        <v>38</v>
      </c>
      <c r="H666" s="1">
        <v>60</v>
      </c>
      <c r="I666" s="1" t="s">
        <v>1814</v>
      </c>
      <c r="J666" s="3">
        <v>155788</v>
      </c>
      <c r="K666" s="4">
        <v>0.17</v>
      </c>
      <c r="L666" s="1" t="s">
        <v>21</v>
      </c>
      <c r="M666" s="1" t="s">
        <v>22</v>
      </c>
      <c r="N666" s="1"/>
      <c r="O666" s="6">
        <f t="shared" si="30"/>
        <v>37371396</v>
      </c>
      <c r="P666" t="str">
        <f t="shared" si="31"/>
        <v>HIGH</v>
      </c>
      <c r="Q666" t="str">
        <f t="shared" si="32"/>
        <v>Director</v>
      </c>
    </row>
    <row r="667" spans="1:17" x14ac:dyDescent="0.35">
      <c r="A667" s="1" t="s">
        <v>1815</v>
      </c>
      <c r="B667" s="1" t="s">
        <v>1816</v>
      </c>
      <c r="C667" s="1" t="s">
        <v>164</v>
      </c>
      <c r="D667" s="1" t="s">
        <v>75</v>
      </c>
      <c r="E667" s="1" t="s">
        <v>37</v>
      </c>
      <c r="F667" s="1" t="s">
        <v>19</v>
      </c>
      <c r="G667" s="1" t="s">
        <v>98</v>
      </c>
      <c r="H667" s="1">
        <v>45</v>
      </c>
      <c r="I667" s="1" t="s">
        <v>1817</v>
      </c>
      <c r="J667" s="3">
        <v>74891</v>
      </c>
      <c r="K667" s="4">
        <v>0</v>
      </c>
      <c r="L667" s="1" t="s">
        <v>106</v>
      </c>
      <c r="M667" s="1" t="s">
        <v>113</v>
      </c>
      <c r="N667" s="1"/>
      <c r="O667" s="6">
        <f t="shared" si="30"/>
        <v>37215608</v>
      </c>
      <c r="P667" t="str">
        <f t="shared" si="31"/>
        <v>LOW</v>
      </c>
      <c r="Q667" t="str">
        <f t="shared" si="32"/>
        <v>Sr. Business Partner</v>
      </c>
    </row>
    <row r="668" spans="1:17" x14ac:dyDescent="0.35">
      <c r="A668" s="1" t="s">
        <v>1818</v>
      </c>
      <c r="B668" s="1" t="s">
        <v>1819</v>
      </c>
      <c r="C668" s="1" t="s">
        <v>78</v>
      </c>
      <c r="D668" s="1" t="s">
        <v>79</v>
      </c>
      <c r="E668" s="1" t="s">
        <v>54</v>
      </c>
      <c r="F668" s="1" t="s">
        <v>28</v>
      </c>
      <c r="G668" s="1" t="s">
        <v>29</v>
      </c>
      <c r="H668" s="1">
        <v>28</v>
      </c>
      <c r="I668" s="1" t="s">
        <v>1820</v>
      </c>
      <c r="J668" s="3">
        <v>95670</v>
      </c>
      <c r="K668" s="4">
        <v>0</v>
      </c>
      <c r="L668" s="1" t="s">
        <v>21</v>
      </c>
      <c r="M668" s="1" t="s">
        <v>49</v>
      </c>
      <c r="N668" s="1"/>
      <c r="O668" s="6">
        <f t="shared" si="30"/>
        <v>37140717</v>
      </c>
      <c r="P668" t="str">
        <f t="shared" si="31"/>
        <v>LOW</v>
      </c>
      <c r="Q668" t="str">
        <f t="shared" si="32"/>
        <v>Controls Engineer</v>
      </c>
    </row>
    <row r="669" spans="1:17" x14ac:dyDescent="0.35">
      <c r="A669" s="1" t="s">
        <v>1821</v>
      </c>
      <c r="B669" s="1" t="s">
        <v>1822</v>
      </c>
      <c r="C669" s="1" t="s">
        <v>52</v>
      </c>
      <c r="D669" s="1" t="s">
        <v>53</v>
      </c>
      <c r="E669" s="1" t="s">
        <v>18</v>
      </c>
      <c r="F669" s="1" t="s">
        <v>19</v>
      </c>
      <c r="G669" s="1" t="s">
        <v>20</v>
      </c>
      <c r="H669" s="1">
        <v>65</v>
      </c>
      <c r="I669" s="1" t="s">
        <v>1823</v>
      </c>
      <c r="J669" s="3">
        <v>67837</v>
      </c>
      <c r="K669" s="4">
        <v>0</v>
      </c>
      <c r="L669" s="1" t="s">
        <v>21</v>
      </c>
      <c r="M669" s="1" t="s">
        <v>69</v>
      </c>
      <c r="N669" s="1"/>
      <c r="O669" s="6">
        <f t="shared" si="30"/>
        <v>37045047</v>
      </c>
      <c r="P669" t="str">
        <f t="shared" si="31"/>
        <v>LOW</v>
      </c>
      <c r="Q669" t="str">
        <f t="shared" si="32"/>
        <v>Account Representative</v>
      </c>
    </row>
    <row r="670" spans="1:17" x14ac:dyDescent="0.35">
      <c r="A670" s="1" t="s">
        <v>1824</v>
      </c>
      <c r="B670" s="1" t="s">
        <v>1825</v>
      </c>
      <c r="C670" s="1" t="s">
        <v>141</v>
      </c>
      <c r="D670" s="1" t="s">
        <v>53</v>
      </c>
      <c r="E670" s="1" t="s">
        <v>18</v>
      </c>
      <c r="F670" s="1" t="s">
        <v>28</v>
      </c>
      <c r="G670" s="1" t="s">
        <v>29</v>
      </c>
      <c r="H670" s="1">
        <v>41</v>
      </c>
      <c r="I670" s="2">
        <v>40274</v>
      </c>
      <c r="J670" s="3">
        <v>72425</v>
      </c>
      <c r="K670" s="4">
        <v>0</v>
      </c>
      <c r="L670" s="1" t="s">
        <v>31</v>
      </c>
      <c r="M670" s="1" t="s">
        <v>129</v>
      </c>
      <c r="N670" s="1"/>
      <c r="O670" s="6">
        <f t="shared" si="30"/>
        <v>36977210</v>
      </c>
      <c r="P670" t="str">
        <f t="shared" si="31"/>
        <v>LOW</v>
      </c>
      <c r="Q670" t="str">
        <f t="shared" si="32"/>
        <v>Analyst II</v>
      </c>
    </row>
    <row r="671" spans="1:17" x14ac:dyDescent="0.35">
      <c r="A671" s="1" t="s">
        <v>1826</v>
      </c>
      <c r="B671" s="1" t="s">
        <v>1827</v>
      </c>
      <c r="C671" s="1" t="s">
        <v>47</v>
      </c>
      <c r="D671" s="1" t="s">
        <v>53</v>
      </c>
      <c r="E671" s="1" t="s">
        <v>54</v>
      </c>
      <c r="F671" s="1" t="s">
        <v>19</v>
      </c>
      <c r="G671" s="1" t="s">
        <v>98</v>
      </c>
      <c r="H671" s="1">
        <v>52</v>
      </c>
      <c r="I671" s="1" t="s">
        <v>1828</v>
      </c>
      <c r="J671" s="3">
        <v>93103</v>
      </c>
      <c r="K671" s="4">
        <v>0</v>
      </c>
      <c r="L671" s="1" t="s">
        <v>21</v>
      </c>
      <c r="M671" s="1" t="s">
        <v>49</v>
      </c>
      <c r="N671" s="1"/>
      <c r="O671" s="6">
        <f t="shared" si="30"/>
        <v>36904785</v>
      </c>
      <c r="P671" t="str">
        <f t="shared" si="31"/>
        <v>LOW</v>
      </c>
      <c r="Q671" t="str">
        <f t="shared" si="32"/>
        <v>Sr. Analyst</v>
      </c>
    </row>
    <row r="672" spans="1:17" x14ac:dyDescent="0.35">
      <c r="A672" s="1" t="s">
        <v>1829</v>
      </c>
      <c r="B672" s="1" t="s">
        <v>1830</v>
      </c>
      <c r="C672" s="1" t="s">
        <v>78</v>
      </c>
      <c r="D672" s="1" t="s">
        <v>79</v>
      </c>
      <c r="E672" s="1" t="s">
        <v>54</v>
      </c>
      <c r="F672" s="1" t="s">
        <v>19</v>
      </c>
      <c r="G672" s="1" t="s">
        <v>38</v>
      </c>
      <c r="H672" s="1">
        <v>56</v>
      </c>
      <c r="I672" s="1" t="s">
        <v>1831</v>
      </c>
      <c r="J672" s="3">
        <v>76272</v>
      </c>
      <c r="K672" s="4">
        <v>0</v>
      </c>
      <c r="L672" s="1" t="s">
        <v>21</v>
      </c>
      <c r="M672" s="1" t="s">
        <v>63</v>
      </c>
      <c r="N672" s="1" t="s">
        <v>1832</v>
      </c>
      <c r="O672" s="6">
        <f t="shared" si="30"/>
        <v>36811682</v>
      </c>
      <c r="P672" t="str">
        <f t="shared" si="31"/>
        <v>LOW</v>
      </c>
      <c r="Q672" t="str">
        <f t="shared" si="32"/>
        <v>Controls Engineer</v>
      </c>
    </row>
    <row r="673" spans="1:17" x14ac:dyDescent="0.35">
      <c r="A673" s="1" t="s">
        <v>1833</v>
      </c>
      <c r="B673" s="1" t="s">
        <v>1834</v>
      </c>
      <c r="C673" s="1" t="s">
        <v>141</v>
      </c>
      <c r="D673" s="1" t="s">
        <v>36</v>
      </c>
      <c r="E673" s="1" t="s">
        <v>27</v>
      </c>
      <c r="F673" s="1" t="s">
        <v>19</v>
      </c>
      <c r="G673" s="1" t="s">
        <v>29</v>
      </c>
      <c r="H673" s="1">
        <v>48</v>
      </c>
      <c r="I673" s="1" t="s">
        <v>1835</v>
      </c>
      <c r="J673" s="3">
        <v>55760</v>
      </c>
      <c r="K673" s="4">
        <v>0</v>
      </c>
      <c r="L673" s="1" t="s">
        <v>21</v>
      </c>
      <c r="M673" s="1" t="s">
        <v>69</v>
      </c>
      <c r="N673" s="1"/>
      <c r="O673" s="6">
        <f t="shared" si="30"/>
        <v>36735410</v>
      </c>
      <c r="P673" t="str">
        <f t="shared" si="31"/>
        <v>LOW</v>
      </c>
      <c r="Q673" t="str">
        <f t="shared" si="32"/>
        <v>Analyst II</v>
      </c>
    </row>
    <row r="674" spans="1:17" x14ac:dyDescent="0.35">
      <c r="A674" s="1" t="s">
        <v>1836</v>
      </c>
      <c r="B674" s="1" t="s">
        <v>1837</v>
      </c>
      <c r="C674" s="1" t="s">
        <v>91</v>
      </c>
      <c r="D674" s="1" t="s">
        <v>67</v>
      </c>
      <c r="E674" s="1" t="s">
        <v>54</v>
      </c>
      <c r="F674" s="1" t="s">
        <v>19</v>
      </c>
      <c r="G674" s="1" t="s">
        <v>38</v>
      </c>
      <c r="H674" s="1">
        <v>36</v>
      </c>
      <c r="I674" s="1" t="s">
        <v>1838</v>
      </c>
      <c r="J674" s="3">
        <v>253294</v>
      </c>
      <c r="K674" s="4">
        <v>0.4</v>
      </c>
      <c r="L674" s="1" t="s">
        <v>21</v>
      </c>
      <c r="M674" s="1" t="s">
        <v>63</v>
      </c>
      <c r="N674" s="1"/>
      <c r="O674" s="6">
        <f t="shared" si="30"/>
        <v>36679650</v>
      </c>
      <c r="P674" t="str">
        <f t="shared" si="31"/>
        <v>HIGH</v>
      </c>
      <c r="Q674" t="str">
        <f t="shared" si="32"/>
        <v>Vice President</v>
      </c>
    </row>
    <row r="675" spans="1:17" x14ac:dyDescent="0.35">
      <c r="A675" s="1" t="s">
        <v>1839</v>
      </c>
      <c r="B675" s="1" t="s">
        <v>1840</v>
      </c>
      <c r="C675" s="1" t="s">
        <v>141</v>
      </c>
      <c r="D675" s="1" t="s">
        <v>36</v>
      </c>
      <c r="E675" s="1" t="s">
        <v>54</v>
      </c>
      <c r="F675" s="1" t="s">
        <v>28</v>
      </c>
      <c r="G675" s="1" t="s">
        <v>38</v>
      </c>
      <c r="H675" s="1">
        <v>60</v>
      </c>
      <c r="I675" s="1" t="s">
        <v>1145</v>
      </c>
      <c r="J675" s="3">
        <v>58671</v>
      </c>
      <c r="K675" s="4">
        <v>0</v>
      </c>
      <c r="L675" s="1" t="s">
        <v>21</v>
      </c>
      <c r="M675" s="1" t="s">
        <v>101</v>
      </c>
      <c r="N675" s="1"/>
      <c r="O675" s="6">
        <f t="shared" si="30"/>
        <v>36426356</v>
      </c>
      <c r="P675" t="str">
        <f t="shared" si="31"/>
        <v>LOW</v>
      </c>
      <c r="Q675" t="str">
        <f t="shared" si="32"/>
        <v>Analyst II</v>
      </c>
    </row>
    <row r="676" spans="1:17" x14ac:dyDescent="0.35">
      <c r="A676" s="1" t="s">
        <v>1841</v>
      </c>
      <c r="B676" s="1" t="s">
        <v>1842</v>
      </c>
      <c r="C676" s="1" t="s">
        <v>52</v>
      </c>
      <c r="D676" s="1" t="s">
        <v>53</v>
      </c>
      <c r="E676" s="1" t="s">
        <v>18</v>
      </c>
      <c r="F676" s="1" t="s">
        <v>19</v>
      </c>
      <c r="G676" s="1" t="s">
        <v>29</v>
      </c>
      <c r="H676" s="1">
        <v>40</v>
      </c>
      <c r="I676" s="1" t="s">
        <v>1843</v>
      </c>
      <c r="J676" s="3">
        <v>55457</v>
      </c>
      <c r="K676" s="4">
        <v>0</v>
      </c>
      <c r="L676" s="1" t="s">
        <v>21</v>
      </c>
      <c r="M676" s="1" t="s">
        <v>101</v>
      </c>
      <c r="N676" s="1"/>
      <c r="O676" s="6">
        <f t="shared" si="30"/>
        <v>36367685</v>
      </c>
      <c r="P676" t="str">
        <f t="shared" si="31"/>
        <v>LOW</v>
      </c>
      <c r="Q676" t="str">
        <f t="shared" si="32"/>
        <v>Account Representative</v>
      </c>
    </row>
    <row r="677" spans="1:17" x14ac:dyDescent="0.35">
      <c r="A677" s="1" t="s">
        <v>1844</v>
      </c>
      <c r="B677" s="1" t="s">
        <v>1845</v>
      </c>
      <c r="C677" s="1" t="s">
        <v>52</v>
      </c>
      <c r="D677" s="1" t="s">
        <v>53</v>
      </c>
      <c r="E677" s="1" t="s">
        <v>27</v>
      </c>
      <c r="F677" s="1" t="s">
        <v>19</v>
      </c>
      <c r="G677" s="1" t="s">
        <v>29</v>
      </c>
      <c r="H677" s="1">
        <v>63</v>
      </c>
      <c r="I677" s="1" t="s">
        <v>1846</v>
      </c>
      <c r="J677" s="3">
        <v>72340</v>
      </c>
      <c r="K677" s="4">
        <v>0</v>
      </c>
      <c r="L677" s="1" t="s">
        <v>21</v>
      </c>
      <c r="M677" s="1" t="s">
        <v>49</v>
      </c>
      <c r="N677" s="2">
        <v>43528</v>
      </c>
      <c r="O677" s="6">
        <f t="shared" si="30"/>
        <v>36312228</v>
      </c>
      <c r="P677" t="str">
        <f t="shared" si="31"/>
        <v>LOW</v>
      </c>
      <c r="Q677" t="str">
        <f t="shared" si="32"/>
        <v>Account Representative</v>
      </c>
    </row>
    <row r="678" spans="1:17" x14ac:dyDescent="0.35">
      <c r="A678" s="1" t="s">
        <v>1847</v>
      </c>
      <c r="B678" s="1" t="s">
        <v>1848</v>
      </c>
      <c r="C678" s="1" t="s">
        <v>58</v>
      </c>
      <c r="D678" s="1" t="s">
        <v>92</v>
      </c>
      <c r="E678" s="1" t="s">
        <v>54</v>
      </c>
      <c r="F678" s="1" t="s">
        <v>19</v>
      </c>
      <c r="G678" s="1" t="s">
        <v>38</v>
      </c>
      <c r="H678" s="1">
        <v>29</v>
      </c>
      <c r="I678" s="2">
        <v>42411</v>
      </c>
      <c r="J678" s="3">
        <v>122054</v>
      </c>
      <c r="K678" s="4">
        <v>0.06</v>
      </c>
      <c r="L678" s="1" t="s">
        <v>21</v>
      </c>
      <c r="M678" s="1" t="s">
        <v>49</v>
      </c>
      <c r="N678" s="1"/>
      <c r="O678" s="6">
        <f t="shared" si="30"/>
        <v>36239888</v>
      </c>
      <c r="P678" t="str">
        <f t="shared" si="31"/>
        <v>HIGH</v>
      </c>
      <c r="Q678" t="str">
        <f t="shared" si="32"/>
        <v>Manager</v>
      </c>
    </row>
    <row r="679" spans="1:17" x14ac:dyDescent="0.35">
      <c r="A679" s="1" t="s">
        <v>1849</v>
      </c>
      <c r="B679" s="1" t="s">
        <v>1850</v>
      </c>
      <c r="C679" s="1" t="s">
        <v>35</v>
      </c>
      <c r="D679" s="1" t="s">
        <v>17</v>
      </c>
      <c r="E679" s="1" t="s">
        <v>27</v>
      </c>
      <c r="F679" s="1" t="s">
        <v>19</v>
      </c>
      <c r="G679" s="1" t="s">
        <v>29</v>
      </c>
      <c r="H679" s="1">
        <v>27</v>
      </c>
      <c r="I679" s="2">
        <v>43160</v>
      </c>
      <c r="J679" s="3">
        <v>167100</v>
      </c>
      <c r="K679" s="4">
        <v>0.2</v>
      </c>
      <c r="L679" s="1" t="s">
        <v>31</v>
      </c>
      <c r="M679" s="1" t="s">
        <v>153</v>
      </c>
      <c r="N679" s="1"/>
      <c r="O679" s="6">
        <f t="shared" si="30"/>
        <v>36117834</v>
      </c>
      <c r="P679" t="str">
        <f t="shared" si="31"/>
        <v>HIGH</v>
      </c>
      <c r="Q679" t="str">
        <f t="shared" si="32"/>
        <v>Director</v>
      </c>
    </row>
    <row r="680" spans="1:17" x14ac:dyDescent="0.35">
      <c r="A680" s="1" t="s">
        <v>1851</v>
      </c>
      <c r="B680" s="1" t="s">
        <v>1852</v>
      </c>
      <c r="C680" s="1" t="s">
        <v>26</v>
      </c>
      <c r="D680" s="1" t="s">
        <v>17</v>
      </c>
      <c r="E680" s="1" t="s">
        <v>54</v>
      </c>
      <c r="F680" s="1" t="s">
        <v>19</v>
      </c>
      <c r="G680" s="1" t="s">
        <v>38</v>
      </c>
      <c r="H680" s="1">
        <v>53</v>
      </c>
      <c r="I680" s="1" t="s">
        <v>1853</v>
      </c>
      <c r="J680" s="3">
        <v>78153</v>
      </c>
      <c r="K680" s="4">
        <v>0</v>
      </c>
      <c r="L680" s="1" t="s">
        <v>21</v>
      </c>
      <c r="M680" s="1" t="s">
        <v>63</v>
      </c>
      <c r="N680" s="1"/>
      <c r="O680" s="6">
        <f t="shared" si="30"/>
        <v>35950734</v>
      </c>
      <c r="P680" t="str">
        <f t="shared" si="31"/>
        <v>LOW</v>
      </c>
      <c r="Q680" t="str">
        <f t="shared" si="32"/>
        <v>Technical Architect</v>
      </c>
    </row>
    <row r="681" spans="1:17" x14ac:dyDescent="0.35">
      <c r="A681" s="1" t="s">
        <v>1854</v>
      </c>
      <c r="B681" s="1" t="s">
        <v>1855</v>
      </c>
      <c r="C681" s="1" t="s">
        <v>58</v>
      </c>
      <c r="D681" s="1" t="s">
        <v>36</v>
      </c>
      <c r="E681" s="1" t="s">
        <v>27</v>
      </c>
      <c r="F681" s="1" t="s">
        <v>19</v>
      </c>
      <c r="G681" s="1" t="s">
        <v>38</v>
      </c>
      <c r="H681" s="1">
        <v>37</v>
      </c>
      <c r="I681" s="1" t="s">
        <v>1856</v>
      </c>
      <c r="J681" s="3">
        <v>103524</v>
      </c>
      <c r="K681" s="4">
        <v>0.09</v>
      </c>
      <c r="L681" s="1" t="s">
        <v>21</v>
      </c>
      <c r="M681" s="1" t="s">
        <v>49</v>
      </c>
      <c r="N681" s="1"/>
      <c r="O681" s="6">
        <f t="shared" si="30"/>
        <v>35872581</v>
      </c>
      <c r="P681" t="str">
        <f t="shared" si="31"/>
        <v>HIGH</v>
      </c>
      <c r="Q681" t="str">
        <f t="shared" si="32"/>
        <v>Manager</v>
      </c>
    </row>
    <row r="682" spans="1:17" x14ac:dyDescent="0.35">
      <c r="A682" s="1" t="s">
        <v>1857</v>
      </c>
      <c r="B682" s="1" t="s">
        <v>1858</v>
      </c>
      <c r="C682" s="1" t="s">
        <v>58</v>
      </c>
      <c r="D682" s="1" t="s">
        <v>17</v>
      </c>
      <c r="E682" s="1" t="s">
        <v>54</v>
      </c>
      <c r="F682" s="1" t="s">
        <v>28</v>
      </c>
      <c r="G682" s="1" t="s">
        <v>38</v>
      </c>
      <c r="H682" s="1">
        <v>30</v>
      </c>
      <c r="I682" s="2">
        <v>42863</v>
      </c>
      <c r="J682" s="3">
        <v>119906</v>
      </c>
      <c r="K682" s="4">
        <v>0.05</v>
      </c>
      <c r="L682" s="1" t="s">
        <v>21</v>
      </c>
      <c r="M682" s="1" t="s">
        <v>101</v>
      </c>
      <c r="N682" s="1"/>
      <c r="O682" s="6">
        <f t="shared" si="30"/>
        <v>35769057</v>
      </c>
      <c r="P682" t="str">
        <f t="shared" si="31"/>
        <v>HIGH</v>
      </c>
      <c r="Q682" t="str">
        <f t="shared" si="32"/>
        <v>Manager</v>
      </c>
    </row>
    <row r="683" spans="1:17" x14ac:dyDescent="0.35">
      <c r="A683" s="1" t="s">
        <v>1859</v>
      </c>
      <c r="B683" s="1" t="s">
        <v>1860</v>
      </c>
      <c r="C683" s="1" t="s">
        <v>61</v>
      </c>
      <c r="D683" s="1" t="s">
        <v>92</v>
      </c>
      <c r="E683" s="1" t="s">
        <v>37</v>
      </c>
      <c r="F683" s="1" t="s">
        <v>19</v>
      </c>
      <c r="G683" s="1" t="s">
        <v>38</v>
      </c>
      <c r="H683" s="1">
        <v>28</v>
      </c>
      <c r="I683" s="1" t="s">
        <v>1861</v>
      </c>
      <c r="J683" s="3">
        <v>45061</v>
      </c>
      <c r="K683" s="4">
        <v>0</v>
      </c>
      <c r="L683" s="1" t="s">
        <v>21</v>
      </c>
      <c r="M683" s="1" t="s">
        <v>63</v>
      </c>
      <c r="N683" s="1"/>
      <c r="O683" s="6">
        <f t="shared" si="30"/>
        <v>35649151</v>
      </c>
      <c r="P683" t="str">
        <f t="shared" si="31"/>
        <v>LOW</v>
      </c>
      <c r="Q683" t="str">
        <f t="shared" si="32"/>
        <v>Analyst</v>
      </c>
    </row>
    <row r="684" spans="1:17" x14ac:dyDescent="0.35">
      <c r="A684" s="1" t="s">
        <v>1862</v>
      </c>
      <c r="B684" s="1" t="s">
        <v>1863</v>
      </c>
      <c r="C684" s="1" t="s">
        <v>568</v>
      </c>
      <c r="D684" s="1" t="s">
        <v>17</v>
      </c>
      <c r="E684" s="1" t="s">
        <v>54</v>
      </c>
      <c r="F684" s="1" t="s">
        <v>28</v>
      </c>
      <c r="G684" s="1" t="s">
        <v>29</v>
      </c>
      <c r="H684" s="1">
        <v>51</v>
      </c>
      <c r="I684" s="1" t="s">
        <v>1864</v>
      </c>
      <c r="J684" s="3">
        <v>91399</v>
      </c>
      <c r="K684" s="4">
        <v>0</v>
      </c>
      <c r="L684" s="1" t="s">
        <v>21</v>
      </c>
      <c r="M684" s="1" t="s">
        <v>22</v>
      </c>
      <c r="N684" s="1"/>
      <c r="O684" s="6">
        <f t="shared" si="30"/>
        <v>35604090</v>
      </c>
      <c r="P684" t="str">
        <f t="shared" si="31"/>
        <v>LOW</v>
      </c>
      <c r="Q684" t="str">
        <f t="shared" si="32"/>
        <v>IT Systems Architect</v>
      </c>
    </row>
    <row r="685" spans="1:17" x14ac:dyDescent="0.35">
      <c r="A685" s="1" t="s">
        <v>1865</v>
      </c>
      <c r="B685" s="1" t="s">
        <v>1866</v>
      </c>
      <c r="C685" s="1" t="s">
        <v>149</v>
      </c>
      <c r="D685" s="1" t="s">
        <v>17</v>
      </c>
      <c r="E685" s="1" t="s">
        <v>18</v>
      </c>
      <c r="F685" s="1" t="s">
        <v>28</v>
      </c>
      <c r="G685" s="1" t="s">
        <v>98</v>
      </c>
      <c r="H685" s="1">
        <v>28</v>
      </c>
      <c r="I685" s="1" t="s">
        <v>1867</v>
      </c>
      <c r="J685" s="3">
        <v>97336</v>
      </c>
      <c r="K685" s="4">
        <v>0</v>
      </c>
      <c r="L685" s="1" t="s">
        <v>21</v>
      </c>
      <c r="M685" s="1" t="s">
        <v>69</v>
      </c>
      <c r="N685" s="1"/>
      <c r="O685" s="6">
        <f t="shared" si="30"/>
        <v>35512691</v>
      </c>
      <c r="P685" t="str">
        <f t="shared" si="31"/>
        <v>LOW</v>
      </c>
      <c r="Q685" t="str">
        <f t="shared" si="32"/>
        <v>Enterprise Architect</v>
      </c>
    </row>
    <row r="686" spans="1:17" x14ac:dyDescent="0.35">
      <c r="A686" s="1" t="s">
        <v>1760</v>
      </c>
      <c r="B686" s="1" t="s">
        <v>1868</v>
      </c>
      <c r="C686" s="1" t="s">
        <v>16</v>
      </c>
      <c r="D686" s="1" t="s">
        <v>67</v>
      </c>
      <c r="E686" s="1" t="s">
        <v>54</v>
      </c>
      <c r="F686" s="1" t="s">
        <v>19</v>
      </c>
      <c r="G686" s="1" t="s">
        <v>20</v>
      </c>
      <c r="H686" s="1">
        <v>31</v>
      </c>
      <c r="I686" s="1" t="s">
        <v>1869</v>
      </c>
      <c r="J686" s="3">
        <v>124629</v>
      </c>
      <c r="K686" s="4">
        <v>0.1</v>
      </c>
      <c r="L686" s="1" t="s">
        <v>21</v>
      </c>
      <c r="M686" s="1" t="s">
        <v>101</v>
      </c>
      <c r="N686" s="1"/>
      <c r="O686" s="6">
        <f t="shared" si="30"/>
        <v>35415355</v>
      </c>
      <c r="P686" t="str">
        <f t="shared" si="31"/>
        <v>HIGH</v>
      </c>
      <c r="Q686" t="str">
        <f t="shared" si="32"/>
        <v>Vice President</v>
      </c>
    </row>
    <row r="687" spans="1:17" x14ac:dyDescent="0.35">
      <c r="A687" s="1" t="s">
        <v>1870</v>
      </c>
      <c r="B687" s="1" t="s">
        <v>1871</v>
      </c>
      <c r="C687" s="1" t="s">
        <v>91</v>
      </c>
      <c r="D687" s="1" t="s">
        <v>75</v>
      </c>
      <c r="E687" s="1" t="s">
        <v>37</v>
      </c>
      <c r="F687" s="1" t="s">
        <v>19</v>
      </c>
      <c r="G687" s="1" t="s">
        <v>38</v>
      </c>
      <c r="H687" s="1">
        <v>28</v>
      </c>
      <c r="I687" s="1" t="s">
        <v>1872</v>
      </c>
      <c r="J687" s="3">
        <v>231850</v>
      </c>
      <c r="K687" s="4">
        <v>0.39</v>
      </c>
      <c r="L687" s="1" t="s">
        <v>21</v>
      </c>
      <c r="M687" s="1" t="s">
        <v>63</v>
      </c>
      <c r="N687" s="1"/>
      <c r="O687" s="6">
        <f t="shared" si="30"/>
        <v>35290726</v>
      </c>
      <c r="P687" t="str">
        <f t="shared" si="31"/>
        <v>HIGH</v>
      </c>
      <c r="Q687" t="str">
        <f t="shared" si="32"/>
        <v>Vice President</v>
      </c>
    </row>
    <row r="688" spans="1:17" x14ac:dyDescent="0.35">
      <c r="A688" s="1" t="s">
        <v>1873</v>
      </c>
      <c r="B688" s="1" t="s">
        <v>1874</v>
      </c>
      <c r="C688" s="1" t="s">
        <v>58</v>
      </c>
      <c r="D688" s="1" t="s">
        <v>67</v>
      </c>
      <c r="E688" s="1" t="s">
        <v>18</v>
      </c>
      <c r="F688" s="1" t="s">
        <v>28</v>
      </c>
      <c r="G688" s="1" t="s">
        <v>98</v>
      </c>
      <c r="H688" s="1">
        <v>34</v>
      </c>
      <c r="I688" s="2">
        <v>43196</v>
      </c>
      <c r="J688" s="3">
        <v>128329</v>
      </c>
      <c r="K688" s="4">
        <v>0.08</v>
      </c>
      <c r="L688" s="1" t="s">
        <v>21</v>
      </c>
      <c r="M688" s="1" t="s">
        <v>49</v>
      </c>
      <c r="N688" s="1"/>
      <c r="O688" s="6">
        <f t="shared" si="30"/>
        <v>35058876</v>
      </c>
      <c r="P688" t="str">
        <f t="shared" si="31"/>
        <v>HIGH</v>
      </c>
      <c r="Q688" t="str">
        <f t="shared" si="32"/>
        <v>Manager</v>
      </c>
    </row>
    <row r="689" spans="1:17" x14ac:dyDescent="0.35">
      <c r="A689" s="1" t="s">
        <v>1875</v>
      </c>
      <c r="B689" s="1" t="s">
        <v>1876</v>
      </c>
      <c r="C689" s="1" t="s">
        <v>91</v>
      </c>
      <c r="D689" s="1" t="s">
        <v>92</v>
      </c>
      <c r="E689" s="1" t="s">
        <v>37</v>
      </c>
      <c r="F689" s="1" t="s">
        <v>28</v>
      </c>
      <c r="G689" s="1" t="s">
        <v>98</v>
      </c>
      <c r="H689" s="1">
        <v>44</v>
      </c>
      <c r="I689" s="1" t="s">
        <v>681</v>
      </c>
      <c r="J689" s="3">
        <v>186033</v>
      </c>
      <c r="K689" s="4">
        <v>0.34</v>
      </c>
      <c r="L689" s="1" t="s">
        <v>106</v>
      </c>
      <c r="M689" s="1" t="s">
        <v>268</v>
      </c>
      <c r="N689" s="1"/>
      <c r="O689" s="6">
        <f t="shared" si="30"/>
        <v>34930547</v>
      </c>
      <c r="P689" t="str">
        <f t="shared" si="31"/>
        <v>HIGH</v>
      </c>
      <c r="Q689" t="str">
        <f t="shared" si="32"/>
        <v>Vice President</v>
      </c>
    </row>
    <row r="690" spans="1:17" x14ac:dyDescent="0.35">
      <c r="A690" s="1" t="s">
        <v>1877</v>
      </c>
      <c r="B690" s="1" t="s">
        <v>1878</v>
      </c>
      <c r="C690" s="1" t="s">
        <v>16</v>
      </c>
      <c r="D690" s="1" t="s">
        <v>92</v>
      </c>
      <c r="E690" s="1" t="s">
        <v>27</v>
      </c>
      <c r="F690" s="1" t="s">
        <v>28</v>
      </c>
      <c r="G690" s="1" t="s">
        <v>29</v>
      </c>
      <c r="H690" s="1">
        <v>60</v>
      </c>
      <c r="I690" s="1" t="s">
        <v>968</v>
      </c>
      <c r="J690" s="3">
        <v>121480</v>
      </c>
      <c r="K690" s="4">
        <v>0.14000000000000001</v>
      </c>
      <c r="L690" s="1" t="s">
        <v>21</v>
      </c>
      <c r="M690" s="1" t="s">
        <v>49</v>
      </c>
      <c r="N690" s="1"/>
      <c r="O690" s="6">
        <f t="shared" si="30"/>
        <v>34744514</v>
      </c>
      <c r="P690" t="str">
        <f t="shared" si="31"/>
        <v>HIGH</v>
      </c>
      <c r="Q690" t="str">
        <f t="shared" si="32"/>
        <v>Sr. Manger</v>
      </c>
    </row>
    <row r="691" spans="1:17" x14ac:dyDescent="0.35">
      <c r="A691" s="1" t="s">
        <v>1879</v>
      </c>
      <c r="B691" s="1" t="s">
        <v>1880</v>
      </c>
      <c r="C691" s="1" t="s">
        <v>35</v>
      </c>
      <c r="D691" s="1" t="s">
        <v>75</v>
      </c>
      <c r="E691" s="1" t="s">
        <v>37</v>
      </c>
      <c r="F691" s="1" t="s">
        <v>19</v>
      </c>
      <c r="G691" s="1" t="s">
        <v>38</v>
      </c>
      <c r="H691" s="1">
        <v>41</v>
      </c>
      <c r="I691" s="1" t="s">
        <v>1881</v>
      </c>
      <c r="J691" s="3">
        <v>153275</v>
      </c>
      <c r="K691" s="4">
        <v>0.24</v>
      </c>
      <c r="L691" s="1" t="s">
        <v>21</v>
      </c>
      <c r="M691" s="1" t="s">
        <v>101</v>
      </c>
      <c r="N691" s="1"/>
      <c r="O691" s="6">
        <f t="shared" si="30"/>
        <v>34623034</v>
      </c>
      <c r="P691" t="str">
        <f t="shared" si="31"/>
        <v>HIGH</v>
      </c>
      <c r="Q691" t="str">
        <f t="shared" si="32"/>
        <v>Director</v>
      </c>
    </row>
    <row r="692" spans="1:17" x14ac:dyDescent="0.35">
      <c r="A692" s="1" t="s">
        <v>1882</v>
      </c>
      <c r="B692" s="1" t="s">
        <v>1883</v>
      </c>
      <c r="C692" s="1" t="s">
        <v>47</v>
      </c>
      <c r="D692" s="1" t="s">
        <v>53</v>
      </c>
      <c r="E692" s="1" t="s">
        <v>18</v>
      </c>
      <c r="F692" s="1" t="s">
        <v>19</v>
      </c>
      <c r="G692" s="1" t="s">
        <v>29</v>
      </c>
      <c r="H692" s="1">
        <v>62</v>
      </c>
      <c r="I692" s="1" t="s">
        <v>1884</v>
      </c>
      <c r="J692" s="3">
        <v>97830</v>
      </c>
      <c r="K692" s="4">
        <v>0</v>
      </c>
      <c r="L692" s="1" t="s">
        <v>21</v>
      </c>
      <c r="M692" s="1" t="s">
        <v>69</v>
      </c>
      <c r="N692" s="1"/>
      <c r="O692" s="6">
        <f t="shared" si="30"/>
        <v>34469759</v>
      </c>
      <c r="P692" t="str">
        <f t="shared" si="31"/>
        <v>LOW</v>
      </c>
      <c r="Q692" t="str">
        <f t="shared" si="32"/>
        <v>Sr. Analyst</v>
      </c>
    </row>
    <row r="693" spans="1:17" x14ac:dyDescent="0.35">
      <c r="A693" s="1" t="s">
        <v>1885</v>
      </c>
      <c r="B693" s="1" t="s">
        <v>1886</v>
      </c>
      <c r="C693" s="1" t="s">
        <v>91</v>
      </c>
      <c r="D693" s="1" t="s">
        <v>92</v>
      </c>
      <c r="E693" s="1" t="s">
        <v>54</v>
      </c>
      <c r="F693" s="1" t="s">
        <v>19</v>
      </c>
      <c r="G693" s="1" t="s">
        <v>98</v>
      </c>
      <c r="H693" s="1">
        <v>47</v>
      </c>
      <c r="I693" s="1" t="s">
        <v>1887</v>
      </c>
      <c r="J693" s="3">
        <v>239394</v>
      </c>
      <c r="K693" s="4">
        <v>0.32</v>
      </c>
      <c r="L693" s="1" t="s">
        <v>21</v>
      </c>
      <c r="M693" s="1" t="s">
        <v>69</v>
      </c>
      <c r="N693" s="1"/>
      <c r="O693" s="6">
        <f t="shared" si="30"/>
        <v>34371929</v>
      </c>
      <c r="P693" t="str">
        <f t="shared" si="31"/>
        <v>HIGH</v>
      </c>
      <c r="Q693" t="str">
        <f t="shared" si="32"/>
        <v>Vice President</v>
      </c>
    </row>
    <row r="694" spans="1:17" x14ac:dyDescent="0.35">
      <c r="A694" s="1" t="s">
        <v>869</v>
      </c>
      <c r="B694" s="1" t="s">
        <v>1888</v>
      </c>
      <c r="C694" s="1" t="s">
        <v>61</v>
      </c>
      <c r="D694" s="1" t="s">
        <v>36</v>
      </c>
      <c r="E694" s="1" t="s">
        <v>37</v>
      </c>
      <c r="F694" s="1" t="s">
        <v>19</v>
      </c>
      <c r="G694" s="1" t="s">
        <v>29</v>
      </c>
      <c r="H694" s="1">
        <v>62</v>
      </c>
      <c r="I694" s="1" t="s">
        <v>1889</v>
      </c>
      <c r="J694" s="3">
        <v>49738</v>
      </c>
      <c r="K694" s="4">
        <v>0</v>
      </c>
      <c r="L694" s="1" t="s">
        <v>31</v>
      </c>
      <c r="M694" s="1" t="s">
        <v>129</v>
      </c>
      <c r="N694" s="1"/>
      <c r="O694" s="6">
        <f t="shared" si="30"/>
        <v>34132535</v>
      </c>
      <c r="P694" t="str">
        <f t="shared" si="31"/>
        <v>LOW</v>
      </c>
      <c r="Q694" t="str">
        <f t="shared" si="32"/>
        <v>IT Systems Architect</v>
      </c>
    </row>
    <row r="695" spans="1:17" x14ac:dyDescent="0.35">
      <c r="A695" s="1" t="s">
        <v>1890</v>
      </c>
      <c r="B695" s="1" t="s">
        <v>1891</v>
      </c>
      <c r="C695" s="1" t="s">
        <v>61</v>
      </c>
      <c r="D695" s="1" t="s">
        <v>67</v>
      </c>
      <c r="E695" s="1" t="s">
        <v>27</v>
      </c>
      <c r="F695" s="1" t="s">
        <v>19</v>
      </c>
      <c r="G695" s="1" t="s">
        <v>98</v>
      </c>
      <c r="H695" s="1">
        <v>33</v>
      </c>
      <c r="I695" s="1" t="s">
        <v>1892</v>
      </c>
      <c r="J695" s="3">
        <v>45049</v>
      </c>
      <c r="K695" s="4">
        <v>0</v>
      </c>
      <c r="L695" s="1" t="s">
        <v>21</v>
      </c>
      <c r="M695" s="1" t="s">
        <v>22</v>
      </c>
      <c r="N695" s="1"/>
      <c r="O695" s="6">
        <f t="shared" si="30"/>
        <v>34082797</v>
      </c>
      <c r="P695" t="str">
        <f t="shared" si="31"/>
        <v>LOW</v>
      </c>
      <c r="Q695" t="str">
        <f t="shared" si="32"/>
        <v>Analyst</v>
      </c>
    </row>
    <row r="696" spans="1:17" x14ac:dyDescent="0.35">
      <c r="A696" s="1" t="s">
        <v>1893</v>
      </c>
      <c r="B696" s="1" t="s">
        <v>1894</v>
      </c>
      <c r="C696" s="1" t="s">
        <v>35</v>
      </c>
      <c r="D696" s="1" t="s">
        <v>36</v>
      </c>
      <c r="E696" s="1" t="s">
        <v>18</v>
      </c>
      <c r="F696" s="1" t="s">
        <v>19</v>
      </c>
      <c r="G696" s="1" t="s">
        <v>29</v>
      </c>
      <c r="H696" s="1">
        <v>27</v>
      </c>
      <c r="I696" s="1" t="s">
        <v>338</v>
      </c>
      <c r="J696" s="3">
        <v>153628</v>
      </c>
      <c r="K696" s="4">
        <v>0.28999999999999998</v>
      </c>
      <c r="L696" s="1" t="s">
        <v>31</v>
      </c>
      <c r="M696" s="1" t="s">
        <v>32</v>
      </c>
      <c r="N696" s="2">
        <v>44177</v>
      </c>
      <c r="O696" s="6">
        <f t="shared" si="30"/>
        <v>34037748</v>
      </c>
      <c r="P696" t="str">
        <f t="shared" si="31"/>
        <v>HIGH</v>
      </c>
      <c r="Q696" t="str">
        <f t="shared" si="32"/>
        <v>Director</v>
      </c>
    </row>
    <row r="697" spans="1:17" x14ac:dyDescent="0.35">
      <c r="A697" s="1" t="s">
        <v>1895</v>
      </c>
      <c r="B697" s="1" t="s">
        <v>1896</v>
      </c>
      <c r="C697" s="1" t="s">
        <v>16</v>
      </c>
      <c r="D697" s="1" t="s">
        <v>53</v>
      </c>
      <c r="E697" s="1" t="s">
        <v>27</v>
      </c>
      <c r="F697" s="1" t="s">
        <v>28</v>
      </c>
      <c r="G697" s="1" t="s">
        <v>29</v>
      </c>
      <c r="H697" s="1">
        <v>25</v>
      </c>
      <c r="I697" s="1" t="s">
        <v>1897</v>
      </c>
      <c r="J697" s="3">
        <v>142731</v>
      </c>
      <c r="K697" s="4">
        <v>0.11</v>
      </c>
      <c r="L697" s="1" t="s">
        <v>31</v>
      </c>
      <c r="M697" s="1" t="s">
        <v>86</v>
      </c>
      <c r="N697" s="2">
        <v>44626</v>
      </c>
      <c r="O697" s="6">
        <f t="shared" si="30"/>
        <v>33884120</v>
      </c>
      <c r="P697" t="str">
        <f t="shared" si="31"/>
        <v>HIGH</v>
      </c>
      <c r="Q697" t="str">
        <f t="shared" si="32"/>
        <v>Sr. Manger</v>
      </c>
    </row>
    <row r="698" spans="1:17" x14ac:dyDescent="0.35">
      <c r="A698" s="1" t="s">
        <v>1898</v>
      </c>
      <c r="B698" s="1" t="s">
        <v>1899</v>
      </c>
      <c r="C698" s="1" t="s">
        <v>16</v>
      </c>
      <c r="D698" s="1" t="s">
        <v>92</v>
      </c>
      <c r="E698" s="1" t="s">
        <v>37</v>
      </c>
      <c r="F698" s="1" t="s">
        <v>19</v>
      </c>
      <c r="G698" s="1" t="s">
        <v>98</v>
      </c>
      <c r="H698" s="1">
        <v>29</v>
      </c>
      <c r="I698" s="1" t="s">
        <v>1900</v>
      </c>
      <c r="J698" s="3">
        <v>137106</v>
      </c>
      <c r="K698" s="4">
        <v>0.12</v>
      </c>
      <c r="L698" s="1" t="s">
        <v>106</v>
      </c>
      <c r="M698" s="1" t="s">
        <v>268</v>
      </c>
      <c r="N698" s="1"/>
      <c r="O698" s="6">
        <f t="shared" si="30"/>
        <v>33741389</v>
      </c>
      <c r="P698" t="str">
        <f t="shared" si="31"/>
        <v>HIGH</v>
      </c>
      <c r="Q698" t="str">
        <f t="shared" si="32"/>
        <v>Sr. Manger</v>
      </c>
    </row>
    <row r="699" spans="1:17" x14ac:dyDescent="0.35">
      <c r="A699" s="1" t="s">
        <v>314</v>
      </c>
      <c r="B699" s="1" t="s">
        <v>1901</v>
      </c>
      <c r="C699" s="1" t="s">
        <v>91</v>
      </c>
      <c r="D699" s="1" t="s">
        <v>36</v>
      </c>
      <c r="E699" s="1" t="s">
        <v>54</v>
      </c>
      <c r="F699" s="1" t="s">
        <v>19</v>
      </c>
      <c r="G699" s="1" t="s">
        <v>29</v>
      </c>
      <c r="H699" s="1">
        <v>54</v>
      </c>
      <c r="I699" s="2">
        <v>39211</v>
      </c>
      <c r="J699" s="3">
        <v>183239</v>
      </c>
      <c r="K699" s="4">
        <v>0.32</v>
      </c>
      <c r="L699" s="1" t="s">
        <v>21</v>
      </c>
      <c r="M699" s="1" t="s">
        <v>22</v>
      </c>
      <c r="N699" s="1"/>
      <c r="O699" s="6">
        <f t="shared" si="30"/>
        <v>33604283</v>
      </c>
      <c r="P699" t="str">
        <f t="shared" si="31"/>
        <v>HIGH</v>
      </c>
      <c r="Q699" t="str">
        <f t="shared" si="32"/>
        <v>Manager</v>
      </c>
    </row>
    <row r="700" spans="1:17" x14ac:dyDescent="0.35">
      <c r="A700" s="1" t="s">
        <v>1352</v>
      </c>
      <c r="B700" s="1" t="s">
        <v>1902</v>
      </c>
      <c r="C700" s="1" t="s">
        <v>61</v>
      </c>
      <c r="D700" s="1" t="s">
        <v>67</v>
      </c>
      <c r="E700" s="1" t="s">
        <v>27</v>
      </c>
      <c r="F700" s="1" t="s">
        <v>19</v>
      </c>
      <c r="G700" s="1" t="s">
        <v>38</v>
      </c>
      <c r="H700" s="1">
        <v>28</v>
      </c>
      <c r="I700" s="1" t="s">
        <v>1903</v>
      </c>
      <c r="J700" s="3">
        <v>45819</v>
      </c>
      <c r="K700" s="4">
        <v>0</v>
      </c>
      <c r="L700" s="1" t="s">
        <v>21</v>
      </c>
      <c r="M700" s="1" t="s">
        <v>63</v>
      </c>
      <c r="N700" s="1"/>
      <c r="O700" s="6">
        <f t="shared" si="30"/>
        <v>33421044</v>
      </c>
      <c r="P700" t="str">
        <f t="shared" si="31"/>
        <v>LOW</v>
      </c>
      <c r="Q700" t="str">
        <f t="shared" si="32"/>
        <v>Sr. Analyst</v>
      </c>
    </row>
    <row r="701" spans="1:17" x14ac:dyDescent="0.35">
      <c r="A701" s="1" t="s">
        <v>1904</v>
      </c>
      <c r="B701" s="1" t="s">
        <v>1905</v>
      </c>
      <c r="C701" s="1" t="s">
        <v>61</v>
      </c>
      <c r="D701" s="1" t="s">
        <v>67</v>
      </c>
      <c r="E701" s="1" t="s">
        <v>18</v>
      </c>
      <c r="F701" s="1" t="s">
        <v>19</v>
      </c>
      <c r="G701" s="1" t="s">
        <v>29</v>
      </c>
      <c r="H701" s="1">
        <v>54</v>
      </c>
      <c r="I701" s="1" t="s">
        <v>1906</v>
      </c>
      <c r="J701" s="3">
        <v>55518</v>
      </c>
      <c r="K701" s="4">
        <v>0</v>
      </c>
      <c r="L701" s="1" t="s">
        <v>21</v>
      </c>
      <c r="M701" s="1" t="s">
        <v>101</v>
      </c>
      <c r="N701" s="1"/>
      <c r="O701" s="6">
        <f t="shared" si="30"/>
        <v>33375225</v>
      </c>
      <c r="P701" t="str">
        <f t="shared" si="31"/>
        <v>LOW</v>
      </c>
      <c r="Q701" t="str">
        <f t="shared" si="32"/>
        <v>Analyst</v>
      </c>
    </row>
    <row r="702" spans="1:17" x14ac:dyDescent="0.35">
      <c r="A702" s="1" t="s">
        <v>1907</v>
      </c>
      <c r="B702" s="1" t="s">
        <v>1908</v>
      </c>
      <c r="C702" s="1" t="s">
        <v>58</v>
      </c>
      <c r="D702" s="1" t="s">
        <v>92</v>
      </c>
      <c r="E702" s="1" t="s">
        <v>27</v>
      </c>
      <c r="F702" s="1" t="s">
        <v>19</v>
      </c>
      <c r="G702" s="1" t="s">
        <v>29</v>
      </c>
      <c r="H702" s="1">
        <v>50</v>
      </c>
      <c r="I702" s="2">
        <v>41216</v>
      </c>
      <c r="J702" s="3">
        <v>108134</v>
      </c>
      <c r="K702" s="4">
        <v>0.1</v>
      </c>
      <c r="L702" s="1" t="s">
        <v>31</v>
      </c>
      <c r="M702" s="1" t="s">
        <v>86</v>
      </c>
      <c r="N702" s="1"/>
      <c r="O702" s="6">
        <f t="shared" si="30"/>
        <v>33319707</v>
      </c>
      <c r="P702" t="str">
        <f t="shared" si="31"/>
        <v>HIGH</v>
      </c>
      <c r="Q702" t="str">
        <f t="shared" si="32"/>
        <v>Manager</v>
      </c>
    </row>
    <row r="703" spans="1:17" x14ac:dyDescent="0.35">
      <c r="A703" s="1" t="s">
        <v>1909</v>
      </c>
      <c r="B703" s="1" t="s">
        <v>1910</v>
      </c>
      <c r="C703" s="1" t="s">
        <v>58</v>
      </c>
      <c r="D703" s="1" t="s">
        <v>92</v>
      </c>
      <c r="E703" s="1" t="s">
        <v>18</v>
      </c>
      <c r="F703" s="1" t="s">
        <v>19</v>
      </c>
      <c r="G703" s="1" t="s">
        <v>20</v>
      </c>
      <c r="H703" s="1">
        <v>55</v>
      </c>
      <c r="I703" s="1" t="s">
        <v>1911</v>
      </c>
      <c r="J703" s="3">
        <v>113950</v>
      </c>
      <c r="K703" s="4">
        <v>0.09</v>
      </c>
      <c r="L703" s="1" t="s">
        <v>21</v>
      </c>
      <c r="M703" s="1" t="s">
        <v>63</v>
      </c>
      <c r="N703" s="1"/>
      <c r="O703" s="6">
        <f t="shared" si="30"/>
        <v>33211573</v>
      </c>
      <c r="P703" t="str">
        <f t="shared" si="31"/>
        <v>HIGH</v>
      </c>
      <c r="Q703" t="str">
        <f t="shared" si="32"/>
        <v>Manager</v>
      </c>
    </row>
    <row r="704" spans="1:17" x14ac:dyDescent="0.35">
      <c r="A704" s="1" t="s">
        <v>1412</v>
      </c>
      <c r="B704" s="1" t="s">
        <v>1912</v>
      </c>
      <c r="C704" s="1" t="s">
        <v>91</v>
      </c>
      <c r="D704" s="1" t="s">
        <v>92</v>
      </c>
      <c r="E704" s="1" t="s">
        <v>37</v>
      </c>
      <c r="F704" s="1" t="s">
        <v>19</v>
      </c>
      <c r="G704" s="1" t="s">
        <v>29</v>
      </c>
      <c r="H704" s="1">
        <v>52</v>
      </c>
      <c r="I704" s="2">
        <v>35799</v>
      </c>
      <c r="J704" s="3">
        <v>182035</v>
      </c>
      <c r="K704" s="4">
        <v>0.3</v>
      </c>
      <c r="L704" s="1" t="s">
        <v>21</v>
      </c>
      <c r="M704" s="1" t="s">
        <v>40</v>
      </c>
      <c r="N704" s="1"/>
      <c r="O704" s="6">
        <f t="shared" si="30"/>
        <v>33097623</v>
      </c>
      <c r="P704" t="str">
        <f t="shared" si="31"/>
        <v>HIGH</v>
      </c>
      <c r="Q704" t="str">
        <f t="shared" si="32"/>
        <v>Sr. Analyst</v>
      </c>
    </row>
    <row r="705" spans="1:17" x14ac:dyDescent="0.35">
      <c r="A705" s="1" t="s">
        <v>250</v>
      </c>
      <c r="B705" s="1" t="s">
        <v>1913</v>
      </c>
      <c r="C705" s="1" t="s">
        <v>35</v>
      </c>
      <c r="D705" s="1" t="s">
        <v>67</v>
      </c>
      <c r="E705" s="1" t="s">
        <v>37</v>
      </c>
      <c r="F705" s="1" t="s">
        <v>28</v>
      </c>
      <c r="G705" s="1" t="s">
        <v>29</v>
      </c>
      <c r="H705" s="1">
        <v>35</v>
      </c>
      <c r="I705" s="1" t="s">
        <v>1914</v>
      </c>
      <c r="J705" s="3">
        <v>181356</v>
      </c>
      <c r="K705" s="4">
        <v>0.23</v>
      </c>
      <c r="L705" s="1" t="s">
        <v>31</v>
      </c>
      <c r="M705" s="1" t="s">
        <v>129</v>
      </c>
      <c r="N705" s="1"/>
      <c r="O705" s="6">
        <f t="shared" si="30"/>
        <v>32915588</v>
      </c>
      <c r="P705" t="str">
        <f t="shared" si="31"/>
        <v>HIGH</v>
      </c>
      <c r="Q705" t="str">
        <f t="shared" si="32"/>
        <v>Cloud Infrastructure Architect</v>
      </c>
    </row>
    <row r="706" spans="1:17" x14ac:dyDescent="0.35">
      <c r="A706" s="1" t="s">
        <v>1915</v>
      </c>
      <c r="B706" s="1" t="s">
        <v>1916</v>
      </c>
      <c r="C706" s="1" t="s">
        <v>52</v>
      </c>
      <c r="D706" s="1" t="s">
        <v>53</v>
      </c>
      <c r="E706" s="1" t="s">
        <v>54</v>
      </c>
      <c r="F706" s="1" t="s">
        <v>19</v>
      </c>
      <c r="G706" s="1" t="s">
        <v>20</v>
      </c>
      <c r="H706" s="1">
        <v>26</v>
      </c>
      <c r="I706" s="1" t="s">
        <v>1917</v>
      </c>
      <c r="J706" s="3">
        <v>66084</v>
      </c>
      <c r="K706" s="4">
        <v>0</v>
      </c>
      <c r="L706" s="1" t="s">
        <v>21</v>
      </c>
      <c r="M706" s="1" t="s">
        <v>22</v>
      </c>
      <c r="N706" s="1"/>
      <c r="O706" s="6">
        <f t="shared" si="30"/>
        <v>32734232</v>
      </c>
      <c r="P706" t="str">
        <f t="shared" si="31"/>
        <v>LOW</v>
      </c>
      <c r="Q706" t="str">
        <f t="shared" si="32"/>
        <v>Account Representative</v>
      </c>
    </row>
    <row r="707" spans="1:17" x14ac:dyDescent="0.35">
      <c r="A707" s="1" t="s">
        <v>1918</v>
      </c>
      <c r="B707" s="1" t="s">
        <v>1919</v>
      </c>
      <c r="C707" s="1" t="s">
        <v>472</v>
      </c>
      <c r="D707" s="1" t="s">
        <v>17</v>
      </c>
      <c r="E707" s="1" t="s">
        <v>37</v>
      </c>
      <c r="F707" s="1" t="s">
        <v>19</v>
      </c>
      <c r="G707" s="1" t="s">
        <v>98</v>
      </c>
      <c r="H707" s="1">
        <v>43</v>
      </c>
      <c r="I707" s="1" t="s">
        <v>1920</v>
      </c>
      <c r="J707" s="3">
        <v>76912</v>
      </c>
      <c r="K707" s="4">
        <v>0</v>
      </c>
      <c r="L707" s="1" t="s">
        <v>106</v>
      </c>
      <c r="M707" s="1" t="s">
        <v>268</v>
      </c>
      <c r="N707" s="1"/>
      <c r="O707" s="6">
        <f t="shared" ref="O707:O770" si="33">SUM(J707:J1706)</f>
        <v>32668148</v>
      </c>
      <c r="P707" t="str">
        <f t="shared" ref="P707:P770" si="34">IF(J707&gt;100000, "HIGH", "LOW")</f>
        <v>LOW</v>
      </c>
      <c r="Q707" t="str">
        <f t="shared" ref="Q707:Q770" si="35">VLOOKUP(A707, A:J, 3, FALSE)</f>
        <v>Solutions Architect</v>
      </c>
    </row>
    <row r="708" spans="1:17" x14ac:dyDescent="0.35">
      <c r="A708" s="1" t="s">
        <v>1921</v>
      </c>
      <c r="B708" s="1" t="s">
        <v>1922</v>
      </c>
      <c r="C708" s="1" t="s">
        <v>275</v>
      </c>
      <c r="D708" s="1" t="s">
        <v>79</v>
      </c>
      <c r="E708" s="1" t="s">
        <v>18</v>
      </c>
      <c r="F708" s="1" t="s">
        <v>19</v>
      </c>
      <c r="G708" s="1" t="s">
        <v>29</v>
      </c>
      <c r="H708" s="1">
        <v>63</v>
      </c>
      <c r="I708" s="2">
        <v>43286</v>
      </c>
      <c r="J708" s="3">
        <v>67987</v>
      </c>
      <c r="K708" s="4">
        <v>0</v>
      </c>
      <c r="L708" s="1" t="s">
        <v>21</v>
      </c>
      <c r="M708" s="1" t="s">
        <v>63</v>
      </c>
      <c r="N708" s="1"/>
      <c r="O708" s="6">
        <f t="shared" si="33"/>
        <v>32591236</v>
      </c>
      <c r="P708" t="str">
        <f t="shared" si="34"/>
        <v>LOW</v>
      </c>
      <c r="Q708" t="str">
        <f t="shared" si="35"/>
        <v>Test Engineer</v>
      </c>
    </row>
    <row r="709" spans="1:17" x14ac:dyDescent="0.35">
      <c r="A709" s="1" t="s">
        <v>1923</v>
      </c>
      <c r="B709" s="1" t="s">
        <v>1924</v>
      </c>
      <c r="C709" s="1" t="s">
        <v>141</v>
      </c>
      <c r="D709" s="1" t="s">
        <v>92</v>
      </c>
      <c r="E709" s="1" t="s">
        <v>27</v>
      </c>
      <c r="F709" s="1" t="s">
        <v>28</v>
      </c>
      <c r="G709" s="1" t="s">
        <v>38</v>
      </c>
      <c r="H709" s="1">
        <v>65</v>
      </c>
      <c r="I709" s="1" t="s">
        <v>1925</v>
      </c>
      <c r="J709" s="3">
        <v>59833</v>
      </c>
      <c r="K709" s="4">
        <v>0</v>
      </c>
      <c r="L709" s="1" t="s">
        <v>21</v>
      </c>
      <c r="M709" s="1" t="s">
        <v>101</v>
      </c>
      <c r="N709" s="1"/>
      <c r="O709" s="6">
        <f t="shared" si="33"/>
        <v>32523249</v>
      </c>
      <c r="P709" t="str">
        <f t="shared" si="34"/>
        <v>LOW</v>
      </c>
      <c r="Q709" t="str">
        <f t="shared" si="35"/>
        <v>Analyst II</v>
      </c>
    </row>
    <row r="710" spans="1:17" x14ac:dyDescent="0.35">
      <c r="A710" s="1" t="s">
        <v>1926</v>
      </c>
      <c r="B710" s="1" t="s">
        <v>1927</v>
      </c>
      <c r="C710" s="1" t="s">
        <v>16</v>
      </c>
      <c r="D710" s="1" t="s">
        <v>92</v>
      </c>
      <c r="E710" s="1" t="s">
        <v>37</v>
      </c>
      <c r="F710" s="1" t="s">
        <v>28</v>
      </c>
      <c r="G710" s="1" t="s">
        <v>29</v>
      </c>
      <c r="H710" s="1">
        <v>45</v>
      </c>
      <c r="I710" s="2">
        <v>38660</v>
      </c>
      <c r="J710" s="3">
        <v>128468</v>
      </c>
      <c r="K710" s="4">
        <v>0.11</v>
      </c>
      <c r="L710" s="1" t="s">
        <v>21</v>
      </c>
      <c r="M710" s="1" t="s">
        <v>40</v>
      </c>
      <c r="N710" s="1"/>
      <c r="O710" s="6">
        <f t="shared" si="33"/>
        <v>32463416</v>
      </c>
      <c r="P710" t="str">
        <f t="shared" si="34"/>
        <v>HIGH</v>
      </c>
      <c r="Q710" t="str">
        <f t="shared" si="35"/>
        <v>Sr. Manger</v>
      </c>
    </row>
    <row r="711" spans="1:17" x14ac:dyDescent="0.35">
      <c r="A711" s="1" t="s">
        <v>760</v>
      </c>
      <c r="B711" s="1" t="s">
        <v>1928</v>
      </c>
      <c r="C711" s="1" t="s">
        <v>58</v>
      </c>
      <c r="D711" s="1" t="s">
        <v>53</v>
      </c>
      <c r="E711" s="1" t="s">
        <v>54</v>
      </c>
      <c r="F711" s="1" t="s">
        <v>28</v>
      </c>
      <c r="G711" s="1" t="s">
        <v>20</v>
      </c>
      <c r="H711" s="1">
        <v>42</v>
      </c>
      <c r="I711" s="1" t="s">
        <v>1929</v>
      </c>
      <c r="J711" s="3">
        <v>102440</v>
      </c>
      <c r="K711" s="4">
        <v>0.06</v>
      </c>
      <c r="L711" s="1" t="s">
        <v>21</v>
      </c>
      <c r="M711" s="1" t="s">
        <v>40</v>
      </c>
      <c r="N711" s="1"/>
      <c r="O711" s="6">
        <f t="shared" si="33"/>
        <v>32334948</v>
      </c>
      <c r="P711" t="str">
        <f t="shared" si="34"/>
        <v>HIGH</v>
      </c>
      <c r="Q711" t="str">
        <f t="shared" si="35"/>
        <v>Test Engineer</v>
      </c>
    </row>
    <row r="712" spans="1:17" x14ac:dyDescent="0.35">
      <c r="A712" s="1" t="s">
        <v>1930</v>
      </c>
      <c r="B712" s="1" t="s">
        <v>1931</v>
      </c>
      <c r="C712" s="1" t="s">
        <v>91</v>
      </c>
      <c r="D712" s="1" t="s">
        <v>17</v>
      </c>
      <c r="E712" s="1" t="s">
        <v>37</v>
      </c>
      <c r="F712" s="1" t="s">
        <v>28</v>
      </c>
      <c r="G712" s="1" t="s">
        <v>20</v>
      </c>
      <c r="H712" s="1">
        <v>59</v>
      </c>
      <c r="I712" s="1" t="s">
        <v>1932</v>
      </c>
      <c r="J712" s="3">
        <v>246619</v>
      </c>
      <c r="K712" s="4">
        <v>0.36</v>
      </c>
      <c r="L712" s="1" t="s">
        <v>21</v>
      </c>
      <c r="M712" s="1" t="s">
        <v>63</v>
      </c>
      <c r="N712" s="1"/>
      <c r="O712" s="6">
        <f t="shared" si="33"/>
        <v>32232508</v>
      </c>
      <c r="P712" t="str">
        <f t="shared" si="34"/>
        <v>HIGH</v>
      </c>
      <c r="Q712" t="str">
        <f t="shared" si="35"/>
        <v>Vice President</v>
      </c>
    </row>
    <row r="713" spans="1:17" x14ac:dyDescent="0.35">
      <c r="A713" s="1" t="s">
        <v>1933</v>
      </c>
      <c r="B713" s="1" t="s">
        <v>1934</v>
      </c>
      <c r="C713" s="1" t="s">
        <v>58</v>
      </c>
      <c r="D713" s="1" t="s">
        <v>75</v>
      </c>
      <c r="E713" s="1" t="s">
        <v>54</v>
      </c>
      <c r="F713" s="1" t="s">
        <v>19</v>
      </c>
      <c r="G713" s="1" t="s">
        <v>98</v>
      </c>
      <c r="H713" s="1">
        <v>42</v>
      </c>
      <c r="I713" s="1" t="s">
        <v>1935</v>
      </c>
      <c r="J713" s="3">
        <v>101143</v>
      </c>
      <c r="K713" s="4">
        <v>0.06</v>
      </c>
      <c r="L713" s="1" t="s">
        <v>21</v>
      </c>
      <c r="M713" s="1" t="s">
        <v>63</v>
      </c>
      <c r="N713" s="1"/>
      <c r="O713" s="6">
        <f t="shared" si="33"/>
        <v>31985889</v>
      </c>
      <c r="P713" t="str">
        <f t="shared" si="34"/>
        <v>HIGH</v>
      </c>
      <c r="Q713" t="str">
        <f t="shared" si="35"/>
        <v>Manager</v>
      </c>
    </row>
    <row r="714" spans="1:17" x14ac:dyDescent="0.35">
      <c r="A714" s="1" t="s">
        <v>1936</v>
      </c>
      <c r="B714" s="1" t="s">
        <v>1937</v>
      </c>
      <c r="C714" s="1" t="s">
        <v>220</v>
      </c>
      <c r="D714" s="1" t="s">
        <v>75</v>
      </c>
      <c r="E714" s="1" t="s">
        <v>27</v>
      </c>
      <c r="F714" s="1" t="s">
        <v>19</v>
      </c>
      <c r="G714" s="1" t="s">
        <v>98</v>
      </c>
      <c r="H714" s="1">
        <v>45</v>
      </c>
      <c r="I714" s="1" t="s">
        <v>1938</v>
      </c>
      <c r="J714" s="3">
        <v>51404</v>
      </c>
      <c r="K714" s="4">
        <v>0</v>
      </c>
      <c r="L714" s="1" t="s">
        <v>106</v>
      </c>
      <c r="M714" s="1" t="s">
        <v>107</v>
      </c>
      <c r="N714" s="2">
        <v>39976</v>
      </c>
      <c r="O714" s="6">
        <f t="shared" si="33"/>
        <v>31884746</v>
      </c>
      <c r="P714" t="str">
        <f t="shared" si="34"/>
        <v>LOW</v>
      </c>
      <c r="Q714" t="str">
        <f t="shared" si="35"/>
        <v>Business Partner</v>
      </c>
    </row>
    <row r="715" spans="1:17" x14ac:dyDescent="0.35">
      <c r="A715" s="1" t="s">
        <v>1939</v>
      </c>
      <c r="B715" s="1" t="s">
        <v>1940</v>
      </c>
      <c r="C715" s="1" t="s">
        <v>209</v>
      </c>
      <c r="D715" s="1" t="s">
        <v>79</v>
      </c>
      <c r="E715" s="1" t="s">
        <v>37</v>
      </c>
      <c r="F715" s="1" t="s">
        <v>28</v>
      </c>
      <c r="G715" s="1" t="s">
        <v>38</v>
      </c>
      <c r="H715" s="1">
        <v>45</v>
      </c>
      <c r="I715" s="1" t="s">
        <v>1941</v>
      </c>
      <c r="J715" s="3">
        <v>87292</v>
      </c>
      <c r="K715" s="4">
        <v>0</v>
      </c>
      <c r="L715" s="1" t="s">
        <v>21</v>
      </c>
      <c r="M715" s="1" t="s">
        <v>101</v>
      </c>
      <c r="N715" s="1"/>
      <c r="O715" s="6">
        <f t="shared" si="33"/>
        <v>31833342</v>
      </c>
      <c r="P715" t="str">
        <f t="shared" si="34"/>
        <v>LOW</v>
      </c>
      <c r="Q715" t="str">
        <f t="shared" si="35"/>
        <v>Field Engineer</v>
      </c>
    </row>
    <row r="716" spans="1:17" x14ac:dyDescent="0.35">
      <c r="A716" s="1" t="s">
        <v>1942</v>
      </c>
      <c r="B716" s="1" t="s">
        <v>1943</v>
      </c>
      <c r="C716" s="1" t="s">
        <v>35</v>
      </c>
      <c r="D716" s="1" t="s">
        <v>92</v>
      </c>
      <c r="E716" s="1" t="s">
        <v>37</v>
      </c>
      <c r="F716" s="1" t="s">
        <v>19</v>
      </c>
      <c r="G716" s="1" t="s">
        <v>29</v>
      </c>
      <c r="H716" s="1">
        <v>28</v>
      </c>
      <c r="I716" s="2">
        <v>43781</v>
      </c>
      <c r="J716" s="3">
        <v>182321</v>
      </c>
      <c r="K716" s="4">
        <v>0.28000000000000003</v>
      </c>
      <c r="L716" s="1" t="s">
        <v>31</v>
      </c>
      <c r="M716" s="1" t="s">
        <v>129</v>
      </c>
      <c r="N716" s="1"/>
      <c r="O716" s="6">
        <f t="shared" si="33"/>
        <v>31746050</v>
      </c>
      <c r="P716" t="str">
        <f t="shared" si="34"/>
        <v>HIGH</v>
      </c>
      <c r="Q716" t="str">
        <f t="shared" si="35"/>
        <v>Director</v>
      </c>
    </row>
    <row r="717" spans="1:17" x14ac:dyDescent="0.35">
      <c r="A717" s="1" t="s">
        <v>1760</v>
      </c>
      <c r="B717" s="1" t="s">
        <v>1944</v>
      </c>
      <c r="C717" s="1" t="s">
        <v>416</v>
      </c>
      <c r="D717" s="1" t="s">
        <v>17</v>
      </c>
      <c r="E717" s="1" t="s">
        <v>54</v>
      </c>
      <c r="F717" s="1" t="s">
        <v>28</v>
      </c>
      <c r="G717" s="1" t="s">
        <v>38</v>
      </c>
      <c r="H717" s="1">
        <v>51</v>
      </c>
      <c r="I717" s="1" t="s">
        <v>1945</v>
      </c>
      <c r="J717" s="3">
        <v>53929</v>
      </c>
      <c r="K717" s="4">
        <v>0</v>
      </c>
      <c r="L717" s="1" t="s">
        <v>21</v>
      </c>
      <c r="M717" s="1" t="s">
        <v>63</v>
      </c>
      <c r="N717" s="1" t="s">
        <v>1946</v>
      </c>
      <c r="O717" s="6">
        <f t="shared" si="33"/>
        <v>31563729</v>
      </c>
      <c r="P717" t="str">
        <f t="shared" si="34"/>
        <v>LOW</v>
      </c>
      <c r="Q717" t="str">
        <f t="shared" si="35"/>
        <v>Vice President</v>
      </c>
    </row>
    <row r="718" spans="1:17" x14ac:dyDescent="0.35">
      <c r="A718" s="1" t="s">
        <v>1947</v>
      </c>
      <c r="B718" s="1" t="s">
        <v>1948</v>
      </c>
      <c r="C718" s="1" t="s">
        <v>91</v>
      </c>
      <c r="D718" s="1" t="s">
        <v>67</v>
      </c>
      <c r="E718" s="1" t="s">
        <v>27</v>
      </c>
      <c r="F718" s="1" t="s">
        <v>19</v>
      </c>
      <c r="G718" s="1" t="s">
        <v>29</v>
      </c>
      <c r="H718" s="1">
        <v>38</v>
      </c>
      <c r="I718" s="1" t="s">
        <v>1949</v>
      </c>
      <c r="J718" s="3">
        <v>191571</v>
      </c>
      <c r="K718" s="4">
        <v>0.32</v>
      </c>
      <c r="L718" s="1" t="s">
        <v>21</v>
      </c>
      <c r="M718" s="1" t="s">
        <v>69</v>
      </c>
      <c r="N718" s="1"/>
      <c r="O718" s="6">
        <f t="shared" si="33"/>
        <v>31509800</v>
      </c>
      <c r="P718" t="str">
        <f t="shared" si="34"/>
        <v>HIGH</v>
      </c>
      <c r="Q718" t="str">
        <f t="shared" si="35"/>
        <v>Vice President</v>
      </c>
    </row>
    <row r="719" spans="1:17" x14ac:dyDescent="0.35">
      <c r="A719" s="1" t="s">
        <v>1950</v>
      </c>
      <c r="B719" s="1" t="s">
        <v>1951</v>
      </c>
      <c r="C719" s="1" t="s">
        <v>16</v>
      </c>
      <c r="D719" s="1" t="s">
        <v>67</v>
      </c>
      <c r="E719" s="1" t="s">
        <v>54</v>
      </c>
      <c r="F719" s="1" t="s">
        <v>19</v>
      </c>
      <c r="G719" s="1" t="s">
        <v>38</v>
      </c>
      <c r="H719" s="1">
        <v>62</v>
      </c>
      <c r="I719" s="1" t="s">
        <v>1952</v>
      </c>
      <c r="J719" s="3">
        <v>150555</v>
      </c>
      <c r="K719" s="4">
        <v>0.13</v>
      </c>
      <c r="L719" s="1" t="s">
        <v>21</v>
      </c>
      <c r="M719" s="1" t="s">
        <v>49</v>
      </c>
      <c r="N719" s="1"/>
      <c r="O719" s="6">
        <f t="shared" si="33"/>
        <v>31318229</v>
      </c>
      <c r="P719" t="str">
        <f t="shared" si="34"/>
        <v>HIGH</v>
      </c>
      <c r="Q719" t="str">
        <f t="shared" si="35"/>
        <v>Sr. Manger</v>
      </c>
    </row>
    <row r="720" spans="1:17" x14ac:dyDescent="0.35">
      <c r="A720" s="1" t="s">
        <v>1953</v>
      </c>
      <c r="B720" s="1" t="s">
        <v>1954</v>
      </c>
      <c r="C720" s="1" t="s">
        <v>58</v>
      </c>
      <c r="D720" s="1" t="s">
        <v>36</v>
      </c>
      <c r="E720" s="1" t="s">
        <v>54</v>
      </c>
      <c r="F720" s="1" t="s">
        <v>28</v>
      </c>
      <c r="G720" s="1" t="s">
        <v>29</v>
      </c>
      <c r="H720" s="1">
        <v>52</v>
      </c>
      <c r="I720" s="2">
        <v>39943</v>
      </c>
      <c r="J720" s="3">
        <v>122890</v>
      </c>
      <c r="K720" s="4">
        <v>7.0000000000000007E-2</v>
      </c>
      <c r="L720" s="1" t="s">
        <v>31</v>
      </c>
      <c r="M720" s="1" t="s">
        <v>86</v>
      </c>
      <c r="N720" s="1"/>
      <c r="O720" s="6">
        <f t="shared" si="33"/>
        <v>31167674</v>
      </c>
      <c r="P720" t="str">
        <f t="shared" si="34"/>
        <v>HIGH</v>
      </c>
      <c r="Q720" t="str">
        <f t="shared" si="35"/>
        <v>Manager</v>
      </c>
    </row>
    <row r="721" spans="1:17" x14ac:dyDescent="0.35">
      <c r="A721" s="1" t="s">
        <v>1955</v>
      </c>
      <c r="B721" s="1" t="s">
        <v>1956</v>
      </c>
      <c r="C721" s="1" t="s">
        <v>91</v>
      </c>
      <c r="D721" s="1" t="s">
        <v>36</v>
      </c>
      <c r="E721" s="1" t="s">
        <v>18</v>
      </c>
      <c r="F721" s="1" t="s">
        <v>28</v>
      </c>
      <c r="G721" s="1" t="s">
        <v>29</v>
      </c>
      <c r="H721" s="1">
        <v>52</v>
      </c>
      <c r="I721" s="1" t="s">
        <v>1957</v>
      </c>
      <c r="J721" s="3">
        <v>216999</v>
      </c>
      <c r="K721" s="4">
        <v>0.37</v>
      </c>
      <c r="L721" s="1" t="s">
        <v>21</v>
      </c>
      <c r="M721" s="1" t="s">
        <v>63</v>
      </c>
      <c r="N721" s="1"/>
      <c r="O721" s="6">
        <f t="shared" si="33"/>
        <v>31044784</v>
      </c>
      <c r="P721" t="str">
        <f t="shared" si="34"/>
        <v>HIGH</v>
      </c>
      <c r="Q721" t="str">
        <f t="shared" si="35"/>
        <v>Vice President</v>
      </c>
    </row>
    <row r="722" spans="1:17" x14ac:dyDescent="0.35">
      <c r="A722" s="1" t="s">
        <v>1958</v>
      </c>
      <c r="B722" s="1" t="s">
        <v>1959</v>
      </c>
      <c r="C722" s="1" t="s">
        <v>58</v>
      </c>
      <c r="D722" s="1" t="s">
        <v>75</v>
      </c>
      <c r="E722" s="1" t="s">
        <v>54</v>
      </c>
      <c r="F722" s="1" t="s">
        <v>28</v>
      </c>
      <c r="G722" s="1" t="s">
        <v>29</v>
      </c>
      <c r="H722" s="1">
        <v>48</v>
      </c>
      <c r="I722" s="1" t="s">
        <v>1960</v>
      </c>
      <c r="J722" s="3">
        <v>110565</v>
      </c>
      <c r="K722" s="4">
        <v>0.09</v>
      </c>
      <c r="L722" s="1" t="s">
        <v>31</v>
      </c>
      <c r="M722" s="1" t="s">
        <v>129</v>
      </c>
      <c r="N722" s="1"/>
      <c r="O722" s="6">
        <f t="shared" si="33"/>
        <v>30827785</v>
      </c>
      <c r="P722" t="str">
        <f t="shared" si="34"/>
        <v>HIGH</v>
      </c>
      <c r="Q722" t="str">
        <f t="shared" si="35"/>
        <v>Manager</v>
      </c>
    </row>
    <row r="723" spans="1:17" x14ac:dyDescent="0.35">
      <c r="A723" s="1" t="s">
        <v>1961</v>
      </c>
      <c r="B723" s="1" t="s">
        <v>1962</v>
      </c>
      <c r="C723" s="1" t="s">
        <v>134</v>
      </c>
      <c r="D723" s="1" t="s">
        <v>17</v>
      </c>
      <c r="E723" s="1" t="s">
        <v>37</v>
      </c>
      <c r="F723" s="1" t="s">
        <v>28</v>
      </c>
      <c r="G723" s="1" t="s">
        <v>38</v>
      </c>
      <c r="H723" s="1">
        <v>38</v>
      </c>
      <c r="I723" s="1" t="s">
        <v>1963</v>
      </c>
      <c r="J723" s="3">
        <v>48762</v>
      </c>
      <c r="K723" s="4">
        <v>0</v>
      </c>
      <c r="L723" s="1" t="s">
        <v>21</v>
      </c>
      <c r="M723" s="1" t="s">
        <v>22</v>
      </c>
      <c r="N723" s="1"/>
      <c r="O723" s="6">
        <f t="shared" si="33"/>
        <v>30717220</v>
      </c>
      <c r="P723" t="str">
        <f t="shared" si="34"/>
        <v>LOW</v>
      </c>
      <c r="Q723" t="str">
        <f t="shared" si="35"/>
        <v>IT Coordinator</v>
      </c>
    </row>
    <row r="724" spans="1:17" x14ac:dyDescent="0.35">
      <c r="A724" s="1" t="s">
        <v>1964</v>
      </c>
      <c r="B724" s="1" t="s">
        <v>1965</v>
      </c>
      <c r="C724" s="1" t="s">
        <v>349</v>
      </c>
      <c r="D724" s="1" t="s">
        <v>79</v>
      </c>
      <c r="E724" s="1" t="s">
        <v>37</v>
      </c>
      <c r="F724" s="1" t="s">
        <v>19</v>
      </c>
      <c r="G724" s="1" t="s">
        <v>29</v>
      </c>
      <c r="H724" s="1">
        <v>51</v>
      </c>
      <c r="I724" s="2">
        <v>43041</v>
      </c>
      <c r="J724" s="3">
        <v>87036</v>
      </c>
      <c r="K724" s="4">
        <v>0</v>
      </c>
      <c r="L724" s="1" t="s">
        <v>31</v>
      </c>
      <c r="M724" s="1" t="s">
        <v>32</v>
      </c>
      <c r="N724" s="1"/>
      <c r="O724" s="6">
        <f t="shared" si="33"/>
        <v>30668458</v>
      </c>
      <c r="P724" t="str">
        <f t="shared" si="34"/>
        <v>LOW</v>
      </c>
      <c r="Q724" t="str">
        <f t="shared" si="35"/>
        <v>Development Engineer</v>
      </c>
    </row>
    <row r="725" spans="1:17" x14ac:dyDescent="0.35">
      <c r="A725" s="1" t="s">
        <v>1966</v>
      </c>
      <c r="B725" s="1" t="s">
        <v>1967</v>
      </c>
      <c r="C725" s="1" t="s">
        <v>35</v>
      </c>
      <c r="D725" s="1" t="s">
        <v>92</v>
      </c>
      <c r="E725" s="1" t="s">
        <v>37</v>
      </c>
      <c r="F725" s="1" t="s">
        <v>28</v>
      </c>
      <c r="G725" s="1" t="s">
        <v>38</v>
      </c>
      <c r="H725" s="1">
        <v>32</v>
      </c>
      <c r="I725" s="1" t="s">
        <v>1968</v>
      </c>
      <c r="J725" s="3">
        <v>177443</v>
      </c>
      <c r="K725" s="4">
        <v>0.16</v>
      </c>
      <c r="L725" s="1" t="s">
        <v>21</v>
      </c>
      <c r="M725" s="1" t="s">
        <v>22</v>
      </c>
      <c r="N725" s="1"/>
      <c r="O725" s="6">
        <f t="shared" si="33"/>
        <v>30581422</v>
      </c>
      <c r="P725" t="str">
        <f t="shared" si="34"/>
        <v>HIGH</v>
      </c>
      <c r="Q725" t="str">
        <f t="shared" si="35"/>
        <v>Director</v>
      </c>
    </row>
    <row r="726" spans="1:17" x14ac:dyDescent="0.35">
      <c r="A726" s="1" t="s">
        <v>1969</v>
      </c>
      <c r="B726" s="1" t="s">
        <v>1970</v>
      </c>
      <c r="C726" s="1" t="s">
        <v>149</v>
      </c>
      <c r="D726" s="1" t="s">
        <v>17</v>
      </c>
      <c r="E726" s="1" t="s">
        <v>18</v>
      </c>
      <c r="F726" s="1" t="s">
        <v>19</v>
      </c>
      <c r="G726" s="1" t="s">
        <v>29</v>
      </c>
      <c r="H726" s="1">
        <v>36</v>
      </c>
      <c r="I726" s="1" t="s">
        <v>1971</v>
      </c>
      <c r="J726" s="3">
        <v>75862</v>
      </c>
      <c r="K726" s="4">
        <v>0</v>
      </c>
      <c r="L726" s="1" t="s">
        <v>21</v>
      </c>
      <c r="M726" s="1" t="s">
        <v>69</v>
      </c>
      <c r="N726" s="1"/>
      <c r="O726" s="6">
        <f t="shared" si="33"/>
        <v>30403979</v>
      </c>
      <c r="P726" t="str">
        <f t="shared" si="34"/>
        <v>LOW</v>
      </c>
      <c r="Q726" t="str">
        <f t="shared" si="35"/>
        <v>Enterprise Architect</v>
      </c>
    </row>
    <row r="727" spans="1:17" x14ac:dyDescent="0.35">
      <c r="A727" s="1" t="s">
        <v>1972</v>
      </c>
      <c r="B727" s="1" t="s">
        <v>1973</v>
      </c>
      <c r="C727" s="1" t="s">
        <v>164</v>
      </c>
      <c r="D727" s="1" t="s">
        <v>75</v>
      </c>
      <c r="E727" s="1" t="s">
        <v>18</v>
      </c>
      <c r="F727" s="1" t="s">
        <v>19</v>
      </c>
      <c r="G727" s="1" t="s">
        <v>29</v>
      </c>
      <c r="H727" s="1">
        <v>45</v>
      </c>
      <c r="I727" s="1" t="s">
        <v>1817</v>
      </c>
      <c r="J727" s="3">
        <v>90870</v>
      </c>
      <c r="K727" s="4">
        <v>0</v>
      </c>
      <c r="L727" s="1" t="s">
        <v>21</v>
      </c>
      <c r="M727" s="1" t="s">
        <v>40</v>
      </c>
      <c r="N727" s="1"/>
      <c r="O727" s="6">
        <f t="shared" si="33"/>
        <v>30328117</v>
      </c>
      <c r="P727" t="str">
        <f t="shared" si="34"/>
        <v>LOW</v>
      </c>
      <c r="Q727" t="str">
        <f t="shared" si="35"/>
        <v>Sr. Business Partner</v>
      </c>
    </row>
    <row r="728" spans="1:17" x14ac:dyDescent="0.35">
      <c r="A728" s="1" t="s">
        <v>1974</v>
      </c>
      <c r="B728" s="1" t="s">
        <v>1975</v>
      </c>
      <c r="C728" s="1" t="s">
        <v>128</v>
      </c>
      <c r="D728" s="1" t="s">
        <v>79</v>
      </c>
      <c r="E728" s="1" t="s">
        <v>54</v>
      </c>
      <c r="F728" s="1" t="s">
        <v>19</v>
      </c>
      <c r="G728" s="1" t="s">
        <v>29</v>
      </c>
      <c r="H728" s="1">
        <v>32</v>
      </c>
      <c r="I728" s="2">
        <v>41741</v>
      </c>
      <c r="J728" s="3">
        <v>99202</v>
      </c>
      <c r="K728" s="4">
        <v>0.11</v>
      </c>
      <c r="L728" s="1" t="s">
        <v>21</v>
      </c>
      <c r="M728" s="1" t="s">
        <v>49</v>
      </c>
      <c r="N728" s="1"/>
      <c r="O728" s="6">
        <f t="shared" si="33"/>
        <v>30237247</v>
      </c>
      <c r="P728" t="str">
        <f t="shared" si="34"/>
        <v>LOW</v>
      </c>
      <c r="Q728" t="str">
        <f t="shared" si="35"/>
        <v>Engineering Manager</v>
      </c>
    </row>
    <row r="729" spans="1:17" x14ac:dyDescent="0.35">
      <c r="A729" s="1" t="s">
        <v>1976</v>
      </c>
      <c r="B729" s="1" t="s">
        <v>1977</v>
      </c>
      <c r="C729" s="1" t="s">
        <v>47</v>
      </c>
      <c r="D729" s="1" t="s">
        <v>92</v>
      </c>
      <c r="E729" s="1" t="s">
        <v>54</v>
      </c>
      <c r="F729" s="1" t="s">
        <v>28</v>
      </c>
      <c r="G729" s="1" t="s">
        <v>29</v>
      </c>
      <c r="H729" s="1">
        <v>45</v>
      </c>
      <c r="I729" s="1" t="s">
        <v>1978</v>
      </c>
      <c r="J729" s="3">
        <v>92293</v>
      </c>
      <c r="K729" s="4">
        <v>0</v>
      </c>
      <c r="L729" s="1" t="s">
        <v>31</v>
      </c>
      <c r="M729" s="1" t="s">
        <v>153</v>
      </c>
      <c r="N729" s="1"/>
      <c r="O729" s="6">
        <f t="shared" si="33"/>
        <v>30138045</v>
      </c>
      <c r="P729" t="str">
        <f t="shared" si="34"/>
        <v>LOW</v>
      </c>
      <c r="Q729" t="str">
        <f t="shared" si="35"/>
        <v>Sr. Analyst</v>
      </c>
    </row>
    <row r="730" spans="1:17" x14ac:dyDescent="0.35">
      <c r="A730" s="1" t="s">
        <v>1979</v>
      </c>
      <c r="B730" s="1" t="s">
        <v>1980</v>
      </c>
      <c r="C730" s="1" t="s">
        <v>472</v>
      </c>
      <c r="D730" s="1" t="s">
        <v>17</v>
      </c>
      <c r="E730" s="1" t="s">
        <v>54</v>
      </c>
      <c r="F730" s="1" t="s">
        <v>28</v>
      </c>
      <c r="G730" s="1" t="s">
        <v>38</v>
      </c>
      <c r="H730" s="1">
        <v>54</v>
      </c>
      <c r="I730" s="1" t="s">
        <v>1981</v>
      </c>
      <c r="J730" s="3">
        <v>63196</v>
      </c>
      <c r="K730" s="4">
        <v>0</v>
      </c>
      <c r="L730" s="1" t="s">
        <v>21</v>
      </c>
      <c r="M730" s="1" t="s">
        <v>40</v>
      </c>
      <c r="N730" s="1" t="s">
        <v>1982</v>
      </c>
      <c r="O730" s="6">
        <f t="shared" si="33"/>
        <v>30045752</v>
      </c>
      <c r="P730" t="str">
        <f t="shared" si="34"/>
        <v>LOW</v>
      </c>
      <c r="Q730" t="str">
        <f t="shared" si="35"/>
        <v>Solutions Architect</v>
      </c>
    </row>
    <row r="731" spans="1:17" x14ac:dyDescent="0.35">
      <c r="A731" s="1" t="s">
        <v>1983</v>
      </c>
      <c r="B731" s="1" t="s">
        <v>1984</v>
      </c>
      <c r="C731" s="1" t="s">
        <v>349</v>
      </c>
      <c r="D731" s="1" t="s">
        <v>79</v>
      </c>
      <c r="E731" s="1" t="s">
        <v>37</v>
      </c>
      <c r="F731" s="1" t="s">
        <v>19</v>
      </c>
      <c r="G731" s="1" t="s">
        <v>29</v>
      </c>
      <c r="H731" s="1">
        <v>48</v>
      </c>
      <c r="I731" s="2">
        <v>40973</v>
      </c>
      <c r="J731" s="3">
        <v>65340</v>
      </c>
      <c r="K731" s="4">
        <v>0</v>
      </c>
      <c r="L731" s="1" t="s">
        <v>31</v>
      </c>
      <c r="M731" s="1" t="s">
        <v>86</v>
      </c>
      <c r="N731" s="2">
        <v>43348</v>
      </c>
      <c r="O731" s="6">
        <f t="shared" si="33"/>
        <v>29982556</v>
      </c>
      <c r="P731" t="str">
        <f t="shared" si="34"/>
        <v>LOW</v>
      </c>
      <c r="Q731" t="str">
        <f t="shared" si="35"/>
        <v>Development Engineer</v>
      </c>
    </row>
    <row r="732" spans="1:17" x14ac:dyDescent="0.35">
      <c r="A732" s="1" t="s">
        <v>1985</v>
      </c>
      <c r="B732" s="1" t="s">
        <v>1986</v>
      </c>
      <c r="C732" s="1" t="s">
        <v>91</v>
      </c>
      <c r="D732" s="1" t="s">
        <v>92</v>
      </c>
      <c r="E732" s="1" t="s">
        <v>54</v>
      </c>
      <c r="F732" s="1" t="s">
        <v>28</v>
      </c>
      <c r="G732" s="1" t="s">
        <v>29</v>
      </c>
      <c r="H732" s="1">
        <v>45</v>
      </c>
      <c r="I732" s="1" t="s">
        <v>1987</v>
      </c>
      <c r="J732" s="3">
        <v>202680</v>
      </c>
      <c r="K732" s="4">
        <v>0.32</v>
      </c>
      <c r="L732" s="1" t="s">
        <v>21</v>
      </c>
      <c r="M732" s="1" t="s">
        <v>49</v>
      </c>
      <c r="N732" s="1" t="s">
        <v>1988</v>
      </c>
      <c r="O732" s="6">
        <f t="shared" si="33"/>
        <v>29917216</v>
      </c>
      <c r="P732" t="str">
        <f t="shared" si="34"/>
        <v>HIGH</v>
      </c>
      <c r="Q732" t="str">
        <f t="shared" si="35"/>
        <v>Vice President</v>
      </c>
    </row>
    <row r="733" spans="1:17" x14ac:dyDescent="0.35">
      <c r="A733" s="1" t="s">
        <v>1989</v>
      </c>
      <c r="B733" s="1" t="s">
        <v>1990</v>
      </c>
      <c r="C733" s="1" t="s">
        <v>43</v>
      </c>
      <c r="D733" s="1" t="s">
        <v>17</v>
      </c>
      <c r="E733" s="1" t="s">
        <v>27</v>
      </c>
      <c r="F733" s="1" t="s">
        <v>19</v>
      </c>
      <c r="G733" s="1" t="s">
        <v>98</v>
      </c>
      <c r="H733" s="1">
        <v>46</v>
      </c>
      <c r="I733" s="1" t="s">
        <v>1991</v>
      </c>
      <c r="J733" s="3">
        <v>77461</v>
      </c>
      <c r="K733" s="4">
        <v>0.09</v>
      </c>
      <c r="L733" s="1" t="s">
        <v>106</v>
      </c>
      <c r="M733" s="1" t="s">
        <v>268</v>
      </c>
      <c r="N733" s="1"/>
      <c r="O733" s="6">
        <f t="shared" si="33"/>
        <v>29714536</v>
      </c>
      <c r="P733" t="str">
        <f t="shared" si="34"/>
        <v>LOW</v>
      </c>
      <c r="Q733" t="str">
        <f t="shared" si="35"/>
        <v>Computer Systems Manager</v>
      </c>
    </row>
    <row r="734" spans="1:17" x14ac:dyDescent="0.35">
      <c r="A734" s="1" t="s">
        <v>1992</v>
      </c>
      <c r="B734" s="1" t="s">
        <v>1993</v>
      </c>
      <c r="C734" s="1" t="s">
        <v>216</v>
      </c>
      <c r="D734" s="1" t="s">
        <v>79</v>
      </c>
      <c r="E734" s="1" t="s">
        <v>18</v>
      </c>
      <c r="F734" s="1" t="s">
        <v>19</v>
      </c>
      <c r="G734" s="1" t="s">
        <v>29</v>
      </c>
      <c r="H734" s="1">
        <v>40</v>
      </c>
      <c r="I734" s="2">
        <v>42622</v>
      </c>
      <c r="J734" s="3">
        <v>109680</v>
      </c>
      <c r="K734" s="4">
        <v>0</v>
      </c>
      <c r="L734" s="1" t="s">
        <v>31</v>
      </c>
      <c r="M734" s="1" t="s">
        <v>153</v>
      </c>
      <c r="N734" s="1"/>
      <c r="O734" s="6">
        <f t="shared" si="33"/>
        <v>29637075</v>
      </c>
      <c r="P734" t="str">
        <f t="shared" si="34"/>
        <v>HIGH</v>
      </c>
      <c r="Q734" t="str">
        <f t="shared" si="35"/>
        <v>Operations Engineer</v>
      </c>
    </row>
    <row r="735" spans="1:17" x14ac:dyDescent="0.35">
      <c r="A735" s="1" t="s">
        <v>450</v>
      </c>
      <c r="B735" s="1" t="s">
        <v>1994</v>
      </c>
      <c r="C735" s="1" t="s">
        <v>35</v>
      </c>
      <c r="D735" s="1" t="s">
        <v>53</v>
      </c>
      <c r="E735" s="1" t="s">
        <v>27</v>
      </c>
      <c r="F735" s="1" t="s">
        <v>19</v>
      </c>
      <c r="G735" s="1" t="s">
        <v>20</v>
      </c>
      <c r="H735" s="1">
        <v>61</v>
      </c>
      <c r="I735" s="1" t="s">
        <v>1995</v>
      </c>
      <c r="J735" s="3">
        <v>159567</v>
      </c>
      <c r="K735" s="4">
        <v>0.28000000000000003</v>
      </c>
      <c r="L735" s="1" t="s">
        <v>21</v>
      </c>
      <c r="M735" s="1" t="s">
        <v>49</v>
      </c>
      <c r="N735" s="1"/>
      <c r="O735" s="6">
        <f t="shared" si="33"/>
        <v>29527395</v>
      </c>
      <c r="P735" t="str">
        <f t="shared" si="34"/>
        <v>HIGH</v>
      </c>
      <c r="Q735" t="str">
        <f t="shared" si="35"/>
        <v>Sr. Analyst</v>
      </c>
    </row>
    <row r="736" spans="1:17" x14ac:dyDescent="0.35">
      <c r="A736" s="1" t="s">
        <v>1996</v>
      </c>
      <c r="B736" s="1" t="s">
        <v>1997</v>
      </c>
      <c r="C736" s="1" t="s">
        <v>349</v>
      </c>
      <c r="D736" s="1" t="s">
        <v>79</v>
      </c>
      <c r="E736" s="1" t="s">
        <v>37</v>
      </c>
      <c r="F736" s="1" t="s">
        <v>28</v>
      </c>
      <c r="G736" s="1" t="s">
        <v>98</v>
      </c>
      <c r="H736" s="1">
        <v>54</v>
      </c>
      <c r="I736" s="1" t="s">
        <v>1998</v>
      </c>
      <c r="J736" s="3">
        <v>94407</v>
      </c>
      <c r="K736" s="4">
        <v>0</v>
      </c>
      <c r="L736" s="1" t="s">
        <v>106</v>
      </c>
      <c r="M736" s="1" t="s">
        <v>268</v>
      </c>
      <c r="N736" s="1"/>
      <c r="O736" s="6">
        <f t="shared" si="33"/>
        <v>29367828</v>
      </c>
      <c r="P736" t="str">
        <f t="shared" si="34"/>
        <v>LOW</v>
      </c>
      <c r="Q736" t="str">
        <f t="shared" si="35"/>
        <v>Development Engineer</v>
      </c>
    </row>
    <row r="737" spans="1:17" x14ac:dyDescent="0.35">
      <c r="A737" s="1" t="s">
        <v>1999</v>
      </c>
      <c r="B737" s="1" t="s">
        <v>2000</v>
      </c>
      <c r="C737" s="1" t="s">
        <v>91</v>
      </c>
      <c r="D737" s="1" t="s">
        <v>75</v>
      </c>
      <c r="E737" s="1" t="s">
        <v>54</v>
      </c>
      <c r="F737" s="1" t="s">
        <v>28</v>
      </c>
      <c r="G737" s="1" t="s">
        <v>98</v>
      </c>
      <c r="H737" s="1">
        <v>62</v>
      </c>
      <c r="I737" s="1" t="s">
        <v>2001</v>
      </c>
      <c r="J737" s="3">
        <v>234594</v>
      </c>
      <c r="K737" s="4">
        <v>0.33</v>
      </c>
      <c r="L737" s="1" t="s">
        <v>21</v>
      </c>
      <c r="M737" s="1" t="s">
        <v>22</v>
      </c>
      <c r="N737" s="1"/>
      <c r="O737" s="6">
        <f t="shared" si="33"/>
        <v>29273421</v>
      </c>
      <c r="P737" t="str">
        <f t="shared" si="34"/>
        <v>HIGH</v>
      </c>
      <c r="Q737" t="str">
        <f t="shared" si="35"/>
        <v>Vice President</v>
      </c>
    </row>
    <row r="738" spans="1:17" x14ac:dyDescent="0.35">
      <c r="A738" s="1" t="s">
        <v>2002</v>
      </c>
      <c r="B738" s="1" t="s">
        <v>2003</v>
      </c>
      <c r="C738" s="1" t="s">
        <v>416</v>
      </c>
      <c r="D738" s="1" t="s">
        <v>17</v>
      </c>
      <c r="E738" s="1" t="s">
        <v>37</v>
      </c>
      <c r="F738" s="1" t="s">
        <v>28</v>
      </c>
      <c r="G738" s="1" t="s">
        <v>38</v>
      </c>
      <c r="H738" s="1">
        <v>48</v>
      </c>
      <c r="I738" s="2">
        <v>37562</v>
      </c>
      <c r="J738" s="3">
        <v>43080</v>
      </c>
      <c r="K738" s="4">
        <v>0</v>
      </c>
      <c r="L738" s="1" t="s">
        <v>21</v>
      </c>
      <c r="M738" s="1" t="s">
        <v>69</v>
      </c>
      <c r="N738" s="1"/>
      <c r="O738" s="6">
        <f t="shared" si="33"/>
        <v>29038827</v>
      </c>
      <c r="P738" t="str">
        <f t="shared" si="34"/>
        <v>LOW</v>
      </c>
      <c r="Q738" t="str">
        <f t="shared" si="35"/>
        <v>Systems Analyst</v>
      </c>
    </row>
    <row r="739" spans="1:17" x14ac:dyDescent="0.35">
      <c r="A739" s="1" t="s">
        <v>2004</v>
      </c>
      <c r="B739" s="1" t="s">
        <v>2005</v>
      </c>
      <c r="C739" s="1" t="s">
        <v>58</v>
      </c>
      <c r="D739" s="1" t="s">
        <v>92</v>
      </c>
      <c r="E739" s="1" t="s">
        <v>27</v>
      </c>
      <c r="F739" s="1" t="s">
        <v>19</v>
      </c>
      <c r="G739" s="1" t="s">
        <v>98</v>
      </c>
      <c r="H739" s="1">
        <v>29</v>
      </c>
      <c r="I739" s="2">
        <v>44444</v>
      </c>
      <c r="J739" s="3">
        <v>129541</v>
      </c>
      <c r="K739" s="4">
        <v>0.08</v>
      </c>
      <c r="L739" s="1" t="s">
        <v>21</v>
      </c>
      <c r="M739" s="1" t="s">
        <v>49</v>
      </c>
      <c r="N739" s="1" t="s">
        <v>2006</v>
      </c>
      <c r="O739" s="6">
        <f t="shared" si="33"/>
        <v>28995747</v>
      </c>
      <c r="P739" t="str">
        <f t="shared" si="34"/>
        <v>HIGH</v>
      </c>
      <c r="Q739" t="str">
        <f t="shared" si="35"/>
        <v>Manager</v>
      </c>
    </row>
    <row r="740" spans="1:17" x14ac:dyDescent="0.35">
      <c r="A740" s="1" t="s">
        <v>2007</v>
      </c>
      <c r="B740" s="1" t="s">
        <v>2008</v>
      </c>
      <c r="C740" s="1" t="s">
        <v>35</v>
      </c>
      <c r="D740" s="1" t="s">
        <v>53</v>
      </c>
      <c r="E740" s="1" t="s">
        <v>18</v>
      </c>
      <c r="F740" s="1" t="s">
        <v>28</v>
      </c>
      <c r="G740" s="1" t="s">
        <v>98</v>
      </c>
      <c r="H740" s="1">
        <v>39</v>
      </c>
      <c r="I740" s="1" t="s">
        <v>2009</v>
      </c>
      <c r="J740" s="3">
        <v>165756</v>
      </c>
      <c r="K740" s="4">
        <v>0.28000000000000003</v>
      </c>
      <c r="L740" s="1" t="s">
        <v>21</v>
      </c>
      <c r="M740" s="1" t="s">
        <v>101</v>
      </c>
      <c r="N740" s="2">
        <v>44080</v>
      </c>
      <c r="O740" s="6">
        <f t="shared" si="33"/>
        <v>28866206</v>
      </c>
      <c r="P740" t="str">
        <f t="shared" si="34"/>
        <v>HIGH</v>
      </c>
      <c r="Q740" t="str">
        <f t="shared" si="35"/>
        <v>Director</v>
      </c>
    </row>
    <row r="741" spans="1:17" x14ac:dyDescent="0.35">
      <c r="A741" s="1" t="s">
        <v>2010</v>
      </c>
      <c r="B741" s="1" t="s">
        <v>2011</v>
      </c>
      <c r="C741" s="1" t="s">
        <v>16</v>
      </c>
      <c r="D741" s="1" t="s">
        <v>36</v>
      </c>
      <c r="E741" s="1" t="s">
        <v>37</v>
      </c>
      <c r="F741" s="1" t="s">
        <v>28</v>
      </c>
      <c r="G741" s="1" t="s">
        <v>29</v>
      </c>
      <c r="H741" s="1">
        <v>44</v>
      </c>
      <c r="I741" s="2">
        <v>40333</v>
      </c>
      <c r="J741" s="3">
        <v>142878</v>
      </c>
      <c r="K741" s="4">
        <v>0.12</v>
      </c>
      <c r="L741" s="1" t="s">
        <v>21</v>
      </c>
      <c r="M741" s="1" t="s">
        <v>101</v>
      </c>
      <c r="N741" s="1"/>
      <c r="O741" s="6">
        <f t="shared" si="33"/>
        <v>28700450</v>
      </c>
      <c r="P741" t="str">
        <f t="shared" si="34"/>
        <v>HIGH</v>
      </c>
      <c r="Q741" t="str">
        <f t="shared" si="35"/>
        <v>Sr. Manger</v>
      </c>
    </row>
    <row r="742" spans="1:17" x14ac:dyDescent="0.35">
      <c r="A742" s="1" t="s">
        <v>2012</v>
      </c>
      <c r="B742" s="1" t="s">
        <v>2013</v>
      </c>
      <c r="C742" s="1" t="s">
        <v>35</v>
      </c>
      <c r="D742" s="1" t="s">
        <v>79</v>
      </c>
      <c r="E742" s="1" t="s">
        <v>27</v>
      </c>
      <c r="F742" s="1" t="s">
        <v>28</v>
      </c>
      <c r="G742" s="1" t="s">
        <v>38</v>
      </c>
      <c r="H742" s="1">
        <v>52</v>
      </c>
      <c r="I742" s="1" t="s">
        <v>2014</v>
      </c>
      <c r="J742" s="3">
        <v>187992</v>
      </c>
      <c r="K742" s="4">
        <v>0.28000000000000003</v>
      </c>
      <c r="L742" s="1" t="s">
        <v>21</v>
      </c>
      <c r="M742" s="1" t="s">
        <v>63</v>
      </c>
      <c r="N742" s="1"/>
      <c r="O742" s="6">
        <f t="shared" si="33"/>
        <v>28557572</v>
      </c>
      <c r="P742" t="str">
        <f t="shared" si="34"/>
        <v>HIGH</v>
      </c>
      <c r="Q742" t="str">
        <f t="shared" si="35"/>
        <v>Director</v>
      </c>
    </row>
    <row r="743" spans="1:17" x14ac:dyDescent="0.35">
      <c r="A743" s="1" t="s">
        <v>2015</v>
      </c>
      <c r="B743" s="1" t="s">
        <v>2016</v>
      </c>
      <c r="C743" s="1" t="s">
        <v>91</v>
      </c>
      <c r="D743" s="1" t="s">
        <v>75</v>
      </c>
      <c r="E743" s="1" t="s">
        <v>37</v>
      </c>
      <c r="F743" s="1" t="s">
        <v>19</v>
      </c>
      <c r="G743" s="1" t="s">
        <v>98</v>
      </c>
      <c r="H743" s="1">
        <v>45</v>
      </c>
      <c r="I743" s="1" t="s">
        <v>2017</v>
      </c>
      <c r="J743" s="3">
        <v>249801</v>
      </c>
      <c r="K743" s="4">
        <v>0.39</v>
      </c>
      <c r="L743" s="1" t="s">
        <v>106</v>
      </c>
      <c r="M743" s="1" t="s">
        <v>268</v>
      </c>
      <c r="N743" s="1"/>
      <c r="O743" s="6">
        <f t="shared" si="33"/>
        <v>28369580</v>
      </c>
      <c r="P743" t="str">
        <f t="shared" si="34"/>
        <v>HIGH</v>
      </c>
      <c r="Q743" t="str">
        <f t="shared" si="35"/>
        <v>Vice President</v>
      </c>
    </row>
    <row r="744" spans="1:17" x14ac:dyDescent="0.35">
      <c r="A744" s="1" t="s">
        <v>2018</v>
      </c>
      <c r="B744" s="1" t="s">
        <v>2019</v>
      </c>
      <c r="C744" s="1" t="s">
        <v>624</v>
      </c>
      <c r="D744" s="1" t="s">
        <v>17</v>
      </c>
      <c r="E744" s="1" t="s">
        <v>18</v>
      </c>
      <c r="F744" s="1" t="s">
        <v>28</v>
      </c>
      <c r="G744" s="1" t="s">
        <v>38</v>
      </c>
      <c r="H744" s="1">
        <v>48</v>
      </c>
      <c r="I744" s="1" t="s">
        <v>2020</v>
      </c>
      <c r="J744" s="3">
        <v>76505</v>
      </c>
      <c r="K744" s="4">
        <v>0</v>
      </c>
      <c r="L744" s="1" t="s">
        <v>21</v>
      </c>
      <c r="M744" s="1" t="s">
        <v>22</v>
      </c>
      <c r="N744" s="2">
        <v>39298</v>
      </c>
      <c r="O744" s="6">
        <f t="shared" si="33"/>
        <v>28119779</v>
      </c>
      <c r="P744" t="str">
        <f t="shared" si="34"/>
        <v>LOW</v>
      </c>
      <c r="Q744" t="str">
        <f t="shared" si="35"/>
        <v>Network Administrator</v>
      </c>
    </row>
    <row r="745" spans="1:17" x14ac:dyDescent="0.35">
      <c r="A745" s="1" t="s">
        <v>2021</v>
      </c>
      <c r="B745" s="1" t="s">
        <v>2022</v>
      </c>
      <c r="C745" s="1" t="s">
        <v>592</v>
      </c>
      <c r="D745" s="1" t="s">
        <v>17</v>
      </c>
      <c r="E745" s="1" t="s">
        <v>54</v>
      </c>
      <c r="F745" s="1" t="s">
        <v>28</v>
      </c>
      <c r="G745" s="1" t="s">
        <v>98</v>
      </c>
      <c r="H745" s="1">
        <v>39</v>
      </c>
      <c r="I745" s="1" t="s">
        <v>947</v>
      </c>
      <c r="J745" s="3">
        <v>84297</v>
      </c>
      <c r="K745" s="4">
        <v>0</v>
      </c>
      <c r="L745" s="1" t="s">
        <v>106</v>
      </c>
      <c r="M745" s="1" t="s">
        <v>107</v>
      </c>
      <c r="N745" s="1"/>
      <c r="O745" s="6">
        <f t="shared" si="33"/>
        <v>28043274</v>
      </c>
      <c r="P745" t="str">
        <f t="shared" si="34"/>
        <v>LOW</v>
      </c>
      <c r="Q745" t="str">
        <f t="shared" si="35"/>
        <v>Service Desk Analyst</v>
      </c>
    </row>
    <row r="746" spans="1:17" x14ac:dyDescent="0.35">
      <c r="A746" s="1" t="s">
        <v>2023</v>
      </c>
      <c r="B746" s="1" t="s">
        <v>2024</v>
      </c>
      <c r="C746" s="1" t="s">
        <v>47</v>
      </c>
      <c r="D746" s="1" t="s">
        <v>53</v>
      </c>
      <c r="E746" s="1" t="s">
        <v>37</v>
      </c>
      <c r="F746" s="1" t="s">
        <v>19</v>
      </c>
      <c r="G746" s="1" t="s">
        <v>98</v>
      </c>
      <c r="H746" s="1">
        <v>53</v>
      </c>
      <c r="I746" s="2">
        <v>42979</v>
      </c>
      <c r="J746" s="3">
        <v>75769</v>
      </c>
      <c r="K746" s="4">
        <v>0</v>
      </c>
      <c r="L746" s="1" t="s">
        <v>106</v>
      </c>
      <c r="M746" s="1" t="s">
        <v>107</v>
      </c>
      <c r="N746" s="1" t="s">
        <v>714</v>
      </c>
      <c r="O746" s="6">
        <f t="shared" si="33"/>
        <v>27958977</v>
      </c>
      <c r="P746" t="str">
        <f t="shared" si="34"/>
        <v>LOW</v>
      </c>
      <c r="Q746" t="str">
        <f t="shared" si="35"/>
        <v>Sr. Analyst</v>
      </c>
    </row>
    <row r="747" spans="1:17" x14ac:dyDescent="0.35">
      <c r="A747" s="1" t="s">
        <v>248</v>
      </c>
      <c r="B747" s="1" t="s">
        <v>2025</v>
      </c>
      <c r="C747" s="1" t="s">
        <v>91</v>
      </c>
      <c r="D747" s="1" t="s">
        <v>67</v>
      </c>
      <c r="E747" s="1" t="s">
        <v>37</v>
      </c>
      <c r="F747" s="1" t="s">
        <v>28</v>
      </c>
      <c r="G747" s="1" t="s">
        <v>38</v>
      </c>
      <c r="H747" s="1">
        <v>41</v>
      </c>
      <c r="I747" s="1" t="s">
        <v>2026</v>
      </c>
      <c r="J747" s="3">
        <v>235619</v>
      </c>
      <c r="K747" s="4">
        <v>0.3</v>
      </c>
      <c r="L747" s="1" t="s">
        <v>21</v>
      </c>
      <c r="M747" s="1" t="s">
        <v>22</v>
      </c>
      <c r="N747" s="1"/>
      <c r="O747" s="6">
        <f t="shared" si="33"/>
        <v>27883208</v>
      </c>
      <c r="P747" t="str">
        <f t="shared" si="34"/>
        <v>HIGH</v>
      </c>
      <c r="Q747" t="str">
        <f t="shared" si="35"/>
        <v>Vice President</v>
      </c>
    </row>
    <row r="748" spans="1:17" x14ac:dyDescent="0.35">
      <c r="A748" s="1" t="s">
        <v>2027</v>
      </c>
      <c r="B748" s="1" t="s">
        <v>2028</v>
      </c>
      <c r="C748" s="1" t="s">
        <v>35</v>
      </c>
      <c r="D748" s="1" t="s">
        <v>79</v>
      </c>
      <c r="E748" s="1" t="s">
        <v>37</v>
      </c>
      <c r="F748" s="1" t="s">
        <v>28</v>
      </c>
      <c r="G748" s="1" t="s">
        <v>98</v>
      </c>
      <c r="H748" s="1">
        <v>40</v>
      </c>
      <c r="I748" s="2">
        <v>44014</v>
      </c>
      <c r="J748" s="3">
        <v>187187</v>
      </c>
      <c r="K748" s="4">
        <v>0.18</v>
      </c>
      <c r="L748" s="1" t="s">
        <v>106</v>
      </c>
      <c r="M748" s="1" t="s">
        <v>107</v>
      </c>
      <c r="N748" s="1"/>
      <c r="O748" s="6">
        <f t="shared" si="33"/>
        <v>27647589</v>
      </c>
      <c r="P748" t="str">
        <f t="shared" si="34"/>
        <v>HIGH</v>
      </c>
      <c r="Q748" t="str">
        <f t="shared" si="35"/>
        <v>Director</v>
      </c>
    </row>
    <row r="749" spans="1:17" x14ac:dyDescent="0.35">
      <c r="A749" s="1" t="s">
        <v>108</v>
      </c>
      <c r="B749" s="1" t="s">
        <v>2029</v>
      </c>
      <c r="C749" s="1" t="s">
        <v>313</v>
      </c>
      <c r="D749" s="1" t="s">
        <v>17</v>
      </c>
      <c r="E749" s="1" t="s">
        <v>18</v>
      </c>
      <c r="F749" s="1" t="s">
        <v>28</v>
      </c>
      <c r="G749" s="1" t="s">
        <v>98</v>
      </c>
      <c r="H749" s="1">
        <v>48</v>
      </c>
      <c r="I749" s="1" t="s">
        <v>2030</v>
      </c>
      <c r="J749" s="3">
        <v>68987</v>
      </c>
      <c r="K749" s="4">
        <v>0</v>
      </c>
      <c r="L749" s="1" t="s">
        <v>21</v>
      </c>
      <c r="M749" s="1" t="s">
        <v>40</v>
      </c>
      <c r="N749" s="1" t="s">
        <v>2031</v>
      </c>
      <c r="O749" s="6">
        <f t="shared" si="33"/>
        <v>27460402</v>
      </c>
      <c r="P749" t="str">
        <f t="shared" si="34"/>
        <v>LOW</v>
      </c>
      <c r="Q749" t="str">
        <f t="shared" si="35"/>
        <v>Director</v>
      </c>
    </row>
    <row r="750" spans="1:17" x14ac:dyDescent="0.35">
      <c r="A750" s="1" t="s">
        <v>2032</v>
      </c>
      <c r="B750" s="1" t="s">
        <v>2033</v>
      </c>
      <c r="C750" s="1" t="s">
        <v>35</v>
      </c>
      <c r="D750" s="1" t="s">
        <v>79</v>
      </c>
      <c r="E750" s="1" t="s">
        <v>37</v>
      </c>
      <c r="F750" s="1" t="s">
        <v>28</v>
      </c>
      <c r="G750" s="1" t="s">
        <v>38</v>
      </c>
      <c r="H750" s="1">
        <v>41</v>
      </c>
      <c r="I750" s="1" t="s">
        <v>2034</v>
      </c>
      <c r="J750" s="3">
        <v>155926</v>
      </c>
      <c r="K750" s="4">
        <v>0.24</v>
      </c>
      <c r="L750" s="1" t="s">
        <v>21</v>
      </c>
      <c r="M750" s="1" t="s">
        <v>101</v>
      </c>
      <c r="N750" s="1" t="s">
        <v>2035</v>
      </c>
      <c r="O750" s="6">
        <f t="shared" si="33"/>
        <v>27391415</v>
      </c>
      <c r="P750" t="str">
        <f t="shared" si="34"/>
        <v>HIGH</v>
      </c>
      <c r="Q750" t="str">
        <f t="shared" si="35"/>
        <v>Director</v>
      </c>
    </row>
    <row r="751" spans="1:17" x14ac:dyDescent="0.35">
      <c r="A751" s="1" t="s">
        <v>2036</v>
      </c>
      <c r="B751" s="1" t="s">
        <v>2037</v>
      </c>
      <c r="C751" s="1" t="s">
        <v>47</v>
      </c>
      <c r="D751" s="1" t="s">
        <v>67</v>
      </c>
      <c r="E751" s="1" t="s">
        <v>37</v>
      </c>
      <c r="F751" s="1" t="s">
        <v>28</v>
      </c>
      <c r="G751" s="1" t="s">
        <v>29</v>
      </c>
      <c r="H751" s="1">
        <v>54</v>
      </c>
      <c r="I751" s="2">
        <v>42465</v>
      </c>
      <c r="J751" s="3">
        <v>93668</v>
      </c>
      <c r="K751" s="4">
        <v>0</v>
      </c>
      <c r="L751" s="1" t="s">
        <v>21</v>
      </c>
      <c r="M751" s="1" t="s">
        <v>40</v>
      </c>
      <c r="N751" s="1"/>
      <c r="O751" s="6">
        <f t="shared" si="33"/>
        <v>27235489</v>
      </c>
      <c r="P751" t="str">
        <f t="shared" si="34"/>
        <v>LOW</v>
      </c>
      <c r="Q751" t="str">
        <f t="shared" si="35"/>
        <v>Sr. Analyst</v>
      </c>
    </row>
    <row r="752" spans="1:17" x14ac:dyDescent="0.35">
      <c r="A752" s="1" t="s">
        <v>2038</v>
      </c>
      <c r="B752" s="1" t="s">
        <v>2039</v>
      </c>
      <c r="C752" s="1" t="s">
        <v>194</v>
      </c>
      <c r="D752" s="1" t="s">
        <v>75</v>
      </c>
      <c r="E752" s="1" t="s">
        <v>18</v>
      </c>
      <c r="F752" s="1" t="s">
        <v>28</v>
      </c>
      <c r="G752" s="1" t="s">
        <v>38</v>
      </c>
      <c r="H752" s="1">
        <v>38</v>
      </c>
      <c r="I752" s="1" t="s">
        <v>2040</v>
      </c>
      <c r="J752" s="3">
        <v>69647</v>
      </c>
      <c r="K752" s="4">
        <v>0</v>
      </c>
      <c r="L752" s="1" t="s">
        <v>21</v>
      </c>
      <c r="M752" s="1" t="s">
        <v>63</v>
      </c>
      <c r="N752" s="1" t="s">
        <v>2041</v>
      </c>
      <c r="O752" s="6">
        <f t="shared" si="33"/>
        <v>27141821</v>
      </c>
      <c r="P752" t="str">
        <f t="shared" si="34"/>
        <v>LOW</v>
      </c>
      <c r="Q752" t="str">
        <f t="shared" si="35"/>
        <v>HRIS Analyst</v>
      </c>
    </row>
    <row r="753" spans="1:17" x14ac:dyDescent="0.35">
      <c r="A753" s="1" t="s">
        <v>2042</v>
      </c>
      <c r="B753" s="1" t="s">
        <v>2043</v>
      </c>
      <c r="C753" s="1" t="s">
        <v>378</v>
      </c>
      <c r="D753" s="1" t="s">
        <v>17</v>
      </c>
      <c r="E753" s="1" t="s">
        <v>54</v>
      </c>
      <c r="F753" s="1" t="s">
        <v>28</v>
      </c>
      <c r="G753" s="1" t="s">
        <v>29</v>
      </c>
      <c r="H753" s="1">
        <v>57</v>
      </c>
      <c r="I753" s="1" t="s">
        <v>2044</v>
      </c>
      <c r="J753" s="3">
        <v>63318</v>
      </c>
      <c r="K753" s="4">
        <v>0</v>
      </c>
      <c r="L753" s="1" t="s">
        <v>21</v>
      </c>
      <c r="M753" s="1" t="s">
        <v>101</v>
      </c>
      <c r="N753" s="1"/>
      <c r="O753" s="6">
        <f t="shared" si="33"/>
        <v>27072174</v>
      </c>
      <c r="P753" t="str">
        <f t="shared" si="34"/>
        <v>LOW</v>
      </c>
      <c r="Q753" t="str">
        <f t="shared" si="35"/>
        <v>System Administrator </v>
      </c>
    </row>
    <row r="754" spans="1:17" x14ac:dyDescent="0.35">
      <c r="A754" s="1" t="s">
        <v>2045</v>
      </c>
      <c r="B754" s="1" t="s">
        <v>2046</v>
      </c>
      <c r="C754" s="1" t="s">
        <v>47</v>
      </c>
      <c r="D754" s="1" t="s">
        <v>92</v>
      </c>
      <c r="E754" s="1" t="s">
        <v>27</v>
      </c>
      <c r="F754" s="1" t="s">
        <v>28</v>
      </c>
      <c r="G754" s="1" t="s">
        <v>29</v>
      </c>
      <c r="H754" s="1">
        <v>63</v>
      </c>
      <c r="I754" s="2">
        <v>43071</v>
      </c>
      <c r="J754" s="3">
        <v>77629</v>
      </c>
      <c r="K754" s="4">
        <v>0</v>
      </c>
      <c r="L754" s="1" t="s">
        <v>31</v>
      </c>
      <c r="M754" s="1" t="s">
        <v>129</v>
      </c>
      <c r="N754" s="1"/>
      <c r="O754" s="6">
        <f t="shared" si="33"/>
        <v>27008856</v>
      </c>
      <c r="P754" t="str">
        <f t="shared" si="34"/>
        <v>LOW</v>
      </c>
      <c r="Q754" t="str">
        <f t="shared" si="35"/>
        <v>Sr. Analyst</v>
      </c>
    </row>
    <row r="755" spans="1:17" x14ac:dyDescent="0.35">
      <c r="A755" s="1" t="s">
        <v>2047</v>
      </c>
      <c r="B755" s="1" t="s">
        <v>2048</v>
      </c>
      <c r="C755" s="1" t="s">
        <v>16</v>
      </c>
      <c r="D755" s="1" t="s">
        <v>75</v>
      </c>
      <c r="E755" s="1" t="s">
        <v>27</v>
      </c>
      <c r="F755" s="1" t="s">
        <v>28</v>
      </c>
      <c r="G755" s="1" t="s">
        <v>29</v>
      </c>
      <c r="H755" s="1">
        <v>62</v>
      </c>
      <c r="I755" s="1" t="s">
        <v>2049</v>
      </c>
      <c r="J755" s="3">
        <v>138808</v>
      </c>
      <c r="K755" s="4">
        <v>0.15</v>
      </c>
      <c r="L755" s="1" t="s">
        <v>31</v>
      </c>
      <c r="M755" s="1" t="s">
        <v>32</v>
      </c>
      <c r="N755" s="1"/>
      <c r="O755" s="6">
        <f t="shared" si="33"/>
        <v>26931227</v>
      </c>
      <c r="P755" t="str">
        <f t="shared" si="34"/>
        <v>HIGH</v>
      </c>
      <c r="Q755" t="str">
        <f t="shared" si="35"/>
        <v>Sr. Manger</v>
      </c>
    </row>
    <row r="756" spans="1:17" x14ac:dyDescent="0.35">
      <c r="A756" s="1" t="s">
        <v>2050</v>
      </c>
      <c r="B756" s="1" t="s">
        <v>2051</v>
      </c>
      <c r="C756" s="1" t="s">
        <v>149</v>
      </c>
      <c r="D756" s="1" t="s">
        <v>17</v>
      </c>
      <c r="E756" s="1" t="s">
        <v>18</v>
      </c>
      <c r="F756" s="1" t="s">
        <v>19</v>
      </c>
      <c r="G756" s="1" t="s">
        <v>38</v>
      </c>
      <c r="H756" s="1">
        <v>49</v>
      </c>
      <c r="I756" s="2">
        <v>41762</v>
      </c>
      <c r="J756" s="3">
        <v>88777</v>
      </c>
      <c r="K756" s="4">
        <v>0</v>
      </c>
      <c r="L756" s="1" t="s">
        <v>21</v>
      </c>
      <c r="M756" s="1" t="s">
        <v>40</v>
      </c>
      <c r="N756" s="1"/>
      <c r="O756" s="6">
        <f t="shared" si="33"/>
        <v>26792419</v>
      </c>
      <c r="P756" t="str">
        <f t="shared" si="34"/>
        <v>LOW</v>
      </c>
      <c r="Q756" t="str">
        <f t="shared" si="35"/>
        <v>Enterprise Architect</v>
      </c>
    </row>
    <row r="757" spans="1:17" x14ac:dyDescent="0.35">
      <c r="A757" s="1" t="s">
        <v>2052</v>
      </c>
      <c r="B757" s="1" t="s">
        <v>2053</v>
      </c>
      <c r="C757" s="1" t="s">
        <v>35</v>
      </c>
      <c r="D757" s="1" t="s">
        <v>67</v>
      </c>
      <c r="E757" s="1" t="s">
        <v>54</v>
      </c>
      <c r="F757" s="1" t="s">
        <v>19</v>
      </c>
      <c r="G757" s="1" t="s">
        <v>29</v>
      </c>
      <c r="H757" s="1">
        <v>60</v>
      </c>
      <c r="I757" s="1" t="s">
        <v>2054</v>
      </c>
      <c r="J757" s="3">
        <v>186378</v>
      </c>
      <c r="K757" s="4">
        <v>0.26</v>
      </c>
      <c r="L757" s="1" t="s">
        <v>31</v>
      </c>
      <c r="M757" s="1" t="s">
        <v>32</v>
      </c>
      <c r="N757" s="1"/>
      <c r="O757" s="6">
        <f t="shared" si="33"/>
        <v>26703642</v>
      </c>
      <c r="P757" t="str">
        <f t="shared" si="34"/>
        <v>HIGH</v>
      </c>
      <c r="Q757" t="str">
        <f t="shared" si="35"/>
        <v>Director</v>
      </c>
    </row>
    <row r="758" spans="1:17" x14ac:dyDescent="0.35">
      <c r="A758" s="1" t="s">
        <v>2055</v>
      </c>
      <c r="B758" s="1" t="s">
        <v>2056</v>
      </c>
      <c r="C758" s="1" t="s">
        <v>123</v>
      </c>
      <c r="D758" s="1" t="s">
        <v>79</v>
      </c>
      <c r="E758" s="1" t="s">
        <v>18</v>
      </c>
      <c r="F758" s="1" t="s">
        <v>19</v>
      </c>
      <c r="G758" s="1" t="s">
        <v>29</v>
      </c>
      <c r="H758" s="1">
        <v>45</v>
      </c>
      <c r="I758" s="1" t="s">
        <v>2057</v>
      </c>
      <c r="J758" s="3">
        <v>60017</v>
      </c>
      <c r="K758" s="4">
        <v>0</v>
      </c>
      <c r="L758" s="1" t="s">
        <v>21</v>
      </c>
      <c r="M758" s="1" t="s">
        <v>40</v>
      </c>
      <c r="N758" s="1"/>
      <c r="O758" s="6">
        <f t="shared" si="33"/>
        <v>26517264</v>
      </c>
      <c r="P758" t="str">
        <f t="shared" si="34"/>
        <v>LOW</v>
      </c>
      <c r="Q758" t="str">
        <f t="shared" si="35"/>
        <v>Quality Engineer</v>
      </c>
    </row>
    <row r="759" spans="1:17" x14ac:dyDescent="0.35">
      <c r="A759" s="1" t="s">
        <v>2058</v>
      </c>
      <c r="B759" s="1" t="s">
        <v>2059</v>
      </c>
      <c r="C759" s="1" t="s">
        <v>16</v>
      </c>
      <c r="D759" s="1" t="s">
        <v>53</v>
      </c>
      <c r="E759" s="1" t="s">
        <v>37</v>
      </c>
      <c r="F759" s="1" t="s">
        <v>19</v>
      </c>
      <c r="G759" s="1" t="s">
        <v>98</v>
      </c>
      <c r="H759" s="1">
        <v>45</v>
      </c>
      <c r="I759" s="1" t="s">
        <v>2060</v>
      </c>
      <c r="J759" s="3">
        <v>148991</v>
      </c>
      <c r="K759" s="4">
        <v>0.12</v>
      </c>
      <c r="L759" s="1" t="s">
        <v>106</v>
      </c>
      <c r="M759" s="1" t="s">
        <v>268</v>
      </c>
      <c r="N759" s="1"/>
      <c r="O759" s="6">
        <f t="shared" si="33"/>
        <v>26457247</v>
      </c>
      <c r="P759" t="str">
        <f t="shared" si="34"/>
        <v>HIGH</v>
      </c>
      <c r="Q759" t="str">
        <f t="shared" si="35"/>
        <v>Sr. Manger</v>
      </c>
    </row>
    <row r="760" spans="1:17" x14ac:dyDescent="0.35">
      <c r="A760" s="1" t="s">
        <v>2061</v>
      </c>
      <c r="B760" s="1" t="s">
        <v>2062</v>
      </c>
      <c r="C760" s="1" t="s">
        <v>209</v>
      </c>
      <c r="D760" s="1" t="s">
        <v>79</v>
      </c>
      <c r="E760" s="1" t="s">
        <v>37</v>
      </c>
      <c r="F760" s="1" t="s">
        <v>19</v>
      </c>
      <c r="G760" s="1" t="s">
        <v>98</v>
      </c>
      <c r="H760" s="1">
        <v>52</v>
      </c>
      <c r="I760" s="1" t="s">
        <v>2063</v>
      </c>
      <c r="J760" s="3">
        <v>97398</v>
      </c>
      <c r="K760" s="4">
        <v>0</v>
      </c>
      <c r="L760" s="1" t="s">
        <v>106</v>
      </c>
      <c r="M760" s="1" t="s">
        <v>107</v>
      </c>
      <c r="N760" s="1"/>
      <c r="O760" s="6">
        <f t="shared" si="33"/>
        <v>26308256</v>
      </c>
      <c r="P760" t="str">
        <f t="shared" si="34"/>
        <v>LOW</v>
      </c>
      <c r="Q760" t="str">
        <f t="shared" si="35"/>
        <v>Field Engineer</v>
      </c>
    </row>
    <row r="761" spans="1:17" x14ac:dyDescent="0.35">
      <c r="A761" s="1" t="s">
        <v>2064</v>
      </c>
      <c r="B761" s="1" t="s">
        <v>2065</v>
      </c>
      <c r="C761" s="1" t="s">
        <v>164</v>
      </c>
      <c r="D761" s="1" t="s">
        <v>75</v>
      </c>
      <c r="E761" s="1" t="s">
        <v>27</v>
      </c>
      <c r="F761" s="1" t="s">
        <v>19</v>
      </c>
      <c r="G761" s="1" t="s">
        <v>29</v>
      </c>
      <c r="H761" s="1">
        <v>63</v>
      </c>
      <c r="I761" s="2">
        <v>39118</v>
      </c>
      <c r="J761" s="3">
        <v>72805</v>
      </c>
      <c r="K761" s="4">
        <v>0</v>
      </c>
      <c r="L761" s="1" t="s">
        <v>31</v>
      </c>
      <c r="M761" s="1" t="s">
        <v>86</v>
      </c>
      <c r="N761" s="1"/>
      <c r="O761" s="6">
        <f t="shared" si="33"/>
        <v>26210858</v>
      </c>
      <c r="P761" t="str">
        <f t="shared" si="34"/>
        <v>LOW</v>
      </c>
      <c r="Q761" t="str">
        <f t="shared" si="35"/>
        <v>Sr. Business Partner</v>
      </c>
    </row>
    <row r="762" spans="1:17" x14ac:dyDescent="0.35">
      <c r="A762" s="1" t="s">
        <v>2066</v>
      </c>
      <c r="B762" s="1" t="s">
        <v>2067</v>
      </c>
      <c r="C762" s="1" t="s">
        <v>372</v>
      </c>
      <c r="D762" s="1" t="s">
        <v>53</v>
      </c>
      <c r="E762" s="1" t="s">
        <v>18</v>
      </c>
      <c r="F762" s="1" t="s">
        <v>19</v>
      </c>
      <c r="G762" s="1" t="s">
        <v>29</v>
      </c>
      <c r="H762" s="1">
        <v>46</v>
      </c>
      <c r="I762" s="1" t="s">
        <v>2068</v>
      </c>
      <c r="J762" s="3">
        <v>72131</v>
      </c>
      <c r="K762" s="4">
        <v>0</v>
      </c>
      <c r="L762" s="1" t="s">
        <v>31</v>
      </c>
      <c r="M762" s="1" t="s">
        <v>86</v>
      </c>
      <c r="N762" s="1"/>
      <c r="O762" s="6">
        <f t="shared" si="33"/>
        <v>26138053</v>
      </c>
      <c r="P762" t="str">
        <f t="shared" si="34"/>
        <v>LOW</v>
      </c>
      <c r="Q762" t="str">
        <f t="shared" si="35"/>
        <v>Sr. Account Representative</v>
      </c>
    </row>
    <row r="763" spans="1:17" x14ac:dyDescent="0.35">
      <c r="A763" s="1" t="s">
        <v>2069</v>
      </c>
      <c r="B763" s="1" t="s">
        <v>2070</v>
      </c>
      <c r="C763" s="1" t="s">
        <v>58</v>
      </c>
      <c r="D763" s="1" t="s">
        <v>75</v>
      </c>
      <c r="E763" s="1" t="s">
        <v>27</v>
      </c>
      <c r="F763" s="1" t="s">
        <v>28</v>
      </c>
      <c r="G763" s="1" t="s">
        <v>38</v>
      </c>
      <c r="H763" s="1">
        <v>64</v>
      </c>
      <c r="I763" s="1" t="s">
        <v>2071</v>
      </c>
      <c r="J763" s="3">
        <v>104668</v>
      </c>
      <c r="K763" s="4">
        <v>0.08</v>
      </c>
      <c r="L763" s="1" t="s">
        <v>21</v>
      </c>
      <c r="M763" s="1" t="s">
        <v>101</v>
      </c>
      <c r="N763" s="1"/>
      <c r="O763" s="6">
        <f t="shared" si="33"/>
        <v>26065922</v>
      </c>
      <c r="P763" t="str">
        <f t="shared" si="34"/>
        <v>HIGH</v>
      </c>
      <c r="Q763" t="str">
        <f t="shared" si="35"/>
        <v>Manager</v>
      </c>
    </row>
    <row r="764" spans="1:17" x14ac:dyDescent="0.35">
      <c r="A764" s="1" t="s">
        <v>2072</v>
      </c>
      <c r="B764" s="1" t="s">
        <v>2073</v>
      </c>
      <c r="C764" s="1" t="s">
        <v>47</v>
      </c>
      <c r="D764" s="1" t="s">
        <v>53</v>
      </c>
      <c r="E764" s="1" t="s">
        <v>27</v>
      </c>
      <c r="F764" s="1" t="s">
        <v>19</v>
      </c>
      <c r="G764" s="1" t="s">
        <v>38</v>
      </c>
      <c r="H764" s="1">
        <v>53</v>
      </c>
      <c r="I764" s="2">
        <v>42863</v>
      </c>
      <c r="J764" s="3">
        <v>89769</v>
      </c>
      <c r="K764" s="4">
        <v>0</v>
      </c>
      <c r="L764" s="1" t="s">
        <v>21</v>
      </c>
      <c r="M764" s="1" t="s">
        <v>22</v>
      </c>
      <c r="N764" s="1"/>
      <c r="O764" s="6">
        <f t="shared" si="33"/>
        <v>25961254</v>
      </c>
      <c r="P764" t="str">
        <f t="shared" si="34"/>
        <v>LOW</v>
      </c>
      <c r="Q764" t="str">
        <f t="shared" si="35"/>
        <v>Sr. Analyst</v>
      </c>
    </row>
    <row r="765" spans="1:17" x14ac:dyDescent="0.35">
      <c r="A765" s="1" t="s">
        <v>2074</v>
      </c>
      <c r="B765" s="1" t="s">
        <v>2075</v>
      </c>
      <c r="C765" s="1" t="s">
        <v>58</v>
      </c>
      <c r="D765" s="1" t="s">
        <v>53</v>
      </c>
      <c r="E765" s="1" t="s">
        <v>54</v>
      </c>
      <c r="F765" s="1" t="s">
        <v>19</v>
      </c>
      <c r="G765" s="1" t="s">
        <v>29</v>
      </c>
      <c r="H765" s="1">
        <v>27</v>
      </c>
      <c r="I765" s="1" t="s">
        <v>2076</v>
      </c>
      <c r="J765" s="3">
        <v>127616</v>
      </c>
      <c r="K765" s="4">
        <v>7.0000000000000007E-2</v>
      </c>
      <c r="L765" s="1" t="s">
        <v>21</v>
      </c>
      <c r="M765" s="1" t="s">
        <v>101</v>
      </c>
      <c r="N765" s="1"/>
      <c r="O765" s="6">
        <f t="shared" si="33"/>
        <v>25871485</v>
      </c>
      <c r="P765" t="str">
        <f t="shared" si="34"/>
        <v>HIGH</v>
      </c>
      <c r="Q765" t="str">
        <f t="shared" si="35"/>
        <v>Manager</v>
      </c>
    </row>
    <row r="766" spans="1:17" x14ac:dyDescent="0.35">
      <c r="A766" s="1" t="s">
        <v>712</v>
      </c>
      <c r="B766" s="1" t="s">
        <v>2077</v>
      </c>
      <c r="C766" s="1" t="s">
        <v>58</v>
      </c>
      <c r="D766" s="1" t="s">
        <v>75</v>
      </c>
      <c r="E766" s="1" t="s">
        <v>54</v>
      </c>
      <c r="F766" s="1" t="s">
        <v>28</v>
      </c>
      <c r="G766" s="1" t="s">
        <v>38</v>
      </c>
      <c r="H766" s="1">
        <v>45</v>
      </c>
      <c r="I766" s="2">
        <v>41159</v>
      </c>
      <c r="J766" s="3">
        <v>109883</v>
      </c>
      <c r="K766" s="4">
        <v>7.0000000000000007E-2</v>
      </c>
      <c r="L766" s="1" t="s">
        <v>21</v>
      </c>
      <c r="M766" s="1" t="s">
        <v>101</v>
      </c>
      <c r="N766" s="1"/>
      <c r="O766" s="6">
        <f t="shared" si="33"/>
        <v>25743869</v>
      </c>
      <c r="P766" t="str">
        <f t="shared" si="34"/>
        <v>HIGH</v>
      </c>
      <c r="Q766" t="str">
        <f t="shared" si="35"/>
        <v>Sr. Manger</v>
      </c>
    </row>
    <row r="767" spans="1:17" x14ac:dyDescent="0.35">
      <c r="A767" s="1" t="s">
        <v>2078</v>
      </c>
      <c r="B767" s="1" t="s">
        <v>2079</v>
      </c>
      <c r="C767" s="1" t="s">
        <v>220</v>
      </c>
      <c r="D767" s="1" t="s">
        <v>75</v>
      </c>
      <c r="E767" s="1" t="s">
        <v>27</v>
      </c>
      <c r="F767" s="1" t="s">
        <v>19</v>
      </c>
      <c r="G767" s="1" t="s">
        <v>29</v>
      </c>
      <c r="H767" s="1">
        <v>25</v>
      </c>
      <c r="I767" s="1" t="s">
        <v>2080</v>
      </c>
      <c r="J767" s="3">
        <v>47974</v>
      </c>
      <c r="K767" s="4">
        <v>0</v>
      </c>
      <c r="L767" s="1" t="s">
        <v>31</v>
      </c>
      <c r="M767" s="1" t="s">
        <v>32</v>
      </c>
      <c r="N767" s="1"/>
      <c r="O767" s="6">
        <f t="shared" si="33"/>
        <v>25633986</v>
      </c>
      <c r="P767" t="str">
        <f t="shared" si="34"/>
        <v>LOW</v>
      </c>
      <c r="Q767" t="str">
        <f t="shared" si="35"/>
        <v>Business Partner</v>
      </c>
    </row>
    <row r="768" spans="1:17" x14ac:dyDescent="0.35">
      <c r="A768" s="1" t="s">
        <v>2081</v>
      </c>
      <c r="B768" s="1" t="s">
        <v>2082</v>
      </c>
      <c r="C768" s="1" t="s">
        <v>16</v>
      </c>
      <c r="D768" s="1" t="s">
        <v>17</v>
      </c>
      <c r="E768" s="1" t="s">
        <v>37</v>
      </c>
      <c r="F768" s="1" t="s">
        <v>19</v>
      </c>
      <c r="G768" s="1" t="s">
        <v>38</v>
      </c>
      <c r="H768" s="1">
        <v>43</v>
      </c>
      <c r="I768" s="1" t="s">
        <v>2083</v>
      </c>
      <c r="J768" s="3">
        <v>120321</v>
      </c>
      <c r="K768" s="4">
        <v>0.12</v>
      </c>
      <c r="L768" s="1" t="s">
        <v>21</v>
      </c>
      <c r="M768" s="1" t="s">
        <v>69</v>
      </c>
      <c r="N768" s="1"/>
      <c r="O768" s="6">
        <f t="shared" si="33"/>
        <v>25586012</v>
      </c>
      <c r="P768" t="str">
        <f t="shared" si="34"/>
        <v>HIGH</v>
      </c>
      <c r="Q768" t="str">
        <f t="shared" si="35"/>
        <v>Sr. Manger</v>
      </c>
    </row>
    <row r="769" spans="1:17" x14ac:dyDescent="0.35">
      <c r="A769" s="1" t="s">
        <v>2084</v>
      </c>
      <c r="B769" s="1" t="s">
        <v>2085</v>
      </c>
      <c r="C769" s="1" t="s">
        <v>134</v>
      </c>
      <c r="D769" s="1" t="s">
        <v>17</v>
      </c>
      <c r="E769" s="1" t="s">
        <v>27</v>
      </c>
      <c r="F769" s="1" t="s">
        <v>19</v>
      </c>
      <c r="G769" s="1" t="s">
        <v>98</v>
      </c>
      <c r="H769" s="1">
        <v>61</v>
      </c>
      <c r="I769" s="2">
        <v>41920</v>
      </c>
      <c r="J769" s="3">
        <v>57446</v>
      </c>
      <c r="K769" s="4">
        <v>0</v>
      </c>
      <c r="L769" s="1" t="s">
        <v>21</v>
      </c>
      <c r="M769" s="1" t="s">
        <v>49</v>
      </c>
      <c r="N769" s="1"/>
      <c r="O769" s="6">
        <f t="shared" si="33"/>
        <v>25465691</v>
      </c>
      <c r="P769" t="str">
        <f t="shared" si="34"/>
        <v>LOW</v>
      </c>
      <c r="Q769" t="str">
        <f t="shared" si="35"/>
        <v>IT Coordinator</v>
      </c>
    </row>
    <row r="770" spans="1:17" x14ac:dyDescent="0.35">
      <c r="A770" s="1" t="s">
        <v>2086</v>
      </c>
      <c r="B770" s="1" t="s">
        <v>2087</v>
      </c>
      <c r="C770" s="1" t="s">
        <v>35</v>
      </c>
      <c r="D770" s="1" t="s">
        <v>67</v>
      </c>
      <c r="E770" s="1" t="s">
        <v>18</v>
      </c>
      <c r="F770" s="1" t="s">
        <v>19</v>
      </c>
      <c r="G770" s="1" t="s">
        <v>38</v>
      </c>
      <c r="H770" s="1">
        <v>42</v>
      </c>
      <c r="I770" s="2">
        <v>39909</v>
      </c>
      <c r="J770" s="3">
        <v>174099</v>
      </c>
      <c r="K770" s="4">
        <v>0.26</v>
      </c>
      <c r="L770" s="1" t="s">
        <v>21</v>
      </c>
      <c r="M770" s="1" t="s">
        <v>69</v>
      </c>
      <c r="N770" s="1"/>
      <c r="O770" s="6">
        <f t="shared" si="33"/>
        <v>25408245</v>
      </c>
      <c r="P770" t="str">
        <f t="shared" si="34"/>
        <v>HIGH</v>
      </c>
      <c r="Q770" t="str">
        <f t="shared" si="35"/>
        <v>Director</v>
      </c>
    </row>
    <row r="771" spans="1:17" x14ac:dyDescent="0.35">
      <c r="A771" s="1" t="s">
        <v>2088</v>
      </c>
      <c r="B771" s="1" t="s">
        <v>2089</v>
      </c>
      <c r="C771" s="1" t="s">
        <v>16</v>
      </c>
      <c r="D771" s="1" t="s">
        <v>36</v>
      </c>
      <c r="E771" s="1" t="s">
        <v>27</v>
      </c>
      <c r="F771" s="1" t="s">
        <v>28</v>
      </c>
      <c r="G771" s="1" t="s">
        <v>29</v>
      </c>
      <c r="H771" s="1">
        <v>63</v>
      </c>
      <c r="I771" s="2">
        <v>37470</v>
      </c>
      <c r="J771" s="3">
        <v>128703</v>
      </c>
      <c r="K771" s="4">
        <v>0.13</v>
      </c>
      <c r="L771" s="1" t="s">
        <v>21</v>
      </c>
      <c r="M771" s="1" t="s">
        <v>69</v>
      </c>
      <c r="N771" s="1"/>
      <c r="O771" s="6">
        <f t="shared" ref="O771:O834" si="36">SUM(J771:J1770)</f>
        <v>25234146</v>
      </c>
      <c r="P771" t="str">
        <f t="shared" ref="P771:P834" si="37">IF(J771&gt;100000, "HIGH", "LOW")</f>
        <v>HIGH</v>
      </c>
      <c r="Q771" t="str">
        <f t="shared" ref="Q771:Q834" si="38">VLOOKUP(A771, A:J, 3, FALSE)</f>
        <v>Sr. Manger</v>
      </c>
    </row>
    <row r="772" spans="1:17" x14ac:dyDescent="0.35">
      <c r="A772" s="1" t="s">
        <v>2090</v>
      </c>
      <c r="B772" s="1" t="s">
        <v>2091</v>
      </c>
      <c r="C772" s="1" t="s">
        <v>209</v>
      </c>
      <c r="D772" s="1" t="s">
        <v>79</v>
      </c>
      <c r="E772" s="1" t="s">
        <v>54</v>
      </c>
      <c r="F772" s="1" t="s">
        <v>19</v>
      </c>
      <c r="G772" s="1" t="s">
        <v>38</v>
      </c>
      <c r="H772" s="1">
        <v>32</v>
      </c>
      <c r="I772" s="2">
        <v>42258</v>
      </c>
      <c r="J772" s="3">
        <v>65247</v>
      </c>
      <c r="K772" s="4">
        <v>0</v>
      </c>
      <c r="L772" s="1" t="s">
        <v>21</v>
      </c>
      <c r="M772" s="1" t="s">
        <v>49</v>
      </c>
      <c r="N772" s="1"/>
      <c r="O772" s="6">
        <f t="shared" si="36"/>
        <v>25105443</v>
      </c>
      <c r="P772" t="str">
        <f t="shared" si="37"/>
        <v>LOW</v>
      </c>
      <c r="Q772" t="str">
        <f t="shared" si="38"/>
        <v>Field Engineer</v>
      </c>
    </row>
    <row r="773" spans="1:17" x14ac:dyDescent="0.35">
      <c r="A773" s="1" t="s">
        <v>2092</v>
      </c>
      <c r="B773" s="1" t="s">
        <v>2093</v>
      </c>
      <c r="C773" s="1" t="s">
        <v>123</v>
      </c>
      <c r="D773" s="1" t="s">
        <v>79</v>
      </c>
      <c r="E773" s="1" t="s">
        <v>18</v>
      </c>
      <c r="F773" s="1" t="s">
        <v>28</v>
      </c>
      <c r="G773" s="1" t="s">
        <v>98</v>
      </c>
      <c r="H773" s="1">
        <v>27</v>
      </c>
      <c r="I773" s="1" t="s">
        <v>2094</v>
      </c>
      <c r="J773" s="3">
        <v>64247</v>
      </c>
      <c r="K773" s="4">
        <v>0</v>
      </c>
      <c r="L773" s="1" t="s">
        <v>106</v>
      </c>
      <c r="M773" s="1" t="s">
        <v>113</v>
      </c>
      <c r="N773" s="1"/>
      <c r="O773" s="6">
        <f t="shared" si="36"/>
        <v>25040196</v>
      </c>
      <c r="P773" t="str">
        <f t="shared" si="37"/>
        <v>LOW</v>
      </c>
      <c r="Q773" t="str">
        <f t="shared" si="38"/>
        <v>Quality Engineer</v>
      </c>
    </row>
    <row r="774" spans="1:17" x14ac:dyDescent="0.35">
      <c r="A774" s="1" t="s">
        <v>2095</v>
      </c>
      <c r="B774" s="1" t="s">
        <v>2096</v>
      </c>
      <c r="C774" s="1" t="s">
        <v>58</v>
      </c>
      <c r="D774" s="1" t="s">
        <v>75</v>
      </c>
      <c r="E774" s="1" t="s">
        <v>18</v>
      </c>
      <c r="F774" s="1" t="s">
        <v>19</v>
      </c>
      <c r="G774" s="1" t="s">
        <v>38</v>
      </c>
      <c r="H774" s="1">
        <v>33</v>
      </c>
      <c r="I774" s="2">
        <v>41219</v>
      </c>
      <c r="J774" s="3">
        <v>118253</v>
      </c>
      <c r="K774" s="4">
        <v>0.08</v>
      </c>
      <c r="L774" s="1" t="s">
        <v>21</v>
      </c>
      <c r="M774" s="1" t="s">
        <v>69</v>
      </c>
      <c r="N774" s="1"/>
      <c r="O774" s="6">
        <f t="shared" si="36"/>
        <v>24975949</v>
      </c>
      <c r="P774" t="str">
        <f t="shared" si="37"/>
        <v>HIGH</v>
      </c>
      <c r="Q774" t="str">
        <f t="shared" si="38"/>
        <v>Manager</v>
      </c>
    </row>
    <row r="775" spans="1:17" x14ac:dyDescent="0.35">
      <c r="A775" s="1" t="s">
        <v>2097</v>
      </c>
      <c r="B775" s="1" t="s">
        <v>2098</v>
      </c>
      <c r="C775" s="1" t="s">
        <v>216</v>
      </c>
      <c r="D775" s="1" t="s">
        <v>79</v>
      </c>
      <c r="E775" s="1" t="s">
        <v>27</v>
      </c>
      <c r="F775" s="1" t="s">
        <v>19</v>
      </c>
      <c r="G775" s="1" t="s">
        <v>29</v>
      </c>
      <c r="H775" s="1">
        <v>45</v>
      </c>
      <c r="I775" s="2">
        <v>38294</v>
      </c>
      <c r="J775" s="3">
        <v>109422</v>
      </c>
      <c r="K775" s="4">
        <v>0</v>
      </c>
      <c r="L775" s="1" t="s">
        <v>31</v>
      </c>
      <c r="M775" s="1" t="s">
        <v>32</v>
      </c>
      <c r="N775" s="1"/>
      <c r="O775" s="6">
        <f t="shared" si="36"/>
        <v>24857696</v>
      </c>
      <c r="P775" t="str">
        <f t="shared" si="37"/>
        <v>HIGH</v>
      </c>
      <c r="Q775" t="str">
        <f t="shared" si="38"/>
        <v>Operations Engineer</v>
      </c>
    </row>
    <row r="776" spans="1:17" x14ac:dyDescent="0.35">
      <c r="A776" s="1" t="s">
        <v>2099</v>
      </c>
      <c r="B776" s="1" t="s">
        <v>2100</v>
      </c>
      <c r="C776" s="1" t="s">
        <v>58</v>
      </c>
      <c r="D776" s="1" t="s">
        <v>75</v>
      </c>
      <c r="E776" s="1" t="s">
        <v>54</v>
      </c>
      <c r="F776" s="1" t="s">
        <v>28</v>
      </c>
      <c r="G776" s="1" t="s">
        <v>29</v>
      </c>
      <c r="H776" s="1">
        <v>41</v>
      </c>
      <c r="I776" s="2">
        <v>43618</v>
      </c>
      <c r="J776" s="3">
        <v>126950</v>
      </c>
      <c r="K776" s="4">
        <v>0.1</v>
      </c>
      <c r="L776" s="1" t="s">
        <v>21</v>
      </c>
      <c r="M776" s="1" t="s">
        <v>40</v>
      </c>
      <c r="N776" s="1"/>
      <c r="O776" s="6">
        <f t="shared" si="36"/>
        <v>24748274</v>
      </c>
      <c r="P776" t="str">
        <f t="shared" si="37"/>
        <v>HIGH</v>
      </c>
      <c r="Q776" t="str">
        <f t="shared" si="38"/>
        <v>Manager</v>
      </c>
    </row>
    <row r="777" spans="1:17" x14ac:dyDescent="0.35">
      <c r="A777" s="1" t="s">
        <v>2101</v>
      </c>
      <c r="B777" s="1" t="s">
        <v>2102</v>
      </c>
      <c r="C777" s="1" t="s">
        <v>149</v>
      </c>
      <c r="D777" s="1" t="s">
        <v>17</v>
      </c>
      <c r="E777" s="1" t="s">
        <v>27</v>
      </c>
      <c r="F777" s="1" t="s">
        <v>19</v>
      </c>
      <c r="G777" s="1" t="s">
        <v>29</v>
      </c>
      <c r="H777" s="1">
        <v>36</v>
      </c>
      <c r="I777" s="1" t="s">
        <v>2103</v>
      </c>
      <c r="J777" s="3">
        <v>97500</v>
      </c>
      <c r="K777" s="4">
        <v>0</v>
      </c>
      <c r="L777" s="1" t="s">
        <v>21</v>
      </c>
      <c r="M777" s="1" t="s">
        <v>63</v>
      </c>
      <c r="N777" s="1"/>
      <c r="O777" s="6">
        <f t="shared" si="36"/>
        <v>24621324</v>
      </c>
      <c r="P777" t="str">
        <f t="shared" si="37"/>
        <v>LOW</v>
      </c>
      <c r="Q777" t="str">
        <f t="shared" si="38"/>
        <v>Enterprise Architect</v>
      </c>
    </row>
    <row r="778" spans="1:17" x14ac:dyDescent="0.35">
      <c r="A778" s="1" t="s">
        <v>2104</v>
      </c>
      <c r="B778" s="1" t="s">
        <v>2105</v>
      </c>
      <c r="C778" s="1" t="s">
        <v>134</v>
      </c>
      <c r="D778" s="1" t="s">
        <v>17</v>
      </c>
      <c r="E778" s="1" t="s">
        <v>27</v>
      </c>
      <c r="F778" s="1" t="s">
        <v>28</v>
      </c>
      <c r="G778" s="1" t="s">
        <v>29</v>
      </c>
      <c r="H778" s="1">
        <v>25</v>
      </c>
      <c r="I778" s="1" t="s">
        <v>2068</v>
      </c>
      <c r="J778" s="3">
        <v>41844</v>
      </c>
      <c r="K778" s="4">
        <v>0</v>
      </c>
      <c r="L778" s="1" t="s">
        <v>31</v>
      </c>
      <c r="M778" s="1" t="s">
        <v>32</v>
      </c>
      <c r="N778" s="1"/>
      <c r="O778" s="6">
        <f t="shared" si="36"/>
        <v>24523824</v>
      </c>
      <c r="P778" t="str">
        <f t="shared" si="37"/>
        <v>LOW</v>
      </c>
      <c r="Q778" t="str">
        <f t="shared" si="38"/>
        <v>IT Coordinator</v>
      </c>
    </row>
    <row r="779" spans="1:17" x14ac:dyDescent="0.35">
      <c r="A779" s="1" t="s">
        <v>2106</v>
      </c>
      <c r="B779" s="1" t="s">
        <v>2107</v>
      </c>
      <c r="C779" s="1" t="s">
        <v>141</v>
      </c>
      <c r="D779" s="1" t="s">
        <v>67</v>
      </c>
      <c r="E779" s="1" t="s">
        <v>18</v>
      </c>
      <c r="F779" s="1" t="s">
        <v>28</v>
      </c>
      <c r="G779" s="1" t="s">
        <v>29</v>
      </c>
      <c r="H779" s="1">
        <v>43</v>
      </c>
      <c r="I779" s="2">
        <v>41914</v>
      </c>
      <c r="J779" s="3">
        <v>58875</v>
      </c>
      <c r="K779" s="4">
        <v>0</v>
      </c>
      <c r="L779" s="1" t="s">
        <v>31</v>
      </c>
      <c r="M779" s="1" t="s">
        <v>153</v>
      </c>
      <c r="N779" s="1"/>
      <c r="O779" s="6">
        <f t="shared" si="36"/>
        <v>24481980</v>
      </c>
      <c r="P779" t="str">
        <f t="shared" si="37"/>
        <v>LOW</v>
      </c>
      <c r="Q779" t="str">
        <f t="shared" si="38"/>
        <v>Analyst II</v>
      </c>
    </row>
    <row r="780" spans="1:17" x14ac:dyDescent="0.35">
      <c r="A780" s="1" t="s">
        <v>2108</v>
      </c>
      <c r="B780" s="1" t="s">
        <v>2109</v>
      </c>
      <c r="C780" s="1" t="s">
        <v>52</v>
      </c>
      <c r="D780" s="1" t="s">
        <v>53</v>
      </c>
      <c r="E780" s="1" t="s">
        <v>27</v>
      </c>
      <c r="F780" s="1" t="s">
        <v>19</v>
      </c>
      <c r="G780" s="1" t="s">
        <v>29</v>
      </c>
      <c r="H780" s="1">
        <v>37</v>
      </c>
      <c r="I780" s="2">
        <v>42288</v>
      </c>
      <c r="J780" s="3">
        <v>64204</v>
      </c>
      <c r="K780" s="4">
        <v>0</v>
      </c>
      <c r="L780" s="1" t="s">
        <v>21</v>
      </c>
      <c r="M780" s="1" t="s">
        <v>101</v>
      </c>
      <c r="N780" s="1" t="s">
        <v>2110</v>
      </c>
      <c r="O780" s="6">
        <f t="shared" si="36"/>
        <v>24423105</v>
      </c>
      <c r="P780" t="str">
        <f t="shared" si="37"/>
        <v>LOW</v>
      </c>
      <c r="Q780" t="str">
        <f t="shared" si="38"/>
        <v>Account Representative</v>
      </c>
    </row>
    <row r="781" spans="1:17" x14ac:dyDescent="0.35">
      <c r="A781" s="1" t="s">
        <v>2111</v>
      </c>
      <c r="B781" s="1" t="s">
        <v>2112</v>
      </c>
      <c r="C781" s="1" t="s">
        <v>141</v>
      </c>
      <c r="D781" s="1" t="s">
        <v>53</v>
      </c>
      <c r="E781" s="1" t="s">
        <v>54</v>
      </c>
      <c r="F781" s="1" t="s">
        <v>19</v>
      </c>
      <c r="G781" s="1" t="s">
        <v>29</v>
      </c>
      <c r="H781" s="1">
        <v>42</v>
      </c>
      <c r="I781" s="2">
        <v>40426</v>
      </c>
      <c r="J781" s="3">
        <v>67743</v>
      </c>
      <c r="K781" s="4">
        <v>0</v>
      </c>
      <c r="L781" s="1" t="s">
        <v>31</v>
      </c>
      <c r="M781" s="1" t="s">
        <v>129</v>
      </c>
      <c r="N781" s="1" t="s">
        <v>2113</v>
      </c>
      <c r="O781" s="6">
        <f t="shared" si="36"/>
        <v>24358901</v>
      </c>
      <c r="P781" t="str">
        <f t="shared" si="37"/>
        <v>LOW</v>
      </c>
      <c r="Q781" t="str">
        <f t="shared" si="38"/>
        <v>Analyst II</v>
      </c>
    </row>
    <row r="782" spans="1:17" x14ac:dyDescent="0.35">
      <c r="A782" s="1" t="s">
        <v>2114</v>
      </c>
      <c r="B782" s="1" t="s">
        <v>1639</v>
      </c>
      <c r="C782" s="1" t="s">
        <v>372</v>
      </c>
      <c r="D782" s="1" t="s">
        <v>53</v>
      </c>
      <c r="E782" s="1" t="s">
        <v>37</v>
      </c>
      <c r="F782" s="1" t="s">
        <v>19</v>
      </c>
      <c r="G782" s="1" t="s">
        <v>20</v>
      </c>
      <c r="H782" s="1">
        <v>60</v>
      </c>
      <c r="I782" s="1" t="s">
        <v>2115</v>
      </c>
      <c r="J782" s="3">
        <v>71677</v>
      </c>
      <c r="K782" s="4">
        <v>0</v>
      </c>
      <c r="L782" s="1" t="s">
        <v>21</v>
      </c>
      <c r="M782" s="1" t="s">
        <v>101</v>
      </c>
      <c r="N782" s="1"/>
      <c r="O782" s="6">
        <f t="shared" si="36"/>
        <v>24291158</v>
      </c>
      <c r="P782" t="str">
        <f t="shared" si="37"/>
        <v>LOW</v>
      </c>
      <c r="Q782" t="str">
        <f t="shared" si="38"/>
        <v>Sr. Account Representative</v>
      </c>
    </row>
    <row r="783" spans="1:17" x14ac:dyDescent="0.35">
      <c r="A783" s="1" t="s">
        <v>2116</v>
      </c>
      <c r="B783" s="1" t="s">
        <v>2117</v>
      </c>
      <c r="C783" s="1" t="s">
        <v>134</v>
      </c>
      <c r="D783" s="1" t="s">
        <v>17</v>
      </c>
      <c r="E783" s="1" t="s">
        <v>37</v>
      </c>
      <c r="F783" s="1" t="s">
        <v>28</v>
      </c>
      <c r="G783" s="1" t="s">
        <v>29</v>
      </c>
      <c r="H783" s="1">
        <v>61</v>
      </c>
      <c r="I783" s="1" t="s">
        <v>2118</v>
      </c>
      <c r="J783" s="3">
        <v>40063</v>
      </c>
      <c r="K783" s="4">
        <v>0</v>
      </c>
      <c r="L783" s="1" t="s">
        <v>21</v>
      </c>
      <c r="M783" s="1" t="s">
        <v>63</v>
      </c>
      <c r="N783" s="1"/>
      <c r="O783" s="6">
        <f t="shared" si="36"/>
        <v>24219481</v>
      </c>
      <c r="P783" t="str">
        <f t="shared" si="37"/>
        <v>LOW</v>
      </c>
      <c r="Q783" t="str">
        <f t="shared" si="38"/>
        <v>IT Coordinator</v>
      </c>
    </row>
    <row r="784" spans="1:17" x14ac:dyDescent="0.35">
      <c r="A784" s="1" t="s">
        <v>2119</v>
      </c>
      <c r="B784" s="1" t="s">
        <v>2120</v>
      </c>
      <c r="C784" s="1" t="s">
        <v>134</v>
      </c>
      <c r="D784" s="1" t="s">
        <v>17</v>
      </c>
      <c r="E784" s="1" t="s">
        <v>27</v>
      </c>
      <c r="F784" s="1" t="s">
        <v>19</v>
      </c>
      <c r="G784" s="1" t="s">
        <v>38</v>
      </c>
      <c r="H784" s="1">
        <v>55</v>
      </c>
      <c r="I784" s="1" t="s">
        <v>2121</v>
      </c>
      <c r="J784" s="3">
        <v>40124</v>
      </c>
      <c r="K784" s="4">
        <v>0</v>
      </c>
      <c r="L784" s="1" t="s">
        <v>21</v>
      </c>
      <c r="M784" s="1" t="s">
        <v>69</v>
      </c>
      <c r="N784" s="1"/>
      <c r="O784" s="6">
        <f t="shared" si="36"/>
        <v>24179418</v>
      </c>
      <c r="P784" t="str">
        <f t="shared" si="37"/>
        <v>LOW</v>
      </c>
      <c r="Q784" t="str">
        <f t="shared" si="38"/>
        <v>IT Coordinator</v>
      </c>
    </row>
    <row r="785" spans="1:17" x14ac:dyDescent="0.35">
      <c r="A785" s="1" t="s">
        <v>2122</v>
      </c>
      <c r="B785" s="1" t="s">
        <v>2123</v>
      </c>
      <c r="C785" s="1" t="s">
        <v>213</v>
      </c>
      <c r="D785" s="1" t="s">
        <v>79</v>
      </c>
      <c r="E785" s="1" t="s">
        <v>27</v>
      </c>
      <c r="F785" s="1" t="s">
        <v>28</v>
      </c>
      <c r="G785" s="1" t="s">
        <v>29</v>
      </c>
      <c r="H785" s="1">
        <v>57</v>
      </c>
      <c r="I785" s="1" t="s">
        <v>2124</v>
      </c>
      <c r="J785" s="3">
        <v>103183</v>
      </c>
      <c r="K785" s="4">
        <v>0</v>
      </c>
      <c r="L785" s="1" t="s">
        <v>21</v>
      </c>
      <c r="M785" s="1" t="s">
        <v>69</v>
      </c>
      <c r="N785" s="2">
        <v>44446</v>
      </c>
      <c r="O785" s="6">
        <f t="shared" si="36"/>
        <v>24139294</v>
      </c>
      <c r="P785" t="str">
        <f t="shared" si="37"/>
        <v>HIGH</v>
      </c>
      <c r="Q785" t="str">
        <f t="shared" si="38"/>
        <v>Automation Engineer</v>
      </c>
    </row>
    <row r="786" spans="1:17" x14ac:dyDescent="0.35">
      <c r="A786" s="1" t="s">
        <v>2125</v>
      </c>
      <c r="B786" s="1" t="s">
        <v>2126</v>
      </c>
      <c r="C786" s="1" t="s">
        <v>378</v>
      </c>
      <c r="D786" s="1" t="s">
        <v>17</v>
      </c>
      <c r="E786" s="1" t="s">
        <v>54</v>
      </c>
      <c r="F786" s="1" t="s">
        <v>28</v>
      </c>
      <c r="G786" s="1" t="s">
        <v>29</v>
      </c>
      <c r="H786" s="1">
        <v>54</v>
      </c>
      <c r="I786" s="1" t="s">
        <v>2127</v>
      </c>
      <c r="J786" s="3">
        <v>95239</v>
      </c>
      <c r="K786" s="4">
        <v>0</v>
      </c>
      <c r="L786" s="1" t="s">
        <v>21</v>
      </c>
      <c r="M786" s="1" t="s">
        <v>49</v>
      </c>
      <c r="N786" s="1"/>
      <c r="O786" s="6">
        <f t="shared" si="36"/>
        <v>24036111</v>
      </c>
      <c r="P786" t="str">
        <f t="shared" si="37"/>
        <v>LOW</v>
      </c>
      <c r="Q786" t="str">
        <f t="shared" si="38"/>
        <v>System Administrator </v>
      </c>
    </row>
    <row r="787" spans="1:17" x14ac:dyDescent="0.35">
      <c r="A787" s="1" t="s">
        <v>2128</v>
      </c>
      <c r="B787" s="1" t="s">
        <v>1741</v>
      </c>
      <c r="C787" s="1" t="s">
        <v>349</v>
      </c>
      <c r="D787" s="1" t="s">
        <v>79</v>
      </c>
      <c r="E787" s="1" t="s">
        <v>27</v>
      </c>
      <c r="F787" s="1" t="s">
        <v>19</v>
      </c>
      <c r="G787" s="1" t="s">
        <v>29</v>
      </c>
      <c r="H787" s="1">
        <v>29</v>
      </c>
      <c r="I787" s="2">
        <v>43719</v>
      </c>
      <c r="J787" s="3">
        <v>75012</v>
      </c>
      <c r="K787" s="4">
        <v>0</v>
      </c>
      <c r="L787" s="1" t="s">
        <v>21</v>
      </c>
      <c r="M787" s="1" t="s">
        <v>40</v>
      </c>
      <c r="N787" s="1"/>
      <c r="O787" s="6">
        <f t="shared" si="36"/>
        <v>23940872</v>
      </c>
      <c r="P787" t="str">
        <f t="shared" si="37"/>
        <v>LOW</v>
      </c>
      <c r="Q787" t="str">
        <f t="shared" si="38"/>
        <v>Development Engineer</v>
      </c>
    </row>
    <row r="788" spans="1:17" x14ac:dyDescent="0.35">
      <c r="A788" s="1" t="s">
        <v>2129</v>
      </c>
      <c r="B788" s="1" t="s">
        <v>2130</v>
      </c>
      <c r="C788" s="1" t="s">
        <v>310</v>
      </c>
      <c r="D788" s="1" t="s">
        <v>17</v>
      </c>
      <c r="E788" s="1" t="s">
        <v>27</v>
      </c>
      <c r="F788" s="1" t="s">
        <v>19</v>
      </c>
      <c r="G788" s="1" t="s">
        <v>29</v>
      </c>
      <c r="H788" s="1">
        <v>33</v>
      </c>
      <c r="I788" s="1" t="s">
        <v>2131</v>
      </c>
      <c r="J788" s="3">
        <v>96366</v>
      </c>
      <c r="K788" s="4">
        <v>0</v>
      </c>
      <c r="L788" s="1" t="s">
        <v>31</v>
      </c>
      <c r="M788" s="1" t="s">
        <v>153</v>
      </c>
      <c r="N788" s="1"/>
      <c r="O788" s="6">
        <f t="shared" si="36"/>
        <v>23865860</v>
      </c>
      <c r="P788" t="str">
        <f t="shared" si="37"/>
        <v>LOW</v>
      </c>
      <c r="Q788" t="str">
        <f t="shared" si="38"/>
        <v>Network Architect</v>
      </c>
    </row>
    <row r="789" spans="1:17" x14ac:dyDescent="0.35">
      <c r="A789" s="1" t="s">
        <v>2132</v>
      </c>
      <c r="B789" s="1" t="s">
        <v>2133</v>
      </c>
      <c r="C789" s="1" t="s">
        <v>61</v>
      </c>
      <c r="D789" s="1" t="s">
        <v>92</v>
      </c>
      <c r="E789" s="1" t="s">
        <v>54</v>
      </c>
      <c r="F789" s="1" t="s">
        <v>19</v>
      </c>
      <c r="G789" s="1" t="s">
        <v>29</v>
      </c>
      <c r="H789" s="1">
        <v>39</v>
      </c>
      <c r="I789" s="1" t="s">
        <v>2134</v>
      </c>
      <c r="J789" s="3">
        <v>40897</v>
      </c>
      <c r="K789" s="4">
        <v>0</v>
      </c>
      <c r="L789" s="1" t="s">
        <v>21</v>
      </c>
      <c r="M789" s="1" t="s">
        <v>22</v>
      </c>
      <c r="N789" s="1"/>
      <c r="O789" s="6">
        <f t="shared" si="36"/>
        <v>23769494</v>
      </c>
      <c r="P789" t="str">
        <f t="shared" si="37"/>
        <v>LOW</v>
      </c>
      <c r="Q789" t="str">
        <f t="shared" si="38"/>
        <v>Analyst</v>
      </c>
    </row>
    <row r="790" spans="1:17" x14ac:dyDescent="0.35">
      <c r="A790" s="1" t="s">
        <v>2135</v>
      </c>
      <c r="B790" s="1" t="s">
        <v>2136</v>
      </c>
      <c r="C790" s="1" t="s">
        <v>58</v>
      </c>
      <c r="D790" s="1" t="s">
        <v>36</v>
      </c>
      <c r="E790" s="1" t="s">
        <v>18</v>
      </c>
      <c r="F790" s="1" t="s">
        <v>19</v>
      </c>
      <c r="G790" s="1" t="s">
        <v>29</v>
      </c>
      <c r="H790" s="1">
        <v>37</v>
      </c>
      <c r="I790" s="1" t="s">
        <v>2137</v>
      </c>
      <c r="J790" s="3">
        <v>124928</v>
      </c>
      <c r="K790" s="4">
        <v>0.06</v>
      </c>
      <c r="L790" s="1" t="s">
        <v>31</v>
      </c>
      <c r="M790" s="1" t="s">
        <v>32</v>
      </c>
      <c r="N790" s="1"/>
      <c r="O790" s="6">
        <f t="shared" si="36"/>
        <v>23728597</v>
      </c>
      <c r="P790" t="str">
        <f t="shared" si="37"/>
        <v>HIGH</v>
      </c>
      <c r="Q790" t="str">
        <f t="shared" si="38"/>
        <v>Manager</v>
      </c>
    </row>
    <row r="791" spans="1:17" x14ac:dyDescent="0.35">
      <c r="A791" s="1" t="s">
        <v>2138</v>
      </c>
      <c r="B791" s="1" t="s">
        <v>2139</v>
      </c>
      <c r="C791" s="1" t="s">
        <v>58</v>
      </c>
      <c r="D791" s="1" t="s">
        <v>36</v>
      </c>
      <c r="E791" s="1" t="s">
        <v>37</v>
      </c>
      <c r="F791" s="1" t="s">
        <v>19</v>
      </c>
      <c r="G791" s="1" t="s">
        <v>98</v>
      </c>
      <c r="H791" s="1">
        <v>51</v>
      </c>
      <c r="I791" s="1" t="s">
        <v>2140</v>
      </c>
      <c r="J791" s="3">
        <v>108221</v>
      </c>
      <c r="K791" s="4">
        <v>0.05</v>
      </c>
      <c r="L791" s="1" t="s">
        <v>106</v>
      </c>
      <c r="M791" s="1" t="s">
        <v>107</v>
      </c>
      <c r="N791" s="1"/>
      <c r="O791" s="6">
        <f t="shared" si="36"/>
        <v>23603669</v>
      </c>
      <c r="P791" t="str">
        <f t="shared" si="37"/>
        <v>HIGH</v>
      </c>
      <c r="Q791" t="str">
        <f t="shared" si="38"/>
        <v>Manager</v>
      </c>
    </row>
    <row r="792" spans="1:17" x14ac:dyDescent="0.35">
      <c r="A792" s="1" t="s">
        <v>648</v>
      </c>
      <c r="B792" s="1" t="s">
        <v>2141</v>
      </c>
      <c r="C792" s="1" t="s">
        <v>164</v>
      </c>
      <c r="D792" s="1" t="s">
        <v>75</v>
      </c>
      <c r="E792" s="1" t="s">
        <v>54</v>
      </c>
      <c r="F792" s="1" t="s">
        <v>28</v>
      </c>
      <c r="G792" s="1" t="s">
        <v>38</v>
      </c>
      <c r="H792" s="1">
        <v>46</v>
      </c>
      <c r="I792" s="1" t="s">
        <v>2142</v>
      </c>
      <c r="J792" s="3">
        <v>75579</v>
      </c>
      <c r="K792" s="4">
        <v>0</v>
      </c>
      <c r="L792" s="1" t="s">
        <v>21</v>
      </c>
      <c r="M792" s="1" t="s">
        <v>22</v>
      </c>
      <c r="N792" s="1"/>
      <c r="O792" s="6">
        <f t="shared" si="36"/>
        <v>23495448</v>
      </c>
      <c r="P792" t="str">
        <f t="shared" si="37"/>
        <v>LOW</v>
      </c>
      <c r="Q792" t="str">
        <f t="shared" si="38"/>
        <v>Development Engineer</v>
      </c>
    </row>
    <row r="793" spans="1:17" x14ac:dyDescent="0.35">
      <c r="A793" s="1" t="s">
        <v>2143</v>
      </c>
      <c r="B793" s="1" t="s">
        <v>2144</v>
      </c>
      <c r="C793" s="1" t="s">
        <v>16</v>
      </c>
      <c r="D793" s="1" t="s">
        <v>75</v>
      </c>
      <c r="E793" s="1" t="s">
        <v>27</v>
      </c>
      <c r="F793" s="1" t="s">
        <v>28</v>
      </c>
      <c r="G793" s="1" t="s">
        <v>98</v>
      </c>
      <c r="H793" s="1">
        <v>41</v>
      </c>
      <c r="I793" s="1" t="s">
        <v>2145</v>
      </c>
      <c r="J793" s="3">
        <v>129903</v>
      </c>
      <c r="K793" s="4">
        <v>0.13</v>
      </c>
      <c r="L793" s="1" t="s">
        <v>106</v>
      </c>
      <c r="M793" s="1" t="s">
        <v>268</v>
      </c>
      <c r="N793" s="1"/>
      <c r="O793" s="6">
        <f t="shared" si="36"/>
        <v>23419869</v>
      </c>
      <c r="P793" t="str">
        <f t="shared" si="37"/>
        <v>HIGH</v>
      </c>
      <c r="Q793" t="str">
        <f t="shared" si="38"/>
        <v>Sr. Manger</v>
      </c>
    </row>
    <row r="794" spans="1:17" x14ac:dyDescent="0.35">
      <c r="A794" s="1" t="s">
        <v>2146</v>
      </c>
      <c r="B794" s="1" t="s">
        <v>2147</v>
      </c>
      <c r="C794" s="1" t="s">
        <v>35</v>
      </c>
      <c r="D794" s="1" t="s">
        <v>36</v>
      </c>
      <c r="E794" s="1" t="s">
        <v>18</v>
      </c>
      <c r="F794" s="1" t="s">
        <v>19</v>
      </c>
      <c r="G794" s="1" t="s">
        <v>29</v>
      </c>
      <c r="H794" s="1">
        <v>25</v>
      </c>
      <c r="I794" s="1" t="s">
        <v>1278</v>
      </c>
      <c r="J794" s="3">
        <v>186870</v>
      </c>
      <c r="K794" s="4">
        <v>0.2</v>
      </c>
      <c r="L794" s="1" t="s">
        <v>31</v>
      </c>
      <c r="M794" s="1" t="s">
        <v>86</v>
      </c>
      <c r="N794" s="1"/>
      <c r="O794" s="6">
        <f t="shared" si="36"/>
        <v>23289966</v>
      </c>
      <c r="P794" t="str">
        <f t="shared" si="37"/>
        <v>HIGH</v>
      </c>
      <c r="Q794" t="str">
        <f t="shared" si="38"/>
        <v>Director</v>
      </c>
    </row>
    <row r="795" spans="1:17" x14ac:dyDescent="0.35">
      <c r="A795" s="1" t="s">
        <v>2148</v>
      </c>
      <c r="B795" s="1" t="s">
        <v>2149</v>
      </c>
      <c r="C795" s="1" t="s">
        <v>141</v>
      </c>
      <c r="D795" s="1" t="s">
        <v>53</v>
      </c>
      <c r="E795" s="1" t="s">
        <v>18</v>
      </c>
      <c r="F795" s="1" t="s">
        <v>28</v>
      </c>
      <c r="G795" s="1" t="s">
        <v>38</v>
      </c>
      <c r="H795" s="1">
        <v>37</v>
      </c>
      <c r="I795" s="1" t="s">
        <v>2150</v>
      </c>
      <c r="J795" s="3">
        <v>57531</v>
      </c>
      <c r="K795" s="4">
        <v>0</v>
      </c>
      <c r="L795" s="1" t="s">
        <v>21</v>
      </c>
      <c r="M795" s="1" t="s">
        <v>40</v>
      </c>
      <c r="N795" s="1"/>
      <c r="O795" s="6">
        <f t="shared" si="36"/>
        <v>23103096</v>
      </c>
      <c r="P795" t="str">
        <f t="shared" si="37"/>
        <v>LOW</v>
      </c>
      <c r="Q795" t="str">
        <f t="shared" si="38"/>
        <v>Analyst II</v>
      </c>
    </row>
    <row r="796" spans="1:17" x14ac:dyDescent="0.35">
      <c r="A796" s="1" t="s">
        <v>2151</v>
      </c>
      <c r="B796" s="1" t="s">
        <v>2152</v>
      </c>
      <c r="C796" s="1" t="s">
        <v>61</v>
      </c>
      <c r="D796" s="1" t="s">
        <v>36</v>
      </c>
      <c r="E796" s="1" t="s">
        <v>18</v>
      </c>
      <c r="F796" s="1" t="s">
        <v>28</v>
      </c>
      <c r="G796" s="1" t="s">
        <v>29</v>
      </c>
      <c r="H796" s="1">
        <v>46</v>
      </c>
      <c r="I796" s="1" t="s">
        <v>2153</v>
      </c>
      <c r="J796" s="3">
        <v>55894</v>
      </c>
      <c r="K796" s="4">
        <v>0</v>
      </c>
      <c r="L796" s="1" t="s">
        <v>21</v>
      </c>
      <c r="M796" s="1" t="s">
        <v>22</v>
      </c>
      <c r="N796" s="1"/>
      <c r="O796" s="6">
        <f t="shared" si="36"/>
        <v>23045565</v>
      </c>
      <c r="P796" t="str">
        <f t="shared" si="37"/>
        <v>LOW</v>
      </c>
      <c r="Q796" t="str">
        <f t="shared" si="38"/>
        <v>Analyst</v>
      </c>
    </row>
    <row r="797" spans="1:17" x14ac:dyDescent="0.35">
      <c r="A797" s="1" t="s">
        <v>2154</v>
      </c>
      <c r="B797" s="1" t="s">
        <v>2155</v>
      </c>
      <c r="C797" s="1" t="s">
        <v>209</v>
      </c>
      <c r="D797" s="1" t="s">
        <v>79</v>
      </c>
      <c r="E797" s="1" t="s">
        <v>27</v>
      </c>
      <c r="F797" s="1" t="s">
        <v>19</v>
      </c>
      <c r="G797" s="1" t="s">
        <v>29</v>
      </c>
      <c r="H797" s="1">
        <v>42</v>
      </c>
      <c r="I797" s="1" t="s">
        <v>2156</v>
      </c>
      <c r="J797" s="3">
        <v>72903</v>
      </c>
      <c r="K797" s="4">
        <v>0</v>
      </c>
      <c r="L797" s="1" t="s">
        <v>21</v>
      </c>
      <c r="M797" s="1" t="s">
        <v>49</v>
      </c>
      <c r="N797" s="1"/>
      <c r="O797" s="6">
        <f t="shared" si="36"/>
        <v>22989671</v>
      </c>
      <c r="P797" t="str">
        <f t="shared" si="37"/>
        <v>LOW</v>
      </c>
      <c r="Q797" t="str">
        <f t="shared" si="38"/>
        <v>Field Engineer</v>
      </c>
    </row>
    <row r="798" spans="1:17" x14ac:dyDescent="0.35">
      <c r="A798" s="1" t="s">
        <v>606</v>
      </c>
      <c r="B798" s="1" t="s">
        <v>2157</v>
      </c>
      <c r="C798" s="1" t="s">
        <v>61</v>
      </c>
      <c r="D798" s="1" t="s">
        <v>36</v>
      </c>
      <c r="E798" s="1" t="s">
        <v>54</v>
      </c>
      <c r="F798" s="1" t="s">
        <v>28</v>
      </c>
      <c r="G798" s="1" t="s">
        <v>29</v>
      </c>
      <c r="H798" s="1">
        <v>37</v>
      </c>
      <c r="I798" s="2">
        <v>42258</v>
      </c>
      <c r="J798" s="3">
        <v>45369</v>
      </c>
      <c r="K798" s="4">
        <v>0</v>
      </c>
      <c r="L798" s="1" t="s">
        <v>31</v>
      </c>
      <c r="M798" s="1" t="s">
        <v>129</v>
      </c>
      <c r="N798" s="1"/>
      <c r="O798" s="6">
        <f t="shared" si="36"/>
        <v>22916768</v>
      </c>
      <c r="P798" t="str">
        <f t="shared" si="37"/>
        <v>LOW</v>
      </c>
      <c r="Q798" t="str">
        <f t="shared" si="38"/>
        <v>Vice President</v>
      </c>
    </row>
    <row r="799" spans="1:17" x14ac:dyDescent="0.35">
      <c r="A799" s="1" t="s">
        <v>2158</v>
      </c>
      <c r="B799" s="1" t="s">
        <v>2159</v>
      </c>
      <c r="C799" s="1" t="s">
        <v>58</v>
      </c>
      <c r="D799" s="1" t="s">
        <v>36</v>
      </c>
      <c r="E799" s="1" t="s">
        <v>37</v>
      </c>
      <c r="F799" s="1" t="s">
        <v>28</v>
      </c>
      <c r="G799" s="1" t="s">
        <v>38</v>
      </c>
      <c r="H799" s="1">
        <v>60</v>
      </c>
      <c r="I799" s="1" t="s">
        <v>2160</v>
      </c>
      <c r="J799" s="3">
        <v>106578</v>
      </c>
      <c r="K799" s="4">
        <v>0.09</v>
      </c>
      <c r="L799" s="1" t="s">
        <v>21</v>
      </c>
      <c r="M799" s="1" t="s">
        <v>63</v>
      </c>
      <c r="N799" s="1"/>
      <c r="O799" s="6">
        <f t="shared" si="36"/>
        <v>22871399</v>
      </c>
      <c r="P799" t="str">
        <f t="shared" si="37"/>
        <v>HIGH</v>
      </c>
      <c r="Q799" t="str">
        <f t="shared" si="38"/>
        <v>Manager</v>
      </c>
    </row>
    <row r="800" spans="1:17" x14ac:dyDescent="0.35">
      <c r="A800" s="1" t="s">
        <v>2161</v>
      </c>
      <c r="B800" s="1" t="s">
        <v>2162</v>
      </c>
      <c r="C800" s="1" t="s">
        <v>164</v>
      </c>
      <c r="D800" s="1" t="s">
        <v>75</v>
      </c>
      <c r="E800" s="1" t="s">
        <v>18</v>
      </c>
      <c r="F800" s="1" t="s">
        <v>19</v>
      </c>
      <c r="G800" s="1" t="s">
        <v>98</v>
      </c>
      <c r="H800" s="1">
        <v>52</v>
      </c>
      <c r="I800" s="1" t="s">
        <v>2163</v>
      </c>
      <c r="J800" s="3">
        <v>92994</v>
      </c>
      <c r="K800" s="4">
        <v>0</v>
      </c>
      <c r="L800" s="1" t="s">
        <v>21</v>
      </c>
      <c r="M800" s="1" t="s">
        <v>40</v>
      </c>
      <c r="N800" s="1"/>
      <c r="O800" s="6">
        <f t="shared" si="36"/>
        <v>22764821</v>
      </c>
      <c r="P800" t="str">
        <f t="shared" si="37"/>
        <v>LOW</v>
      </c>
      <c r="Q800" t="str">
        <f t="shared" si="38"/>
        <v>Sr. Business Partner</v>
      </c>
    </row>
    <row r="801" spans="1:17" x14ac:dyDescent="0.35">
      <c r="A801" s="1" t="s">
        <v>2164</v>
      </c>
      <c r="B801" s="1" t="s">
        <v>2165</v>
      </c>
      <c r="C801" s="1" t="s">
        <v>47</v>
      </c>
      <c r="D801" s="1" t="s">
        <v>53</v>
      </c>
      <c r="E801" s="1" t="s">
        <v>37</v>
      </c>
      <c r="F801" s="1" t="s">
        <v>28</v>
      </c>
      <c r="G801" s="1" t="s">
        <v>29</v>
      </c>
      <c r="H801" s="1">
        <v>59</v>
      </c>
      <c r="I801" s="1" t="s">
        <v>2166</v>
      </c>
      <c r="J801" s="3">
        <v>83685</v>
      </c>
      <c r="K801" s="4">
        <v>0</v>
      </c>
      <c r="L801" s="1" t="s">
        <v>31</v>
      </c>
      <c r="M801" s="1" t="s">
        <v>129</v>
      </c>
      <c r="N801" s="1"/>
      <c r="O801" s="6">
        <f t="shared" si="36"/>
        <v>22671827</v>
      </c>
      <c r="P801" t="str">
        <f t="shared" si="37"/>
        <v>LOW</v>
      </c>
      <c r="Q801" t="str">
        <f t="shared" si="38"/>
        <v>Sr. Analyst</v>
      </c>
    </row>
    <row r="802" spans="1:17" x14ac:dyDescent="0.35">
      <c r="A802" s="1" t="s">
        <v>382</v>
      </c>
      <c r="B802" s="1" t="s">
        <v>2167</v>
      </c>
      <c r="C802" s="1" t="s">
        <v>252</v>
      </c>
      <c r="D802" s="1" t="s">
        <v>17</v>
      </c>
      <c r="E802" s="1" t="s">
        <v>18</v>
      </c>
      <c r="F802" s="1" t="s">
        <v>28</v>
      </c>
      <c r="G802" s="1" t="s">
        <v>38</v>
      </c>
      <c r="H802" s="1">
        <v>48</v>
      </c>
      <c r="I802" s="1" t="s">
        <v>2168</v>
      </c>
      <c r="J802" s="3">
        <v>99335</v>
      </c>
      <c r="K802" s="4">
        <v>0</v>
      </c>
      <c r="L802" s="1" t="s">
        <v>21</v>
      </c>
      <c r="M802" s="1" t="s">
        <v>49</v>
      </c>
      <c r="N802" s="1"/>
      <c r="O802" s="6">
        <f t="shared" si="36"/>
        <v>22588142</v>
      </c>
      <c r="P802" t="str">
        <f t="shared" si="37"/>
        <v>LOW</v>
      </c>
      <c r="Q802" t="str">
        <f t="shared" si="38"/>
        <v>Vice President</v>
      </c>
    </row>
    <row r="803" spans="1:17" x14ac:dyDescent="0.35">
      <c r="A803" s="1" t="s">
        <v>2169</v>
      </c>
      <c r="B803" s="1" t="s">
        <v>2170</v>
      </c>
      <c r="C803" s="1" t="s">
        <v>16</v>
      </c>
      <c r="D803" s="1" t="s">
        <v>75</v>
      </c>
      <c r="E803" s="1" t="s">
        <v>27</v>
      </c>
      <c r="F803" s="1" t="s">
        <v>28</v>
      </c>
      <c r="G803" s="1" t="s">
        <v>38</v>
      </c>
      <c r="H803" s="1">
        <v>42</v>
      </c>
      <c r="I803" s="1" t="s">
        <v>2171</v>
      </c>
      <c r="J803" s="3">
        <v>131179</v>
      </c>
      <c r="K803" s="4">
        <v>0.15</v>
      </c>
      <c r="L803" s="1" t="s">
        <v>21</v>
      </c>
      <c r="M803" s="1" t="s">
        <v>101</v>
      </c>
      <c r="N803" s="1"/>
      <c r="O803" s="6">
        <f t="shared" si="36"/>
        <v>22488807</v>
      </c>
      <c r="P803" t="str">
        <f t="shared" si="37"/>
        <v>HIGH</v>
      </c>
      <c r="Q803" t="str">
        <f t="shared" si="38"/>
        <v>Sr. Manger</v>
      </c>
    </row>
    <row r="804" spans="1:17" x14ac:dyDescent="0.35">
      <c r="A804" s="1" t="s">
        <v>2172</v>
      </c>
      <c r="B804" s="1" t="s">
        <v>2173</v>
      </c>
      <c r="C804" s="1" t="s">
        <v>43</v>
      </c>
      <c r="D804" s="1" t="s">
        <v>17</v>
      </c>
      <c r="E804" s="1" t="s">
        <v>37</v>
      </c>
      <c r="F804" s="1" t="s">
        <v>28</v>
      </c>
      <c r="G804" s="1" t="s">
        <v>29</v>
      </c>
      <c r="H804" s="1">
        <v>35</v>
      </c>
      <c r="I804" s="2">
        <v>42434</v>
      </c>
      <c r="J804" s="3">
        <v>73899</v>
      </c>
      <c r="K804" s="4">
        <v>0.05</v>
      </c>
      <c r="L804" s="1" t="s">
        <v>31</v>
      </c>
      <c r="M804" s="1" t="s">
        <v>153</v>
      </c>
      <c r="N804" s="1"/>
      <c r="O804" s="6">
        <f t="shared" si="36"/>
        <v>22357628</v>
      </c>
      <c r="P804" t="str">
        <f t="shared" si="37"/>
        <v>LOW</v>
      </c>
      <c r="Q804" t="str">
        <f t="shared" si="38"/>
        <v>Computer Systems Manager</v>
      </c>
    </row>
    <row r="805" spans="1:17" x14ac:dyDescent="0.35">
      <c r="A805" s="1" t="s">
        <v>2174</v>
      </c>
      <c r="B805" s="1" t="s">
        <v>2175</v>
      </c>
      <c r="C805" s="1" t="s">
        <v>91</v>
      </c>
      <c r="D805" s="1" t="s">
        <v>67</v>
      </c>
      <c r="E805" s="1" t="s">
        <v>27</v>
      </c>
      <c r="F805" s="1" t="s">
        <v>28</v>
      </c>
      <c r="G805" s="1" t="s">
        <v>29</v>
      </c>
      <c r="H805" s="1">
        <v>64</v>
      </c>
      <c r="I805" s="1" t="s">
        <v>2176</v>
      </c>
      <c r="J805" s="3">
        <v>252325</v>
      </c>
      <c r="K805" s="4">
        <v>0.4</v>
      </c>
      <c r="L805" s="1" t="s">
        <v>21</v>
      </c>
      <c r="M805" s="1" t="s">
        <v>101</v>
      </c>
      <c r="N805" s="1"/>
      <c r="O805" s="6">
        <f t="shared" si="36"/>
        <v>22283729</v>
      </c>
      <c r="P805" t="str">
        <f t="shared" si="37"/>
        <v>HIGH</v>
      </c>
      <c r="Q805" t="str">
        <f t="shared" si="38"/>
        <v>Vice President</v>
      </c>
    </row>
    <row r="806" spans="1:17" x14ac:dyDescent="0.35">
      <c r="A806" s="1" t="s">
        <v>2177</v>
      </c>
      <c r="B806" s="1" t="s">
        <v>2178</v>
      </c>
      <c r="C806" s="1" t="s">
        <v>141</v>
      </c>
      <c r="D806" s="1" t="s">
        <v>36</v>
      </c>
      <c r="E806" s="1" t="s">
        <v>18</v>
      </c>
      <c r="F806" s="1" t="s">
        <v>19</v>
      </c>
      <c r="G806" s="1" t="s">
        <v>38</v>
      </c>
      <c r="H806" s="1">
        <v>30</v>
      </c>
      <c r="I806" s="2">
        <v>42127</v>
      </c>
      <c r="J806" s="3">
        <v>52697</v>
      </c>
      <c r="K806" s="4">
        <v>0</v>
      </c>
      <c r="L806" s="1" t="s">
        <v>21</v>
      </c>
      <c r="M806" s="1" t="s">
        <v>22</v>
      </c>
      <c r="N806" s="1"/>
      <c r="O806" s="6">
        <f t="shared" si="36"/>
        <v>22031404</v>
      </c>
      <c r="P806" t="str">
        <f t="shared" si="37"/>
        <v>LOW</v>
      </c>
      <c r="Q806" t="str">
        <f t="shared" si="38"/>
        <v>Analyst II</v>
      </c>
    </row>
    <row r="807" spans="1:17" x14ac:dyDescent="0.35">
      <c r="A807" s="1" t="s">
        <v>2072</v>
      </c>
      <c r="B807" s="1" t="s">
        <v>2179</v>
      </c>
      <c r="C807" s="1" t="s">
        <v>216</v>
      </c>
      <c r="D807" s="1" t="s">
        <v>79</v>
      </c>
      <c r="E807" s="1" t="s">
        <v>37</v>
      </c>
      <c r="F807" s="1" t="s">
        <v>19</v>
      </c>
      <c r="G807" s="1" t="s">
        <v>98</v>
      </c>
      <c r="H807" s="1">
        <v>29</v>
      </c>
      <c r="I807" s="1" t="s">
        <v>726</v>
      </c>
      <c r="J807" s="3">
        <v>123588</v>
      </c>
      <c r="K807" s="4">
        <v>0</v>
      </c>
      <c r="L807" s="1" t="s">
        <v>106</v>
      </c>
      <c r="M807" s="1" t="s">
        <v>268</v>
      </c>
      <c r="N807" s="1"/>
      <c r="O807" s="6">
        <f t="shared" si="36"/>
        <v>21978707</v>
      </c>
      <c r="P807" t="str">
        <f t="shared" si="37"/>
        <v>HIGH</v>
      </c>
      <c r="Q807" t="str">
        <f t="shared" si="38"/>
        <v>Sr. Analyst</v>
      </c>
    </row>
    <row r="808" spans="1:17" x14ac:dyDescent="0.35">
      <c r="A808" s="1" t="s">
        <v>2180</v>
      </c>
      <c r="B808" s="1" t="s">
        <v>2181</v>
      </c>
      <c r="C808" s="1" t="s">
        <v>91</v>
      </c>
      <c r="D808" s="1" t="s">
        <v>67</v>
      </c>
      <c r="E808" s="1" t="s">
        <v>54</v>
      </c>
      <c r="F808" s="1" t="s">
        <v>19</v>
      </c>
      <c r="G808" s="1" t="s">
        <v>29</v>
      </c>
      <c r="H808" s="1">
        <v>47</v>
      </c>
      <c r="I808" s="1" t="s">
        <v>633</v>
      </c>
      <c r="J808" s="3">
        <v>243568</v>
      </c>
      <c r="K808" s="4">
        <v>0.33</v>
      </c>
      <c r="L808" s="1" t="s">
        <v>21</v>
      </c>
      <c r="M808" s="1" t="s">
        <v>69</v>
      </c>
      <c r="N808" s="1"/>
      <c r="O808" s="6">
        <f t="shared" si="36"/>
        <v>21855119</v>
      </c>
      <c r="P808" t="str">
        <f t="shared" si="37"/>
        <v>HIGH</v>
      </c>
      <c r="Q808" t="str">
        <f t="shared" si="38"/>
        <v>Vice President</v>
      </c>
    </row>
    <row r="809" spans="1:17" x14ac:dyDescent="0.35">
      <c r="A809" s="1" t="s">
        <v>1631</v>
      </c>
      <c r="B809" s="1" t="s">
        <v>2182</v>
      </c>
      <c r="C809" s="1" t="s">
        <v>35</v>
      </c>
      <c r="D809" s="1" t="s">
        <v>53</v>
      </c>
      <c r="E809" s="1" t="s">
        <v>18</v>
      </c>
      <c r="F809" s="1" t="s">
        <v>28</v>
      </c>
      <c r="G809" s="1" t="s">
        <v>29</v>
      </c>
      <c r="H809" s="1">
        <v>49</v>
      </c>
      <c r="I809" s="1" t="s">
        <v>2183</v>
      </c>
      <c r="J809" s="3">
        <v>199176</v>
      </c>
      <c r="K809" s="4">
        <v>0.24</v>
      </c>
      <c r="L809" s="1" t="s">
        <v>21</v>
      </c>
      <c r="M809" s="1" t="s">
        <v>49</v>
      </c>
      <c r="N809" s="1"/>
      <c r="O809" s="6">
        <f t="shared" si="36"/>
        <v>21611551</v>
      </c>
      <c r="P809" t="str">
        <f t="shared" si="37"/>
        <v>HIGH</v>
      </c>
      <c r="Q809" t="str">
        <f t="shared" si="38"/>
        <v>Quality Engineer</v>
      </c>
    </row>
    <row r="810" spans="1:17" x14ac:dyDescent="0.35">
      <c r="A810" s="1" t="s">
        <v>183</v>
      </c>
      <c r="B810" s="1" t="s">
        <v>2184</v>
      </c>
      <c r="C810" s="1" t="s">
        <v>26</v>
      </c>
      <c r="D810" s="1" t="s">
        <v>17</v>
      </c>
      <c r="E810" s="1" t="s">
        <v>37</v>
      </c>
      <c r="F810" s="1" t="s">
        <v>19</v>
      </c>
      <c r="G810" s="1" t="s">
        <v>29</v>
      </c>
      <c r="H810" s="1">
        <v>56</v>
      </c>
      <c r="I810" s="1" t="s">
        <v>2185</v>
      </c>
      <c r="J810" s="3">
        <v>82806</v>
      </c>
      <c r="K810" s="4">
        <v>0</v>
      </c>
      <c r="L810" s="1" t="s">
        <v>21</v>
      </c>
      <c r="M810" s="1" t="s">
        <v>22</v>
      </c>
      <c r="N810" s="1"/>
      <c r="O810" s="6">
        <f t="shared" si="36"/>
        <v>21412375</v>
      </c>
      <c r="P810" t="str">
        <f t="shared" si="37"/>
        <v>LOW</v>
      </c>
      <c r="Q810" t="str">
        <f t="shared" si="38"/>
        <v>Director</v>
      </c>
    </row>
    <row r="811" spans="1:17" x14ac:dyDescent="0.35">
      <c r="A811" s="1" t="s">
        <v>2186</v>
      </c>
      <c r="B811" s="1" t="s">
        <v>2187</v>
      </c>
      <c r="C811" s="1" t="s">
        <v>35</v>
      </c>
      <c r="D811" s="1" t="s">
        <v>92</v>
      </c>
      <c r="E811" s="1" t="s">
        <v>37</v>
      </c>
      <c r="F811" s="1" t="s">
        <v>19</v>
      </c>
      <c r="G811" s="1" t="s">
        <v>29</v>
      </c>
      <c r="H811" s="1">
        <v>53</v>
      </c>
      <c r="I811" s="1" t="s">
        <v>2188</v>
      </c>
      <c r="J811" s="3">
        <v>164399</v>
      </c>
      <c r="K811" s="4">
        <v>0.25</v>
      </c>
      <c r="L811" s="1" t="s">
        <v>21</v>
      </c>
      <c r="M811" s="1" t="s">
        <v>22</v>
      </c>
      <c r="N811" s="1"/>
      <c r="O811" s="6">
        <f t="shared" si="36"/>
        <v>21329569</v>
      </c>
      <c r="P811" t="str">
        <f t="shared" si="37"/>
        <v>HIGH</v>
      </c>
      <c r="Q811" t="str">
        <f t="shared" si="38"/>
        <v>Director</v>
      </c>
    </row>
    <row r="812" spans="1:17" x14ac:dyDescent="0.35">
      <c r="A812" s="1" t="s">
        <v>2189</v>
      </c>
      <c r="B812" s="1" t="s">
        <v>2190</v>
      </c>
      <c r="C812" s="1" t="s">
        <v>16</v>
      </c>
      <c r="D812" s="1" t="s">
        <v>75</v>
      </c>
      <c r="E812" s="1" t="s">
        <v>27</v>
      </c>
      <c r="F812" s="1" t="s">
        <v>19</v>
      </c>
      <c r="G812" s="1" t="s">
        <v>29</v>
      </c>
      <c r="H812" s="1">
        <v>32</v>
      </c>
      <c r="I812" s="1" t="s">
        <v>2191</v>
      </c>
      <c r="J812" s="3">
        <v>154956</v>
      </c>
      <c r="K812" s="4">
        <v>0.13</v>
      </c>
      <c r="L812" s="1" t="s">
        <v>21</v>
      </c>
      <c r="M812" s="1" t="s">
        <v>49</v>
      </c>
      <c r="N812" s="1"/>
      <c r="O812" s="6">
        <f t="shared" si="36"/>
        <v>21165170</v>
      </c>
      <c r="P812" t="str">
        <f t="shared" si="37"/>
        <v>HIGH</v>
      </c>
      <c r="Q812" t="str">
        <f t="shared" si="38"/>
        <v>Sr. Manger</v>
      </c>
    </row>
    <row r="813" spans="1:17" x14ac:dyDescent="0.35">
      <c r="A813" s="1" t="s">
        <v>2192</v>
      </c>
      <c r="B813" s="1" t="s">
        <v>2193</v>
      </c>
      <c r="C813" s="1" t="s">
        <v>16</v>
      </c>
      <c r="D813" s="1" t="s">
        <v>92</v>
      </c>
      <c r="E813" s="1" t="s">
        <v>27</v>
      </c>
      <c r="F813" s="1" t="s">
        <v>28</v>
      </c>
      <c r="G813" s="1" t="s">
        <v>29</v>
      </c>
      <c r="H813" s="1">
        <v>32</v>
      </c>
      <c r="I813" s="1" t="s">
        <v>2194</v>
      </c>
      <c r="J813" s="3">
        <v>143970</v>
      </c>
      <c r="K813" s="4">
        <v>0.12</v>
      </c>
      <c r="L813" s="1" t="s">
        <v>21</v>
      </c>
      <c r="M813" s="1" t="s">
        <v>22</v>
      </c>
      <c r="N813" s="2">
        <v>42990</v>
      </c>
      <c r="O813" s="6">
        <f t="shared" si="36"/>
        <v>21010214</v>
      </c>
      <c r="P813" t="str">
        <f t="shared" si="37"/>
        <v>HIGH</v>
      </c>
      <c r="Q813" t="str">
        <f t="shared" si="38"/>
        <v>Sr. Manger</v>
      </c>
    </row>
    <row r="814" spans="1:17" x14ac:dyDescent="0.35">
      <c r="A814" s="1" t="s">
        <v>2195</v>
      </c>
      <c r="B814" s="1" t="s">
        <v>2196</v>
      </c>
      <c r="C814" s="1" t="s">
        <v>35</v>
      </c>
      <c r="D814" s="1" t="s">
        <v>53</v>
      </c>
      <c r="E814" s="1" t="s">
        <v>54</v>
      </c>
      <c r="F814" s="1" t="s">
        <v>28</v>
      </c>
      <c r="G814" s="1" t="s">
        <v>98</v>
      </c>
      <c r="H814" s="1">
        <v>52</v>
      </c>
      <c r="I814" s="1" t="s">
        <v>726</v>
      </c>
      <c r="J814" s="3">
        <v>163143</v>
      </c>
      <c r="K814" s="4">
        <v>0.28000000000000003</v>
      </c>
      <c r="L814" s="1" t="s">
        <v>106</v>
      </c>
      <c r="M814" s="1" t="s">
        <v>268</v>
      </c>
      <c r="N814" s="1"/>
      <c r="O814" s="6">
        <f t="shared" si="36"/>
        <v>20866244</v>
      </c>
      <c r="P814" t="str">
        <f t="shared" si="37"/>
        <v>HIGH</v>
      </c>
      <c r="Q814" t="str">
        <f t="shared" si="38"/>
        <v>Director</v>
      </c>
    </row>
    <row r="815" spans="1:17" x14ac:dyDescent="0.35">
      <c r="A815" s="1" t="s">
        <v>2197</v>
      </c>
      <c r="B815" s="1" t="s">
        <v>2198</v>
      </c>
      <c r="C815" s="1" t="s">
        <v>47</v>
      </c>
      <c r="D815" s="1" t="s">
        <v>67</v>
      </c>
      <c r="E815" s="1" t="s">
        <v>37</v>
      </c>
      <c r="F815" s="1" t="s">
        <v>19</v>
      </c>
      <c r="G815" s="1" t="s">
        <v>38</v>
      </c>
      <c r="H815" s="1">
        <v>38</v>
      </c>
      <c r="I815" s="1" t="s">
        <v>493</v>
      </c>
      <c r="J815" s="3">
        <v>89390</v>
      </c>
      <c r="K815" s="4">
        <v>0</v>
      </c>
      <c r="L815" s="1" t="s">
        <v>21</v>
      </c>
      <c r="M815" s="1" t="s">
        <v>22</v>
      </c>
      <c r="N815" s="1"/>
      <c r="O815" s="6">
        <f t="shared" si="36"/>
        <v>20703101</v>
      </c>
      <c r="P815" t="str">
        <f t="shared" si="37"/>
        <v>LOW</v>
      </c>
      <c r="Q815" t="str">
        <f t="shared" si="38"/>
        <v>Sr. Analyst</v>
      </c>
    </row>
    <row r="816" spans="1:17" x14ac:dyDescent="0.35">
      <c r="A816" s="1" t="s">
        <v>2199</v>
      </c>
      <c r="B816" s="1" t="s">
        <v>2200</v>
      </c>
      <c r="C816" s="1" t="s">
        <v>310</v>
      </c>
      <c r="D816" s="1" t="s">
        <v>17</v>
      </c>
      <c r="E816" s="1" t="s">
        <v>27</v>
      </c>
      <c r="F816" s="1" t="s">
        <v>28</v>
      </c>
      <c r="G816" s="1" t="s">
        <v>38</v>
      </c>
      <c r="H816" s="1">
        <v>41</v>
      </c>
      <c r="I816" s="2">
        <v>42865</v>
      </c>
      <c r="J816" s="3">
        <v>67468</v>
      </c>
      <c r="K816" s="4">
        <v>0</v>
      </c>
      <c r="L816" s="1" t="s">
        <v>21</v>
      </c>
      <c r="M816" s="1" t="s">
        <v>63</v>
      </c>
      <c r="N816" s="1"/>
      <c r="O816" s="6">
        <f t="shared" si="36"/>
        <v>20613711</v>
      </c>
      <c r="P816" t="str">
        <f t="shared" si="37"/>
        <v>LOW</v>
      </c>
      <c r="Q816" t="str">
        <f t="shared" si="38"/>
        <v>Network Architect</v>
      </c>
    </row>
    <row r="817" spans="1:17" x14ac:dyDescent="0.35">
      <c r="A817" s="1" t="s">
        <v>2201</v>
      </c>
      <c r="B817" s="1" t="s">
        <v>2202</v>
      </c>
      <c r="C817" s="1" t="s">
        <v>128</v>
      </c>
      <c r="D817" s="1" t="s">
        <v>79</v>
      </c>
      <c r="E817" s="1" t="s">
        <v>27</v>
      </c>
      <c r="F817" s="1" t="s">
        <v>19</v>
      </c>
      <c r="G817" s="1" t="s">
        <v>98</v>
      </c>
      <c r="H817" s="1">
        <v>49</v>
      </c>
      <c r="I817" s="2">
        <v>42707</v>
      </c>
      <c r="J817" s="3">
        <v>100810</v>
      </c>
      <c r="K817" s="4">
        <v>0.12</v>
      </c>
      <c r="L817" s="1" t="s">
        <v>106</v>
      </c>
      <c r="M817" s="1" t="s">
        <v>113</v>
      </c>
      <c r="N817" s="1"/>
      <c r="O817" s="6">
        <f t="shared" si="36"/>
        <v>20546243</v>
      </c>
      <c r="P817" t="str">
        <f t="shared" si="37"/>
        <v>HIGH</v>
      </c>
      <c r="Q817" t="str">
        <f t="shared" si="38"/>
        <v>Engineering Manager</v>
      </c>
    </row>
    <row r="818" spans="1:17" x14ac:dyDescent="0.35">
      <c r="A818" s="1" t="s">
        <v>2203</v>
      </c>
      <c r="B818" s="1" t="s">
        <v>2204</v>
      </c>
      <c r="C818" s="1" t="s">
        <v>47</v>
      </c>
      <c r="D818" s="1" t="s">
        <v>36</v>
      </c>
      <c r="E818" s="1" t="s">
        <v>27</v>
      </c>
      <c r="F818" s="1" t="s">
        <v>19</v>
      </c>
      <c r="G818" s="1" t="s">
        <v>29</v>
      </c>
      <c r="H818" s="1">
        <v>35</v>
      </c>
      <c r="I818" s="1" t="s">
        <v>1054</v>
      </c>
      <c r="J818" s="3">
        <v>74779</v>
      </c>
      <c r="K818" s="4">
        <v>0</v>
      </c>
      <c r="L818" s="1" t="s">
        <v>21</v>
      </c>
      <c r="M818" s="1" t="s">
        <v>49</v>
      </c>
      <c r="N818" s="1"/>
      <c r="O818" s="6">
        <f t="shared" si="36"/>
        <v>20445433</v>
      </c>
      <c r="P818" t="str">
        <f t="shared" si="37"/>
        <v>LOW</v>
      </c>
      <c r="Q818" t="str">
        <f t="shared" si="38"/>
        <v>Sr. Analyst</v>
      </c>
    </row>
    <row r="819" spans="1:17" x14ac:dyDescent="0.35">
      <c r="A819" s="1" t="s">
        <v>839</v>
      </c>
      <c r="B819" s="1" t="s">
        <v>2205</v>
      </c>
      <c r="C819" s="1" t="s">
        <v>313</v>
      </c>
      <c r="D819" s="1" t="s">
        <v>17</v>
      </c>
      <c r="E819" s="1" t="s">
        <v>54</v>
      </c>
      <c r="F819" s="1" t="s">
        <v>19</v>
      </c>
      <c r="G819" s="1" t="s">
        <v>29</v>
      </c>
      <c r="H819" s="1">
        <v>29</v>
      </c>
      <c r="I819" s="2">
        <v>42989</v>
      </c>
      <c r="J819" s="3">
        <v>63985</v>
      </c>
      <c r="K819" s="4">
        <v>0</v>
      </c>
      <c r="L819" s="1" t="s">
        <v>21</v>
      </c>
      <c r="M819" s="1" t="s">
        <v>63</v>
      </c>
      <c r="N819" s="1"/>
      <c r="O819" s="6">
        <f t="shared" si="36"/>
        <v>20370654</v>
      </c>
      <c r="P819" t="str">
        <f t="shared" si="37"/>
        <v>LOW</v>
      </c>
      <c r="Q819" t="str">
        <f t="shared" si="38"/>
        <v>Sr. Manger</v>
      </c>
    </row>
    <row r="820" spans="1:17" x14ac:dyDescent="0.35">
      <c r="A820" s="1" t="s">
        <v>2206</v>
      </c>
      <c r="B820" s="1" t="s">
        <v>2207</v>
      </c>
      <c r="C820" s="1" t="s">
        <v>472</v>
      </c>
      <c r="D820" s="1" t="s">
        <v>17</v>
      </c>
      <c r="E820" s="1" t="s">
        <v>27</v>
      </c>
      <c r="F820" s="1" t="s">
        <v>19</v>
      </c>
      <c r="G820" s="1" t="s">
        <v>38</v>
      </c>
      <c r="H820" s="1">
        <v>64</v>
      </c>
      <c r="I820" s="2">
        <v>38206</v>
      </c>
      <c r="J820" s="3">
        <v>77903</v>
      </c>
      <c r="K820" s="4">
        <v>0</v>
      </c>
      <c r="L820" s="1" t="s">
        <v>21</v>
      </c>
      <c r="M820" s="1" t="s">
        <v>22</v>
      </c>
      <c r="N820" s="1"/>
      <c r="O820" s="6">
        <f t="shared" si="36"/>
        <v>20306669</v>
      </c>
      <c r="P820" t="str">
        <f t="shared" si="37"/>
        <v>LOW</v>
      </c>
      <c r="Q820" t="str">
        <f t="shared" si="38"/>
        <v>Solutions Architect</v>
      </c>
    </row>
    <row r="821" spans="1:17" x14ac:dyDescent="0.35">
      <c r="A821" s="1" t="s">
        <v>2208</v>
      </c>
      <c r="B821" s="1" t="s">
        <v>2209</v>
      </c>
      <c r="C821" s="1" t="s">
        <v>35</v>
      </c>
      <c r="D821" s="1" t="s">
        <v>92</v>
      </c>
      <c r="E821" s="1" t="s">
        <v>54</v>
      </c>
      <c r="F821" s="1" t="s">
        <v>28</v>
      </c>
      <c r="G821" s="1" t="s">
        <v>38</v>
      </c>
      <c r="H821" s="1">
        <v>33</v>
      </c>
      <c r="I821" s="2">
        <v>43075</v>
      </c>
      <c r="J821" s="3">
        <v>164396</v>
      </c>
      <c r="K821" s="4">
        <v>0.28999999999999998</v>
      </c>
      <c r="L821" s="1" t="s">
        <v>21</v>
      </c>
      <c r="M821" s="1" t="s">
        <v>101</v>
      </c>
      <c r="N821" s="1"/>
      <c r="O821" s="6">
        <f t="shared" si="36"/>
        <v>20228766</v>
      </c>
      <c r="P821" t="str">
        <f t="shared" si="37"/>
        <v>HIGH</v>
      </c>
      <c r="Q821" t="str">
        <f t="shared" si="38"/>
        <v>Director</v>
      </c>
    </row>
    <row r="822" spans="1:17" x14ac:dyDescent="0.35">
      <c r="A822" s="1" t="s">
        <v>2210</v>
      </c>
      <c r="B822" s="1" t="s">
        <v>2211</v>
      </c>
      <c r="C822" s="1" t="s">
        <v>568</v>
      </c>
      <c r="D822" s="1" t="s">
        <v>17</v>
      </c>
      <c r="E822" s="1" t="s">
        <v>54</v>
      </c>
      <c r="F822" s="1" t="s">
        <v>28</v>
      </c>
      <c r="G822" s="1" t="s">
        <v>29</v>
      </c>
      <c r="H822" s="1">
        <v>29</v>
      </c>
      <c r="I822" s="1" t="s">
        <v>2212</v>
      </c>
      <c r="J822" s="3">
        <v>71234</v>
      </c>
      <c r="K822" s="4">
        <v>0</v>
      </c>
      <c r="L822" s="1" t="s">
        <v>21</v>
      </c>
      <c r="M822" s="1" t="s">
        <v>22</v>
      </c>
      <c r="N822" s="1"/>
      <c r="O822" s="6">
        <f t="shared" si="36"/>
        <v>20064370</v>
      </c>
      <c r="P822" t="str">
        <f t="shared" si="37"/>
        <v>LOW</v>
      </c>
      <c r="Q822" t="str">
        <f t="shared" si="38"/>
        <v>IT Systems Architect</v>
      </c>
    </row>
    <row r="823" spans="1:17" x14ac:dyDescent="0.35">
      <c r="A823" s="1" t="s">
        <v>2213</v>
      </c>
      <c r="B823" s="1" t="s">
        <v>2214</v>
      </c>
      <c r="C823" s="1" t="s">
        <v>58</v>
      </c>
      <c r="D823" s="1" t="s">
        <v>36</v>
      </c>
      <c r="E823" s="1" t="s">
        <v>54</v>
      </c>
      <c r="F823" s="1" t="s">
        <v>28</v>
      </c>
      <c r="G823" s="1" t="s">
        <v>29</v>
      </c>
      <c r="H823" s="1">
        <v>63</v>
      </c>
      <c r="I823" s="1" t="s">
        <v>2215</v>
      </c>
      <c r="J823" s="3">
        <v>122487</v>
      </c>
      <c r="K823" s="4">
        <v>0.08</v>
      </c>
      <c r="L823" s="1" t="s">
        <v>31</v>
      </c>
      <c r="M823" s="1" t="s">
        <v>86</v>
      </c>
      <c r="N823" s="1"/>
      <c r="O823" s="6">
        <f t="shared" si="36"/>
        <v>19993136</v>
      </c>
      <c r="P823" t="str">
        <f t="shared" si="37"/>
        <v>HIGH</v>
      </c>
      <c r="Q823" t="str">
        <f t="shared" si="38"/>
        <v>Manager</v>
      </c>
    </row>
    <row r="824" spans="1:17" x14ac:dyDescent="0.35">
      <c r="A824" s="1" t="s">
        <v>2216</v>
      </c>
      <c r="B824" s="1" t="s">
        <v>2217</v>
      </c>
      <c r="C824" s="1" t="s">
        <v>58</v>
      </c>
      <c r="D824" s="1" t="s">
        <v>75</v>
      </c>
      <c r="E824" s="1" t="s">
        <v>37</v>
      </c>
      <c r="F824" s="1" t="s">
        <v>19</v>
      </c>
      <c r="G824" s="1" t="s">
        <v>29</v>
      </c>
      <c r="H824" s="1">
        <v>32</v>
      </c>
      <c r="I824" s="2">
        <v>42795</v>
      </c>
      <c r="J824" s="3">
        <v>101870</v>
      </c>
      <c r="K824" s="4">
        <v>0.1</v>
      </c>
      <c r="L824" s="1" t="s">
        <v>21</v>
      </c>
      <c r="M824" s="1" t="s">
        <v>49</v>
      </c>
      <c r="N824" s="1"/>
      <c r="O824" s="6">
        <f t="shared" si="36"/>
        <v>19870649</v>
      </c>
      <c r="P824" t="str">
        <f t="shared" si="37"/>
        <v>HIGH</v>
      </c>
      <c r="Q824" t="str">
        <f t="shared" si="38"/>
        <v>Manager</v>
      </c>
    </row>
    <row r="825" spans="1:17" x14ac:dyDescent="0.35">
      <c r="A825" s="1" t="s">
        <v>2218</v>
      </c>
      <c r="B825" s="1" t="s">
        <v>2219</v>
      </c>
      <c r="C825" s="1" t="s">
        <v>416</v>
      </c>
      <c r="D825" s="1" t="s">
        <v>17</v>
      </c>
      <c r="E825" s="1" t="s">
        <v>18</v>
      </c>
      <c r="F825" s="1" t="s">
        <v>28</v>
      </c>
      <c r="G825" s="1" t="s">
        <v>98</v>
      </c>
      <c r="H825" s="1">
        <v>64</v>
      </c>
      <c r="I825" s="1" t="s">
        <v>2220</v>
      </c>
      <c r="J825" s="3">
        <v>40316</v>
      </c>
      <c r="K825" s="4">
        <v>0</v>
      </c>
      <c r="L825" s="1" t="s">
        <v>106</v>
      </c>
      <c r="M825" s="1" t="s">
        <v>107</v>
      </c>
      <c r="N825" s="1"/>
      <c r="O825" s="6">
        <f t="shared" si="36"/>
        <v>19768779</v>
      </c>
      <c r="P825" t="str">
        <f t="shared" si="37"/>
        <v>LOW</v>
      </c>
      <c r="Q825" t="str">
        <f t="shared" si="38"/>
        <v>Systems Analyst</v>
      </c>
    </row>
    <row r="826" spans="1:17" x14ac:dyDescent="0.35">
      <c r="A826" s="1" t="s">
        <v>2221</v>
      </c>
      <c r="B826" s="1" t="s">
        <v>2222</v>
      </c>
      <c r="C826" s="1" t="s">
        <v>58</v>
      </c>
      <c r="D826" s="1" t="s">
        <v>17</v>
      </c>
      <c r="E826" s="1" t="s">
        <v>18</v>
      </c>
      <c r="F826" s="1" t="s">
        <v>19</v>
      </c>
      <c r="G826" s="1" t="s">
        <v>29</v>
      </c>
      <c r="H826" s="1">
        <v>55</v>
      </c>
      <c r="I826" s="2">
        <v>38566</v>
      </c>
      <c r="J826" s="3">
        <v>115145</v>
      </c>
      <c r="K826" s="4">
        <v>0.05</v>
      </c>
      <c r="L826" s="1" t="s">
        <v>31</v>
      </c>
      <c r="M826" s="1" t="s">
        <v>32</v>
      </c>
      <c r="N826" s="1"/>
      <c r="O826" s="6">
        <f t="shared" si="36"/>
        <v>19728463</v>
      </c>
      <c r="P826" t="str">
        <f t="shared" si="37"/>
        <v>HIGH</v>
      </c>
      <c r="Q826" t="str">
        <f t="shared" si="38"/>
        <v>Manager</v>
      </c>
    </row>
    <row r="827" spans="1:17" x14ac:dyDescent="0.35">
      <c r="A827" s="1" t="s">
        <v>2223</v>
      </c>
      <c r="B827" s="1" t="s">
        <v>2224</v>
      </c>
      <c r="C827" s="1" t="s">
        <v>252</v>
      </c>
      <c r="D827" s="1" t="s">
        <v>17</v>
      </c>
      <c r="E827" s="1" t="s">
        <v>27</v>
      </c>
      <c r="F827" s="1" t="s">
        <v>19</v>
      </c>
      <c r="G827" s="1" t="s">
        <v>98</v>
      </c>
      <c r="H827" s="1">
        <v>43</v>
      </c>
      <c r="I827" s="1" t="s">
        <v>2225</v>
      </c>
      <c r="J827" s="3">
        <v>62335</v>
      </c>
      <c r="K827" s="4">
        <v>0</v>
      </c>
      <c r="L827" s="1" t="s">
        <v>106</v>
      </c>
      <c r="M827" s="1" t="s">
        <v>107</v>
      </c>
      <c r="N827" s="1"/>
      <c r="O827" s="6">
        <f t="shared" si="36"/>
        <v>19613318</v>
      </c>
      <c r="P827" t="str">
        <f t="shared" si="37"/>
        <v>LOW</v>
      </c>
      <c r="Q827" t="str">
        <f t="shared" si="38"/>
        <v>Cloud Infrastructure Architect</v>
      </c>
    </row>
    <row r="828" spans="1:17" x14ac:dyDescent="0.35">
      <c r="A828" s="1" t="s">
        <v>2226</v>
      </c>
      <c r="B828" s="1" t="s">
        <v>2227</v>
      </c>
      <c r="C828" s="1" t="s">
        <v>61</v>
      </c>
      <c r="D828" s="1" t="s">
        <v>36</v>
      </c>
      <c r="E828" s="1" t="s">
        <v>27</v>
      </c>
      <c r="F828" s="1" t="s">
        <v>28</v>
      </c>
      <c r="G828" s="1" t="s">
        <v>29</v>
      </c>
      <c r="H828" s="1">
        <v>56</v>
      </c>
      <c r="I828" s="2">
        <v>38995</v>
      </c>
      <c r="J828" s="3">
        <v>41561</v>
      </c>
      <c r="K828" s="4">
        <v>0</v>
      </c>
      <c r="L828" s="1" t="s">
        <v>21</v>
      </c>
      <c r="M828" s="1" t="s">
        <v>69</v>
      </c>
      <c r="N828" s="1"/>
      <c r="O828" s="6">
        <f t="shared" si="36"/>
        <v>19550983</v>
      </c>
      <c r="P828" t="str">
        <f t="shared" si="37"/>
        <v>LOW</v>
      </c>
      <c r="Q828" t="str">
        <f t="shared" si="38"/>
        <v>Analyst</v>
      </c>
    </row>
    <row r="829" spans="1:17" x14ac:dyDescent="0.35">
      <c r="A829" s="1" t="s">
        <v>2228</v>
      </c>
      <c r="B829" s="1" t="s">
        <v>2229</v>
      </c>
      <c r="C829" s="1" t="s">
        <v>16</v>
      </c>
      <c r="D829" s="1" t="s">
        <v>36</v>
      </c>
      <c r="E829" s="1" t="s">
        <v>37</v>
      </c>
      <c r="F829" s="1" t="s">
        <v>19</v>
      </c>
      <c r="G829" s="1" t="s">
        <v>29</v>
      </c>
      <c r="H829" s="1">
        <v>37</v>
      </c>
      <c r="I829" s="1" t="s">
        <v>2153</v>
      </c>
      <c r="J829" s="3">
        <v>131183</v>
      </c>
      <c r="K829" s="4">
        <v>0.14000000000000001</v>
      </c>
      <c r="L829" s="1" t="s">
        <v>31</v>
      </c>
      <c r="M829" s="1" t="s">
        <v>86</v>
      </c>
      <c r="N829" s="1" t="s">
        <v>2230</v>
      </c>
      <c r="O829" s="6">
        <f t="shared" si="36"/>
        <v>19509422</v>
      </c>
      <c r="P829" t="str">
        <f t="shared" si="37"/>
        <v>HIGH</v>
      </c>
      <c r="Q829" t="str">
        <f t="shared" si="38"/>
        <v>Sr. Manger</v>
      </c>
    </row>
    <row r="830" spans="1:17" x14ac:dyDescent="0.35">
      <c r="A830" s="1" t="s">
        <v>1257</v>
      </c>
      <c r="B830" s="1" t="s">
        <v>2231</v>
      </c>
      <c r="C830" s="1" t="s">
        <v>26</v>
      </c>
      <c r="D830" s="1" t="s">
        <v>17</v>
      </c>
      <c r="E830" s="1" t="s">
        <v>27</v>
      </c>
      <c r="F830" s="1" t="s">
        <v>19</v>
      </c>
      <c r="G830" s="1" t="s">
        <v>29</v>
      </c>
      <c r="H830" s="1">
        <v>45</v>
      </c>
      <c r="I830" s="2">
        <v>37475</v>
      </c>
      <c r="J830" s="3">
        <v>92655</v>
      </c>
      <c r="K830" s="4">
        <v>0</v>
      </c>
      <c r="L830" s="1" t="s">
        <v>31</v>
      </c>
      <c r="M830" s="1" t="s">
        <v>153</v>
      </c>
      <c r="N830" s="1"/>
      <c r="O830" s="6">
        <f t="shared" si="36"/>
        <v>19378239</v>
      </c>
      <c r="P830" t="str">
        <f t="shared" si="37"/>
        <v>LOW</v>
      </c>
      <c r="Q830" t="str">
        <f t="shared" si="38"/>
        <v>Test Engineer</v>
      </c>
    </row>
    <row r="831" spans="1:17" x14ac:dyDescent="0.35">
      <c r="A831" s="1" t="s">
        <v>2015</v>
      </c>
      <c r="B831" s="1" t="s">
        <v>2232</v>
      </c>
      <c r="C831" s="1" t="s">
        <v>16</v>
      </c>
      <c r="D831" s="1" t="s">
        <v>53</v>
      </c>
      <c r="E831" s="1" t="s">
        <v>27</v>
      </c>
      <c r="F831" s="1" t="s">
        <v>19</v>
      </c>
      <c r="G831" s="1" t="s">
        <v>98</v>
      </c>
      <c r="H831" s="1">
        <v>49</v>
      </c>
      <c r="I831" s="2">
        <v>35099</v>
      </c>
      <c r="J831" s="3">
        <v>157057</v>
      </c>
      <c r="K831" s="4">
        <v>0.12</v>
      </c>
      <c r="L831" s="1" t="s">
        <v>21</v>
      </c>
      <c r="M831" s="1" t="s">
        <v>63</v>
      </c>
      <c r="N831" s="1"/>
      <c r="O831" s="6">
        <f t="shared" si="36"/>
        <v>19285584</v>
      </c>
      <c r="P831" t="str">
        <f t="shared" si="37"/>
        <v>HIGH</v>
      </c>
      <c r="Q831" t="str">
        <f t="shared" si="38"/>
        <v>Vice President</v>
      </c>
    </row>
    <row r="832" spans="1:17" x14ac:dyDescent="0.35">
      <c r="A832" s="1" t="s">
        <v>2233</v>
      </c>
      <c r="B832" s="1" t="s">
        <v>2234</v>
      </c>
      <c r="C832" s="1" t="s">
        <v>149</v>
      </c>
      <c r="D832" s="1" t="s">
        <v>17</v>
      </c>
      <c r="E832" s="1" t="s">
        <v>37</v>
      </c>
      <c r="F832" s="1" t="s">
        <v>19</v>
      </c>
      <c r="G832" s="1" t="s">
        <v>38</v>
      </c>
      <c r="H832" s="1">
        <v>61</v>
      </c>
      <c r="I832" s="2">
        <v>38597</v>
      </c>
      <c r="J832" s="3">
        <v>64462</v>
      </c>
      <c r="K832" s="4">
        <v>0</v>
      </c>
      <c r="L832" s="1" t="s">
        <v>21</v>
      </c>
      <c r="M832" s="1" t="s">
        <v>40</v>
      </c>
      <c r="N832" s="1"/>
      <c r="O832" s="6">
        <f t="shared" si="36"/>
        <v>19128527</v>
      </c>
      <c r="P832" t="str">
        <f t="shared" si="37"/>
        <v>LOW</v>
      </c>
      <c r="Q832" t="str">
        <f t="shared" si="38"/>
        <v>Enterprise Architect</v>
      </c>
    </row>
    <row r="833" spans="1:17" x14ac:dyDescent="0.35">
      <c r="A833" s="1" t="s">
        <v>2235</v>
      </c>
      <c r="B833" s="1" t="s">
        <v>2236</v>
      </c>
      <c r="C833" s="1" t="s">
        <v>123</v>
      </c>
      <c r="D833" s="1" t="s">
        <v>79</v>
      </c>
      <c r="E833" s="1" t="s">
        <v>54</v>
      </c>
      <c r="F833" s="1" t="s">
        <v>19</v>
      </c>
      <c r="G833" s="1" t="s">
        <v>38</v>
      </c>
      <c r="H833" s="1">
        <v>41</v>
      </c>
      <c r="I833" s="2">
        <v>38543</v>
      </c>
      <c r="J833" s="3">
        <v>79352</v>
      </c>
      <c r="K833" s="4">
        <v>0</v>
      </c>
      <c r="L833" s="1" t="s">
        <v>21</v>
      </c>
      <c r="M833" s="1" t="s">
        <v>22</v>
      </c>
      <c r="N833" s="1"/>
      <c r="O833" s="6">
        <f t="shared" si="36"/>
        <v>19064065</v>
      </c>
      <c r="P833" t="str">
        <f t="shared" si="37"/>
        <v>LOW</v>
      </c>
      <c r="Q833" t="str">
        <f t="shared" si="38"/>
        <v>Quality Engineer</v>
      </c>
    </row>
    <row r="834" spans="1:17" x14ac:dyDescent="0.35">
      <c r="A834" s="1" t="s">
        <v>2237</v>
      </c>
      <c r="B834" s="1" t="s">
        <v>2238</v>
      </c>
      <c r="C834" s="1" t="s">
        <v>16</v>
      </c>
      <c r="D834" s="1" t="s">
        <v>92</v>
      </c>
      <c r="E834" s="1" t="s">
        <v>37</v>
      </c>
      <c r="F834" s="1" t="s">
        <v>19</v>
      </c>
      <c r="G834" s="1" t="s">
        <v>38</v>
      </c>
      <c r="H834" s="1">
        <v>55</v>
      </c>
      <c r="I834" s="1" t="s">
        <v>2239</v>
      </c>
      <c r="J834" s="3">
        <v>157812</v>
      </c>
      <c r="K834" s="4">
        <v>0.11</v>
      </c>
      <c r="L834" s="1" t="s">
        <v>21</v>
      </c>
      <c r="M834" s="1" t="s">
        <v>63</v>
      </c>
      <c r="N834" s="1"/>
      <c r="O834" s="6">
        <f t="shared" si="36"/>
        <v>18984713</v>
      </c>
      <c r="P834" t="str">
        <f t="shared" si="37"/>
        <v>HIGH</v>
      </c>
      <c r="Q834" t="str">
        <f t="shared" si="38"/>
        <v>Sr. Manger</v>
      </c>
    </row>
    <row r="835" spans="1:17" x14ac:dyDescent="0.35">
      <c r="A835" s="1" t="s">
        <v>2240</v>
      </c>
      <c r="B835" s="1" t="s">
        <v>2241</v>
      </c>
      <c r="C835" s="1" t="s">
        <v>123</v>
      </c>
      <c r="D835" s="1" t="s">
        <v>79</v>
      </c>
      <c r="E835" s="1" t="s">
        <v>54</v>
      </c>
      <c r="F835" s="1" t="s">
        <v>28</v>
      </c>
      <c r="G835" s="1" t="s">
        <v>38</v>
      </c>
      <c r="H835" s="1">
        <v>27</v>
      </c>
      <c r="I835" s="2">
        <v>43413</v>
      </c>
      <c r="J835" s="3">
        <v>80745</v>
      </c>
      <c r="K835" s="4">
        <v>0</v>
      </c>
      <c r="L835" s="1" t="s">
        <v>21</v>
      </c>
      <c r="M835" s="1" t="s">
        <v>40</v>
      </c>
      <c r="N835" s="1"/>
      <c r="O835" s="6">
        <f t="shared" ref="O835:O898" si="39">SUM(J835:J1834)</f>
        <v>18826901</v>
      </c>
      <c r="P835" t="str">
        <f t="shared" ref="P835:P898" si="40">IF(J835&gt;100000, "HIGH", "LOW")</f>
        <v>LOW</v>
      </c>
      <c r="Q835" t="str">
        <f t="shared" ref="Q835:Q898" si="41">VLOOKUP(A835, A:J, 3, FALSE)</f>
        <v>Quality Engineer</v>
      </c>
    </row>
    <row r="836" spans="1:17" x14ac:dyDescent="0.35">
      <c r="A836" s="1" t="s">
        <v>2242</v>
      </c>
      <c r="B836" s="1" t="s">
        <v>2243</v>
      </c>
      <c r="C836" s="1" t="s">
        <v>378</v>
      </c>
      <c r="D836" s="1" t="s">
        <v>17</v>
      </c>
      <c r="E836" s="1" t="s">
        <v>27</v>
      </c>
      <c r="F836" s="1" t="s">
        <v>19</v>
      </c>
      <c r="G836" s="1" t="s">
        <v>38</v>
      </c>
      <c r="H836" s="1">
        <v>57</v>
      </c>
      <c r="I836" s="1" t="s">
        <v>2244</v>
      </c>
      <c r="J836" s="3">
        <v>75354</v>
      </c>
      <c r="K836" s="4">
        <v>0</v>
      </c>
      <c r="L836" s="1" t="s">
        <v>21</v>
      </c>
      <c r="M836" s="1" t="s">
        <v>69</v>
      </c>
      <c r="N836" s="1" t="s">
        <v>2245</v>
      </c>
      <c r="O836" s="6">
        <f t="shared" si="39"/>
        <v>18746156</v>
      </c>
      <c r="P836" t="str">
        <f t="shared" si="40"/>
        <v>LOW</v>
      </c>
      <c r="Q836" t="str">
        <f t="shared" si="41"/>
        <v>System Administrator </v>
      </c>
    </row>
    <row r="837" spans="1:17" x14ac:dyDescent="0.35">
      <c r="A837" s="1" t="s">
        <v>2246</v>
      </c>
      <c r="B837" s="1" t="s">
        <v>2247</v>
      </c>
      <c r="C837" s="1" t="s">
        <v>128</v>
      </c>
      <c r="D837" s="1" t="s">
        <v>79</v>
      </c>
      <c r="E837" s="1" t="s">
        <v>18</v>
      </c>
      <c r="F837" s="1" t="s">
        <v>28</v>
      </c>
      <c r="G837" s="1" t="s">
        <v>98</v>
      </c>
      <c r="H837" s="1">
        <v>56</v>
      </c>
      <c r="I837" s="1" t="s">
        <v>2248</v>
      </c>
      <c r="J837" s="3">
        <v>78938</v>
      </c>
      <c r="K837" s="4">
        <v>0.14000000000000001</v>
      </c>
      <c r="L837" s="1" t="s">
        <v>21</v>
      </c>
      <c r="M837" s="1" t="s">
        <v>49</v>
      </c>
      <c r="N837" s="1"/>
      <c r="O837" s="6">
        <f t="shared" si="39"/>
        <v>18670802</v>
      </c>
      <c r="P837" t="str">
        <f t="shared" si="40"/>
        <v>LOW</v>
      </c>
      <c r="Q837" t="str">
        <f t="shared" si="41"/>
        <v>Engineering Manager</v>
      </c>
    </row>
    <row r="838" spans="1:17" x14ac:dyDescent="0.35">
      <c r="A838" s="1" t="s">
        <v>2249</v>
      </c>
      <c r="B838" s="1" t="s">
        <v>2250</v>
      </c>
      <c r="C838" s="1" t="s">
        <v>216</v>
      </c>
      <c r="D838" s="1" t="s">
        <v>79</v>
      </c>
      <c r="E838" s="1" t="s">
        <v>54</v>
      </c>
      <c r="F838" s="1" t="s">
        <v>28</v>
      </c>
      <c r="G838" s="1" t="s">
        <v>98</v>
      </c>
      <c r="H838" s="1">
        <v>59</v>
      </c>
      <c r="I838" s="2">
        <v>39730</v>
      </c>
      <c r="J838" s="3">
        <v>96313</v>
      </c>
      <c r="K838" s="4">
        <v>0</v>
      </c>
      <c r="L838" s="1" t="s">
        <v>21</v>
      </c>
      <c r="M838" s="1" t="s">
        <v>69</v>
      </c>
      <c r="N838" s="1"/>
      <c r="O838" s="6">
        <f t="shared" si="39"/>
        <v>18591864</v>
      </c>
      <c r="P838" t="str">
        <f t="shared" si="40"/>
        <v>LOW</v>
      </c>
      <c r="Q838" t="str">
        <f t="shared" si="41"/>
        <v>Operations Engineer</v>
      </c>
    </row>
    <row r="839" spans="1:17" x14ac:dyDescent="0.35">
      <c r="A839" s="1" t="s">
        <v>2251</v>
      </c>
      <c r="B839" s="1" t="s">
        <v>2252</v>
      </c>
      <c r="C839" s="1" t="s">
        <v>35</v>
      </c>
      <c r="D839" s="1" t="s">
        <v>79</v>
      </c>
      <c r="E839" s="1" t="s">
        <v>37</v>
      </c>
      <c r="F839" s="1" t="s">
        <v>28</v>
      </c>
      <c r="G839" s="1" t="s">
        <v>38</v>
      </c>
      <c r="H839" s="1">
        <v>45</v>
      </c>
      <c r="I839" s="1" t="s">
        <v>2253</v>
      </c>
      <c r="J839" s="3">
        <v>153767</v>
      </c>
      <c r="K839" s="4">
        <v>0.27</v>
      </c>
      <c r="L839" s="1" t="s">
        <v>21</v>
      </c>
      <c r="M839" s="1" t="s">
        <v>49</v>
      </c>
      <c r="N839" s="1"/>
      <c r="O839" s="6">
        <f t="shared" si="39"/>
        <v>18495551</v>
      </c>
      <c r="P839" t="str">
        <f t="shared" si="40"/>
        <v>HIGH</v>
      </c>
      <c r="Q839" t="str">
        <f t="shared" si="41"/>
        <v>Director</v>
      </c>
    </row>
    <row r="840" spans="1:17" x14ac:dyDescent="0.35">
      <c r="A840" s="1" t="s">
        <v>1790</v>
      </c>
      <c r="B840" s="1" t="s">
        <v>2254</v>
      </c>
      <c r="C840" s="1" t="s">
        <v>58</v>
      </c>
      <c r="D840" s="1" t="s">
        <v>92</v>
      </c>
      <c r="E840" s="1" t="s">
        <v>18</v>
      </c>
      <c r="F840" s="1" t="s">
        <v>19</v>
      </c>
      <c r="G840" s="1" t="s">
        <v>20</v>
      </c>
      <c r="H840" s="1">
        <v>42</v>
      </c>
      <c r="I840" s="1" t="s">
        <v>889</v>
      </c>
      <c r="J840" s="3">
        <v>103423</v>
      </c>
      <c r="K840" s="4">
        <v>0.06</v>
      </c>
      <c r="L840" s="1" t="s">
        <v>21</v>
      </c>
      <c r="M840" s="1" t="s">
        <v>101</v>
      </c>
      <c r="N840" s="1"/>
      <c r="O840" s="6">
        <f t="shared" si="39"/>
        <v>18341784</v>
      </c>
      <c r="P840" t="str">
        <f t="shared" si="40"/>
        <v>HIGH</v>
      </c>
      <c r="Q840" t="str">
        <f t="shared" si="41"/>
        <v>Sr. Manger</v>
      </c>
    </row>
    <row r="841" spans="1:17" x14ac:dyDescent="0.35">
      <c r="A841" s="1" t="s">
        <v>2255</v>
      </c>
      <c r="B841" s="1" t="s">
        <v>2256</v>
      </c>
      <c r="C841" s="1" t="s">
        <v>78</v>
      </c>
      <c r="D841" s="1" t="s">
        <v>79</v>
      </c>
      <c r="E841" s="1" t="s">
        <v>54</v>
      </c>
      <c r="F841" s="1" t="s">
        <v>19</v>
      </c>
      <c r="G841" s="1" t="s">
        <v>29</v>
      </c>
      <c r="H841" s="1">
        <v>25</v>
      </c>
      <c r="I841" s="1" t="s">
        <v>2257</v>
      </c>
      <c r="J841" s="3">
        <v>86464</v>
      </c>
      <c r="K841" s="4">
        <v>0</v>
      </c>
      <c r="L841" s="1" t="s">
        <v>31</v>
      </c>
      <c r="M841" s="1" t="s">
        <v>86</v>
      </c>
      <c r="N841" s="1"/>
      <c r="O841" s="6">
        <f t="shared" si="39"/>
        <v>18238361</v>
      </c>
      <c r="P841" t="str">
        <f t="shared" si="40"/>
        <v>LOW</v>
      </c>
      <c r="Q841" t="str">
        <f t="shared" si="41"/>
        <v>Controls Engineer</v>
      </c>
    </row>
    <row r="842" spans="1:17" x14ac:dyDescent="0.35">
      <c r="A842" s="1" t="s">
        <v>2258</v>
      </c>
      <c r="B842" s="1" t="s">
        <v>2259</v>
      </c>
      <c r="C842" s="1" t="s">
        <v>78</v>
      </c>
      <c r="D842" s="1" t="s">
        <v>79</v>
      </c>
      <c r="E842" s="1" t="s">
        <v>54</v>
      </c>
      <c r="F842" s="1" t="s">
        <v>19</v>
      </c>
      <c r="G842" s="1" t="s">
        <v>98</v>
      </c>
      <c r="H842" s="1">
        <v>29</v>
      </c>
      <c r="I842" s="1" t="s">
        <v>2260</v>
      </c>
      <c r="J842" s="3">
        <v>80516</v>
      </c>
      <c r="K842" s="4">
        <v>0</v>
      </c>
      <c r="L842" s="1" t="s">
        <v>106</v>
      </c>
      <c r="M842" s="1" t="s">
        <v>268</v>
      </c>
      <c r="N842" s="1"/>
      <c r="O842" s="6">
        <f t="shared" si="39"/>
        <v>18151897</v>
      </c>
      <c r="P842" t="str">
        <f t="shared" si="40"/>
        <v>LOW</v>
      </c>
      <c r="Q842" t="str">
        <f t="shared" si="41"/>
        <v>Controls Engineer</v>
      </c>
    </row>
    <row r="843" spans="1:17" x14ac:dyDescent="0.35">
      <c r="A843" s="1" t="s">
        <v>2261</v>
      </c>
      <c r="B843" s="1" t="s">
        <v>2262</v>
      </c>
      <c r="C843" s="1" t="s">
        <v>58</v>
      </c>
      <c r="D843" s="1" t="s">
        <v>75</v>
      </c>
      <c r="E843" s="1" t="s">
        <v>37</v>
      </c>
      <c r="F843" s="1" t="s">
        <v>19</v>
      </c>
      <c r="G843" s="1" t="s">
        <v>20</v>
      </c>
      <c r="H843" s="1">
        <v>33</v>
      </c>
      <c r="I843" s="1" t="s">
        <v>2263</v>
      </c>
      <c r="J843" s="3">
        <v>105390</v>
      </c>
      <c r="K843" s="4">
        <v>0.06</v>
      </c>
      <c r="L843" s="1" t="s">
        <v>21</v>
      </c>
      <c r="M843" s="1" t="s">
        <v>101</v>
      </c>
      <c r="N843" s="1"/>
      <c r="O843" s="6">
        <f t="shared" si="39"/>
        <v>18071381</v>
      </c>
      <c r="P843" t="str">
        <f t="shared" si="40"/>
        <v>HIGH</v>
      </c>
      <c r="Q843" t="str">
        <f t="shared" si="41"/>
        <v>Manager</v>
      </c>
    </row>
    <row r="844" spans="1:17" x14ac:dyDescent="0.35">
      <c r="A844" s="1" t="s">
        <v>2264</v>
      </c>
      <c r="B844" s="1" t="s">
        <v>2265</v>
      </c>
      <c r="C844" s="1" t="s">
        <v>252</v>
      </c>
      <c r="D844" s="1" t="s">
        <v>17</v>
      </c>
      <c r="E844" s="1" t="s">
        <v>27</v>
      </c>
      <c r="F844" s="1" t="s">
        <v>19</v>
      </c>
      <c r="G844" s="1" t="s">
        <v>29</v>
      </c>
      <c r="H844" s="1">
        <v>50</v>
      </c>
      <c r="I844" s="2">
        <v>44356</v>
      </c>
      <c r="J844" s="3">
        <v>83418</v>
      </c>
      <c r="K844" s="4">
        <v>0</v>
      </c>
      <c r="L844" s="1" t="s">
        <v>31</v>
      </c>
      <c r="M844" s="1" t="s">
        <v>86</v>
      </c>
      <c r="N844" s="1"/>
      <c r="O844" s="6">
        <f t="shared" si="39"/>
        <v>17965991</v>
      </c>
      <c r="P844" t="str">
        <f t="shared" si="40"/>
        <v>LOW</v>
      </c>
      <c r="Q844" t="str">
        <f t="shared" si="41"/>
        <v>Cloud Infrastructure Architect</v>
      </c>
    </row>
    <row r="845" spans="1:17" x14ac:dyDescent="0.35">
      <c r="A845" s="1" t="s">
        <v>2266</v>
      </c>
      <c r="B845" s="1" t="s">
        <v>2267</v>
      </c>
      <c r="C845" s="1" t="s">
        <v>472</v>
      </c>
      <c r="D845" s="1" t="s">
        <v>17</v>
      </c>
      <c r="E845" s="1" t="s">
        <v>37</v>
      </c>
      <c r="F845" s="1" t="s">
        <v>19</v>
      </c>
      <c r="G845" s="1" t="s">
        <v>38</v>
      </c>
      <c r="H845" s="1">
        <v>45</v>
      </c>
      <c r="I845" s="2">
        <v>42805</v>
      </c>
      <c r="J845" s="3">
        <v>66660</v>
      </c>
      <c r="K845" s="4">
        <v>0</v>
      </c>
      <c r="L845" s="1" t="s">
        <v>21</v>
      </c>
      <c r="M845" s="1" t="s">
        <v>69</v>
      </c>
      <c r="N845" s="1"/>
      <c r="O845" s="6">
        <f t="shared" si="39"/>
        <v>17882573</v>
      </c>
      <c r="P845" t="str">
        <f t="shared" si="40"/>
        <v>LOW</v>
      </c>
      <c r="Q845" t="str">
        <f t="shared" si="41"/>
        <v>Solutions Architect</v>
      </c>
    </row>
    <row r="846" spans="1:17" x14ac:dyDescent="0.35">
      <c r="A846" s="1" t="s">
        <v>1693</v>
      </c>
      <c r="B846" s="1" t="s">
        <v>2268</v>
      </c>
      <c r="C846" s="1" t="s">
        <v>58</v>
      </c>
      <c r="D846" s="1" t="s">
        <v>75</v>
      </c>
      <c r="E846" s="1" t="s">
        <v>37</v>
      </c>
      <c r="F846" s="1" t="s">
        <v>28</v>
      </c>
      <c r="G846" s="1" t="s">
        <v>98</v>
      </c>
      <c r="H846" s="1">
        <v>59</v>
      </c>
      <c r="I846" s="2">
        <v>42283</v>
      </c>
      <c r="J846" s="3">
        <v>101985</v>
      </c>
      <c r="K846" s="4">
        <v>7.0000000000000007E-2</v>
      </c>
      <c r="L846" s="1" t="s">
        <v>21</v>
      </c>
      <c r="M846" s="1" t="s">
        <v>63</v>
      </c>
      <c r="N846" s="1"/>
      <c r="O846" s="6">
        <f t="shared" si="39"/>
        <v>17815913</v>
      </c>
      <c r="P846" t="str">
        <f t="shared" si="40"/>
        <v>HIGH</v>
      </c>
      <c r="Q846" t="str">
        <f t="shared" si="41"/>
        <v>Sr. Analyst</v>
      </c>
    </row>
    <row r="847" spans="1:17" x14ac:dyDescent="0.35">
      <c r="A847" s="1" t="s">
        <v>2269</v>
      </c>
      <c r="B847" s="1" t="s">
        <v>2270</v>
      </c>
      <c r="C847" s="1" t="s">
        <v>91</v>
      </c>
      <c r="D847" s="1" t="s">
        <v>36</v>
      </c>
      <c r="E847" s="1" t="s">
        <v>54</v>
      </c>
      <c r="F847" s="1" t="s">
        <v>28</v>
      </c>
      <c r="G847" s="1" t="s">
        <v>98</v>
      </c>
      <c r="H847" s="1">
        <v>29</v>
      </c>
      <c r="I847" s="2">
        <v>43232</v>
      </c>
      <c r="J847" s="3">
        <v>199504</v>
      </c>
      <c r="K847" s="4">
        <v>0.3</v>
      </c>
      <c r="L847" s="1" t="s">
        <v>21</v>
      </c>
      <c r="M847" s="1" t="s">
        <v>69</v>
      </c>
      <c r="N847" s="1"/>
      <c r="O847" s="6">
        <f t="shared" si="39"/>
        <v>17713928</v>
      </c>
      <c r="P847" t="str">
        <f t="shared" si="40"/>
        <v>HIGH</v>
      </c>
      <c r="Q847" t="str">
        <f t="shared" si="41"/>
        <v>Vice President</v>
      </c>
    </row>
    <row r="848" spans="1:17" x14ac:dyDescent="0.35">
      <c r="A848" s="1" t="s">
        <v>2271</v>
      </c>
      <c r="B848" s="1" t="s">
        <v>2272</v>
      </c>
      <c r="C848" s="1" t="s">
        <v>16</v>
      </c>
      <c r="D848" s="1" t="s">
        <v>53</v>
      </c>
      <c r="E848" s="1" t="s">
        <v>54</v>
      </c>
      <c r="F848" s="1" t="s">
        <v>19</v>
      </c>
      <c r="G848" s="1" t="s">
        <v>98</v>
      </c>
      <c r="H848" s="1">
        <v>52</v>
      </c>
      <c r="I848" s="2">
        <v>38847</v>
      </c>
      <c r="J848" s="3">
        <v>147966</v>
      </c>
      <c r="K848" s="4">
        <v>0.11</v>
      </c>
      <c r="L848" s="1" t="s">
        <v>106</v>
      </c>
      <c r="M848" s="1" t="s">
        <v>113</v>
      </c>
      <c r="N848" s="1" t="s">
        <v>2273</v>
      </c>
      <c r="O848" s="6">
        <f t="shared" si="39"/>
        <v>17514424</v>
      </c>
      <c r="P848" t="str">
        <f t="shared" si="40"/>
        <v>HIGH</v>
      </c>
      <c r="Q848" t="str">
        <f t="shared" si="41"/>
        <v>Sr. Manger</v>
      </c>
    </row>
    <row r="849" spans="1:17" x14ac:dyDescent="0.35">
      <c r="A849" s="1" t="s">
        <v>359</v>
      </c>
      <c r="B849" s="1" t="s">
        <v>2274</v>
      </c>
      <c r="C849" s="1" t="s">
        <v>220</v>
      </c>
      <c r="D849" s="1" t="s">
        <v>75</v>
      </c>
      <c r="E849" s="1" t="s">
        <v>37</v>
      </c>
      <c r="F849" s="1" t="s">
        <v>28</v>
      </c>
      <c r="G849" s="1" t="s">
        <v>29</v>
      </c>
      <c r="H849" s="1">
        <v>58</v>
      </c>
      <c r="I849" s="1" t="s">
        <v>2275</v>
      </c>
      <c r="J849" s="3">
        <v>41728</v>
      </c>
      <c r="K849" s="4">
        <v>0</v>
      </c>
      <c r="L849" s="1" t="s">
        <v>31</v>
      </c>
      <c r="M849" s="1" t="s">
        <v>32</v>
      </c>
      <c r="N849" s="1"/>
      <c r="O849" s="6">
        <f t="shared" si="39"/>
        <v>17366458</v>
      </c>
      <c r="P849" t="str">
        <f t="shared" si="40"/>
        <v>LOW</v>
      </c>
      <c r="Q849" t="str">
        <f t="shared" si="41"/>
        <v>Field Engineer</v>
      </c>
    </row>
    <row r="850" spans="1:17" x14ac:dyDescent="0.35">
      <c r="A850" s="1" t="s">
        <v>1936</v>
      </c>
      <c r="B850" s="1" t="s">
        <v>2276</v>
      </c>
      <c r="C850" s="1" t="s">
        <v>47</v>
      </c>
      <c r="D850" s="1" t="s">
        <v>67</v>
      </c>
      <c r="E850" s="1" t="s">
        <v>37</v>
      </c>
      <c r="F850" s="1" t="s">
        <v>28</v>
      </c>
      <c r="G850" s="1" t="s">
        <v>98</v>
      </c>
      <c r="H850" s="1">
        <v>62</v>
      </c>
      <c r="I850" s="1" t="s">
        <v>2277</v>
      </c>
      <c r="J850" s="3">
        <v>94422</v>
      </c>
      <c r="K850" s="4">
        <v>0</v>
      </c>
      <c r="L850" s="1" t="s">
        <v>21</v>
      </c>
      <c r="M850" s="1" t="s">
        <v>49</v>
      </c>
      <c r="N850" s="1"/>
      <c r="O850" s="6">
        <f t="shared" si="39"/>
        <v>17324730</v>
      </c>
      <c r="P850" t="str">
        <f t="shared" si="40"/>
        <v>LOW</v>
      </c>
      <c r="Q850" t="str">
        <f t="shared" si="41"/>
        <v>Business Partner</v>
      </c>
    </row>
    <row r="851" spans="1:17" x14ac:dyDescent="0.35">
      <c r="A851" s="1" t="s">
        <v>2278</v>
      </c>
      <c r="B851" s="1" t="s">
        <v>2279</v>
      </c>
      <c r="C851" s="1" t="s">
        <v>35</v>
      </c>
      <c r="D851" s="1" t="s">
        <v>53</v>
      </c>
      <c r="E851" s="1" t="s">
        <v>54</v>
      </c>
      <c r="F851" s="1" t="s">
        <v>28</v>
      </c>
      <c r="G851" s="1" t="s">
        <v>29</v>
      </c>
      <c r="H851" s="1">
        <v>31</v>
      </c>
      <c r="I851" s="1" t="s">
        <v>2280</v>
      </c>
      <c r="J851" s="3">
        <v>191026</v>
      </c>
      <c r="K851" s="4">
        <v>0.16</v>
      </c>
      <c r="L851" s="1" t="s">
        <v>21</v>
      </c>
      <c r="M851" s="1" t="s">
        <v>101</v>
      </c>
      <c r="N851" s="1"/>
      <c r="O851" s="6">
        <f t="shared" si="39"/>
        <v>17230308</v>
      </c>
      <c r="P851" t="str">
        <f t="shared" si="40"/>
        <v>HIGH</v>
      </c>
      <c r="Q851" t="str">
        <f t="shared" si="41"/>
        <v>Director</v>
      </c>
    </row>
    <row r="852" spans="1:17" x14ac:dyDescent="0.35">
      <c r="A852" s="1" t="s">
        <v>2281</v>
      </c>
      <c r="B852" s="1" t="s">
        <v>2282</v>
      </c>
      <c r="C852" s="1" t="s">
        <v>91</v>
      </c>
      <c r="D852" s="1" t="s">
        <v>17</v>
      </c>
      <c r="E852" s="1" t="s">
        <v>18</v>
      </c>
      <c r="F852" s="1" t="s">
        <v>28</v>
      </c>
      <c r="G852" s="1" t="s">
        <v>98</v>
      </c>
      <c r="H852" s="1">
        <v>42</v>
      </c>
      <c r="I852" s="1" t="s">
        <v>2253</v>
      </c>
      <c r="J852" s="3">
        <v>186725</v>
      </c>
      <c r="K852" s="4">
        <v>0.32</v>
      </c>
      <c r="L852" s="1" t="s">
        <v>106</v>
      </c>
      <c r="M852" s="1" t="s">
        <v>107</v>
      </c>
      <c r="N852" s="1"/>
      <c r="O852" s="6">
        <f t="shared" si="39"/>
        <v>17039282</v>
      </c>
      <c r="P852" t="str">
        <f t="shared" si="40"/>
        <v>HIGH</v>
      </c>
      <c r="Q852" t="str">
        <f t="shared" si="41"/>
        <v>Vice President</v>
      </c>
    </row>
    <row r="853" spans="1:17" x14ac:dyDescent="0.35">
      <c r="A853" s="1" t="s">
        <v>2283</v>
      </c>
      <c r="B853" s="1" t="s">
        <v>2284</v>
      </c>
      <c r="C853" s="1" t="s">
        <v>220</v>
      </c>
      <c r="D853" s="1" t="s">
        <v>75</v>
      </c>
      <c r="E853" s="1" t="s">
        <v>18</v>
      </c>
      <c r="F853" s="1" t="s">
        <v>19</v>
      </c>
      <c r="G853" s="1" t="s">
        <v>38</v>
      </c>
      <c r="H853" s="1">
        <v>56</v>
      </c>
      <c r="I853" s="1" t="s">
        <v>2285</v>
      </c>
      <c r="J853" s="3">
        <v>52800</v>
      </c>
      <c r="K853" s="4">
        <v>0</v>
      </c>
      <c r="L853" s="1" t="s">
        <v>21</v>
      </c>
      <c r="M853" s="1" t="s">
        <v>49</v>
      </c>
      <c r="N853" s="1"/>
      <c r="O853" s="6">
        <f t="shared" si="39"/>
        <v>16852557</v>
      </c>
      <c r="P853" t="str">
        <f t="shared" si="40"/>
        <v>LOW</v>
      </c>
      <c r="Q853" t="str">
        <f t="shared" si="41"/>
        <v>Business Partner</v>
      </c>
    </row>
    <row r="854" spans="1:17" x14ac:dyDescent="0.35">
      <c r="A854" s="1" t="s">
        <v>2286</v>
      </c>
      <c r="B854" s="1" t="s">
        <v>2287</v>
      </c>
      <c r="C854" s="1" t="s">
        <v>216</v>
      </c>
      <c r="D854" s="1" t="s">
        <v>79</v>
      </c>
      <c r="E854" s="1" t="s">
        <v>37</v>
      </c>
      <c r="F854" s="1" t="s">
        <v>28</v>
      </c>
      <c r="G854" s="1" t="s">
        <v>38</v>
      </c>
      <c r="H854" s="1">
        <v>54</v>
      </c>
      <c r="I854" s="2">
        <v>40310</v>
      </c>
      <c r="J854" s="3">
        <v>113982</v>
      </c>
      <c r="K854" s="4">
        <v>0</v>
      </c>
      <c r="L854" s="1" t="s">
        <v>21</v>
      </c>
      <c r="M854" s="1" t="s">
        <v>22</v>
      </c>
      <c r="N854" s="1"/>
      <c r="O854" s="6">
        <f t="shared" si="39"/>
        <v>16799757</v>
      </c>
      <c r="P854" t="str">
        <f t="shared" si="40"/>
        <v>HIGH</v>
      </c>
      <c r="Q854" t="str">
        <f t="shared" si="41"/>
        <v>Operations Engineer</v>
      </c>
    </row>
    <row r="855" spans="1:17" x14ac:dyDescent="0.35">
      <c r="A855" s="1" t="s">
        <v>2288</v>
      </c>
      <c r="B855" s="1" t="s">
        <v>2289</v>
      </c>
      <c r="C855" s="1" t="s">
        <v>52</v>
      </c>
      <c r="D855" s="1" t="s">
        <v>53</v>
      </c>
      <c r="E855" s="1" t="s">
        <v>18</v>
      </c>
      <c r="F855" s="1" t="s">
        <v>19</v>
      </c>
      <c r="G855" s="1" t="s">
        <v>29</v>
      </c>
      <c r="H855" s="1">
        <v>54</v>
      </c>
      <c r="I855" s="1" t="s">
        <v>2290</v>
      </c>
      <c r="J855" s="3">
        <v>56239</v>
      </c>
      <c r="K855" s="4">
        <v>0</v>
      </c>
      <c r="L855" s="1" t="s">
        <v>31</v>
      </c>
      <c r="M855" s="1" t="s">
        <v>32</v>
      </c>
      <c r="N855" s="1"/>
      <c r="O855" s="6">
        <f t="shared" si="39"/>
        <v>16685775</v>
      </c>
      <c r="P855" t="str">
        <f t="shared" si="40"/>
        <v>LOW</v>
      </c>
      <c r="Q855" t="str">
        <f t="shared" si="41"/>
        <v>Account Representative</v>
      </c>
    </row>
    <row r="856" spans="1:17" x14ac:dyDescent="0.35">
      <c r="A856" s="1" t="s">
        <v>536</v>
      </c>
      <c r="B856" s="1" t="s">
        <v>2291</v>
      </c>
      <c r="C856" s="1" t="s">
        <v>61</v>
      </c>
      <c r="D856" s="1" t="s">
        <v>53</v>
      </c>
      <c r="E856" s="1" t="s">
        <v>27</v>
      </c>
      <c r="F856" s="1" t="s">
        <v>28</v>
      </c>
      <c r="G856" s="1" t="s">
        <v>98</v>
      </c>
      <c r="H856" s="1">
        <v>26</v>
      </c>
      <c r="I856" s="2">
        <v>44230</v>
      </c>
      <c r="J856" s="3">
        <v>44732</v>
      </c>
      <c r="K856" s="4">
        <v>0</v>
      </c>
      <c r="L856" s="1" t="s">
        <v>106</v>
      </c>
      <c r="M856" s="1" t="s">
        <v>113</v>
      </c>
      <c r="N856" s="1"/>
      <c r="O856" s="6">
        <f t="shared" si="39"/>
        <v>16629536</v>
      </c>
      <c r="P856" t="str">
        <f t="shared" si="40"/>
        <v>LOW</v>
      </c>
      <c r="Q856" t="str">
        <f t="shared" si="41"/>
        <v>Director</v>
      </c>
    </row>
    <row r="857" spans="1:17" x14ac:dyDescent="0.35">
      <c r="A857" s="1" t="s">
        <v>2292</v>
      </c>
      <c r="B857" s="1" t="s">
        <v>2293</v>
      </c>
      <c r="C857" s="1" t="s">
        <v>35</v>
      </c>
      <c r="D857" s="1" t="s">
        <v>92</v>
      </c>
      <c r="E857" s="1" t="s">
        <v>54</v>
      </c>
      <c r="F857" s="1" t="s">
        <v>28</v>
      </c>
      <c r="G857" s="1" t="s">
        <v>29</v>
      </c>
      <c r="H857" s="1">
        <v>49</v>
      </c>
      <c r="I857" s="1" t="s">
        <v>2294</v>
      </c>
      <c r="J857" s="3">
        <v>153961</v>
      </c>
      <c r="K857" s="4">
        <v>0.25</v>
      </c>
      <c r="L857" s="1" t="s">
        <v>31</v>
      </c>
      <c r="M857" s="1" t="s">
        <v>86</v>
      </c>
      <c r="N857" s="1"/>
      <c r="O857" s="6">
        <f t="shared" si="39"/>
        <v>16584804</v>
      </c>
      <c r="P857" t="str">
        <f t="shared" si="40"/>
        <v>HIGH</v>
      </c>
      <c r="Q857" t="str">
        <f t="shared" si="41"/>
        <v>Director</v>
      </c>
    </row>
    <row r="858" spans="1:17" x14ac:dyDescent="0.35">
      <c r="A858" s="1" t="s">
        <v>1608</v>
      </c>
      <c r="B858" s="1" t="s">
        <v>2295</v>
      </c>
      <c r="C858" s="1" t="s">
        <v>310</v>
      </c>
      <c r="D858" s="1" t="s">
        <v>17</v>
      </c>
      <c r="E858" s="1" t="s">
        <v>37</v>
      </c>
      <c r="F858" s="1" t="s">
        <v>19</v>
      </c>
      <c r="G858" s="1" t="s">
        <v>29</v>
      </c>
      <c r="H858" s="1">
        <v>45</v>
      </c>
      <c r="I858" s="1" t="s">
        <v>2296</v>
      </c>
      <c r="J858" s="3">
        <v>68337</v>
      </c>
      <c r="K858" s="4">
        <v>0</v>
      </c>
      <c r="L858" s="1" t="s">
        <v>31</v>
      </c>
      <c r="M858" s="1" t="s">
        <v>32</v>
      </c>
      <c r="N858" s="1"/>
      <c r="O858" s="6">
        <f t="shared" si="39"/>
        <v>16430843</v>
      </c>
      <c r="P858" t="str">
        <f t="shared" si="40"/>
        <v>LOW</v>
      </c>
      <c r="Q858" t="str">
        <f t="shared" si="41"/>
        <v>Analyst II</v>
      </c>
    </row>
    <row r="859" spans="1:17" x14ac:dyDescent="0.35">
      <c r="A859" s="1" t="s">
        <v>2297</v>
      </c>
      <c r="B859" s="1" t="s">
        <v>2298</v>
      </c>
      <c r="C859" s="1" t="s">
        <v>16</v>
      </c>
      <c r="D859" s="1" t="s">
        <v>75</v>
      </c>
      <c r="E859" s="1" t="s">
        <v>54</v>
      </c>
      <c r="F859" s="1" t="s">
        <v>28</v>
      </c>
      <c r="G859" s="1" t="s">
        <v>29</v>
      </c>
      <c r="H859" s="1">
        <v>45</v>
      </c>
      <c r="I859" s="2">
        <v>40364</v>
      </c>
      <c r="J859" s="3">
        <v>145093</v>
      </c>
      <c r="K859" s="4">
        <v>0.12</v>
      </c>
      <c r="L859" s="1" t="s">
        <v>21</v>
      </c>
      <c r="M859" s="1" t="s">
        <v>40</v>
      </c>
      <c r="N859" s="1"/>
      <c r="O859" s="6">
        <f t="shared" si="39"/>
        <v>16362506</v>
      </c>
      <c r="P859" t="str">
        <f t="shared" si="40"/>
        <v>HIGH</v>
      </c>
      <c r="Q859" t="str">
        <f t="shared" si="41"/>
        <v>Sr. Manger</v>
      </c>
    </row>
    <row r="860" spans="1:17" x14ac:dyDescent="0.35">
      <c r="A860" s="1" t="s">
        <v>2299</v>
      </c>
      <c r="B860" s="1" t="s">
        <v>2300</v>
      </c>
      <c r="C860" s="1" t="s">
        <v>568</v>
      </c>
      <c r="D860" s="1" t="s">
        <v>17</v>
      </c>
      <c r="E860" s="1" t="s">
        <v>37</v>
      </c>
      <c r="F860" s="1" t="s">
        <v>19</v>
      </c>
      <c r="G860" s="1" t="s">
        <v>38</v>
      </c>
      <c r="H860" s="1">
        <v>26</v>
      </c>
      <c r="I860" s="2">
        <v>44503</v>
      </c>
      <c r="J860" s="3">
        <v>74170</v>
      </c>
      <c r="K860" s="4">
        <v>0</v>
      </c>
      <c r="L860" s="1" t="s">
        <v>21</v>
      </c>
      <c r="M860" s="1" t="s">
        <v>69</v>
      </c>
      <c r="N860" s="1"/>
      <c r="O860" s="6">
        <f t="shared" si="39"/>
        <v>16217413</v>
      </c>
      <c r="P860" t="str">
        <f t="shared" si="40"/>
        <v>LOW</v>
      </c>
      <c r="Q860" t="str">
        <f t="shared" si="41"/>
        <v>IT Systems Architect</v>
      </c>
    </row>
    <row r="861" spans="1:17" x14ac:dyDescent="0.35">
      <c r="A861" s="1" t="s">
        <v>2301</v>
      </c>
      <c r="B861" s="1" t="s">
        <v>2302</v>
      </c>
      <c r="C861" s="1" t="s">
        <v>209</v>
      </c>
      <c r="D861" s="1" t="s">
        <v>79</v>
      </c>
      <c r="E861" s="1" t="s">
        <v>18</v>
      </c>
      <c r="F861" s="1" t="s">
        <v>28</v>
      </c>
      <c r="G861" s="1" t="s">
        <v>38</v>
      </c>
      <c r="H861" s="1">
        <v>59</v>
      </c>
      <c r="I861" s="1" t="s">
        <v>2303</v>
      </c>
      <c r="J861" s="3">
        <v>62605</v>
      </c>
      <c r="K861" s="4">
        <v>0</v>
      </c>
      <c r="L861" s="1" t="s">
        <v>21</v>
      </c>
      <c r="M861" s="1" t="s">
        <v>69</v>
      </c>
      <c r="N861" s="1"/>
      <c r="O861" s="6">
        <f t="shared" si="39"/>
        <v>16143243</v>
      </c>
      <c r="P861" t="str">
        <f t="shared" si="40"/>
        <v>LOW</v>
      </c>
      <c r="Q861" t="str">
        <f t="shared" si="41"/>
        <v>Field Engineer</v>
      </c>
    </row>
    <row r="862" spans="1:17" x14ac:dyDescent="0.35">
      <c r="A862" s="1" t="s">
        <v>2304</v>
      </c>
      <c r="B862" s="1" t="s">
        <v>2305</v>
      </c>
      <c r="C862" s="1" t="s">
        <v>58</v>
      </c>
      <c r="D862" s="1" t="s">
        <v>17</v>
      </c>
      <c r="E862" s="1" t="s">
        <v>37</v>
      </c>
      <c r="F862" s="1" t="s">
        <v>19</v>
      </c>
      <c r="G862" s="1" t="s">
        <v>38</v>
      </c>
      <c r="H862" s="1">
        <v>51</v>
      </c>
      <c r="I862" s="1" t="s">
        <v>2306</v>
      </c>
      <c r="J862" s="3">
        <v>107195</v>
      </c>
      <c r="K862" s="4">
        <v>0.09</v>
      </c>
      <c r="L862" s="1" t="s">
        <v>21</v>
      </c>
      <c r="M862" s="1" t="s">
        <v>69</v>
      </c>
      <c r="N862" s="1"/>
      <c r="O862" s="6">
        <f t="shared" si="39"/>
        <v>16080638</v>
      </c>
      <c r="P862" t="str">
        <f t="shared" si="40"/>
        <v>HIGH</v>
      </c>
      <c r="Q862" t="str">
        <f t="shared" si="41"/>
        <v>Manager</v>
      </c>
    </row>
    <row r="863" spans="1:17" x14ac:dyDescent="0.35">
      <c r="A863" s="1" t="s">
        <v>2197</v>
      </c>
      <c r="B863" s="1" t="s">
        <v>2307</v>
      </c>
      <c r="C863" s="1" t="s">
        <v>16</v>
      </c>
      <c r="D863" s="1" t="s">
        <v>92</v>
      </c>
      <c r="E863" s="1" t="s">
        <v>37</v>
      </c>
      <c r="F863" s="1" t="s">
        <v>28</v>
      </c>
      <c r="G863" s="1" t="s">
        <v>38</v>
      </c>
      <c r="H863" s="1">
        <v>45</v>
      </c>
      <c r="I863" s="2">
        <v>43405</v>
      </c>
      <c r="J863" s="3">
        <v>127422</v>
      </c>
      <c r="K863" s="4">
        <v>0.15</v>
      </c>
      <c r="L863" s="1" t="s">
        <v>21</v>
      </c>
      <c r="M863" s="1" t="s">
        <v>101</v>
      </c>
      <c r="N863" s="1"/>
      <c r="O863" s="6">
        <f t="shared" si="39"/>
        <v>15973443</v>
      </c>
      <c r="P863" t="str">
        <f t="shared" si="40"/>
        <v>HIGH</v>
      </c>
      <c r="Q863" t="str">
        <f t="shared" si="41"/>
        <v>Sr. Analyst</v>
      </c>
    </row>
    <row r="864" spans="1:17" x14ac:dyDescent="0.35">
      <c r="A864" s="1" t="s">
        <v>2308</v>
      </c>
      <c r="B864" s="1" t="s">
        <v>2309</v>
      </c>
      <c r="C864" s="1" t="s">
        <v>35</v>
      </c>
      <c r="D864" s="1" t="s">
        <v>67</v>
      </c>
      <c r="E864" s="1" t="s">
        <v>18</v>
      </c>
      <c r="F864" s="1" t="s">
        <v>19</v>
      </c>
      <c r="G864" s="1" t="s">
        <v>38</v>
      </c>
      <c r="H864" s="1">
        <v>35</v>
      </c>
      <c r="I864" s="1" t="s">
        <v>2310</v>
      </c>
      <c r="J864" s="3">
        <v>161269</v>
      </c>
      <c r="K864" s="4">
        <v>0.27</v>
      </c>
      <c r="L864" s="1" t="s">
        <v>21</v>
      </c>
      <c r="M864" s="1" t="s">
        <v>63</v>
      </c>
      <c r="N864" s="1"/>
      <c r="O864" s="6">
        <f t="shared" si="39"/>
        <v>15846021</v>
      </c>
      <c r="P864" t="str">
        <f t="shared" si="40"/>
        <v>HIGH</v>
      </c>
      <c r="Q864" t="str">
        <f t="shared" si="41"/>
        <v>Director</v>
      </c>
    </row>
    <row r="865" spans="1:17" x14ac:dyDescent="0.35">
      <c r="A865" s="1" t="s">
        <v>2311</v>
      </c>
      <c r="B865" s="1" t="s">
        <v>2312</v>
      </c>
      <c r="C865" s="1" t="s">
        <v>91</v>
      </c>
      <c r="D865" s="1" t="s">
        <v>92</v>
      </c>
      <c r="E865" s="1" t="s">
        <v>54</v>
      </c>
      <c r="F865" s="1" t="s">
        <v>19</v>
      </c>
      <c r="G865" s="1" t="s">
        <v>98</v>
      </c>
      <c r="H865" s="1">
        <v>32</v>
      </c>
      <c r="I865" s="2">
        <v>41761</v>
      </c>
      <c r="J865" s="3">
        <v>203445</v>
      </c>
      <c r="K865" s="4">
        <v>0.34</v>
      </c>
      <c r="L865" s="1" t="s">
        <v>106</v>
      </c>
      <c r="M865" s="1" t="s">
        <v>107</v>
      </c>
      <c r="N865" s="1"/>
      <c r="O865" s="6">
        <f t="shared" si="39"/>
        <v>15684752</v>
      </c>
      <c r="P865" t="str">
        <f t="shared" si="40"/>
        <v>HIGH</v>
      </c>
      <c r="Q865" t="str">
        <f t="shared" si="41"/>
        <v>Vice President</v>
      </c>
    </row>
    <row r="866" spans="1:17" x14ac:dyDescent="0.35">
      <c r="A866" s="1" t="s">
        <v>2313</v>
      </c>
      <c r="B866" s="1" t="s">
        <v>2314</v>
      </c>
      <c r="C866" s="1" t="s">
        <v>16</v>
      </c>
      <c r="D866" s="1" t="s">
        <v>75</v>
      </c>
      <c r="E866" s="1" t="s">
        <v>18</v>
      </c>
      <c r="F866" s="1" t="s">
        <v>19</v>
      </c>
      <c r="G866" s="1" t="s">
        <v>29</v>
      </c>
      <c r="H866" s="1">
        <v>37</v>
      </c>
      <c r="I866" s="1" t="s">
        <v>2315</v>
      </c>
      <c r="J866" s="3">
        <v>131353</v>
      </c>
      <c r="K866" s="4">
        <v>0.11</v>
      </c>
      <c r="L866" s="1" t="s">
        <v>31</v>
      </c>
      <c r="M866" s="1" t="s">
        <v>86</v>
      </c>
      <c r="N866" s="1"/>
      <c r="O866" s="6">
        <f t="shared" si="39"/>
        <v>15481307</v>
      </c>
      <c r="P866" t="str">
        <f t="shared" si="40"/>
        <v>HIGH</v>
      </c>
      <c r="Q866" t="str">
        <f t="shared" si="41"/>
        <v>Sr. Manger</v>
      </c>
    </row>
    <row r="867" spans="1:17" x14ac:dyDescent="0.35">
      <c r="A867" s="1" t="s">
        <v>2316</v>
      </c>
      <c r="B867" s="1" t="s">
        <v>2317</v>
      </c>
      <c r="C867" s="1" t="s">
        <v>592</v>
      </c>
      <c r="D867" s="1" t="s">
        <v>17</v>
      </c>
      <c r="E867" s="1" t="s">
        <v>27</v>
      </c>
      <c r="F867" s="1" t="s">
        <v>28</v>
      </c>
      <c r="G867" s="1" t="s">
        <v>29</v>
      </c>
      <c r="H867" s="1">
        <v>45</v>
      </c>
      <c r="I867" s="1" t="s">
        <v>2318</v>
      </c>
      <c r="J867" s="3">
        <v>88182</v>
      </c>
      <c r="K867" s="4">
        <v>0</v>
      </c>
      <c r="L867" s="1" t="s">
        <v>31</v>
      </c>
      <c r="M867" s="1" t="s">
        <v>153</v>
      </c>
      <c r="N867" s="1"/>
      <c r="O867" s="6">
        <f t="shared" si="39"/>
        <v>15349954</v>
      </c>
      <c r="P867" t="str">
        <f t="shared" si="40"/>
        <v>LOW</v>
      </c>
      <c r="Q867" t="str">
        <f t="shared" si="41"/>
        <v>Service Desk Analyst</v>
      </c>
    </row>
    <row r="868" spans="1:17" x14ac:dyDescent="0.35">
      <c r="A868" s="1" t="s">
        <v>2319</v>
      </c>
      <c r="B868" s="1" t="s">
        <v>2320</v>
      </c>
      <c r="C868" s="1" t="s">
        <v>149</v>
      </c>
      <c r="D868" s="1" t="s">
        <v>17</v>
      </c>
      <c r="E868" s="1" t="s">
        <v>37</v>
      </c>
      <c r="F868" s="1" t="s">
        <v>28</v>
      </c>
      <c r="G868" s="1" t="s">
        <v>38</v>
      </c>
      <c r="H868" s="1">
        <v>61</v>
      </c>
      <c r="I868" s="1" t="s">
        <v>2321</v>
      </c>
      <c r="J868" s="3">
        <v>75780</v>
      </c>
      <c r="K868" s="4">
        <v>0</v>
      </c>
      <c r="L868" s="1" t="s">
        <v>21</v>
      </c>
      <c r="M868" s="1" t="s">
        <v>22</v>
      </c>
      <c r="N868" s="1"/>
      <c r="O868" s="6">
        <f t="shared" si="39"/>
        <v>15261772</v>
      </c>
      <c r="P868" t="str">
        <f t="shared" si="40"/>
        <v>LOW</v>
      </c>
      <c r="Q868" t="str">
        <f t="shared" si="41"/>
        <v>Enterprise Architect</v>
      </c>
    </row>
    <row r="869" spans="1:17" x14ac:dyDescent="0.35">
      <c r="A869" s="1" t="s">
        <v>2322</v>
      </c>
      <c r="B869" s="1" t="s">
        <v>2323</v>
      </c>
      <c r="C869" s="1" t="s">
        <v>141</v>
      </c>
      <c r="D869" s="1" t="s">
        <v>53</v>
      </c>
      <c r="E869" s="1" t="s">
        <v>18</v>
      </c>
      <c r="F869" s="1" t="s">
        <v>19</v>
      </c>
      <c r="G869" s="1" t="s">
        <v>29</v>
      </c>
      <c r="H869" s="1">
        <v>45</v>
      </c>
      <c r="I869" s="2">
        <v>43500</v>
      </c>
      <c r="J869" s="3">
        <v>52621</v>
      </c>
      <c r="K869" s="4">
        <v>0</v>
      </c>
      <c r="L869" s="1" t="s">
        <v>31</v>
      </c>
      <c r="M869" s="1" t="s">
        <v>129</v>
      </c>
      <c r="N869" s="1"/>
      <c r="O869" s="6">
        <f t="shared" si="39"/>
        <v>15185992</v>
      </c>
      <c r="P869" t="str">
        <f t="shared" si="40"/>
        <v>LOW</v>
      </c>
      <c r="Q869" t="str">
        <f t="shared" si="41"/>
        <v>Analyst II</v>
      </c>
    </row>
    <row r="870" spans="1:17" x14ac:dyDescent="0.35">
      <c r="A870" s="1" t="s">
        <v>2324</v>
      </c>
      <c r="B870" s="1" t="s">
        <v>2325</v>
      </c>
      <c r="C870" s="1" t="s">
        <v>128</v>
      </c>
      <c r="D870" s="1" t="s">
        <v>79</v>
      </c>
      <c r="E870" s="1" t="s">
        <v>18</v>
      </c>
      <c r="F870" s="1" t="s">
        <v>28</v>
      </c>
      <c r="G870" s="1" t="s">
        <v>29</v>
      </c>
      <c r="H870" s="1">
        <v>60</v>
      </c>
      <c r="I870" s="1" t="s">
        <v>2326</v>
      </c>
      <c r="J870" s="3">
        <v>106079</v>
      </c>
      <c r="K870" s="4">
        <v>0.14000000000000001</v>
      </c>
      <c r="L870" s="1" t="s">
        <v>21</v>
      </c>
      <c r="M870" s="1" t="s">
        <v>69</v>
      </c>
      <c r="N870" s="2">
        <v>44443</v>
      </c>
      <c r="O870" s="6">
        <f t="shared" si="39"/>
        <v>15133371</v>
      </c>
      <c r="P870" t="str">
        <f t="shared" si="40"/>
        <v>HIGH</v>
      </c>
      <c r="Q870" t="str">
        <f t="shared" si="41"/>
        <v>Engineering Manager</v>
      </c>
    </row>
    <row r="871" spans="1:17" x14ac:dyDescent="0.35">
      <c r="A871" s="1" t="s">
        <v>2327</v>
      </c>
      <c r="B871" s="1" t="s">
        <v>2328</v>
      </c>
      <c r="C871" s="1" t="s">
        <v>252</v>
      </c>
      <c r="D871" s="1" t="s">
        <v>17</v>
      </c>
      <c r="E871" s="1" t="s">
        <v>54</v>
      </c>
      <c r="F871" s="1" t="s">
        <v>28</v>
      </c>
      <c r="G871" s="1" t="s">
        <v>98</v>
      </c>
      <c r="H871" s="1">
        <v>30</v>
      </c>
      <c r="I871" s="2">
        <v>43041</v>
      </c>
      <c r="J871" s="3">
        <v>92058</v>
      </c>
      <c r="K871" s="4">
        <v>0</v>
      </c>
      <c r="L871" s="1" t="s">
        <v>21</v>
      </c>
      <c r="M871" s="1" t="s">
        <v>69</v>
      </c>
      <c r="N871" s="1"/>
      <c r="O871" s="6">
        <f t="shared" si="39"/>
        <v>15027292</v>
      </c>
      <c r="P871" t="str">
        <f t="shared" si="40"/>
        <v>LOW</v>
      </c>
      <c r="Q871" t="str">
        <f t="shared" si="41"/>
        <v>Cloud Infrastructure Architect</v>
      </c>
    </row>
    <row r="872" spans="1:17" x14ac:dyDescent="0.35">
      <c r="A872" s="1" t="s">
        <v>2329</v>
      </c>
      <c r="B872" s="1" t="s">
        <v>2330</v>
      </c>
      <c r="C872" s="1" t="s">
        <v>209</v>
      </c>
      <c r="D872" s="1" t="s">
        <v>79</v>
      </c>
      <c r="E872" s="1" t="s">
        <v>27</v>
      </c>
      <c r="F872" s="1" t="s">
        <v>28</v>
      </c>
      <c r="G872" s="1" t="s">
        <v>29</v>
      </c>
      <c r="H872" s="1">
        <v>64</v>
      </c>
      <c r="I872" s="2">
        <v>43527</v>
      </c>
      <c r="J872" s="3">
        <v>67114</v>
      </c>
      <c r="K872" s="4">
        <v>0</v>
      </c>
      <c r="L872" s="1" t="s">
        <v>21</v>
      </c>
      <c r="M872" s="1" t="s">
        <v>49</v>
      </c>
      <c r="N872" s="1"/>
      <c r="O872" s="6">
        <f t="shared" si="39"/>
        <v>14935234</v>
      </c>
      <c r="P872" t="str">
        <f t="shared" si="40"/>
        <v>LOW</v>
      </c>
      <c r="Q872" t="str">
        <f t="shared" si="41"/>
        <v>Field Engineer</v>
      </c>
    </row>
    <row r="873" spans="1:17" x14ac:dyDescent="0.35">
      <c r="A873" s="1" t="s">
        <v>2331</v>
      </c>
      <c r="B873" s="1" t="s">
        <v>2332</v>
      </c>
      <c r="C873" s="1" t="s">
        <v>141</v>
      </c>
      <c r="D873" s="1" t="s">
        <v>36</v>
      </c>
      <c r="E873" s="1" t="s">
        <v>18</v>
      </c>
      <c r="F873" s="1" t="s">
        <v>19</v>
      </c>
      <c r="G873" s="1" t="s">
        <v>98</v>
      </c>
      <c r="H873" s="1">
        <v>25</v>
      </c>
      <c r="I873" s="2">
        <v>44172</v>
      </c>
      <c r="J873" s="3">
        <v>56565</v>
      </c>
      <c r="K873" s="4">
        <v>0</v>
      </c>
      <c r="L873" s="1" t="s">
        <v>106</v>
      </c>
      <c r="M873" s="1" t="s">
        <v>268</v>
      </c>
      <c r="N873" s="1"/>
      <c r="O873" s="6">
        <f t="shared" si="39"/>
        <v>14868120</v>
      </c>
      <c r="P873" t="str">
        <f t="shared" si="40"/>
        <v>LOW</v>
      </c>
      <c r="Q873" t="str">
        <f t="shared" si="41"/>
        <v>Analyst II</v>
      </c>
    </row>
    <row r="874" spans="1:17" x14ac:dyDescent="0.35">
      <c r="A874" s="1" t="s">
        <v>2333</v>
      </c>
      <c r="B874" s="1" t="s">
        <v>2334</v>
      </c>
      <c r="C874" s="1" t="s">
        <v>194</v>
      </c>
      <c r="D874" s="1" t="s">
        <v>75</v>
      </c>
      <c r="E874" s="1" t="s">
        <v>27</v>
      </c>
      <c r="F874" s="1" t="s">
        <v>19</v>
      </c>
      <c r="G874" s="1" t="s">
        <v>38</v>
      </c>
      <c r="H874" s="1">
        <v>61</v>
      </c>
      <c r="I874" s="1" t="s">
        <v>2335</v>
      </c>
      <c r="J874" s="3">
        <v>64937</v>
      </c>
      <c r="K874" s="4">
        <v>0</v>
      </c>
      <c r="L874" s="1" t="s">
        <v>21</v>
      </c>
      <c r="M874" s="1" t="s">
        <v>49</v>
      </c>
      <c r="N874" s="1"/>
      <c r="O874" s="6">
        <f t="shared" si="39"/>
        <v>14811555</v>
      </c>
      <c r="P874" t="str">
        <f t="shared" si="40"/>
        <v>LOW</v>
      </c>
      <c r="Q874" t="str">
        <f t="shared" si="41"/>
        <v>HRIS Analyst</v>
      </c>
    </row>
    <row r="875" spans="1:17" x14ac:dyDescent="0.35">
      <c r="A875" s="1" t="s">
        <v>2336</v>
      </c>
      <c r="B875" s="1" t="s">
        <v>2337</v>
      </c>
      <c r="C875" s="1" t="s">
        <v>58</v>
      </c>
      <c r="D875" s="1" t="s">
        <v>92</v>
      </c>
      <c r="E875" s="1" t="s">
        <v>27</v>
      </c>
      <c r="F875" s="1" t="s">
        <v>19</v>
      </c>
      <c r="G875" s="1" t="s">
        <v>98</v>
      </c>
      <c r="H875" s="1">
        <v>65</v>
      </c>
      <c r="I875" s="2">
        <v>38907</v>
      </c>
      <c r="J875" s="3">
        <v>127626</v>
      </c>
      <c r="K875" s="4">
        <v>0.1</v>
      </c>
      <c r="L875" s="1" t="s">
        <v>21</v>
      </c>
      <c r="M875" s="1" t="s">
        <v>63</v>
      </c>
      <c r="N875" s="1"/>
      <c r="O875" s="6">
        <f t="shared" si="39"/>
        <v>14746618</v>
      </c>
      <c r="P875" t="str">
        <f t="shared" si="40"/>
        <v>HIGH</v>
      </c>
      <c r="Q875" t="str">
        <f t="shared" si="41"/>
        <v>Manager</v>
      </c>
    </row>
    <row r="876" spans="1:17" x14ac:dyDescent="0.35">
      <c r="A876" s="1" t="s">
        <v>2338</v>
      </c>
      <c r="B876" s="1" t="s">
        <v>2339</v>
      </c>
      <c r="C876" s="1" t="s">
        <v>310</v>
      </c>
      <c r="D876" s="1" t="s">
        <v>17</v>
      </c>
      <c r="E876" s="1" t="s">
        <v>54</v>
      </c>
      <c r="F876" s="1" t="s">
        <v>28</v>
      </c>
      <c r="G876" s="1" t="s">
        <v>20</v>
      </c>
      <c r="H876" s="1">
        <v>61</v>
      </c>
      <c r="I876" s="1" t="s">
        <v>2340</v>
      </c>
      <c r="J876" s="3">
        <v>88478</v>
      </c>
      <c r="K876" s="4">
        <v>0</v>
      </c>
      <c r="L876" s="1" t="s">
        <v>21</v>
      </c>
      <c r="M876" s="1" t="s">
        <v>69</v>
      </c>
      <c r="N876" s="1"/>
      <c r="O876" s="6">
        <f t="shared" si="39"/>
        <v>14618992</v>
      </c>
      <c r="P876" t="str">
        <f t="shared" si="40"/>
        <v>LOW</v>
      </c>
      <c r="Q876" t="str">
        <f t="shared" si="41"/>
        <v>Network Architect</v>
      </c>
    </row>
    <row r="877" spans="1:17" x14ac:dyDescent="0.35">
      <c r="A877" s="1" t="s">
        <v>2341</v>
      </c>
      <c r="B877" s="1" t="s">
        <v>2342</v>
      </c>
      <c r="C877" s="1" t="s">
        <v>43</v>
      </c>
      <c r="D877" s="1" t="s">
        <v>17</v>
      </c>
      <c r="E877" s="1" t="s">
        <v>37</v>
      </c>
      <c r="F877" s="1" t="s">
        <v>19</v>
      </c>
      <c r="G877" s="1" t="s">
        <v>29</v>
      </c>
      <c r="H877" s="1">
        <v>48</v>
      </c>
      <c r="I877" s="1" t="s">
        <v>2343</v>
      </c>
      <c r="J877" s="3">
        <v>91679</v>
      </c>
      <c r="K877" s="4">
        <v>7.0000000000000007E-2</v>
      </c>
      <c r="L877" s="1" t="s">
        <v>31</v>
      </c>
      <c r="M877" s="1" t="s">
        <v>32</v>
      </c>
      <c r="N877" s="1"/>
      <c r="O877" s="6">
        <f t="shared" si="39"/>
        <v>14530514</v>
      </c>
      <c r="P877" t="str">
        <f t="shared" si="40"/>
        <v>LOW</v>
      </c>
      <c r="Q877" t="str">
        <f t="shared" si="41"/>
        <v>Computer Systems Manager</v>
      </c>
    </row>
    <row r="878" spans="1:17" x14ac:dyDescent="0.35">
      <c r="A878" s="1" t="s">
        <v>2344</v>
      </c>
      <c r="B878" s="1" t="s">
        <v>2345</v>
      </c>
      <c r="C878" s="1" t="s">
        <v>35</v>
      </c>
      <c r="D878" s="1" t="s">
        <v>53</v>
      </c>
      <c r="E878" s="1" t="s">
        <v>54</v>
      </c>
      <c r="F878" s="1" t="s">
        <v>28</v>
      </c>
      <c r="G878" s="1" t="s">
        <v>29</v>
      </c>
      <c r="H878" s="1">
        <v>58</v>
      </c>
      <c r="I878" s="1" t="s">
        <v>2346</v>
      </c>
      <c r="J878" s="3">
        <v>199848</v>
      </c>
      <c r="K878" s="4">
        <v>0.16</v>
      </c>
      <c r="L878" s="1" t="s">
        <v>31</v>
      </c>
      <c r="M878" s="1" t="s">
        <v>32</v>
      </c>
      <c r="N878" s="1"/>
      <c r="O878" s="6">
        <f t="shared" si="39"/>
        <v>14438835</v>
      </c>
      <c r="P878" t="str">
        <f t="shared" si="40"/>
        <v>HIGH</v>
      </c>
      <c r="Q878" t="str">
        <f t="shared" si="41"/>
        <v>Director</v>
      </c>
    </row>
    <row r="879" spans="1:17" x14ac:dyDescent="0.35">
      <c r="A879" s="1" t="s">
        <v>2347</v>
      </c>
      <c r="B879" s="1" t="s">
        <v>2348</v>
      </c>
      <c r="C879" s="1" t="s">
        <v>313</v>
      </c>
      <c r="D879" s="1" t="s">
        <v>17</v>
      </c>
      <c r="E879" s="1" t="s">
        <v>27</v>
      </c>
      <c r="F879" s="1" t="s">
        <v>28</v>
      </c>
      <c r="G879" s="1" t="s">
        <v>29</v>
      </c>
      <c r="H879" s="1">
        <v>34</v>
      </c>
      <c r="I879" s="2">
        <v>43384</v>
      </c>
      <c r="J879" s="3">
        <v>61944</v>
      </c>
      <c r="K879" s="4">
        <v>0</v>
      </c>
      <c r="L879" s="1" t="s">
        <v>31</v>
      </c>
      <c r="M879" s="1" t="s">
        <v>86</v>
      </c>
      <c r="N879" s="1"/>
      <c r="O879" s="6">
        <f t="shared" si="39"/>
        <v>14238987</v>
      </c>
      <c r="P879" t="str">
        <f t="shared" si="40"/>
        <v>LOW</v>
      </c>
      <c r="Q879" t="str">
        <f t="shared" si="41"/>
        <v>Network Engineer</v>
      </c>
    </row>
    <row r="880" spans="1:17" x14ac:dyDescent="0.35">
      <c r="A880" s="1" t="s">
        <v>2349</v>
      </c>
      <c r="B880" s="1" t="s">
        <v>2350</v>
      </c>
      <c r="C880" s="1" t="s">
        <v>16</v>
      </c>
      <c r="D880" s="1" t="s">
        <v>53</v>
      </c>
      <c r="E880" s="1" t="s">
        <v>37</v>
      </c>
      <c r="F880" s="1" t="s">
        <v>19</v>
      </c>
      <c r="G880" s="1" t="s">
        <v>20</v>
      </c>
      <c r="H880" s="1">
        <v>30</v>
      </c>
      <c r="I880" s="1" t="s">
        <v>2351</v>
      </c>
      <c r="J880" s="3">
        <v>154624</v>
      </c>
      <c r="K880" s="4">
        <v>0.15</v>
      </c>
      <c r="L880" s="1" t="s">
        <v>21</v>
      </c>
      <c r="M880" s="1" t="s">
        <v>69</v>
      </c>
      <c r="N880" s="1"/>
      <c r="O880" s="6">
        <f t="shared" si="39"/>
        <v>14177043</v>
      </c>
      <c r="P880" t="str">
        <f t="shared" si="40"/>
        <v>HIGH</v>
      </c>
      <c r="Q880" t="str">
        <f t="shared" si="41"/>
        <v>Sr. Manger</v>
      </c>
    </row>
    <row r="881" spans="1:17" x14ac:dyDescent="0.35">
      <c r="A881" s="1" t="s">
        <v>2352</v>
      </c>
      <c r="B881" s="1" t="s">
        <v>2353</v>
      </c>
      <c r="C881" s="1" t="s">
        <v>47</v>
      </c>
      <c r="D881" s="1" t="s">
        <v>67</v>
      </c>
      <c r="E881" s="1" t="s">
        <v>18</v>
      </c>
      <c r="F881" s="1" t="s">
        <v>28</v>
      </c>
      <c r="G881" s="1" t="s">
        <v>29</v>
      </c>
      <c r="H881" s="1">
        <v>50</v>
      </c>
      <c r="I881" s="1" t="s">
        <v>243</v>
      </c>
      <c r="J881" s="3">
        <v>79447</v>
      </c>
      <c r="K881" s="4">
        <v>0</v>
      </c>
      <c r="L881" s="1" t="s">
        <v>31</v>
      </c>
      <c r="M881" s="1" t="s">
        <v>86</v>
      </c>
      <c r="N881" s="1"/>
      <c r="O881" s="6">
        <f t="shared" si="39"/>
        <v>14022419</v>
      </c>
      <c r="P881" t="str">
        <f t="shared" si="40"/>
        <v>LOW</v>
      </c>
      <c r="Q881" t="str">
        <f t="shared" si="41"/>
        <v>Sr. Analyst</v>
      </c>
    </row>
    <row r="882" spans="1:17" x14ac:dyDescent="0.35">
      <c r="A882" s="1" t="s">
        <v>2354</v>
      </c>
      <c r="B882" s="1" t="s">
        <v>2355</v>
      </c>
      <c r="C882" s="1" t="s">
        <v>47</v>
      </c>
      <c r="D882" s="1" t="s">
        <v>53</v>
      </c>
      <c r="E882" s="1" t="s">
        <v>27</v>
      </c>
      <c r="F882" s="1" t="s">
        <v>28</v>
      </c>
      <c r="G882" s="1" t="s">
        <v>98</v>
      </c>
      <c r="H882" s="1">
        <v>51</v>
      </c>
      <c r="I882" s="1" t="s">
        <v>2356</v>
      </c>
      <c r="J882" s="3">
        <v>71111</v>
      </c>
      <c r="K882" s="4">
        <v>0</v>
      </c>
      <c r="L882" s="1" t="s">
        <v>106</v>
      </c>
      <c r="M882" s="1" t="s">
        <v>113</v>
      </c>
      <c r="N882" s="1"/>
      <c r="O882" s="6">
        <f t="shared" si="39"/>
        <v>13942972</v>
      </c>
      <c r="P882" t="str">
        <f t="shared" si="40"/>
        <v>LOW</v>
      </c>
      <c r="Q882" t="str">
        <f t="shared" si="41"/>
        <v>Sr. Analyst</v>
      </c>
    </row>
    <row r="883" spans="1:17" x14ac:dyDescent="0.35">
      <c r="A883" s="1" t="s">
        <v>2357</v>
      </c>
      <c r="B883" s="1" t="s">
        <v>2358</v>
      </c>
      <c r="C883" s="1" t="s">
        <v>16</v>
      </c>
      <c r="D883" s="1" t="s">
        <v>53</v>
      </c>
      <c r="E883" s="1" t="s">
        <v>18</v>
      </c>
      <c r="F883" s="1" t="s">
        <v>28</v>
      </c>
      <c r="G883" s="1" t="s">
        <v>38</v>
      </c>
      <c r="H883" s="1">
        <v>53</v>
      </c>
      <c r="I883" s="1" t="s">
        <v>2359</v>
      </c>
      <c r="J883" s="3">
        <v>159538</v>
      </c>
      <c r="K883" s="4">
        <v>0.11</v>
      </c>
      <c r="L883" s="1" t="s">
        <v>21</v>
      </c>
      <c r="M883" s="1" t="s">
        <v>63</v>
      </c>
      <c r="N883" s="1"/>
      <c r="O883" s="6">
        <f t="shared" si="39"/>
        <v>13871861</v>
      </c>
      <c r="P883" t="str">
        <f t="shared" si="40"/>
        <v>HIGH</v>
      </c>
      <c r="Q883" t="str">
        <f t="shared" si="41"/>
        <v>Sr. Manger</v>
      </c>
    </row>
    <row r="884" spans="1:17" x14ac:dyDescent="0.35">
      <c r="A884" s="1" t="s">
        <v>1836</v>
      </c>
      <c r="B884" s="1" t="s">
        <v>2360</v>
      </c>
      <c r="C884" s="1" t="s">
        <v>78</v>
      </c>
      <c r="D884" s="1" t="s">
        <v>79</v>
      </c>
      <c r="E884" s="1" t="s">
        <v>54</v>
      </c>
      <c r="F884" s="1" t="s">
        <v>19</v>
      </c>
      <c r="G884" s="1" t="s">
        <v>98</v>
      </c>
      <c r="H884" s="1">
        <v>47</v>
      </c>
      <c r="I884" s="2">
        <v>43141</v>
      </c>
      <c r="J884" s="3">
        <v>111404</v>
      </c>
      <c r="K884" s="4">
        <v>0</v>
      </c>
      <c r="L884" s="1" t="s">
        <v>106</v>
      </c>
      <c r="M884" s="1" t="s">
        <v>113</v>
      </c>
      <c r="N884" s="1"/>
      <c r="O884" s="6">
        <f t="shared" si="39"/>
        <v>13712323</v>
      </c>
      <c r="P884" t="str">
        <f t="shared" si="40"/>
        <v>HIGH</v>
      </c>
      <c r="Q884" t="str">
        <f t="shared" si="41"/>
        <v>Vice President</v>
      </c>
    </row>
    <row r="885" spans="1:17" x14ac:dyDescent="0.35">
      <c r="A885" s="1" t="s">
        <v>2361</v>
      </c>
      <c r="B885" s="1" t="s">
        <v>2362</v>
      </c>
      <c r="C885" s="1" t="s">
        <v>35</v>
      </c>
      <c r="D885" s="1" t="s">
        <v>92</v>
      </c>
      <c r="E885" s="1" t="s">
        <v>37</v>
      </c>
      <c r="F885" s="1" t="s">
        <v>28</v>
      </c>
      <c r="G885" s="1" t="s">
        <v>38</v>
      </c>
      <c r="H885" s="1">
        <v>25</v>
      </c>
      <c r="I885" s="1" t="s">
        <v>2363</v>
      </c>
      <c r="J885" s="3">
        <v>172007</v>
      </c>
      <c r="K885" s="4">
        <v>0.26</v>
      </c>
      <c r="L885" s="1" t="s">
        <v>21</v>
      </c>
      <c r="M885" s="1" t="s">
        <v>63</v>
      </c>
      <c r="N885" s="1"/>
      <c r="O885" s="6">
        <f t="shared" si="39"/>
        <v>13600919</v>
      </c>
      <c r="P885" t="str">
        <f t="shared" si="40"/>
        <v>HIGH</v>
      </c>
      <c r="Q885" t="str">
        <f t="shared" si="41"/>
        <v>Director</v>
      </c>
    </row>
    <row r="886" spans="1:17" x14ac:dyDescent="0.35">
      <c r="A886" s="1" t="s">
        <v>2364</v>
      </c>
      <c r="B886" s="1" t="s">
        <v>2365</v>
      </c>
      <c r="C886" s="1" t="s">
        <v>91</v>
      </c>
      <c r="D886" s="1" t="s">
        <v>92</v>
      </c>
      <c r="E886" s="1" t="s">
        <v>27</v>
      </c>
      <c r="F886" s="1" t="s">
        <v>19</v>
      </c>
      <c r="G886" s="1" t="s">
        <v>98</v>
      </c>
      <c r="H886" s="1">
        <v>37</v>
      </c>
      <c r="I886" s="1" t="s">
        <v>2366</v>
      </c>
      <c r="J886" s="3">
        <v>219474</v>
      </c>
      <c r="K886" s="4">
        <v>0.36</v>
      </c>
      <c r="L886" s="1" t="s">
        <v>106</v>
      </c>
      <c r="M886" s="1" t="s">
        <v>107</v>
      </c>
      <c r="N886" s="1"/>
      <c r="O886" s="6">
        <f t="shared" si="39"/>
        <v>13428912</v>
      </c>
      <c r="P886" t="str">
        <f t="shared" si="40"/>
        <v>HIGH</v>
      </c>
      <c r="Q886" t="str">
        <f t="shared" si="41"/>
        <v>Vice President</v>
      </c>
    </row>
    <row r="887" spans="1:17" x14ac:dyDescent="0.35">
      <c r="A887" s="1" t="s">
        <v>2367</v>
      </c>
      <c r="B887" s="1" t="s">
        <v>2368</v>
      </c>
      <c r="C887" s="1" t="s">
        <v>35</v>
      </c>
      <c r="D887" s="1" t="s">
        <v>36</v>
      </c>
      <c r="E887" s="1" t="s">
        <v>54</v>
      </c>
      <c r="F887" s="1" t="s">
        <v>28</v>
      </c>
      <c r="G887" s="1" t="s">
        <v>38</v>
      </c>
      <c r="H887" s="1">
        <v>41</v>
      </c>
      <c r="I887" s="1" t="s">
        <v>2369</v>
      </c>
      <c r="J887" s="3">
        <v>174415</v>
      </c>
      <c r="K887" s="4">
        <v>0.23</v>
      </c>
      <c r="L887" s="1" t="s">
        <v>21</v>
      </c>
      <c r="M887" s="1" t="s">
        <v>63</v>
      </c>
      <c r="N887" s="1"/>
      <c r="O887" s="6">
        <f t="shared" si="39"/>
        <v>13209438</v>
      </c>
      <c r="P887" t="str">
        <f t="shared" si="40"/>
        <v>HIGH</v>
      </c>
      <c r="Q887" t="str">
        <f t="shared" si="41"/>
        <v>Director</v>
      </c>
    </row>
    <row r="888" spans="1:17" x14ac:dyDescent="0.35">
      <c r="A888" s="1" t="s">
        <v>2370</v>
      </c>
      <c r="B888" s="1" t="s">
        <v>2371</v>
      </c>
      <c r="C888" s="1" t="s">
        <v>310</v>
      </c>
      <c r="D888" s="1" t="s">
        <v>17</v>
      </c>
      <c r="E888" s="1" t="s">
        <v>37</v>
      </c>
      <c r="F888" s="1" t="s">
        <v>19</v>
      </c>
      <c r="G888" s="1" t="s">
        <v>98</v>
      </c>
      <c r="H888" s="1">
        <v>36</v>
      </c>
      <c r="I888" s="1" t="s">
        <v>2372</v>
      </c>
      <c r="J888" s="3">
        <v>90333</v>
      </c>
      <c r="K888" s="4">
        <v>0</v>
      </c>
      <c r="L888" s="1" t="s">
        <v>106</v>
      </c>
      <c r="M888" s="1" t="s">
        <v>113</v>
      </c>
      <c r="N888" s="1"/>
      <c r="O888" s="6">
        <f t="shared" si="39"/>
        <v>13035023</v>
      </c>
      <c r="P888" t="str">
        <f t="shared" si="40"/>
        <v>LOW</v>
      </c>
      <c r="Q888" t="str">
        <f t="shared" si="41"/>
        <v>Network Architect</v>
      </c>
    </row>
    <row r="889" spans="1:17" x14ac:dyDescent="0.35">
      <c r="A889" s="1" t="s">
        <v>2373</v>
      </c>
      <c r="B889" s="1" t="s">
        <v>2374</v>
      </c>
      <c r="C889" s="1" t="s">
        <v>194</v>
      </c>
      <c r="D889" s="1" t="s">
        <v>75</v>
      </c>
      <c r="E889" s="1" t="s">
        <v>37</v>
      </c>
      <c r="F889" s="1" t="s">
        <v>28</v>
      </c>
      <c r="G889" s="1" t="s">
        <v>29</v>
      </c>
      <c r="H889" s="1">
        <v>25</v>
      </c>
      <c r="I889" s="1" t="s">
        <v>2372</v>
      </c>
      <c r="J889" s="3">
        <v>67299</v>
      </c>
      <c r="K889" s="4">
        <v>0</v>
      </c>
      <c r="L889" s="1" t="s">
        <v>21</v>
      </c>
      <c r="M889" s="1" t="s">
        <v>49</v>
      </c>
      <c r="N889" s="1"/>
      <c r="O889" s="6">
        <f t="shared" si="39"/>
        <v>12944690</v>
      </c>
      <c r="P889" t="str">
        <f t="shared" si="40"/>
        <v>LOW</v>
      </c>
      <c r="Q889" t="str">
        <f t="shared" si="41"/>
        <v>HRIS Analyst</v>
      </c>
    </row>
    <row r="890" spans="1:17" x14ac:dyDescent="0.35">
      <c r="A890" s="1" t="s">
        <v>2375</v>
      </c>
      <c r="B890" s="1" t="s">
        <v>2376</v>
      </c>
      <c r="C890" s="1" t="s">
        <v>416</v>
      </c>
      <c r="D890" s="1" t="s">
        <v>17</v>
      </c>
      <c r="E890" s="1" t="s">
        <v>18</v>
      </c>
      <c r="F890" s="1" t="s">
        <v>19</v>
      </c>
      <c r="G890" s="1" t="s">
        <v>38</v>
      </c>
      <c r="H890" s="1">
        <v>52</v>
      </c>
      <c r="I890" s="1" t="s">
        <v>2377</v>
      </c>
      <c r="J890" s="3">
        <v>45286</v>
      </c>
      <c r="K890" s="4">
        <v>0</v>
      </c>
      <c r="L890" s="1" t="s">
        <v>21</v>
      </c>
      <c r="M890" s="1" t="s">
        <v>40</v>
      </c>
      <c r="N890" s="1"/>
      <c r="O890" s="6">
        <f t="shared" si="39"/>
        <v>12877391</v>
      </c>
      <c r="P890" t="str">
        <f t="shared" si="40"/>
        <v>LOW</v>
      </c>
      <c r="Q890" t="str">
        <f t="shared" si="41"/>
        <v>Systems Analyst</v>
      </c>
    </row>
    <row r="891" spans="1:17" x14ac:dyDescent="0.35">
      <c r="A891" s="1" t="s">
        <v>1540</v>
      </c>
      <c r="B891" s="1" t="s">
        <v>2378</v>
      </c>
      <c r="C891" s="1" t="s">
        <v>35</v>
      </c>
      <c r="D891" s="1" t="s">
        <v>92</v>
      </c>
      <c r="E891" s="1" t="s">
        <v>18</v>
      </c>
      <c r="F891" s="1" t="s">
        <v>28</v>
      </c>
      <c r="G891" s="1" t="s">
        <v>38</v>
      </c>
      <c r="H891" s="1">
        <v>48</v>
      </c>
      <c r="I891" s="2">
        <v>39302</v>
      </c>
      <c r="J891" s="3">
        <v>194723</v>
      </c>
      <c r="K891" s="4">
        <v>0.25</v>
      </c>
      <c r="L891" s="1" t="s">
        <v>21</v>
      </c>
      <c r="M891" s="1" t="s">
        <v>49</v>
      </c>
      <c r="N891" s="1"/>
      <c r="O891" s="6">
        <f t="shared" si="39"/>
        <v>12832105</v>
      </c>
      <c r="P891" t="str">
        <f t="shared" si="40"/>
        <v>HIGH</v>
      </c>
      <c r="Q891" t="str">
        <f t="shared" si="41"/>
        <v>IT Systems Architect</v>
      </c>
    </row>
    <row r="892" spans="1:17" x14ac:dyDescent="0.35">
      <c r="A892" s="1" t="s">
        <v>2379</v>
      </c>
      <c r="B892" s="1" t="s">
        <v>2380</v>
      </c>
      <c r="C892" s="1" t="s">
        <v>58</v>
      </c>
      <c r="D892" s="1" t="s">
        <v>53</v>
      </c>
      <c r="E892" s="1" t="s">
        <v>18</v>
      </c>
      <c r="F892" s="1" t="s">
        <v>28</v>
      </c>
      <c r="G892" s="1" t="s">
        <v>29</v>
      </c>
      <c r="H892" s="1">
        <v>49</v>
      </c>
      <c r="I892" s="2">
        <v>41190</v>
      </c>
      <c r="J892" s="3">
        <v>109850</v>
      </c>
      <c r="K892" s="4">
        <v>7.0000000000000007E-2</v>
      </c>
      <c r="L892" s="1" t="s">
        <v>31</v>
      </c>
      <c r="M892" s="1" t="s">
        <v>129</v>
      </c>
      <c r="N892" s="2">
        <v>43923</v>
      </c>
      <c r="O892" s="6">
        <f t="shared" si="39"/>
        <v>12637382</v>
      </c>
      <c r="P892" t="str">
        <f t="shared" si="40"/>
        <v>HIGH</v>
      </c>
      <c r="Q892" t="str">
        <f t="shared" si="41"/>
        <v>Manager</v>
      </c>
    </row>
    <row r="893" spans="1:17" x14ac:dyDescent="0.35">
      <c r="A893" s="1" t="s">
        <v>2381</v>
      </c>
      <c r="B893" s="1" t="s">
        <v>2382</v>
      </c>
      <c r="C893" s="1" t="s">
        <v>220</v>
      </c>
      <c r="D893" s="1" t="s">
        <v>75</v>
      </c>
      <c r="E893" s="1" t="s">
        <v>18</v>
      </c>
      <c r="F893" s="1" t="s">
        <v>19</v>
      </c>
      <c r="G893" s="1" t="s">
        <v>98</v>
      </c>
      <c r="H893" s="1">
        <v>62</v>
      </c>
      <c r="I893" s="1" t="s">
        <v>2383</v>
      </c>
      <c r="J893" s="3">
        <v>45295</v>
      </c>
      <c r="K893" s="4">
        <v>0</v>
      </c>
      <c r="L893" s="1" t="s">
        <v>106</v>
      </c>
      <c r="M893" s="1" t="s">
        <v>268</v>
      </c>
      <c r="N893" s="1"/>
      <c r="O893" s="6">
        <f t="shared" si="39"/>
        <v>12527532</v>
      </c>
      <c r="P893" t="str">
        <f t="shared" si="40"/>
        <v>LOW</v>
      </c>
      <c r="Q893" t="str">
        <f t="shared" si="41"/>
        <v>Business Partner</v>
      </c>
    </row>
    <row r="894" spans="1:17" x14ac:dyDescent="0.35">
      <c r="A894" s="1" t="s">
        <v>2384</v>
      </c>
      <c r="B894" s="1" t="s">
        <v>2385</v>
      </c>
      <c r="C894" s="1" t="s">
        <v>624</v>
      </c>
      <c r="D894" s="1" t="s">
        <v>17</v>
      </c>
      <c r="E894" s="1" t="s">
        <v>27</v>
      </c>
      <c r="F894" s="1" t="s">
        <v>19</v>
      </c>
      <c r="G894" s="1" t="s">
        <v>38</v>
      </c>
      <c r="H894" s="1">
        <v>36</v>
      </c>
      <c r="I894" s="1" t="s">
        <v>2386</v>
      </c>
      <c r="J894" s="3">
        <v>61310</v>
      </c>
      <c r="K894" s="4">
        <v>0</v>
      </c>
      <c r="L894" s="1" t="s">
        <v>21</v>
      </c>
      <c r="M894" s="1" t="s">
        <v>49</v>
      </c>
      <c r="N894" s="1"/>
      <c r="O894" s="6">
        <f t="shared" si="39"/>
        <v>12482237</v>
      </c>
      <c r="P894" t="str">
        <f t="shared" si="40"/>
        <v>LOW</v>
      </c>
      <c r="Q894" t="str">
        <f t="shared" si="41"/>
        <v>Network Administrator</v>
      </c>
    </row>
    <row r="895" spans="1:17" x14ac:dyDescent="0.35">
      <c r="A895" s="1" t="s">
        <v>522</v>
      </c>
      <c r="B895" s="1" t="s">
        <v>2089</v>
      </c>
      <c r="C895" s="1" t="s">
        <v>378</v>
      </c>
      <c r="D895" s="1" t="s">
        <v>17</v>
      </c>
      <c r="E895" s="1" t="s">
        <v>18</v>
      </c>
      <c r="F895" s="1" t="s">
        <v>28</v>
      </c>
      <c r="G895" s="1" t="s">
        <v>29</v>
      </c>
      <c r="H895" s="1">
        <v>55</v>
      </c>
      <c r="I895" s="2">
        <v>42624</v>
      </c>
      <c r="J895" s="3">
        <v>87851</v>
      </c>
      <c r="K895" s="4">
        <v>0</v>
      </c>
      <c r="L895" s="1" t="s">
        <v>31</v>
      </c>
      <c r="M895" s="1" t="s">
        <v>32</v>
      </c>
      <c r="N895" s="1"/>
      <c r="O895" s="6">
        <f t="shared" si="39"/>
        <v>12420927</v>
      </c>
      <c r="P895" t="str">
        <f t="shared" si="40"/>
        <v>LOW</v>
      </c>
      <c r="Q895" t="str">
        <f t="shared" si="41"/>
        <v>Sr. Account Representative</v>
      </c>
    </row>
    <row r="896" spans="1:17" x14ac:dyDescent="0.35">
      <c r="A896" s="1" t="s">
        <v>2387</v>
      </c>
      <c r="B896" s="1" t="s">
        <v>2388</v>
      </c>
      <c r="C896" s="1" t="s">
        <v>220</v>
      </c>
      <c r="D896" s="1" t="s">
        <v>75</v>
      </c>
      <c r="E896" s="1" t="s">
        <v>37</v>
      </c>
      <c r="F896" s="1" t="s">
        <v>19</v>
      </c>
      <c r="G896" s="1" t="s">
        <v>29</v>
      </c>
      <c r="H896" s="1">
        <v>31</v>
      </c>
      <c r="I896" s="2">
        <v>43437</v>
      </c>
      <c r="J896" s="3">
        <v>47913</v>
      </c>
      <c r="K896" s="4">
        <v>0</v>
      </c>
      <c r="L896" s="1" t="s">
        <v>21</v>
      </c>
      <c r="M896" s="1" t="s">
        <v>22</v>
      </c>
      <c r="N896" s="1"/>
      <c r="O896" s="6">
        <f t="shared" si="39"/>
        <v>12333076</v>
      </c>
      <c r="P896" t="str">
        <f t="shared" si="40"/>
        <v>LOW</v>
      </c>
      <c r="Q896" t="str">
        <f t="shared" si="41"/>
        <v>Business Partner</v>
      </c>
    </row>
    <row r="897" spans="1:17" x14ac:dyDescent="0.35">
      <c r="A897" s="1" t="s">
        <v>2389</v>
      </c>
      <c r="B897" s="1" t="s">
        <v>2390</v>
      </c>
      <c r="C897" s="1" t="s">
        <v>220</v>
      </c>
      <c r="D897" s="1" t="s">
        <v>75</v>
      </c>
      <c r="E897" s="1" t="s">
        <v>37</v>
      </c>
      <c r="F897" s="1" t="s">
        <v>19</v>
      </c>
      <c r="G897" s="1" t="s">
        <v>29</v>
      </c>
      <c r="H897" s="1">
        <v>53</v>
      </c>
      <c r="I897" s="2">
        <v>42925</v>
      </c>
      <c r="J897" s="3">
        <v>46727</v>
      </c>
      <c r="K897" s="4">
        <v>0</v>
      </c>
      <c r="L897" s="1" t="s">
        <v>21</v>
      </c>
      <c r="M897" s="1" t="s">
        <v>101</v>
      </c>
      <c r="N897" s="1" t="s">
        <v>2391</v>
      </c>
      <c r="O897" s="6">
        <f t="shared" si="39"/>
        <v>12285163</v>
      </c>
      <c r="P897" t="str">
        <f t="shared" si="40"/>
        <v>LOW</v>
      </c>
      <c r="Q897" t="str">
        <f t="shared" si="41"/>
        <v>Business Partner</v>
      </c>
    </row>
    <row r="898" spans="1:17" x14ac:dyDescent="0.35">
      <c r="A898" s="1" t="s">
        <v>2392</v>
      </c>
      <c r="B898" s="1" t="s">
        <v>2393</v>
      </c>
      <c r="C898" s="1" t="s">
        <v>16</v>
      </c>
      <c r="D898" s="1" t="s">
        <v>75</v>
      </c>
      <c r="E898" s="1" t="s">
        <v>37</v>
      </c>
      <c r="F898" s="1" t="s">
        <v>28</v>
      </c>
      <c r="G898" s="1" t="s">
        <v>29</v>
      </c>
      <c r="H898" s="1">
        <v>27</v>
      </c>
      <c r="I898" s="1" t="s">
        <v>1708</v>
      </c>
      <c r="J898" s="3">
        <v>133400</v>
      </c>
      <c r="K898" s="4">
        <v>0.11</v>
      </c>
      <c r="L898" s="1" t="s">
        <v>21</v>
      </c>
      <c r="M898" s="1" t="s">
        <v>49</v>
      </c>
      <c r="N898" s="1"/>
      <c r="O898" s="6">
        <f t="shared" si="39"/>
        <v>12238436</v>
      </c>
      <c r="P898" t="str">
        <f t="shared" si="40"/>
        <v>HIGH</v>
      </c>
      <c r="Q898" t="str">
        <f t="shared" si="41"/>
        <v>Sr. Manger</v>
      </c>
    </row>
    <row r="899" spans="1:17" x14ac:dyDescent="0.35">
      <c r="A899" s="1" t="s">
        <v>2394</v>
      </c>
      <c r="B899" s="1" t="s">
        <v>2395</v>
      </c>
      <c r="C899" s="1" t="s">
        <v>472</v>
      </c>
      <c r="D899" s="1" t="s">
        <v>17</v>
      </c>
      <c r="E899" s="1" t="s">
        <v>37</v>
      </c>
      <c r="F899" s="1" t="s">
        <v>19</v>
      </c>
      <c r="G899" s="1" t="s">
        <v>29</v>
      </c>
      <c r="H899" s="1">
        <v>39</v>
      </c>
      <c r="I899" s="1" t="s">
        <v>2396</v>
      </c>
      <c r="J899" s="3">
        <v>90535</v>
      </c>
      <c r="K899" s="4">
        <v>0</v>
      </c>
      <c r="L899" s="1" t="s">
        <v>21</v>
      </c>
      <c r="M899" s="1" t="s">
        <v>63</v>
      </c>
      <c r="N899" s="1"/>
      <c r="O899" s="6">
        <f t="shared" ref="O899:O962" si="42">SUM(J899:J1898)</f>
        <v>12105036</v>
      </c>
      <c r="P899" t="str">
        <f t="shared" ref="P899:P962" si="43">IF(J899&gt;100000, "HIGH", "LOW")</f>
        <v>LOW</v>
      </c>
      <c r="Q899" t="str">
        <f t="shared" ref="Q899:Q962" si="44">VLOOKUP(A899, A:J, 3, FALSE)</f>
        <v>Solutions Architect</v>
      </c>
    </row>
    <row r="900" spans="1:17" x14ac:dyDescent="0.35">
      <c r="A900" s="1" t="s">
        <v>2397</v>
      </c>
      <c r="B900" s="1" t="s">
        <v>2398</v>
      </c>
      <c r="C900" s="1" t="s">
        <v>47</v>
      </c>
      <c r="D900" s="1" t="s">
        <v>92</v>
      </c>
      <c r="E900" s="1" t="s">
        <v>37</v>
      </c>
      <c r="F900" s="1" t="s">
        <v>28</v>
      </c>
      <c r="G900" s="1" t="s">
        <v>29</v>
      </c>
      <c r="H900" s="1">
        <v>55</v>
      </c>
      <c r="I900" s="2">
        <v>39028</v>
      </c>
      <c r="J900" s="3">
        <v>93343</v>
      </c>
      <c r="K900" s="4">
        <v>0</v>
      </c>
      <c r="L900" s="1" t="s">
        <v>31</v>
      </c>
      <c r="M900" s="1" t="s">
        <v>32</v>
      </c>
      <c r="N900" s="1"/>
      <c r="O900" s="6">
        <f t="shared" si="42"/>
        <v>12014501</v>
      </c>
      <c r="P900" t="str">
        <f t="shared" si="43"/>
        <v>LOW</v>
      </c>
      <c r="Q900" t="str">
        <f t="shared" si="44"/>
        <v>Sr. Analyst</v>
      </c>
    </row>
    <row r="901" spans="1:17" x14ac:dyDescent="0.35">
      <c r="A901" s="1" t="s">
        <v>2392</v>
      </c>
      <c r="B901" s="1" t="s">
        <v>2399</v>
      </c>
      <c r="C901" s="1" t="s">
        <v>194</v>
      </c>
      <c r="D901" s="1" t="s">
        <v>75</v>
      </c>
      <c r="E901" s="1" t="s">
        <v>54</v>
      </c>
      <c r="F901" s="1" t="s">
        <v>19</v>
      </c>
      <c r="G901" s="1" t="s">
        <v>29</v>
      </c>
      <c r="H901" s="1">
        <v>44</v>
      </c>
      <c r="I901" s="1" t="s">
        <v>2400</v>
      </c>
      <c r="J901" s="3">
        <v>63705</v>
      </c>
      <c r="K901" s="4">
        <v>0</v>
      </c>
      <c r="L901" s="1" t="s">
        <v>21</v>
      </c>
      <c r="M901" s="1" t="s">
        <v>63</v>
      </c>
      <c r="N901" s="1"/>
      <c r="O901" s="6">
        <f t="shared" si="42"/>
        <v>11921158</v>
      </c>
      <c r="P901" t="str">
        <f t="shared" si="43"/>
        <v>LOW</v>
      </c>
      <c r="Q901" t="str">
        <f t="shared" si="44"/>
        <v>Sr. Manger</v>
      </c>
    </row>
    <row r="902" spans="1:17" x14ac:dyDescent="0.35">
      <c r="A902" s="1" t="s">
        <v>2401</v>
      </c>
      <c r="B902" s="1" t="s">
        <v>2402</v>
      </c>
      <c r="C902" s="1" t="s">
        <v>91</v>
      </c>
      <c r="D902" s="1" t="s">
        <v>53</v>
      </c>
      <c r="E902" s="1" t="s">
        <v>54</v>
      </c>
      <c r="F902" s="1" t="s">
        <v>28</v>
      </c>
      <c r="G902" s="1" t="s">
        <v>98</v>
      </c>
      <c r="H902" s="1">
        <v>48</v>
      </c>
      <c r="I902" s="1" t="s">
        <v>2403</v>
      </c>
      <c r="J902" s="3">
        <v>258081</v>
      </c>
      <c r="K902" s="4">
        <v>0.3</v>
      </c>
      <c r="L902" s="1" t="s">
        <v>21</v>
      </c>
      <c r="M902" s="1" t="s">
        <v>40</v>
      </c>
      <c r="N902" s="1"/>
      <c r="O902" s="6">
        <f t="shared" si="42"/>
        <v>11857453</v>
      </c>
      <c r="P902" t="str">
        <f t="shared" si="43"/>
        <v>HIGH</v>
      </c>
      <c r="Q902" t="str">
        <f t="shared" si="44"/>
        <v>Vice President</v>
      </c>
    </row>
    <row r="903" spans="1:17" x14ac:dyDescent="0.35">
      <c r="A903" s="1" t="s">
        <v>2404</v>
      </c>
      <c r="B903" s="1" t="s">
        <v>2405</v>
      </c>
      <c r="C903" s="1" t="s">
        <v>220</v>
      </c>
      <c r="D903" s="1" t="s">
        <v>75</v>
      </c>
      <c r="E903" s="1" t="s">
        <v>18</v>
      </c>
      <c r="F903" s="1" t="s">
        <v>28</v>
      </c>
      <c r="G903" s="1" t="s">
        <v>20</v>
      </c>
      <c r="H903" s="1">
        <v>48</v>
      </c>
      <c r="I903" s="1" t="s">
        <v>2406</v>
      </c>
      <c r="J903" s="3">
        <v>54654</v>
      </c>
      <c r="K903" s="4">
        <v>0</v>
      </c>
      <c r="L903" s="1" t="s">
        <v>21</v>
      </c>
      <c r="M903" s="1" t="s">
        <v>49</v>
      </c>
      <c r="N903" s="1"/>
      <c r="O903" s="6">
        <f t="shared" si="42"/>
        <v>11599372</v>
      </c>
      <c r="P903" t="str">
        <f t="shared" si="43"/>
        <v>LOW</v>
      </c>
      <c r="Q903" t="str">
        <f t="shared" si="44"/>
        <v>Business Partner</v>
      </c>
    </row>
    <row r="904" spans="1:17" x14ac:dyDescent="0.35">
      <c r="A904" s="1" t="s">
        <v>2407</v>
      </c>
      <c r="B904" s="1" t="s">
        <v>2408</v>
      </c>
      <c r="C904" s="1" t="s">
        <v>61</v>
      </c>
      <c r="D904" s="1" t="s">
        <v>53</v>
      </c>
      <c r="E904" s="1" t="s">
        <v>27</v>
      </c>
      <c r="F904" s="1" t="s">
        <v>28</v>
      </c>
      <c r="G904" s="1" t="s">
        <v>38</v>
      </c>
      <c r="H904" s="1">
        <v>54</v>
      </c>
      <c r="I904" s="1" t="s">
        <v>2409</v>
      </c>
      <c r="J904" s="3">
        <v>58006</v>
      </c>
      <c r="K904" s="4">
        <v>0</v>
      </c>
      <c r="L904" s="1" t="s">
        <v>21</v>
      </c>
      <c r="M904" s="1" t="s">
        <v>22</v>
      </c>
      <c r="N904" s="1"/>
      <c r="O904" s="6">
        <f t="shared" si="42"/>
        <v>11544718</v>
      </c>
      <c r="P904" t="str">
        <f t="shared" si="43"/>
        <v>LOW</v>
      </c>
      <c r="Q904" t="str">
        <f t="shared" si="44"/>
        <v>Analyst</v>
      </c>
    </row>
    <row r="905" spans="1:17" x14ac:dyDescent="0.35">
      <c r="A905" s="1" t="s">
        <v>706</v>
      </c>
      <c r="B905" s="1" t="s">
        <v>1037</v>
      </c>
      <c r="C905" s="1" t="s">
        <v>16</v>
      </c>
      <c r="D905" s="1" t="s">
        <v>36</v>
      </c>
      <c r="E905" s="1" t="s">
        <v>27</v>
      </c>
      <c r="F905" s="1" t="s">
        <v>19</v>
      </c>
      <c r="G905" s="1" t="s">
        <v>29</v>
      </c>
      <c r="H905" s="1">
        <v>42</v>
      </c>
      <c r="I905" s="1" t="s">
        <v>2410</v>
      </c>
      <c r="J905" s="3">
        <v>150034</v>
      </c>
      <c r="K905" s="4">
        <v>0.12</v>
      </c>
      <c r="L905" s="1" t="s">
        <v>31</v>
      </c>
      <c r="M905" s="1" t="s">
        <v>129</v>
      </c>
      <c r="N905" s="1"/>
      <c r="O905" s="6">
        <f t="shared" si="42"/>
        <v>11486712</v>
      </c>
      <c r="P905" t="str">
        <f t="shared" si="43"/>
        <v>HIGH</v>
      </c>
      <c r="Q905" t="str">
        <f t="shared" si="44"/>
        <v>Sr. Analyst</v>
      </c>
    </row>
    <row r="906" spans="1:17" x14ac:dyDescent="0.35">
      <c r="A906" s="1" t="s">
        <v>2301</v>
      </c>
      <c r="B906" s="1" t="s">
        <v>2411</v>
      </c>
      <c r="C906" s="1" t="s">
        <v>35</v>
      </c>
      <c r="D906" s="1" t="s">
        <v>75</v>
      </c>
      <c r="E906" s="1" t="s">
        <v>37</v>
      </c>
      <c r="F906" s="1" t="s">
        <v>19</v>
      </c>
      <c r="G906" s="1" t="s">
        <v>29</v>
      </c>
      <c r="H906" s="1">
        <v>38</v>
      </c>
      <c r="I906" s="1" t="s">
        <v>2412</v>
      </c>
      <c r="J906" s="3">
        <v>198562</v>
      </c>
      <c r="K906" s="4">
        <v>0.22</v>
      </c>
      <c r="L906" s="1" t="s">
        <v>21</v>
      </c>
      <c r="M906" s="1" t="s">
        <v>22</v>
      </c>
      <c r="N906" s="1"/>
      <c r="O906" s="6">
        <f t="shared" si="42"/>
        <v>11336678</v>
      </c>
      <c r="P906" t="str">
        <f t="shared" si="43"/>
        <v>HIGH</v>
      </c>
      <c r="Q906" t="str">
        <f t="shared" si="44"/>
        <v>Field Engineer</v>
      </c>
    </row>
    <row r="907" spans="1:17" x14ac:dyDescent="0.35">
      <c r="A907" s="1" t="s">
        <v>2413</v>
      </c>
      <c r="B907" s="1" t="s">
        <v>2414</v>
      </c>
      <c r="C907" s="1" t="s">
        <v>52</v>
      </c>
      <c r="D907" s="1" t="s">
        <v>53</v>
      </c>
      <c r="E907" s="1" t="s">
        <v>18</v>
      </c>
      <c r="F907" s="1" t="s">
        <v>19</v>
      </c>
      <c r="G907" s="1" t="s">
        <v>20</v>
      </c>
      <c r="H907" s="1">
        <v>40</v>
      </c>
      <c r="I907" s="1" t="s">
        <v>2415</v>
      </c>
      <c r="J907" s="3">
        <v>62411</v>
      </c>
      <c r="K907" s="4">
        <v>0</v>
      </c>
      <c r="L907" s="1" t="s">
        <v>21</v>
      </c>
      <c r="M907" s="1" t="s">
        <v>63</v>
      </c>
      <c r="N907" s="1" t="s">
        <v>2416</v>
      </c>
      <c r="O907" s="6">
        <f t="shared" si="42"/>
        <v>11138116</v>
      </c>
      <c r="P907" t="str">
        <f t="shared" si="43"/>
        <v>LOW</v>
      </c>
      <c r="Q907" t="str">
        <f t="shared" si="44"/>
        <v>Account Representative</v>
      </c>
    </row>
    <row r="908" spans="1:17" x14ac:dyDescent="0.35">
      <c r="A908" s="1" t="s">
        <v>2417</v>
      </c>
      <c r="B908" s="1" t="s">
        <v>2418</v>
      </c>
      <c r="C908" s="1" t="s">
        <v>128</v>
      </c>
      <c r="D908" s="1" t="s">
        <v>79</v>
      </c>
      <c r="E908" s="1" t="s">
        <v>18</v>
      </c>
      <c r="F908" s="1" t="s">
        <v>28</v>
      </c>
      <c r="G908" s="1" t="s">
        <v>29</v>
      </c>
      <c r="H908" s="1">
        <v>57</v>
      </c>
      <c r="I908" s="2">
        <v>33848</v>
      </c>
      <c r="J908" s="3">
        <v>111299</v>
      </c>
      <c r="K908" s="4">
        <v>0.12</v>
      </c>
      <c r="L908" s="1" t="s">
        <v>21</v>
      </c>
      <c r="M908" s="1" t="s">
        <v>63</v>
      </c>
      <c r="N908" s="1"/>
      <c r="O908" s="6">
        <f t="shared" si="42"/>
        <v>11075705</v>
      </c>
      <c r="P908" t="str">
        <f t="shared" si="43"/>
        <v>HIGH</v>
      </c>
      <c r="Q908" t="str">
        <f t="shared" si="44"/>
        <v>Engineering Manager</v>
      </c>
    </row>
    <row r="909" spans="1:17" x14ac:dyDescent="0.35">
      <c r="A909" s="1" t="s">
        <v>2104</v>
      </c>
      <c r="B909" s="1" t="s">
        <v>2419</v>
      </c>
      <c r="C909" s="1" t="s">
        <v>61</v>
      </c>
      <c r="D909" s="1" t="s">
        <v>92</v>
      </c>
      <c r="E909" s="1" t="s">
        <v>18</v>
      </c>
      <c r="F909" s="1" t="s">
        <v>19</v>
      </c>
      <c r="G909" s="1" t="s">
        <v>38</v>
      </c>
      <c r="H909" s="1">
        <v>43</v>
      </c>
      <c r="I909" s="1" t="s">
        <v>2420</v>
      </c>
      <c r="J909" s="3">
        <v>41545</v>
      </c>
      <c r="K909" s="4">
        <v>0</v>
      </c>
      <c r="L909" s="1" t="s">
        <v>21</v>
      </c>
      <c r="M909" s="1" t="s">
        <v>63</v>
      </c>
      <c r="N909" s="1"/>
      <c r="O909" s="6">
        <f t="shared" si="42"/>
        <v>10964406</v>
      </c>
      <c r="P909" t="str">
        <f t="shared" si="43"/>
        <v>LOW</v>
      </c>
      <c r="Q909" t="str">
        <f t="shared" si="44"/>
        <v>IT Coordinator</v>
      </c>
    </row>
    <row r="910" spans="1:17" x14ac:dyDescent="0.35">
      <c r="A910" s="1" t="s">
        <v>2421</v>
      </c>
      <c r="B910" s="1" t="s">
        <v>2422</v>
      </c>
      <c r="C910" s="1" t="s">
        <v>313</v>
      </c>
      <c r="D910" s="1" t="s">
        <v>17</v>
      </c>
      <c r="E910" s="1" t="s">
        <v>27</v>
      </c>
      <c r="F910" s="1" t="s">
        <v>28</v>
      </c>
      <c r="G910" s="1" t="s">
        <v>98</v>
      </c>
      <c r="H910" s="1">
        <v>26</v>
      </c>
      <c r="I910" s="1" t="s">
        <v>2423</v>
      </c>
      <c r="J910" s="3">
        <v>74467</v>
      </c>
      <c r="K910" s="4">
        <v>0</v>
      </c>
      <c r="L910" s="1" t="s">
        <v>21</v>
      </c>
      <c r="M910" s="1" t="s">
        <v>101</v>
      </c>
      <c r="N910" s="1" t="s">
        <v>2424</v>
      </c>
      <c r="O910" s="6">
        <f t="shared" si="42"/>
        <v>10922861</v>
      </c>
      <c r="P910" t="str">
        <f t="shared" si="43"/>
        <v>LOW</v>
      </c>
      <c r="Q910" t="str">
        <f t="shared" si="44"/>
        <v>Network Engineer</v>
      </c>
    </row>
    <row r="911" spans="1:17" x14ac:dyDescent="0.35">
      <c r="A911" s="1" t="s">
        <v>2292</v>
      </c>
      <c r="B911" s="1" t="s">
        <v>2425</v>
      </c>
      <c r="C911" s="1" t="s">
        <v>58</v>
      </c>
      <c r="D911" s="1" t="s">
        <v>67</v>
      </c>
      <c r="E911" s="1" t="s">
        <v>18</v>
      </c>
      <c r="F911" s="1" t="s">
        <v>28</v>
      </c>
      <c r="G911" s="1" t="s">
        <v>38</v>
      </c>
      <c r="H911" s="1">
        <v>44</v>
      </c>
      <c r="I911" s="2">
        <v>37501</v>
      </c>
      <c r="J911" s="3">
        <v>117545</v>
      </c>
      <c r="K911" s="4">
        <v>0.06</v>
      </c>
      <c r="L911" s="1" t="s">
        <v>21</v>
      </c>
      <c r="M911" s="1" t="s">
        <v>49</v>
      </c>
      <c r="N911" s="1"/>
      <c r="O911" s="6">
        <f t="shared" si="42"/>
        <v>10848394</v>
      </c>
      <c r="P911" t="str">
        <f t="shared" si="43"/>
        <v>HIGH</v>
      </c>
      <c r="Q911" t="str">
        <f t="shared" si="44"/>
        <v>Director</v>
      </c>
    </row>
    <row r="912" spans="1:17" x14ac:dyDescent="0.35">
      <c r="A912" s="1" t="s">
        <v>2426</v>
      </c>
      <c r="B912" s="1" t="s">
        <v>2427</v>
      </c>
      <c r="C912" s="1" t="s">
        <v>58</v>
      </c>
      <c r="D912" s="1" t="s">
        <v>75</v>
      </c>
      <c r="E912" s="1" t="s">
        <v>37</v>
      </c>
      <c r="F912" s="1" t="s">
        <v>28</v>
      </c>
      <c r="G912" s="1" t="s">
        <v>29</v>
      </c>
      <c r="H912" s="1">
        <v>50</v>
      </c>
      <c r="I912" s="1" t="s">
        <v>2428</v>
      </c>
      <c r="J912" s="3">
        <v>117226</v>
      </c>
      <c r="K912" s="4">
        <v>0.08</v>
      </c>
      <c r="L912" s="1" t="s">
        <v>21</v>
      </c>
      <c r="M912" s="1" t="s">
        <v>49</v>
      </c>
      <c r="N912" s="1"/>
      <c r="O912" s="6">
        <f t="shared" si="42"/>
        <v>10730849</v>
      </c>
      <c r="P912" t="str">
        <f t="shared" si="43"/>
        <v>HIGH</v>
      </c>
      <c r="Q912" t="str">
        <f t="shared" si="44"/>
        <v>Manager</v>
      </c>
    </row>
    <row r="913" spans="1:17" x14ac:dyDescent="0.35">
      <c r="A913" s="1" t="s">
        <v>2429</v>
      </c>
      <c r="B913" s="1" t="s">
        <v>2430</v>
      </c>
      <c r="C913" s="1" t="s">
        <v>61</v>
      </c>
      <c r="D913" s="1" t="s">
        <v>67</v>
      </c>
      <c r="E913" s="1" t="s">
        <v>54</v>
      </c>
      <c r="F913" s="1" t="s">
        <v>19</v>
      </c>
      <c r="G913" s="1" t="s">
        <v>98</v>
      </c>
      <c r="H913" s="1">
        <v>26</v>
      </c>
      <c r="I913" s="1" t="s">
        <v>2431</v>
      </c>
      <c r="J913" s="3">
        <v>55767</v>
      </c>
      <c r="K913" s="4">
        <v>0</v>
      </c>
      <c r="L913" s="1" t="s">
        <v>21</v>
      </c>
      <c r="M913" s="1" t="s">
        <v>49</v>
      </c>
      <c r="N913" s="1"/>
      <c r="O913" s="6">
        <f t="shared" si="42"/>
        <v>10613623</v>
      </c>
      <c r="P913" t="str">
        <f t="shared" si="43"/>
        <v>LOW</v>
      </c>
      <c r="Q913" t="str">
        <f t="shared" si="44"/>
        <v>Analyst</v>
      </c>
    </row>
    <row r="914" spans="1:17" x14ac:dyDescent="0.35">
      <c r="A914" s="1" t="s">
        <v>2432</v>
      </c>
      <c r="B914" s="1" t="s">
        <v>2433</v>
      </c>
      <c r="C914" s="1" t="s">
        <v>141</v>
      </c>
      <c r="D914" s="1" t="s">
        <v>53</v>
      </c>
      <c r="E914" s="1" t="s">
        <v>27</v>
      </c>
      <c r="F914" s="1" t="s">
        <v>19</v>
      </c>
      <c r="G914" s="1" t="s">
        <v>38</v>
      </c>
      <c r="H914" s="1">
        <v>29</v>
      </c>
      <c r="I914" s="1" t="s">
        <v>2434</v>
      </c>
      <c r="J914" s="3">
        <v>60930</v>
      </c>
      <c r="K914" s="4">
        <v>0</v>
      </c>
      <c r="L914" s="1" t="s">
        <v>21</v>
      </c>
      <c r="M914" s="1" t="s">
        <v>69</v>
      </c>
      <c r="N914" s="1"/>
      <c r="O914" s="6">
        <f t="shared" si="42"/>
        <v>10557856</v>
      </c>
      <c r="P914" t="str">
        <f t="shared" si="43"/>
        <v>LOW</v>
      </c>
      <c r="Q914" t="str">
        <f t="shared" si="44"/>
        <v>Analyst II</v>
      </c>
    </row>
    <row r="915" spans="1:17" x14ac:dyDescent="0.35">
      <c r="A915" s="1" t="s">
        <v>2435</v>
      </c>
      <c r="B915" s="1" t="s">
        <v>2436</v>
      </c>
      <c r="C915" s="1" t="s">
        <v>35</v>
      </c>
      <c r="D915" s="1" t="s">
        <v>53</v>
      </c>
      <c r="E915" s="1" t="s">
        <v>37</v>
      </c>
      <c r="F915" s="1" t="s">
        <v>19</v>
      </c>
      <c r="G915" s="1" t="s">
        <v>98</v>
      </c>
      <c r="H915" s="1">
        <v>27</v>
      </c>
      <c r="I915" s="1" t="s">
        <v>2437</v>
      </c>
      <c r="J915" s="3">
        <v>154973</v>
      </c>
      <c r="K915" s="4">
        <v>0.28999999999999998</v>
      </c>
      <c r="L915" s="1" t="s">
        <v>106</v>
      </c>
      <c r="M915" s="1" t="s">
        <v>268</v>
      </c>
      <c r="N915" s="1"/>
      <c r="O915" s="6">
        <f t="shared" si="42"/>
        <v>10496926</v>
      </c>
      <c r="P915" t="str">
        <f t="shared" si="43"/>
        <v>HIGH</v>
      </c>
      <c r="Q915" t="str">
        <f t="shared" si="44"/>
        <v>Director</v>
      </c>
    </row>
    <row r="916" spans="1:17" x14ac:dyDescent="0.35">
      <c r="A916" s="1" t="s">
        <v>2438</v>
      </c>
      <c r="B916" s="1" t="s">
        <v>2439</v>
      </c>
      <c r="C916" s="1" t="s">
        <v>252</v>
      </c>
      <c r="D916" s="1" t="s">
        <v>17</v>
      </c>
      <c r="E916" s="1" t="s">
        <v>27</v>
      </c>
      <c r="F916" s="1" t="s">
        <v>19</v>
      </c>
      <c r="G916" s="1" t="s">
        <v>29</v>
      </c>
      <c r="H916" s="1">
        <v>33</v>
      </c>
      <c r="I916" s="1" t="s">
        <v>2440</v>
      </c>
      <c r="J916" s="3">
        <v>69332</v>
      </c>
      <c r="K916" s="4">
        <v>0</v>
      </c>
      <c r="L916" s="1" t="s">
        <v>21</v>
      </c>
      <c r="M916" s="1" t="s">
        <v>101</v>
      </c>
      <c r="N916" s="1"/>
      <c r="O916" s="6">
        <f t="shared" si="42"/>
        <v>10341953</v>
      </c>
      <c r="P916" t="str">
        <f t="shared" si="43"/>
        <v>LOW</v>
      </c>
      <c r="Q916" t="str">
        <f t="shared" si="44"/>
        <v>Cloud Infrastructure Architect</v>
      </c>
    </row>
    <row r="917" spans="1:17" x14ac:dyDescent="0.35">
      <c r="A917" s="1" t="s">
        <v>2441</v>
      </c>
      <c r="B917" s="1" t="s">
        <v>2442</v>
      </c>
      <c r="C917" s="1" t="s">
        <v>78</v>
      </c>
      <c r="D917" s="1" t="s">
        <v>79</v>
      </c>
      <c r="E917" s="1" t="s">
        <v>18</v>
      </c>
      <c r="F917" s="1" t="s">
        <v>19</v>
      </c>
      <c r="G917" s="1" t="s">
        <v>29</v>
      </c>
      <c r="H917" s="1">
        <v>59</v>
      </c>
      <c r="I917" s="2">
        <v>37138</v>
      </c>
      <c r="J917" s="3">
        <v>119699</v>
      </c>
      <c r="K917" s="4">
        <v>0</v>
      </c>
      <c r="L917" s="1" t="s">
        <v>31</v>
      </c>
      <c r="M917" s="1" t="s">
        <v>86</v>
      </c>
      <c r="N917" s="1"/>
      <c r="O917" s="6">
        <f t="shared" si="42"/>
        <v>10272621</v>
      </c>
      <c r="P917" t="str">
        <f t="shared" si="43"/>
        <v>HIGH</v>
      </c>
      <c r="Q917" t="str">
        <f t="shared" si="44"/>
        <v>Controls Engineer</v>
      </c>
    </row>
    <row r="918" spans="1:17" x14ac:dyDescent="0.35">
      <c r="A918" s="1" t="s">
        <v>2443</v>
      </c>
      <c r="B918" s="1" t="s">
        <v>2444</v>
      </c>
      <c r="C918" s="1" t="s">
        <v>35</v>
      </c>
      <c r="D918" s="1" t="s">
        <v>75</v>
      </c>
      <c r="E918" s="1" t="s">
        <v>37</v>
      </c>
      <c r="F918" s="1" t="s">
        <v>19</v>
      </c>
      <c r="G918" s="1" t="s">
        <v>98</v>
      </c>
      <c r="H918" s="1">
        <v>40</v>
      </c>
      <c r="I918" s="1" t="s">
        <v>2445</v>
      </c>
      <c r="J918" s="3">
        <v>198176</v>
      </c>
      <c r="K918" s="4">
        <v>0.17</v>
      </c>
      <c r="L918" s="1" t="s">
        <v>106</v>
      </c>
      <c r="M918" s="1" t="s">
        <v>107</v>
      </c>
      <c r="N918" s="1"/>
      <c r="O918" s="6">
        <f t="shared" si="42"/>
        <v>10152922</v>
      </c>
      <c r="P918" t="str">
        <f t="shared" si="43"/>
        <v>HIGH</v>
      </c>
      <c r="Q918" t="str">
        <f t="shared" si="44"/>
        <v>Director</v>
      </c>
    </row>
    <row r="919" spans="1:17" x14ac:dyDescent="0.35">
      <c r="A919" s="1" t="s">
        <v>2446</v>
      </c>
      <c r="B919" s="1" t="s">
        <v>2447</v>
      </c>
      <c r="C919" s="1" t="s">
        <v>141</v>
      </c>
      <c r="D919" s="1" t="s">
        <v>36</v>
      </c>
      <c r="E919" s="1" t="s">
        <v>18</v>
      </c>
      <c r="F919" s="1" t="s">
        <v>19</v>
      </c>
      <c r="G919" s="1" t="s">
        <v>98</v>
      </c>
      <c r="H919" s="1">
        <v>45</v>
      </c>
      <c r="I919" s="2">
        <v>41068</v>
      </c>
      <c r="J919" s="3">
        <v>58586</v>
      </c>
      <c r="K919" s="4">
        <v>0</v>
      </c>
      <c r="L919" s="1" t="s">
        <v>106</v>
      </c>
      <c r="M919" s="1" t="s">
        <v>268</v>
      </c>
      <c r="N919" s="1"/>
      <c r="O919" s="6">
        <f t="shared" si="42"/>
        <v>9954746</v>
      </c>
      <c r="P919" t="str">
        <f t="shared" si="43"/>
        <v>LOW</v>
      </c>
      <c r="Q919" t="str">
        <f t="shared" si="44"/>
        <v>Analyst II</v>
      </c>
    </row>
    <row r="920" spans="1:17" x14ac:dyDescent="0.35">
      <c r="A920" s="1" t="s">
        <v>2448</v>
      </c>
      <c r="B920" s="1" t="s">
        <v>2449</v>
      </c>
      <c r="C920" s="1" t="s">
        <v>372</v>
      </c>
      <c r="D920" s="1" t="s">
        <v>53</v>
      </c>
      <c r="E920" s="1" t="s">
        <v>54</v>
      </c>
      <c r="F920" s="1" t="s">
        <v>28</v>
      </c>
      <c r="G920" s="1" t="s">
        <v>29</v>
      </c>
      <c r="H920" s="1">
        <v>38</v>
      </c>
      <c r="I920" s="1" t="s">
        <v>2450</v>
      </c>
      <c r="J920" s="3">
        <v>74010</v>
      </c>
      <c r="K920" s="4">
        <v>0</v>
      </c>
      <c r="L920" s="1" t="s">
        <v>21</v>
      </c>
      <c r="M920" s="1" t="s">
        <v>40</v>
      </c>
      <c r="N920" s="1"/>
      <c r="O920" s="6">
        <f t="shared" si="42"/>
        <v>9896160</v>
      </c>
      <c r="P920" t="str">
        <f t="shared" si="43"/>
        <v>LOW</v>
      </c>
      <c r="Q920" t="str">
        <f t="shared" si="44"/>
        <v>Sr. Account Representative</v>
      </c>
    </row>
    <row r="921" spans="1:17" x14ac:dyDescent="0.35">
      <c r="A921" s="1" t="s">
        <v>2451</v>
      </c>
      <c r="B921" s="1" t="s">
        <v>2452</v>
      </c>
      <c r="C921" s="1" t="s">
        <v>372</v>
      </c>
      <c r="D921" s="1" t="s">
        <v>53</v>
      </c>
      <c r="E921" s="1" t="s">
        <v>37</v>
      </c>
      <c r="F921" s="1" t="s">
        <v>28</v>
      </c>
      <c r="G921" s="1" t="s">
        <v>38</v>
      </c>
      <c r="H921" s="1">
        <v>32</v>
      </c>
      <c r="I921" s="2">
        <v>43892</v>
      </c>
      <c r="J921" s="3">
        <v>96598</v>
      </c>
      <c r="K921" s="4">
        <v>0</v>
      </c>
      <c r="L921" s="1" t="s">
        <v>21</v>
      </c>
      <c r="M921" s="1" t="s">
        <v>49</v>
      </c>
      <c r="N921" s="1"/>
      <c r="O921" s="6">
        <f t="shared" si="42"/>
        <v>9822150</v>
      </c>
      <c r="P921" t="str">
        <f t="shared" si="43"/>
        <v>LOW</v>
      </c>
      <c r="Q921" t="str">
        <f t="shared" si="44"/>
        <v>Sr. Account Representative</v>
      </c>
    </row>
    <row r="922" spans="1:17" x14ac:dyDescent="0.35">
      <c r="A922" s="1" t="s">
        <v>1936</v>
      </c>
      <c r="B922" s="1" t="s">
        <v>2453</v>
      </c>
      <c r="C922" s="1" t="s">
        <v>58</v>
      </c>
      <c r="D922" s="1" t="s">
        <v>53</v>
      </c>
      <c r="E922" s="1" t="s">
        <v>37</v>
      </c>
      <c r="F922" s="1" t="s">
        <v>19</v>
      </c>
      <c r="G922" s="1" t="s">
        <v>29</v>
      </c>
      <c r="H922" s="1">
        <v>64</v>
      </c>
      <c r="I922" s="1" t="s">
        <v>2454</v>
      </c>
      <c r="J922" s="3">
        <v>106444</v>
      </c>
      <c r="K922" s="4">
        <v>0.05</v>
      </c>
      <c r="L922" s="1" t="s">
        <v>21</v>
      </c>
      <c r="M922" s="1" t="s">
        <v>49</v>
      </c>
      <c r="N922" s="1"/>
      <c r="O922" s="6">
        <f t="shared" si="42"/>
        <v>9725552</v>
      </c>
      <c r="P922" t="str">
        <f t="shared" si="43"/>
        <v>HIGH</v>
      </c>
      <c r="Q922" t="str">
        <f t="shared" si="44"/>
        <v>Business Partner</v>
      </c>
    </row>
    <row r="923" spans="1:17" x14ac:dyDescent="0.35">
      <c r="A923" s="1" t="s">
        <v>2455</v>
      </c>
      <c r="B923" s="1" t="s">
        <v>2456</v>
      </c>
      <c r="C923" s="1" t="s">
        <v>35</v>
      </c>
      <c r="D923" s="1" t="s">
        <v>36</v>
      </c>
      <c r="E923" s="1" t="s">
        <v>54</v>
      </c>
      <c r="F923" s="1" t="s">
        <v>28</v>
      </c>
      <c r="G923" s="1" t="s">
        <v>98</v>
      </c>
      <c r="H923" s="1">
        <v>31</v>
      </c>
      <c r="I923" s="2">
        <v>43016</v>
      </c>
      <c r="J923" s="3">
        <v>156931</v>
      </c>
      <c r="K923" s="4">
        <v>0.28000000000000003</v>
      </c>
      <c r="L923" s="1" t="s">
        <v>21</v>
      </c>
      <c r="M923" s="1" t="s">
        <v>22</v>
      </c>
      <c r="N923" s="1"/>
      <c r="O923" s="6">
        <f t="shared" si="42"/>
        <v>9619108</v>
      </c>
      <c r="P923" t="str">
        <f t="shared" si="43"/>
        <v>HIGH</v>
      </c>
      <c r="Q923" t="str">
        <f t="shared" si="44"/>
        <v>Director</v>
      </c>
    </row>
    <row r="924" spans="1:17" x14ac:dyDescent="0.35">
      <c r="A924" s="1" t="s">
        <v>2457</v>
      </c>
      <c r="B924" s="1" t="s">
        <v>2458</v>
      </c>
      <c r="C924" s="1" t="s">
        <v>35</v>
      </c>
      <c r="D924" s="1" t="s">
        <v>92</v>
      </c>
      <c r="E924" s="1" t="s">
        <v>18</v>
      </c>
      <c r="F924" s="1" t="s">
        <v>19</v>
      </c>
      <c r="G924" s="1" t="s">
        <v>98</v>
      </c>
      <c r="H924" s="1">
        <v>43</v>
      </c>
      <c r="I924" s="1" t="s">
        <v>2459</v>
      </c>
      <c r="J924" s="3">
        <v>171360</v>
      </c>
      <c r="K924" s="4">
        <v>0.23</v>
      </c>
      <c r="L924" s="1" t="s">
        <v>106</v>
      </c>
      <c r="M924" s="1" t="s">
        <v>107</v>
      </c>
      <c r="N924" s="1"/>
      <c r="O924" s="6">
        <f t="shared" si="42"/>
        <v>9462177</v>
      </c>
      <c r="P924" t="str">
        <f t="shared" si="43"/>
        <v>HIGH</v>
      </c>
      <c r="Q924" t="str">
        <f t="shared" si="44"/>
        <v>Director</v>
      </c>
    </row>
    <row r="925" spans="1:17" x14ac:dyDescent="0.35">
      <c r="A925" s="1" t="s">
        <v>2460</v>
      </c>
      <c r="B925" s="1" t="s">
        <v>2461</v>
      </c>
      <c r="C925" s="1" t="s">
        <v>149</v>
      </c>
      <c r="D925" s="1" t="s">
        <v>17</v>
      </c>
      <c r="E925" s="1" t="s">
        <v>18</v>
      </c>
      <c r="F925" s="1" t="s">
        <v>19</v>
      </c>
      <c r="G925" s="1" t="s">
        <v>38</v>
      </c>
      <c r="H925" s="1">
        <v>45</v>
      </c>
      <c r="I925" s="2">
        <v>39937</v>
      </c>
      <c r="J925" s="3">
        <v>64505</v>
      </c>
      <c r="K925" s="4">
        <v>0</v>
      </c>
      <c r="L925" s="1" t="s">
        <v>21</v>
      </c>
      <c r="M925" s="1" t="s">
        <v>63</v>
      </c>
      <c r="N925" s="1"/>
      <c r="O925" s="6">
        <f t="shared" si="42"/>
        <v>9290817</v>
      </c>
      <c r="P925" t="str">
        <f t="shared" si="43"/>
        <v>LOW</v>
      </c>
      <c r="Q925" t="str">
        <f t="shared" si="44"/>
        <v>Enterprise Architect</v>
      </c>
    </row>
    <row r="926" spans="1:17" x14ac:dyDescent="0.35">
      <c r="A926" s="1" t="s">
        <v>2462</v>
      </c>
      <c r="B926" s="1" t="s">
        <v>2463</v>
      </c>
      <c r="C926" s="1" t="s">
        <v>128</v>
      </c>
      <c r="D926" s="1" t="s">
        <v>79</v>
      </c>
      <c r="E926" s="1" t="s">
        <v>37</v>
      </c>
      <c r="F926" s="1" t="s">
        <v>28</v>
      </c>
      <c r="G926" s="1" t="s">
        <v>98</v>
      </c>
      <c r="H926" s="1">
        <v>32</v>
      </c>
      <c r="I926" s="2">
        <v>44449</v>
      </c>
      <c r="J926" s="3">
        <v>102298</v>
      </c>
      <c r="K926" s="4">
        <v>0.13</v>
      </c>
      <c r="L926" s="1" t="s">
        <v>106</v>
      </c>
      <c r="M926" s="1" t="s">
        <v>113</v>
      </c>
      <c r="N926" s="1"/>
      <c r="O926" s="6">
        <f t="shared" si="42"/>
        <v>9226312</v>
      </c>
      <c r="P926" t="str">
        <f t="shared" si="43"/>
        <v>HIGH</v>
      </c>
      <c r="Q926" t="str">
        <f t="shared" si="44"/>
        <v>Engineering Manager</v>
      </c>
    </row>
    <row r="927" spans="1:17" x14ac:dyDescent="0.35">
      <c r="A927" s="1" t="s">
        <v>2464</v>
      </c>
      <c r="B927" s="1" t="s">
        <v>2465</v>
      </c>
      <c r="C927" s="1" t="s">
        <v>16</v>
      </c>
      <c r="D927" s="1" t="s">
        <v>53</v>
      </c>
      <c r="E927" s="1" t="s">
        <v>54</v>
      </c>
      <c r="F927" s="1" t="s">
        <v>19</v>
      </c>
      <c r="G927" s="1" t="s">
        <v>98</v>
      </c>
      <c r="H927" s="1">
        <v>27</v>
      </c>
      <c r="I927" s="1" t="s">
        <v>2466</v>
      </c>
      <c r="J927" s="3">
        <v>133297</v>
      </c>
      <c r="K927" s="4">
        <v>0.13</v>
      </c>
      <c r="L927" s="1" t="s">
        <v>106</v>
      </c>
      <c r="M927" s="1" t="s">
        <v>113</v>
      </c>
      <c r="N927" s="1"/>
      <c r="O927" s="6">
        <f t="shared" si="42"/>
        <v>9124014</v>
      </c>
      <c r="P927" t="str">
        <f t="shared" si="43"/>
        <v>HIGH</v>
      </c>
      <c r="Q927" t="str">
        <f t="shared" si="44"/>
        <v>Sr. Manger</v>
      </c>
    </row>
    <row r="928" spans="1:17" x14ac:dyDescent="0.35">
      <c r="A928" s="1" t="s">
        <v>2467</v>
      </c>
      <c r="B928" s="1" t="s">
        <v>2468</v>
      </c>
      <c r="C928" s="1" t="s">
        <v>16</v>
      </c>
      <c r="D928" s="1" t="s">
        <v>75</v>
      </c>
      <c r="E928" s="1" t="s">
        <v>37</v>
      </c>
      <c r="F928" s="1" t="s">
        <v>19</v>
      </c>
      <c r="G928" s="1" t="s">
        <v>20</v>
      </c>
      <c r="H928" s="1">
        <v>25</v>
      </c>
      <c r="I928" s="1" t="s">
        <v>2469</v>
      </c>
      <c r="J928" s="3">
        <v>155080</v>
      </c>
      <c r="K928" s="4">
        <v>0.1</v>
      </c>
      <c r="L928" s="1" t="s">
        <v>21</v>
      </c>
      <c r="M928" s="1" t="s">
        <v>69</v>
      </c>
      <c r="N928" s="1"/>
      <c r="O928" s="6">
        <f t="shared" si="42"/>
        <v>8990717</v>
      </c>
      <c r="P928" t="str">
        <f t="shared" si="43"/>
        <v>HIGH</v>
      </c>
      <c r="Q928" t="str">
        <f t="shared" si="44"/>
        <v>Sr. Manger</v>
      </c>
    </row>
    <row r="929" spans="1:17" x14ac:dyDescent="0.35">
      <c r="A929" s="1" t="s">
        <v>2470</v>
      </c>
      <c r="B929" s="1" t="s">
        <v>2471</v>
      </c>
      <c r="C929" s="1" t="s">
        <v>47</v>
      </c>
      <c r="D929" s="1" t="s">
        <v>53</v>
      </c>
      <c r="E929" s="1" t="s">
        <v>37</v>
      </c>
      <c r="F929" s="1" t="s">
        <v>28</v>
      </c>
      <c r="G929" s="1" t="s">
        <v>38</v>
      </c>
      <c r="H929" s="1">
        <v>31</v>
      </c>
      <c r="I929" s="1" t="s">
        <v>2472</v>
      </c>
      <c r="J929" s="3">
        <v>81828</v>
      </c>
      <c r="K929" s="4">
        <v>0</v>
      </c>
      <c r="L929" s="1" t="s">
        <v>21</v>
      </c>
      <c r="M929" s="1" t="s">
        <v>63</v>
      </c>
      <c r="N929" s="1"/>
      <c r="O929" s="6">
        <f t="shared" si="42"/>
        <v>8835637</v>
      </c>
      <c r="P929" t="str">
        <f t="shared" si="43"/>
        <v>LOW</v>
      </c>
      <c r="Q929" t="str">
        <f t="shared" si="44"/>
        <v>Sr. Analyst</v>
      </c>
    </row>
    <row r="930" spans="1:17" x14ac:dyDescent="0.35">
      <c r="A930" s="1" t="s">
        <v>2473</v>
      </c>
      <c r="B930" s="1" t="s">
        <v>2474</v>
      </c>
      <c r="C930" s="1" t="s">
        <v>16</v>
      </c>
      <c r="D930" s="1" t="s">
        <v>92</v>
      </c>
      <c r="E930" s="1" t="s">
        <v>54</v>
      </c>
      <c r="F930" s="1" t="s">
        <v>19</v>
      </c>
      <c r="G930" s="1" t="s">
        <v>29</v>
      </c>
      <c r="H930" s="1">
        <v>65</v>
      </c>
      <c r="I930" s="1" t="s">
        <v>2475</v>
      </c>
      <c r="J930" s="3">
        <v>149417</v>
      </c>
      <c r="K930" s="4">
        <v>0.13</v>
      </c>
      <c r="L930" s="1" t="s">
        <v>31</v>
      </c>
      <c r="M930" s="1" t="s">
        <v>153</v>
      </c>
      <c r="N930" s="1"/>
      <c r="O930" s="6">
        <f t="shared" si="42"/>
        <v>8753809</v>
      </c>
      <c r="P930" t="str">
        <f t="shared" si="43"/>
        <v>HIGH</v>
      </c>
      <c r="Q930" t="str">
        <f t="shared" si="44"/>
        <v>Sr. Manger</v>
      </c>
    </row>
    <row r="931" spans="1:17" x14ac:dyDescent="0.35">
      <c r="A931" s="1" t="s">
        <v>2476</v>
      </c>
      <c r="B931" s="1" t="s">
        <v>2477</v>
      </c>
      <c r="C931" s="1" t="s">
        <v>58</v>
      </c>
      <c r="D931" s="1" t="s">
        <v>53</v>
      </c>
      <c r="E931" s="1" t="s">
        <v>54</v>
      </c>
      <c r="F931" s="1" t="s">
        <v>28</v>
      </c>
      <c r="G931" s="1" t="s">
        <v>98</v>
      </c>
      <c r="H931" s="1">
        <v>50</v>
      </c>
      <c r="I931" s="1" t="s">
        <v>2478</v>
      </c>
      <c r="J931" s="3">
        <v>113269</v>
      </c>
      <c r="K931" s="4">
        <v>0.09</v>
      </c>
      <c r="L931" s="1" t="s">
        <v>106</v>
      </c>
      <c r="M931" s="1" t="s">
        <v>268</v>
      </c>
      <c r="N931" s="1"/>
      <c r="O931" s="6">
        <f t="shared" si="42"/>
        <v>8604392</v>
      </c>
      <c r="P931" t="str">
        <f t="shared" si="43"/>
        <v>HIGH</v>
      </c>
      <c r="Q931" t="str">
        <f t="shared" si="44"/>
        <v>Manager</v>
      </c>
    </row>
    <row r="932" spans="1:17" x14ac:dyDescent="0.35">
      <c r="A932" s="1" t="s">
        <v>2479</v>
      </c>
      <c r="B932" s="1" t="s">
        <v>2480</v>
      </c>
      <c r="C932" s="1" t="s">
        <v>16</v>
      </c>
      <c r="D932" s="1" t="s">
        <v>17</v>
      </c>
      <c r="E932" s="1" t="s">
        <v>27</v>
      </c>
      <c r="F932" s="1" t="s">
        <v>28</v>
      </c>
      <c r="G932" s="1" t="s">
        <v>29</v>
      </c>
      <c r="H932" s="1">
        <v>46</v>
      </c>
      <c r="I932" s="1" t="s">
        <v>2481</v>
      </c>
      <c r="J932" s="3">
        <v>136716</v>
      </c>
      <c r="K932" s="4">
        <v>0.12</v>
      </c>
      <c r="L932" s="1" t="s">
        <v>21</v>
      </c>
      <c r="M932" s="1" t="s">
        <v>69</v>
      </c>
      <c r="N932" s="1"/>
      <c r="O932" s="6">
        <f t="shared" si="42"/>
        <v>8491123</v>
      </c>
      <c r="P932" t="str">
        <f t="shared" si="43"/>
        <v>HIGH</v>
      </c>
      <c r="Q932" t="str">
        <f t="shared" si="44"/>
        <v>Sr. Manger</v>
      </c>
    </row>
    <row r="933" spans="1:17" x14ac:dyDescent="0.35">
      <c r="A933" s="1" t="s">
        <v>2482</v>
      </c>
      <c r="B933" s="1" t="s">
        <v>2483</v>
      </c>
      <c r="C933" s="1" t="s">
        <v>16</v>
      </c>
      <c r="D933" s="1" t="s">
        <v>53</v>
      </c>
      <c r="E933" s="1" t="s">
        <v>37</v>
      </c>
      <c r="F933" s="1" t="s">
        <v>28</v>
      </c>
      <c r="G933" s="1" t="s">
        <v>98</v>
      </c>
      <c r="H933" s="1">
        <v>54</v>
      </c>
      <c r="I933" s="1" t="s">
        <v>1616</v>
      </c>
      <c r="J933" s="3">
        <v>122644</v>
      </c>
      <c r="K933" s="4">
        <v>0.12</v>
      </c>
      <c r="L933" s="1" t="s">
        <v>21</v>
      </c>
      <c r="M933" s="1" t="s">
        <v>69</v>
      </c>
      <c r="N933" s="1"/>
      <c r="O933" s="6">
        <f t="shared" si="42"/>
        <v>8354407</v>
      </c>
      <c r="P933" t="str">
        <f t="shared" si="43"/>
        <v>HIGH</v>
      </c>
      <c r="Q933" t="str">
        <f t="shared" si="44"/>
        <v>Sr. Manger</v>
      </c>
    </row>
    <row r="934" spans="1:17" x14ac:dyDescent="0.35">
      <c r="A934" s="1" t="s">
        <v>2484</v>
      </c>
      <c r="B934" s="1" t="s">
        <v>2485</v>
      </c>
      <c r="C934" s="1" t="s">
        <v>58</v>
      </c>
      <c r="D934" s="1" t="s">
        <v>53</v>
      </c>
      <c r="E934" s="1" t="s">
        <v>18</v>
      </c>
      <c r="F934" s="1" t="s">
        <v>19</v>
      </c>
      <c r="G934" s="1" t="s">
        <v>29</v>
      </c>
      <c r="H934" s="1">
        <v>50</v>
      </c>
      <c r="I934" s="2">
        <v>36712</v>
      </c>
      <c r="J934" s="3">
        <v>106428</v>
      </c>
      <c r="K934" s="4">
        <v>7.0000000000000007E-2</v>
      </c>
      <c r="L934" s="1" t="s">
        <v>21</v>
      </c>
      <c r="M934" s="1" t="s">
        <v>40</v>
      </c>
      <c r="N934" s="1"/>
      <c r="O934" s="6">
        <f t="shared" si="42"/>
        <v>8231763</v>
      </c>
      <c r="P934" t="str">
        <f t="shared" si="43"/>
        <v>HIGH</v>
      </c>
      <c r="Q934" t="str">
        <f t="shared" si="44"/>
        <v>Manager</v>
      </c>
    </row>
    <row r="935" spans="1:17" x14ac:dyDescent="0.35">
      <c r="A935" s="1" t="s">
        <v>2486</v>
      </c>
      <c r="B935" s="1" t="s">
        <v>2487</v>
      </c>
      <c r="C935" s="1" t="s">
        <v>91</v>
      </c>
      <c r="D935" s="1" t="s">
        <v>36</v>
      </c>
      <c r="E935" s="1" t="s">
        <v>54</v>
      </c>
      <c r="F935" s="1" t="s">
        <v>28</v>
      </c>
      <c r="G935" s="1" t="s">
        <v>38</v>
      </c>
      <c r="H935" s="1">
        <v>36</v>
      </c>
      <c r="I935" s="1" t="s">
        <v>2488</v>
      </c>
      <c r="J935" s="3">
        <v>238236</v>
      </c>
      <c r="K935" s="4">
        <v>0.31</v>
      </c>
      <c r="L935" s="1" t="s">
        <v>21</v>
      </c>
      <c r="M935" s="1" t="s">
        <v>22</v>
      </c>
      <c r="N935" s="1"/>
      <c r="O935" s="6">
        <f t="shared" si="42"/>
        <v>8125335</v>
      </c>
      <c r="P935" t="str">
        <f t="shared" si="43"/>
        <v>HIGH</v>
      </c>
      <c r="Q935" t="str">
        <f t="shared" si="44"/>
        <v>Vice President</v>
      </c>
    </row>
    <row r="936" spans="1:17" x14ac:dyDescent="0.35">
      <c r="A936" s="1" t="s">
        <v>2489</v>
      </c>
      <c r="B936" s="1" t="s">
        <v>2490</v>
      </c>
      <c r="C936" s="1" t="s">
        <v>35</v>
      </c>
      <c r="D936" s="1" t="s">
        <v>36</v>
      </c>
      <c r="E936" s="1" t="s">
        <v>54</v>
      </c>
      <c r="F936" s="1" t="s">
        <v>19</v>
      </c>
      <c r="G936" s="1" t="s">
        <v>38</v>
      </c>
      <c r="H936" s="1">
        <v>64</v>
      </c>
      <c r="I936" s="1" t="s">
        <v>2491</v>
      </c>
      <c r="J936" s="3">
        <v>153253</v>
      </c>
      <c r="K936" s="4">
        <v>0.24</v>
      </c>
      <c r="L936" s="1" t="s">
        <v>21</v>
      </c>
      <c r="M936" s="1" t="s">
        <v>69</v>
      </c>
      <c r="N936" s="1"/>
      <c r="O936" s="6">
        <f t="shared" si="42"/>
        <v>7887099</v>
      </c>
      <c r="P936" t="str">
        <f t="shared" si="43"/>
        <v>HIGH</v>
      </c>
      <c r="Q936" t="str">
        <f t="shared" si="44"/>
        <v>Director</v>
      </c>
    </row>
    <row r="937" spans="1:17" x14ac:dyDescent="0.35">
      <c r="A937" s="1" t="s">
        <v>2492</v>
      </c>
      <c r="B937" s="1" t="s">
        <v>2493</v>
      </c>
      <c r="C937" s="1" t="s">
        <v>58</v>
      </c>
      <c r="D937" s="1" t="s">
        <v>67</v>
      </c>
      <c r="E937" s="1" t="s">
        <v>27</v>
      </c>
      <c r="F937" s="1" t="s">
        <v>19</v>
      </c>
      <c r="G937" s="1" t="s">
        <v>38</v>
      </c>
      <c r="H937" s="1">
        <v>34</v>
      </c>
      <c r="I937" s="2">
        <v>41708</v>
      </c>
      <c r="J937" s="3">
        <v>103707</v>
      </c>
      <c r="K937" s="4">
        <v>0.09</v>
      </c>
      <c r="L937" s="1" t="s">
        <v>21</v>
      </c>
      <c r="M937" s="1" t="s">
        <v>101</v>
      </c>
      <c r="N937" s="1"/>
      <c r="O937" s="6">
        <f t="shared" si="42"/>
        <v>7733846</v>
      </c>
      <c r="P937" t="str">
        <f t="shared" si="43"/>
        <v>HIGH</v>
      </c>
      <c r="Q937" t="str">
        <f t="shared" si="44"/>
        <v>Manager</v>
      </c>
    </row>
    <row r="938" spans="1:17" x14ac:dyDescent="0.35">
      <c r="A938" s="1" t="s">
        <v>2494</v>
      </c>
      <c r="B938" s="1" t="s">
        <v>2495</v>
      </c>
      <c r="C938" s="1" t="s">
        <v>91</v>
      </c>
      <c r="D938" s="1" t="s">
        <v>67</v>
      </c>
      <c r="E938" s="1" t="s">
        <v>37</v>
      </c>
      <c r="F938" s="1" t="s">
        <v>19</v>
      </c>
      <c r="G938" s="1" t="s">
        <v>38</v>
      </c>
      <c r="H938" s="1">
        <v>41</v>
      </c>
      <c r="I938" s="2">
        <v>41160</v>
      </c>
      <c r="J938" s="3">
        <v>245360</v>
      </c>
      <c r="K938" s="4">
        <v>0.37</v>
      </c>
      <c r="L938" s="1" t="s">
        <v>21</v>
      </c>
      <c r="M938" s="1" t="s">
        <v>69</v>
      </c>
      <c r="N938" s="1"/>
      <c r="O938" s="6">
        <f t="shared" si="42"/>
        <v>7630139</v>
      </c>
      <c r="P938" t="str">
        <f t="shared" si="43"/>
        <v>HIGH</v>
      </c>
      <c r="Q938" t="str">
        <f t="shared" si="44"/>
        <v>Vice President</v>
      </c>
    </row>
    <row r="939" spans="1:17" x14ac:dyDescent="0.35">
      <c r="A939" s="1" t="s">
        <v>2496</v>
      </c>
      <c r="B939" s="1" t="s">
        <v>2497</v>
      </c>
      <c r="C939" s="1" t="s">
        <v>349</v>
      </c>
      <c r="D939" s="1" t="s">
        <v>79</v>
      </c>
      <c r="E939" s="1" t="s">
        <v>37</v>
      </c>
      <c r="F939" s="1" t="s">
        <v>28</v>
      </c>
      <c r="G939" s="1" t="s">
        <v>29</v>
      </c>
      <c r="H939" s="1">
        <v>25</v>
      </c>
      <c r="I939" s="2">
        <v>44415</v>
      </c>
      <c r="J939" s="3">
        <v>67275</v>
      </c>
      <c r="K939" s="4">
        <v>0</v>
      </c>
      <c r="L939" s="1" t="s">
        <v>21</v>
      </c>
      <c r="M939" s="1" t="s">
        <v>101</v>
      </c>
      <c r="N939" s="1"/>
      <c r="O939" s="6">
        <f t="shared" si="42"/>
        <v>7384779</v>
      </c>
      <c r="P939" t="str">
        <f t="shared" si="43"/>
        <v>LOW</v>
      </c>
      <c r="Q939" t="str">
        <f t="shared" si="44"/>
        <v>Development Engineer</v>
      </c>
    </row>
    <row r="940" spans="1:17" x14ac:dyDescent="0.35">
      <c r="A940" s="1" t="s">
        <v>2498</v>
      </c>
      <c r="B940" s="1" t="s">
        <v>2499</v>
      </c>
      <c r="C940" s="1" t="s">
        <v>58</v>
      </c>
      <c r="D940" s="1" t="s">
        <v>17</v>
      </c>
      <c r="E940" s="1" t="s">
        <v>27</v>
      </c>
      <c r="F940" s="1" t="s">
        <v>28</v>
      </c>
      <c r="G940" s="1" t="s">
        <v>29</v>
      </c>
      <c r="H940" s="1">
        <v>45</v>
      </c>
      <c r="I940" s="1" t="s">
        <v>2500</v>
      </c>
      <c r="J940" s="3">
        <v>101288</v>
      </c>
      <c r="K940" s="4">
        <v>0.1</v>
      </c>
      <c r="L940" s="1" t="s">
        <v>21</v>
      </c>
      <c r="M940" s="1" t="s">
        <v>49</v>
      </c>
      <c r="N940" s="1"/>
      <c r="O940" s="6">
        <f t="shared" si="42"/>
        <v>7317504</v>
      </c>
      <c r="P940" t="str">
        <f t="shared" si="43"/>
        <v>HIGH</v>
      </c>
      <c r="Q940" t="str">
        <f t="shared" si="44"/>
        <v>Manager</v>
      </c>
    </row>
    <row r="941" spans="1:17" x14ac:dyDescent="0.35">
      <c r="A941" s="1" t="s">
        <v>324</v>
      </c>
      <c r="B941" s="1" t="s">
        <v>2501</v>
      </c>
      <c r="C941" s="1" t="s">
        <v>35</v>
      </c>
      <c r="D941" s="1" t="s">
        <v>75</v>
      </c>
      <c r="E941" s="1" t="s">
        <v>37</v>
      </c>
      <c r="F941" s="1" t="s">
        <v>19</v>
      </c>
      <c r="G941" s="1" t="s">
        <v>98</v>
      </c>
      <c r="H941" s="1">
        <v>52</v>
      </c>
      <c r="I941" s="1" t="s">
        <v>2502</v>
      </c>
      <c r="J941" s="3">
        <v>177443</v>
      </c>
      <c r="K941" s="4">
        <v>0.25</v>
      </c>
      <c r="L941" s="1" t="s">
        <v>106</v>
      </c>
      <c r="M941" s="1" t="s">
        <v>268</v>
      </c>
      <c r="N941" s="1"/>
      <c r="O941" s="6">
        <f t="shared" si="42"/>
        <v>7216216</v>
      </c>
      <c r="P941" t="str">
        <f t="shared" si="43"/>
        <v>HIGH</v>
      </c>
      <c r="Q941" t="str">
        <f t="shared" si="44"/>
        <v>Account Representative</v>
      </c>
    </row>
    <row r="942" spans="1:17" x14ac:dyDescent="0.35">
      <c r="A942" s="1" t="s">
        <v>2503</v>
      </c>
      <c r="B942" s="1" t="s">
        <v>2504</v>
      </c>
      <c r="C942" s="1" t="s">
        <v>252</v>
      </c>
      <c r="D942" s="1" t="s">
        <v>17</v>
      </c>
      <c r="E942" s="1" t="s">
        <v>27</v>
      </c>
      <c r="F942" s="1" t="s">
        <v>19</v>
      </c>
      <c r="G942" s="1" t="s">
        <v>20</v>
      </c>
      <c r="H942" s="1">
        <v>37</v>
      </c>
      <c r="I942" s="1" t="s">
        <v>2505</v>
      </c>
      <c r="J942" s="3">
        <v>91400</v>
      </c>
      <c r="K942" s="4">
        <v>0</v>
      </c>
      <c r="L942" s="1" t="s">
        <v>21</v>
      </c>
      <c r="M942" s="1" t="s">
        <v>40</v>
      </c>
      <c r="N942" s="1"/>
      <c r="O942" s="6">
        <f t="shared" si="42"/>
        <v>7038773</v>
      </c>
      <c r="P942" t="str">
        <f t="shared" si="43"/>
        <v>LOW</v>
      </c>
      <c r="Q942" t="str">
        <f t="shared" si="44"/>
        <v>Cloud Infrastructure Architect</v>
      </c>
    </row>
    <row r="943" spans="1:17" x14ac:dyDescent="0.35">
      <c r="A943" s="1" t="s">
        <v>2506</v>
      </c>
      <c r="B943" s="1" t="s">
        <v>2507</v>
      </c>
      <c r="C943" s="1" t="s">
        <v>91</v>
      </c>
      <c r="D943" s="1" t="s">
        <v>75</v>
      </c>
      <c r="E943" s="1" t="s">
        <v>54</v>
      </c>
      <c r="F943" s="1" t="s">
        <v>28</v>
      </c>
      <c r="G943" s="1" t="s">
        <v>98</v>
      </c>
      <c r="H943" s="1">
        <v>44</v>
      </c>
      <c r="I943" s="2">
        <v>39364</v>
      </c>
      <c r="J943" s="3">
        <v>181247</v>
      </c>
      <c r="K943" s="4">
        <v>0.33</v>
      </c>
      <c r="L943" s="1" t="s">
        <v>106</v>
      </c>
      <c r="M943" s="1" t="s">
        <v>268</v>
      </c>
      <c r="N943" s="1"/>
      <c r="O943" s="6">
        <f t="shared" si="42"/>
        <v>6947373</v>
      </c>
      <c r="P943" t="str">
        <f t="shared" si="43"/>
        <v>HIGH</v>
      </c>
      <c r="Q943" t="str">
        <f t="shared" si="44"/>
        <v>Vice President</v>
      </c>
    </row>
    <row r="944" spans="1:17" x14ac:dyDescent="0.35">
      <c r="A944" s="1" t="s">
        <v>2508</v>
      </c>
      <c r="B944" s="1" t="s">
        <v>2509</v>
      </c>
      <c r="C944" s="1" t="s">
        <v>16</v>
      </c>
      <c r="D944" s="1" t="s">
        <v>75</v>
      </c>
      <c r="E944" s="1" t="s">
        <v>18</v>
      </c>
      <c r="F944" s="1" t="s">
        <v>28</v>
      </c>
      <c r="G944" s="1" t="s">
        <v>20</v>
      </c>
      <c r="H944" s="1">
        <v>42</v>
      </c>
      <c r="I944" s="1" t="s">
        <v>2510</v>
      </c>
      <c r="J944" s="3">
        <v>135558</v>
      </c>
      <c r="K944" s="4">
        <v>0.14000000000000001</v>
      </c>
      <c r="L944" s="1" t="s">
        <v>21</v>
      </c>
      <c r="M944" s="1" t="s">
        <v>49</v>
      </c>
      <c r="N944" s="1"/>
      <c r="O944" s="6">
        <f t="shared" si="42"/>
        <v>6766126</v>
      </c>
      <c r="P944" t="str">
        <f t="shared" si="43"/>
        <v>HIGH</v>
      </c>
      <c r="Q944" t="str">
        <f t="shared" si="44"/>
        <v>Sr. Manger</v>
      </c>
    </row>
    <row r="945" spans="1:17" x14ac:dyDescent="0.35">
      <c r="A945" s="1" t="s">
        <v>2511</v>
      </c>
      <c r="B945" s="1" t="s">
        <v>1785</v>
      </c>
      <c r="C945" s="1" t="s">
        <v>61</v>
      </c>
      <c r="D945" s="1" t="s">
        <v>67</v>
      </c>
      <c r="E945" s="1" t="s">
        <v>37</v>
      </c>
      <c r="F945" s="1" t="s">
        <v>28</v>
      </c>
      <c r="G945" s="1" t="s">
        <v>38</v>
      </c>
      <c r="H945" s="1">
        <v>49</v>
      </c>
      <c r="I945" s="1" t="s">
        <v>2512</v>
      </c>
      <c r="J945" s="3">
        <v>56878</v>
      </c>
      <c r="K945" s="4">
        <v>0</v>
      </c>
      <c r="L945" s="1" t="s">
        <v>21</v>
      </c>
      <c r="M945" s="1" t="s">
        <v>22</v>
      </c>
      <c r="N945" s="1"/>
      <c r="O945" s="6">
        <f t="shared" si="42"/>
        <v>6630568</v>
      </c>
      <c r="P945" t="str">
        <f t="shared" si="43"/>
        <v>LOW</v>
      </c>
      <c r="Q945" t="str">
        <f t="shared" si="44"/>
        <v>Analyst</v>
      </c>
    </row>
    <row r="946" spans="1:17" x14ac:dyDescent="0.35">
      <c r="A946" s="1" t="s">
        <v>2513</v>
      </c>
      <c r="B946" s="1" t="s">
        <v>2514</v>
      </c>
      <c r="C946" s="1" t="s">
        <v>568</v>
      </c>
      <c r="D946" s="1" t="s">
        <v>17</v>
      </c>
      <c r="E946" s="1" t="s">
        <v>37</v>
      </c>
      <c r="F946" s="1" t="s">
        <v>28</v>
      </c>
      <c r="G946" s="1" t="s">
        <v>29</v>
      </c>
      <c r="H946" s="1">
        <v>34</v>
      </c>
      <c r="I946" s="1" t="s">
        <v>2515</v>
      </c>
      <c r="J946" s="3">
        <v>94735</v>
      </c>
      <c r="K946" s="4">
        <v>0</v>
      </c>
      <c r="L946" s="1" t="s">
        <v>31</v>
      </c>
      <c r="M946" s="1" t="s">
        <v>129</v>
      </c>
      <c r="N946" s="1"/>
      <c r="O946" s="6">
        <f t="shared" si="42"/>
        <v>6573690</v>
      </c>
      <c r="P946" t="str">
        <f t="shared" si="43"/>
        <v>LOW</v>
      </c>
      <c r="Q946" t="str">
        <f t="shared" si="44"/>
        <v>IT Systems Architect</v>
      </c>
    </row>
    <row r="947" spans="1:17" x14ac:dyDescent="0.35">
      <c r="A947" s="1" t="s">
        <v>2516</v>
      </c>
      <c r="B947" s="1" t="s">
        <v>2517</v>
      </c>
      <c r="C947" s="1" t="s">
        <v>141</v>
      </c>
      <c r="D947" s="1" t="s">
        <v>53</v>
      </c>
      <c r="E947" s="1" t="s">
        <v>27</v>
      </c>
      <c r="F947" s="1" t="s">
        <v>28</v>
      </c>
      <c r="G947" s="1" t="s">
        <v>98</v>
      </c>
      <c r="H947" s="1">
        <v>39</v>
      </c>
      <c r="I947" s="1" t="s">
        <v>2518</v>
      </c>
      <c r="J947" s="3">
        <v>51234</v>
      </c>
      <c r="K947" s="4">
        <v>0</v>
      </c>
      <c r="L947" s="1" t="s">
        <v>21</v>
      </c>
      <c r="M947" s="1" t="s">
        <v>22</v>
      </c>
      <c r="N947" s="1"/>
      <c r="O947" s="6">
        <f t="shared" si="42"/>
        <v>6478955</v>
      </c>
      <c r="P947" t="str">
        <f t="shared" si="43"/>
        <v>LOW</v>
      </c>
      <c r="Q947" t="str">
        <f t="shared" si="44"/>
        <v>Analyst II</v>
      </c>
    </row>
    <row r="948" spans="1:17" x14ac:dyDescent="0.35">
      <c r="A948" s="1" t="s">
        <v>1795</v>
      </c>
      <c r="B948" s="1" t="s">
        <v>2519</v>
      </c>
      <c r="C948" s="1" t="s">
        <v>91</v>
      </c>
      <c r="D948" s="1" t="s">
        <v>75</v>
      </c>
      <c r="E948" s="1" t="s">
        <v>37</v>
      </c>
      <c r="F948" s="1" t="s">
        <v>28</v>
      </c>
      <c r="G948" s="1" t="s">
        <v>29</v>
      </c>
      <c r="H948" s="1">
        <v>31</v>
      </c>
      <c r="I948" s="1" t="s">
        <v>2520</v>
      </c>
      <c r="J948" s="3">
        <v>230025</v>
      </c>
      <c r="K948" s="4">
        <v>0.34</v>
      </c>
      <c r="L948" s="1" t="s">
        <v>21</v>
      </c>
      <c r="M948" s="1" t="s">
        <v>49</v>
      </c>
      <c r="N948" s="1"/>
      <c r="O948" s="6">
        <f t="shared" si="42"/>
        <v>6427721</v>
      </c>
      <c r="P948" t="str">
        <f t="shared" si="43"/>
        <v>HIGH</v>
      </c>
      <c r="Q948" t="str">
        <f t="shared" si="44"/>
        <v>Sr. Analyst</v>
      </c>
    </row>
    <row r="949" spans="1:17" x14ac:dyDescent="0.35">
      <c r="A949" s="1" t="s">
        <v>2521</v>
      </c>
      <c r="B949" s="1" t="s">
        <v>2522</v>
      </c>
      <c r="C949" s="1" t="s">
        <v>16</v>
      </c>
      <c r="D949" s="1" t="s">
        <v>75</v>
      </c>
      <c r="E949" s="1" t="s">
        <v>37</v>
      </c>
      <c r="F949" s="1" t="s">
        <v>19</v>
      </c>
      <c r="G949" s="1" t="s">
        <v>29</v>
      </c>
      <c r="H949" s="1">
        <v>36</v>
      </c>
      <c r="I949" s="2">
        <v>40485</v>
      </c>
      <c r="J949" s="3">
        <v>134006</v>
      </c>
      <c r="K949" s="4">
        <v>0.13</v>
      </c>
      <c r="L949" s="1" t="s">
        <v>31</v>
      </c>
      <c r="M949" s="1" t="s">
        <v>129</v>
      </c>
      <c r="N949" s="1"/>
      <c r="O949" s="6">
        <f t="shared" si="42"/>
        <v>6197696</v>
      </c>
      <c r="P949" t="str">
        <f t="shared" si="43"/>
        <v>HIGH</v>
      </c>
      <c r="Q949" t="str">
        <f t="shared" si="44"/>
        <v>Sr. Manger</v>
      </c>
    </row>
    <row r="950" spans="1:17" x14ac:dyDescent="0.35">
      <c r="A950" s="1" t="s">
        <v>2523</v>
      </c>
      <c r="B950" s="1" t="s">
        <v>2524</v>
      </c>
      <c r="C950" s="1" t="s">
        <v>58</v>
      </c>
      <c r="D950" s="1" t="s">
        <v>36</v>
      </c>
      <c r="E950" s="1" t="s">
        <v>54</v>
      </c>
      <c r="F950" s="1" t="s">
        <v>19</v>
      </c>
      <c r="G950" s="1" t="s">
        <v>29</v>
      </c>
      <c r="H950" s="1">
        <v>61</v>
      </c>
      <c r="I950" s="2">
        <v>39974</v>
      </c>
      <c r="J950" s="3">
        <v>103096</v>
      </c>
      <c r="K950" s="4">
        <v>7.0000000000000007E-2</v>
      </c>
      <c r="L950" s="1" t="s">
        <v>31</v>
      </c>
      <c r="M950" s="1" t="s">
        <v>129</v>
      </c>
      <c r="N950" s="1"/>
      <c r="O950" s="6">
        <f t="shared" si="42"/>
        <v>6063690</v>
      </c>
      <c r="P950" t="str">
        <f t="shared" si="43"/>
        <v>HIGH</v>
      </c>
      <c r="Q950" t="str">
        <f t="shared" si="44"/>
        <v>Manager</v>
      </c>
    </row>
    <row r="951" spans="1:17" x14ac:dyDescent="0.35">
      <c r="A951" s="1" t="s">
        <v>2525</v>
      </c>
      <c r="B951" s="1" t="s">
        <v>2526</v>
      </c>
      <c r="C951" s="1" t="s">
        <v>61</v>
      </c>
      <c r="D951" s="1" t="s">
        <v>67</v>
      </c>
      <c r="E951" s="1" t="s">
        <v>27</v>
      </c>
      <c r="F951" s="1" t="s">
        <v>28</v>
      </c>
      <c r="G951" s="1" t="s">
        <v>29</v>
      </c>
      <c r="H951" s="1">
        <v>29</v>
      </c>
      <c r="I951" s="1" t="s">
        <v>2527</v>
      </c>
      <c r="J951" s="3">
        <v>58703</v>
      </c>
      <c r="K951" s="4">
        <v>0</v>
      </c>
      <c r="L951" s="1" t="s">
        <v>21</v>
      </c>
      <c r="M951" s="1" t="s">
        <v>101</v>
      </c>
      <c r="N951" s="1"/>
      <c r="O951" s="6">
        <f t="shared" si="42"/>
        <v>5960594</v>
      </c>
      <c r="P951" t="str">
        <f t="shared" si="43"/>
        <v>LOW</v>
      </c>
      <c r="Q951" t="str">
        <f t="shared" si="44"/>
        <v>Analyst</v>
      </c>
    </row>
    <row r="952" spans="1:17" x14ac:dyDescent="0.35">
      <c r="A952" s="1" t="s">
        <v>2528</v>
      </c>
      <c r="B952" s="1" t="s">
        <v>2529</v>
      </c>
      <c r="C952" s="1" t="s">
        <v>16</v>
      </c>
      <c r="D952" s="1" t="s">
        <v>17</v>
      </c>
      <c r="E952" s="1" t="s">
        <v>37</v>
      </c>
      <c r="F952" s="1" t="s">
        <v>28</v>
      </c>
      <c r="G952" s="1" t="s">
        <v>98</v>
      </c>
      <c r="H952" s="1">
        <v>33</v>
      </c>
      <c r="I952" s="1" t="s">
        <v>2530</v>
      </c>
      <c r="J952" s="3">
        <v>132544</v>
      </c>
      <c r="K952" s="4">
        <v>0.1</v>
      </c>
      <c r="L952" s="1" t="s">
        <v>106</v>
      </c>
      <c r="M952" s="1" t="s">
        <v>113</v>
      </c>
      <c r="N952" s="1"/>
      <c r="O952" s="6">
        <f t="shared" si="42"/>
        <v>5901891</v>
      </c>
      <c r="P952" t="str">
        <f t="shared" si="43"/>
        <v>HIGH</v>
      </c>
      <c r="Q952" t="str">
        <f t="shared" si="44"/>
        <v>Sr. Manger</v>
      </c>
    </row>
    <row r="953" spans="1:17" x14ac:dyDescent="0.35">
      <c r="A953" s="1" t="s">
        <v>2531</v>
      </c>
      <c r="B953" s="1" t="s">
        <v>2532</v>
      </c>
      <c r="C953" s="1" t="s">
        <v>58</v>
      </c>
      <c r="D953" s="1" t="s">
        <v>36</v>
      </c>
      <c r="E953" s="1" t="s">
        <v>27</v>
      </c>
      <c r="F953" s="1" t="s">
        <v>28</v>
      </c>
      <c r="G953" s="1" t="s">
        <v>38</v>
      </c>
      <c r="H953" s="1">
        <v>32</v>
      </c>
      <c r="I953" s="1" t="s">
        <v>2533</v>
      </c>
      <c r="J953" s="3">
        <v>126671</v>
      </c>
      <c r="K953" s="4">
        <v>0.09</v>
      </c>
      <c r="L953" s="1" t="s">
        <v>21</v>
      </c>
      <c r="M953" s="1" t="s">
        <v>63</v>
      </c>
      <c r="N953" s="1"/>
      <c r="O953" s="6">
        <f t="shared" si="42"/>
        <v>5769347</v>
      </c>
      <c r="P953" t="str">
        <f t="shared" si="43"/>
        <v>HIGH</v>
      </c>
      <c r="Q953" t="str">
        <f t="shared" si="44"/>
        <v>Manager</v>
      </c>
    </row>
    <row r="954" spans="1:17" x14ac:dyDescent="0.35">
      <c r="A954" s="1" t="s">
        <v>2534</v>
      </c>
      <c r="B954" s="1" t="s">
        <v>2535</v>
      </c>
      <c r="C954" s="1" t="s">
        <v>52</v>
      </c>
      <c r="D954" s="1" t="s">
        <v>53</v>
      </c>
      <c r="E954" s="1" t="s">
        <v>18</v>
      </c>
      <c r="F954" s="1" t="s">
        <v>19</v>
      </c>
      <c r="G954" s="1" t="s">
        <v>29</v>
      </c>
      <c r="H954" s="1">
        <v>33</v>
      </c>
      <c r="I954" s="1" t="s">
        <v>2536</v>
      </c>
      <c r="J954" s="3">
        <v>56405</v>
      </c>
      <c r="K954" s="4">
        <v>0</v>
      </c>
      <c r="L954" s="1" t="s">
        <v>21</v>
      </c>
      <c r="M954" s="1" t="s">
        <v>40</v>
      </c>
      <c r="N954" s="1"/>
      <c r="O954" s="6">
        <f t="shared" si="42"/>
        <v>5642676</v>
      </c>
      <c r="P954" t="str">
        <f t="shared" si="43"/>
        <v>LOW</v>
      </c>
      <c r="Q954" t="str">
        <f t="shared" si="44"/>
        <v>Account Representative</v>
      </c>
    </row>
    <row r="955" spans="1:17" x14ac:dyDescent="0.35">
      <c r="A955" s="1" t="s">
        <v>2537</v>
      </c>
      <c r="B955" s="1" t="s">
        <v>2538</v>
      </c>
      <c r="C955" s="1" t="s">
        <v>43</v>
      </c>
      <c r="D955" s="1" t="s">
        <v>17</v>
      </c>
      <c r="E955" s="1" t="s">
        <v>37</v>
      </c>
      <c r="F955" s="1" t="s">
        <v>19</v>
      </c>
      <c r="G955" s="1" t="s">
        <v>29</v>
      </c>
      <c r="H955" s="1">
        <v>36</v>
      </c>
      <c r="I955" s="1" t="s">
        <v>2539</v>
      </c>
      <c r="J955" s="3">
        <v>88730</v>
      </c>
      <c r="K955" s="4">
        <v>0.08</v>
      </c>
      <c r="L955" s="1" t="s">
        <v>31</v>
      </c>
      <c r="M955" s="1" t="s">
        <v>32</v>
      </c>
      <c r="N955" s="1"/>
      <c r="O955" s="6">
        <f t="shared" si="42"/>
        <v>5586271</v>
      </c>
      <c r="P955" t="str">
        <f t="shared" si="43"/>
        <v>LOW</v>
      </c>
      <c r="Q955" t="str">
        <f t="shared" si="44"/>
        <v>Computer Systems Manager</v>
      </c>
    </row>
    <row r="956" spans="1:17" x14ac:dyDescent="0.35">
      <c r="A956" s="1" t="s">
        <v>2540</v>
      </c>
      <c r="B956" s="1" t="s">
        <v>2541</v>
      </c>
      <c r="C956" s="1" t="s">
        <v>141</v>
      </c>
      <c r="D956" s="1" t="s">
        <v>36</v>
      </c>
      <c r="E956" s="1" t="s">
        <v>27</v>
      </c>
      <c r="F956" s="1" t="s">
        <v>28</v>
      </c>
      <c r="G956" s="1" t="s">
        <v>98</v>
      </c>
      <c r="H956" s="1">
        <v>39</v>
      </c>
      <c r="I956" s="1" t="s">
        <v>2542</v>
      </c>
      <c r="J956" s="3">
        <v>62861</v>
      </c>
      <c r="K956" s="4">
        <v>0</v>
      </c>
      <c r="L956" s="1" t="s">
        <v>21</v>
      </c>
      <c r="M956" s="1" t="s">
        <v>22</v>
      </c>
      <c r="N956" s="1"/>
      <c r="O956" s="6">
        <f t="shared" si="42"/>
        <v>5497541</v>
      </c>
      <c r="P956" t="str">
        <f t="shared" si="43"/>
        <v>LOW</v>
      </c>
      <c r="Q956" t="str">
        <f t="shared" si="44"/>
        <v>Analyst II</v>
      </c>
    </row>
    <row r="957" spans="1:17" x14ac:dyDescent="0.35">
      <c r="A957" s="1" t="s">
        <v>2543</v>
      </c>
      <c r="B957" s="1" t="s">
        <v>2544</v>
      </c>
      <c r="C957" s="1" t="s">
        <v>35</v>
      </c>
      <c r="D957" s="1" t="s">
        <v>75</v>
      </c>
      <c r="E957" s="1" t="s">
        <v>54</v>
      </c>
      <c r="F957" s="1" t="s">
        <v>19</v>
      </c>
      <c r="G957" s="1" t="s">
        <v>98</v>
      </c>
      <c r="H957" s="1">
        <v>53</v>
      </c>
      <c r="I957" s="1" t="s">
        <v>2545</v>
      </c>
      <c r="J957" s="3">
        <v>151246</v>
      </c>
      <c r="K957" s="4">
        <v>0.21</v>
      </c>
      <c r="L957" s="1" t="s">
        <v>106</v>
      </c>
      <c r="M957" s="1" t="s">
        <v>268</v>
      </c>
      <c r="N957" s="1"/>
      <c r="O957" s="6">
        <f t="shared" si="42"/>
        <v>5434680</v>
      </c>
      <c r="P957" t="str">
        <f t="shared" si="43"/>
        <v>HIGH</v>
      </c>
      <c r="Q957" t="str">
        <f t="shared" si="44"/>
        <v>Director</v>
      </c>
    </row>
    <row r="958" spans="1:17" x14ac:dyDescent="0.35">
      <c r="A958" s="1" t="s">
        <v>2546</v>
      </c>
      <c r="B958" s="1" t="s">
        <v>2547</v>
      </c>
      <c r="C958" s="1" t="s">
        <v>16</v>
      </c>
      <c r="D958" s="1" t="s">
        <v>17</v>
      </c>
      <c r="E958" s="1" t="s">
        <v>27</v>
      </c>
      <c r="F958" s="1" t="s">
        <v>19</v>
      </c>
      <c r="G958" s="1" t="s">
        <v>29</v>
      </c>
      <c r="H958" s="1">
        <v>53</v>
      </c>
      <c r="I958" s="2">
        <v>35768</v>
      </c>
      <c r="J958" s="3">
        <v>154388</v>
      </c>
      <c r="K958" s="4">
        <v>0.1</v>
      </c>
      <c r="L958" s="1" t="s">
        <v>21</v>
      </c>
      <c r="M958" s="1" t="s">
        <v>22</v>
      </c>
      <c r="N958" s="1"/>
      <c r="O958" s="6">
        <f t="shared" si="42"/>
        <v>5283434</v>
      </c>
      <c r="P958" t="str">
        <f t="shared" si="43"/>
        <v>HIGH</v>
      </c>
      <c r="Q958" t="str">
        <f t="shared" si="44"/>
        <v>Sr. Manger</v>
      </c>
    </row>
    <row r="959" spans="1:17" x14ac:dyDescent="0.35">
      <c r="A959" s="1" t="s">
        <v>1285</v>
      </c>
      <c r="B959" s="1" t="s">
        <v>2548</v>
      </c>
      <c r="C959" s="1" t="s">
        <v>35</v>
      </c>
      <c r="D959" s="1" t="s">
        <v>75</v>
      </c>
      <c r="E959" s="1" t="s">
        <v>27</v>
      </c>
      <c r="F959" s="1" t="s">
        <v>19</v>
      </c>
      <c r="G959" s="1" t="s">
        <v>38</v>
      </c>
      <c r="H959" s="1">
        <v>54</v>
      </c>
      <c r="I959" s="1" t="s">
        <v>2549</v>
      </c>
      <c r="J959" s="3">
        <v>162978</v>
      </c>
      <c r="K959" s="4">
        <v>0.17</v>
      </c>
      <c r="L959" s="1" t="s">
        <v>21</v>
      </c>
      <c r="M959" s="1" t="s">
        <v>63</v>
      </c>
      <c r="N959" s="1" t="s">
        <v>2550</v>
      </c>
      <c r="O959" s="6">
        <f t="shared" si="42"/>
        <v>5129046</v>
      </c>
      <c r="P959" t="str">
        <f t="shared" si="43"/>
        <v>HIGH</v>
      </c>
      <c r="Q959" t="str">
        <f t="shared" si="44"/>
        <v>Account Representative</v>
      </c>
    </row>
    <row r="960" spans="1:17" x14ac:dyDescent="0.35">
      <c r="A960" s="1" t="s">
        <v>2551</v>
      </c>
      <c r="B960" s="1" t="s">
        <v>2552</v>
      </c>
      <c r="C960" s="1" t="s">
        <v>472</v>
      </c>
      <c r="D960" s="1" t="s">
        <v>17</v>
      </c>
      <c r="E960" s="1" t="s">
        <v>37</v>
      </c>
      <c r="F960" s="1" t="s">
        <v>28</v>
      </c>
      <c r="G960" s="1" t="s">
        <v>98</v>
      </c>
      <c r="H960" s="1">
        <v>55</v>
      </c>
      <c r="I960" s="1" t="s">
        <v>2553</v>
      </c>
      <c r="J960" s="3">
        <v>80170</v>
      </c>
      <c r="K960" s="4">
        <v>0</v>
      </c>
      <c r="L960" s="1" t="s">
        <v>21</v>
      </c>
      <c r="M960" s="1" t="s">
        <v>63</v>
      </c>
      <c r="N960" s="1"/>
      <c r="O960" s="6">
        <f t="shared" si="42"/>
        <v>4966068</v>
      </c>
      <c r="P960" t="str">
        <f t="shared" si="43"/>
        <v>LOW</v>
      </c>
      <c r="Q960" t="str">
        <f t="shared" si="44"/>
        <v>Solutions Architect</v>
      </c>
    </row>
    <row r="961" spans="1:17" x14ac:dyDescent="0.35">
      <c r="A961" s="1" t="s">
        <v>1557</v>
      </c>
      <c r="B961" s="1" t="s">
        <v>2554</v>
      </c>
      <c r="C961" s="1" t="s">
        <v>47</v>
      </c>
      <c r="D961" s="1" t="s">
        <v>67</v>
      </c>
      <c r="E961" s="1" t="s">
        <v>27</v>
      </c>
      <c r="F961" s="1" t="s">
        <v>19</v>
      </c>
      <c r="G961" s="1" t="s">
        <v>29</v>
      </c>
      <c r="H961" s="1">
        <v>44</v>
      </c>
      <c r="I961" s="1" t="s">
        <v>2555</v>
      </c>
      <c r="J961" s="3">
        <v>98520</v>
      </c>
      <c r="K961" s="4">
        <v>0</v>
      </c>
      <c r="L961" s="1" t="s">
        <v>21</v>
      </c>
      <c r="M961" s="1" t="s">
        <v>63</v>
      </c>
      <c r="N961" s="1"/>
      <c r="O961" s="6">
        <f t="shared" si="42"/>
        <v>4885898</v>
      </c>
      <c r="P961" t="str">
        <f t="shared" si="43"/>
        <v>LOW</v>
      </c>
      <c r="Q961" t="str">
        <f t="shared" si="44"/>
        <v>Director</v>
      </c>
    </row>
    <row r="962" spans="1:17" x14ac:dyDescent="0.35">
      <c r="A962" s="1" t="s">
        <v>2052</v>
      </c>
      <c r="B962" s="1" t="s">
        <v>2556</v>
      </c>
      <c r="C962" s="1" t="s">
        <v>58</v>
      </c>
      <c r="D962" s="1" t="s">
        <v>36</v>
      </c>
      <c r="E962" s="1" t="s">
        <v>27</v>
      </c>
      <c r="F962" s="1" t="s">
        <v>28</v>
      </c>
      <c r="G962" s="1" t="s">
        <v>29</v>
      </c>
      <c r="H962" s="1">
        <v>52</v>
      </c>
      <c r="I962" s="1" t="s">
        <v>2557</v>
      </c>
      <c r="J962" s="3">
        <v>116527</v>
      </c>
      <c r="K962" s="4">
        <v>7.0000000000000007E-2</v>
      </c>
      <c r="L962" s="1" t="s">
        <v>21</v>
      </c>
      <c r="M962" s="1" t="s">
        <v>49</v>
      </c>
      <c r="N962" s="1"/>
      <c r="O962" s="6">
        <f t="shared" si="42"/>
        <v>4787378</v>
      </c>
      <c r="P962" t="str">
        <f t="shared" si="43"/>
        <v>HIGH</v>
      </c>
      <c r="Q962" t="str">
        <f t="shared" si="44"/>
        <v>Director</v>
      </c>
    </row>
    <row r="963" spans="1:17" x14ac:dyDescent="0.35">
      <c r="A963" s="1" t="s">
        <v>2266</v>
      </c>
      <c r="B963" s="1" t="s">
        <v>2558</v>
      </c>
      <c r="C963" s="1" t="s">
        <v>35</v>
      </c>
      <c r="D963" s="1" t="s">
        <v>53</v>
      </c>
      <c r="E963" s="1" t="s">
        <v>18</v>
      </c>
      <c r="F963" s="1" t="s">
        <v>28</v>
      </c>
      <c r="G963" s="1" t="s">
        <v>29</v>
      </c>
      <c r="H963" s="1">
        <v>27</v>
      </c>
      <c r="I963" s="2">
        <v>43657</v>
      </c>
      <c r="J963" s="3">
        <v>174607</v>
      </c>
      <c r="K963" s="4">
        <v>0.28999999999999998</v>
      </c>
      <c r="L963" s="1" t="s">
        <v>21</v>
      </c>
      <c r="M963" s="1" t="s">
        <v>101</v>
      </c>
      <c r="N963" s="1"/>
      <c r="O963" s="6">
        <f t="shared" ref="O963:O1001" si="45">SUM(J963:J1962)</f>
        <v>4670851</v>
      </c>
      <c r="P963" t="str">
        <f t="shared" ref="P963:P1001" si="46">IF(J963&gt;100000, "HIGH", "LOW")</f>
        <v>HIGH</v>
      </c>
      <c r="Q963" t="str">
        <f t="shared" ref="Q963:Q1001" si="47">VLOOKUP(A963, A:J, 3, FALSE)</f>
        <v>Solutions Architect</v>
      </c>
    </row>
    <row r="964" spans="1:17" x14ac:dyDescent="0.35">
      <c r="A964" s="1" t="s">
        <v>2559</v>
      </c>
      <c r="B964" s="1" t="s">
        <v>2560</v>
      </c>
      <c r="C964" s="1" t="s">
        <v>141</v>
      </c>
      <c r="D964" s="1" t="s">
        <v>67</v>
      </c>
      <c r="E964" s="1" t="s">
        <v>18</v>
      </c>
      <c r="F964" s="1" t="s">
        <v>28</v>
      </c>
      <c r="G964" s="1" t="s">
        <v>98</v>
      </c>
      <c r="H964" s="1">
        <v>58</v>
      </c>
      <c r="I964" s="2">
        <v>39055</v>
      </c>
      <c r="J964" s="3">
        <v>64202</v>
      </c>
      <c r="K964" s="4">
        <v>0</v>
      </c>
      <c r="L964" s="1" t="s">
        <v>21</v>
      </c>
      <c r="M964" s="1" t="s">
        <v>101</v>
      </c>
      <c r="N964" s="1"/>
      <c r="O964" s="6">
        <f t="shared" si="45"/>
        <v>4496244</v>
      </c>
      <c r="P964" t="str">
        <f t="shared" si="46"/>
        <v>LOW</v>
      </c>
      <c r="Q964" t="str">
        <f t="shared" si="47"/>
        <v>Analyst II</v>
      </c>
    </row>
    <row r="965" spans="1:17" x14ac:dyDescent="0.35">
      <c r="A965" s="1" t="s">
        <v>1504</v>
      </c>
      <c r="B965" s="1" t="s">
        <v>2561</v>
      </c>
      <c r="C965" s="1" t="s">
        <v>141</v>
      </c>
      <c r="D965" s="1" t="s">
        <v>67</v>
      </c>
      <c r="E965" s="1" t="s">
        <v>54</v>
      </c>
      <c r="F965" s="1" t="s">
        <v>28</v>
      </c>
      <c r="G965" s="1" t="s">
        <v>29</v>
      </c>
      <c r="H965" s="1">
        <v>49</v>
      </c>
      <c r="I965" s="1" t="s">
        <v>2562</v>
      </c>
      <c r="J965" s="3">
        <v>50883</v>
      </c>
      <c r="K965" s="4">
        <v>0</v>
      </c>
      <c r="L965" s="1" t="s">
        <v>31</v>
      </c>
      <c r="M965" s="1" t="s">
        <v>32</v>
      </c>
      <c r="N965" s="2">
        <v>44230</v>
      </c>
      <c r="O965" s="6">
        <f t="shared" si="45"/>
        <v>4432042</v>
      </c>
      <c r="P965" t="str">
        <f t="shared" si="46"/>
        <v>LOW</v>
      </c>
      <c r="Q965" t="str">
        <f t="shared" si="47"/>
        <v>Manager</v>
      </c>
    </row>
    <row r="966" spans="1:17" x14ac:dyDescent="0.35">
      <c r="A966" s="1" t="s">
        <v>2563</v>
      </c>
      <c r="B966" s="1" t="s">
        <v>2564</v>
      </c>
      <c r="C966" s="1" t="s">
        <v>310</v>
      </c>
      <c r="D966" s="1" t="s">
        <v>17</v>
      </c>
      <c r="E966" s="1" t="s">
        <v>37</v>
      </c>
      <c r="F966" s="1" t="s">
        <v>19</v>
      </c>
      <c r="G966" s="1" t="s">
        <v>98</v>
      </c>
      <c r="H966" s="1">
        <v>36</v>
      </c>
      <c r="I966" s="2">
        <v>42440</v>
      </c>
      <c r="J966" s="3">
        <v>94618</v>
      </c>
      <c r="K966" s="4">
        <v>0</v>
      </c>
      <c r="L966" s="1" t="s">
        <v>21</v>
      </c>
      <c r="M966" s="1" t="s">
        <v>101</v>
      </c>
      <c r="N966" s="1"/>
      <c r="O966" s="6">
        <f t="shared" si="45"/>
        <v>4381159</v>
      </c>
      <c r="P966" t="str">
        <f t="shared" si="46"/>
        <v>LOW</v>
      </c>
      <c r="Q966" t="str">
        <f t="shared" si="47"/>
        <v>Network Architect</v>
      </c>
    </row>
    <row r="967" spans="1:17" x14ac:dyDescent="0.35">
      <c r="A967" s="1" t="s">
        <v>2565</v>
      </c>
      <c r="B967" s="1" t="s">
        <v>2566</v>
      </c>
      <c r="C967" s="1" t="s">
        <v>35</v>
      </c>
      <c r="D967" s="1" t="s">
        <v>92</v>
      </c>
      <c r="E967" s="1" t="s">
        <v>18</v>
      </c>
      <c r="F967" s="1" t="s">
        <v>28</v>
      </c>
      <c r="G967" s="1" t="s">
        <v>38</v>
      </c>
      <c r="H967" s="1">
        <v>26</v>
      </c>
      <c r="I967" s="1" t="s">
        <v>572</v>
      </c>
      <c r="J967" s="3">
        <v>151556</v>
      </c>
      <c r="K967" s="4">
        <v>0.2</v>
      </c>
      <c r="L967" s="1" t="s">
        <v>21</v>
      </c>
      <c r="M967" s="1" t="s">
        <v>63</v>
      </c>
      <c r="N967" s="1"/>
      <c r="O967" s="6">
        <f t="shared" si="45"/>
        <v>4286541</v>
      </c>
      <c r="P967" t="str">
        <f t="shared" si="46"/>
        <v>HIGH</v>
      </c>
      <c r="Q967" t="str">
        <f t="shared" si="47"/>
        <v>Director</v>
      </c>
    </row>
    <row r="968" spans="1:17" x14ac:dyDescent="0.35">
      <c r="A968" s="1" t="s">
        <v>2567</v>
      </c>
      <c r="B968" s="1" t="s">
        <v>2568</v>
      </c>
      <c r="C968" s="1" t="s">
        <v>349</v>
      </c>
      <c r="D968" s="1" t="s">
        <v>79</v>
      </c>
      <c r="E968" s="1" t="s">
        <v>18</v>
      </c>
      <c r="F968" s="1" t="s">
        <v>19</v>
      </c>
      <c r="G968" s="1" t="s">
        <v>29</v>
      </c>
      <c r="H968" s="1">
        <v>37</v>
      </c>
      <c r="I968" s="2">
        <v>44046</v>
      </c>
      <c r="J968" s="3">
        <v>80659</v>
      </c>
      <c r="K968" s="4">
        <v>0</v>
      </c>
      <c r="L968" s="1" t="s">
        <v>21</v>
      </c>
      <c r="M968" s="1" t="s">
        <v>49</v>
      </c>
      <c r="N968" s="1"/>
      <c r="O968" s="6">
        <f t="shared" si="45"/>
        <v>4134985</v>
      </c>
      <c r="P968" t="str">
        <f t="shared" si="46"/>
        <v>LOW</v>
      </c>
      <c r="Q968" t="str">
        <f t="shared" si="47"/>
        <v>Development Engineer</v>
      </c>
    </row>
    <row r="969" spans="1:17" x14ac:dyDescent="0.35">
      <c r="A969" s="1" t="s">
        <v>2569</v>
      </c>
      <c r="B969" s="1" t="s">
        <v>2570</v>
      </c>
      <c r="C969" s="1" t="s">
        <v>35</v>
      </c>
      <c r="D969" s="1" t="s">
        <v>75</v>
      </c>
      <c r="E969" s="1" t="s">
        <v>37</v>
      </c>
      <c r="F969" s="1" t="s">
        <v>28</v>
      </c>
      <c r="G969" s="1" t="s">
        <v>29</v>
      </c>
      <c r="H969" s="1">
        <v>47</v>
      </c>
      <c r="I969" s="2">
        <v>43535</v>
      </c>
      <c r="J969" s="3">
        <v>195385</v>
      </c>
      <c r="K969" s="4">
        <v>0.21</v>
      </c>
      <c r="L969" s="1" t="s">
        <v>31</v>
      </c>
      <c r="M969" s="1" t="s">
        <v>153</v>
      </c>
      <c r="N969" s="1"/>
      <c r="O969" s="6">
        <f t="shared" si="45"/>
        <v>4054326</v>
      </c>
      <c r="P969" t="str">
        <f t="shared" si="46"/>
        <v>HIGH</v>
      </c>
      <c r="Q969" t="str">
        <f t="shared" si="47"/>
        <v>Director</v>
      </c>
    </row>
    <row r="970" spans="1:17" x14ac:dyDescent="0.35">
      <c r="A970" s="1" t="s">
        <v>2571</v>
      </c>
      <c r="B970" s="1" t="s">
        <v>2572</v>
      </c>
      <c r="C970" s="1" t="s">
        <v>416</v>
      </c>
      <c r="D970" s="1" t="s">
        <v>17</v>
      </c>
      <c r="E970" s="1" t="s">
        <v>37</v>
      </c>
      <c r="F970" s="1" t="s">
        <v>28</v>
      </c>
      <c r="G970" s="1" t="s">
        <v>98</v>
      </c>
      <c r="H970" s="1">
        <v>29</v>
      </c>
      <c r="I970" s="1" t="s">
        <v>2573</v>
      </c>
      <c r="J970" s="3">
        <v>52693</v>
      </c>
      <c r="K970" s="4">
        <v>0</v>
      </c>
      <c r="L970" s="1" t="s">
        <v>106</v>
      </c>
      <c r="M970" s="1" t="s">
        <v>113</v>
      </c>
      <c r="N970" s="1"/>
      <c r="O970" s="6">
        <f t="shared" si="45"/>
        <v>3858941</v>
      </c>
      <c r="P970" t="str">
        <f t="shared" si="46"/>
        <v>LOW</v>
      </c>
      <c r="Q970" t="str">
        <f t="shared" si="47"/>
        <v>Systems Analyst</v>
      </c>
    </row>
    <row r="971" spans="1:17" x14ac:dyDescent="0.35">
      <c r="A971" s="1" t="s">
        <v>2574</v>
      </c>
      <c r="B971" s="1" t="s">
        <v>2575</v>
      </c>
      <c r="C971" s="1" t="s">
        <v>624</v>
      </c>
      <c r="D971" s="1" t="s">
        <v>17</v>
      </c>
      <c r="E971" s="1" t="s">
        <v>18</v>
      </c>
      <c r="F971" s="1" t="s">
        <v>19</v>
      </c>
      <c r="G971" s="1" t="s">
        <v>38</v>
      </c>
      <c r="H971" s="1">
        <v>58</v>
      </c>
      <c r="I971" s="1" t="s">
        <v>2576</v>
      </c>
      <c r="J971" s="3">
        <v>72045</v>
      </c>
      <c r="K971" s="4">
        <v>0</v>
      </c>
      <c r="L971" s="1" t="s">
        <v>21</v>
      </c>
      <c r="M971" s="1" t="s">
        <v>49</v>
      </c>
      <c r="N971" s="1"/>
      <c r="O971" s="6">
        <f t="shared" si="45"/>
        <v>3806248</v>
      </c>
      <c r="P971" t="str">
        <f t="shared" si="46"/>
        <v>LOW</v>
      </c>
      <c r="Q971" t="str">
        <f t="shared" si="47"/>
        <v>Network Administrator</v>
      </c>
    </row>
    <row r="972" spans="1:17" x14ac:dyDescent="0.35">
      <c r="A972" s="1" t="s">
        <v>2577</v>
      </c>
      <c r="B972" s="1" t="s">
        <v>2578</v>
      </c>
      <c r="C972" s="1" t="s">
        <v>141</v>
      </c>
      <c r="D972" s="1" t="s">
        <v>92</v>
      </c>
      <c r="E972" s="1" t="s">
        <v>27</v>
      </c>
      <c r="F972" s="1" t="s">
        <v>28</v>
      </c>
      <c r="G972" s="1" t="s">
        <v>98</v>
      </c>
      <c r="H972" s="1">
        <v>47</v>
      </c>
      <c r="I972" s="1" t="s">
        <v>2579</v>
      </c>
      <c r="J972" s="3">
        <v>62749</v>
      </c>
      <c r="K972" s="4">
        <v>0</v>
      </c>
      <c r="L972" s="1" t="s">
        <v>106</v>
      </c>
      <c r="M972" s="1" t="s">
        <v>107</v>
      </c>
      <c r="N972" s="1"/>
      <c r="O972" s="6">
        <f t="shared" si="45"/>
        <v>3734203</v>
      </c>
      <c r="P972" t="str">
        <f t="shared" si="46"/>
        <v>LOW</v>
      </c>
      <c r="Q972" t="str">
        <f t="shared" si="47"/>
        <v>Analyst II</v>
      </c>
    </row>
    <row r="973" spans="1:17" x14ac:dyDescent="0.35">
      <c r="A973" s="1" t="s">
        <v>2580</v>
      </c>
      <c r="B973" s="1" t="s">
        <v>2581</v>
      </c>
      <c r="C973" s="1" t="s">
        <v>16</v>
      </c>
      <c r="D973" s="1" t="s">
        <v>92</v>
      </c>
      <c r="E973" s="1" t="s">
        <v>37</v>
      </c>
      <c r="F973" s="1" t="s">
        <v>28</v>
      </c>
      <c r="G973" s="1" t="s">
        <v>29</v>
      </c>
      <c r="H973" s="1">
        <v>52</v>
      </c>
      <c r="I973" s="2">
        <v>43196</v>
      </c>
      <c r="J973" s="3">
        <v>154884</v>
      </c>
      <c r="K973" s="4">
        <v>0.1</v>
      </c>
      <c r="L973" s="1" t="s">
        <v>31</v>
      </c>
      <c r="M973" s="1" t="s">
        <v>86</v>
      </c>
      <c r="N973" s="1"/>
      <c r="O973" s="6">
        <f t="shared" si="45"/>
        <v>3671454</v>
      </c>
      <c r="P973" t="str">
        <f t="shared" si="46"/>
        <v>HIGH</v>
      </c>
      <c r="Q973" t="str">
        <f t="shared" si="47"/>
        <v>Sr. Manger</v>
      </c>
    </row>
    <row r="974" spans="1:17" x14ac:dyDescent="0.35">
      <c r="A974" s="1" t="s">
        <v>2582</v>
      </c>
      <c r="B974" s="1" t="s">
        <v>2583</v>
      </c>
      <c r="C974" s="1" t="s">
        <v>310</v>
      </c>
      <c r="D974" s="1" t="s">
        <v>17</v>
      </c>
      <c r="E974" s="1" t="s">
        <v>18</v>
      </c>
      <c r="F974" s="1" t="s">
        <v>28</v>
      </c>
      <c r="G974" s="1" t="s">
        <v>38</v>
      </c>
      <c r="H974" s="1">
        <v>61</v>
      </c>
      <c r="I974" s="2">
        <v>42585</v>
      </c>
      <c r="J974" s="3">
        <v>96566</v>
      </c>
      <c r="K974" s="4">
        <v>0</v>
      </c>
      <c r="L974" s="1" t="s">
        <v>21</v>
      </c>
      <c r="M974" s="1" t="s">
        <v>101</v>
      </c>
      <c r="N974" s="1"/>
      <c r="O974" s="6">
        <f t="shared" si="45"/>
        <v>3516570</v>
      </c>
      <c r="P974" t="str">
        <f t="shared" si="46"/>
        <v>LOW</v>
      </c>
      <c r="Q974" t="str">
        <f t="shared" si="47"/>
        <v>Network Architect</v>
      </c>
    </row>
    <row r="975" spans="1:17" x14ac:dyDescent="0.35">
      <c r="A975" s="1" t="s">
        <v>2584</v>
      </c>
      <c r="B975" s="1" t="s">
        <v>2585</v>
      </c>
      <c r="C975" s="1" t="s">
        <v>416</v>
      </c>
      <c r="D975" s="1" t="s">
        <v>17</v>
      </c>
      <c r="E975" s="1" t="s">
        <v>18</v>
      </c>
      <c r="F975" s="1" t="s">
        <v>28</v>
      </c>
      <c r="G975" s="1" t="s">
        <v>98</v>
      </c>
      <c r="H975" s="1">
        <v>45</v>
      </c>
      <c r="I975" s="1" t="s">
        <v>2586</v>
      </c>
      <c r="J975" s="3">
        <v>54994</v>
      </c>
      <c r="K975" s="4">
        <v>0</v>
      </c>
      <c r="L975" s="1" t="s">
        <v>21</v>
      </c>
      <c r="M975" s="1" t="s">
        <v>101</v>
      </c>
      <c r="N975" s="1"/>
      <c r="O975" s="6">
        <f t="shared" si="45"/>
        <v>3420004</v>
      </c>
      <c r="P975" t="str">
        <f t="shared" si="46"/>
        <v>LOW</v>
      </c>
      <c r="Q975" t="str">
        <f t="shared" si="47"/>
        <v>Systems Analyst</v>
      </c>
    </row>
    <row r="976" spans="1:17" x14ac:dyDescent="0.35">
      <c r="A976" s="1" t="s">
        <v>2587</v>
      </c>
      <c r="B976" s="1" t="s">
        <v>2588</v>
      </c>
      <c r="C976" s="1" t="s">
        <v>624</v>
      </c>
      <c r="D976" s="1" t="s">
        <v>17</v>
      </c>
      <c r="E976" s="1" t="s">
        <v>54</v>
      </c>
      <c r="F976" s="1" t="s">
        <v>19</v>
      </c>
      <c r="G976" s="1" t="s">
        <v>38</v>
      </c>
      <c r="H976" s="1">
        <v>40</v>
      </c>
      <c r="I976" s="2">
        <v>41031</v>
      </c>
      <c r="J976" s="3">
        <v>61523</v>
      </c>
      <c r="K976" s="4">
        <v>0</v>
      </c>
      <c r="L976" s="1" t="s">
        <v>21</v>
      </c>
      <c r="M976" s="1" t="s">
        <v>101</v>
      </c>
      <c r="N976" s="1"/>
      <c r="O976" s="6">
        <f t="shared" si="45"/>
        <v>3365010</v>
      </c>
      <c r="P976" t="str">
        <f t="shared" si="46"/>
        <v>LOW</v>
      </c>
      <c r="Q976" t="str">
        <f t="shared" si="47"/>
        <v>Network Administrator</v>
      </c>
    </row>
    <row r="977" spans="1:17" x14ac:dyDescent="0.35">
      <c r="A977" s="1" t="s">
        <v>2589</v>
      </c>
      <c r="B977" s="1" t="s">
        <v>2590</v>
      </c>
      <c r="C977" s="1" t="s">
        <v>91</v>
      </c>
      <c r="D977" s="1" t="s">
        <v>75</v>
      </c>
      <c r="E977" s="1" t="s">
        <v>54</v>
      </c>
      <c r="F977" s="1" t="s">
        <v>28</v>
      </c>
      <c r="G977" s="1" t="s">
        <v>20</v>
      </c>
      <c r="H977" s="1">
        <v>45</v>
      </c>
      <c r="I977" s="2">
        <v>40524</v>
      </c>
      <c r="J977" s="3">
        <v>190512</v>
      </c>
      <c r="K977" s="4">
        <v>0.32</v>
      </c>
      <c r="L977" s="1" t="s">
        <v>21</v>
      </c>
      <c r="M977" s="1" t="s">
        <v>101</v>
      </c>
      <c r="N977" s="1"/>
      <c r="O977" s="6">
        <f t="shared" si="45"/>
        <v>3303487</v>
      </c>
      <c r="P977" t="str">
        <f t="shared" si="46"/>
        <v>HIGH</v>
      </c>
      <c r="Q977" t="str">
        <f t="shared" si="47"/>
        <v>Vice President</v>
      </c>
    </row>
    <row r="978" spans="1:17" x14ac:dyDescent="0.35">
      <c r="A978" s="1" t="s">
        <v>2591</v>
      </c>
      <c r="B978" s="1" t="s">
        <v>2592</v>
      </c>
      <c r="C978" s="1" t="s">
        <v>78</v>
      </c>
      <c r="D978" s="1" t="s">
        <v>79</v>
      </c>
      <c r="E978" s="1" t="s">
        <v>37</v>
      </c>
      <c r="F978" s="1" t="s">
        <v>19</v>
      </c>
      <c r="G978" s="1" t="s">
        <v>29</v>
      </c>
      <c r="H978" s="1">
        <v>37</v>
      </c>
      <c r="I978" s="1" t="s">
        <v>2593</v>
      </c>
      <c r="J978" s="3">
        <v>124827</v>
      </c>
      <c r="K978" s="4">
        <v>0</v>
      </c>
      <c r="L978" s="1" t="s">
        <v>31</v>
      </c>
      <c r="M978" s="1" t="s">
        <v>129</v>
      </c>
      <c r="N978" s="1"/>
      <c r="O978" s="6">
        <f t="shared" si="45"/>
        <v>3112975</v>
      </c>
      <c r="P978" t="str">
        <f t="shared" si="46"/>
        <v>HIGH</v>
      </c>
      <c r="Q978" t="str">
        <f t="shared" si="47"/>
        <v>Controls Engineer</v>
      </c>
    </row>
    <row r="979" spans="1:17" x14ac:dyDescent="0.35">
      <c r="A979" s="1" t="s">
        <v>1064</v>
      </c>
      <c r="B979" s="1" t="s">
        <v>2594</v>
      </c>
      <c r="C979" s="1" t="s">
        <v>58</v>
      </c>
      <c r="D979" s="1" t="s">
        <v>67</v>
      </c>
      <c r="E979" s="1" t="s">
        <v>27</v>
      </c>
      <c r="F979" s="1" t="s">
        <v>28</v>
      </c>
      <c r="G979" s="1" t="s">
        <v>38</v>
      </c>
      <c r="H979" s="1">
        <v>57</v>
      </c>
      <c r="I979" s="1" t="s">
        <v>2595</v>
      </c>
      <c r="J979" s="3">
        <v>101577</v>
      </c>
      <c r="K979" s="4">
        <v>0.05</v>
      </c>
      <c r="L979" s="1" t="s">
        <v>21</v>
      </c>
      <c r="M979" s="1" t="s">
        <v>40</v>
      </c>
      <c r="N979" s="1"/>
      <c r="O979" s="6">
        <f t="shared" si="45"/>
        <v>2988148</v>
      </c>
      <c r="P979" t="str">
        <f t="shared" si="46"/>
        <v>HIGH</v>
      </c>
      <c r="Q979" t="str">
        <f t="shared" si="47"/>
        <v>Network Architect</v>
      </c>
    </row>
    <row r="980" spans="1:17" x14ac:dyDescent="0.35">
      <c r="A980" s="1" t="s">
        <v>2596</v>
      </c>
      <c r="B980" s="1" t="s">
        <v>2597</v>
      </c>
      <c r="C980" s="1" t="s">
        <v>58</v>
      </c>
      <c r="D980" s="1" t="s">
        <v>67</v>
      </c>
      <c r="E980" s="1" t="s">
        <v>27</v>
      </c>
      <c r="F980" s="1" t="s">
        <v>19</v>
      </c>
      <c r="G980" s="1" t="s">
        <v>98</v>
      </c>
      <c r="H980" s="1">
        <v>44</v>
      </c>
      <c r="I980" s="1" t="s">
        <v>2598</v>
      </c>
      <c r="J980" s="3">
        <v>105223</v>
      </c>
      <c r="K980" s="4">
        <v>0.1</v>
      </c>
      <c r="L980" s="1" t="s">
        <v>21</v>
      </c>
      <c r="M980" s="1" t="s">
        <v>49</v>
      </c>
      <c r="N980" s="1"/>
      <c r="O980" s="6">
        <f t="shared" si="45"/>
        <v>2886571</v>
      </c>
      <c r="P980" t="str">
        <f t="shared" si="46"/>
        <v>HIGH</v>
      </c>
      <c r="Q980" t="str">
        <f t="shared" si="47"/>
        <v>Manager</v>
      </c>
    </row>
    <row r="981" spans="1:17" x14ac:dyDescent="0.35">
      <c r="A981" s="1" t="s">
        <v>2158</v>
      </c>
      <c r="B981" s="1" t="s">
        <v>2599</v>
      </c>
      <c r="C981" s="1" t="s">
        <v>568</v>
      </c>
      <c r="D981" s="1" t="s">
        <v>17</v>
      </c>
      <c r="E981" s="1" t="s">
        <v>54</v>
      </c>
      <c r="F981" s="1" t="s">
        <v>28</v>
      </c>
      <c r="G981" s="1" t="s">
        <v>98</v>
      </c>
      <c r="H981" s="1">
        <v>48</v>
      </c>
      <c r="I981" s="2">
        <v>39606</v>
      </c>
      <c r="J981" s="3">
        <v>94815</v>
      </c>
      <c r="K981" s="4">
        <v>0</v>
      </c>
      <c r="L981" s="1" t="s">
        <v>21</v>
      </c>
      <c r="M981" s="1" t="s">
        <v>40</v>
      </c>
      <c r="N981" s="1"/>
      <c r="O981" s="6">
        <f t="shared" si="45"/>
        <v>2781348</v>
      </c>
      <c r="P981" t="str">
        <f t="shared" si="46"/>
        <v>LOW</v>
      </c>
      <c r="Q981" t="str">
        <f t="shared" si="47"/>
        <v>Manager</v>
      </c>
    </row>
    <row r="982" spans="1:17" x14ac:dyDescent="0.35">
      <c r="A982" s="1" t="s">
        <v>2600</v>
      </c>
      <c r="B982" s="1" t="s">
        <v>2601</v>
      </c>
      <c r="C982" s="1" t="s">
        <v>58</v>
      </c>
      <c r="D982" s="1" t="s">
        <v>67</v>
      </c>
      <c r="E982" s="1" t="s">
        <v>37</v>
      </c>
      <c r="F982" s="1" t="s">
        <v>19</v>
      </c>
      <c r="G982" s="1" t="s">
        <v>29</v>
      </c>
      <c r="H982" s="1">
        <v>25</v>
      </c>
      <c r="I982" s="1" t="s">
        <v>773</v>
      </c>
      <c r="J982" s="3">
        <v>114893</v>
      </c>
      <c r="K982" s="4">
        <v>0.06</v>
      </c>
      <c r="L982" s="1" t="s">
        <v>31</v>
      </c>
      <c r="M982" s="1" t="s">
        <v>153</v>
      </c>
      <c r="N982" s="1"/>
      <c r="O982" s="6">
        <f t="shared" si="45"/>
        <v>2686533</v>
      </c>
      <c r="P982" t="str">
        <f t="shared" si="46"/>
        <v>HIGH</v>
      </c>
      <c r="Q982" t="str">
        <f t="shared" si="47"/>
        <v>Manager</v>
      </c>
    </row>
    <row r="983" spans="1:17" x14ac:dyDescent="0.35">
      <c r="A983" s="1" t="s">
        <v>2602</v>
      </c>
      <c r="B983" s="1" t="s">
        <v>2603</v>
      </c>
      <c r="C983" s="1" t="s">
        <v>47</v>
      </c>
      <c r="D983" s="1" t="s">
        <v>92</v>
      </c>
      <c r="E983" s="1" t="s">
        <v>37</v>
      </c>
      <c r="F983" s="1" t="s">
        <v>19</v>
      </c>
      <c r="G983" s="1" t="s">
        <v>98</v>
      </c>
      <c r="H983" s="1">
        <v>35</v>
      </c>
      <c r="I983" s="2">
        <v>43009</v>
      </c>
      <c r="J983" s="3">
        <v>80622</v>
      </c>
      <c r="K983" s="4">
        <v>0</v>
      </c>
      <c r="L983" s="1" t="s">
        <v>21</v>
      </c>
      <c r="M983" s="1" t="s">
        <v>69</v>
      </c>
      <c r="N983" s="1"/>
      <c r="O983" s="6">
        <f t="shared" si="45"/>
        <v>2571640</v>
      </c>
      <c r="P983" t="str">
        <f t="shared" si="46"/>
        <v>LOW</v>
      </c>
      <c r="Q983" t="str">
        <f t="shared" si="47"/>
        <v>Sr. Analyst</v>
      </c>
    </row>
    <row r="984" spans="1:17" x14ac:dyDescent="0.35">
      <c r="A984" s="1" t="s">
        <v>145</v>
      </c>
      <c r="B984" s="1" t="s">
        <v>2604</v>
      </c>
      <c r="C984" s="1" t="s">
        <v>91</v>
      </c>
      <c r="D984" s="1" t="s">
        <v>17</v>
      </c>
      <c r="E984" s="1" t="s">
        <v>37</v>
      </c>
      <c r="F984" s="1" t="s">
        <v>19</v>
      </c>
      <c r="G984" s="1" t="s">
        <v>29</v>
      </c>
      <c r="H984" s="1">
        <v>57</v>
      </c>
      <c r="I984" s="2">
        <v>42685</v>
      </c>
      <c r="J984" s="3">
        <v>246589</v>
      </c>
      <c r="K984" s="4">
        <v>0.33</v>
      </c>
      <c r="L984" s="1" t="s">
        <v>21</v>
      </c>
      <c r="M984" s="1" t="s">
        <v>49</v>
      </c>
      <c r="N984" s="1" t="s">
        <v>2605</v>
      </c>
      <c r="O984" s="6">
        <f t="shared" si="45"/>
        <v>2491018</v>
      </c>
      <c r="P984" t="str">
        <f t="shared" si="46"/>
        <v>HIGH</v>
      </c>
      <c r="Q984" t="str">
        <f t="shared" si="47"/>
        <v>Analyst</v>
      </c>
    </row>
    <row r="985" spans="1:17" x14ac:dyDescent="0.35">
      <c r="A985" s="1" t="s">
        <v>2606</v>
      </c>
      <c r="B985" s="1" t="s">
        <v>2607</v>
      </c>
      <c r="C985" s="1" t="s">
        <v>58</v>
      </c>
      <c r="D985" s="1" t="s">
        <v>92</v>
      </c>
      <c r="E985" s="1" t="s">
        <v>37</v>
      </c>
      <c r="F985" s="1" t="s">
        <v>28</v>
      </c>
      <c r="G985" s="1" t="s">
        <v>29</v>
      </c>
      <c r="H985" s="1">
        <v>49</v>
      </c>
      <c r="I985" s="1" t="s">
        <v>518</v>
      </c>
      <c r="J985" s="3">
        <v>119397</v>
      </c>
      <c r="K985" s="4">
        <v>0.09</v>
      </c>
      <c r="L985" s="1" t="s">
        <v>31</v>
      </c>
      <c r="M985" s="1" t="s">
        <v>129</v>
      </c>
      <c r="N985" s="1" t="s">
        <v>2608</v>
      </c>
      <c r="O985" s="6">
        <f t="shared" si="45"/>
        <v>2244429</v>
      </c>
      <c r="P985" t="str">
        <f t="shared" si="46"/>
        <v>HIGH</v>
      </c>
      <c r="Q985" t="str">
        <f t="shared" si="47"/>
        <v>Manager</v>
      </c>
    </row>
    <row r="986" spans="1:17" x14ac:dyDescent="0.35">
      <c r="A986" s="1" t="s">
        <v>2609</v>
      </c>
      <c r="B986" s="1" t="s">
        <v>2610</v>
      </c>
      <c r="C986" s="1" t="s">
        <v>35</v>
      </c>
      <c r="D986" s="1" t="s">
        <v>53</v>
      </c>
      <c r="E986" s="1" t="s">
        <v>54</v>
      </c>
      <c r="F986" s="1" t="s">
        <v>19</v>
      </c>
      <c r="G986" s="1" t="s">
        <v>29</v>
      </c>
      <c r="H986" s="1">
        <v>25</v>
      </c>
      <c r="I986" s="1" t="s">
        <v>2611</v>
      </c>
      <c r="J986" s="3">
        <v>150666</v>
      </c>
      <c r="K986" s="4">
        <v>0.23</v>
      </c>
      <c r="L986" s="1" t="s">
        <v>31</v>
      </c>
      <c r="M986" s="1" t="s">
        <v>153</v>
      </c>
      <c r="N986" s="1"/>
      <c r="O986" s="6">
        <f t="shared" si="45"/>
        <v>2125032</v>
      </c>
      <c r="P986" t="str">
        <f t="shared" si="46"/>
        <v>HIGH</v>
      </c>
      <c r="Q986" t="str">
        <f t="shared" si="47"/>
        <v>Director</v>
      </c>
    </row>
    <row r="987" spans="1:17" x14ac:dyDescent="0.35">
      <c r="A987" s="1" t="s">
        <v>2612</v>
      </c>
      <c r="B987" s="1" t="s">
        <v>2613</v>
      </c>
      <c r="C987" s="1" t="s">
        <v>16</v>
      </c>
      <c r="D987" s="1" t="s">
        <v>17</v>
      </c>
      <c r="E987" s="1" t="s">
        <v>18</v>
      </c>
      <c r="F987" s="1" t="s">
        <v>19</v>
      </c>
      <c r="G987" s="1" t="s">
        <v>38</v>
      </c>
      <c r="H987" s="1">
        <v>46</v>
      </c>
      <c r="I987" s="2">
        <v>37500</v>
      </c>
      <c r="J987" s="3">
        <v>148035</v>
      </c>
      <c r="K987" s="4">
        <v>0.14000000000000001</v>
      </c>
      <c r="L987" s="1" t="s">
        <v>21</v>
      </c>
      <c r="M987" s="1" t="s">
        <v>49</v>
      </c>
      <c r="N987" s="1"/>
      <c r="O987" s="6">
        <f t="shared" si="45"/>
        <v>1974366</v>
      </c>
      <c r="P987" t="str">
        <f t="shared" si="46"/>
        <v>HIGH</v>
      </c>
      <c r="Q987" t="str">
        <f t="shared" si="47"/>
        <v>Sr. Manger</v>
      </c>
    </row>
    <row r="988" spans="1:17" x14ac:dyDescent="0.35">
      <c r="A988" s="1" t="s">
        <v>250</v>
      </c>
      <c r="B988" s="1" t="s">
        <v>2614</v>
      </c>
      <c r="C988" s="1" t="s">
        <v>35</v>
      </c>
      <c r="D988" s="1" t="s">
        <v>36</v>
      </c>
      <c r="E988" s="1" t="s">
        <v>54</v>
      </c>
      <c r="F988" s="1" t="s">
        <v>28</v>
      </c>
      <c r="G988" s="1" t="s">
        <v>29</v>
      </c>
      <c r="H988" s="1">
        <v>60</v>
      </c>
      <c r="I988" s="2">
        <v>42861</v>
      </c>
      <c r="J988" s="3">
        <v>158898</v>
      </c>
      <c r="K988" s="4">
        <v>0.18</v>
      </c>
      <c r="L988" s="1" t="s">
        <v>21</v>
      </c>
      <c r="M988" s="1" t="s">
        <v>63</v>
      </c>
      <c r="N988" s="1"/>
      <c r="O988" s="6">
        <f t="shared" si="45"/>
        <v>1826331</v>
      </c>
      <c r="P988" t="str">
        <f t="shared" si="46"/>
        <v>HIGH</v>
      </c>
      <c r="Q988" t="str">
        <f t="shared" si="47"/>
        <v>Cloud Infrastructure Architect</v>
      </c>
    </row>
    <row r="989" spans="1:17" x14ac:dyDescent="0.35">
      <c r="A989" s="1" t="s">
        <v>2615</v>
      </c>
      <c r="B989" s="1" t="s">
        <v>2616</v>
      </c>
      <c r="C989" s="1" t="s">
        <v>209</v>
      </c>
      <c r="D989" s="1" t="s">
        <v>79</v>
      </c>
      <c r="E989" s="1" t="s">
        <v>54</v>
      </c>
      <c r="F989" s="1" t="s">
        <v>19</v>
      </c>
      <c r="G989" s="1" t="s">
        <v>29</v>
      </c>
      <c r="H989" s="1">
        <v>45</v>
      </c>
      <c r="I989" s="1" t="s">
        <v>2617</v>
      </c>
      <c r="J989" s="3">
        <v>89659</v>
      </c>
      <c r="K989" s="4">
        <v>0</v>
      </c>
      <c r="L989" s="1" t="s">
        <v>31</v>
      </c>
      <c r="M989" s="1" t="s">
        <v>129</v>
      </c>
      <c r="N989" s="1"/>
      <c r="O989" s="6">
        <f t="shared" si="45"/>
        <v>1667433</v>
      </c>
      <c r="P989" t="str">
        <f t="shared" si="46"/>
        <v>LOW</v>
      </c>
      <c r="Q989" t="str">
        <f t="shared" si="47"/>
        <v>Field Engineer</v>
      </c>
    </row>
    <row r="990" spans="1:17" x14ac:dyDescent="0.35">
      <c r="A990" s="1" t="s">
        <v>2618</v>
      </c>
      <c r="B990" s="1" t="s">
        <v>2619</v>
      </c>
      <c r="C990" s="1" t="s">
        <v>35</v>
      </c>
      <c r="D990" s="1" t="s">
        <v>53</v>
      </c>
      <c r="E990" s="1" t="s">
        <v>37</v>
      </c>
      <c r="F990" s="1" t="s">
        <v>19</v>
      </c>
      <c r="G990" s="1" t="s">
        <v>38</v>
      </c>
      <c r="H990" s="1">
        <v>39</v>
      </c>
      <c r="I990" s="1" t="s">
        <v>2620</v>
      </c>
      <c r="J990" s="3">
        <v>171487</v>
      </c>
      <c r="K990" s="4">
        <v>0.23</v>
      </c>
      <c r="L990" s="1" t="s">
        <v>21</v>
      </c>
      <c r="M990" s="1" t="s">
        <v>49</v>
      </c>
      <c r="N990" s="1"/>
      <c r="O990" s="6">
        <f t="shared" si="45"/>
        <v>1577774</v>
      </c>
      <c r="P990" t="str">
        <f t="shared" si="46"/>
        <v>HIGH</v>
      </c>
      <c r="Q990" t="str">
        <f t="shared" si="47"/>
        <v>Director</v>
      </c>
    </row>
    <row r="991" spans="1:17" x14ac:dyDescent="0.35">
      <c r="A991" s="1" t="s">
        <v>2621</v>
      </c>
      <c r="B991" s="1" t="s">
        <v>2622</v>
      </c>
      <c r="C991" s="1" t="s">
        <v>91</v>
      </c>
      <c r="D991" s="1" t="s">
        <v>53</v>
      </c>
      <c r="E991" s="1" t="s">
        <v>27</v>
      </c>
      <c r="F991" s="1" t="s">
        <v>19</v>
      </c>
      <c r="G991" s="1" t="s">
        <v>98</v>
      </c>
      <c r="H991" s="1">
        <v>43</v>
      </c>
      <c r="I991" s="1" t="s">
        <v>2623</v>
      </c>
      <c r="J991" s="3">
        <v>258498</v>
      </c>
      <c r="K991" s="4">
        <v>0.35</v>
      </c>
      <c r="L991" s="1" t="s">
        <v>21</v>
      </c>
      <c r="M991" s="1" t="s">
        <v>101</v>
      </c>
      <c r="N991" s="1"/>
      <c r="O991" s="6">
        <f t="shared" si="45"/>
        <v>1406287</v>
      </c>
      <c r="P991" t="str">
        <f t="shared" si="46"/>
        <v>HIGH</v>
      </c>
      <c r="Q991" t="str">
        <f t="shared" si="47"/>
        <v>Vice President</v>
      </c>
    </row>
    <row r="992" spans="1:17" x14ac:dyDescent="0.35">
      <c r="A992" s="1" t="s">
        <v>2624</v>
      </c>
      <c r="B992" s="1" t="s">
        <v>2625</v>
      </c>
      <c r="C992" s="1" t="s">
        <v>16</v>
      </c>
      <c r="D992" s="1" t="s">
        <v>17</v>
      </c>
      <c r="E992" s="1" t="s">
        <v>18</v>
      </c>
      <c r="F992" s="1" t="s">
        <v>28</v>
      </c>
      <c r="G992" s="1" t="s">
        <v>29</v>
      </c>
      <c r="H992" s="1">
        <v>37</v>
      </c>
      <c r="I992" s="1" t="s">
        <v>2253</v>
      </c>
      <c r="J992" s="3">
        <v>146961</v>
      </c>
      <c r="K992" s="4">
        <v>0.11</v>
      </c>
      <c r="L992" s="1" t="s">
        <v>21</v>
      </c>
      <c r="M992" s="1" t="s">
        <v>101</v>
      </c>
      <c r="N992" s="1"/>
      <c r="O992" s="6">
        <f t="shared" si="45"/>
        <v>1147789</v>
      </c>
      <c r="P992" t="str">
        <f t="shared" si="46"/>
        <v>HIGH</v>
      </c>
      <c r="Q992" t="str">
        <f t="shared" si="47"/>
        <v>Sr. Manger</v>
      </c>
    </row>
    <row r="993" spans="1:17" x14ac:dyDescent="0.35">
      <c r="A993" s="1" t="s">
        <v>2626</v>
      </c>
      <c r="B993" s="1" t="s">
        <v>2627</v>
      </c>
      <c r="C993" s="1" t="s">
        <v>164</v>
      </c>
      <c r="D993" s="1" t="s">
        <v>75</v>
      </c>
      <c r="E993" s="1" t="s">
        <v>18</v>
      </c>
      <c r="F993" s="1" t="s">
        <v>28</v>
      </c>
      <c r="G993" s="1" t="s">
        <v>98</v>
      </c>
      <c r="H993" s="1">
        <v>48</v>
      </c>
      <c r="I993" s="1" t="s">
        <v>2628</v>
      </c>
      <c r="J993" s="3">
        <v>85369</v>
      </c>
      <c r="K993" s="4">
        <v>0</v>
      </c>
      <c r="L993" s="1" t="s">
        <v>106</v>
      </c>
      <c r="M993" s="1" t="s">
        <v>107</v>
      </c>
      <c r="N993" s="1" t="s">
        <v>2629</v>
      </c>
      <c r="O993" s="6">
        <f t="shared" si="45"/>
        <v>1000828</v>
      </c>
      <c r="P993" t="str">
        <f t="shared" si="46"/>
        <v>LOW</v>
      </c>
      <c r="Q993" t="str">
        <f t="shared" si="47"/>
        <v>Sr. Business Partner</v>
      </c>
    </row>
    <row r="994" spans="1:17" x14ac:dyDescent="0.35">
      <c r="A994" s="1" t="s">
        <v>1259</v>
      </c>
      <c r="B994" s="1" t="s">
        <v>2630</v>
      </c>
      <c r="C994" s="1" t="s">
        <v>26</v>
      </c>
      <c r="D994" s="1" t="s">
        <v>17</v>
      </c>
      <c r="E994" s="1" t="s">
        <v>27</v>
      </c>
      <c r="F994" s="1" t="s">
        <v>28</v>
      </c>
      <c r="G994" s="1" t="s">
        <v>38</v>
      </c>
      <c r="H994" s="1">
        <v>30</v>
      </c>
      <c r="I994" s="1" t="s">
        <v>2631</v>
      </c>
      <c r="J994" s="3">
        <v>67489</v>
      </c>
      <c r="K994" s="4">
        <v>0</v>
      </c>
      <c r="L994" s="1" t="s">
        <v>21</v>
      </c>
      <c r="M994" s="1" t="s">
        <v>40</v>
      </c>
      <c r="N994" s="1"/>
      <c r="O994" s="6">
        <f t="shared" si="45"/>
        <v>915459</v>
      </c>
      <c r="P994" t="str">
        <f t="shared" si="46"/>
        <v>LOW</v>
      </c>
      <c r="Q994" t="str">
        <f t="shared" si="47"/>
        <v>Vice President</v>
      </c>
    </row>
    <row r="995" spans="1:17" x14ac:dyDescent="0.35">
      <c r="A995" s="1" t="s">
        <v>2632</v>
      </c>
      <c r="B995" s="1" t="s">
        <v>2633</v>
      </c>
      <c r="C995" s="1" t="s">
        <v>35</v>
      </c>
      <c r="D995" s="1" t="s">
        <v>17</v>
      </c>
      <c r="E995" s="1" t="s">
        <v>27</v>
      </c>
      <c r="F995" s="1" t="s">
        <v>19</v>
      </c>
      <c r="G995" s="1" t="s">
        <v>38</v>
      </c>
      <c r="H995" s="1">
        <v>46</v>
      </c>
      <c r="I995" s="2">
        <v>43261</v>
      </c>
      <c r="J995" s="3">
        <v>166259</v>
      </c>
      <c r="K995" s="4">
        <v>0.17</v>
      </c>
      <c r="L995" s="1" t="s">
        <v>21</v>
      </c>
      <c r="M995" s="1" t="s">
        <v>40</v>
      </c>
      <c r="N995" s="1"/>
      <c r="O995" s="6">
        <f t="shared" si="45"/>
        <v>847970</v>
      </c>
      <c r="P995" t="str">
        <f t="shared" si="46"/>
        <v>HIGH</v>
      </c>
      <c r="Q995" t="str">
        <f t="shared" si="47"/>
        <v>Director</v>
      </c>
    </row>
    <row r="996" spans="1:17" x14ac:dyDescent="0.35">
      <c r="A996" s="1" t="s">
        <v>2634</v>
      </c>
      <c r="B996" s="1" t="s">
        <v>2635</v>
      </c>
      <c r="C996" s="1" t="s">
        <v>416</v>
      </c>
      <c r="D996" s="1" t="s">
        <v>17</v>
      </c>
      <c r="E996" s="1" t="s">
        <v>54</v>
      </c>
      <c r="F996" s="1" t="s">
        <v>19</v>
      </c>
      <c r="G996" s="1" t="s">
        <v>29</v>
      </c>
      <c r="H996" s="1">
        <v>55</v>
      </c>
      <c r="I996" s="2">
        <v>39995</v>
      </c>
      <c r="J996" s="3">
        <v>47032</v>
      </c>
      <c r="K996" s="4">
        <v>0</v>
      </c>
      <c r="L996" s="1" t="s">
        <v>21</v>
      </c>
      <c r="M996" s="1" t="s">
        <v>101</v>
      </c>
      <c r="N996" s="1"/>
      <c r="O996" s="6">
        <f t="shared" si="45"/>
        <v>681711</v>
      </c>
      <c r="P996" t="str">
        <f t="shared" si="46"/>
        <v>LOW</v>
      </c>
      <c r="Q996" t="str">
        <f t="shared" si="47"/>
        <v>Systems Analyst</v>
      </c>
    </row>
    <row r="997" spans="1:17" x14ac:dyDescent="0.35">
      <c r="A997" s="1" t="s">
        <v>2636</v>
      </c>
      <c r="B997" s="1" t="s">
        <v>2637</v>
      </c>
      <c r="C997" s="1" t="s">
        <v>47</v>
      </c>
      <c r="D997" s="1" t="s">
        <v>92</v>
      </c>
      <c r="E997" s="1" t="s">
        <v>37</v>
      </c>
      <c r="F997" s="1" t="s">
        <v>28</v>
      </c>
      <c r="G997" s="1" t="s">
        <v>38</v>
      </c>
      <c r="H997" s="1">
        <v>33</v>
      </c>
      <c r="I997" s="1" t="s">
        <v>2638</v>
      </c>
      <c r="J997" s="3">
        <v>98427</v>
      </c>
      <c r="K997" s="4">
        <v>0</v>
      </c>
      <c r="L997" s="1" t="s">
        <v>21</v>
      </c>
      <c r="M997" s="1" t="s">
        <v>101</v>
      </c>
      <c r="N997" s="1"/>
      <c r="O997" s="6">
        <f t="shared" si="45"/>
        <v>634679</v>
      </c>
      <c r="P997" t="str">
        <f t="shared" si="46"/>
        <v>LOW</v>
      </c>
      <c r="Q997" t="str">
        <f t="shared" si="47"/>
        <v>Sr. Analyst</v>
      </c>
    </row>
    <row r="998" spans="1:17" x14ac:dyDescent="0.35">
      <c r="A998" s="1" t="s">
        <v>2639</v>
      </c>
      <c r="B998" s="1" t="s">
        <v>2640</v>
      </c>
      <c r="C998" s="1" t="s">
        <v>61</v>
      </c>
      <c r="D998" s="1" t="s">
        <v>36</v>
      </c>
      <c r="E998" s="1" t="s">
        <v>37</v>
      </c>
      <c r="F998" s="1" t="s">
        <v>19</v>
      </c>
      <c r="G998" s="1" t="s">
        <v>29</v>
      </c>
      <c r="H998" s="1">
        <v>44</v>
      </c>
      <c r="I998" s="1" t="s">
        <v>2641</v>
      </c>
      <c r="J998" s="3">
        <v>47387</v>
      </c>
      <c r="K998" s="4">
        <v>0</v>
      </c>
      <c r="L998" s="1" t="s">
        <v>31</v>
      </c>
      <c r="M998" s="1" t="s">
        <v>153</v>
      </c>
      <c r="N998" s="2">
        <v>43313</v>
      </c>
      <c r="O998" s="6">
        <f t="shared" si="45"/>
        <v>536252</v>
      </c>
      <c r="P998" t="str">
        <f t="shared" si="46"/>
        <v>LOW</v>
      </c>
      <c r="Q998" t="str">
        <f t="shared" si="47"/>
        <v>Analyst</v>
      </c>
    </row>
    <row r="999" spans="1:17" x14ac:dyDescent="0.35">
      <c r="A999" s="1" t="s">
        <v>2642</v>
      </c>
      <c r="B999" s="1" t="s">
        <v>2643</v>
      </c>
      <c r="C999" s="1" t="s">
        <v>35</v>
      </c>
      <c r="D999" s="1" t="s">
        <v>92</v>
      </c>
      <c r="E999" s="1" t="s">
        <v>37</v>
      </c>
      <c r="F999" s="1" t="s">
        <v>28</v>
      </c>
      <c r="G999" s="1" t="s">
        <v>29</v>
      </c>
      <c r="H999" s="1">
        <v>31</v>
      </c>
      <c r="I999" s="2">
        <v>43744</v>
      </c>
      <c r="J999" s="3">
        <v>176710</v>
      </c>
      <c r="K999" s="4">
        <v>0.15</v>
      </c>
      <c r="L999" s="1" t="s">
        <v>21</v>
      </c>
      <c r="M999" s="1" t="s">
        <v>63</v>
      </c>
      <c r="N999" s="1"/>
      <c r="O999" s="6">
        <f t="shared" si="45"/>
        <v>488865</v>
      </c>
      <c r="P999" t="str">
        <f t="shared" si="46"/>
        <v>HIGH</v>
      </c>
      <c r="Q999" t="str">
        <f t="shared" si="47"/>
        <v>Director</v>
      </c>
    </row>
    <row r="1000" spans="1:17" x14ac:dyDescent="0.35">
      <c r="A1000" s="1" t="s">
        <v>2644</v>
      </c>
      <c r="B1000" s="1" t="s">
        <v>2645</v>
      </c>
      <c r="C1000" s="1" t="s">
        <v>47</v>
      </c>
      <c r="D1000" s="1" t="s">
        <v>36</v>
      </c>
      <c r="E1000" s="1" t="s">
        <v>37</v>
      </c>
      <c r="F1000" s="1" t="s">
        <v>19</v>
      </c>
      <c r="G1000" s="1" t="s">
        <v>29</v>
      </c>
      <c r="H1000" s="1">
        <v>33</v>
      </c>
      <c r="I1000" s="1" t="s">
        <v>2646</v>
      </c>
      <c r="J1000" s="3">
        <v>95960</v>
      </c>
      <c r="K1000" s="4">
        <v>0</v>
      </c>
      <c r="L1000" s="1" t="s">
        <v>31</v>
      </c>
      <c r="M1000" s="1" t="s">
        <v>153</v>
      </c>
      <c r="N1000" s="1"/>
      <c r="O1000" s="6">
        <f t="shared" si="45"/>
        <v>312155</v>
      </c>
      <c r="P1000" t="str">
        <f t="shared" si="46"/>
        <v>LOW</v>
      </c>
      <c r="Q1000" t="str">
        <f t="shared" si="47"/>
        <v>Sr. Analyst</v>
      </c>
    </row>
    <row r="1001" spans="1:17" x14ac:dyDescent="0.35">
      <c r="A1001" s="1" t="s">
        <v>2647</v>
      </c>
      <c r="B1001" s="1" t="s">
        <v>2648</v>
      </c>
      <c r="C1001" s="1" t="s">
        <v>91</v>
      </c>
      <c r="D1001" s="1" t="s">
        <v>67</v>
      </c>
      <c r="E1001" s="1" t="s">
        <v>54</v>
      </c>
      <c r="F1001" s="1" t="s">
        <v>19</v>
      </c>
      <c r="G1001" s="1" t="s">
        <v>29</v>
      </c>
      <c r="H1001" s="1">
        <v>63</v>
      </c>
      <c r="I1001" s="1" t="s">
        <v>2649</v>
      </c>
      <c r="J1001" s="3">
        <v>216195</v>
      </c>
      <c r="K1001" s="4">
        <v>0.31</v>
      </c>
      <c r="L1001" s="1" t="s">
        <v>21</v>
      </c>
      <c r="M1001" s="1" t="s">
        <v>63</v>
      </c>
      <c r="N1001" s="1"/>
      <c r="O1001" s="6">
        <f t="shared" si="45"/>
        <v>216195</v>
      </c>
      <c r="P1001" t="str">
        <f t="shared" si="46"/>
        <v>HIGH</v>
      </c>
      <c r="Q1001" t="str">
        <f t="shared" si="47"/>
        <v>Vice President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BC312-D1E8-4B2C-B17E-E4236D23F0D2}">
  <sheetPr>
    <tabColor theme="4" tint="-0.499984740745262"/>
  </sheetPr>
  <dimension ref="A3:D12"/>
  <sheetViews>
    <sheetView zoomScale="150" zoomScaleNormal="150" workbookViewId="0">
      <selection activeCell="I10" sqref="I10"/>
    </sheetView>
  </sheetViews>
  <sheetFormatPr defaultRowHeight="14.5" x14ac:dyDescent="0.35"/>
  <cols>
    <col min="1" max="1" width="18.6328125" bestFit="1" customWidth="1"/>
    <col min="2" max="2" width="15.26953125" bestFit="1" customWidth="1"/>
    <col min="3" max="3" width="9.08984375" bestFit="1" customWidth="1"/>
    <col min="4" max="4" width="10.7265625" bestFit="1" customWidth="1"/>
  </cols>
  <sheetData>
    <row r="3" spans="1:4" x14ac:dyDescent="0.35">
      <c r="A3" s="10" t="s">
        <v>2657</v>
      </c>
      <c r="B3" s="10" t="s">
        <v>2654</v>
      </c>
    </row>
    <row r="4" spans="1:4" x14ac:dyDescent="0.35">
      <c r="A4" s="10" t="s">
        <v>2655</v>
      </c>
      <c r="B4" t="s">
        <v>19</v>
      </c>
      <c r="C4" t="s">
        <v>28</v>
      </c>
      <c r="D4" t="s">
        <v>2656</v>
      </c>
    </row>
    <row r="5" spans="1:4" x14ac:dyDescent="0.35">
      <c r="A5" s="11" t="s">
        <v>67</v>
      </c>
      <c r="B5">
        <v>6914128</v>
      </c>
      <c r="C5">
        <v>4907979</v>
      </c>
      <c r="D5">
        <v>11822107</v>
      </c>
    </row>
    <row r="6" spans="1:4" x14ac:dyDescent="0.35">
      <c r="A6" s="11" t="s">
        <v>79</v>
      </c>
      <c r="B6">
        <v>8377656</v>
      </c>
      <c r="C6">
        <v>8849907</v>
      </c>
      <c r="D6">
        <v>17227563</v>
      </c>
    </row>
    <row r="7" spans="1:4" x14ac:dyDescent="0.35">
      <c r="A7" s="11" t="s">
        <v>36</v>
      </c>
      <c r="B7">
        <v>8424540</v>
      </c>
      <c r="C7">
        <v>6311807</v>
      </c>
      <c r="D7">
        <v>14736347</v>
      </c>
    </row>
    <row r="8" spans="1:4" x14ac:dyDescent="0.35">
      <c r="A8" s="11" t="s">
        <v>75</v>
      </c>
      <c r="B8">
        <v>7693326</v>
      </c>
      <c r="C8">
        <v>7063979</v>
      </c>
      <c r="D8">
        <v>14757305</v>
      </c>
    </row>
    <row r="9" spans="1:4" x14ac:dyDescent="0.35">
      <c r="A9" s="11" t="s">
        <v>17</v>
      </c>
      <c r="B9">
        <v>11344574</v>
      </c>
      <c r="C9">
        <v>12222925</v>
      </c>
      <c r="D9">
        <v>23567499</v>
      </c>
    </row>
    <row r="10" spans="1:4" x14ac:dyDescent="0.35">
      <c r="A10" s="11" t="s">
        <v>92</v>
      </c>
      <c r="B10">
        <v>7145899</v>
      </c>
      <c r="C10">
        <v>8413665</v>
      </c>
      <c r="D10">
        <v>15559564</v>
      </c>
    </row>
    <row r="11" spans="1:4" x14ac:dyDescent="0.35">
      <c r="A11" s="11" t="s">
        <v>53</v>
      </c>
      <c r="B11">
        <v>8278622</v>
      </c>
      <c r="C11">
        <v>7268358</v>
      </c>
      <c r="D11">
        <v>15546980</v>
      </c>
    </row>
    <row r="12" spans="1:4" x14ac:dyDescent="0.35">
      <c r="A12" s="11" t="s">
        <v>2656</v>
      </c>
      <c r="B12">
        <v>58178745</v>
      </c>
      <c r="C12">
        <v>55038620</v>
      </c>
      <c r="D12">
        <v>113217365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92DF-9144-4396-A317-03F9D69D92AB}">
  <sheetPr>
    <tabColor theme="9" tint="-0.249977111117893"/>
  </sheetPr>
  <dimension ref="A1:B1001"/>
  <sheetViews>
    <sheetView workbookViewId="0">
      <selection activeCell="M20" sqref="M20"/>
    </sheetView>
  </sheetViews>
  <sheetFormatPr defaultRowHeight="14.5" x14ac:dyDescent="0.35"/>
  <cols>
    <col min="1" max="1" width="8.453125" bestFit="1" customWidth="1"/>
    <col min="2" max="2" width="16.7265625" bestFit="1" customWidth="1"/>
  </cols>
  <sheetData>
    <row r="1" spans="1:2" ht="15" thickBot="1" x14ac:dyDescent="0.4">
      <c r="A1" s="8" t="s">
        <v>7</v>
      </c>
      <c r="B1" s="8" t="s">
        <v>9</v>
      </c>
    </row>
    <row r="2" spans="1:2" x14ac:dyDescent="0.35">
      <c r="A2" s="1">
        <v>55</v>
      </c>
      <c r="B2" s="3">
        <v>141604</v>
      </c>
    </row>
    <row r="3" spans="1:2" x14ac:dyDescent="0.35">
      <c r="A3" s="1">
        <v>59</v>
      </c>
      <c r="B3" s="3">
        <v>99975</v>
      </c>
    </row>
    <row r="4" spans="1:2" x14ac:dyDescent="0.35">
      <c r="A4" s="1">
        <v>50</v>
      </c>
      <c r="B4" s="3">
        <v>163099</v>
      </c>
    </row>
    <row r="5" spans="1:2" x14ac:dyDescent="0.35">
      <c r="A5" s="1">
        <v>26</v>
      </c>
      <c r="B5" s="3">
        <v>84913</v>
      </c>
    </row>
    <row r="6" spans="1:2" x14ac:dyDescent="0.35">
      <c r="A6" s="1">
        <v>55</v>
      </c>
      <c r="B6" s="3">
        <v>95409</v>
      </c>
    </row>
    <row r="7" spans="1:2" x14ac:dyDescent="0.35">
      <c r="A7" s="1">
        <v>57</v>
      </c>
      <c r="B7" s="3">
        <v>50994</v>
      </c>
    </row>
    <row r="8" spans="1:2" x14ac:dyDescent="0.35">
      <c r="A8" s="1">
        <v>27</v>
      </c>
      <c r="B8" s="3">
        <v>119746</v>
      </c>
    </row>
    <row r="9" spans="1:2" x14ac:dyDescent="0.35">
      <c r="A9" s="1">
        <v>25</v>
      </c>
      <c r="B9" s="3">
        <v>41336</v>
      </c>
    </row>
    <row r="10" spans="1:2" x14ac:dyDescent="0.35">
      <c r="A10" s="1">
        <v>29</v>
      </c>
      <c r="B10" s="3">
        <v>113527</v>
      </c>
    </row>
    <row r="11" spans="1:2" x14ac:dyDescent="0.35">
      <c r="A11" s="1">
        <v>34</v>
      </c>
      <c r="B11" s="3">
        <v>77203</v>
      </c>
    </row>
    <row r="12" spans="1:2" x14ac:dyDescent="0.35">
      <c r="A12" s="1">
        <v>36</v>
      </c>
      <c r="B12" s="3">
        <v>157333</v>
      </c>
    </row>
    <row r="13" spans="1:2" x14ac:dyDescent="0.35">
      <c r="A13" s="1">
        <v>27</v>
      </c>
      <c r="B13" s="3">
        <v>109851</v>
      </c>
    </row>
    <row r="14" spans="1:2" x14ac:dyDescent="0.35">
      <c r="A14" s="1">
        <v>59</v>
      </c>
      <c r="B14" s="3">
        <v>105086</v>
      </c>
    </row>
    <row r="15" spans="1:2" x14ac:dyDescent="0.35">
      <c r="A15" s="1">
        <v>51</v>
      </c>
      <c r="B15" s="3">
        <v>146742</v>
      </c>
    </row>
    <row r="16" spans="1:2" x14ac:dyDescent="0.35">
      <c r="A16" s="1">
        <v>31</v>
      </c>
      <c r="B16" s="3">
        <v>97078</v>
      </c>
    </row>
    <row r="17" spans="1:2" x14ac:dyDescent="0.35">
      <c r="A17" s="1">
        <v>41</v>
      </c>
      <c r="B17" s="3">
        <v>249270</v>
      </c>
    </row>
    <row r="18" spans="1:2" x14ac:dyDescent="0.35">
      <c r="A18" s="1">
        <v>65</v>
      </c>
      <c r="B18" s="3">
        <v>175837</v>
      </c>
    </row>
    <row r="19" spans="1:2" x14ac:dyDescent="0.35">
      <c r="A19" s="1">
        <v>64</v>
      </c>
      <c r="B19" s="3">
        <v>154828</v>
      </c>
    </row>
    <row r="20" spans="1:2" x14ac:dyDescent="0.35">
      <c r="A20" s="1">
        <v>64</v>
      </c>
      <c r="B20" s="3">
        <v>186503</v>
      </c>
    </row>
    <row r="21" spans="1:2" x14ac:dyDescent="0.35">
      <c r="A21" s="1">
        <v>45</v>
      </c>
      <c r="B21" s="3">
        <v>166331</v>
      </c>
    </row>
    <row r="22" spans="1:2" x14ac:dyDescent="0.35">
      <c r="A22" s="1">
        <v>56</v>
      </c>
      <c r="B22" s="3">
        <v>146140</v>
      </c>
    </row>
    <row r="23" spans="1:2" x14ac:dyDescent="0.35">
      <c r="A23" s="1">
        <v>36</v>
      </c>
      <c r="B23" s="3">
        <v>151703</v>
      </c>
    </row>
    <row r="24" spans="1:2" x14ac:dyDescent="0.35">
      <c r="A24" s="1">
        <v>59</v>
      </c>
      <c r="B24" s="3">
        <v>172787</v>
      </c>
    </row>
    <row r="25" spans="1:2" x14ac:dyDescent="0.35">
      <c r="A25" s="1">
        <v>37</v>
      </c>
      <c r="B25" s="3">
        <v>49998</v>
      </c>
    </row>
    <row r="26" spans="1:2" x14ac:dyDescent="0.35">
      <c r="A26" s="1">
        <v>44</v>
      </c>
      <c r="B26" s="3">
        <v>207172</v>
      </c>
    </row>
    <row r="27" spans="1:2" x14ac:dyDescent="0.35">
      <c r="A27" s="1">
        <v>41</v>
      </c>
      <c r="B27" s="3">
        <v>152239</v>
      </c>
    </row>
    <row r="28" spans="1:2" x14ac:dyDescent="0.35">
      <c r="A28" s="1">
        <v>56</v>
      </c>
      <c r="B28" s="3">
        <v>98581</v>
      </c>
    </row>
    <row r="29" spans="1:2" x14ac:dyDescent="0.35">
      <c r="A29" s="1">
        <v>43</v>
      </c>
      <c r="B29" s="3">
        <v>246231</v>
      </c>
    </row>
    <row r="30" spans="1:2" x14ac:dyDescent="0.35">
      <c r="A30" s="1">
        <v>64</v>
      </c>
      <c r="B30" s="3">
        <v>99354</v>
      </c>
    </row>
    <row r="31" spans="1:2" x14ac:dyDescent="0.35">
      <c r="A31" s="1">
        <v>63</v>
      </c>
      <c r="B31" s="3">
        <v>231141</v>
      </c>
    </row>
    <row r="32" spans="1:2" x14ac:dyDescent="0.35">
      <c r="A32" s="1">
        <v>28</v>
      </c>
      <c r="B32" s="3">
        <v>54775</v>
      </c>
    </row>
    <row r="33" spans="1:2" x14ac:dyDescent="0.35">
      <c r="A33" s="1">
        <v>65</v>
      </c>
      <c r="B33" s="3">
        <v>55499</v>
      </c>
    </row>
    <row r="34" spans="1:2" x14ac:dyDescent="0.35">
      <c r="A34" s="1">
        <v>61</v>
      </c>
      <c r="B34" s="3">
        <v>66521</v>
      </c>
    </row>
    <row r="35" spans="1:2" x14ac:dyDescent="0.35">
      <c r="A35" s="1">
        <v>30</v>
      </c>
      <c r="B35" s="3">
        <v>59100</v>
      </c>
    </row>
    <row r="36" spans="1:2" x14ac:dyDescent="0.35">
      <c r="A36" s="1">
        <v>27</v>
      </c>
      <c r="B36" s="3">
        <v>49011</v>
      </c>
    </row>
    <row r="37" spans="1:2" x14ac:dyDescent="0.35">
      <c r="A37" s="1">
        <v>32</v>
      </c>
      <c r="B37" s="3">
        <v>99575</v>
      </c>
    </row>
    <row r="38" spans="1:2" x14ac:dyDescent="0.35">
      <c r="A38" s="1">
        <v>34</v>
      </c>
      <c r="B38" s="3">
        <v>99989</v>
      </c>
    </row>
    <row r="39" spans="1:2" x14ac:dyDescent="0.35">
      <c r="A39" s="1">
        <v>27</v>
      </c>
      <c r="B39" s="3">
        <v>256420</v>
      </c>
    </row>
    <row r="40" spans="1:2" x14ac:dyDescent="0.35">
      <c r="A40" s="1">
        <v>35</v>
      </c>
      <c r="B40" s="3">
        <v>78940</v>
      </c>
    </row>
    <row r="41" spans="1:2" x14ac:dyDescent="0.35">
      <c r="A41" s="1">
        <v>57</v>
      </c>
      <c r="B41" s="3">
        <v>82872</v>
      </c>
    </row>
    <row r="42" spans="1:2" x14ac:dyDescent="0.35">
      <c r="A42" s="1">
        <v>30</v>
      </c>
      <c r="B42" s="3">
        <v>86317</v>
      </c>
    </row>
    <row r="43" spans="1:2" x14ac:dyDescent="0.35">
      <c r="A43" s="1">
        <v>53</v>
      </c>
      <c r="B43" s="3">
        <v>113135</v>
      </c>
    </row>
    <row r="44" spans="1:2" x14ac:dyDescent="0.35">
      <c r="A44" s="1">
        <v>52</v>
      </c>
      <c r="B44" s="3">
        <v>199808</v>
      </c>
    </row>
    <row r="45" spans="1:2" x14ac:dyDescent="0.35">
      <c r="A45" s="1">
        <v>37</v>
      </c>
      <c r="B45" s="3">
        <v>56037</v>
      </c>
    </row>
    <row r="46" spans="1:2" x14ac:dyDescent="0.35">
      <c r="A46" s="1">
        <v>29</v>
      </c>
      <c r="B46" s="3">
        <v>122350</v>
      </c>
    </row>
    <row r="47" spans="1:2" x14ac:dyDescent="0.35">
      <c r="A47" s="1">
        <v>40</v>
      </c>
      <c r="B47" s="3">
        <v>92952</v>
      </c>
    </row>
    <row r="48" spans="1:2" x14ac:dyDescent="0.35">
      <c r="A48" s="1">
        <v>32</v>
      </c>
      <c r="B48" s="3">
        <v>79921</v>
      </c>
    </row>
    <row r="49" spans="1:2" x14ac:dyDescent="0.35">
      <c r="A49" s="1">
        <v>37</v>
      </c>
      <c r="B49" s="3">
        <v>167199</v>
      </c>
    </row>
    <row r="50" spans="1:2" x14ac:dyDescent="0.35">
      <c r="A50" s="1">
        <v>52</v>
      </c>
      <c r="B50" s="3">
        <v>71476</v>
      </c>
    </row>
    <row r="51" spans="1:2" x14ac:dyDescent="0.35">
      <c r="A51" s="1">
        <v>45</v>
      </c>
      <c r="B51" s="3">
        <v>189420</v>
      </c>
    </row>
    <row r="52" spans="1:2" x14ac:dyDescent="0.35">
      <c r="A52" s="1">
        <v>64</v>
      </c>
      <c r="B52" s="3">
        <v>64057</v>
      </c>
    </row>
    <row r="53" spans="1:2" x14ac:dyDescent="0.35">
      <c r="A53" s="1">
        <v>27</v>
      </c>
      <c r="B53" s="3">
        <v>68728</v>
      </c>
    </row>
    <row r="54" spans="1:2" x14ac:dyDescent="0.35">
      <c r="A54" s="1">
        <v>25</v>
      </c>
      <c r="B54" s="3">
        <v>125633</v>
      </c>
    </row>
    <row r="55" spans="1:2" x14ac:dyDescent="0.35">
      <c r="A55" s="1">
        <v>35</v>
      </c>
      <c r="B55" s="3">
        <v>66889</v>
      </c>
    </row>
    <row r="56" spans="1:2" x14ac:dyDescent="0.35">
      <c r="A56" s="1">
        <v>36</v>
      </c>
      <c r="B56" s="3">
        <v>178700</v>
      </c>
    </row>
    <row r="57" spans="1:2" x14ac:dyDescent="0.35">
      <c r="A57" s="1">
        <v>33</v>
      </c>
      <c r="B57" s="3">
        <v>83990</v>
      </c>
    </row>
    <row r="58" spans="1:2" x14ac:dyDescent="0.35">
      <c r="A58" s="1">
        <v>52</v>
      </c>
      <c r="B58" s="3">
        <v>102043</v>
      </c>
    </row>
    <row r="59" spans="1:2" x14ac:dyDescent="0.35">
      <c r="A59" s="1">
        <v>46</v>
      </c>
      <c r="B59" s="3">
        <v>90678</v>
      </c>
    </row>
    <row r="60" spans="1:2" x14ac:dyDescent="0.35">
      <c r="A60" s="1">
        <v>46</v>
      </c>
      <c r="B60" s="3">
        <v>59067</v>
      </c>
    </row>
    <row r="61" spans="1:2" x14ac:dyDescent="0.35">
      <c r="A61" s="1">
        <v>45</v>
      </c>
      <c r="B61" s="3">
        <v>135062</v>
      </c>
    </row>
    <row r="62" spans="1:2" x14ac:dyDescent="0.35">
      <c r="A62" s="1">
        <v>55</v>
      </c>
      <c r="B62" s="3">
        <v>159044</v>
      </c>
    </row>
    <row r="63" spans="1:2" x14ac:dyDescent="0.35">
      <c r="A63" s="1">
        <v>44</v>
      </c>
      <c r="B63" s="3">
        <v>74691</v>
      </c>
    </row>
    <row r="64" spans="1:2" x14ac:dyDescent="0.35">
      <c r="A64" s="1">
        <v>44</v>
      </c>
      <c r="B64" s="3">
        <v>92753</v>
      </c>
    </row>
    <row r="65" spans="1:2" x14ac:dyDescent="0.35">
      <c r="A65" s="1">
        <v>45</v>
      </c>
      <c r="B65" s="3">
        <v>236946</v>
      </c>
    </row>
    <row r="66" spans="1:2" x14ac:dyDescent="0.35">
      <c r="A66" s="1">
        <v>36</v>
      </c>
      <c r="B66" s="3">
        <v>48906</v>
      </c>
    </row>
    <row r="67" spans="1:2" x14ac:dyDescent="0.35">
      <c r="A67" s="1">
        <v>38</v>
      </c>
      <c r="B67" s="3">
        <v>80024</v>
      </c>
    </row>
    <row r="68" spans="1:2" x14ac:dyDescent="0.35">
      <c r="A68" s="1">
        <v>41</v>
      </c>
      <c r="B68" s="3">
        <v>54415</v>
      </c>
    </row>
    <row r="69" spans="1:2" x14ac:dyDescent="0.35">
      <c r="A69" s="1">
        <v>30</v>
      </c>
      <c r="B69" s="3">
        <v>120341</v>
      </c>
    </row>
    <row r="70" spans="1:2" x14ac:dyDescent="0.35">
      <c r="A70" s="1">
        <v>43</v>
      </c>
      <c r="B70" s="3">
        <v>208415</v>
      </c>
    </row>
    <row r="71" spans="1:2" x14ac:dyDescent="0.35">
      <c r="A71" s="1">
        <v>32</v>
      </c>
      <c r="B71" s="3">
        <v>78844</v>
      </c>
    </row>
    <row r="72" spans="1:2" x14ac:dyDescent="0.35">
      <c r="A72" s="1">
        <v>58</v>
      </c>
      <c r="B72" s="3">
        <v>76354</v>
      </c>
    </row>
    <row r="73" spans="1:2" x14ac:dyDescent="0.35">
      <c r="A73" s="1">
        <v>37</v>
      </c>
      <c r="B73" s="3">
        <v>165927</v>
      </c>
    </row>
    <row r="74" spans="1:2" x14ac:dyDescent="0.35">
      <c r="A74" s="1">
        <v>38</v>
      </c>
      <c r="B74" s="3">
        <v>109812</v>
      </c>
    </row>
    <row r="75" spans="1:2" x14ac:dyDescent="0.35">
      <c r="A75" s="1">
        <v>55</v>
      </c>
      <c r="B75" s="3">
        <v>86299</v>
      </c>
    </row>
    <row r="76" spans="1:2" x14ac:dyDescent="0.35">
      <c r="A76" s="1">
        <v>57</v>
      </c>
      <c r="B76" s="3">
        <v>206624</v>
      </c>
    </row>
    <row r="77" spans="1:2" x14ac:dyDescent="0.35">
      <c r="A77" s="1">
        <v>36</v>
      </c>
      <c r="B77" s="3">
        <v>53215</v>
      </c>
    </row>
    <row r="78" spans="1:2" x14ac:dyDescent="0.35">
      <c r="A78" s="1">
        <v>30</v>
      </c>
      <c r="B78" s="3">
        <v>86858</v>
      </c>
    </row>
    <row r="79" spans="1:2" x14ac:dyDescent="0.35">
      <c r="A79" s="1">
        <v>40</v>
      </c>
      <c r="B79" s="3">
        <v>93971</v>
      </c>
    </row>
    <row r="80" spans="1:2" x14ac:dyDescent="0.35">
      <c r="A80" s="1">
        <v>34</v>
      </c>
      <c r="B80" s="3">
        <v>57008</v>
      </c>
    </row>
    <row r="81" spans="1:2" x14ac:dyDescent="0.35">
      <c r="A81" s="1">
        <v>60</v>
      </c>
      <c r="B81" s="3">
        <v>141899</v>
      </c>
    </row>
    <row r="82" spans="1:2" x14ac:dyDescent="0.35">
      <c r="A82" s="1">
        <v>41</v>
      </c>
      <c r="B82" s="3">
        <v>64847</v>
      </c>
    </row>
    <row r="83" spans="1:2" x14ac:dyDescent="0.35">
      <c r="A83" s="1">
        <v>53</v>
      </c>
      <c r="B83" s="3">
        <v>116878</v>
      </c>
    </row>
    <row r="84" spans="1:2" x14ac:dyDescent="0.35">
      <c r="A84" s="1">
        <v>45</v>
      </c>
      <c r="B84" s="3">
        <v>70505</v>
      </c>
    </row>
    <row r="85" spans="1:2" x14ac:dyDescent="0.35">
      <c r="A85" s="1">
        <v>30</v>
      </c>
      <c r="B85" s="3">
        <v>189702</v>
      </c>
    </row>
    <row r="86" spans="1:2" x14ac:dyDescent="0.35">
      <c r="A86" s="1">
        <v>26</v>
      </c>
      <c r="B86" s="3">
        <v>180664</v>
      </c>
    </row>
    <row r="87" spans="1:2" x14ac:dyDescent="0.35">
      <c r="A87" s="1">
        <v>45</v>
      </c>
      <c r="B87" s="3">
        <v>48345</v>
      </c>
    </row>
    <row r="88" spans="1:2" x14ac:dyDescent="0.35">
      <c r="A88" s="1">
        <v>42</v>
      </c>
      <c r="B88" s="3">
        <v>152214</v>
      </c>
    </row>
    <row r="89" spans="1:2" x14ac:dyDescent="0.35">
      <c r="A89" s="1">
        <v>41</v>
      </c>
      <c r="B89" s="3">
        <v>69803</v>
      </c>
    </row>
    <row r="90" spans="1:2" x14ac:dyDescent="0.35">
      <c r="A90" s="1">
        <v>48</v>
      </c>
      <c r="B90" s="3">
        <v>76588</v>
      </c>
    </row>
    <row r="91" spans="1:2" x14ac:dyDescent="0.35">
      <c r="A91" s="1">
        <v>29</v>
      </c>
      <c r="B91" s="3">
        <v>84596</v>
      </c>
    </row>
    <row r="92" spans="1:2" x14ac:dyDescent="0.35">
      <c r="A92" s="1">
        <v>27</v>
      </c>
      <c r="B92" s="3">
        <v>114441</v>
      </c>
    </row>
    <row r="93" spans="1:2" x14ac:dyDescent="0.35">
      <c r="A93" s="1">
        <v>33</v>
      </c>
      <c r="B93" s="3">
        <v>140402</v>
      </c>
    </row>
    <row r="94" spans="1:2" x14ac:dyDescent="0.35">
      <c r="A94" s="1">
        <v>26</v>
      </c>
      <c r="B94" s="3">
        <v>59817</v>
      </c>
    </row>
    <row r="95" spans="1:2" x14ac:dyDescent="0.35">
      <c r="A95" s="1">
        <v>31</v>
      </c>
      <c r="B95" s="3">
        <v>55854</v>
      </c>
    </row>
    <row r="96" spans="1:2" x14ac:dyDescent="0.35">
      <c r="A96" s="1">
        <v>53</v>
      </c>
      <c r="B96" s="3">
        <v>95998</v>
      </c>
    </row>
    <row r="97" spans="1:2" x14ac:dyDescent="0.35">
      <c r="A97" s="1">
        <v>34</v>
      </c>
      <c r="B97" s="3">
        <v>154941</v>
      </c>
    </row>
    <row r="98" spans="1:2" x14ac:dyDescent="0.35">
      <c r="A98" s="1">
        <v>54</v>
      </c>
      <c r="B98" s="3">
        <v>247022</v>
      </c>
    </row>
    <row r="99" spans="1:2" x14ac:dyDescent="0.35">
      <c r="A99" s="1">
        <v>32</v>
      </c>
      <c r="B99" s="3">
        <v>88072</v>
      </c>
    </row>
    <row r="100" spans="1:2" x14ac:dyDescent="0.35">
      <c r="A100" s="1">
        <v>28</v>
      </c>
      <c r="B100" s="3">
        <v>67925</v>
      </c>
    </row>
    <row r="101" spans="1:2" x14ac:dyDescent="0.35">
      <c r="A101" s="1">
        <v>31</v>
      </c>
      <c r="B101" s="3">
        <v>219693</v>
      </c>
    </row>
    <row r="102" spans="1:2" x14ac:dyDescent="0.35">
      <c r="A102" s="1">
        <v>45</v>
      </c>
      <c r="B102" s="3">
        <v>61773</v>
      </c>
    </row>
    <row r="103" spans="1:2" x14ac:dyDescent="0.35">
      <c r="A103" s="1">
        <v>48</v>
      </c>
      <c r="B103" s="3">
        <v>74546</v>
      </c>
    </row>
    <row r="104" spans="1:2" x14ac:dyDescent="0.35">
      <c r="A104" s="1">
        <v>56</v>
      </c>
      <c r="B104" s="3">
        <v>62575</v>
      </c>
    </row>
    <row r="105" spans="1:2" x14ac:dyDescent="0.35">
      <c r="A105" s="1">
        <v>27</v>
      </c>
      <c r="B105" s="3">
        <v>199041</v>
      </c>
    </row>
    <row r="106" spans="1:2" x14ac:dyDescent="0.35">
      <c r="A106" s="1">
        <v>55</v>
      </c>
      <c r="B106" s="3">
        <v>52310</v>
      </c>
    </row>
    <row r="107" spans="1:2" x14ac:dyDescent="0.35">
      <c r="A107" s="1">
        <v>64</v>
      </c>
      <c r="B107" s="3">
        <v>159571</v>
      </c>
    </row>
    <row r="108" spans="1:2" x14ac:dyDescent="0.35">
      <c r="A108" s="1">
        <v>50</v>
      </c>
      <c r="B108" s="3">
        <v>91763</v>
      </c>
    </row>
    <row r="109" spans="1:2" x14ac:dyDescent="0.35">
      <c r="A109" s="1">
        <v>51</v>
      </c>
      <c r="B109" s="3">
        <v>96475</v>
      </c>
    </row>
    <row r="110" spans="1:2" x14ac:dyDescent="0.35">
      <c r="A110" s="1">
        <v>36</v>
      </c>
      <c r="B110" s="3">
        <v>113781</v>
      </c>
    </row>
    <row r="111" spans="1:2" x14ac:dyDescent="0.35">
      <c r="A111" s="1">
        <v>42</v>
      </c>
      <c r="B111" s="3">
        <v>166599</v>
      </c>
    </row>
    <row r="112" spans="1:2" x14ac:dyDescent="0.35">
      <c r="A112" s="1">
        <v>41</v>
      </c>
      <c r="B112" s="3">
        <v>95372</v>
      </c>
    </row>
    <row r="113" spans="1:2" x14ac:dyDescent="0.35">
      <c r="A113" s="1">
        <v>29</v>
      </c>
      <c r="B113" s="3">
        <v>161203</v>
      </c>
    </row>
    <row r="114" spans="1:2" x14ac:dyDescent="0.35">
      <c r="A114" s="1">
        <v>44</v>
      </c>
      <c r="B114" s="3">
        <v>74738</v>
      </c>
    </row>
    <row r="115" spans="1:2" x14ac:dyDescent="0.35">
      <c r="A115" s="1">
        <v>41</v>
      </c>
      <c r="B115" s="3">
        <v>171173</v>
      </c>
    </row>
    <row r="116" spans="1:2" x14ac:dyDescent="0.35">
      <c r="A116" s="1">
        <v>61</v>
      </c>
      <c r="B116" s="3">
        <v>201464</v>
      </c>
    </row>
    <row r="117" spans="1:2" x14ac:dyDescent="0.35">
      <c r="A117" s="1">
        <v>50</v>
      </c>
      <c r="B117" s="3">
        <v>174895</v>
      </c>
    </row>
    <row r="118" spans="1:2" x14ac:dyDescent="0.35">
      <c r="A118" s="1">
        <v>49</v>
      </c>
      <c r="B118" s="3">
        <v>134486</v>
      </c>
    </row>
    <row r="119" spans="1:2" x14ac:dyDescent="0.35">
      <c r="A119" s="1">
        <v>60</v>
      </c>
      <c r="B119" s="3">
        <v>71699</v>
      </c>
    </row>
    <row r="120" spans="1:2" x14ac:dyDescent="0.35">
      <c r="A120" s="1">
        <v>42</v>
      </c>
      <c r="B120" s="3">
        <v>94430</v>
      </c>
    </row>
    <row r="121" spans="1:2" x14ac:dyDescent="0.35">
      <c r="A121" s="1">
        <v>39</v>
      </c>
      <c r="B121" s="3">
        <v>103504</v>
      </c>
    </row>
    <row r="122" spans="1:2" x14ac:dyDescent="0.35">
      <c r="A122" s="1">
        <v>55</v>
      </c>
      <c r="B122" s="3">
        <v>92771</v>
      </c>
    </row>
    <row r="123" spans="1:2" x14ac:dyDescent="0.35">
      <c r="A123" s="1">
        <v>39</v>
      </c>
      <c r="B123" s="3">
        <v>71531</v>
      </c>
    </row>
    <row r="124" spans="1:2" x14ac:dyDescent="0.35">
      <c r="A124" s="1">
        <v>28</v>
      </c>
      <c r="B124" s="3">
        <v>90304</v>
      </c>
    </row>
    <row r="125" spans="1:2" x14ac:dyDescent="0.35">
      <c r="A125" s="1">
        <v>65</v>
      </c>
      <c r="B125" s="3">
        <v>104903</v>
      </c>
    </row>
    <row r="126" spans="1:2" x14ac:dyDescent="0.35">
      <c r="A126" s="1">
        <v>52</v>
      </c>
      <c r="B126" s="3">
        <v>55859</v>
      </c>
    </row>
    <row r="127" spans="1:2" x14ac:dyDescent="0.35">
      <c r="A127" s="1">
        <v>62</v>
      </c>
      <c r="B127" s="3">
        <v>79785</v>
      </c>
    </row>
    <row r="128" spans="1:2" x14ac:dyDescent="0.35">
      <c r="A128" s="1">
        <v>39</v>
      </c>
      <c r="B128" s="3">
        <v>99017</v>
      </c>
    </row>
    <row r="129" spans="1:2" x14ac:dyDescent="0.35">
      <c r="A129" s="1">
        <v>63</v>
      </c>
      <c r="B129" s="3">
        <v>53809</v>
      </c>
    </row>
    <row r="130" spans="1:2" x14ac:dyDescent="0.35">
      <c r="A130" s="1">
        <v>27</v>
      </c>
      <c r="B130" s="3">
        <v>71864</v>
      </c>
    </row>
    <row r="131" spans="1:2" x14ac:dyDescent="0.35">
      <c r="A131" s="1">
        <v>37</v>
      </c>
      <c r="B131" s="3">
        <v>225558</v>
      </c>
    </row>
    <row r="132" spans="1:2" x14ac:dyDescent="0.35">
      <c r="A132" s="1">
        <v>37</v>
      </c>
      <c r="B132" s="3">
        <v>128984</v>
      </c>
    </row>
    <row r="133" spans="1:2" x14ac:dyDescent="0.35">
      <c r="A133" s="1">
        <v>46</v>
      </c>
      <c r="B133" s="3">
        <v>96997</v>
      </c>
    </row>
    <row r="134" spans="1:2" x14ac:dyDescent="0.35">
      <c r="A134" s="1">
        <v>54</v>
      </c>
      <c r="B134" s="3">
        <v>176294</v>
      </c>
    </row>
    <row r="135" spans="1:2" x14ac:dyDescent="0.35">
      <c r="A135" s="1">
        <v>30</v>
      </c>
      <c r="B135" s="3">
        <v>48340</v>
      </c>
    </row>
    <row r="136" spans="1:2" x14ac:dyDescent="0.35">
      <c r="A136" s="1">
        <v>28</v>
      </c>
      <c r="B136" s="3">
        <v>240488</v>
      </c>
    </row>
    <row r="137" spans="1:2" x14ac:dyDescent="0.35">
      <c r="A137" s="1">
        <v>40</v>
      </c>
      <c r="B137" s="3">
        <v>97339</v>
      </c>
    </row>
    <row r="138" spans="1:2" x14ac:dyDescent="0.35">
      <c r="A138" s="1">
        <v>49</v>
      </c>
      <c r="B138" s="3">
        <v>211291</v>
      </c>
    </row>
    <row r="139" spans="1:2" x14ac:dyDescent="0.35">
      <c r="A139" s="1">
        <v>39</v>
      </c>
      <c r="B139" s="3">
        <v>249506</v>
      </c>
    </row>
    <row r="140" spans="1:2" x14ac:dyDescent="0.35">
      <c r="A140" s="1">
        <v>61</v>
      </c>
      <c r="B140" s="3">
        <v>80950</v>
      </c>
    </row>
    <row r="141" spans="1:2" x14ac:dyDescent="0.35">
      <c r="A141" s="1">
        <v>46</v>
      </c>
      <c r="B141" s="3">
        <v>86538</v>
      </c>
    </row>
    <row r="142" spans="1:2" x14ac:dyDescent="0.35">
      <c r="A142" s="1">
        <v>35</v>
      </c>
      <c r="B142" s="3">
        <v>70992</v>
      </c>
    </row>
    <row r="143" spans="1:2" x14ac:dyDescent="0.35">
      <c r="A143" s="1">
        <v>33</v>
      </c>
      <c r="B143" s="3">
        <v>205314</v>
      </c>
    </row>
    <row r="144" spans="1:2" x14ac:dyDescent="0.35">
      <c r="A144" s="1">
        <v>61</v>
      </c>
      <c r="B144" s="3">
        <v>196951</v>
      </c>
    </row>
    <row r="145" spans="1:2" x14ac:dyDescent="0.35">
      <c r="A145" s="1">
        <v>45</v>
      </c>
      <c r="B145" s="3">
        <v>67686</v>
      </c>
    </row>
    <row r="146" spans="1:2" x14ac:dyDescent="0.35">
      <c r="A146" s="1">
        <v>51</v>
      </c>
      <c r="B146" s="3">
        <v>86431</v>
      </c>
    </row>
    <row r="147" spans="1:2" x14ac:dyDescent="0.35">
      <c r="A147" s="1">
        <v>55</v>
      </c>
      <c r="B147" s="3">
        <v>125936</v>
      </c>
    </row>
    <row r="148" spans="1:2" x14ac:dyDescent="0.35">
      <c r="A148" s="1">
        <v>46</v>
      </c>
      <c r="B148" s="3">
        <v>149712</v>
      </c>
    </row>
    <row r="149" spans="1:2" x14ac:dyDescent="0.35">
      <c r="A149" s="1">
        <v>30</v>
      </c>
      <c r="B149" s="3">
        <v>88758</v>
      </c>
    </row>
    <row r="150" spans="1:2" x14ac:dyDescent="0.35">
      <c r="A150" s="1">
        <v>54</v>
      </c>
      <c r="B150" s="3">
        <v>83639</v>
      </c>
    </row>
    <row r="151" spans="1:2" x14ac:dyDescent="0.35">
      <c r="A151" s="1">
        <v>54</v>
      </c>
      <c r="B151" s="3">
        <v>68268</v>
      </c>
    </row>
    <row r="152" spans="1:2" x14ac:dyDescent="0.35">
      <c r="A152" s="1">
        <v>45</v>
      </c>
      <c r="B152" s="3">
        <v>75819</v>
      </c>
    </row>
    <row r="153" spans="1:2" x14ac:dyDescent="0.35">
      <c r="A153" s="1">
        <v>49</v>
      </c>
      <c r="B153" s="3">
        <v>86658</v>
      </c>
    </row>
    <row r="154" spans="1:2" x14ac:dyDescent="0.35">
      <c r="A154" s="1">
        <v>55</v>
      </c>
      <c r="B154" s="3">
        <v>74552</v>
      </c>
    </row>
    <row r="155" spans="1:2" x14ac:dyDescent="0.35">
      <c r="A155" s="1">
        <v>62</v>
      </c>
      <c r="B155" s="3">
        <v>82839</v>
      </c>
    </row>
    <row r="156" spans="1:2" x14ac:dyDescent="0.35">
      <c r="A156" s="1">
        <v>28</v>
      </c>
      <c r="B156" s="3">
        <v>64475</v>
      </c>
    </row>
    <row r="157" spans="1:2" x14ac:dyDescent="0.35">
      <c r="A157" s="1">
        <v>33</v>
      </c>
      <c r="B157" s="3">
        <v>69453</v>
      </c>
    </row>
    <row r="158" spans="1:2" x14ac:dyDescent="0.35">
      <c r="A158" s="1">
        <v>32</v>
      </c>
      <c r="B158" s="3">
        <v>127148</v>
      </c>
    </row>
    <row r="159" spans="1:2" x14ac:dyDescent="0.35">
      <c r="A159" s="1">
        <v>32</v>
      </c>
      <c r="B159" s="3">
        <v>190253</v>
      </c>
    </row>
    <row r="160" spans="1:2" x14ac:dyDescent="0.35">
      <c r="A160" s="1">
        <v>55</v>
      </c>
      <c r="B160" s="3">
        <v>115798</v>
      </c>
    </row>
    <row r="161" spans="1:2" x14ac:dyDescent="0.35">
      <c r="A161" s="1">
        <v>58</v>
      </c>
      <c r="B161" s="3">
        <v>93102</v>
      </c>
    </row>
    <row r="162" spans="1:2" x14ac:dyDescent="0.35">
      <c r="A162" s="1">
        <v>34</v>
      </c>
      <c r="B162" s="3">
        <v>110054</v>
      </c>
    </row>
    <row r="163" spans="1:2" x14ac:dyDescent="0.35">
      <c r="A163" s="1">
        <v>27</v>
      </c>
      <c r="B163" s="3">
        <v>95786</v>
      </c>
    </row>
    <row r="164" spans="1:2" x14ac:dyDescent="0.35">
      <c r="A164" s="1">
        <v>61</v>
      </c>
      <c r="B164" s="3">
        <v>90855</v>
      </c>
    </row>
    <row r="165" spans="1:2" x14ac:dyDescent="0.35">
      <c r="A165" s="1">
        <v>47</v>
      </c>
      <c r="B165" s="3">
        <v>92897</v>
      </c>
    </row>
    <row r="166" spans="1:2" x14ac:dyDescent="0.35">
      <c r="A166" s="1">
        <v>40</v>
      </c>
      <c r="B166" s="3">
        <v>242919</v>
      </c>
    </row>
    <row r="167" spans="1:2" x14ac:dyDescent="0.35">
      <c r="A167" s="1">
        <v>30</v>
      </c>
      <c r="B167" s="3">
        <v>184368</v>
      </c>
    </row>
    <row r="168" spans="1:2" x14ac:dyDescent="0.35">
      <c r="A168" s="1">
        <v>45</v>
      </c>
      <c r="B168" s="3">
        <v>144754</v>
      </c>
    </row>
    <row r="169" spans="1:2" x14ac:dyDescent="0.35">
      <c r="A169" s="1">
        <v>30</v>
      </c>
      <c r="B169" s="3">
        <v>89458</v>
      </c>
    </row>
    <row r="170" spans="1:2" x14ac:dyDescent="0.35">
      <c r="A170" s="1">
        <v>56</v>
      </c>
      <c r="B170" s="3">
        <v>190815</v>
      </c>
    </row>
    <row r="171" spans="1:2" x14ac:dyDescent="0.35">
      <c r="A171" s="1">
        <v>62</v>
      </c>
      <c r="B171" s="3">
        <v>137995</v>
      </c>
    </row>
    <row r="172" spans="1:2" x14ac:dyDescent="0.35">
      <c r="A172" s="1">
        <v>45</v>
      </c>
      <c r="B172" s="3">
        <v>93840</v>
      </c>
    </row>
    <row r="173" spans="1:2" x14ac:dyDescent="0.35">
      <c r="A173" s="1">
        <v>46</v>
      </c>
      <c r="B173" s="3">
        <v>94790</v>
      </c>
    </row>
    <row r="174" spans="1:2" x14ac:dyDescent="0.35">
      <c r="A174" s="1">
        <v>48</v>
      </c>
      <c r="B174" s="3">
        <v>197367</v>
      </c>
    </row>
    <row r="175" spans="1:2" x14ac:dyDescent="0.35">
      <c r="A175" s="1">
        <v>27</v>
      </c>
      <c r="B175" s="3">
        <v>174097</v>
      </c>
    </row>
    <row r="176" spans="1:2" x14ac:dyDescent="0.35">
      <c r="A176" s="1">
        <v>53</v>
      </c>
      <c r="B176" s="3">
        <v>120128</v>
      </c>
    </row>
    <row r="177" spans="1:2" x14ac:dyDescent="0.35">
      <c r="A177" s="1">
        <v>59</v>
      </c>
      <c r="B177" s="3">
        <v>129708</v>
      </c>
    </row>
    <row r="178" spans="1:2" x14ac:dyDescent="0.35">
      <c r="A178" s="1">
        <v>55</v>
      </c>
      <c r="B178" s="3">
        <v>102270</v>
      </c>
    </row>
    <row r="179" spans="1:2" x14ac:dyDescent="0.35">
      <c r="A179" s="1">
        <v>43</v>
      </c>
      <c r="B179" s="3">
        <v>249686</v>
      </c>
    </row>
    <row r="180" spans="1:2" x14ac:dyDescent="0.35">
      <c r="A180" s="1">
        <v>55</v>
      </c>
      <c r="B180" s="3">
        <v>50475</v>
      </c>
    </row>
    <row r="181" spans="1:2" x14ac:dyDescent="0.35">
      <c r="A181" s="1">
        <v>51</v>
      </c>
      <c r="B181" s="3">
        <v>100099</v>
      </c>
    </row>
    <row r="182" spans="1:2" x14ac:dyDescent="0.35">
      <c r="A182" s="1">
        <v>54</v>
      </c>
      <c r="B182" s="3">
        <v>41673</v>
      </c>
    </row>
    <row r="183" spans="1:2" x14ac:dyDescent="0.35">
      <c r="A183" s="1">
        <v>47</v>
      </c>
      <c r="B183" s="3">
        <v>70996</v>
      </c>
    </row>
    <row r="184" spans="1:2" x14ac:dyDescent="0.35">
      <c r="A184" s="1">
        <v>55</v>
      </c>
      <c r="B184" s="3">
        <v>40752</v>
      </c>
    </row>
    <row r="185" spans="1:2" x14ac:dyDescent="0.35">
      <c r="A185" s="1">
        <v>50</v>
      </c>
      <c r="B185" s="3">
        <v>97537</v>
      </c>
    </row>
    <row r="186" spans="1:2" x14ac:dyDescent="0.35">
      <c r="A186" s="1">
        <v>31</v>
      </c>
      <c r="B186" s="3">
        <v>96567</v>
      </c>
    </row>
    <row r="187" spans="1:2" x14ac:dyDescent="0.35">
      <c r="A187" s="1">
        <v>47</v>
      </c>
      <c r="B187" s="3">
        <v>49404</v>
      </c>
    </row>
    <row r="188" spans="1:2" x14ac:dyDescent="0.35">
      <c r="A188" s="1">
        <v>29</v>
      </c>
      <c r="B188" s="3">
        <v>66819</v>
      </c>
    </row>
    <row r="189" spans="1:2" x14ac:dyDescent="0.35">
      <c r="A189" s="1">
        <v>38</v>
      </c>
      <c r="B189" s="3">
        <v>50784</v>
      </c>
    </row>
    <row r="190" spans="1:2" x14ac:dyDescent="0.35">
      <c r="A190" s="1">
        <v>29</v>
      </c>
      <c r="B190" s="3">
        <v>125828</v>
      </c>
    </row>
    <row r="191" spans="1:2" x14ac:dyDescent="0.35">
      <c r="A191" s="1">
        <v>33</v>
      </c>
      <c r="B191" s="3">
        <v>92610</v>
      </c>
    </row>
    <row r="192" spans="1:2" x14ac:dyDescent="0.35">
      <c r="A192" s="1">
        <v>50</v>
      </c>
      <c r="B192" s="3">
        <v>123405</v>
      </c>
    </row>
    <row r="193" spans="1:2" x14ac:dyDescent="0.35">
      <c r="A193" s="1">
        <v>46</v>
      </c>
      <c r="B193" s="3">
        <v>73004</v>
      </c>
    </row>
    <row r="194" spans="1:2" x14ac:dyDescent="0.35">
      <c r="A194" s="1">
        <v>57</v>
      </c>
      <c r="B194" s="3">
        <v>95061</v>
      </c>
    </row>
    <row r="195" spans="1:2" x14ac:dyDescent="0.35">
      <c r="A195" s="1">
        <v>49</v>
      </c>
      <c r="B195" s="3">
        <v>160832</v>
      </c>
    </row>
    <row r="196" spans="1:2" x14ac:dyDescent="0.35">
      <c r="A196" s="1">
        <v>54</v>
      </c>
      <c r="B196" s="3">
        <v>64417</v>
      </c>
    </row>
    <row r="197" spans="1:2" x14ac:dyDescent="0.35">
      <c r="A197" s="1">
        <v>28</v>
      </c>
      <c r="B197" s="3">
        <v>127543</v>
      </c>
    </row>
    <row r="198" spans="1:2" x14ac:dyDescent="0.35">
      <c r="A198" s="1">
        <v>30</v>
      </c>
      <c r="B198" s="3">
        <v>56154</v>
      </c>
    </row>
    <row r="199" spans="1:2" x14ac:dyDescent="0.35">
      <c r="A199" s="1">
        <v>36</v>
      </c>
      <c r="B199" s="3">
        <v>218530</v>
      </c>
    </row>
    <row r="200" spans="1:2" x14ac:dyDescent="0.35">
      <c r="A200" s="1">
        <v>36</v>
      </c>
      <c r="B200" s="3">
        <v>91954</v>
      </c>
    </row>
    <row r="201" spans="1:2" x14ac:dyDescent="0.35">
      <c r="A201" s="1">
        <v>30</v>
      </c>
      <c r="B201" s="3">
        <v>221217</v>
      </c>
    </row>
    <row r="202" spans="1:2" x14ac:dyDescent="0.35">
      <c r="A202" s="1">
        <v>29</v>
      </c>
      <c r="B202" s="3">
        <v>87536</v>
      </c>
    </row>
    <row r="203" spans="1:2" x14ac:dyDescent="0.35">
      <c r="A203" s="1">
        <v>47</v>
      </c>
      <c r="B203" s="3">
        <v>41429</v>
      </c>
    </row>
    <row r="204" spans="1:2" x14ac:dyDescent="0.35">
      <c r="A204" s="1">
        <v>35</v>
      </c>
      <c r="B204" s="3">
        <v>245482</v>
      </c>
    </row>
    <row r="205" spans="1:2" x14ac:dyDescent="0.35">
      <c r="A205" s="1">
        <v>25</v>
      </c>
      <c r="B205" s="3">
        <v>71359</v>
      </c>
    </row>
    <row r="206" spans="1:2" x14ac:dyDescent="0.35">
      <c r="A206" s="1">
        <v>45</v>
      </c>
      <c r="B206" s="3">
        <v>183161</v>
      </c>
    </row>
    <row r="207" spans="1:2" x14ac:dyDescent="0.35">
      <c r="A207" s="1">
        <v>58</v>
      </c>
      <c r="B207" s="3">
        <v>69260</v>
      </c>
    </row>
    <row r="208" spans="1:2" x14ac:dyDescent="0.35">
      <c r="A208" s="1">
        <v>51</v>
      </c>
      <c r="B208" s="3">
        <v>95639</v>
      </c>
    </row>
    <row r="209" spans="1:2" x14ac:dyDescent="0.35">
      <c r="A209" s="1">
        <v>48</v>
      </c>
      <c r="B209" s="3">
        <v>120660</v>
      </c>
    </row>
    <row r="210" spans="1:2" x14ac:dyDescent="0.35">
      <c r="A210" s="1">
        <v>36</v>
      </c>
      <c r="B210" s="3">
        <v>75119</v>
      </c>
    </row>
    <row r="211" spans="1:2" x14ac:dyDescent="0.35">
      <c r="A211" s="1">
        <v>59</v>
      </c>
      <c r="B211" s="3">
        <v>192213</v>
      </c>
    </row>
    <row r="212" spans="1:2" x14ac:dyDescent="0.35">
      <c r="A212" s="1">
        <v>45</v>
      </c>
      <c r="B212" s="3">
        <v>65047</v>
      </c>
    </row>
    <row r="213" spans="1:2" x14ac:dyDescent="0.35">
      <c r="A213" s="1">
        <v>29</v>
      </c>
      <c r="B213" s="3">
        <v>151413</v>
      </c>
    </row>
    <row r="214" spans="1:2" x14ac:dyDescent="0.35">
      <c r="A214" s="1">
        <v>62</v>
      </c>
      <c r="B214" s="3">
        <v>76906</v>
      </c>
    </row>
    <row r="215" spans="1:2" x14ac:dyDescent="0.35">
      <c r="A215" s="1">
        <v>51</v>
      </c>
      <c r="B215" s="3">
        <v>122802</v>
      </c>
    </row>
    <row r="216" spans="1:2" x14ac:dyDescent="0.35">
      <c r="A216" s="1">
        <v>47</v>
      </c>
      <c r="B216" s="3">
        <v>99091</v>
      </c>
    </row>
    <row r="217" spans="1:2" x14ac:dyDescent="0.35">
      <c r="A217" s="1">
        <v>40</v>
      </c>
      <c r="B217" s="3">
        <v>113987</v>
      </c>
    </row>
    <row r="218" spans="1:2" x14ac:dyDescent="0.35">
      <c r="A218" s="1">
        <v>28</v>
      </c>
      <c r="B218" s="3">
        <v>95045</v>
      </c>
    </row>
    <row r="219" spans="1:2" x14ac:dyDescent="0.35">
      <c r="A219" s="1">
        <v>29</v>
      </c>
      <c r="B219" s="3">
        <v>190401</v>
      </c>
    </row>
    <row r="220" spans="1:2" x14ac:dyDescent="0.35">
      <c r="A220" s="1">
        <v>46</v>
      </c>
      <c r="B220" s="3">
        <v>86061</v>
      </c>
    </row>
    <row r="221" spans="1:2" x14ac:dyDescent="0.35">
      <c r="A221" s="1">
        <v>45</v>
      </c>
      <c r="B221" s="3">
        <v>79882</v>
      </c>
    </row>
    <row r="222" spans="1:2" x14ac:dyDescent="0.35">
      <c r="A222" s="1">
        <v>30</v>
      </c>
      <c r="B222" s="3">
        <v>255431</v>
      </c>
    </row>
    <row r="223" spans="1:2" x14ac:dyDescent="0.35">
      <c r="A223" s="1">
        <v>48</v>
      </c>
      <c r="B223" s="3">
        <v>82017</v>
      </c>
    </row>
    <row r="224" spans="1:2" x14ac:dyDescent="0.35">
      <c r="A224" s="1">
        <v>51</v>
      </c>
      <c r="B224" s="3">
        <v>53799</v>
      </c>
    </row>
    <row r="225" spans="1:2" x14ac:dyDescent="0.35">
      <c r="A225" s="1">
        <v>28</v>
      </c>
      <c r="B225" s="3">
        <v>82739</v>
      </c>
    </row>
    <row r="226" spans="1:2" x14ac:dyDescent="0.35">
      <c r="A226" s="1">
        <v>36</v>
      </c>
      <c r="B226" s="3">
        <v>99080</v>
      </c>
    </row>
    <row r="227" spans="1:2" x14ac:dyDescent="0.35">
      <c r="A227" s="1">
        <v>40</v>
      </c>
      <c r="B227" s="3">
        <v>96719</v>
      </c>
    </row>
    <row r="228" spans="1:2" x14ac:dyDescent="0.35">
      <c r="A228" s="1">
        <v>51</v>
      </c>
      <c r="B228" s="3">
        <v>180687</v>
      </c>
    </row>
    <row r="229" spans="1:2" x14ac:dyDescent="0.35">
      <c r="A229" s="1">
        <v>45</v>
      </c>
      <c r="B229" s="3">
        <v>95743</v>
      </c>
    </row>
    <row r="230" spans="1:2" x14ac:dyDescent="0.35">
      <c r="A230" s="1">
        <v>44</v>
      </c>
      <c r="B230" s="3">
        <v>89695</v>
      </c>
    </row>
    <row r="231" spans="1:2" x14ac:dyDescent="0.35">
      <c r="A231" s="1">
        <v>64</v>
      </c>
      <c r="B231" s="3">
        <v>122753</v>
      </c>
    </row>
    <row r="232" spans="1:2" x14ac:dyDescent="0.35">
      <c r="A232" s="1">
        <v>30</v>
      </c>
      <c r="B232" s="3">
        <v>93734</v>
      </c>
    </row>
    <row r="233" spans="1:2" x14ac:dyDescent="0.35">
      <c r="A233" s="1">
        <v>28</v>
      </c>
      <c r="B233" s="3">
        <v>52069</v>
      </c>
    </row>
    <row r="234" spans="1:2" x14ac:dyDescent="0.35">
      <c r="A234" s="1">
        <v>33</v>
      </c>
      <c r="B234" s="3">
        <v>258426</v>
      </c>
    </row>
    <row r="235" spans="1:2" x14ac:dyDescent="0.35">
      <c r="A235" s="1">
        <v>51</v>
      </c>
      <c r="B235" s="3">
        <v>125375</v>
      </c>
    </row>
    <row r="236" spans="1:2" x14ac:dyDescent="0.35">
      <c r="A236" s="1">
        <v>25</v>
      </c>
      <c r="B236" s="3">
        <v>198243</v>
      </c>
    </row>
    <row r="237" spans="1:2" x14ac:dyDescent="0.35">
      <c r="A237" s="1">
        <v>42</v>
      </c>
      <c r="B237" s="3">
        <v>96023</v>
      </c>
    </row>
    <row r="238" spans="1:2" x14ac:dyDescent="0.35">
      <c r="A238" s="1">
        <v>34</v>
      </c>
      <c r="B238" s="3">
        <v>83066</v>
      </c>
    </row>
    <row r="239" spans="1:2" x14ac:dyDescent="0.35">
      <c r="A239" s="1">
        <v>48</v>
      </c>
      <c r="B239" s="3">
        <v>61216</v>
      </c>
    </row>
    <row r="240" spans="1:2" x14ac:dyDescent="0.35">
      <c r="A240" s="1">
        <v>33</v>
      </c>
      <c r="B240" s="3">
        <v>144231</v>
      </c>
    </row>
    <row r="241" spans="1:2" x14ac:dyDescent="0.35">
      <c r="A241" s="1">
        <v>41</v>
      </c>
      <c r="B241" s="3">
        <v>51630</v>
      </c>
    </row>
    <row r="242" spans="1:2" x14ac:dyDescent="0.35">
      <c r="A242" s="1">
        <v>55</v>
      </c>
      <c r="B242" s="3">
        <v>124129</v>
      </c>
    </row>
    <row r="243" spans="1:2" x14ac:dyDescent="0.35">
      <c r="A243" s="1">
        <v>36</v>
      </c>
      <c r="B243" s="3">
        <v>60055</v>
      </c>
    </row>
    <row r="244" spans="1:2" x14ac:dyDescent="0.35">
      <c r="A244" s="1">
        <v>31</v>
      </c>
      <c r="B244" s="3">
        <v>189290</v>
      </c>
    </row>
    <row r="245" spans="1:2" x14ac:dyDescent="0.35">
      <c r="A245" s="1">
        <v>53</v>
      </c>
      <c r="B245" s="3">
        <v>182202</v>
      </c>
    </row>
    <row r="246" spans="1:2" x14ac:dyDescent="0.35">
      <c r="A246" s="1">
        <v>43</v>
      </c>
      <c r="B246" s="3">
        <v>117518</v>
      </c>
    </row>
    <row r="247" spans="1:2" x14ac:dyDescent="0.35">
      <c r="A247" s="1">
        <v>37</v>
      </c>
      <c r="B247" s="3">
        <v>157474</v>
      </c>
    </row>
    <row r="248" spans="1:2" x14ac:dyDescent="0.35">
      <c r="A248" s="1">
        <v>38</v>
      </c>
      <c r="B248" s="3">
        <v>126856</v>
      </c>
    </row>
    <row r="249" spans="1:2" x14ac:dyDescent="0.35">
      <c r="A249" s="1">
        <v>49</v>
      </c>
      <c r="B249" s="3">
        <v>129124</v>
      </c>
    </row>
    <row r="250" spans="1:2" x14ac:dyDescent="0.35">
      <c r="A250" s="1">
        <v>45</v>
      </c>
      <c r="B250" s="3">
        <v>165181</v>
      </c>
    </row>
    <row r="251" spans="1:2" x14ac:dyDescent="0.35">
      <c r="A251" s="1">
        <v>50</v>
      </c>
      <c r="B251" s="3">
        <v>247939</v>
      </c>
    </row>
    <row r="252" spans="1:2" x14ac:dyDescent="0.35">
      <c r="A252" s="1">
        <v>64</v>
      </c>
      <c r="B252" s="3">
        <v>169509</v>
      </c>
    </row>
    <row r="253" spans="1:2" x14ac:dyDescent="0.35">
      <c r="A253" s="1">
        <v>55</v>
      </c>
      <c r="B253" s="3">
        <v>138521</v>
      </c>
    </row>
    <row r="254" spans="1:2" x14ac:dyDescent="0.35">
      <c r="A254" s="1">
        <v>45</v>
      </c>
      <c r="B254" s="3">
        <v>113873</v>
      </c>
    </row>
    <row r="255" spans="1:2" x14ac:dyDescent="0.35">
      <c r="A255" s="1">
        <v>39</v>
      </c>
      <c r="B255" s="3">
        <v>73317</v>
      </c>
    </row>
    <row r="256" spans="1:2" x14ac:dyDescent="0.35">
      <c r="A256" s="1">
        <v>40</v>
      </c>
      <c r="B256" s="3">
        <v>69096</v>
      </c>
    </row>
    <row r="257" spans="1:2" x14ac:dyDescent="0.35">
      <c r="A257" s="1">
        <v>48</v>
      </c>
      <c r="B257" s="3">
        <v>87158</v>
      </c>
    </row>
    <row r="258" spans="1:2" x14ac:dyDescent="0.35">
      <c r="A258" s="1">
        <v>64</v>
      </c>
      <c r="B258" s="3">
        <v>70778</v>
      </c>
    </row>
    <row r="259" spans="1:2" x14ac:dyDescent="0.35">
      <c r="A259" s="1">
        <v>65</v>
      </c>
      <c r="B259" s="3">
        <v>153938</v>
      </c>
    </row>
    <row r="260" spans="1:2" x14ac:dyDescent="0.35">
      <c r="A260" s="1">
        <v>43</v>
      </c>
      <c r="B260" s="3">
        <v>59888</v>
      </c>
    </row>
    <row r="261" spans="1:2" x14ac:dyDescent="0.35">
      <c r="A261" s="1">
        <v>50</v>
      </c>
      <c r="B261" s="3">
        <v>63098</v>
      </c>
    </row>
    <row r="262" spans="1:2" x14ac:dyDescent="0.35">
      <c r="A262" s="1">
        <v>27</v>
      </c>
      <c r="B262" s="3">
        <v>255369</v>
      </c>
    </row>
    <row r="263" spans="1:2" x14ac:dyDescent="0.35">
      <c r="A263" s="1">
        <v>55</v>
      </c>
      <c r="B263" s="3">
        <v>142318</v>
      </c>
    </row>
    <row r="264" spans="1:2" x14ac:dyDescent="0.35">
      <c r="A264" s="1">
        <v>41</v>
      </c>
      <c r="B264" s="3">
        <v>49186</v>
      </c>
    </row>
    <row r="265" spans="1:2" x14ac:dyDescent="0.35">
      <c r="A265" s="1">
        <v>34</v>
      </c>
      <c r="B265" s="3">
        <v>220937</v>
      </c>
    </row>
    <row r="266" spans="1:2" x14ac:dyDescent="0.35">
      <c r="A266" s="1">
        <v>47</v>
      </c>
      <c r="B266" s="3">
        <v>183156</v>
      </c>
    </row>
    <row r="267" spans="1:2" x14ac:dyDescent="0.35">
      <c r="A267" s="1">
        <v>32</v>
      </c>
      <c r="B267" s="3">
        <v>192749</v>
      </c>
    </row>
    <row r="268" spans="1:2" x14ac:dyDescent="0.35">
      <c r="A268" s="1">
        <v>39</v>
      </c>
      <c r="B268" s="3">
        <v>135325</v>
      </c>
    </row>
    <row r="269" spans="1:2" x14ac:dyDescent="0.35">
      <c r="A269" s="1">
        <v>26</v>
      </c>
      <c r="B269" s="3">
        <v>79356</v>
      </c>
    </row>
    <row r="270" spans="1:2" x14ac:dyDescent="0.35">
      <c r="A270" s="1">
        <v>40</v>
      </c>
      <c r="B270" s="3">
        <v>74412</v>
      </c>
    </row>
    <row r="271" spans="1:2" x14ac:dyDescent="0.35">
      <c r="A271" s="1">
        <v>32</v>
      </c>
      <c r="B271" s="3">
        <v>61886</v>
      </c>
    </row>
    <row r="272" spans="1:2" x14ac:dyDescent="0.35">
      <c r="A272" s="1">
        <v>58</v>
      </c>
      <c r="B272" s="3">
        <v>173071</v>
      </c>
    </row>
    <row r="273" spans="1:2" x14ac:dyDescent="0.35">
      <c r="A273" s="1">
        <v>58</v>
      </c>
      <c r="B273" s="3">
        <v>70189</v>
      </c>
    </row>
    <row r="274" spans="1:2" x14ac:dyDescent="0.35">
      <c r="A274" s="1">
        <v>42</v>
      </c>
      <c r="B274" s="3">
        <v>181452</v>
      </c>
    </row>
    <row r="275" spans="1:2" x14ac:dyDescent="0.35">
      <c r="A275" s="1">
        <v>26</v>
      </c>
      <c r="B275" s="3">
        <v>70369</v>
      </c>
    </row>
    <row r="276" spans="1:2" x14ac:dyDescent="0.35">
      <c r="A276" s="1">
        <v>38</v>
      </c>
      <c r="B276" s="3">
        <v>78056</v>
      </c>
    </row>
    <row r="277" spans="1:2" x14ac:dyDescent="0.35">
      <c r="A277" s="1">
        <v>64</v>
      </c>
      <c r="B277" s="3">
        <v>189933</v>
      </c>
    </row>
    <row r="278" spans="1:2" x14ac:dyDescent="0.35">
      <c r="A278" s="1">
        <v>38</v>
      </c>
      <c r="B278" s="3">
        <v>78237</v>
      </c>
    </row>
    <row r="279" spans="1:2" x14ac:dyDescent="0.35">
      <c r="A279" s="1">
        <v>55</v>
      </c>
      <c r="B279" s="3">
        <v>48687</v>
      </c>
    </row>
    <row r="280" spans="1:2" x14ac:dyDescent="0.35">
      <c r="A280" s="1">
        <v>45</v>
      </c>
      <c r="B280" s="3">
        <v>121065</v>
      </c>
    </row>
    <row r="281" spans="1:2" x14ac:dyDescent="0.35">
      <c r="A281" s="1">
        <v>43</v>
      </c>
      <c r="B281" s="3">
        <v>94246</v>
      </c>
    </row>
    <row r="282" spans="1:2" x14ac:dyDescent="0.35">
      <c r="A282" s="1">
        <v>34</v>
      </c>
      <c r="B282" s="3">
        <v>44614</v>
      </c>
    </row>
    <row r="283" spans="1:2" x14ac:dyDescent="0.35">
      <c r="A283" s="1">
        <v>40</v>
      </c>
      <c r="B283" s="3">
        <v>234469</v>
      </c>
    </row>
    <row r="284" spans="1:2" x14ac:dyDescent="0.35">
      <c r="A284" s="1">
        <v>52</v>
      </c>
      <c r="B284" s="3">
        <v>88272</v>
      </c>
    </row>
    <row r="285" spans="1:2" x14ac:dyDescent="0.35">
      <c r="A285" s="1">
        <v>52</v>
      </c>
      <c r="B285" s="3">
        <v>74449</v>
      </c>
    </row>
    <row r="286" spans="1:2" x14ac:dyDescent="0.35">
      <c r="A286" s="1">
        <v>47</v>
      </c>
      <c r="B286" s="3">
        <v>222941</v>
      </c>
    </row>
    <row r="287" spans="1:2" x14ac:dyDescent="0.35">
      <c r="A287" s="1">
        <v>65</v>
      </c>
      <c r="B287" s="3">
        <v>50341</v>
      </c>
    </row>
    <row r="288" spans="1:2" x14ac:dyDescent="0.35">
      <c r="A288" s="1">
        <v>31</v>
      </c>
      <c r="B288" s="3">
        <v>72235</v>
      </c>
    </row>
    <row r="289" spans="1:2" x14ac:dyDescent="0.35">
      <c r="A289" s="1">
        <v>41</v>
      </c>
      <c r="B289" s="3">
        <v>70165</v>
      </c>
    </row>
    <row r="290" spans="1:2" x14ac:dyDescent="0.35">
      <c r="A290" s="1">
        <v>30</v>
      </c>
      <c r="B290" s="3">
        <v>148485</v>
      </c>
    </row>
    <row r="291" spans="1:2" x14ac:dyDescent="0.35">
      <c r="A291" s="1">
        <v>58</v>
      </c>
      <c r="B291" s="3">
        <v>86089</v>
      </c>
    </row>
    <row r="292" spans="1:2" x14ac:dyDescent="0.35">
      <c r="A292" s="1">
        <v>54</v>
      </c>
      <c r="B292" s="3">
        <v>106313</v>
      </c>
    </row>
    <row r="293" spans="1:2" x14ac:dyDescent="0.35">
      <c r="A293" s="1">
        <v>40</v>
      </c>
      <c r="B293" s="3">
        <v>46833</v>
      </c>
    </row>
    <row r="294" spans="1:2" x14ac:dyDescent="0.35">
      <c r="A294" s="1">
        <v>63</v>
      </c>
      <c r="B294" s="3">
        <v>155320</v>
      </c>
    </row>
    <row r="295" spans="1:2" x14ac:dyDescent="0.35">
      <c r="A295" s="1">
        <v>40</v>
      </c>
      <c r="B295" s="3">
        <v>89984</v>
      </c>
    </row>
    <row r="296" spans="1:2" x14ac:dyDescent="0.35">
      <c r="A296" s="1">
        <v>65</v>
      </c>
      <c r="B296" s="3">
        <v>83756</v>
      </c>
    </row>
    <row r="297" spans="1:2" x14ac:dyDescent="0.35">
      <c r="A297" s="1">
        <v>57</v>
      </c>
      <c r="B297" s="3">
        <v>176324</v>
      </c>
    </row>
    <row r="298" spans="1:2" x14ac:dyDescent="0.35">
      <c r="A298" s="1">
        <v>27</v>
      </c>
      <c r="B298" s="3">
        <v>74077</v>
      </c>
    </row>
    <row r="299" spans="1:2" x14ac:dyDescent="0.35">
      <c r="A299" s="1">
        <v>31</v>
      </c>
      <c r="B299" s="3">
        <v>104162</v>
      </c>
    </row>
    <row r="300" spans="1:2" x14ac:dyDescent="0.35">
      <c r="A300" s="1">
        <v>45</v>
      </c>
      <c r="B300" s="3">
        <v>82162</v>
      </c>
    </row>
    <row r="301" spans="1:2" x14ac:dyDescent="0.35">
      <c r="A301" s="1">
        <v>47</v>
      </c>
      <c r="B301" s="3">
        <v>63880</v>
      </c>
    </row>
    <row r="302" spans="1:2" x14ac:dyDescent="0.35">
      <c r="A302" s="1">
        <v>55</v>
      </c>
      <c r="B302" s="3">
        <v>73248</v>
      </c>
    </row>
    <row r="303" spans="1:2" x14ac:dyDescent="0.35">
      <c r="A303" s="1">
        <v>51</v>
      </c>
      <c r="B303" s="3">
        <v>91853</v>
      </c>
    </row>
    <row r="304" spans="1:2" x14ac:dyDescent="0.35">
      <c r="A304" s="1">
        <v>25</v>
      </c>
      <c r="B304" s="3">
        <v>168014</v>
      </c>
    </row>
    <row r="305" spans="1:2" x14ac:dyDescent="0.35">
      <c r="A305" s="1">
        <v>37</v>
      </c>
      <c r="B305" s="3">
        <v>70770</v>
      </c>
    </row>
    <row r="306" spans="1:2" x14ac:dyDescent="0.35">
      <c r="A306" s="1">
        <v>62</v>
      </c>
      <c r="B306" s="3">
        <v>50825</v>
      </c>
    </row>
    <row r="307" spans="1:2" x14ac:dyDescent="0.35">
      <c r="A307" s="1">
        <v>31</v>
      </c>
      <c r="B307" s="3">
        <v>145846</v>
      </c>
    </row>
    <row r="308" spans="1:2" x14ac:dyDescent="0.35">
      <c r="A308" s="1">
        <v>64</v>
      </c>
      <c r="B308" s="3">
        <v>125807</v>
      </c>
    </row>
    <row r="309" spans="1:2" x14ac:dyDescent="0.35">
      <c r="A309" s="1">
        <v>25</v>
      </c>
      <c r="B309" s="3">
        <v>46845</v>
      </c>
    </row>
    <row r="310" spans="1:2" x14ac:dyDescent="0.35">
      <c r="A310" s="1">
        <v>59</v>
      </c>
      <c r="B310" s="3">
        <v>157969</v>
      </c>
    </row>
    <row r="311" spans="1:2" x14ac:dyDescent="0.35">
      <c r="A311" s="1">
        <v>40</v>
      </c>
      <c r="B311" s="3">
        <v>97807</v>
      </c>
    </row>
    <row r="312" spans="1:2" x14ac:dyDescent="0.35">
      <c r="A312" s="1">
        <v>31</v>
      </c>
      <c r="B312" s="3">
        <v>73854</v>
      </c>
    </row>
    <row r="313" spans="1:2" x14ac:dyDescent="0.35">
      <c r="A313" s="1">
        <v>45</v>
      </c>
      <c r="B313" s="3">
        <v>149537</v>
      </c>
    </row>
    <row r="314" spans="1:2" x14ac:dyDescent="0.35">
      <c r="A314" s="1">
        <v>49</v>
      </c>
      <c r="B314" s="3">
        <v>128303</v>
      </c>
    </row>
    <row r="315" spans="1:2" x14ac:dyDescent="0.35">
      <c r="A315" s="1">
        <v>46</v>
      </c>
      <c r="B315" s="3">
        <v>67374</v>
      </c>
    </row>
    <row r="316" spans="1:2" x14ac:dyDescent="0.35">
      <c r="A316" s="1">
        <v>46</v>
      </c>
      <c r="B316" s="3">
        <v>102167</v>
      </c>
    </row>
    <row r="317" spans="1:2" x14ac:dyDescent="0.35">
      <c r="A317" s="1">
        <v>45</v>
      </c>
      <c r="B317" s="3">
        <v>151027</v>
      </c>
    </row>
    <row r="318" spans="1:2" x14ac:dyDescent="0.35">
      <c r="A318" s="1">
        <v>40</v>
      </c>
      <c r="B318" s="3">
        <v>120905</v>
      </c>
    </row>
    <row r="319" spans="1:2" x14ac:dyDescent="0.35">
      <c r="A319" s="1">
        <v>48</v>
      </c>
      <c r="B319" s="3">
        <v>231567</v>
      </c>
    </row>
    <row r="320" spans="1:2" x14ac:dyDescent="0.35">
      <c r="A320" s="1">
        <v>31</v>
      </c>
      <c r="B320" s="3">
        <v>215388</v>
      </c>
    </row>
    <row r="321" spans="1:2" x14ac:dyDescent="0.35">
      <c r="A321" s="1">
        <v>30</v>
      </c>
      <c r="B321" s="3">
        <v>127972</v>
      </c>
    </row>
    <row r="322" spans="1:2" x14ac:dyDescent="0.35">
      <c r="A322" s="1">
        <v>55</v>
      </c>
      <c r="B322" s="3">
        <v>80701</v>
      </c>
    </row>
    <row r="323" spans="1:2" x14ac:dyDescent="0.35">
      <c r="A323" s="1">
        <v>28</v>
      </c>
      <c r="B323" s="3">
        <v>115417</v>
      </c>
    </row>
    <row r="324" spans="1:2" x14ac:dyDescent="0.35">
      <c r="A324" s="1">
        <v>45</v>
      </c>
      <c r="B324" s="3">
        <v>88045</v>
      </c>
    </row>
    <row r="325" spans="1:2" x14ac:dyDescent="0.35">
      <c r="A325" s="1">
        <v>45</v>
      </c>
      <c r="B325" s="3">
        <v>86478</v>
      </c>
    </row>
    <row r="326" spans="1:2" x14ac:dyDescent="0.35">
      <c r="A326" s="1">
        <v>63</v>
      </c>
      <c r="B326" s="3">
        <v>180994</v>
      </c>
    </row>
    <row r="327" spans="1:2" x14ac:dyDescent="0.35">
      <c r="A327" s="1">
        <v>55</v>
      </c>
      <c r="B327" s="3">
        <v>64494</v>
      </c>
    </row>
    <row r="328" spans="1:2" x14ac:dyDescent="0.35">
      <c r="A328" s="1">
        <v>47</v>
      </c>
      <c r="B328" s="3">
        <v>70122</v>
      </c>
    </row>
    <row r="329" spans="1:2" x14ac:dyDescent="0.35">
      <c r="A329" s="1">
        <v>29</v>
      </c>
      <c r="B329" s="3">
        <v>181854</v>
      </c>
    </row>
    <row r="330" spans="1:2" x14ac:dyDescent="0.35">
      <c r="A330" s="1">
        <v>34</v>
      </c>
      <c r="B330" s="3">
        <v>52811</v>
      </c>
    </row>
    <row r="331" spans="1:2" x14ac:dyDescent="0.35">
      <c r="A331" s="1">
        <v>28</v>
      </c>
      <c r="B331" s="3">
        <v>50111</v>
      </c>
    </row>
    <row r="332" spans="1:2" x14ac:dyDescent="0.35">
      <c r="A332" s="1">
        <v>31</v>
      </c>
      <c r="B332" s="3">
        <v>71192</v>
      </c>
    </row>
    <row r="333" spans="1:2" x14ac:dyDescent="0.35">
      <c r="A333" s="1">
        <v>50</v>
      </c>
      <c r="B333" s="3">
        <v>155351</v>
      </c>
    </row>
    <row r="334" spans="1:2" x14ac:dyDescent="0.35">
      <c r="A334" s="1">
        <v>39</v>
      </c>
      <c r="B334" s="3">
        <v>161690</v>
      </c>
    </row>
    <row r="335" spans="1:2" x14ac:dyDescent="0.35">
      <c r="A335" s="1">
        <v>35</v>
      </c>
      <c r="B335" s="3">
        <v>60132</v>
      </c>
    </row>
    <row r="336" spans="1:2" x14ac:dyDescent="0.35">
      <c r="A336" s="1">
        <v>54</v>
      </c>
      <c r="B336" s="3">
        <v>87216</v>
      </c>
    </row>
    <row r="337" spans="1:2" x14ac:dyDescent="0.35">
      <c r="A337" s="1">
        <v>47</v>
      </c>
      <c r="B337" s="3">
        <v>50069</v>
      </c>
    </row>
    <row r="338" spans="1:2" x14ac:dyDescent="0.35">
      <c r="A338" s="1">
        <v>26</v>
      </c>
      <c r="B338" s="3">
        <v>151108</v>
      </c>
    </row>
    <row r="339" spans="1:2" x14ac:dyDescent="0.35">
      <c r="A339" s="1">
        <v>42</v>
      </c>
      <c r="B339" s="3">
        <v>67398</v>
      </c>
    </row>
    <row r="340" spans="1:2" x14ac:dyDescent="0.35">
      <c r="A340" s="1">
        <v>47</v>
      </c>
      <c r="B340" s="3">
        <v>68488</v>
      </c>
    </row>
    <row r="341" spans="1:2" x14ac:dyDescent="0.35">
      <c r="A341" s="1">
        <v>60</v>
      </c>
      <c r="B341" s="3">
        <v>92932</v>
      </c>
    </row>
    <row r="342" spans="1:2" x14ac:dyDescent="0.35">
      <c r="A342" s="1">
        <v>36</v>
      </c>
      <c r="B342" s="3">
        <v>43363</v>
      </c>
    </row>
    <row r="343" spans="1:2" x14ac:dyDescent="0.35">
      <c r="A343" s="1">
        <v>31</v>
      </c>
      <c r="B343" s="3">
        <v>95963</v>
      </c>
    </row>
    <row r="344" spans="1:2" x14ac:dyDescent="0.35">
      <c r="A344" s="1">
        <v>55</v>
      </c>
      <c r="B344" s="3">
        <v>111038</v>
      </c>
    </row>
    <row r="345" spans="1:2" x14ac:dyDescent="0.35">
      <c r="A345" s="1">
        <v>51</v>
      </c>
      <c r="B345" s="3">
        <v>200246</v>
      </c>
    </row>
    <row r="346" spans="1:2" x14ac:dyDescent="0.35">
      <c r="A346" s="1">
        <v>48</v>
      </c>
      <c r="B346" s="3">
        <v>194871</v>
      </c>
    </row>
    <row r="347" spans="1:2" x14ac:dyDescent="0.35">
      <c r="A347" s="1">
        <v>58</v>
      </c>
      <c r="B347" s="3">
        <v>98769</v>
      </c>
    </row>
    <row r="348" spans="1:2" x14ac:dyDescent="0.35">
      <c r="A348" s="1">
        <v>29</v>
      </c>
      <c r="B348" s="3">
        <v>65334</v>
      </c>
    </row>
    <row r="349" spans="1:2" x14ac:dyDescent="0.35">
      <c r="A349" s="1">
        <v>25</v>
      </c>
      <c r="B349" s="3">
        <v>83934</v>
      </c>
    </row>
    <row r="350" spans="1:2" x14ac:dyDescent="0.35">
      <c r="A350" s="1">
        <v>36</v>
      </c>
      <c r="B350" s="3">
        <v>150399</v>
      </c>
    </row>
    <row r="351" spans="1:2" x14ac:dyDescent="0.35">
      <c r="A351" s="1">
        <v>37</v>
      </c>
      <c r="B351" s="3">
        <v>160280</v>
      </c>
    </row>
    <row r="352" spans="1:2" x14ac:dyDescent="0.35">
      <c r="A352" s="1">
        <v>57</v>
      </c>
      <c r="B352" s="3">
        <v>54051</v>
      </c>
    </row>
    <row r="353" spans="1:2" x14ac:dyDescent="0.35">
      <c r="A353" s="1">
        <v>59</v>
      </c>
      <c r="B353" s="3">
        <v>150699</v>
      </c>
    </row>
    <row r="354" spans="1:2" x14ac:dyDescent="0.35">
      <c r="A354" s="1">
        <v>37</v>
      </c>
      <c r="B354" s="3">
        <v>69570</v>
      </c>
    </row>
    <row r="355" spans="1:2" x14ac:dyDescent="0.35">
      <c r="A355" s="1">
        <v>30</v>
      </c>
      <c r="B355" s="3">
        <v>86774</v>
      </c>
    </row>
    <row r="356" spans="1:2" x14ac:dyDescent="0.35">
      <c r="A356" s="1">
        <v>49</v>
      </c>
      <c r="B356" s="3">
        <v>57606</v>
      </c>
    </row>
    <row r="357" spans="1:2" x14ac:dyDescent="0.35">
      <c r="A357" s="1">
        <v>48</v>
      </c>
      <c r="B357" s="3">
        <v>125730</v>
      </c>
    </row>
    <row r="358" spans="1:2" x14ac:dyDescent="0.35">
      <c r="A358" s="1">
        <v>51</v>
      </c>
      <c r="B358" s="3">
        <v>64170</v>
      </c>
    </row>
    <row r="359" spans="1:2" x14ac:dyDescent="0.35">
      <c r="A359" s="1">
        <v>56</v>
      </c>
      <c r="B359" s="3">
        <v>72303</v>
      </c>
    </row>
    <row r="360" spans="1:2" x14ac:dyDescent="0.35">
      <c r="A360" s="1">
        <v>36</v>
      </c>
      <c r="B360" s="3">
        <v>105891</v>
      </c>
    </row>
    <row r="361" spans="1:2" x14ac:dyDescent="0.35">
      <c r="A361" s="1">
        <v>38</v>
      </c>
      <c r="B361" s="3">
        <v>255230</v>
      </c>
    </row>
    <row r="362" spans="1:2" x14ac:dyDescent="0.35">
      <c r="A362" s="1">
        <v>56</v>
      </c>
      <c r="B362" s="3">
        <v>59591</v>
      </c>
    </row>
    <row r="363" spans="1:2" x14ac:dyDescent="0.35">
      <c r="A363" s="1">
        <v>52</v>
      </c>
      <c r="B363" s="3">
        <v>187048</v>
      </c>
    </row>
    <row r="364" spans="1:2" x14ac:dyDescent="0.35">
      <c r="A364" s="1">
        <v>53</v>
      </c>
      <c r="B364" s="3">
        <v>58605</v>
      </c>
    </row>
    <row r="365" spans="1:2" x14ac:dyDescent="0.35">
      <c r="A365" s="1">
        <v>60</v>
      </c>
      <c r="B365" s="3">
        <v>178502</v>
      </c>
    </row>
    <row r="366" spans="1:2" x14ac:dyDescent="0.35">
      <c r="A366" s="1">
        <v>63</v>
      </c>
      <c r="B366" s="3">
        <v>103724</v>
      </c>
    </row>
    <row r="367" spans="1:2" x14ac:dyDescent="0.35">
      <c r="A367" s="1">
        <v>37</v>
      </c>
      <c r="B367" s="3">
        <v>156277</v>
      </c>
    </row>
    <row r="368" spans="1:2" x14ac:dyDescent="0.35">
      <c r="A368" s="1">
        <v>30</v>
      </c>
      <c r="B368" s="3">
        <v>87744</v>
      </c>
    </row>
    <row r="369" spans="1:2" x14ac:dyDescent="0.35">
      <c r="A369" s="1">
        <v>30</v>
      </c>
      <c r="B369" s="3">
        <v>54714</v>
      </c>
    </row>
    <row r="370" spans="1:2" x14ac:dyDescent="0.35">
      <c r="A370" s="1">
        <v>45</v>
      </c>
      <c r="B370" s="3">
        <v>99169</v>
      </c>
    </row>
    <row r="371" spans="1:2" x14ac:dyDescent="0.35">
      <c r="A371" s="1">
        <v>55</v>
      </c>
      <c r="B371" s="3">
        <v>142628</v>
      </c>
    </row>
    <row r="372" spans="1:2" x14ac:dyDescent="0.35">
      <c r="A372" s="1">
        <v>33</v>
      </c>
      <c r="B372" s="3">
        <v>75869</v>
      </c>
    </row>
    <row r="373" spans="1:2" x14ac:dyDescent="0.35">
      <c r="A373" s="1">
        <v>65</v>
      </c>
      <c r="B373" s="3">
        <v>60985</v>
      </c>
    </row>
    <row r="374" spans="1:2" x14ac:dyDescent="0.35">
      <c r="A374" s="1">
        <v>60</v>
      </c>
      <c r="B374" s="3">
        <v>126911</v>
      </c>
    </row>
    <row r="375" spans="1:2" x14ac:dyDescent="0.35">
      <c r="A375" s="1">
        <v>56</v>
      </c>
      <c r="B375" s="3">
        <v>216949</v>
      </c>
    </row>
    <row r="376" spans="1:2" x14ac:dyDescent="0.35">
      <c r="A376" s="1">
        <v>53</v>
      </c>
      <c r="B376" s="3">
        <v>168510</v>
      </c>
    </row>
    <row r="377" spans="1:2" x14ac:dyDescent="0.35">
      <c r="A377" s="1">
        <v>36</v>
      </c>
      <c r="B377" s="3">
        <v>85870</v>
      </c>
    </row>
    <row r="378" spans="1:2" x14ac:dyDescent="0.35">
      <c r="A378" s="1">
        <v>46</v>
      </c>
      <c r="B378" s="3">
        <v>86510</v>
      </c>
    </row>
    <row r="379" spans="1:2" x14ac:dyDescent="0.35">
      <c r="A379" s="1">
        <v>38</v>
      </c>
      <c r="B379" s="3">
        <v>119647</v>
      </c>
    </row>
    <row r="380" spans="1:2" x14ac:dyDescent="0.35">
      <c r="A380" s="1">
        <v>62</v>
      </c>
      <c r="B380" s="3">
        <v>80921</v>
      </c>
    </row>
    <row r="381" spans="1:2" x14ac:dyDescent="0.35">
      <c r="A381" s="1">
        <v>61</v>
      </c>
      <c r="B381" s="3">
        <v>98110</v>
      </c>
    </row>
    <row r="382" spans="1:2" x14ac:dyDescent="0.35">
      <c r="A382" s="1">
        <v>59</v>
      </c>
      <c r="B382" s="3">
        <v>86831</v>
      </c>
    </row>
    <row r="383" spans="1:2" x14ac:dyDescent="0.35">
      <c r="A383" s="1">
        <v>49</v>
      </c>
      <c r="B383" s="3">
        <v>72826</v>
      </c>
    </row>
    <row r="384" spans="1:2" x14ac:dyDescent="0.35">
      <c r="A384" s="1">
        <v>64</v>
      </c>
      <c r="B384" s="3">
        <v>171217</v>
      </c>
    </row>
    <row r="385" spans="1:2" x14ac:dyDescent="0.35">
      <c r="A385" s="1">
        <v>57</v>
      </c>
      <c r="B385" s="3">
        <v>103058</v>
      </c>
    </row>
    <row r="386" spans="1:2" x14ac:dyDescent="0.35">
      <c r="A386" s="1">
        <v>52</v>
      </c>
      <c r="B386" s="3">
        <v>117062</v>
      </c>
    </row>
    <row r="387" spans="1:2" x14ac:dyDescent="0.35">
      <c r="A387" s="1">
        <v>40</v>
      </c>
      <c r="B387" s="3">
        <v>159031</v>
      </c>
    </row>
    <row r="388" spans="1:2" x14ac:dyDescent="0.35">
      <c r="A388" s="1">
        <v>49</v>
      </c>
      <c r="B388" s="3">
        <v>125086</v>
      </c>
    </row>
    <row r="389" spans="1:2" x14ac:dyDescent="0.35">
      <c r="A389" s="1">
        <v>43</v>
      </c>
      <c r="B389" s="3">
        <v>67976</v>
      </c>
    </row>
    <row r="390" spans="1:2" x14ac:dyDescent="0.35">
      <c r="A390" s="1">
        <v>31</v>
      </c>
      <c r="B390" s="3">
        <v>74215</v>
      </c>
    </row>
    <row r="391" spans="1:2" x14ac:dyDescent="0.35">
      <c r="A391" s="1">
        <v>55</v>
      </c>
      <c r="B391" s="3">
        <v>187389</v>
      </c>
    </row>
    <row r="392" spans="1:2" x14ac:dyDescent="0.35">
      <c r="A392" s="1">
        <v>41</v>
      </c>
      <c r="B392" s="3">
        <v>131841</v>
      </c>
    </row>
    <row r="393" spans="1:2" x14ac:dyDescent="0.35">
      <c r="A393" s="1">
        <v>34</v>
      </c>
      <c r="B393" s="3">
        <v>97231</v>
      </c>
    </row>
    <row r="394" spans="1:2" x14ac:dyDescent="0.35">
      <c r="A394" s="1">
        <v>41</v>
      </c>
      <c r="B394" s="3">
        <v>155004</v>
      </c>
    </row>
    <row r="395" spans="1:2" x14ac:dyDescent="0.35">
      <c r="A395" s="1">
        <v>40</v>
      </c>
      <c r="B395" s="3">
        <v>41859</v>
      </c>
    </row>
    <row r="396" spans="1:2" x14ac:dyDescent="0.35">
      <c r="A396" s="1">
        <v>42</v>
      </c>
      <c r="B396" s="3">
        <v>52733</v>
      </c>
    </row>
    <row r="397" spans="1:2" x14ac:dyDescent="0.35">
      <c r="A397" s="1">
        <v>31</v>
      </c>
      <c r="B397" s="3">
        <v>250953</v>
      </c>
    </row>
    <row r="398" spans="1:2" x14ac:dyDescent="0.35">
      <c r="A398" s="1">
        <v>49</v>
      </c>
      <c r="B398" s="3">
        <v>191807</v>
      </c>
    </row>
    <row r="399" spans="1:2" x14ac:dyDescent="0.35">
      <c r="A399" s="1">
        <v>42</v>
      </c>
      <c r="B399" s="3">
        <v>64677</v>
      </c>
    </row>
    <row r="400" spans="1:2" x14ac:dyDescent="0.35">
      <c r="A400" s="1">
        <v>46</v>
      </c>
      <c r="B400" s="3">
        <v>130274</v>
      </c>
    </row>
    <row r="401" spans="1:2" x14ac:dyDescent="0.35">
      <c r="A401" s="1">
        <v>37</v>
      </c>
      <c r="B401" s="3">
        <v>96331</v>
      </c>
    </row>
    <row r="402" spans="1:2" x14ac:dyDescent="0.35">
      <c r="A402" s="1">
        <v>51</v>
      </c>
      <c r="B402" s="3">
        <v>150758</v>
      </c>
    </row>
    <row r="403" spans="1:2" x14ac:dyDescent="0.35">
      <c r="A403" s="1">
        <v>46</v>
      </c>
      <c r="B403" s="3">
        <v>173629</v>
      </c>
    </row>
    <row r="404" spans="1:2" x14ac:dyDescent="0.35">
      <c r="A404" s="1">
        <v>55</v>
      </c>
      <c r="B404" s="3">
        <v>62174</v>
      </c>
    </row>
    <row r="405" spans="1:2" x14ac:dyDescent="0.35">
      <c r="A405" s="1">
        <v>43</v>
      </c>
      <c r="B405" s="3">
        <v>56555</v>
      </c>
    </row>
    <row r="406" spans="1:2" x14ac:dyDescent="0.35">
      <c r="A406" s="1">
        <v>48</v>
      </c>
      <c r="B406" s="3">
        <v>74655</v>
      </c>
    </row>
    <row r="407" spans="1:2" x14ac:dyDescent="0.35">
      <c r="A407" s="1">
        <v>48</v>
      </c>
      <c r="B407" s="3">
        <v>93017</v>
      </c>
    </row>
    <row r="408" spans="1:2" x14ac:dyDescent="0.35">
      <c r="A408" s="1">
        <v>51</v>
      </c>
      <c r="B408" s="3">
        <v>82300</v>
      </c>
    </row>
    <row r="409" spans="1:2" x14ac:dyDescent="0.35">
      <c r="A409" s="1">
        <v>46</v>
      </c>
      <c r="B409" s="3">
        <v>91621</v>
      </c>
    </row>
    <row r="410" spans="1:2" x14ac:dyDescent="0.35">
      <c r="A410" s="1">
        <v>33</v>
      </c>
      <c r="B410" s="3">
        <v>91280</v>
      </c>
    </row>
    <row r="411" spans="1:2" x14ac:dyDescent="0.35">
      <c r="A411" s="1">
        <v>42</v>
      </c>
      <c r="B411" s="3">
        <v>47071</v>
      </c>
    </row>
    <row r="412" spans="1:2" x14ac:dyDescent="0.35">
      <c r="A412" s="1">
        <v>55</v>
      </c>
      <c r="B412" s="3">
        <v>81218</v>
      </c>
    </row>
    <row r="413" spans="1:2" x14ac:dyDescent="0.35">
      <c r="A413" s="1">
        <v>50</v>
      </c>
      <c r="B413" s="3">
        <v>181801</v>
      </c>
    </row>
    <row r="414" spans="1:2" x14ac:dyDescent="0.35">
      <c r="A414" s="1">
        <v>26</v>
      </c>
      <c r="B414" s="3">
        <v>63137</v>
      </c>
    </row>
    <row r="415" spans="1:2" x14ac:dyDescent="0.35">
      <c r="A415" s="1">
        <v>55</v>
      </c>
      <c r="B415" s="3">
        <v>221465</v>
      </c>
    </row>
    <row r="416" spans="1:2" x14ac:dyDescent="0.35">
      <c r="A416" s="1">
        <v>50</v>
      </c>
      <c r="B416" s="3">
        <v>79388</v>
      </c>
    </row>
    <row r="417" spans="1:2" x14ac:dyDescent="0.35">
      <c r="A417" s="1">
        <v>28</v>
      </c>
      <c r="B417" s="3">
        <v>68176</v>
      </c>
    </row>
    <row r="418" spans="1:2" x14ac:dyDescent="0.35">
      <c r="A418" s="1">
        <v>39</v>
      </c>
      <c r="B418" s="3">
        <v>122829</v>
      </c>
    </row>
    <row r="419" spans="1:2" x14ac:dyDescent="0.35">
      <c r="A419" s="1">
        <v>31</v>
      </c>
      <c r="B419" s="3">
        <v>126353</v>
      </c>
    </row>
    <row r="420" spans="1:2" x14ac:dyDescent="0.35">
      <c r="A420" s="1">
        <v>55</v>
      </c>
      <c r="B420" s="3">
        <v>188727</v>
      </c>
    </row>
    <row r="421" spans="1:2" x14ac:dyDescent="0.35">
      <c r="A421" s="1">
        <v>52</v>
      </c>
      <c r="B421" s="3">
        <v>99624</v>
      </c>
    </row>
    <row r="422" spans="1:2" x14ac:dyDescent="0.35">
      <c r="A422" s="1">
        <v>55</v>
      </c>
      <c r="B422" s="3">
        <v>108686</v>
      </c>
    </row>
    <row r="423" spans="1:2" x14ac:dyDescent="0.35">
      <c r="A423" s="1">
        <v>56</v>
      </c>
      <c r="B423" s="3">
        <v>50857</v>
      </c>
    </row>
    <row r="424" spans="1:2" x14ac:dyDescent="0.35">
      <c r="A424" s="1">
        <v>47</v>
      </c>
      <c r="B424" s="3">
        <v>120628</v>
      </c>
    </row>
    <row r="425" spans="1:2" x14ac:dyDescent="0.35">
      <c r="A425" s="1">
        <v>63</v>
      </c>
      <c r="B425" s="3">
        <v>181216</v>
      </c>
    </row>
    <row r="426" spans="1:2" x14ac:dyDescent="0.35">
      <c r="A426" s="1">
        <v>63</v>
      </c>
      <c r="B426" s="3">
        <v>46081</v>
      </c>
    </row>
    <row r="427" spans="1:2" x14ac:dyDescent="0.35">
      <c r="A427" s="1">
        <v>55</v>
      </c>
      <c r="B427" s="3">
        <v>159885</v>
      </c>
    </row>
    <row r="428" spans="1:2" x14ac:dyDescent="0.35">
      <c r="A428" s="1">
        <v>55</v>
      </c>
      <c r="B428" s="3">
        <v>153271</v>
      </c>
    </row>
    <row r="429" spans="1:2" x14ac:dyDescent="0.35">
      <c r="A429" s="1">
        <v>42</v>
      </c>
      <c r="B429" s="3">
        <v>114242</v>
      </c>
    </row>
    <row r="430" spans="1:2" x14ac:dyDescent="0.35">
      <c r="A430" s="1">
        <v>39</v>
      </c>
      <c r="B430" s="3">
        <v>48415</v>
      </c>
    </row>
    <row r="431" spans="1:2" x14ac:dyDescent="0.35">
      <c r="A431" s="1">
        <v>35</v>
      </c>
      <c r="B431" s="3">
        <v>65566</v>
      </c>
    </row>
    <row r="432" spans="1:2" x14ac:dyDescent="0.35">
      <c r="A432" s="1">
        <v>45</v>
      </c>
      <c r="B432" s="3">
        <v>147752</v>
      </c>
    </row>
    <row r="433" spans="1:2" x14ac:dyDescent="0.35">
      <c r="A433" s="1">
        <v>25</v>
      </c>
      <c r="B433" s="3">
        <v>136810</v>
      </c>
    </row>
    <row r="434" spans="1:2" x14ac:dyDescent="0.35">
      <c r="A434" s="1">
        <v>47</v>
      </c>
      <c r="B434" s="3">
        <v>54635</v>
      </c>
    </row>
    <row r="435" spans="1:2" x14ac:dyDescent="0.35">
      <c r="A435" s="1">
        <v>42</v>
      </c>
      <c r="B435" s="3">
        <v>96636</v>
      </c>
    </row>
    <row r="436" spans="1:2" x14ac:dyDescent="0.35">
      <c r="A436" s="1">
        <v>35</v>
      </c>
      <c r="B436" s="3">
        <v>91592</v>
      </c>
    </row>
    <row r="437" spans="1:2" x14ac:dyDescent="0.35">
      <c r="A437" s="1">
        <v>45</v>
      </c>
      <c r="B437" s="3">
        <v>55563</v>
      </c>
    </row>
    <row r="438" spans="1:2" x14ac:dyDescent="0.35">
      <c r="A438" s="1">
        <v>52</v>
      </c>
      <c r="B438" s="3">
        <v>159724</v>
      </c>
    </row>
    <row r="439" spans="1:2" x14ac:dyDescent="0.35">
      <c r="A439" s="1">
        <v>57</v>
      </c>
      <c r="B439" s="3">
        <v>183190</v>
      </c>
    </row>
    <row r="440" spans="1:2" x14ac:dyDescent="0.35">
      <c r="A440" s="1">
        <v>56</v>
      </c>
      <c r="B440" s="3">
        <v>54829</v>
      </c>
    </row>
    <row r="441" spans="1:2" x14ac:dyDescent="0.35">
      <c r="A441" s="1">
        <v>46</v>
      </c>
      <c r="B441" s="3">
        <v>96639</v>
      </c>
    </row>
    <row r="442" spans="1:2" x14ac:dyDescent="0.35">
      <c r="A442" s="1">
        <v>43</v>
      </c>
      <c r="B442" s="3">
        <v>117278</v>
      </c>
    </row>
    <row r="443" spans="1:2" x14ac:dyDescent="0.35">
      <c r="A443" s="1">
        <v>53</v>
      </c>
      <c r="B443" s="3">
        <v>84193</v>
      </c>
    </row>
    <row r="444" spans="1:2" x14ac:dyDescent="0.35">
      <c r="A444" s="1">
        <v>47</v>
      </c>
      <c r="B444" s="3">
        <v>87806</v>
      </c>
    </row>
    <row r="445" spans="1:2" x14ac:dyDescent="0.35">
      <c r="A445" s="1">
        <v>62</v>
      </c>
      <c r="B445" s="3">
        <v>63959</v>
      </c>
    </row>
    <row r="446" spans="1:2" x14ac:dyDescent="0.35">
      <c r="A446" s="1">
        <v>35</v>
      </c>
      <c r="B446" s="3">
        <v>234723</v>
      </c>
    </row>
    <row r="447" spans="1:2" x14ac:dyDescent="0.35">
      <c r="A447" s="1">
        <v>27</v>
      </c>
      <c r="B447" s="3">
        <v>50809</v>
      </c>
    </row>
    <row r="448" spans="1:2" x14ac:dyDescent="0.35">
      <c r="A448" s="1">
        <v>55</v>
      </c>
      <c r="B448" s="3">
        <v>77396</v>
      </c>
    </row>
    <row r="449" spans="1:2" x14ac:dyDescent="0.35">
      <c r="A449" s="1">
        <v>63</v>
      </c>
      <c r="B449" s="3">
        <v>89523</v>
      </c>
    </row>
    <row r="450" spans="1:2" x14ac:dyDescent="0.35">
      <c r="A450" s="1">
        <v>53</v>
      </c>
      <c r="B450" s="3">
        <v>86173</v>
      </c>
    </row>
    <row r="451" spans="1:2" x14ac:dyDescent="0.35">
      <c r="A451" s="1">
        <v>54</v>
      </c>
      <c r="B451" s="3">
        <v>222224</v>
      </c>
    </row>
    <row r="452" spans="1:2" x14ac:dyDescent="0.35">
      <c r="A452" s="1">
        <v>43</v>
      </c>
      <c r="B452" s="3">
        <v>146140</v>
      </c>
    </row>
    <row r="453" spans="1:2" x14ac:dyDescent="0.35">
      <c r="A453" s="1">
        <v>64</v>
      </c>
      <c r="B453" s="3">
        <v>109456</v>
      </c>
    </row>
    <row r="454" spans="1:2" x14ac:dyDescent="0.35">
      <c r="A454" s="1">
        <v>65</v>
      </c>
      <c r="B454" s="3">
        <v>170221</v>
      </c>
    </row>
    <row r="455" spans="1:2" x14ac:dyDescent="0.35">
      <c r="A455" s="1">
        <v>42</v>
      </c>
      <c r="B455" s="3">
        <v>97433</v>
      </c>
    </row>
    <row r="456" spans="1:2" x14ac:dyDescent="0.35">
      <c r="A456" s="1">
        <v>35</v>
      </c>
      <c r="B456" s="3">
        <v>59646</v>
      </c>
    </row>
    <row r="457" spans="1:2" x14ac:dyDescent="0.35">
      <c r="A457" s="1">
        <v>64</v>
      </c>
      <c r="B457" s="3">
        <v>158787</v>
      </c>
    </row>
    <row r="458" spans="1:2" x14ac:dyDescent="0.35">
      <c r="A458" s="1">
        <v>55</v>
      </c>
      <c r="B458" s="3">
        <v>83378</v>
      </c>
    </row>
    <row r="459" spans="1:2" x14ac:dyDescent="0.35">
      <c r="A459" s="1">
        <v>32</v>
      </c>
      <c r="B459" s="3">
        <v>88895</v>
      </c>
    </row>
    <row r="460" spans="1:2" x14ac:dyDescent="0.35">
      <c r="A460" s="1">
        <v>45</v>
      </c>
      <c r="B460" s="3">
        <v>168846</v>
      </c>
    </row>
    <row r="461" spans="1:2" x14ac:dyDescent="0.35">
      <c r="A461" s="1">
        <v>35</v>
      </c>
      <c r="B461" s="3">
        <v>43336</v>
      </c>
    </row>
    <row r="462" spans="1:2" x14ac:dyDescent="0.35">
      <c r="A462" s="1">
        <v>38</v>
      </c>
      <c r="B462" s="3">
        <v>127801</v>
      </c>
    </row>
    <row r="463" spans="1:2" x14ac:dyDescent="0.35">
      <c r="A463" s="1">
        <v>54</v>
      </c>
      <c r="B463" s="3">
        <v>76352</v>
      </c>
    </row>
    <row r="464" spans="1:2" x14ac:dyDescent="0.35">
      <c r="A464" s="1">
        <v>28</v>
      </c>
      <c r="B464" s="3">
        <v>250767</v>
      </c>
    </row>
    <row r="465" spans="1:2" x14ac:dyDescent="0.35">
      <c r="A465" s="1">
        <v>26</v>
      </c>
      <c r="B465" s="3">
        <v>223055</v>
      </c>
    </row>
    <row r="466" spans="1:2" x14ac:dyDescent="0.35">
      <c r="A466" s="1">
        <v>45</v>
      </c>
      <c r="B466" s="3">
        <v>189680</v>
      </c>
    </row>
    <row r="467" spans="1:2" x14ac:dyDescent="0.35">
      <c r="A467" s="1">
        <v>57</v>
      </c>
      <c r="B467" s="3">
        <v>71167</v>
      </c>
    </row>
    <row r="468" spans="1:2" x14ac:dyDescent="0.35">
      <c r="A468" s="1">
        <v>59</v>
      </c>
      <c r="B468" s="3">
        <v>76027</v>
      </c>
    </row>
    <row r="469" spans="1:2" x14ac:dyDescent="0.35">
      <c r="A469" s="1">
        <v>48</v>
      </c>
      <c r="B469" s="3">
        <v>183113</v>
      </c>
    </row>
    <row r="470" spans="1:2" x14ac:dyDescent="0.35">
      <c r="A470" s="1">
        <v>30</v>
      </c>
      <c r="B470" s="3">
        <v>67753</v>
      </c>
    </row>
    <row r="471" spans="1:2" x14ac:dyDescent="0.35">
      <c r="A471" s="1">
        <v>31</v>
      </c>
      <c r="B471" s="3">
        <v>63744</v>
      </c>
    </row>
    <row r="472" spans="1:2" x14ac:dyDescent="0.35">
      <c r="A472" s="1">
        <v>50</v>
      </c>
      <c r="B472" s="3">
        <v>92209</v>
      </c>
    </row>
    <row r="473" spans="1:2" x14ac:dyDescent="0.35">
      <c r="A473" s="1">
        <v>51</v>
      </c>
      <c r="B473" s="3">
        <v>157487</v>
      </c>
    </row>
    <row r="474" spans="1:2" x14ac:dyDescent="0.35">
      <c r="A474" s="1">
        <v>42</v>
      </c>
      <c r="B474" s="3">
        <v>99697</v>
      </c>
    </row>
    <row r="475" spans="1:2" x14ac:dyDescent="0.35">
      <c r="A475" s="1">
        <v>45</v>
      </c>
      <c r="B475" s="3">
        <v>90770</v>
      </c>
    </row>
    <row r="476" spans="1:2" x14ac:dyDescent="0.35">
      <c r="A476" s="1">
        <v>64</v>
      </c>
      <c r="B476" s="3">
        <v>55369</v>
      </c>
    </row>
    <row r="477" spans="1:2" x14ac:dyDescent="0.35">
      <c r="A477" s="1">
        <v>59</v>
      </c>
      <c r="B477" s="3">
        <v>69578</v>
      </c>
    </row>
    <row r="478" spans="1:2" x14ac:dyDescent="0.35">
      <c r="A478" s="1">
        <v>41</v>
      </c>
      <c r="B478" s="3">
        <v>167526</v>
      </c>
    </row>
    <row r="479" spans="1:2" x14ac:dyDescent="0.35">
      <c r="A479" s="1">
        <v>42</v>
      </c>
      <c r="B479" s="3">
        <v>65507</v>
      </c>
    </row>
    <row r="480" spans="1:2" x14ac:dyDescent="0.35">
      <c r="A480" s="1">
        <v>54</v>
      </c>
      <c r="B480" s="3">
        <v>108268</v>
      </c>
    </row>
    <row r="481" spans="1:2" x14ac:dyDescent="0.35">
      <c r="A481" s="1">
        <v>37</v>
      </c>
      <c r="B481" s="3">
        <v>80055</v>
      </c>
    </row>
    <row r="482" spans="1:2" x14ac:dyDescent="0.35">
      <c r="A482" s="1">
        <v>58</v>
      </c>
      <c r="B482" s="3">
        <v>76802</v>
      </c>
    </row>
    <row r="483" spans="1:2" x14ac:dyDescent="0.35">
      <c r="A483" s="1">
        <v>47</v>
      </c>
      <c r="B483" s="3">
        <v>253249</v>
      </c>
    </row>
    <row r="484" spans="1:2" x14ac:dyDescent="0.35">
      <c r="A484" s="1">
        <v>60</v>
      </c>
      <c r="B484" s="3">
        <v>78388</v>
      </c>
    </row>
    <row r="485" spans="1:2" x14ac:dyDescent="0.35">
      <c r="A485" s="1">
        <v>38</v>
      </c>
      <c r="B485" s="3">
        <v>249870</v>
      </c>
    </row>
    <row r="486" spans="1:2" x14ac:dyDescent="0.35">
      <c r="A486" s="1">
        <v>63</v>
      </c>
      <c r="B486" s="3">
        <v>148321</v>
      </c>
    </row>
    <row r="487" spans="1:2" x14ac:dyDescent="0.35">
      <c r="A487" s="1">
        <v>60</v>
      </c>
      <c r="B487" s="3">
        <v>90258</v>
      </c>
    </row>
    <row r="488" spans="1:2" x14ac:dyDescent="0.35">
      <c r="A488" s="1">
        <v>42</v>
      </c>
      <c r="B488" s="3">
        <v>72486</v>
      </c>
    </row>
    <row r="489" spans="1:2" x14ac:dyDescent="0.35">
      <c r="A489" s="1">
        <v>34</v>
      </c>
      <c r="B489" s="3">
        <v>95499</v>
      </c>
    </row>
    <row r="490" spans="1:2" x14ac:dyDescent="0.35">
      <c r="A490" s="1">
        <v>53</v>
      </c>
      <c r="B490" s="3">
        <v>90212</v>
      </c>
    </row>
    <row r="491" spans="1:2" x14ac:dyDescent="0.35">
      <c r="A491" s="1">
        <v>39</v>
      </c>
      <c r="B491" s="3">
        <v>254057</v>
      </c>
    </row>
    <row r="492" spans="1:2" x14ac:dyDescent="0.35">
      <c r="A492" s="1">
        <v>58</v>
      </c>
      <c r="B492" s="3">
        <v>43001</v>
      </c>
    </row>
    <row r="493" spans="1:2" x14ac:dyDescent="0.35">
      <c r="A493" s="1">
        <v>60</v>
      </c>
      <c r="B493" s="3">
        <v>85120</v>
      </c>
    </row>
    <row r="494" spans="1:2" x14ac:dyDescent="0.35">
      <c r="A494" s="1">
        <v>34</v>
      </c>
      <c r="B494" s="3">
        <v>52200</v>
      </c>
    </row>
    <row r="495" spans="1:2" x14ac:dyDescent="0.35">
      <c r="A495" s="1">
        <v>60</v>
      </c>
      <c r="B495" s="3">
        <v>150855</v>
      </c>
    </row>
    <row r="496" spans="1:2" x14ac:dyDescent="0.35">
      <c r="A496" s="1">
        <v>53</v>
      </c>
      <c r="B496" s="3">
        <v>65702</v>
      </c>
    </row>
    <row r="497" spans="1:2" x14ac:dyDescent="0.35">
      <c r="A497" s="1">
        <v>58</v>
      </c>
      <c r="B497" s="3">
        <v>162038</v>
      </c>
    </row>
    <row r="498" spans="1:2" x14ac:dyDescent="0.35">
      <c r="A498" s="1">
        <v>25</v>
      </c>
      <c r="B498" s="3">
        <v>157057</v>
      </c>
    </row>
    <row r="499" spans="1:2" x14ac:dyDescent="0.35">
      <c r="A499" s="1">
        <v>46</v>
      </c>
      <c r="B499" s="3">
        <v>127559</v>
      </c>
    </row>
    <row r="500" spans="1:2" x14ac:dyDescent="0.35">
      <c r="A500" s="1">
        <v>39</v>
      </c>
      <c r="B500" s="3">
        <v>62644</v>
      </c>
    </row>
    <row r="501" spans="1:2" x14ac:dyDescent="0.35">
      <c r="A501" s="1">
        <v>50</v>
      </c>
      <c r="B501" s="3">
        <v>73907</v>
      </c>
    </row>
    <row r="502" spans="1:2" x14ac:dyDescent="0.35">
      <c r="A502" s="1">
        <v>56</v>
      </c>
      <c r="B502" s="3">
        <v>90040</v>
      </c>
    </row>
    <row r="503" spans="1:2" x14ac:dyDescent="0.35">
      <c r="A503" s="1">
        <v>30</v>
      </c>
      <c r="B503" s="3">
        <v>91134</v>
      </c>
    </row>
    <row r="504" spans="1:2" x14ac:dyDescent="0.35">
      <c r="A504" s="1">
        <v>45</v>
      </c>
      <c r="B504" s="3">
        <v>201396</v>
      </c>
    </row>
    <row r="505" spans="1:2" x14ac:dyDescent="0.35">
      <c r="A505" s="1">
        <v>55</v>
      </c>
      <c r="B505" s="3">
        <v>54733</v>
      </c>
    </row>
    <row r="506" spans="1:2" x14ac:dyDescent="0.35">
      <c r="A506" s="1">
        <v>28</v>
      </c>
      <c r="B506" s="3">
        <v>65341</v>
      </c>
    </row>
    <row r="507" spans="1:2" x14ac:dyDescent="0.35">
      <c r="A507" s="1">
        <v>59</v>
      </c>
      <c r="B507" s="3">
        <v>139208</v>
      </c>
    </row>
    <row r="508" spans="1:2" x14ac:dyDescent="0.35">
      <c r="A508" s="1">
        <v>63</v>
      </c>
      <c r="B508" s="3">
        <v>73200</v>
      </c>
    </row>
    <row r="509" spans="1:2" x14ac:dyDescent="0.35">
      <c r="A509" s="1">
        <v>46</v>
      </c>
      <c r="B509" s="3">
        <v>102636</v>
      </c>
    </row>
    <row r="510" spans="1:2" x14ac:dyDescent="0.35">
      <c r="A510" s="1">
        <v>26</v>
      </c>
      <c r="B510" s="3">
        <v>87427</v>
      </c>
    </row>
    <row r="511" spans="1:2" x14ac:dyDescent="0.35">
      <c r="A511" s="1">
        <v>45</v>
      </c>
      <c r="B511" s="3">
        <v>49219</v>
      </c>
    </row>
    <row r="512" spans="1:2" x14ac:dyDescent="0.35">
      <c r="A512" s="1">
        <v>50</v>
      </c>
      <c r="B512" s="3">
        <v>106437</v>
      </c>
    </row>
    <row r="513" spans="1:2" x14ac:dyDescent="0.35">
      <c r="A513" s="1">
        <v>46</v>
      </c>
      <c r="B513" s="3">
        <v>64364</v>
      </c>
    </row>
    <row r="514" spans="1:2" x14ac:dyDescent="0.35">
      <c r="A514" s="1">
        <v>50</v>
      </c>
      <c r="B514" s="3">
        <v>172180</v>
      </c>
    </row>
    <row r="515" spans="1:2" x14ac:dyDescent="0.35">
      <c r="A515" s="1">
        <v>33</v>
      </c>
      <c r="B515" s="3">
        <v>88343</v>
      </c>
    </row>
    <row r="516" spans="1:2" x14ac:dyDescent="0.35">
      <c r="A516" s="1">
        <v>57</v>
      </c>
      <c r="B516" s="3">
        <v>66649</v>
      </c>
    </row>
    <row r="517" spans="1:2" x14ac:dyDescent="0.35">
      <c r="A517" s="1">
        <v>48</v>
      </c>
      <c r="B517" s="3">
        <v>102847</v>
      </c>
    </row>
    <row r="518" spans="1:2" x14ac:dyDescent="0.35">
      <c r="A518" s="1">
        <v>46</v>
      </c>
      <c r="B518" s="3">
        <v>134881</v>
      </c>
    </row>
    <row r="519" spans="1:2" x14ac:dyDescent="0.35">
      <c r="A519" s="1">
        <v>52</v>
      </c>
      <c r="B519" s="3">
        <v>68807</v>
      </c>
    </row>
    <row r="520" spans="1:2" x14ac:dyDescent="0.35">
      <c r="A520" s="1">
        <v>56</v>
      </c>
      <c r="B520" s="3">
        <v>228822</v>
      </c>
    </row>
    <row r="521" spans="1:2" x14ac:dyDescent="0.35">
      <c r="A521" s="1">
        <v>28</v>
      </c>
      <c r="B521" s="3">
        <v>43391</v>
      </c>
    </row>
    <row r="522" spans="1:2" x14ac:dyDescent="0.35">
      <c r="A522" s="1">
        <v>29</v>
      </c>
      <c r="B522" s="3">
        <v>91782</v>
      </c>
    </row>
    <row r="523" spans="1:2" x14ac:dyDescent="0.35">
      <c r="A523" s="1">
        <v>45</v>
      </c>
      <c r="B523" s="3">
        <v>211637</v>
      </c>
    </row>
    <row r="524" spans="1:2" x14ac:dyDescent="0.35">
      <c r="A524" s="1">
        <v>28</v>
      </c>
      <c r="B524" s="3">
        <v>73255</v>
      </c>
    </row>
    <row r="525" spans="1:2" x14ac:dyDescent="0.35">
      <c r="A525" s="1">
        <v>28</v>
      </c>
      <c r="B525" s="3">
        <v>108826</v>
      </c>
    </row>
    <row r="526" spans="1:2" x14ac:dyDescent="0.35">
      <c r="A526" s="1">
        <v>34</v>
      </c>
      <c r="B526" s="3">
        <v>94352</v>
      </c>
    </row>
    <row r="527" spans="1:2" x14ac:dyDescent="0.35">
      <c r="A527" s="1">
        <v>55</v>
      </c>
      <c r="B527" s="3">
        <v>73955</v>
      </c>
    </row>
    <row r="528" spans="1:2" x14ac:dyDescent="0.35">
      <c r="A528" s="1">
        <v>34</v>
      </c>
      <c r="B528" s="3">
        <v>113909</v>
      </c>
    </row>
    <row r="529" spans="1:2" x14ac:dyDescent="0.35">
      <c r="A529" s="1">
        <v>27</v>
      </c>
      <c r="B529" s="3">
        <v>92321</v>
      </c>
    </row>
    <row r="530" spans="1:2" x14ac:dyDescent="0.35">
      <c r="A530" s="1">
        <v>52</v>
      </c>
      <c r="B530" s="3">
        <v>99557</v>
      </c>
    </row>
    <row r="531" spans="1:2" x14ac:dyDescent="0.35">
      <c r="A531" s="1">
        <v>28</v>
      </c>
      <c r="B531" s="3">
        <v>115854</v>
      </c>
    </row>
    <row r="532" spans="1:2" x14ac:dyDescent="0.35">
      <c r="A532" s="1">
        <v>44</v>
      </c>
      <c r="B532" s="3">
        <v>82462</v>
      </c>
    </row>
    <row r="533" spans="1:2" x14ac:dyDescent="0.35">
      <c r="A533" s="1">
        <v>53</v>
      </c>
      <c r="B533" s="3">
        <v>198473</v>
      </c>
    </row>
    <row r="534" spans="1:2" x14ac:dyDescent="0.35">
      <c r="A534" s="1">
        <v>43</v>
      </c>
      <c r="B534" s="3">
        <v>153492</v>
      </c>
    </row>
    <row r="535" spans="1:2" x14ac:dyDescent="0.35">
      <c r="A535" s="1">
        <v>28</v>
      </c>
      <c r="B535" s="3">
        <v>208210</v>
      </c>
    </row>
    <row r="536" spans="1:2" x14ac:dyDescent="0.35">
      <c r="A536" s="1">
        <v>33</v>
      </c>
      <c r="B536" s="3">
        <v>91632</v>
      </c>
    </row>
    <row r="537" spans="1:2" x14ac:dyDescent="0.35">
      <c r="A537" s="1">
        <v>31</v>
      </c>
      <c r="B537" s="3">
        <v>71755</v>
      </c>
    </row>
    <row r="538" spans="1:2" x14ac:dyDescent="0.35">
      <c r="A538" s="1">
        <v>52</v>
      </c>
      <c r="B538" s="3">
        <v>111006</v>
      </c>
    </row>
    <row r="539" spans="1:2" x14ac:dyDescent="0.35">
      <c r="A539" s="1">
        <v>55</v>
      </c>
      <c r="B539" s="3">
        <v>99774</v>
      </c>
    </row>
    <row r="540" spans="1:2" x14ac:dyDescent="0.35">
      <c r="A540" s="1">
        <v>55</v>
      </c>
      <c r="B540" s="3">
        <v>184648</v>
      </c>
    </row>
    <row r="541" spans="1:2" x14ac:dyDescent="0.35">
      <c r="A541" s="1">
        <v>51</v>
      </c>
      <c r="B541" s="3">
        <v>247874</v>
      </c>
    </row>
    <row r="542" spans="1:2" x14ac:dyDescent="0.35">
      <c r="A542" s="1">
        <v>60</v>
      </c>
      <c r="B542" s="3">
        <v>62239</v>
      </c>
    </row>
    <row r="543" spans="1:2" x14ac:dyDescent="0.35">
      <c r="A543" s="1">
        <v>31</v>
      </c>
      <c r="B543" s="3">
        <v>114911</v>
      </c>
    </row>
    <row r="544" spans="1:2" x14ac:dyDescent="0.35">
      <c r="A544" s="1">
        <v>45</v>
      </c>
      <c r="B544" s="3">
        <v>115490</v>
      </c>
    </row>
    <row r="545" spans="1:2" x14ac:dyDescent="0.35">
      <c r="A545" s="1">
        <v>34</v>
      </c>
      <c r="B545" s="3">
        <v>118708</v>
      </c>
    </row>
    <row r="546" spans="1:2" x14ac:dyDescent="0.35">
      <c r="A546" s="1">
        <v>29</v>
      </c>
      <c r="B546" s="3">
        <v>197649</v>
      </c>
    </row>
    <row r="547" spans="1:2" x14ac:dyDescent="0.35">
      <c r="A547" s="1">
        <v>45</v>
      </c>
      <c r="B547" s="3">
        <v>89841</v>
      </c>
    </row>
    <row r="548" spans="1:2" x14ac:dyDescent="0.35">
      <c r="A548" s="1">
        <v>52</v>
      </c>
      <c r="B548" s="3">
        <v>61026</v>
      </c>
    </row>
    <row r="549" spans="1:2" x14ac:dyDescent="0.35">
      <c r="A549" s="1">
        <v>48</v>
      </c>
      <c r="B549" s="3">
        <v>96693</v>
      </c>
    </row>
    <row r="550" spans="1:2" x14ac:dyDescent="0.35">
      <c r="A550" s="1">
        <v>48</v>
      </c>
      <c r="B550" s="3">
        <v>82907</v>
      </c>
    </row>
    <row r="551" spans="1:2" x14ac:dyDescent="0.35">
      <c r="A551" s="1">
        <v>41</v>
      </c>
      <c r="B551" s="3">
        <v>257194</v>
      </c>
    </row>
    <row r="552" spans="1:2" x14ac:dyDescent="0.35">
      <c r="A552" s="1">
        <v>41</v>
      </c>
      <c r="B552" s="3">
        <v>94658</v>
      </c>
    </row>
    <row r="553" spans="1:2" x14ac:dyDescent="0.35">
      <c r="A553" s="1">
        <v>55</v>
      </c>
      <c r="B553" s="3">
        <v>89419</v>
      </c>
    </row>
    <row r="554" spans="1:2" x14ac:dyDescent="0.35">
      <c r="A554" s="1">
        <v>45</v>
      </c>
      <c r="B554" s="3">
        <v>51983</v>
      </c>
    </row>
    <row r="555" spans="1:2" x14ac:dyDescent="0.35">
      <c r="A555" s="1">
        <v>53</v>
      </c>
      <c r="B555" s="3">
        <v>179494</v>
      </c>
    </row>
    <row r="556" spans="1:2" x14ac:dyDescent="0.35">
      <c r="A556" s="1">
        <v>49</v>
      </c>
      <c r="B556" s="3">
        <v>68426</v>
      </c>
    </row>
    <row r="557" spans="1:2" x14ac:dyDescent="0.35">
      <c r="A557" s="1">
        <v>55</v>
      </c>
      <c r="B557" s="3">
        <v>144986</v>
      </c>
    </row>
    <row r="558" spans="1:2" x14ac:dyDescent="0.35">
      <c r="A558" s="1">
        <v>45</v>
      </c>
      <c r="B558" s="3">
        <v>60113</v>
      </c>
    </row>
    <row r="559" spans="1:2" x14ac:dyDescent="0.35">
      <c r="A559" s="1">
        <v>52</v>
      </c>
      <c r="B559" s="3">
        <v>50548</v>
      </c>
    </row>
    <row r="560" spans="1:2" x14ac:dyDescent="0.35">
      <c r="A560" s="1">
        <v>33</v>
      </c>
      <c r="B560" s="3">
        <v>68846</v>
      </c>
    </row>
    <row r="561" spans="1:2" x14ac:dyDescent="0.35">
      <c r="A561" s="1">
        <v>59</v>
      </c>
      <c r="B561" s="3">
        <v>90901</v>
      </c>
    </row>
    <row r="562" spans="1:2" x14ac:dyDescent="0.35">
      <c r="A562" s="1">
        <v>50</v>
      </c>
      <c r="B562" s="3">
        <v>102033</v>
      </c>
    </row>
    <row r="563" spans="1:2" x14ac:dyDescent="0.35">
      <c r="A563" s="1">
        <v>61</v>
      </c>
      <c r="B563" s="3">
        <v>151783</v>
      </c>
    </row>
    <row r="564" spans="1:2" x14ac:dyDescent="0.35">
      <c r="A564" s="1">
        <v>27</v>
      </c>
      <c r="B564" s="3">
        <v>170164</v>
      </c>
    </row>
    <row r="565" spans="1:2" x14ac:dyDescent="0.35">
      <c r="A565" s="1">
        <v>35</v>
      </c>
      <c r="B565" s="3">
        <v>155905</v>
      </c>
    </row>
    <row r="566" spans="1:2" x14ac:dyDescent="0.35">
      <c r="A566" s="1">
        <v>40</v>
      </c>
      <c r="B566" s="3">
        <v>50733</v>
      </c>
    </row>
    <row r="567" spans="1:2" x14ac:dyDescent="0.35">
      <c r="A567" s="1">
        <v>30</v>
      </c>
      <c r="B567" s="3">
        <v>88663</v>
      </c>
    </row>
    <row r="568" spans="1:2" x14ac:dyDescent="0.35">
      <c r="A568" s="1">
        <v>60</v>
      </c>
      <c r="B568" s="3">
        <v>88213</v>
      </c>
    </row>
    <row r="569" spans="1:2" x14ac:dyDescent="0.35">
      <c r="A569" s="1">
        <v>55</v>
      </c>
      <c r="B569" s="3">
        <v>67130</v>
      </c>
    </row>
    <row r="570" spans="1:2" x14ac:dyDescent="0.35">
      <c r="A570" s="1">
        <v>33</v>
      </c>
      <c r="B570" s="3">
        <v>94876</v>
      </c>
    </row>
    <row r="571" spans="1:2" x14ac:dyDescent="0.35">
      <c r="A571" s="1">
        <v>62</v>
      </c>
      <c r="B571" s="3">
        <v>98230</v>
      </c>
    </row>
    <row r="572" spans="1:2" x14ac:dyDescent="0.35">
      <c r="A572" s="1">
        <v>36</v>
      </c>
      <c r="B572" s="3">
        <v>96757</v>
      </c>
    </row>
    <row r="573" spans="1:2" x14ac:dyDescent="0.35">
      <c r="A573" s="1">
        <v>35</v>
      </c>
      <c r="B573" s="3">
        <v>51513</v>
      </c>
    </row>
    <row r="574" spans="1:2" x14ac:dyDescent="0.35">
      <c r="A574" s="1">
        <v>60</v>
      </c>
      <c r="B574" s="3">
        <v>234311</v>
      </c>
    </row>
    <row r="575" spans="1:2" x14ac:dyDescent="0.35">
      <c r="A575" s="1">
        <v>45</v>
      </c>
      <c r="B575" s="3">
        <v>152353</v>
      </c>
    </row>
    <row r="576" spans="1:2" x14ac:dyDescent="0.35">
      <c r="A576" s="1">
        <v>48</v>
      </c>
      <c r="B576" s="3">
        <v>124774</v>
      </c>
    </row>
    <row r="577" spans="1:2" x14ac:dyDescent="0.35">
      <c r="A577" s="1">
        <v>36</v>
      </c>
      <c r="B577" s="3">
        <v>157070</v>
      </c>
    </row>
    <row r="578" spans="1:2" x14ac:dyDescent="0.35">
      <c r="A578" s="1">
        <v>44</v>
      </c>
      <c r="B578" s="3">
        <v>130133</v>
      </c>
    </row>
    <row r="579" spans="1:2" x14ac:dyDescent="0.35">
      <c r="A579" s="1">
        <v>64</v>
      </c>
      <c r="B579" s="3">
        <v>108780</v>
      </c>
    </row>
    <row r="580" spans="1:2" x14ac:dyDescent="0.35">
      <c r="A580" s="1">
        <v>46</v>
      </c>
      <c r="B580" s="3">
        <v>151853</v>
      </c>
    </row>
    <row r="581" spans="1:2" x14ac:dyDescent="0.35">
      <c r="A581" s="1">
        <v>62</v>
      </c>
      <c r="B581" s="3">
        <v>64669</v>
      </c>
    </row>
    <row r="582" spans="1:2" x14ac:dyDescent="0.35">
      <c r="A582" s="1">
        <v>61</v>
      </c>
      <c r="B582" s="3">
        <v>69352</v>
      </c>
    </row>
    <row r="583" spans="1:2" x14ac:dyDescent="0.35">
      <c r="A583" s="1">
        <v>65</v>
      </c>
      <c r="B583" s="3">
        <v>74631</v>
      </c>
    </row>
    <row r="584" spans="1:2" x14ac:dyDescent="0.35">
      <c r="A584" s="1">
        <v>54</v>
      </c>
      <c r="B584" s="3">
        <v>96441</v>
      </c>
    </row>
    <row r="585" spans="1:2" x14ac:dyDescent="0.35">
      <c r="A585" s="1">
        <v>46</v>
      </c>
      <c r="B585" s="3">
        <v>114250</v>
      </c>
    </row>
    <row r="586" spans="1:2" x14ac:dyDescent="0.35">
      <c r="A586" s="1">
        <v>36</v>
      </c>
      <c r="B586" s="3">
        <v>70165</v>
      </c>
    </row>
    <row r="587" spans="1:2" x14ac:dyDescent="0.35">
      <c r="A587" s="1">
        <v>60</v>
      </c>
      <c r="B587" s="3">
        <v>109059</v>
      </c>
    </row>
    <row r="588" spans="1:2" x14ac:dyDescent="0.35">
      <c r="A588" s="1">
        <v>30</v>
      </c>
      <c r="B588" s="3">
        <v>77442</v>
      </c>
    </row>
    <row r="589" spans="1:2" x14ac:dyDescent="0.35">
      <c r="A589" s="1">
        <v>34</v>
      </c>
      <c r="B589" s="3">
        <v>72126</v>
      </c>
    </row>
    <row r="590" spans="1:2" x14ac:dyDescent="0.35">
      <c r="A590" s="1">
        <v>55</v>
      </c>
      <c r="B590" s="3">
        <v>70334</v>
      </c>
    </row>
    <row r="591" spans="1:2" x14ac:dyDescent="0.35">
      <c r="A591" s="1">
        <v>59</v>
      </c>
      <c r="B591" s="3">
        <v>78006</v>
      </c>
    </row>
    <row r="592" spans="1:2" x14ac:dyDescent="0.35">
      <c r="A592" s="1">
        <v>28</v>
      </c>
      <c r="B592" s="3">
        <v>160385</v>
      </c>
    </row>
    <row r="593" spans="1:2" x14ac:dyDescent="0.35">
      <c r="A593" s="1">
        <v>36</v>
      </c>
      <c r="B593" s="3">
        <v>202323</v>
      </c>
    </row>
    <row r="594" spans="1:2" x14ac:dyDescent="0.35">
      <c r="A594" s="1">
        <v>29</v>
      </c>
      <c r="B594" s="3">
        <v>141555</v>
      </c>
    </row>
    <row r="595" spans="1:2" x14ac:dyDescent="0.35">
      <c r="A595" s="1">
        <v>34</v>
      </c>
      <c r="B595" s="3">
        <v>184960</v>
      </c>
    </row>
    <row r="596" spans="1:2" x14ac:dyDescent="0.35">
      <c r="A596" s="1">
        <v>37</v>
      </c>
      <c r="B596" s="3">
        <v>221592</v>
      </c>
    </row>
    <row r="597" spans="1:2" x14ac:dyDescent="0.35">
      <c r="A597" s="1">
        <v>44</v>
      </c>
      <c r="B597" s="3">
        <v>53301</v>
      </c>
    </row>
    <row r="598" spans="1:2" x14ac:dyDescent="0.35">
      <c r="A598" s="1">
        <v>45</v>
      </c>
      <c r="B598" s="3">
        <v>91276</v>
      </c>
    </row>
    <row r="599" spans="1:2" x14ac:dyDescent="0.35">
      <c r="A599" s="1">
        <v>52</v>
      </c>
      <c r="B599" s="3">
        <v>140042</v>
      </c>
    </row>
    <row r="600" spans="1:2" x14ac:dyDescent="0.35">
      <c r="A600" s="1">
        <v>40</v>
      </c>
      <c r="B600" s="3">
        <v>57225</v>
      </c>
    </row>
    <row r="601" spans="1:2" x14ac:dyDescent="0.35">
      <c r="A601" s="1">
        <v>55</v>
      </c>
      <c r="B601" s="3">
        <v>102839</v>
      </c>
    </row>
    <row r="602" spans="1:2" x14ac:dyDescent="0.35">
      <c r="A602" s="1">
        <v>29</v>
      </c>
      <c r="B602" s="3">
        <v>199783</v>
      </c>
    </row>
    <row r="603" spans="1:2" x14ac:dyDescent="0.35">
      <c r="A603" s="1">
        <v>32</v>
      </c>
      <c r="B603" s="3">
        <v>70980</v>
      </c>
    </row>
    <row r="604" spans="1:2" x14ac:dyDescent="0.35">
      <c r="A604" s="1">
        <v>51</v>
      </c>
      <c r="B604" s="3">
        <v>104431</v>
      </c>
    </row>
    <row r="605" spans="1:2" x14ac:dyDescent="0.35">
      <c r="A605" s="1">
        <v>28</v>
      </c>
      <c r="B605" s="3">
        <v>48510</v>
      </c>
    </row>
    <row r="606" spans="1:2" x14ac:dyDescent="0.35">
      <c r="A606" s="1">
        <v>27</v>
      </c>
      <c r="B606" s="3">
        <v>70110</v>
      </c>
    </row>
    <row r="607" spans="1:2" x14ac:dyDescent="0.35">
      <c r="A607" s="1">
        <v>45</v>
      </c>
      <c r="B607" s="3">
        <v>186138</v>
      </c>
    </row>
    <row r="608" spans="1:2" x14ac:dyDescent="0.35">
      <c r="A608" s="1">
        <v>58</v>
      </c>
      <c r="B608" s="3">
        <v>56350</v>
      </c>
    </row>
    <row r="609" spans="1:2" x14ac:dyDescent="0.35">
      <c r="A609" s="1">
        <v>45</v>
      </c>
      <c r="B609" s="3">
        <v>149761</v>
      </c>
    </row>
    <row r="610" spans="1:2" x14ac:dyDescent="0.35">
      <c r="A610" s="1">
        <v>44</v>
      </c>
      <c r="B610" s="3">
        <v>126277</v>
      </c>
    </row>
    <row r="611" spans="1:2" x14ac:dyDescent="0.35">
      <c r="A611" s="1">
        <v>33</v>
      </c>
      <c r="B611" s="3">
        <v>119631</v>
      </c>
    </row>
    <row r="612" spans="1:2" x14ac:dyDescent="0.35">
      <c r="A612" s="1">
        <v>26</v>
      </c>
      <c r="B612" s="3">
        <v>256561</v>
      </c>
    </row>
    <row r="613" spans="1:2" x14ac:dyDescent="0.35">
      <c r="A613" s="1">
        <v>45</v>
      </c>
      <c r="B613" s="3">
        <v>66958</v>
      </c>
    </row>
    <row r="614" spans="1:2" x14ac:dyDescent="0.35">
      <c r="A614" s="1">
        <v>46</v>
      </c>
      <c r="B614" s="3">
        <v>158897</v>
      </c>
    </row>
    <row r="615" spans="1:2" x14ac:dyDescent="0.35">
      <c r="A615" s="1">
        <v>37</v>
      </c>
      <c r="B615" s="3">
        <v>71695</v>
      </c>
    </row>
    <row r="616" spans="1:2" x14ac:dyDescent="0.35">
      <c r="A616" s="1">
        <v>40</v>
      </c>
      <c r="B616" s="3">
        <v>73779</v>
      </c>
    </row>
    <row r="617" spans="1:2" x14ac:dyDescent="0.35">
      <c r="A617" s="1">
        <v>45</v>
      </c>
      <c r="B617" s="3">
        <v>123640</v>
      </c>
    </row>
    <row r="618" spans="1:2" x14ac:dyDescent="0.35">
      <c r="A618" s="1">
        <v>33</v>
      </c>
      <c r="B618" s="3">
        <v>46878</v>
      </c>
    </row>
    <row r="619" spans="1:2" x14ac:dyDescent="0.35">
      <c r="A619" s="1">
        <v>64</v>
      </c>
      <c r="B619" s="3">
        <v>57032</v>
      </c>
    </row>
    <row r="620" spans="1:2" x14ac:dyDescent="0.35">
      <c r="A620" s="1">
        <v>57</v>
      </c>
      <c r="B620" s="3">
        <v>98150</v>
      </c>
    </row>
    <row r="621" spans="1:2" x14ac:dyDescent="0.35">
      <c r="A621" s="1">
        <v>35</v>
      </c>
      <c r="B621" s="3">
        <v>171426</v>
      </c>
    </row>
    <row r="622" spans="1:2" x14ac:dyDescent="0.35">
      <c r="A622" s="1">
        <v>55</v>
      </c>
      <c r="B622" s="3">
        <v>48266</v>
      </c>
    </row>
    <row r="623" spans="1:2" x14ac:dyDescent="0.35">
      <c r="A623" s="1">
        <v>36</v>
      </c>
      <c r="B623" s="3">
        <v>223404</v>
      </c>
    </row>
    <row r="624" spans="1:2" x14ac:dyDescent="0.35">
      <c r="A624" s="1">
        <v>57</v>
      </c>
      <c r="B624" s="3">
        <v>74854</v>
      </c>
    </row>
    <row r="625" spans="1:2" x14ac:dyDescent="0.35">
      <c r="A625" s="1">
        <v>48</v>
      </c>
      <c r="B625" s="3">
        <v>217783</v>
      </c>
    </row>
    <row r="626" spans="1:2" x14ac:dyDescent="0.35">
      <c r="A626" s="1">
        <v>53</v>
      </c>
      <c r="B626" s="3">
        <v>44735</v>
      </c>
    </row>
    <row r="627" spans="1:2" x14ac:dyDescent="0.35">
      <c r="A627" s="1">
        <v>41</v>
      </c>
      <c r="B627" s="3">
        <v>50685</v>
      </c>
    </row>
    <row r="628" spans="1:2" x14ac:dyDescent="0.35">
      <c r="A628" s="1">
        <v>34</v>
      </c>
      <c r="B628" s="3">
        <v>58993</v>
      </c>
    </row>
    <row r="629" spans="1:2" x14ac:dyDescent="0.35">
      <c r="A629" s="1">
        <v>47</v>
      </c>
      <c r="B629" s="3">
        <v>115765</v>
      </c>
    </row>
    <row r="630" spans="1:2" x14ac:dyDescent="0.35">
      <c r="A630" s="1">
        <v>63</v>
      </c>
      <c r="B630" s="3">
        <v>193044</v>
      </c>
    </row>
    <row r="631" spans="1:2" x14ac:dyDescent="0.35">
      <c r="A631" s="1">
        <v>65</v>
      </c>
      <c r="B631" s="3">
        <v>56686</v>
      </c>
    </row>
    <row r="632" spans="1:2" x14ac:dyDescent="0.35">
      <c r="A632" s="1">
        <v>33</v>
      </c>
      <c r="B632" s="3">
        <v>131652</v>
      </c>
    </row>
    <row r="633" spans="1:2" x14ac:dyDescent="0.35">
      <c r="A633" s="1">
        <v>45</v>
      </c>
      <c r="B633" s="3">
        <v>150577</v>
      </c>
    </row>
    <row r="634" spans="1:2" x14ac:dyDescent="0.35">
      <c r="A634" s="1">
        <v>37</v>
      </c>
      <c r="B634" s="3">
        <v>87359</v>
      </c>
    </row>
    <row r="635" spans="1:2" x14ac:dyDescent="0.35">
      <c r="A635" s="1">
        <v>60</v>
      </c>
      <c r="B635" s="3">
        <v>51877</v>
      </c>
    </row>
    <row r="636" spans="1:2" x14ac:dyDescent="0.35">
      <c r="A636" s="1">
        <v>43</v>
      </c>
      <c r="B636" s="3">
        <v>86417</v>
      </c>
    </row>
    <row r="637" spans="1:2" x14ac:dyDescent="0.35">
      <c r="A637" s="1">
        <v>65</v>
      </c>
      <c r="B637" s="3">
        <v>96548</v>
      </c>
    </row>
    <row r="638" spans="1:2" x14ac:dyDescent="0.35">
      <c r="A638" s="1">
        <v>43</v>
      </c>
      <c r="B638" s="3">
        <v>92940</v>
      </c>
    </row>
    <row r="639" spans="1:2" x14ac:dyDescent="0.35">
      <c r="A639" s="1">
        <v>28</v>
      </c>
      <c r="B639" s="3">
        <v>61410</v>
      </c>
    </row>
    <row r="640" spans="1:2" x14ac:dyDescent="0.35">
      <c r="A640" s="1">
        <v>61</v>
      </c>
      <c r="B640" s="3">
        <v>110302</v>
      </c>
    </row>
    <row r="641" spans="1:2" x14ac:dyDescent="0.35">
      <c r="A641" s="1">
        <v>45</v>
      </c>
      <c r="B641" s="3">
        <v>187205</v>
      </c>
    </row>
    <row r="642" spans="1:2" x14ac:dyDescent="0.35">
      <c r="A642" s="1">
        <v>45</v>
      </c>
      <c r="B642" s="3">
        <v>81687</v>
      </c>
    </row>
    <row r="643" spans="1:2" x14ac:dyDescent="0.35">
      <c r="A643" s="1">
        <v>54</v>
      </c>
      <c r="B643" s="3">
        <v>241083</v>
      </c>
    </row>
    <row r="644" spans="1:2" x14ac:dyDescent="0.35">
      <c r="A644" s="1">
        <v>38</v>
      </c>
      <c r="B644" s="3">
        <v>223805</v>
      </c>
    </row>
    <row r="645" spans="1:2" x14ac:dyDescent="0.35">
      <c r="A645" s="1">
        <v>27</v>
      </c>
      <c r="B645" s="3">
        <v>161759</v>
      </c>
    </row>
    <row r="646" spans="1:2" x14ac:dyDescent="0.35">
      <c r="A646" s="1">
        <v>40</v>
      </c>
      <c r="B646" s="3">
        <v>95899</v>
      </c>
    </row>
    <row r="647" spans="1:2" x14ac:dyDescent="0.35">
      <c r="A647" s="1">
        <v>49</v>
      </c>
      <c r="B647" s="3">
        <v>80700</v>
      </c>
    </row>
    <row r="648" spans="1:2" x14ac:dyDescent="0.35">
      <c r="A648" s="1">
        <v>54</v>
      </c>
      <c r="B648" s="3">
        <v>128136</v>
      </c>
    </row>
    <row r="649" spans="1:2" x14ac:dyDescent="0.35">
      <c r="A649" s="1">
        <v>39</v>
      </c>
      <c r="B649" s="3">
        <v>58745</v>
      </c>
    </row>
    <row r="650" spans="1:2" x14ac:dyDescent="0.35">
      <c r="A650" s="1">
        <v>57</v>
      </c>
      <c r="B650" s="3">
        <v>76202</v>
      </c>
    </row>
    <row r="651" spans="1:2" x14ac:dyDescent="0.35">
      <c r="A651" s="1">
        <v>36</v>
      </c>
      <c r="B651" s="3">
        <v>195200</v>
      </c>
    </row>
    <row r="652" spans="1:2" x14ac:dyDescent="0.35">
      <c r="A652" s="1">
        <v>45</v>
      </c>
      <c r="B652" s="3">
        <v>71454</v>
      </c>
    </row>
    <row r="653" spans="1:2" x14ac:dyDescent="0.35">
      <c r="A653" s="1">
        <v>30</v>
      </c>
      <c r="B653" s="3">
        <v>94652</v>
      </c>
    </row>
    <row r="654" spans="1:2" x14ac:dyDescent="0.35">
      <c r="A654" s="1">
        <v>34</v>
      </c>
      <c r="B654" s="3">
        <v>63411</v>
      </c>
    </row>
    <row r="655" spans="1:2" x14ac:dyDescent="0.35">
      <c r="A655" s="1">
        <v>31</v>
      </c>
      <c r="B655" s="3">
        <v>67171</v>
      </c>
    </row>
    <row r="656" spans="1:2" x14ac:dyDescent="0.35">
      <c r="A656" s="1">
        <v>28</v>
      </c>
      <c r="B656" s="3">
        <v>152036</v>
      </c>
    </row>
    <row r="657" spans="1:2" x14ac:dyDescent="0.35">
      <c r="A657" s="1">
        <v>55</v>
      </c>
      <c r="B657" s="3">
        <v>95562</v>
      </c>
    </row>
    <row r="658" spans="1:2" x14ac:dyDescent="0.35">
      <c r="A658" s="1">
        <v>30</v>
      </c>
      <c r="B658" s="3">
        <v>96092</v>
      </c>
    </row>
    <row r="659" spans="1:2" x14ac:dyDescent="0.35">
      <c r="A659" s="1">
        <v>63</v>
      </c>
      <c r="B659" s="3">
        <v>254289</v>
      </c>
    </row>
    <row r="660" spans="1:2" x14ac:dyDescent="0.35">
      <c r="A660" s="1">
        <v>26</v>
      </c>
      <c r="B660" s="3">
        <v>69110</v>
      </c>
    </row>
    <row r="661" spans="1:2" x14ac:dyDescent="0.35">
      <c r="A661" s="1">
        <v>52</v>
      </c>
      <c r="B661" s="3">
        <v>236314</v>
      </c>
    </row>
    <row r="662" spans="1:2" x14ac:dyDescent="0.35">
      <c r="A662" s="1">
        <v>51</v>
      </c>
      <c r="B662" s="3">
        <v>45206</v>
      </c>
    </row>
    <row r="663" spans="1:2" x14ac:dyDescent="0.35">
      <c r="A663" s="1">
        <v>25</v>
      </c>
      <c r="B663" s="3">
        <v>210708</v>
      </c>
    </row>
    <row r="664" spans="1:2" x14ac:dyDescent="0.35">
      <c r="A664" s="1">
        <v>40</v>
      </c>
      <c r="B664" s="3">
        <v>87770</v>
      </c>
    </row>
    <row r="665" spans="1:2" x14ac:dyDescent="0.35">
      <c r="A665" s="1">
        <v>38</v>
      </c>
      <c r="B665" s="3">
        <v>106858</v>
      </c>
    </row>
    <row r="666" spans="1:2" x14ac:dyDescent="0.35">
      <c r="A666" s="1">
        <v>60</v>
      </c>
      <c r="B666" s="3">
        <v>155788</v>
      </c>
    </row>
    <row r="667" spans="1:2" x14ac:dyDescent="0.35">
      <c r="A667" s="1">
        <v>45</v>
      </c>
      <c r="B667" s="3">
        <v>74891</v>
      </c>
    </row>
    <row r="668" spans="1:2" x14ac:dyDescent="0.35">
      <c r="A668" s="1">
        <v>28</v>
      </c>
      <c r="B668" s="3">
        <v>95670</v>
      </c>
    </row>
    <row r="669" spans="1:2" x14ac:dyDescent="0.35">
      <c r="A669" s="1">
        <v>65</v>
      </c>
      <c r="B669" s="3">
        <v>67837</v>
      </c>
    </row>
    <row r="670" spans="1:2" x14ac:dyDescent="0.35">
      <c r="A670" s="1">
        <v>41</v>
      </c>
      <c r="B670" s="3">
        <v>72425</v>
      </c>
    </row>
    <row r="671" spans="1:2" x14ac:dyDescent="0.35">
      <c r="A671" s="1">
        <v>52</v>
      </c>
      <c r="B671" s="3">
        <v>93103</v>
      </c>
    </row>
    <row r="672" spans="1:2" x14ac:dyDescent="0.35">
      <c r="A672" s="1">
        <v>56</v>
      </c>
      <c r="B672" s="3">
        <v>76272</v>
      </c>
    </row>
    <row r="673" spans="1:2" x14ac:dyDescent="0.35">
      <c r="A673" s="1">
        <v>48</v>
      </c>
      <c r="B673" s="3">
        <v>55760</v>
      </c>
    </row>
    <row r="674" spans="1:2" x14ac:dyDescent="0.35">
      <c r="A674" s="1">
        <v>36</v>
      </c>
      <c r="B674" s="3">
        <v>253294</v>
      </c>
    </row>
    <row r="675" spans="1:2" x14ac:dyDescent="0.35">
      <c r="A675" s="1">
        <v>60</v>
      </c>
      <c r="B675" s="3">
        <v>58671</v>
      </c>
    </row>
    <row r="676" spans="1:2" x14ac:dyDescent="0.35">
      <c r="A676" s="1">
        <v>40</v>
      </c>
      <c r="B676" s="3">
        <v>55457</v>
      </c>
    </row>
    <row r="677" spans="1:2" x14ac:dyDescent="0.35">
      <c r="A677" s="1">
        <v>63</v>
      </c>
      <c r="B677" s="3">
        <v>72340</v>
      </c>
    </row>
    <row r="678" spans="1:2" x14ac:dyDescent="0.35">
      <c r="A678" s="1">
        <v>29</v>
      </c>
      <c r="B678" s="3">
        <v>122054</v>
      </c>
    </row>
    <row r="679" spans="1:2" x14ac:dyDescent="0.35">
      <c r="A679" s="1">
        <v>27</v>
      </c>
      <c r="B679" s="3">
        <v>167100</v>
      </c>
    </row>
    <row r="680" spans="1:2" x14ac:dyDescent="0.35">
      <c r="A680" s="1">
        <v>53</v>
      </c>
      <c r="B680" s="3">
        <v>78153</v>
      </c>
    </row>
    <row r="681" spans="1:2" x14ac:dyDescent="0.35">
      <c r="A681" s="1">
        <v>37</v>
      </c>
      <c r="B681" s="3">
        <v>103524</v>
      </c>
    </row>
    <row r="682" spans="1:2" x14ac:dyDescent="0.35">
      <c r="A682" s="1">
        <v>30</v>
      </c>
      <c r="B682" s="3">
        <v>119906</v>
      </c>
    </row>
    <row r="683" spans="1:2" x14ac:dyDescent="0.35">
      <c r="A683" s="1">
        <v>28</v>
      </c>
      <c r="B683" s="3">
        <v>45061</v>
      </c>
    </row>
    <row r="684" spans="1:2" x14ac:dyDescent="0.35">
      <c r="A684" s="1">
        <v>51</v>
      </c>
      <c r="B684" s="3">
        <v>91399</v>
      </c>
    </row>
    <row r="685" spans="1:2" x14ac:dyDescent="0.35">
      <c r="A685" s="1">
        <v>28</v>
      </c>
      <c r="B685" s="3">
        <v>97336</v>
      </c>
    </row>
    <row r="686" spans="1:2" x14ac:dyDescent="0.35">
      <c r="A686" s="1">
        <v>31</v>
      </c>
      <c r="B686" s="3">
        <v>124629</v>
      </c>
    </row>
    <row r="687" spans="1:2" x14ac:dyDescent="0.35">
      <c r="A687" s="1">
        <v>28</v>
      </c>
      <c r="B687" s="3">
        <v>231850</v>
      </c>
    </row>
    <row r="688" spans="1:2" x14ac:dyDescent="0.35">
      <c r="A688" s="1">
        <v>34</v>
      </c>
      <c r="B688" s="3">
        <v>128329</v>
      </c>
    </row>
    <row r="689" spans="1:2" x14ac:dyDescent="0.35">
      <c r="A689" s="1">
        <v>44</v>
      </c>
      <c r="B689" s="3">
        <v>186033</v>
      </c>
    </row>
    <row r="690" spans="1:2" x14ac:dyDescent="0.35">
      <c r="A690" s="1">
        <v>60</v>
      </c>
      <c r="B690" s="3">
        <v>121480</v>
      </c>
    </row>
    <row r="691" spans="1:2" x14ac:dyDescent="0.35">
      <c r="A691" s="1">
        <v>41</v>
      </c>
      <c r="B691" s="3">
        <v>153275</v>
      </c>
    </row>
    <row r="692" spans="1:2" x14ac:dyDescent="0.35">
      <c r="A692" s="1">
        <v>62</v>
      </c>
      <c r="B692" s="3">
        <v>97830</v>
      </c>
    </row>
    <row r="693" spans="1:2" x14ac:dyDescent="0.35">
      <c r="A693" s="1">
        <v>47</v>
      </c>
      <c r="B693" s="3">
        <v>239394</v>
      </c>
    </row>
    <row r="694" spans="1:2" x14ac:dyDescent="0.35">
      <c r="A694" s="1">
        <v>62</v>
      </c>
      <c r="B694" s="3">
        <v>49738</v>
      </c>
    </row>
    <row r="695" spans="1:2" x14ac:dyDescent="0.35">
      <c r="A695" s="1">
        <v>33</v>
      </c>
      <c r="B695" s="3">
        <v>45049</v>
      </c>
    </row>
    <row r="696" spans="1:2" x14ac:dyDescent="0.35">
      <c r="A696" s="1">
        <v>27</v>
      </c>
      <c r="B696" s="3">
        <v>153628</v>
      </c>
    </row>
    <row r="697" spans="1:2" x14ac:dyDescent="0.35">
      <c r="A697" s="1">
        <v>25</v>
      </c>
      <c r="B697" s="3">
        <v>142731</v>
      </c>
    </row>
    <row r="698" spans="1:2" x14ac:dyDescent="0.35">
      <c r="A698" s="1">
        <v>29</v>
      </c>
      <c r="B698" s="3">
        <v>137106</v>
      </c>
    </row>
    <row r="699" spans="1:2" x14ac:dyDescent="0.35">
      <c r="A699" s="1">
        <v>54</v>
      </c>
      <c r="B699" s="3">
        <v>183239</v>
      </c>
    </row>
    <row r="700" spans="1:2" x14ac:dyDescent="0.35">
      <c r="A700" s="1">
        <v>28</v>
      </c>
      <c r="B700" s="3">
        <v>45819</v>
      </c>
    </row>
    <row r="701" spans="1:2" x14ac:dyDescent="0.35">
      <c r="A701" s="1">
        <v>54</v>
      </c>
      <c r="B701" s="3">
        <v>55518</v>
      </c>
    </row>
    <row r="702" spans="1:2" x14ac:dyDescent="0.35">
      <c r="A702" s="1">
        <v>50</v>
      </c>
      <c r="B702" s="3">
        <v>108134</v>
      </c>
    </row>
    <row r="703" spans="1:2" x14ac:dyDescent="0.35">
      <c r="A703" s="1">
        <v>55</v>
      </c>
      <c r="B703" s="3">
        <v>113950</v>
      </c>
    </row>
    <row r="704" spans="1:2" x14ac:dyDescent="0.35">
      <c r="A704" s="1">
        <v>52</v>
      </c>
      <c r="B704" s="3">
        <v>182035</v>
      </c>
    </row>
    <row r="705" spans="1:2" x14ac:dyDescent="0.35">
      <c r="A705" s="1">
        <v>35</v>
      </c>
      <c r="B705" s="3">
        <v>181356</v>
      </c>
    </row>
    <row r="706" spans="1:2" x14ac:dyDescent="0.35">
      <c r="A706" s="1">
        <v>26</v>
      </c>
      <c r="B706" s="3">
        <v>66084</v>
      </c>
    </row>
    <row r="707" spans="1:2" x14ac:dyDescent="0.35">
      <c r="A707" s="1">
        <v>43</v>
      </c>
      <c r="B707" s="3">
        <v>76912</v>
      </c>
    </row>
    <row r="708" spans="1:2" x14ac:dyDescent="0.35">
      <c r="A708" s="1">
        <v>63</v>
      </c>
      <c r="B708" s="3">
        <v>67987</v>
      </c>
    </row>
    <row r="709" spans="1:2" x14ac:dyDescent="0.35">
      <c r="A709" s="1">
        <v>65</v>
      </c>
      <c r="B709" s="3">
        <v>59833</v>
      </c>
    </row>
    <row r="710" spans="1:2" x14ac:dyDescent="0.35">
      <c r="A710" s="1">
        <v>45</v>
      </c>
      <c r="B710" s="3">
        <v>128468</v>
      </c>
    </row>
    <row r="711" spans="1:2" x14ac:dyDescent="0.35">
      <c r="A711" s="1">
        <v>42</v>
      </c>
      <c r="B711" s="3">
        <v>102440</v>
      </c>
    </row>
    <row r="712" spans="1:2" x14ac:dyDescent="0.35">
      <c r="A712" s="1">
        <v>59</v>
      </c>
      <c r="B712" s="3">
        <v>246619</v>
      </c>
    </row>
    <row r="713" spans="1:2" x14ac:dyDescent="0.35">
      <c r="A713" s="1">
        <v>42</v>
      </c>
      <c r="B713" s="3">
        <v>101143</v>
      </c>
    </row>
    <row r="714" spans="1:2" x14ac:dyDescent="0.35">
      <c r="A714" s="1">
        <v>45</v>
      </c>
      <c r="B714" s="3">
        <v>51404</v>
      </c>
    </row>
    <row r="715" spans="1:2" x14ac:dyDescent="0.35">
      <c r="A715" s="1">
        <v>45</v>
      </c>
      <c r="B715" s="3">
        <v>87292</v>
      </c>
    </row>
    <row r="716" spans="1:2" x14ac:dyDescent="0.35">
      <c r="A716" s="1">
        <v>28</v>
      </c>
      <c r="B716" s="3">
        <v>182321</v>
      </c>
    </row>
    <row r="717" spans="1:2" x14ac:dyDescent="0.35">
      <c r="A717" s="1">
        <v>51</v>
      </c>
      <c r="B717" s="3">
        <v>53929</v>
      </c>
    </row>
    <row r="718" spans="1:2" x14ac:dyDescent="0.35">
      <c r="A718" s="1">
        <v>38</v>
      </c>
      <c r="B718" s="3">
        <v>191571</v>
      </c>
    </row>
    <row r="719" spans="1:2" x14ac:dyDescent="0.35">
      <c r="A719" s="1">
        <v>62</v>
      </c>
      <c r="B719" s="3">
        <v>150555</v>
      </c>
    </row>
    <row r="720" spans="1:2" x14ac:dyDescent="0.35">
      <c r="A720" s="1">
        <v>52</v>
      </c>
      <c r="B720" s="3">
        <v>122890</v>
      </c>
    </row>
    <row r="721" spans="1:2" x14ac:dyDescent="0.35">
      <c r="A721" s="1">
        <v>52</v>
      </c>
      <c r="B721" s="3">
        <v>216999</v>
      </c>
    </row>
    <row r="722" spans="1:2" x14ac:dyDescent="0.35">
      <c r="A722" s="1">
        <v>48</v>
      </c>
      <c r="B722" s="3">
        <v>110565</v>
      </c>
    </row>
    <row r="723" spans="1:2" x14ac:dyDescent="0.35">
      <c r="A723" s="1">
        <v>38</v>
      </c>
      <c r="B723" s="3">
        <v>48762</v>
      </c>
    </row>
    <row r="724" spans="1:2" x14ac:dyDescent="0.35">
      <c r="A724" s="1">
        <v>51</v>
      </c>
      <c r="B724" s="3">
        <v>87036</v>
      </c>
    </row>
    <row r="725" spans="1:2" x14ac:dyDescent="0.35">
      <c r="A725" s="1">
        <v>32</v>
      </c>
      <c r="B725" s="3">
        <v>177443</v>
      </c>
    </row>
    <row r="726" spans="1:2" x14ac:dyDescent="0.35">
      <c r="A726" s="1">
        <v>36</v>
      </c>
      <c r="B726" s="3">
        <v>75862</v>
      </c>
    </row>
    <row r="727" spans="1:2" x14ac:dyDescent="0.35">
      <c r="A727" s="1">
        <v>45</v>
      </c>
      <c r="B727" s="3">
        <v>90870</v>
      </c>
    </row>
    <row r="728" spans="1:2" x14ac:dyDescent="0.35">
      <c r="A728" s="1">
        <v>32</v>
      </c>
      <c r="B728" s="3">
        <v>99202</v>
      </c>
    </row>
    <row r="729" spans="1:2" x14ac:dyDescent="0.35">
      <c r="A729" s="1">
        <v>45</v>
      </c>
      <c r="B729" s="3">
        <v>92293</v>
      </c>
    </row>
    <row r="730" spans="1:2" x14ac:dyDescent="0.35">
      <c r="A730" s="1">
        <v>54</v>
      </c>
      <c r="B730" s="3">
        <v>63196</v>
      </c>
    </row>
    <row r="731" spans="1:2" x14ac:dyDescent="0.35">
      <c r="A731" s="1">
        <v>48</v>
      </c>
      <c r="B731" s="3">
        <v>65340</v>
      </c>
    </row>
    <row r="732" spans="1:2" x14ac:dyDescent="0.35">
      <c r="A732" s="1">
        <v>45</v>
      </c>
      <c r="B732" s="3">
        <v>202680</v>
      </c>
    </row>
    <row r="733" spans="1:2" x14ac:dyDescent="0.35">
      <c r="A733" s="1">
        <v>46</v>
      </c>
      <c r="B733" s="3">
        <v>77461</v>
      </c>
    </row>
    <row r="734" spans="1:2" x14ac:dyDescent="0.35">
      <c r="A734" s="1">
        <v>40</v>
      </c>
      <c r="B734" s="3">
        <v>109680</v>
      </c>
    </row>
    <row r="735" spans="1:2" x14ac:dyDescent="0.35">
      <c r="A735" s="1">
        <v>61</v>
      </c>
      <c r="B735" s="3">
        <v>159567</v>
      </c>
    </row>
    <row r="736" spans="1:2" x14ac:dyDescent="0.35">
      <c r="A736" s="1">
        <v>54</v>
      </c>
      <c r="B736" s="3">
        <v>94407</v>
      </c>
    </row>
    <row r="737" spans="1:2" x14ac:dyDescent="0.35">
      <c r="A737" s="1">
        <v>62</v>
      </c>
      <c r="B737" s="3">
        <v>234594</v>
      </c>
    </row>
    <row r="738" spans="1:2" x14ac:dyDescent="0.35">
      <c r="A738" s="1">
        <v>48</v>
      </c>
      <c r="B738" s="3">
        <v>43080</v>
      </c>
    </row>
    <row r="739" spans="1:2" x14ac:dyDescent="0.35">
      <c r="A739" s="1">
        <v>29</v>
      </c>
      <c r="B739" s="3">
        <v>129541</v>
      </c>
    </row>
    <row r="740" spans="1:2" x14ac:dyDescent="0.35">
      <c r="A740" s="1">
        <v>39</v>
      </c>
      <c r="B740" s="3">
        <v>165756</v>
      </c>
    </row>
    <row r="741" spans="1:2" x14ac:dyDescent="0.35">
      <c r="A741" s="1">
        <v>44</v>
      </c>
      <c r="B741" s="3">
        <v>142878</v>
      </c>
    </row>
    <row r="742" spans="1:2" x14ac:dyDescent="0.35">
      <c r="A742" s="1">
        <v>52</v>
      </c>
      <c r="B742" s="3">
        <v>187992</v>
      </c>
    </row>
    <row r="743" spans="1:2" x14ac:dyDescent="0.35">
      <c r="A743" s="1">
        <v>45</v>
      </c>
      <c r="B743" s="3">
        <v>249801</v>
      </c>
    </row>
    <row r="744" spans="1:2" x14ac:dyDescent="0.35">
      <c r="A744" s="1">
        <v>48</v>
      </c>
      <c r="B744" s="3">
        <v>76505</v>
      </c>
    </row>
    <row r="745" spans="1:2" x14ac:dyDescent="0.35">
      <c r="A745" s="1">
        <v>39</v>
      </c>
      <c r="B745" s="3">
        <v>84297</v>
      </c>
    </row>
    <row r="746" spans="1:2" x14ac:dyDescent="0.35">
      <c r="A746" s="1">
        <v>53</v>
      </c>
      <c r="B746" s="3">
        <v>75769</v>
      </c>
    </row>
    <row r="747" spans="1:2" x14ac:dyDescent="0.35">
      <c r="A747" s="1">
        <v>41</v>
      </c>
      <c r="B747" s="3">
        <v>235619</v>
      </c>
    </row>
    <row r="748" spans="1:2" x14ac:dyDescent="0.35">
      <c r="A748" s="1">
        <v>40</v>
      </c>
      <c r="B748" s="3">
        <v>187187</v>
      </c>
    </row>
    <row r="749" spans="1:2" x14ac:dyDescent="0.35">
      <c r="A749" s="1">
        <v>48</v>
      </c>
      <c r="B749" s="3">
        <v>68987</v>
      </c>
    </row>
    <row r="750" spans="1:2" x14ac:dyDescent="0.35">
      <c r="A750" s="1">
        <v>41</v>
      </c>
      <c r="B750" s="3">
        <v>155926</v>
      </c>
    </row>
    <row r="751" spans="1:2" x14ac:dyDescent="0.35">
      <c r="A751" s="1">
        <v>54</v>
      </c>
      <c r="B751" s="3">
        <v>93668</v>
      </c>
    </row>
    <row r="752" spans="1:2" x14ac:dyDescent="0.35">
      <c r="A752" s="1">
        <v>38</v>
      </c>
      <c r="B752" s="3">
        <v>69647</v>
      </c>
    </row>
    <row r="753" spans="1:2" x14ac:dyDescent="0.35">
      <c r="A753" s="1">
        <v>57</v>
      </c>
      <c r="B753" s="3">
        <v>63318</v>
      </c>
    </row>
    <row r="754" spans="1:2" x14ac:dyDescent="0.35">
      <c r="A754" s="1">
        <v>63</v>
      </c>
      <c r="B754" s="3">
        <v>77629</v>
      </c>
    </row>
    <row r="755" spans="1:2" x14ac:dyDescent="0.35">
      <c r="A755" s="1">
        <v>62</v>
      </c>
      <c r="B755" s="3">
        <v>138808</v>
      </c>
    </row>
    <row r="756" spans="1:2" x14ac:dyDescent="0.35">
      <c r="A756" s="1">
        <v>49</v>
      </c>
      <c r="B756" s="3">
        <v>88777</v>
      </c>
    </row>
    <row r="757" spans="1:2" x14ac:dyDescent="0.35">
      <c r="A757" s="1">
        <v>60</v>
      </c>
      <c r="B757" s="3">
        <v>186378</v>
      </c>
    </row>
    <row r="758" spans="1:2" x14ac:dyDescent="0.35">
      <c r="A758" s="1">
        <v>45</v>
      </c>
      <c r="B758" s="3">
        <v>60017</v>
      </c>
    </row>
    <row r="759" spans="1:2" x14ac:dyDescent="0.35">
      <c r="A759" s="1">
        <v>45</v>
      </c>
      <c r="B759" s="3">
        <v>148991</v>
      </c>
    </row>
    <row r="760" spans="1:2" x14ac:dyDescent="0.35">
      <c r="A760" s="1">
        <v>52</v>
      </c>
      <c r="B760" s="3">
        <v>97398</v>
      </c>
    </row>
    <row r="761" spans="1:2" x14ac:dyDescent="0.35">
      <c r="A761" s="1">
        <v>63</v>
      </c>
      <c r="B761" s="3">
        <v>72805</v>
      </c>
    </row>
    <row r="762" spans="1:2" x14ac:dyDescent="0.35">
      <c r="A762" s="1">
        <v>46</v>
      </c>
      <c r="B762" s="3">
        <v>72131</v>
      </c>
    </row>
    <row r="763" spans="1:2" x14ac:dyDescent="0.35">
      <c r="A763" s="1">
        <v>64</v>
      </c>
      <c r="B763" s="3">
        <v>104668</v>
      </c>
    </row>
    <row r="764" spans="1:2" x14ac:dyDescent="0.35">
      <c r="A764" s="1">
        <v>53</v>
      </c>
      <c r="B764" s="3">
        <v>89769</v>
      </c>
    </row>
    <row r="765" spans="1:2" x14ac:dyDescent="0.35">
      <c r="A765" s="1">
        <v>27</v>
      </c>
      <c r="B765" s="3">
        <v>127616</v>
      </c>
    </row>
    <row r="766" spans="1:2" x14ac:dyDescent="0.35">
      <c r="A766" s="1">
        <v>45</v>
      </c>
      <c r="B766" s="3">
        <v>109883</v>
      </c>
    </row>
    <row r="767" spans="1:2" x14ac:dyDescent="0.35">
      <c r="A767" s="1">
        <v>25</v>
      </c>
      <c r="B767" s="3">
        <v>47974</v>
      </c>
    </row>
    <row r="768" spans="1:2" x14ac:dyDescent="0.35">
      <c r="A768" s="1">
        <v>43</v>
      </c>
      <c r="B768" s="3">
        <v>120321</v>
      </c>
    </row>
    <row r="769" spans="1:2" x14ac:dyDescent="0.35">
      <c r="A769" s="1">
        <v>61</v>
      </c>
      <c r="B769" s="3">
        <v>57446</v>
      </c>
    </row>
    <row r="770" spans="1:2" x14ac:dyDescent="0.35">
      <c r="A770" s="1">
        <v>42</v>
      </c>
      <c r="B770" s="3">
        <v>174099</v>
      </c>
    </row>
    <row r="771" spans="1:2" x14ac:dyDescent="0.35">
      <c r="A771" s="1">
        <v>63</v>
      </c>
      <c r="B771" s="3">
        <v>128703</v>
      </c>
    </row>
    <row r="772" spans="1:2" x14ac:dyDescent="0.35">
      <c r="A772" s="1">
        <v>32</v>
      </c>
      <c r="B772" s="3">
        <v>65247</v>
      </c>
    </row>
    <row r="773" spans="1:2" x14ac:dyDescent="0.35">
      <c r="A773" s="1">
        <v>27</v>
      </c>
      <c r="B773" s="3">
        <v>64247</v>
      </c>
    </row>
    <row r="774" spans="1:2" x14ac:dyDescent="0.35">
      <c r="A774" s="1">
        <v>33</v>
      </c>
      <c r="B774" s="3">
        <v>118253</v>
      </c>
    </row>
    <row r="775" spans="1:2" x14ac:dyDescent="0.35">
      <c r="A775" s="1">
        <v>45</v>
      </c>
      <c r="B775" s="3">
        <v>109422</v>
      </c>
    </row>
    <row r="776" spans="1:2" x14ac:dyDescent="0.35">
      <c r="A776" s="1">
        <v>41</v>
      </c>
      <c r="B776" s="3">
        <v>126950</v>
      </c>
    </row>
    <row r="777" spans="1:2" x14ac:dyDescent="0.35">
      <c r="A777" s="1">
        <v>36</v>
      </c>
      <c r="B777" s="3">
        <v>97500</v>
      </c>
    </row>
    <row r="778" spans="1:2" x14ac:dyDescent="0.35">
      <c r="A778" s="1">
        <v>25</v>
      </c>
      <c r="B778" s="3">
        <v>41844</v>
      </c>
    </row>
    <row r="779" spans="1:2" x14ac:dyDescent="0.35">
      <c r="A779" s="1">
        <v>43</v>
      </c>
      <c r="B779" s="3">
        <v>58875</v>
      </c>
    </row>
    <row r="780" spans="1:2" x14ac:dyDescent="0.35">
      <c r="A780" s="1">
        <v>37</v>
      </c>
      <c r="B780" s="3">
        <v>64204</v>
      </c>
    </row>
    <row r="781" spans="1:2" x14ac:dyDescent="0.35">
      <c r="A781" s="1">
        <v>42</v>
      </c>
      <c r="B781" s="3">
        <v>67743</v>
      </c>
    </row>
    <row r="782" spans="1:2" x14ac:dyDescent="0.35">
      <c r="A782" s="1">
        <v>60</v>
      </c>
      <c r="B782" s="3">
        <v>71677</v>
      </c>
    </row>
    <row r="783" spans="1:2" x14ac:dyDescent="0.35">
      <c r="A783" s="1">
        <v>61</v>
      </c>
      <c r="B783" s="3">
        <v>40063</v>
      </c>
    </row>
    <row r="784" spans="1:2" x14ac:dyDescent="0.35">
      <c r="A784" s="1">
        <v>55</v>
      </c>
      <c r="B784" s="3">
        <v>40124</v>
      </c>
    </row>
    <row r="785" spans="1:2" x14ac:dyDescent="0.35">
      <c r="A785" s="1">
        <v>57</v>
      </c>
      <c r="B785" s="3">
        <v>103183</v>
      </c>
    </row>
    <row r="786" spans="1:2" x14ac:dyDescent="0.35">
      <c r="A786" s="1">
        <v>54</v>
      </c>
      <c r="B786" s="3">
        <v>95239</v>
      </c>
    </row>
    <row r="787" spans="1:2" x14ac:dyDescent="0.35">
      <c r="A787" s="1">
        <v>29</v>
      </c>
      <c r="B787" s="3">
        <v>75012</v>
      </c>
    </row>
    <row r="788" spans="1:2" x14ac:dyDescent="0.35">
      <c r="A788" s="1">
        <v>33</v>
      </c>
      <c r="B788" s="3">
        <v>96366</v>
      </c>
    </row>
    <row r="789" spans="1:2" x14ac:dyDescent="0.35">
      <c r="A789" s="1">
        <v>39</v>
      </c>
      <c r="B789" s="3">
        <v>40897</v>
      </c>
    </row>
    <row r="790" spans="1:2" x14ac:dyDescent="0.35">
      <c r="A790" s="1">
        <v>37</v>
      </c>
      <c r="B790" s="3">
        <v>124928</v>
      </c>
    </row>
    <row r="791" spans="1:2" x14ac:dyDescent="0.35">
      <c r="A791" s="1">
        <v>51</v>
      </c>
      <c r="B791" s="3">
        <v>108221</v>
      </c>
    </row>
    <row r="792" spans="1:2" x14ac:dyDescent="0.35">
      <c r="A792" s="1">
        <v>46</v>
      </c>
      <c r="B792" s="3">
        <v>75579</v>
      </c>
    </row>
    <row r="793" spans="1:2" x14ac:dyDescent="0.35">
      <c r="A793" s="1">
        <v>41</v>
      </c>
      <c r="B793" s="3">
        <v>129903</v>
      </c>
    </row>
    <row r="794" spans="1:2" x14ac:dyDescent="0.35">
      <c r="A794" s="1">
        <v>25</v>
      </c>
      <c r="B794" s="3">
        <v>186870</v>
      </c>
    </row>
    <row r="795" spans="1:2" x14ac:dyDescent="0.35">
      <c r="A795" s="1">
        <v>37</v>
      </c>
      <c r="B795" s="3">
        <v>57531</v>
      </c>
    </row>
    <row r="796" spans="1:2" x14ac:dyDescent="0.35">
      <c r="A796" s="1">
        <v>46</v>
      </c>
      <c r="B796" s="3">
        <v>55894</v>
      </c>
    </row>
    <row r="797" spans="1:2" x14ac:dyDescent="0.35">
      <c r="A797" s="1">
        <v>42</v>
      </c>
      <c r="B797" s="3">
        <v>72903</v>
      </c>
    </row>
    <row r="798" spans="1:2" x14ac:dyDescent="0.35">
      <c r="A798" s="1">
        <v>37</v>
      </c>
      <c r="B798" s="3">
        <v>45369</v>
      </c>
    </row>
    <row r="799" spans="1:2" x14ac:dyDescent="0.35">
      <c r="A799" s="1">
        <v>60</v>
      </c>
      <c r="B799" s="3">
        <v>106578</v>
      </c>
    </row>
    <row r="800" spans="1:2" x14ac:dyDescent="0.35">
      <c r="A800" s="1">
        <v>52</v>
      </c>
      <c r="B800" s="3">
        <v>92994</v>
      </c>
    </row>
    <row r="801" spans="1:2" x14ac:dyDescent="0.35">
      <c r="A801" s="1">
        <v>59</v>
      </c>
      <c r="B801" s="3">
        <v>83685</v>
      </c>
    </row>
    <row r="802" spans="1:2" x14ac:dyDescent="0.35">
      <c r="A802" s="1">
        <v>48</v>
      </c>
      <c r="B802" s="3">
        <v>99335</v>
      </c>
    </row>
    <row r="803" spans="1:2" x14ac:dyDescent="0.35">
      <c r="A803" s="1">
        <v>42</v>
      </c>
      <c r="B803" s="3">
        <v>131179</v>
      </c>
    </row>
    <row r="804" spans="1:2" x14ac:dyDescent="0.35">
      <c r="A804" s="1">
        <v>35</v>
      </c>
      <c r="B804" s="3">
        <v>73899</v>
      </c>
    </row>
    <row r="805" spans="1:2" x14ac:dyDescent="0.35">
      <c r="A805" s="1">
        <v>64</v>
      </c>
      <c r="B805" s="3">
        <v>252325</v>
      </c>
    </row>
    <row r="806" spans="1:2" x14ac:dyDescent="0.35">
      <c r="A806" s="1">
        <v>30</v>
      </c>
      <c r="B806" s="3">
        <v>52697</v>
      </c>
    </row>
    <row r="807" spans="1:2" x14ac:dyDescent="0.35">
      <c r="A807" s="1">
        <v>29</v>
      </c>
      <c r="B807" s="3">
        <v>123588</v>
      </c>
    </row>
    <row r="808" spans="1:2" x14ac:dyDescent="0.35">
      <c r="A808" s="1">
        <v>47</v>
      </c>
      <c r="B808" s="3">
        <v>243568</v>
      </c>
    </row>
    <row r="809" spans="1:2" x14ac:dyDescent="0.35">
      <c r="A809" s="1">
        <v>49</v>
      </c>
      <c r="B809" s="3">
        <v>199176</v>
      </c>
    </row>
    <row r="810" spans="1:2" x14ac:dyDescent="0.35">
      <c r="A810" s="1">
        <v>56</v>
      </c>
      <c r="B810" s="3">
        <v>82806</v>
      </c>
    </row>
    <row r="811" spans="1:2" x14ac:dyDescent="0.35">
      <c r="A811" s="1">
        <v>53</v>
      </c>
      <c r="B811" s="3">
        <v>164399</v>
      </c>
    </row>
    <row r="812" spans="1:2" x14ac:dyDescent="0.35">
      <c r="A812" s="1">
        <v>32</v>
      </c>
      <c r="B812" s="3">
        <v>154956</v>
      </c>
    </row>
    <row r="813" spans="1:2" x14ac:dyDescent="0.35">
      <c r="A813" s="1">
        <v>32</v>
      </c>
      <c r="B813" s="3">
        <v>143970</v>
      </c>
    </row>
    <row r="814" spans="1:2" x14ac:dyDescent="0.35">
      <c r="A814" s="1">
        <v>52</v>
      </c>
      <c r="B814" s="3">
        <v>163143</v>
      </c>
    </row>
    <row r="815" spans="1:2" x14ac:dyDescent="0.35">
      <c r="A815" s="1">
        <v>38</v>
      </c>
      <c r="B815" s="3">
        <v>89390</v>
      </c>
    </row>
    <row r="816" spans="1:2" x14ac:dyDescent="0.35">
      <c r="A816" s="1">
        <v>41</v>
      </c>
      <c r="B816" s="3">
        <v>67468</v>
      </c>
    </row>
    <row r="817" spans="1:2" x14ac:dyDescent="0.35">
      <c r="A817" s="1">
        <v>49</v>
      </c>
      <c r="B817" s="3">
        <v>100810</v>
      </c>
    </row>
    <row r="818" spans="1:2" x14ac:dyDescent="0.35">
      <c r="A818" s="1">
        <v>35</v>
      </c>
      <c r="B818" s="3">
        <v>74779</v>
      </c>
    </row>
    <row r="819" spans="1:2" x14ac:dyDescent="0.35">
      <c r="A819" s="1">
        <v>29</v>
      </c>
      <c r="B819" s="3">
        <v>63985</v>
      </c>
    </row>
    <row r="820" spans="1:2" x14ac:dyDescent="0.35">
      <c r="A820" s="1">
        <v>64</v>
      </c>
      <c r="B820" s="3">
        <v>77903</v>
      </c>
    </row>
    <row r="821" spans="1:2" x14ac:dyDescent="0.35">
      <c r="A821" s="1">
        <v>33</v>
      </c>
      <c r="B821" s="3">
        <v>164396</v>
      </c>
    </row>
    <row r="822" spans="1:2" x14ac:dyDescent="0.35">
      <c r="A822" s="1">
        <v>29</v>
      </c>
      <c r="B822" s="3">
        <v>71234</v>
      </c>
    </row>
    <row r="823" spans="1:2" x14ac:dyDescent="0.35">
      <c r="A823" s="1">
        <v>63</v>
      </c>
      <c r="B823" s="3">
        <v>122487</v>
      </c>
    </row>
    <row r="824" spans="1:2" x14ac:dyDescent="0.35">
      <c r="A824" s="1">
        <v>32</v>
      </c>
      <c r="B824" s="3">
        <v>101870</v>
      </c>
    </row>
    <row r="825" spans="1:2" x14ac:dyDescent="0.35">
      <c r="A825" s="1">
        <v>64</v>
      </c>
      <c r="B825" s="3">
        <v>40316</v>
      </c>
    </row>
    <row r="826" spans="1:2" x14ac:dyDescent="0.35">
      <c r="A826" s="1">
        <v>55</v>
      </c>
      <c r="B826" s="3">
        <v>115145</v>
      </c>
    </row>
    <row r="827" spans="1:2" x14ac:dyDescent="0.35">
      <c r="A827" s="1">
        <v>43</v>
      </c>
      <c r="B827" s="3">
        <v>62335</v>
      </c>
    </row>
    <row r="828" spans="1:2" x14ac:dyDescent="0.35">
      <c r="A828" s="1">
        <v>56</v>
      </c>
      <c r="B828" s="3">
        <v>41561</v>
      </c>
    </row>
    <row r="829" spans="1:2" x14ac:dyDescent="0.35">
      <c r="A829" s="1">
        <v>37</v>
      </c>
      <c r="B829" s="3">
        <v>131183</v>
      </c>
    </row>
    <row r="830" spans="1:2" x14ac:dyDescent="0.35">
      <c r="A830" s="1">
        <v>45</v>
      </c>
      <c r="B830" s="3">
        <v>92655</v>
      </c>
    </row>
    <row r="831" spans="1:2" x14ac:dyDescent="0.35">
      <c r="A831" s="1">
        <v>49</v>
      </c>
      <c r="B831" s="3">
        <v>157057</v>
      </c>
    </row>
    <row r="832" spans="1:2" x14ac:dyDescent="0.35">
      <c r="A832" s="1">
        <v>61</v>
      </c>
      <c r="B832" s="3">
        <v>64462</v>
      </c>
    </row>
    <row r="833" spans="1:2" x14ac:dyDescent="0.35">
      <c r="A833" s="1">
        <v>41</v>
      </c>
      <c r="B833" s="3">
        <v>79352</v>
      </c>
    </row>
    <row r="834" spans="1:2" x14ac:dyDescent="0.35">
      <c r="A834" s="1">
        <v>55</v>
      </c>
      <c r="B834" s="3">
        <v>157812</v>
      </c>
    </row>
    <row r="835" spans="1:2" x14ac:dyDescent="0.35">
      <c r="A835" s="1">
        <v>27</v>
      </c>
      <c r="B835" s="3">
        <v>80745</v>
      </c>
    </row>
    <row r="836" spans="1:2" x14ac:dyDescent="0.35">
      <c r="A836" s="1">
        <v>57</v>
      </c>
      <c r="B836" s="3">
        <v>75354</v>
      </c>
    </row>
    <row r="837" spans="1:2" x14ac:dyDescent="0.35">
      <c r="A837" s="1">
        <v>56</v>
      </c>
      <c r="B837" s="3">
        <v>78938</v>
      </c>
    </row>
    <row r="838" spans="1:2" x14ac:dyDescent="0.35">
      <c r="A838" s="1">
        <v>59</v>
      </c>
      <c r="B838" s="3">
        <v>96313</v>
      </c>
    </row>
    <row r="839" spans="1:2" x14ac:dyDescent="0.35">
      <c r="A839" s="1">
        <v>45</v>
      </c>
      <c r="B839" s="3">
        <v>153767</v>
      </c>
    </row>
    <row r="840" spans="1:2" x14ac:dyDescent="0.35">
      <c r="A840" s="1">
        <v>42</v>
      </c>
      <c r="B840" s="3">
        <v>103423</v>
      </c>
    </row>
    <row r="841" spans="1:2" x14ac:dyDescent="0.35">
      <c r="A841" s="1">
        <v>25</v>
      </c>
      <c r="B841" s="3">
        <v>86464</v>
      </c>
    </row>
    <row r="842" spans="1:2" x14ac:dyDescent="0.35">
      <c r="A842" s="1">
        <v>29</v>
      </c>
      <c r="B842" s="3">
        <v>80516</v>
      </c>
    </row>
    <row r="843" spans="1:2" x14ac:dyDescent="0.35">
      <c r="A843" s="1">
        <v>33</v>
      </c>
      <c r="B843" s="3">
        <v>105390</v>
      </c>
    </row>
    <row r="844" spans="1:2" x14ac:dyDescent="0.35">
      <c r="A844" s="1">
        <v>50</v>
      </c>
      <c r="B844" s="3">
        <v>83418</v>
      </c>
    </row>
    <row r="845" spans="1:2" x14ac:dyDescent="0.35">
      <c r="A845" s="1">
        <v>45</v>
      </c>
      <c r="B845" s="3">
        <v>66660</v>
      </c>
    </row>
    <row r="846" spans="1:2" x14ac:dyDescent="0.35">
      <c r="A846" s="1">
        <v>59</v>
      </c>
      <c r="B846" s="3">
        <v>101985</v>
      </c>
    </row>
    <row r="847" spans="1:2" x14ac:dyDescent="0.35">
      <c r="A847" s="1">
        <v>29</v>
      </c>
      <c r="B847" s="3">
        <v>199504</v>
      </c>
    </row>
    <row r="848" spans="1:2" x14ac:dyDescent="0.35">
      <c r="A848" s="1">
        <v>52</v>
      </c>
      <c r="B848" s="3">
        <v>147966</v>
      </c>
    </row>
    <row r="849" spans="1:2" x14ac:dyDescent="0.35">
      <c r="A849" s="1">
        <v>58</v>
      </c>
      <c r="B849" s="3">
        <v>41728</v>
      </c>
    </row>
    <row r="850" spans="1:2" x14ac:dyDescent="0.35">
      <c r="A850" s="1">
        <v>62</v>
      </c>
      <c r="B850" s="3">
        <v>94422</v>
      </c>
    </row>
    <row r="851" spans="1:2" x14ac:dyDescent="0.35">
      <c r="A851" s="1">
        <v>31</v>
      </c>
      <c r="B851" s="3">
        <v>191026</v>
      </c>
    </row>
    <row r="852" spans="1:2" x14ac:dyDescent="0.35">
      <c r="A852" s="1">
        <v>42</v>
      </c>
      <c r="B852" s="3">
        <v>186725</v>
      </c>
    </row>
    <row r="853" spans="1:2" x14ac:dyDescent="0.35">
      <c r="A853" s="1">
        <v>56</v>
      </c>
      <c r="B853" s="3">
        <v>52800</v>
      </c>
    </row>
    <row r="854" spans="1:2" x14ac:dyDescent="0.35">
      <c r="A854" s="1">
        <v>54</v>
      </c>
      <c r="B854" s="3">
        <v>113982</v>
      </c>
    </row>
    <row r="855" spans="1:2" x14ac:dyDescent="0.35">
      <c r="A855" s="1">
        <v>54</v>
      </c>
      <c r="B855" s="3">
        <v>56239</v>
      </c>
    </row>
    <row r="856" spans="1:2" x14ac:dyDescent="0.35">
      <c r="A856" s="1">
        <v>26</v>
      </c>
      <c r="B856" s="3">
        <v>44732</v>
      </c>
    </row>
    <row r="857" spans="1:2" x14ac:dyDescent="0.35">
      <c r="A857" s="1">
        <v>49</v>
      </c>
      <c r="B857" s="3">
        <v>153961</v>
      </c>
    </row>
    <row r="858" spans="1:2" x14ac:dyDescent="0.35">
      <c r="A858" s="1">
        <v>45</v>
      </c>
      <c r="B858" s="3">
        <v>68337</v>
      </c>
    </row>
    <row r="859" spans="1:2" x14ac:dyDescent="0.35">
      <c r="A859" s="1">
        <v>45</v>
      </c>
      <c r="B859" s="3">
        <v>145093</v>
      </c>
    </row>
    <row r="860" spans="1:2" x14ac:dyDescent="0.35">
      <c r="A860" s="1">
        <v>26</v>
      </c>
      <c r="B860" s="3">
        <v>74170</v>
      </c>
    </row>
    <row r="861" spans="1:2" x14ac:dyDescent="0.35">
      <c r="A861" s="1">
        <v>59</v>
      </c>
      <c r="B861" s="3">
        <v>62605</v>
      </c>
    </row>
    <row r="862" spans="1:2" x14ac:dyDescent="0.35">
      <c r="A862" s="1">
        <v>51</v>
      </c>
      <c r="B862" s="3">
        <v>107195</v>
      </c>
    </row>
    <row r="863" spans="1:2" x14ac:dyDescent="0.35">
      <c r="A863" s="1">
        <v>45</v>
      </c>
      <c r="B863" s="3">
        <v>127422</v>
      </c>
    </row>
    <row r="864" spans="1:2" x14ac:dyDescent="0.35">
      <c r="A864" s="1">
        <v>35</v>
      </c>
      <c r="B864" s="3">
        <v>161269</v>
      </c>
    </row>
    <row r="865" spans="1:2" x14ac:dyDescent="0.35">
      <c r="A865" s="1">
        <v>32</v>
      </c>
      <c r="B865" s="3">
        <v>203445</v>
      </c>
    </row>
    <row r="866" spans="1:2" x14ac:dyDescent="0.35">
      <c r="A866" s="1">
        <v>37</v>
      </c>
      <c r="B866" s="3">
        <v>131353</v>
      </c>
    </row>
    <row r="867" spans="1:2" x14ac:dyDescent="0.35">
      <c r="A867" s="1">
        <v>45</v>
      </c>
      <c r="B867" s="3">
        <v>88182</v>
      </c>
    </row>
    <row r="868" spans="1:2" x14ac:dyDescent="0.35">
      <c r="A868" s="1">
        <v>61</v>
      </c>
      <c r="B868" s="3">
        <v>75780</v>
      </c>
    </row>
    <row r="869" spans="1:2" x14ac:dyDescent="0.35">
      <c r="A869" s="1">
        <v>45</v>
      </c>
      <c r="B869" s="3">
        <v>52621</v>
      </c>
    </row>
    <row r="870" spans="1:2" x14ac:dyDescent="0.35">
      <c r="A870" s="1">
        <v>60</v>
      </c>
      <c r="B870" s="3">
        <v>106079</v>
      </c>
    </row>
    <row r="871" spans="1:2" x14ac:dyDescent="0.35">
      <c r="A871" s="1">
        <v>30</v>
      </c>
      <c r="B871" s="3">
        <v>92058</v>
      </c>
    </row>
    <row r="872" spans="1:2" x14ac:dyDescent="0.35">
      <c r="A872" s="1">
        <v>64</v>
      </c>
      <c r="B872" s="3">
        <v>67114</v>
      </c>
    </row>
    <row r="873" spans="1:2" x14ac:dyDescent="0.35">
      <c r="A873" s="1">
        <v>25</v>
      </c>
      <c r="B873" s="3">
        <v>56565</v>
      </c>
    </row>
    <row r="874" spans="1:2" x14ac:dyDescent="0.35">
      <c r="A874" s="1">
        <v>61</v>
      </c>
      <c r="B874" s="3">
        <v>64937</v>
      </c>
    </row>
    <row r="875" spans="1:2" x14ac:dyDescent="0.35">
      <c r="A875" s="1">
        <v>65</v>
      </c>
      <c r="B875" s="3">
        <v>127626</v>
      </c>
    </row>
    <row r="876" spans="1:2" x14ac:dyDescent="0.35">
      <c r="A876" s="1">
        <v>61</v>
      </c>
      <c r="B876" s="3">
        <v>88478</v>
      </c>
    </row>
    <row r="877" spans="1:2" x14ac:dyDescent="0.35">
      <c r="A877" s="1">
        <v>48</v>
      </c>
      <c r="B877" s="3">
        <v>91679</v>
      </c>
    </row>
    <row r="878" spans="1:2" x14ac:dyDescent="0.35">
      <c r="A878" s="1">
        <v>58</v>
      </c>
      <c r="B878" s="3">
        <v>199848</v>
      </c>
    </row>
    <row r="879" spans="1:2" x14ac:dyDescent="0.35">
      <c r="A879" s="1">
        <v>34</v>
      </c>
      <c r="B879" s="3">
        <v>61944</v>
      </c>
    </row>
    <row r="880" spans="1:2" x14ac:dyDescent="0.35">
      <c r="A880" s="1">
        <v>30</v>
      </c>
      <c r="B880" s="3">
        <v>154624</v>
      </c>
    </row>
    <row r="881" spans="1:2" x14ac:dyDescent="0.35">
      <c r="A881" s="1">
        <v>50</v>
      </c>
      <c r="B881" s="3">
        <v>79447</v>
      </c>
    </row>
    <row r="882" spans="1:2" x14ac:dyDescent="0.35">
      <c r="A882" s="1">
        <v>51</v>
      </c>
      <c r="B882" s="3">
        <v>71111</v>
      </c>
    </row>
    <row r="883" spans="1:2" x14ac:dyDescent="0.35">
      <c r="A883" s="1">
        <v>53</v>
      </c>
      <c r="B883" s="3">
        <v>159538</v>
      </c>
    </row>
    <row r="884" spans="1:2" x14ac:dyDescent="0.35">
      <c r="A884" s="1">
        <v>47</v>
      </c>
      <c r="B884" s="3">
        <v>111404</v>
      </c>
    </row>
    <row r="885" spans="1:2" x14ac:dyDescent="0.35">
      <c r="A885" s="1">
        <v>25</v>
      </c>
      <c r="B885" s="3">
        <v>172007</v>
      </c>
    </row>
    <row r="886" spans="1:2" x14ac:dyDescent="0.35">
      <c r="A886" s="1">
        <v>37</v>
      </c>
      <c r="B886" s="3">
        <v>219474</v>
      </c>
    </row>
    <row r="887" spans="1:2" x14ac:dyDescent="0.35">
      <c r="A887" s="1">
        <v>41</v>
      </c>
      <c r="B887" s="3">
        <v>174415</v>
      </c>
    </row>
    <row r="888" spans="1:2" x14ac:dyDescent="0.35">
      <c r="A888" s="1">
        <v>36</v>
      </c>
      <c r="B888" s="3">
        <v>90333</v>
      </c>
    </row>
    <row r="889" spans="1:2" x14ac:dyDescent="0.35">
      <c r="A889" s="1">
        <v>25</v>
      </c>
      <c r="B889" s="3">
        <v>67299</v>
      </c>
    </row>
    <row r="890" spans="1:2" x14ac:dyDescent="0.35">
      <c r="A890" s="1">
        <v>52</v>
      </c>
      <c r="B890" s="3">
        <v>45286</v>
      </c>
    </row>
    <row r="891" spans="1:2" x14ac:dyDescent="0.35">
      <c r="A891" s="1">
        <v>48</v>
      </c>
      <c r="B891" s="3">
        <v>194723</v>
      </c>
    </row>
    <row r="892" spans="1:2" x14ac:dyDescent="0.35">
      <c r="A892" s="1">
        <v>49</v>
      </c>
      <c r="B892" s="3">
        <v>109850</v>
      </c>
    </row>
    <row r="893" spans="1:2" x14ac:dyDescent="0.35">
      <c r="A893" s="1">
        <v>62</v>
      </c>
      <c r="B893" s="3">
        <v>45295</v>
      </c>
    </row>
    <row r="894" spans="1:2" x14ac:dyDescent="0.35">
      <c r="A894" s="1">
        <v>36</v>
      </c>
      <c r="B894" s="3">
        <v>61310</v>
      </c>
    </row>
    <row r="895" spans="1:2" x14ac:dyDescent="0.35">
      <c r="A895" s="1">
        <v>55</v>
      </c>
      <c r="B895" s="3">
        <v>87851</v>
      </c>
    </row>
    <row r="896" spans="1:2" x14ac:dyDescent="0.35">
      <c r="A896" s="1">
        <v>31</v>
      </c>
      <c r="B896" s="3">
        <v>47913</v>
      </c>
    </row>
    <row r="897" spans="1:2" x14ac:dyDescent="0.35">
      <c r="A897" s="1">
        <v>53</v>
      </c>
      <c r="B897" s="3">
        <v>46727</v>
      </c>
    </row>
    <row r="898" spans="1:2" x14ac:dyDescent="0.35">
      <c r="A898" s="1">
        <v>27</v>
      </c>
      <c r="B898" s="3">
        <v>133400</v>
      </c>
    </row>
    <row r="899" spans="1:2" x14ac:dyDescent="0.35">
      <c r="A899" s="1">
        <v>39</v>
      </c>
      <c r="B899" s="3">
        <v>90535</v>
      </c>
    </row>
    <row r="900" spans="1:2" x14ac:dyDescent="0.35">
      <c r="A900" s="1">
        <v>55</v>
      </c>
      <c r="B900" s="3">
        <v>93343</v>
      </c>
    </row>
    <row r="901" spans="1:2" x14ac:dyDescent="0.35">
      <c r="A901" s="1">
        <v>44</v>
      </c>
      <c r="B901" s="3">
        <v>63705</v>
      </c>
    </row>
    <row r="902" spans="1:2" x14ac:dyDescent="0.35">
      <c r="A902" s="1">
        <v>48</v>
      </c>
      <c r="B902" s="3">
        <v>258081</v>
      </c>
    </row>
    <row r="903" spans="1:2" x14ac:dyDescent="0.35">
      <c r="A903" s="1">
        <v>48</v>
      </c>
      <c r="B903" s="3">
        <v>54654</v>
      </c>
    </row>
    <row r="904" spans="1:2" x14ac:dyDescent="0.35">
      <c r="A904" s="1">
        <v>54</v>
      </c>
      <c r="B904" s="3">
        <v>58006</v>
      </c>
    </row>
    <row r="905" spans="1:2" x14ac:dyDescent="0.35">
      <c r="A905" s="1">
        <v>42</v>
      </c>
      <c r="B905" s="3">
        <v>150034</v>
      </c>
    </row>
    <row r="906" spans="1:2" x14ac:dyDescent="0.35">
      <c r="A906" s="1">
        <v>38</v>
      </c>
      <c r="B906" s="3">
        <v>198562</v>
      </c>
    </row>
    <row r="907" spans="1:2" x14ac:dyDescent="0.35">
      <c r="A907" s="1">
        <v>40</v>
      </c>
      <c r="B907" s="3">
        <v>62411</v>
      </c>
    </row>
    <row r="908" spans="1:2" x14ac:dyDescent="0.35">
      <c r="A908" s="1">
        <v>57</v>
      </c>
      <c r="B908" s="3">
        <v>111299</v>
      </c>
    </row>
    <row r="909" spans="1:2" x14ac:dyDescent="0.35">
      <c r="A909" s="1">
        <v>43</v>
      </c>
      <c r="B909" s="3">
        <v>41545</v>
      </c>
    </row>
    <row r="910" spans="1:2" x14ac:dyDescent="0.35">
      <c r="A910" s="1">
        <v>26</v>
      </c>
      <c r="B910" s="3">
        <v>74467</v>
      </c>
    </row>
    <row r="911" spans="1:2" x14ac:dyDescent="0.35">
      <c r="A911" s="1">
        <v>44</v>
      </c>
      <c r="B911" s="3">
        <v>117545</v>
      </c>
    </row>
    <row r="912" spans="1:2" x14ac:dyDescent="0.35">
      <c r="A912" s="1">
        <v>50</v>
      </c>
      <c r="B912" s="3">
        <v>117226</v>
      </c>
    </row>
    <row r="913" spans="1:2" x14ac:dyDescent="0.35">
      <c r="A913" s="1">
        <v>26</v>
      </c>
      <c r="B913" s="3">
        <v>55767</v>
      </c>
    </row>
    <row r="914" spans="1:2" x14ac:dyDescent="0.35">
      <c r="A914" s="1">
        <v>29</v>
      </c>
      <c r="B914" s="3">
        <v>60930</v>
      </c>
    </row>
    <row r="915" spans="1:2" x14ac:dyDescent="0.35">
      <c r="A915" s="1">
        <v>27</v>
      </c>
      <c r="B915" s="3">
        <v>154973</v>
      </c>
    </row>
    <row r="916" spans="1:2" x14ac:dyDescent="0.35">
      <c r="A916" s="1">
        <v>33</v>
      </c>
      <c r="B916" s="3">
        <v>69332</v>
      </c>
    </row>
    <row r="917" spans="1:2" x14ac:dyDescent="0.35">
      <c r="A917" s="1">
        <v>59</v>
      </c>
      <c r="B917" s="3">
        <v>119699</v>
      </c>
    </row>
    <row r="918" spans="1:2" x14ac:dyDescent="0.35">
      <c r="A918" s="1">
        <v>40</v>
      </c>
      <c r="B918" s="3">
        <v>198176</v>
      </c>
    </row>
    <row r="919" spans="1:2" x14ac:dyDescent="0.35">
      <c r="A919" s="1">
        <v>45</v>
      </c>
      <c r="B919" s="3">
        <v>58586</v>
      </c>
    </row>
    <row r="920" spans="1:2" x14ac:dyDescent="0.35">
      <c r="A920" s="1">
        <v>38</v>
      </c>
      <c r="B920" s="3">
        <v>74010</v>
      </c>
    </row>
    <row r="921" spans="1:2" x14ac:dyDescent="0.35">
      <c r="A921" s="1">
        <v>32</v>
      </c>
      <c r="B921" s="3">
        <v>96598</v>
      </c>
    </row>
    <row r="922" spans="1:2" x14ac:dyDescent="0.35">
      <c r="A922" s="1">
        <v>64</v>
      </c>
      <c r="B922" s="3">
        <v>106444</v>
      </c>
    </row>
    <row r="923" spans="1:2" x14ac:dyDescent="0.35">
      <c r="A923" s="1">
        <v>31</v>
      </c>
      <c r="B923" s="3">
        <v>156931</v>
      </c>
    </row>
    <row r="924" spans="1:2" x14ac:dyDescent="0.35">
      <c r="A924" s="1">
        <v>43</v>
      </c>
      <c r="B924" s="3">
        <v>171360</v>
      </c>
    </row>
    <row r="925" spans="1:2" x14ac:dyDescent="0.35">
      <c r="A925" s="1">
        <v>45</v>
      </c>
      <c r="B925" s="3">
        <v>64505</v>
      </c>
    </row>
    <row r="926" spans="1:2" x14ac:dyDescent="0.35">
      <c r="A926" s="1">
        <v>32</v>
      </c>
      <c r="B926" s="3">
        <v>102298</v>
      </c>
    </row>
    <row r="927" spans="1:2" x14ac:dyDescent="0.35">
      <c r="A927" s="1">
        <v>27</v>
      </c>
      <c r="B927" s="3">
        <v>133297</v>
      </c>
    </row>
    <row r="928" spans="1:2" x14ac:dyDescent="0.35">
      <c r="A928" s="1">
        <v>25</v>
      </c>
      <c r="B928" s="3">
        <v>155080</v>
      </c>
    </row>
    <row r="929" spans="1:2" x14ac:dyDescent="0.35">
      <c r="A929" s="1">
        <v>31</v>
      </c>
      <c r="B929" s="3">
        <v>81828</v>
      </c>
    </row>
    <row r="930" spans="1:2" x14ac:dyDescent="0.35">
      <c r="A930" s="1">
        <v>65</v>
      </c>
      <c r="B930" s="3">
        <v>149417</v>
      </c>
    </row>
    <row r="931" spans="1:2" x14ac:dyDescent="0.35">
      <c r="A931" s="1">
        <v>50</v>
      </c>
      <c r="B931" s="3">
        <v>113269</v>
      </c>
    </row>
    <row r="932" spans="1:2" x14ac:dyDescent="0.35">
      <c r="A932" s="1">
        <v>46</v>
      </c>
      <c r="B932" s="3">
        <v>136716</v>
      </c>
    </row>
    <row r="933" spans="1:2" x14ac:dyDescent="0.35">
      <c r="A933" s="1">
        <v>54</v>
      </c>
      <c r="B933" s="3">
        <v>122644</v>
      </c>
    </row>
    <row r="934" spans="1:2" x14ac:dyDescent="0.35">
      <c r="A934" s="1">
        <v>50</v>
      </c>
      <c r="B934" s="3">
        <v>106428</v>
      </c>
    </row>
    <row r="935" spans="1:2" x14ac:dyDescent="0.35">
      <c r="A935" s="1">
        <v>36</v>
      </c>
      <c r="B935" s="3">
        <v>238236</v>
      </c>
    </row>
    <row r="936" spans="1:2" x14ac:dyDescent="0.35">
      <c r="A936" s="1">
        <v>64</v>
      </c>
      <c r="B936" s="3">
        <v>153253</v>
      </c>
    </row>
    <row r="937" spans="1:2" x14ac:dyDescent="0.35">
      <c r="A937" s="1">
        <v>34</v>
      </c>
      <c r="B937" s="3">
        <v>103707</v>
      </c>
    </row>
    <row r="938" spans="1:2" x14ac:dyDescent="0.35">
      <c r="A938" s="1">
        <v>41</v>
      </c>
      <c r="B938" s="3">
        <v>245360</v>
      </c>
    </row>
    <row r="939" spans="1:2" x14ac:dyDescent="0.35">
      <c r="A939" s="1">
        <v>25</v>
      </c>
      <c r="B939" s="3">
        <v>67275</v>
      </c>
    </row>
    <row r="940" spans="1:2" x14ac:dyDescent="0.35">
      <c r="A940" s="1">
        <v>45</v>
      </c>
      <c r="B940" s="3">
        <v>101288</v>
      </c>
    </row>
    <row r="941" spans="1:2" x14ac:dyDescent="0.35">
      <c r="A941" s="1">
        <v>52</v>
      </c>
      <c r="B941" s="3">
        <v>177443</v>
      </c>
    </row>
    <row r="942" spans="1:2" x14ac:dyDescent="0.35">
      <c r="A942" s="1">
        <v>37</v>
      </c>
      <c r="B942" s="3">
        <v>91400</v>
      </c>
    </row>
    <row r="943" spans="1:2" x14ac:dyDescent="0.35">
      <c r="A943" s="1">
        <v>44</v>
      </c>
      <c r="B943" s="3">
        <v>181247</v>
      </c>
    </row>
    <row r="944" spans="1:2" x14ac:dyDescent="0.35">
      <c r="A944" s="1">
        <v>42</v>
      </c>
      <c r="B944" s="3">
        <v>135558</v>
      </c>
    </row>
    <row r="945" spans="1:2" x14ac:dyDescent="0.35">
      <c r="A945" s="1">
        <v>49</v>
      </c>
      <c r="B945" s="3">
        <v>56878</v>
      </c>
    </row>
    <row r="946" spans="1:2" x14ac:dyDescent="0.35">
      <c r="A946" s="1">
        <v>34</v>
      </c>
      <c r="B946" s="3">
        <v>94735</v>
      </c>
    </row>
    <row r="947" spans="1:2" x14ac:dyDescent="0.35">
      <c r="A947" s="1">
        <v>39</v>
      </c>
      <c r="B947" s="3">
        <v>51234</v>
      </c>
    </row>
    <row r="948" spans="1:2" x14ac:dyDescent="0.35">
      <c r="A948" s="1">
        <v>31</v>
      </c>
      <c r="B948" s="3">
        <v>230025</v>
      </c>
    </row>
    <row r="949" spans="1:2" x14ac:dyDescent="0.35">
      <c r="A949" s="1">
        <v>36</v>
      </c>
      <c r="B949" s="3">
        <v>134006</v>
      </c>
    </row>
    <row r="950" spans="1:2" x14ac:dyDescent="0.35">
      <c r="A950" s="1">
        <v>61</v>
      </c>
      <c r="B950" s="3">
        <v>103096</v>
      </c>
    </row>
    <row r="951" spans="1:2" x14ac:dyDescent="0.35">
      <c r="A951" s="1">
        <v>29</v>
      </c>
      <c r="B951" s="3">
        <v>58703</v>
      </c>
    </row>
    <row r="952" spans="1:2" x14ac:dyDescent="0.35">
      <c r="A952" s="1">
        <v>33</v>
      </c>
      <c r="B952" s="3">
        <v>132544</v>
      </c>
    </row>
    <row r="953" spans="1:2" x14ac:dyDescent="0.35">
      <c r="A953" s="1">
        <v>32</v>
      </c>
      <c r="B953" s="3">
        <v>126671</v>
      </c>
    </row>
    <row r="954" spans="1:2" x14ac:dyDescent="0.35">
      <c r="A954" s="1">
        <v>33</v>
      </c>
      <c r="B954" s="3">
        <v>56405</v>
      </c>
    </row>
    <row r="955" spans="1:2" x14ac:dyDescent="0.35">
      <c r="A955" s="1">
        <v>36</v>
      </c>
      <c r="B955" s="3">
        <v>88730</v>
      </c>
    </row>
    <row r="956" spans="1:2" x14ac:dyDescent="0.35">
      <c r="A956" s="1">
        <v>39</v>
      </c>
      <c r="B956" s="3">
        <v>62861</v>
      </c>
    </row>
    <row r="957" spans="1:2" x14ac:dyDescent="0.35">
      <c r="A957" s="1">
        <v>53</v>
      </c>
      <c r="B957" s="3">
        <v>151246</v>
      </c>
    </row>
    <row r="958" spans="1:2" x14ac:dyDescent="0.35">
      <c r="A958" s="1">
        <v>53</v>
      </c>
      <c r="B958" s="3">
        <v>154388</v>
      </c>
    </row>
    <row r="959" spans="1:2" x14ac:dyDescent="0.35">
      <c r="A959" s="1">
        <v>54</v>
      </c>
      <c r="B959" s="3">
        <v>162978</v>
      </c>
    </row>
    <row r="960" spans="1:2" x14ac:dyDescent="0.35">
      <c r="A960" s="1">
        <v>55</v>
      </c>
      <c r="B960" s="3">
        <v>80170</v>
      </c>
    </row>
    <row r="961" spans="1:2" x14ac:dyDescent="0.35">
      <c r="A961" s="1">
        <v>44</v>
      </c>
      <c r="B961" s="3">
        <v>98520</v>
      </c>
    </row>
    <row r="962" spans="1:2" x14ac:dyDescent="0.35">
      <c r="A962" s="1">
        <v>52</v>
      </c>
      <c r="B962" s="3">
        <v>116527</v>
      </c>
    </row>
    <row r="963" spans="1:2" x14ac:dyDescent="0.35">
      <c r="A963" s="1">
        <v>27</v>
      </c>
      <c r="B963" s="3">
        <v>174607</v>
      </c>
    </row>
    <row r="964" spans="1:2" x14ac:dyDescent="0.35">
      <c r="A964" s="1">
        <v>58</v>
      </c>
      <c r="B964" s="3">
        <v>64202</v>
      </c>
    </row>
    <row r="965" spans="1:2" x14ac:dyDescent="0.35">
      <c r="A965" s="1">
        <v>49</v>
      </c>
      <c r="B965" s="3">
        <v>50883</v>
      </c>
    </row>
    <row r="966" spans="1:2" x14ac:dyDescent="0.35">
      <c r="A966" s="1">
        <v>36</v>
      </c>
      <c r="B966" s="3">
        <v>94618</v>
      </c>
    </row>
    <row r="967" spans="1:2" x14ac:dyDescent="0.35">
      <c r="A967" s="1">
        <v>26</v>
      </c>
      <c r="B967" s="3">
        <v>151556</v>
      </c>
    </row>
    <row r="968" spans="1:2" x14ac:dyDescent="0.35">
      <c r="A968" s="1">
        <v>37</v>
      </c>
      <c r="B968" s="3">
        <v>80659</v>
      </c>
    </row>
    <row r="969" spans="1:2" x14ac:dyDescent="0.35">
      <c r="A969" s="1">
        <v>47</v>
      </c>
      <c r="B969" s="3">
        <v>195385</v>
      </c>
    </row>
    <row r="970" spans="1:2" x14ac:dyDescent="0.35">
      <c r="A970" s="1">
        <v>29</v>
      </c>
      <c r="B970" s="3">
        <v>52693</v>
      </c>
    </row>
    <row r="971" spans="1:2" x14ac:dyDescent="0.35">
      <c r="A971" s="1">
        <v>58</v>
      </c>
      <c r="B971" s="3">
        <v>72045</v>
      </c>
    </row>
    <row r="972" spans="1:2" x14ac:dyDescent="0.35">
      <c r="A972" s="1">
        <v>47</v>
      </c>
      <c r="B972" s="3">
        <v>62749</v>
      </c>
    </row>
    <row r="973" spans="1:2" x14ac:dyDescent="0.35">
      <c r="A973" s="1">
        <v>52</v>
      </c>
      <c r="B973" s="3">
        <v>154884</v>
      </c>
    </row>
    <row r="974" spans="1:2" x14ac:dyDescent="0.35">
      <c r="A974" s="1">
        <v>61</v>
      </c>
      <c r="B974" s="3">
        <v>96566</v>
      </c>
    </row>
    <row r="975" spans="1:2" x14ac:dyDescent="0.35">
      <c r="A975" s="1">
        <v>45</v>
      </c>
      <c r="B975" s="3">
        <v>54994</v>
      </c>
    </row>
    <row r="976" spans="1:2" x14ac:dyDescent="0.35">
      <c r="A976" s="1">
        <v>40</v>
      </c>
      <c r="B976" s="3">
        <v>61523</v>
      </c>
    </row>
    <row r="977" spans="1:2" x14ac:dyDescent="0.35">
      <c r="A977" s="1">
        <v>45</v>
      </c>
      <c r="B977" s="3">
        <v>190512</v>
      </c>
    </row>
    <row r="978" spans="1:2" x14ac:dyDescent="0.35">
      <c r="A978" s="1">
        <v>37</v>
      </c>
      <c r="B978" s="3">
        <v>124827</v>
      </c>
    </row>
    <row r="979" spans="1:2" x14ac:dyDescent="0.35">
      <c r="A979" s="1">
        <v>57</v>
      </c>
      <c r="B979" s="3">
        <v>101577</v>
      </c>
    </row>
    <row r="980" spans="1:2" x14ac:dyDescent="0.35">
      <c r="A980" s="1">
        <v>44</v>
      </c>
      <c r="B980" s="3">
        <v>105223</v>
      </c>
    </row>
    <row r="981" spans="1:2" x14ac:dyDescent="0.35">
      <c r="A981" s="1">
        <v>48</v>
      </c>
      <c r="B981" s="3">
        <v>94815</v>
      </c>
    </row>
    <row r="982" spans="1:2" x14ac:dyDescent="0.35">
      <c r="A982" s="1">
        <v>25</v>
      </c>
      <c r="B982" s="3">
        <v>114893</v>
      </c>
    </row>
    <row r="983" spans="1:2" x14ac:dyDescent="0.35">
      <c r="A983" s="1">
        <v>35</v>
      </c>
      <c r="B983" s="3">
        <v>80622</v>
      </c>
    </row>
    <row r="984" spans="1:2" x14ac:dyDescent="0.35">
      <c r="A984" s="1">
        <v>57</v>
      </c>
      <c r="B984" s="3">
        <v>246589</v>
      </c>
    </row>
    <row r="985" spans="1:2" x14ac:dyDescent="0.35">
      <c r="A985" s="1">
        <v>49</v>
      </c>
      <c r="B985" s="3">
        <v>119397</v>
      </c>
    </row>
    <row r="986" spans="1:2" x14ac:dyDescent="0.35">
      <c r="A986" s="1">
        <v>25</v>
      </c>
      <c r="B986" s="3">
        <v>150666</v>
      </c>
    </row>
    <row r="987" spans="1:2" x14ac:dyDescent="0.35">
      <c r="A987" s="1">
        <v>46</v>
      </c>
      <c r="B987" s="3">
        <v>148035</v>
      </c>
    </row>
    <row r="988" spans="1:2" x14ac:dyDescent="0.35">
      <c r="A988" s="1">
        <v>60</v>
      </c>
      <c r="B988" s="3">
        <v>158898</v>
      </c>
    </row>
    <row r="989" spans="1:2" x14ac:dyDescent="0.35">
      <c r="A989" s="1">
        <v>45</v>
      </c>
      <c r="B989" s="3">
        <v>89659</v>
      </c>
    </row>
    <row r="990" spans="1:2" x14ac:dyDescent="0.35">
      <c r="A990" s="1">
        <v>39</v>
      </c>
      <c r="B990" s="3">
        <v>171487</v>
      </c>
    </row>
    <row r="991" spans="1:2" x14ac:dyDescent="0.35">
      <c r="A991" s="1">
        <v>43</v>
      </c>
      <c r="B991" s="3">
        <v>258498</v>
      </c>
    </row>
    <row r="992" spans="1:2" x14ac:dyDescent="0.35">
      <c r="A992" s="1">
        <v>37</v>
      </c>
      <c r="B992" s="3">
        <v>146961</v>
      </c>
    </row>
    <row r="993" spans="1:2" x14ac:dyDescent="0.35">
      <c r="A993" s="1">
        <v>48</v>
      </c>
      <c r="B993" s="3">
        <v>85369</v>
      </c>
    </row>
    <row r="994" spans="1:2" x14ac:dyDescent="0.35">
      <c r="A994" s="1">
        <v>30</v>
      </c>
      <c r="B994" s="3">
        <v>67489</v>
      </c>
    </row>
    <row r="995" spans="1:2" x14ac:dyDescent="0.35">
      <c r="A995" s="1">
        <v>46</v>
      </c>
      <c r="B995" s="3">
        <v>166259</v>
      </c>
    </row>
    <row r="996" spans="1:2" x14ac:dyDescent="0.35">
      <c r="A996" s="1">
        <v>55</v>
      </c>
      <c r="B996" s="3">
        <v>47032</v>
      </c>
    </row>
    <row r="997" spans="1:2" x14ac:dyDescent="0.35">
      <c r="A997" s="1">
        <v>33</v>
      </c>
      <c r="B997" s="3">
        <v>98427</v>
      </c>
    </row>
    <row r="998" spans="1:2" x14ac:dyDescent="0.35">
      <c r="A998" s="1">
        <v>44</v>
      </c>
      <c r="B998" s="3">
        <v>47387</v>
      </c>
    </row>
    <row r="999" spans="1:2" x14ac:dyDescent="0.35">
      <c r="A999" s="1">
        <v>31</v>
      </c>
      <c r="B999" s="3">
        <v>176710</v>
      </c>
    </row>
    <row r="1000" spans="1:2" x14ac:dyDescent="0.35">
      <c r="A1000" s="1">
        <v>33</v>
      </c>
      <c r="B1000" s="3">
        <v>95960</v>
      </c>
    </row>
    <row r="1001" spans="1:2" x14ac:dyDescent="0.35">
      <c r="A1001" s="1">
        <v>63</v>
      </c>
      <c r="B1001" s="3">
        <v>216195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023E-175C-483B-B029-FEF5BFD3EE32}">
  <sheetPr>
    <tabColor theme="1" tint="0.14999847407452621"/>
  </sheetPr>
  <dimension ref="A1:B1001"/>
  <sheetViews>
    <sheetView zoomScale="90" zoomScaleNormal="90" workbookViewId="0">
      <selection activeCell="A9" sqref="A9"/>
    </sheetView>
  </sheetViews>
  <sheetFormatPr defaultRowHeight="14.5" x14ac:dyDescent="0.35"/>
  <cols>
    <col min="1" max="1" width="11.81640625" bestFit="1" customWidth="1"/>
    <col min="2" max="2" width="12.453125" bestFit="1" customWidth="1"/>
  </cols>
  <sheetData>
    <row r="1" spans="1:2" ht="15" thickBot="1" x14ac:dyDescent="0.4">
      <c r="A1" s="12" t="s">
        <v>11</v>
      </c>
      <c r="B1" s="13" t="s">
        <v>12</v>
      </c>
    </row>
    <row r="2" spans="1:2" x14ac:dyDescent="0.35">
      <c r="A2" s="14" t="s">
        <v>21</v>
      </c>
      <c r="B2" s="14" t="s">
        <v>22</v>
      </c>
    </row>
    <row r="3" spans="1:2" x14ac:dyDescent="0.35">
      <c r="A3" s="15" t="s">
        <v>31</v>
      </c>
      <c r="B3" s="15" t="s">
        <v>32</v>
      </c>
    </row>
    <row r="4" spans="1:2" x14ac:dyDescent="0.35">
      <c r="A4" s="14" t="s">
        <v>21</v>
      </c>
      <c r="B4" s="14" t="s">
        <v>40</v>
      </c>
    </row>
    <row r="5" spans="1:2" x14ac:dyDescent="0.35">
      <c r="A5" s="15" t="s">
        <v>21</v>
      </c>
      <c r="B5" s="15" t="s">
        <v>40</v>
      </c>
    </row>
    <row r="6" spans="1:2" x14ac:dyDescent="0.35">
      <c r="A6" s="14" t="s">
        <v>21</v>
      </c>
      <c r="B6" s="14" t="s">
        <v>49</v>
      </c>
    </row>
    <row r="7" spans="1:2" x14ac:dyDescent="0.35">
      <c r="A7" s="15" t="s">
        <v>31</v>
      </c>
      <c r="B7" s="15" t="s">
        <v>32</v>
      </c>
    </row>
    <row r="8" spans="1:2" x14ac:dyDescent="0.35">
      <c r="A8" s="14" t="s">
        <v>21</v>
      </c>
      <c r="B8" s="14" t="s">
        <v>49</v>
      </c>
    </row>
    <row r="9" spans="1:2" x14ac:dyDescent="0.35">
      <c r="A9" s="15" t="s">
        <v>21</v>
      </c>
      <c r="B9" s="15" t="s">
        <v>63</v>
      </c>
    </row>
    <row r="10" spans="1:2" x14ac:dyDescent="0.35">
      <c r="A10" s="14" t="s">
        <v>21</v>
      </c>
      <c r="B10" s="14" t="s">
        <v>69</v>
      </c>
    </row>
    <row r="11" spans="1:2" x14ac:dyDescent="0.35">
      <c r="A11" s="15" t="s">
        <v>21</v>
      </c>
      <c r="B11" s="15" t="s">
        <v>40</v>
      </c>
    </row>
    <row r="12" spans="1:2" x14ac:dyDescent="0.35">
      <c r="A12" s="14" t="s">
        <v>21</v>
      </c>
      <c r="B12" s="14" t="s">
        <v>63</v>
      </c>
    </row>
    <row r="13" spans="1:2" x14ac:dyDescent="0.35">
      <c r="A13" s="15" t="s">
        <v>21</v>
      </c>
      <c r="B13" s="15" t="s">
        <v>22</v>
      </c>
    </row>
    <row r="14" spans="1:2" x14ac:dyDescent="0.35">
      <c r="A14" s="14" t="s">
        <v>21</v>
      </c>
      <c r="B14" s="14" t="s">
        <v>69</v>
      </c>
    </row>
    <row r="15" spans="1:2" x14ac:dyDescent="0.35">
      <c r="A15" s="15" t="s">
        <v>31</v>
      </c>
      <c r="B15" s="15" t="s">
        <v>86</v>
      </c>
    </row>
    <row r="16" spans="1:2" x14ac:dyDescent="0.35">
      <c r="A16" s="14" t="s">
        <v>21</v>
      </c>
      <c r="B16" s="14" t="s">
        <v>69</v>
      </c>
    </row>
    <row r="17" spans="1:2" x14ac:dyDescent="0.35">
      <c r="A17" s="15" t="s">
        <v>21</v>
      </c>
      <c r="B17" s="15" t="s">
        <v>22</v>
      </c>
    </row>
    <row r="18" spans="1:2" x14ac:dyDescent="0.35">
      <c r="A18" s="14" t="s">
        <v>21</v>
      </c>
      <c r="B18" s="14" t="s">
        <v>49</v>
      </c>
    </row>
    <row r="19" spans="1:2" x14ac:dyDescent="0.35">
      <c r="A19" s="15" t="s">
        <v>21</v>
      </c>
      <c r="B19" s="15" t="s">
        <v>22</v>
      </c>
    </row>
    <row r="20" spans="1:2" x14ac:dyDescent="0.35">
      <c r="A20" s="14" t="s">
        <v>21</v>
      </c>
      <c r="B20" s="14" t="s">
        <v>101</v>
      </c>
    </row>
    <row r="21" spans="1:2" x14ac:dyDescent="0.35">
      <c r="A21" s="15" t="s">
        <v>31</v>
      </c>
      <c r="B21" s="15" t="s">
        <v>32</v>
      </c>
    </row>
    <row r="22" spans="1:2" x14ac:dyDescent="0.35">
      <c r="A22" s="14" t="s">
        <v>106</v>
      </c>
      <c r="B22" s="14" t="s">
        <v>107</v>
      </c>
    </row>
    <row r="23" spans="1:2" x14ac:dyDescent="0.35">
      <c r="A23" s="15" t="s">
        <v>21</v>
      </c>
      <c r="B23" s="15" t="s">
        <v>63</v>
      </c>
    </row>
    <row r="24" spans="1:2" x14ac:dyDescent="0.35">
      <c r="A24" s="14" t="s">
        <v>106</v>
      </c>
      <c r="B24" s="14" t="s">
        <v>113</v>
      </c>
    </row>
    <row r="25" spans="1:2" x14ac:dyDescent="0.35">
      <c r="A25" s="15" t="s">
        <v>21</v>
      </c>
      <c r="B25" s="15" t="s">
        <v>22</v>
      </c>
    </row>
    <row r="26" spans="1:2" x14ac:dyDescent="0.35">
      <c r="A26" s="14" t="s">
        <v>31</v>
      </c>
      <c r="B26" s="14" t="s">
        <v>32</v>
      </c>
    </row>
    <row r="27" spans="1:2" x14ac:dyDescent="0.35">
      <c r="A27" s="15" t="s">
        <v>21</v>
      </c>
      <c r="B27" s="15" t="s">
        <v>101</v>
      </c>
    </row>
    <row r="28" spans="1:2" x14ac:dyDescent="0.35">
      <c r="A28" s="14" t="s">
        <v>106</v>
      </c>
      <c r="B28" s="14" t="s">
        <v>113</v>
      </c>
    </row>
    <row r="29" spans="1:2" x14ac:dyDescent="0.35">
      <c r="A29" s="15" t="s">
        <v>21</v>
      </c>
      <c r="B29" s="15" t="s">
        <v>22</v>
      </c>
    </row>
    <row r="30" spans="1:2" x14ac:dyDescent="0.35">
      <c r="A30" s="14" t="s">
        <v>31</v>
      </c>
      <c r="B30" s="14" t="s">
        <v>129</v>
      </c>
    </row>
    <row r="31" spans="1:2" x14ac:dyDescent="0.35">
      <c r="A31" s="15" t="s">
        <v>31</v>
      </c>
      <c r="B31" s="15" t="s">
        <v>129</v>
      </c>
    </row>
    <row r="32" spans="1:2" x14ac:dyDescent="0.35">
      <c r="A32" s="14" t="s">
        <v>21</v>
      </c>
      <c r="B32" s="14" t="s">
        <v>101</v>
      </c>
    </row>
    <row r="33" spans="1:2" x14ac:dyDescent="0.35">
      <c r="A33" s="15" t="s">
        <v>106</v>
      </c>
      <c r="B33" s="15" t="s">
        <v>107</v>
      </c>
    </row>
    <row r="34" spans="1:2" x14ac:dyDescent="0.35">
      <c r="A34" s="14" t="s">
        <v>21</v>
      </c>
      <c r="B34" s="14" t="s">
        <v>22</v>
      </c>
    </row>
    <row r="35" spans="1:2" x14ac:dyDescent="0.35">
      <c r="A35" s="15" t="s">
        <v>31</v>
      </c>
      <c r="B35" s="15" t="s">
        <v>32</v>
      </c>
    </row>
    <row r="36" spans="1:2" x14ac:dyDescent="0.35">
      <c r="A36" s="14" t="s">
        <v>21</v>
      </c>
      <c r="B36" s="14" t="s">
        <v>40</v>
      </c>
    </row>
    <row r="37" spans="1:2" x14ac:dyDescent="0.35">
      <c r="A37" s="15" t="s">
        <v>21</v>
      </c>
      <c r="B37" s="15" t="s">
        <v>69</v>
      </c>
    </row>
    <row r="38" spans="1:2" x14ac:dyDescent="0.35">
      <c r="A38" s="14" t="s">
        <v>31</v>
      </c>
      <c r="B38" s="14" t="s">
        <v>153</v>
      </c>
    </row>
    <row r="39" spans="1:2" x14ac:dyDescent="0.35">
      <c r="A39" s="15" t="s">
        <v>21</v>
      </c>
      <c r="B39" s="15" t="s">
        <v>49</v>
      </c>
    </row>
    <row r="40" spans="1:2" x14ac:dyDescent="0.35">
      <c r="A40" s="14" t="s">
        <v>21</v>
      </c>
      <c r="B40" s="14" t="s">
        <v>63</v>
      </c>
    </row>
    <row r="41" spans="1:2" x14ac:dyDescent="0.35">
      <c r="A41" s="15" t="s">
        <v>106</v>
      </c>
      <c r="B41" s="15" t="s">
        <v>107</v>
      </c>
    </row>
    <row r="42" spans="1:2" x14ac:dyDescent="0.35">
      <c r="A42" s="14" t="s">
        <v>31</v>
      </c>
      <c r="B42" s="14" t="s">
        <v>153</v>
      </c>
    </row>
    <row r="43" spans="1:2" x14ac:dyDescent="0.35">
      <c r="A43" s="15" t="s">
        <v>21</v>
      </c>
      <c r="B43" s="15" t="s">
        <v>69</v>
      </c>
    </row>
    <row r="44" spans="1:2" x14ac:dyDescent="0.35">
      <c r="A44" s="14" t="s">
        <v>21</v>
      </c>
      <c r="B44" s="14" t="s">
        <v>22</v>
      </c>
    </row>
    <row r="45" spans="1:2" x14ac:dyDescent="0.35">
      <c r="A45" s="15" t="s">
        <v>31</v>
      </c>
      <c r="B45" s="15" t="s">
        <v>86</v>
      </c>
    </row>
    <row r="46" spans="1:2" x14ac:dyDescent="0.35">
      <c r="A46" s="14" t="s">
        <v>21</v>
      </c>
      <c r="B46" s="14" t="s">
        <v>49</v>
      </c>
    </row>
    <row r="47" spans="1:2" x14ac:dyDescent="0.35">
      <c r="A47" s="15" t="s">
        <v>21</v>
      </c>
      <c r="B47" s="15" t="s">
        <v>22</v>
      </c>
    </row>
    <row r="48" spans="1:2" x14ac:dyDescent="0.35">
      <c r="A48" s="14" t="s">
        <v>21</v>
      </c>
      <c r="B48" s="14" t="s">
        <v>69</v>
      </c>
    </row>
    <row r="49" spans="1:2" x14ac:dyDescent="0.35">
      <c r="A49" s="15" t="s">
        <v>21</v>
      </c>
      <c r="B49" s="15" t="s">
        <v>22</v>
      </c>
    </row>
    <row r="50" spans="1:2" x14ac:dyDescent="0.35">
      <c r="A50" s="14" t="s">
        <v>21</v>
      </c>
      <c r="B50" s="14" t="s">
        <v>49</v>
      </c>
    </row>
    <row r="51" spans="1:2" x14ac:dyDescent="0.35">
      <c r="A51" s="15" t="s">
        <v>21</v>
      </c>
      <c r="B51" s="15" t="s">
        <v>22</v>
      </c>
    </row>
    <row r="52" spans="1:2" x14ac:dyDescent="0.35">
      <c r="A52" s="14" t="s">
        <v>21</v>
      </c>
      <c r="B52" s="14" t="s">
        <v>49</v>
      </c>
    </row>
    <row r="53" spans="1:2" x14ac:dyDescent="0.35">
      <c r="A53" s="15" t="s">
        <v>21</v>
      </c>
      <c r="B53" s="15" t="s">
        <v>49</v>
      </c>
    </row>
    <row r="54" spans="1:2" x14ac:dyDescent="0.35">
      <c r="A54" s="14" t="s">
        <v>31</v>
      </c>
      <c r="B54" s="14" t="s">
        <v>129</v>
      </c>
    </row>
    <row r="55" spans="1:2" x14ac:dyDescent="0.35">
      <c r="A55" s="15" t="s">
        <v>21</v>
      </c>
      <c r="B55" s="15" t="s">
        <v>101</v>
      </c>
    </row>
    <row r="56" spans="1:2" x14ac:dyDescent="0.35">
      <c r="A56" s="14" t="s">
        <v>21</v>
      </c>
      <c r="B56" s="14" t="s">
        <v>22</v>
      </c>
    </row>
    <row r="57" spans="1:2" x14ac:dyDescent="0.35">
      <c r="A57" s="15" t="s">
        <v>21</v>
      </c>
      <c r="B57" s="15" t="s">
        <v>40</v>
      </c>
    </row>
    <row r="58" spans="1:2" x14ac:dyDescent="0.35">
      <c r="A58" s="14" t="s">
        <v>21</v>
      </c>
      <c r="B58" s="14" t="s">
        <v>40</v>
      </c>
    </row>
    <row r="59" spans="1:2" x14ac:dyDescent="0.35">
      <c r="A59" s="15" t="s">
        <v>21</v>
      </c>
      <c r="B59" s="15" t="s">
        <v>101</v>
      </c>
    </row>
    <row r="60" spans="1:2" x14ac:dyDescent="0.35">
      <c r="A60" s="14" t="s">
        <v>21</v>
      </c>
      <c r="B60" s="14" t="s">
        <v>63</v>
      </c>
    </row>
    <row r="61" spans="1:2" x14ac:dyDescent="0.35">
      <c r="A61" s="15" t="s">
        <v>31</v>
      </c>
      <c r="B61" s="15" t="s">
        <v>153</v>
      </c>
    </row>
    <row r="62" spans="1:2" x14ac:dyDescent="0.35">
      <c r="A62" s="14" t="s">
        <v>106</v>
      </c>
      <c r="B62" s="14" t="s">
        <v>107</v>
      </c>
    </row>
    <row r="63" spans="1:2" x14ac:dyDescent="0.35">
      <c r="A63" s="15" t="s">
        <v>106</v>
      </c>
      <c r="B63" s="15" t="s">
        <v>107</v>
      </c>
    </row>
    <row r="64" spans="1:2" x14ac:dyDescent="0.35">
      <c r="A64" s="14" t="s">
        <v>21</v>
      </c>
      <c r="B64" s="14" t="s">
        <v>69</v>
      </c>
    </row>
    <row r="65" spans="1:2" x14ac:dyDescent="0.35">
      <c r="A65" s="15" t="s">
        <v>21</v>
      </c>
      <c r="B65" s="15" t="s">
        <v>22</v>
      </c>
    </row>
    <row r="66" spans="1:2" x14ac:dyDescent="0.35">
      <c r="A66" s="14" t="s">
        <v>21</v>
      </c>
      <c r="B66" s="14" t="s">
        <v>63</v>
      </c>
    </row>
    <row r="67" spans="1:2" x14ac:dyDescent="0.35">
      <c r="A67" s="15" t="s">
        <v>21</v>
      </c>
      <c r="B67" s="15" t="s">
        <v>101</v>
      </c>
    </row>
    <row r="68" spans="1:2" x14ac:dyDescent="0.35">
      <c r="A68" s="14" t="s">
        <v>21</v>
      </c>
      <c r="B68" s="14" t="s">
        <v>22</v>
      </c>
    </row>
    <row r="69" spans="1:2" x14ac:dyDescent="0.35">
      <c r="A69" s="15" t="s">
        <v>21</v>
      </c>
      <c r="B69" s="15" t="s">
        <v>22</v>
      </c>
    </row>
    <row r="70" spans="1:2" x14ac:dyDescent="0.35">
      <c r="A70" s="14" t="s">
        <v>21</v>
      </c>
      <c r="B70" s="14" t="s">
        <v>22</v>
      </c>
    </row>
    <row r="71" spans="1:2" x14ac:dyDescent="0.35">
      <c r="A71" s="15" t="s">
        <v>21</v>
      </c>
      <c r="B71" s="15" t="s">
        <v>22</v>
      </c>
    </row>
    <row r="72" spans="1:2" x14ac:dyDescent="0.35">
      <c r="A72" s="14" t="s">
        <v>21</v>
      </c>
      <c r="B72" s="14" t="s">
        <v>49</v>
      </c>
    </row>
    <row r="73" spans="1:2" x14ac:dyDescent="0.35">
      <c r="A73" s="15" t="s">
        <v>21</v>
      </c>
      <c r="B73" s="15" t="s">
        <v>49</v>
      </c>
    </row>
    <row r="74" spans="1:2" x14ac:dyDescent="0.35">
      <c r="A74" s="14" t="s">
        <v>106</v>
      </c>
      <c r="B74" s="14" t="s">
        <v>107</v>
      </c>
    </row>
    <row r="75" spans="1:2" x14ac:dyDescent="0.35">
      <c r="A75" s="15" t="s">
        <v>21</v>
      </c>
      <c r="B75" s="15" t="s">
        <v>22</v>
      </c>
    </row>
    <row r="76" spans="1:2" x14ac:dyDescent="0.35">
      <c r="A76" s="14" t="s">
        <v>106</v>
      </c>
      <c r="B76" s="14" t="s">
        <v>268</v>
      </c>
    </row>
    <row r="77" spans="1:2" x14ac:dyDescent="0.35">
      <c r="A77" s="15" t="s">
        <v>106</v>
      </c>
      <c r="B77" s="15" t="s">
        <v>268</v>
      </c>
    </row>
    <row r="78" spans="1:2" x14ac:dyDescent="0.35">
      <c r="A78" s="14" t="s">
        <v>31</v>
      </c>
      <c r="B78" s="14" t="s">
        <v>32</v>
      </c>
    </row>
    <row r="79" spans="1:2" x14ac:dyDescent="0.35">
      <c r="A79" s="15" t="s">
        <v>31</v>
      </c>
      <c r="B79" s="15" t="s">
        <v>32</v>
      </c>
    </row>
    <row r="80" spans="1:2" x14ac:dyDescent="0.35">
      <c r="A80" s="14" t="s">
        <v>21</v>
      </c>
      <c r="B80" s="14" t="s">
        <v>49</v>
      </c>
    </row>
    <row r="81" spans="1:2" x14ac:dyDescent="0.35">
      <c r="A81" s="15" t="s">
        <v>21</v>
      </c>
      <c r="B81" s="15" t="s">
        <v>49</v>
      </c>
    </row>
    <row r="82" spans="1:2" x14ac:dyDescent="0.35">
      <c r="A82" s="14" t="s">
        <v>21</v>
      </c>
      <c r="B82" s="14" t="s">
        <v>63</v>
      </c>
    </row>
    <row r="83" spans="1:2" x14ac:dyDescent="0.35">
      <c r="A83" s="15" t="s">
        <v>21</v>
      </c>
      <c r="B83" s="15" t="s">
        <v>63</v>
      </c>
    </row>
    <row r="84" spans="1:2" x14ac:dyDescent="0.35">
      <c r="A84" s="14" t="s">
        <v>21</v>
      </c>
      <c r="B84" s="14" t="s">
        <v>69</v>
      </c>
    </row>
    <row r="85" spans="1:2" x14ac:dyDescent="0.35">
      <c r="A85" s="15" t="s">
        <v>106</v>
      </c>
      <c r="B85" s="15" t="s">
        <v>107</v>
      </c>
    </row>
    <row r="86" spans="1:2" x14ac:dyDescent="0.35">
      <c r="A86" s="14" t="s">
        <v>21</v>
      </c>
      <c r="B86" s="14" t="s">
        <v>40</v>
      </c>
    </row>
    <row r="87" spans="1:2" x14ac:dyDescent="0.35">
      <c r="A87" s="15" t="s">
        <v>31</v>
      </c>
      <c r="B87" s="15" t="s">
        <v>153</v>
      </c>
    </row>
    <row r="88" spans="1:2" x14ac:dyDescent="0.35">
      <c r="A88" s="14" t="s">
        <v>31</v>
      </c>
      <c r="B88" s="14" t="s">
        <v>129</v>
      </c>
    </row>
    <row r="89" spans="1:2" x14ac:dyDescent="0.35">
      <c r="A89" s="15" t="s">
        <v>106</v>
      </c>
      <c r="B89" s="15" t="s">
        <v>107</v>
      </c>
    </row>
    <row r="90" spans="1:2" x14ac:dyDescent="0.35">
      <c r="A90" s="14" t="s">
        <v>106</v>
      </c>
      <c r="B90" s="14" t="s">
        <v>113</v>
      </c>
    </row>
    <row r="91" spans="1:2" x14ac:dyDescent="0.35">
      <c r="A91" s="15" t="s">
        <v>21</v>
      </c>
      <c r="B91" s="15" t="s">
        <v>63</v>
      </c>
    </row>
    <row r="92" spans="1:2" x14ac:dyDescent="0.35">
      <c r="A92" s="14" t="s">
        <v>31</v>
      </c>
      <c r="B92" s="14" t="s">
        <v>32</v>
      </c>
    </row>
    <row r="93" spans="1:2" x14ac:dyDescent="0.35">
      <c r="A93" s="15" t="s">
        <v>31</v>
      </c>
      <c r="B93" s="15" t="s">
        <v>129</v>
      </c>
    </row>
    <row r="94" spans="1:2" x14ac:dyDescent="0.35">
      <c r="A94" s="14" t="s">
        <v>106</v>
      </c>
      <c r="B94" s="14" t="s">
        <v>268</v>
      </c>
    </row>
    <row r="95" spans="1:2" x14ac:dyDescent="0.35">
      <c r="A95" s="15" t="s">
        <v>21</v>
      </c>
      <c r="B95" s="15" t="s">
        <v>69</v>
      </c>
    </row>
    <row r="96" spans="1:2" x14ac:dyDescent="0.35">
      <c r="A96" s="14" t="s">
        <v>21</v>
      </c>
      <c r="B96" s="14" t="s">
        <v>22</v>
      </c>
    </row>
    <row r="97" spans="1:2" x14ac:dyDescent="0.35">
      <c r="A97" s="15" t="s">
        <v>21</v>
      </c>
      <c r="B97" s="15" t="s">
        <v>49</v>
      </c>
    </row>
    <row r="98" spans="1:2" x14ac:dyDescent="0.35">
      <c r="A98" s="14" t="s">
        <v>31</v>
      </c>
      <c r="B98" s="14" t="s">
        <v>129</v>
      </c>
    </row>
    <row r="99" spans="1:2" x14ac:dyDescent="0.35">
      <c r="A99" s="15" t="s">
        <v>106</v>
      </c>
      <c r="B99" s="15" t="s">
        <v>268</v>
      </c>
    </row>
    <row r="100" spans="1:2" x14ac:dyDescent="0.35">
      <c r="A100" s="14" t="s">
        <v>31</v>
      </c>
      <c r="B100" s="14" t="s">
        <v>86</v>
      </c>
    </row>
    <row r="101" spans="1:2" x14ac:dyDescent="0.35">
      <c r="A101" s="15" t="s">
        <v>21</v>
      </c>
      <c r="B101" s="15" t="s">
        <v>69</v>
      </c>
    </row>
    <row r="102" spans="1:2" x14ac:dyDescent="0.35">
      <c r="A102" s="14" t="s">
        <v>21</v>
      </c>
      <c r="B102" s="14" t="s">
        <v>22</v>
      </c>
    </row>
    <row r="103" spans="1:2" x14ac:dyDescent="0.35">
      <c r="A103" s="15" t="s">
        <v>21</v>
      </c>
      <c r="B103" s="15" t="s">
        <v>22</v>
      </c>
    </row>
    <row r="104" spans="1:2" x14ac:dyDescent="0.35">
      <c r="A104" s="14" t="s">
        <v>21</v>
      </c>
      <c r="B104" s="14" t="s">
        <v>63</v>
      </c>
    </row>
    <row r="105" spans="1:2" x14ac:dyDescent="0.35">
      <c r="A105" s="15" t="s">
        <v>31</v>
      </c>
      <c r="B105" s="15" t="s">
        <v>129</v>
      </c>
    </row>
    <row r="106" spans="1:2" x14ac:dyDescent="0.35">
      <c r="A106" s="14" t="s">
        <v>21</v>
      </c>
      <c r="B106" s="14" t="s">
        <v>63</v>
      </c>
    </row>
    <row r="107" spans="1:2" x14ac:dyDescent="0.35">
      <c r="A107" s="15" t="s">
        <v>21</v>
      </c>
      <c r="B107" s="15" t="s">
        <v>101</v>
      </c>
    </row>
    <row r="108" spans="1:2" x14ac:dyDescent="0.35">
      <c r="A108" s="14" t="s">
        <v>21</v>
      </c>
      <c r="B108" s="14" t="s">
        <v>69</v>
      </c>
    </row>
    <row r="109" spans="1:2" x14ac:dyDescent="0.35">
      <c r="A109" s="15" t="s">
        <v>21</v>
      </c>
      <c r="B109" s="15" t="s">
        <v>69</v>
      </c>
    </row>
    <row r="110" spans="1:2" x14ac:dyDescent="0.35">
      <c r="A110" s="14" t="s">
        <v>21</v>
      </c>
      <c r="B110" s="14" t="s">
        <v>101</v>
      </c>
    </row>
    <row r="111" spans="1:2" x14ac:dyDescent="0.35">
      <c r="A111" s="15" t="s">
        <v>21</v>
      </c>
      <c r="B111" s="15" t="s">
        <v>22</v>
      </c>
    </row>
    <row r="112" spans="1:2" x14ac:dyDescent="0.35">
      <c r="A112" s="14" t="s">
        <v>31</v>
      </c>
      <c r="B112" s="14" t="s">
        <v>86</v>
      </c>
    </row>
    <row r="113" spans="1:2" x14ac:dyDescent="0.35">
      <c r="A113" s="15" t="s">
        <v>31</v>
      </c>
      <c r="B113" s="15" t="s">
        <v>153</v>
      </c>
    </row>
    <row r="114" spans="1:2" x14ac:dyDescent="0.35">
      <c r="A114" s="14" t="s">
        <v>21</v>
      </c>
      <c r="B114" s="14" t="s">
        <v>63</v>
      </c>
    </row>
    <row r="115" spans="1:2" x14ac:dyDescent="0.35">
      <c r="A115" s="15" t="s">
        <v>21</v>
      </c>
      <c r="B115" s="15" t="s">
        <v>101</v>
      </c>
    </row>
    <row r="116" spans="1:2" x14ac:dyDescent="0.35">
      <c r="A116" s="14" t="s">
        <v>21</v>
      </c>
      <c r="B116" s="14" t="s">
        <v>40</v>
      </c>
    </row>
    <row r="117" spans="1:2" x14ac:dyDescent="0.35">
      <c r="A117" s="15" t="s">
        <v>21</v>
      </c>
      <c r="B117" s="15" t="s">
        <v>40</v>
      </c>
    </row>
    <row r="118" spans="1:2" x14ac:dyDescent="0.35">
      <c r="A118" s="14" t="s">
        <v>21</v>
      </c>
      <c r="B118" s="14" t="s">
        <v>69</v>
      </c>
    </row>
    <row r="119" spans="1:2" x14ac:dyDescent="0.35">
      <c r="A119" s="15" t="s">
        <v>106</v>
      </c>
      <c r="B119" s="15" t="s">
        <v>107</v>
      </c>
    </row>
    <row r="120" spans="1:2" x14ac:dyDescent="0.35">
      <c r="A120" s="14" t="s">
        <v>21</v>
      </c>
      <c r="B120" s="14" t="s">
        <v>22</v>
      </c>
    </row>
    <row r="121" spans="1:2" x14ac:dyDescent="0.35">
      <c r="A121" s="15" t="s">
        <v>31</v>
      </c>
      <c r="B121" s="15" t="s">
        <v>153</v>
      </c>
    </row>
    <row r="122" spans="1:2" x14ac:dyDescent="0.35">
      <c r="A122" s="14" t="s">
        <v>21</v>
      </c>
      <c r="B122" s="14" t="s">
        <v>63</v>
      </c>
    </row>
    <row r="123" spans="1:2" x14ac:dyDescent="0.35">
      <c r="A123" s="15" t="s">
        <v>21</v>
      </c>
      <c r="B123" s="15" t="s">
        <v>101</v>
      </c>
    </row>
    <row r="124" spans="1:2" x14ac:dyDescent="0.35">
      <c r="A124" s="14" t="s">
        <v>21</v>
      </c>
      <c r="B124" s="14" t="s">
        <v>40</v>
      </c>
    </row>
    <row r="125" spans="1:2" x14ac:dyDescent="0.35">
      <c r="A125" s="15" t="s">
        <v>21</v>
      </c>
      <c r="B125" s="15" t="s">
        <v>101</v>
      </c>
    </row>
    <row r="126" spans="1:2" x14ac:dyDescent="0.35">
      <c r="A126" s="14" t="s">
        <v>31</v>
      </c>
      <c r="B126" s="14" t="s">
        <v>129</v>
      </c>
    </row>
    <row r="127" spans="1:2" x14ac:dyDescent="0.35">
      <c r="A127" s="15" t="s">
        <v>21</v>
      </c>
      <c r="B127" s="15" t="s">
        <v>69</v>
      </c>
    </row>
    <row r="128" spans="1:2" x14ac:dyDescent="0.35">
      <c r="A128" s="14" t="s">
        <v>31</v>
      </c>
      <c r="B128" s="14" t="s">
        <v>129</v>
      </c>
    </row>
    <row r="129" spans="1:2" x14ac:dyDescent="0.35">
      <c r="A129" s="15" t="s">
        <v>21</v>
      </c>
      <c r="B129" s="15" t="s">
        <v>49</v>
      </c>
    </row>
    <row r="130" spans="1:2" x14ac:dyDescent="0.35">
      <c r="A130" s="14" t="s">
        <v>31</v>
      </c>
      <c r="B130" s="14" t="s">
        <v>153</v>
      </c>
    </row>
    <row r="131" spans="1:2" x14ac:dyDescent="0.35">
      <c r="A131" s="15" t="s">
        <v>31</v>
      </c>
      <c r="B131" s="15" t="s">
        <v>86</v>
      </c>
    </row>
    <row r="132" spans="1:2" x14ac:dyDescent="0.35">
      <c r="A132" s="14" t="s">
        <v>21</v>
      </c>
      <c r="B132" s="14" t="s">
        <v>63</v>
      </c>
    </row>
    <row r="133" spans="1:2" x14ac:dyDescent="0.35">
      <c r="A133" s="15" t="s">
        <v>106</v>
      </c>
      <c r="B133" s="15" t="s">
        <v>268</v>
      </c>
    </row>
    <row r="134" spans="1:2" x14ac:dyDescent="0.35">
      <c r="A134" s="14" t="s">
        <v>21</v>
      </c>
      <c r="B134" s="14" t="s">
        <v>69</v>
      </c>
    </row>
    <row r="135" spans="1:2" x14ac:dyDescent="0.35">
      <c r="A135" s="15" t="s">
        <v>31</v>
      </c>
      <c r="B135" s="15" t="s">
        <v>129</v>
      </c>
    </row>
    <row r="136" spans="1:2" x14ac:dyDescent="0.35">
      <c r="A136" s="14" t="s">
        <v>106</v>
      </c>
      <c r="B136" s="14" t="s">
        <v>113</v>
      </c>
    </row>
    <row r="137" spans="1:2" x14ac:dyDescent="0.35">
      <c r="A137" s="15" t="s">
        <v>21</v>
      </c>
      <c r="B137" s="15" t="s">
        <v>69</v>
      </c>
    </row>
    <row r="138" spans="1:2" x14ac:dyDescent="0.35">
      <c r="A138" s="14" t="s">
        <v>31</v>
      </c>
      <c r="B138" s="14" t="s">
        <v>32</v>
      </c>
    </row>
    <row r="139" spans="1:2" x14ac:dyDescent="0.35">
      <c r="A139" s="15" t="s">
        <v>106</v>
      </c>
      <c r="B139" s="15" t="s">
        <v>113</v>
      </c>
    </row>
    <row r="140" spans="1:2" x14ac:dyDescent="0.35">
      <c r="A140" s="14" t="s">
        <v>31</v>
      </c>
      <c r="B140" s="14" t="s">
        <v>32</v>
      </c>
    </row>
    <row r="141" spans="1:2" x14ac:dyDescent="0.35">
      <c r="A141" s="15" t="s">
        <v>31</v>
      </c>
      <c r="B141" s="15" t="s">
        <v>153</v>
      </c>
    </row>
    <row r="142" spans="1:2" x14ac:dyDescent="0.35">
      <c r="A142" s="14" t="s">
        <v>21</v>
      </c>
      <c r="B142" s="14" t="s">
        <v>69</v>
      </c>
    </row>
    <row r="143" spans="1:2" x14ac:dyDescent="0.35">
      <c r="A143" s="15" t="s">
        <v>21</v>
      </c>
      <c r="B143" s="15" t="s">
        <v>101</v>
      </c>
    </row>
    <row r="144" spans="1:2" x14ac:dyDescent="0.35">
      <c r="A144" s="14" t="s">
        <v>31</v>
      </c>
      <c r="B144" s="14" t="s">
        <v>129</v>
      </c>
    </row>
    <row r="145" spans="1:2" x14ac:dyDescent="0.35">
      <c r="A145" s="15" t="s">
        <v>31</v>
      </c>
      <c r="B145" s="15" t="s">
        <v>129</v>
      </c>
    </row>
    <row r="146" spans="1:2" x14ac:dyDescent="0.35">
      <c r="A146" s="14" t="s">
        <v>21</v>
      </c>
      <c r="B146" s="14" t="s">
        <v>101</v>
      </c>
    </row>
    <row r="147" spans="1:2" x14ac:dyDescent="0.35">
      <c r="A147" s="15" t="s">
        <v>31</v>
      </c>
      <c r="B147" s="15" t="s">
        <v>32</v>
      </c>
    </row>
    <row r="148" spans="1:2" x14ac:dyDescent="0.35">
      <c r="A148" s="14" t="s">
        <v>21</v>
      </c>
      <c r="B148" s="14" t="s">
        <v>101</v>
      </c>
    </row>
    <row r="149" spans="1:2" x14ac:dyDescent="0.35">
      <c r="A149" s="15" t="s">
        <v>21</v>
      </c>
      <c r="B149" s="15" t="s">
        <v>22</v>
      </c>
    </row>
    <row r="150" spans="1:2" x14ac:dyDescent="0.35">
      <c r="A150" s="14" t="s">
        <v>31</v>
      </c>
      <c r="B150" s="14" t="s">
        <v>129</v>
      </c>
    </row>
    <row r="151" spans="1:2" x14ac:dyDescent="0.35">
      <c r="A151" s="15" t="s">
        <v>21</v>
      </c>
      <c r="B151" s="15" t="s">
        <v>49</v>
      </c>
    </row>
    <row r="152" spans="1:2" x14ac:dyDescent="0.35">
      <c r="A152" s="14" t="s">
        <v>106</v>
      </c>
      <c r="B152" s="14" t="s">
        <v>268</v>
      </c>
    </row>
    <row r="153" spans="1:2" x14ac:dyDescent="0.35">
      <c r="A153" s="15" t="s">
        <v>21</v>
      </c>
      <c r="B153" s="15" t="s">
        <v>49</v>
      </c>
    </row>
    <row r="154" spans="1:2" x14ac:dyDescent="0.35">
      <c r="A154" s="14" t="s">
        <v>31</v>
      </c>
      <c r="B154" s="14" t="s">
        <v>153</v>
      </c>
    </row>
    <row r="155" spans="1:2" x14ac:dyDescent="0.35">
      <c r="A155" s="15" t="s">
        <v>21</v>
      </c>
      <c r="B155" s="15" t="s">
        <v>63</v>
      </c>
    </row>
    <row r="156" spans="1:2" x14ac:dyDescent="0.35">
      <c r="A156" s="14" t="s">
        <v>21</v>
      </c>
      <c r="B156" s="14" t="s">
        <v>49</v>
      </c>
    </row>
    <row r="157" spans="1:2" x14ac:dyDescent="0.35">
      <c r="A157" s="15" t="s">
        <v>31</v>
      </c>
      <c r="B157" s="15" t="s">
        <v>153</v>
      </c>
    </row>
    <row r="158" spans="1:2" x14ac:dyDescent="0.35">
      <c r="A158" s="14" t="s">
        <v>21</v>
      </c>
      <c r="B158" s="14" t="s">
        <v>63</v>
      </c>
    </row>
    <row r="159" spans="1:2" x14ac:dyDescent="0.35">
      <c r="A159" s="15" t="s">
        <v>21</v>
      </c>
      <c r="B159" s="15" t="s">
        <v>69</v>
      </c>
    </row>
    <row r="160" spans="1:2" x14ac:dyDescent="0.35">
      <c r="A160" s="14" t="s">
        <v>21</v>
      </c>
      <c r="B160" s="14" t="s">
        <v>63</v>
      </c>
    </row>
    <row r="161" spans="1:2" x14ac:dyDescent="0.35">
      <c r="A161" s="15" t="s">
        <v>21</v>
      </c>
      <c r="B161" s="15" t="s">
        <v>22</v>
      </c>
    </row>
    <row r="162" spans="1:2" x14ac:dyDescent="0.35">
      <c r="A162" s="14" t="s">
        <v>21</v>
      </c>
      <c r="B162" s="14" t="s">
        <v>63</v>
      </c>
    </row>
    <row r="163" spans="1:2" x14ac:dyDescent="0.35">
      <c r="A163" s="15" t="s">
        <v>21</v>
      </c>
      <c r="B163" s="15" t="s">
        <v>40</v>
      </c>
    </row>
    <row r="164" spans="1:2" x14ac:dyDescent="0.35">
      <c r="A164" s="14" t="s">
        <v>106</v>
      </c>
      <c r="B164" s="14" t="s">
        <v>268</v>
      </c>
    </row>
    <row r="165" spans="1:2" x14ac:dyDescent="0.35">
      <c r="A165" s="15" t="s">
        <v>106</v>
      </c>
      <c r="B165" s="15" t="s">
        <v>268</v>
      </c>
    </row>
    <row r="166" spans="1:2" x14ac:dyDescent="0.35">
      <c r="A166" s="14" t="s">
        <v>31</v>
      </c>
      <c r="B166" s="14" t="s">
        <v>32</v>
      </c>
    </row>
    <row r="167" spans="1:2" x14ac:dyDescent="0.35">
      <c r="A167" s="15" t="s">
        <v>21</v>
      </c>
      <c r="B167" s="15" t="s">
        <v>69</v>
      </c>
    </row>
    <row r="168" spans="1:2" x14ac:dyDescent="0.35">
      <c r="A168" s="14" t="s">
        <v>21</v>
      </c>
      <c r="B168" s="14" t="s">
        <v>49</v>
      </c>
    </row>
    <row r="169" spans="1:2" x14ac:dyDescent="0.35">
      <c r="A169" s="15" t="s">
        <v>21</v>
      </c>
      <c r="B169" s="15" t="s">
        <v>69</v>
      </c>
    </row>
    <row r="170" spans="1:2" x14ac:dyDescent="0.35">
      <c r="A170" s="14" t="s">
        <v>21</v>
      </c>
      <c r="B170" s="14" t="s">
        <v>69</v>
      </c>
    </row>
    <row r="171" spans="1:2" x14ac:dyDescent="0.35">
      <c r="A171" s="15" t="s">
        <v>21</v>
      </c>
      <c r="B171" s="15" t="s">
        <v>69</v>
      </c>
    </row>
    <row r="172" spans="1:2" x14ac:dyDescent="0.35">
      <c r="A172" s="14" t="s">
        <v>106</v>
      </c>
      <c r="B172" s="14" t="s">
        <v>107</v>
      </c>
    </row>
    <row r="173" spans="1:2" x14ac:dyDescent="0.35">
      <c r="A173" s="15" t="s">
        <v>31</v>
      </c>
      <c r="B173" s="15" t="s">
        <v>32</v>
      </c>
    </row>
    <row r="174" spans="1:2" x14ac:dyDescent="0.35">
      <c r="A174" s="14" t="s">
        <v>21</v>
      </c>
      <c r="B174" s="14" t="s">
        <v>69</v>
      </c>
    </row>
    <row r="175" spans="1:2" x14ac:dyDescent="0.35">
      <c r="A175" s="15" t="s">
        <v>21</v>
      </c>
      <c r="B175" s="15" t="s">
        <v>49</v>
      </c>
    </row>
    <row r="176" spans="1:2" x14ac:dyDescent="0.35">
      <c r="A176" s="14" t="s">
        <v>21</v>
      </c>
      <c r="B176" s="14" t="s">
        <v>69</v>
      </c>
    </row>
    <row r="177" spans="1:2" x14ac:dyDescent="0.35">
      <c r="A177" s="15" t="s">
        <v>21</v>
      </c>
      <c r="B177" s="15" t="s">
        <v>63</v>
      </c>
    </row>
    <row r="178" spans="1:2" x14ac:dyDescent="0.35">
      <c r="A178" s="14" t="s">
        <v>21</v>
      </c>
      <c r="B178" s="14" t="s">
        <v>40</v>
      </c>
    </row>
    <row r="179" spans="1:2" x14ac:dyDescent="0.35">
      <c r="A179" s="15" t="s">
        <v>31</v>
      </c>
      <c r="B179" s="15" t="s">
        <v>32</v>
      </c>
    </row>
    <row r="180" spans="1:2" x14ac:dyDescent="0.35">
      <c r="A180" s="14" t="s">
        <v>21</v>
      </c>
      <c r="B180" s="14" t="s">
        <v>101</v>
      </c>
    </row>
    <row r="181" spans="1:2" x14ac:dyDescent="0.35">
      <c r="A181" s="15" t="s">
        <v>21</v>
      </c>
      <c r="B181" s="15" t="s">
        <v>63</v>
      </c>
    </row>
    <row r="182" spans="1:2" x14ac:dyDescent="0.35">
      <c r="A182" s="14" t="s">
        <v>21</v>
      </c>
      <c r="B182" s="14" t="s">
        <v>63</v>
      </c>
    </row>
    <row r="183" spans="1:2" x14ac:dyDescent="0.35">
      <c r="A183" s="15" t="s">
        <v>31</v>
      </c>
      <c r="B183" s="15" t="s">
        <v>153</v>
      </c>
    </row>
    <row r="184" spans="1:2" x14ac:dyDescent="0.35">
      <c r="A184" s="14" t="s">
        <v>21</v>
      </c>
      <c r="B184" s="14" t="s">
        <v>49</v>
      </c>
    </row>
    <row r="185" spans="1:2" x14ac:dyDescent="0.35">
      <c r="A185" s="15" t="s">
        <v>31</v>
      </c>
      <c r="B185" s="15" t="s">
        <v>153</v>
      </c>
    </row>
    <row r="186" spans="1:2" x14ac:dyDescent="0.35">
      <c r="A186" s="14" t="s">
        <v>31</v>
      </c>
      <c r="B186" s="14" t="s">
        <v>86</v>
      </c>
    </row>
    <row r="187" spans="1:2" x14ac:dyDescent="0.35">
      <c r="A187" s="15" t="s">
        <v>31</v>
      </c>
      <c r="B187" s="15" t="s">
        <v>129</v>
      </c>
    </row>
    <row r="188" spans="1:2" x14ac:dyDescent="0.35">
      <c r="A188" s="14" t="s">
        <v>106</v>
      </c>
      <c r="B188" s="14" t="s">
        <v>113</v>
      </c>
    </row>
    <row r="189" spans="1:2" x14ac:dyDescent="0.35">
      <c r="A189" s="15" t="s">
        <v>106</v>
      </c>
      <c r="B189" s="15" t="s">
        <v>113</v>
      </c>
    </row>
    <row r="190" spans="1:2" x14ac:dyDescent="0.35">
      <c r="A190" s="14" t="s">
        <v>106</v>
      </c>
      <c r="B190" s="14" t="s">
        <v>268</v>
      </c>
    </row>
    <row r="191" spans="1:2" x14ac:dyDescent="0.35">
      <c r="A191" s="15" t="s">
        <v>21</v>
      </c>
      <c r="B191" s="15" t="s">
        <v>101</v>
      </c>
    </row>
    <row r="192" spans="1:2" x14ac:dyDescent="0.35">
      <c r="A192" s="14" t="s">
        <v>21</v>
      </c>
      <c r="B192" s="14" t="s">
        <v>101</v>
      </c>
    </row>
    <row r="193" spans="1:2" x14ac:dyDescent="0.35">
      <c r="A193" s="15" t="s">
        <v>31</v>
      </c>
      <c r="B193" s="15" t="s">
        <v>129</v>
      </c>
    </row>
    <row r="194" spans="1:2" x14ac:dyDescent="0.35">
      <c r="A194" s="14" t="s">
        <v>31</v>
      </c>
      <c r="B194" s="14" t="s">
        <v>86</v>
      </c>
    </row>
    <row r="195" spans="1:2" x14ac:dyDescent="0.35">
      <c r="A195" s="15" t="s">
        <v>21</v>
      </c>
      <c r="B195" s="15" t="s">
        <v>49</v>
      </c>
    </row>
    <row r="196" spans="1:2" x14ac:dyDescent="0.35">
      <c r="A196" s="14" t="s">
        <v>21</v>
      </c>
      <c r="B196" s="14" t="s">
        <v>101</v>
      </c>
    </row>
    <row r="197" spans="1:2" x14ac:dyDescent="0.35">
      <c r="A197" s="15" t="s">
        <v>31</v>
      </c>
      <c r="B197" s="15" t="s">
        <v>86</v>
      </c>
    </row>
    <row r="198" spans="1:2" x14ac:dyDescent="0.35">
      <c r="A198" s="14" t="s">
        <v>106</v>
      </c>
      <c r="B198" s="14" t="s">
        <v>268</v>
      </c>
    </row>
    <row r="199" spans="1:2" x14ac:dyDescent="0.35">
      <c r="A199" s="15" t="s">
        <v>31</v>
      </c>
      <c r="B199" s="15" t="s">
        <v>86</v>
      </c>
    </row>
    <row r="200" spans="1:2" x14ac:dyDescent="0.35">
      <c r="A200" s="14" t="s">
        <v>21</v>
      </c>
      <c r="B200" s="14" t="s">
        <v>101</v>
      </c>
    </row>
    <row r="201" spans="1:2" x14ac:dyDescent="0.35">
      <c r="A201" s="15" t="s">
        <v>21</v>
      </c>
      <c r="B201" s="15" t="s">
        <v>101</v>
      </c>
    </row>
    <row r="202" spans="1:2" x14ac:dyDescent="0.35">
      <c r="A202" s="14" t="s">
        <v>21</v>
      </c>
      <c r="B202" s="14" t="s">
        <v>22</v>
      </c>
    </row>
    <row r="203" spans="1:2" x14ac:dyDescent="0.35">
      <c r="A203" s="15" t="s">
        <v>21</v>
      </c>
      <c r="B203" s="15" t="s">
        <v>22</v>
      </c>
    </row>
    <row r="204" spans="1:2" x14ac:dyDescent="0.35">
      <c r="A204" s="14" t="s">
        <v>21</v>
      </c>
      <c r="B204" s="14" t="s">
        <v>22</v>
      </c>
    </row>
    <row r="205" spans="1:2" x14ac:dyDescent="0.35">
      <c r="A205" s="15" t="s">
        <v>21</v>
      </c>
      <c r="B205" s="15" t="s">
        <v>49</v>
      </c>
    </row>
    <row r="206" spans="1:2" x14ac:dyDescent="0.35">
      <c r="A206" s="14" t="s">
        <v>21</v>
      </c>
      <c r="B206" s="14" t="s">
        <v>63</v>
      </c>
    </row>
    <row r="207" spans="1:2" x14ac:dyDescent="0.35">
      <c r="A207" s="15" t="s">
        <v>21</v>
      </c>
      <c r="B207" s="15" t="s">
        <v>49</v>
      </c>
    </row>
    <row r="208" spans="1:2" x14ac:dyDescent="0.35">
      <c r="A208" s="14" t="s">
        <v>21</v>
      </c>
      <c r="B208" s="14" t="s">
        <v>69</v>
      </c>
    </row>
    <row r="209" spans="1:2" x14ac:dyDescent="0.35">
      <c r="A209" s="15" t="s">
        <v>31</v>
      </c>
      <c r="B209" s="15" t="s">
        <v>153</v>
      </c>
    </row>
    <row r="210" spans="1:2" x14ac:dyDescent="0.35">
      <c r="A210" s="14" t="s">
        <v>21</v>
      </c>
      <c r="B210" s="14" t="s">
        <v>40</v>
      </c>
    </row>
    <row r="211" spans="1:2" x14ac:dyDescent="0.35">
      <c r="A211" s="15" t="s">
        <v>21</v>
      </c>
      <c r="B211" s="15" t="s">
        <v>40</v>
      </c>
    </row>
    <row r="212" spans="1:2" x14ac:dyDescent="0.35">
      <c r="A212" s="14" t="s">
        <v>106</v>
      </c>
      <c r="B212" s="14" t="s">
        <v>268</v>
      </c>
    </row>
    <row r="213" spans="1:2" x14ac:dyDescent="0.35">
      <c r="A213" s="15" t="s">
        <v>21</v>
      </c>
      <c r="B213" s="15" t="s">
        <v>22</v>
      </c>
    </row>
    <row r="214" spans="1:2" x14ac:dyDescent="0.35">
      <c r="A214" s="14" t="s">
        <v>21</v>
      </c>
      <c r="B214" s="14" t="s">
        <v>22</v>
      </c>
    </row>
    <row r="215" spans="1:2" x14ac:dyDescent="0.35">
      <c r="A215" s="15" t="s">
        <v>31</v>
      </c>
      <c r="B215" s="15" t="s">
        <v>86</v>
      </c>
    </row>
    <row r="216" spans="1:2" x14ac:dyDescent="0.35">
      <c r="A216" s="14" t="s">
        <v>21</v>
      </c>
      <c r="B216" s="14" t="s">
        <v>69</v>
      </c>
    </row>
    <row r="217" spans="1:2" x14ac:dyDescent="0.35">
      <c r="A217" s="15" t="s">
        <v>106</v>
      </c>
      <c r="B217" s="15" t="s">
        <v>107</v>
      </c>
    </row>
    <row r="218" spans="1:2" x14ac:dyDescent="0.35">
      <c r="A218" s="14" t="s">
        <v>21</v>
      </c>
      <c r="B218" s="14" t="s">
        <v>40</v>
      </c>
    </row>
    <row r="219" spans="1:2" x14ac:dyDescent="0.35">
      <c r="A219" s="15" t="s">
        <v>21</v>
      </c>
      <c r="B219" s="15" t="s">
        <v>101</v>
      </c>
    </row>
    <row r="220" spans="1:2" x14ac:dyDescent="0.35">
      <c r="A220" s="14" t="s">
        <v>106</v>
      </c>
      <c r="B220" s="14" t="s">
        <v>113</v>
      </c>
    </row>
    <row r="221" spans="1:2" x14ac:dyDescent="0.35">
      <c r="A221" s="15" t="s">
        <v>21</v>
      </c>
      <c r="B221" s="15" t="s">
        <v>49</v>
      </c>
    </row>
    <row r="222" spans="1:2" x14ac:dyDescent="0.35">
      <c r="A222" s="14" t="s">
        <v>21</v>
      </c>
      <c r="B222" s="14" t="s">
        <v>101</v>
      </c>
    </row>
    <row r="223" spans="1:2" x14ac:dyDescent="0.35">
      <c r="A223" s="15" t="s">
        <v>31</v>
      </c>
      <c r="B223" s="15" t="s">
        <v>129</v>
      </c>
    </row>
    <row r="224" spans="1:2" x14ac:dyDescent="0.35">
      <c r="A224" s="14" t="s">
        <v>21</v>
      </c>
      <c r="B224" s="14" t="s">
        <v>101</v>
      </c>
    </row>
    <row r="225" spans="1:2" x14ac:dyDescent="0.35">
      <c r="A225" s="15" t="s">
        <v>21</v>
      </c>
      <c r="B225" s="15" t="s">
        <v>49</v>
      </c>
    </row>
    <row r="226" spans="1:2" x14ac:dyDescent="0.35">
      <c r="A226" s="14" t="s">
        <v>21</v>
      </c>
      <c r="B226" s="14" t="s">
        <v>40</v>
      </c>
    </row>
    <row r="227" spans="1:2" x14ac:dyDescent="0.35">
      <c r="A227" s="15" t="s">
        <v>31</v>
      </c>
      <c r="B227" s="15" t="s">
        <v>153</v>
      </c>
    </row>
    <row r="228" spans="1:2" x14ac:dyDescent="0.35">
      <c r="A228" s="14" t="s">
        <v>21</v>
      </c>
      <c r="B228" s="14" t="s">
        <v>49</v>
      </c>
    </row>
    <row r="229" spans="1:2" x14ac:dyDescent="0.35">
      <c r="A229" s="15" t="s">
        <v>21</v>
      </c>
      <c r="B229" s="15" t="s">
        <v>69</v>
      </c>
    </row>
    <row r="230" spans="1:2" x14ac:dyDescent="0.35">
      <c r="A230" s="14" t="s">
        <v>21</v>
      </c>
      <c r="B230" s="14" t="s">
        <v>69</v>
      </c>
    </row>
    <row r="231" spans="1:2" x14ac:dyDescent="0.35">
      <c r="A231" s="15" t="s">
        <v>31</v>
      </c>
      <c r="B231" s="15" t="s">
        <v>32</v>
      </c>
    </row>
    <row r="232" spans="1:2" x14ac:dyDescent="0.35">
      <c r="A232" s="14" t="s">
        <v>21</v>
      </c>
      <c r="B232" s="14" t="s">
        <v>49</v>
      </c>
    </row>
    <row r="233" spans="1:2" x14ac:dyDescent="0.35">
      <c r="A233" s="15" t="s">
        <v>31</v>
      </c>
      <c r="B233" s="15" t="s">
        <v>32</v>
      </c>
    </row>
    <row r="234" spans="1:2" x14ac:dyDescent="0.35">
      <c r="A234" s="14" t="s">
        <v>106</v>
      </c>
      <c r="B234" s="14" t="s">
        <v>113</v>
      </c>
    </row>
    <row r="235" spans="1:2" x14ac:dyDescent="0.35">
      <c r="A235" s="15" t="s">
        <v>21</v>
      </c>
      <c r="B235" s="15" t="s">
        <v>40</v>
      </c>
    </row>
    <row r="236" spans="1:2" x14ac:dyDescent="0.35">
      <c r="A236" s="14" t="s">
        <v>21</v>
      </c>
      <c r="B236" s="14" t="s">
        <v>63</v>
      </c>
    </row>
    <row r="237" spans="1:2" x14ac:dyDescent="0.35">
      <c r="A237" s="15" t="s">
        <v>21</v>
      </c>
      <c r="B237" s="15" t="s">
        <v>63</v>
      </c>
    </row>
    <row r="238" spans="1:2" x14ac:dyDescent="0.35">
      <c r="A238" s="14" t="s">
        <v>21</v>
      </c>
      <c r="B238" s="14" t="s">
        <v>40</v>
      </c>
    </row>
    <row r="239" spans="1:2" x14ac:dyDescent="0.35">
      <c r="A239" s="15" t="s">
        <v>21</v>
      </c>
      <c r="B239" s="15" t="s">
        <v>22</v>
      </c>
    </row>
    <row r="240" spans="1:2" x14ac:dyDescent="0.35">
      <c r="A240" s="14" t="s">
        <v>21</v>
      </c>
      <c r="B240" s="14" t="s">
        <v>101</v>
      </c>
    </row>
    <row r="241" spans="1:2" x14ac:dyDescent="0.35">
      <c r="A241" s="15" t="s">
        <v>31</v>
      </c>
      <c r="B241" s="15" t="s">
        <v>129</v>
      </c>
    </row>
    <row r="242" spans="1:2" x14ac:dyDescent="0.35">
      <c r="A242" s="14" t="s">
        <v>106</v>
      </c>
      <c r="B242" s="14" t="s">
        <v>268</v>
      </c>
    </row>
    <row r="243" spans="1:2" x14ac:dyDescent="0.35">
      <c r="A243" s="15" t="s">
        <v>21</v>
      </c>
      <c r="B243" s="15" t="s">
        <v>22</v>
      </c>
    </row>
    <row r="244" spans="1:2" x14ac:dyDescent="0.35">
      <c r="A244" s="14" t="s">
        <v>106</v>
      </c>
      <c r="B244" s="14" t="s">
        <v>268</v>
      </c>
    </row>
    <row r="245" spans="1:2" x14ac:dyDescent="0.35">
      <c r="A245" s="15" t="s">
        <v>21</v>
      </c>
      <c r="B245" s="15" t="s">
        <v>69</v>
      </c>
    </row>
    <row r="246" spans="1:2" x14ac:dyDescent="0.35">
      <c r="A246" s="14" t="s">
        <v>21</v>
      </c>
      <c r="B246" s="14" t="s">
        <v>22</v>
      </c>
    </row>
    <row r="247" spans="1:2" x14ac:dyDescent="0.35">
      <c r="A247" s="15" t="s">
        <v>106</v>
      </c>
      <c r="B247" s="15" t="s">
        <v>113</v>
      </c>
    </row>
    <row r="248" spans="1:2" x14ac:dyDescent="0.35">
      <c r="A248" s="14" t="s">
        <v>21</v>
      </c>
      <c r="B248" s="14" t="s">
        <v>101</v>
      </c>
    </row>
    <row r="249" spans="1:2" x14ac:dyDescent="0.35">
      <c r="A249" s="15" t="s">
        <v>31</v>
      </c>
      <c r="B249" s="15" t="s">
        <v>86</v>
      </c>
    </row>
    <row r="250" spans="1:2" x14ac:dyDescent="0.35">
      <c r="A250" s="14" t="s">
        <v>21</v>
      </c>
      <c r="B250" s="14" t="s">
        <v>22</v>
      </c>
    </row>
    <row r="251" spans="1:2" x14ac:dyDescent="0.35">
      <c r="A251" s="15" t="s">
        <v>106</v>
      </c>
      <c r="B251" s="15" t="s">
        <v>113</v>
      </c>
    </row>
    <row r="252" spans="1:2" x14ac:dyDescent="0.35">
      <c r="A252" s="14" t="s">
        <v>106</v>
      </c>
      <c r="B252" s="14" t="s">
        <v>107</v>
      </c>
    </row>
    <row r="253" spans="1:2" x14ac:dyDescent="0.35">
      <c r="A253" s="15" t="s">
        <v>21</v>
      </c>
      <c r="B253" s="15" t="s">
        <v>63</v>
      </c>
    </row>
    <row r="254" spans="1:2" x14ac:dyDescent="0.35">
      <c r="A254" s="14" t="s">
        <v>106</v>
      </c>
      <c r="B254" s="14" t="s">
        <v>113</v>
      </c>
    </row>
    <row r="255" spans="1:2" x14ac:dyDescent="0.35">
      <c r="A255" s="15" t="s">
        <v>21</v>
      </c>
      <c r="B255" s="15" t="s">
        <v>63</v>
      </c>
    </row>
    <row r="256" spans="1:2" x14ac:dyDescent="0.35">
      <c r="A256" s="14" t="s">
        <v>21</v>
      </c>
      <c r="B256" s="14" t="s">
        <v>22</v>
      </c>
    </row>
    <row r="257" spans="1:2" x14ac:dyDescent="0.35">
      <c r="A257" s="15" t="s">
        <v>106</v>
      </c>
      <c r="B257" s="15" t="s">
        <v>107</v>
      </c>
    </row>
    <row r="258" spans="1:2" x14ac:dyDescent="0.35">
      <c r="A258" s="14" t="s">
        <v>21</v>
      </c>
      <c r="B258" s="14" t="s">
        <v>69</v>
      </c>
    </row>
    <row r="259" spans="1:2" x14ac:dyDescent="0.35">
      <c r="A259" s="15" t="s">
        <v>21</v>
      </c>
      <c r="B259" s="15" t="s">
        <v>49</v>
      </c>
    </row>
    <row r="260" spans="1:2" x14ac:dyDescent="0.35">
      <c r="A260" s="14" t="s">
        <v>31</v>
      </c>
      <c r="B260" s="14" t="s">
        <v>129</v>
      </c>
    </row>
    <row r="261" spans="1:2" x14ac:dyDescent="0.35">
      <c r="A261" s="15" t="s">
        <v>21</v>
      </c>
      <c r="B261" s="15" t="s">
        <v>101</v>
      </c>
    </row>
    <row r="262" spans="1:2" x14ac:dyDescent="0.35">
      <c r="A262" s="14" t="s">
        <v>106</v>
      </c>
      <c r="B262" s="14" t="s">
        <v>268</v>
      </c>
    </row>
    <row r="263" spans="1:2" x14ac:dyDescent="0.35">
      <c r="A263" s="15" t="s">
        <v>21</v>
      </c>
      <c r="B263" s="15" t="s">
        <v>40</v>
      </c>
    </row>
    <row r="264" spans="1:2" x14ac:dyDescent="0.35">
      <c r="A264" s="14" t="s">
        <v>21</v>
      </c>
      <c r="B264" s="14" t="s">
        <v>69</v>
      </c>
    </row>
    <row r="265" spans="1:2" x14ac:dyDescent="0.35">
      <c r="A265" s="15" t="s">
        <v>21</v>
      </c>
      <c r="B265" s="15" t="s">
        <v>69</v>
      </c>
    </row>
    <row r="266" spans="1:2" x14ac:dyDescent="0.35">
      <c r="A266" s="14" t="s">
        <v>21</v>
      </c>
      <c r="B266" s="14" t="s">
        <v>22</v>
      </c>
    </row>
    <row r="267" spans="1:2" x14ac:dyDescent="0.35">
      <c r="A267" s="15" t="s">
        <v>21</v>
      </c>
      <c r="B267" s="15" t="s">
        <v>40</v>
      </c>
    </row>
    <row r="268" spans="1:2" x14ac:dyDescent="0.35">
      <c r="A268" s="14" t="s">
        <v>21</v>
      </c>
      <c r="B268" s="14" t="s">
        <v>49</v>
      </c>
    </row>
    <row r="269" spans="1:2" x14ac:dyDescent="0.35">
      <c r="A269" s="15" t="s">
        <v>21</v>
      </c>
      <c r="B269" s="15" t="s">
        <v>49</v>
      </c>
    </row>
    <row r="270" spans="1:2" x14ac:dyDescent="0.35">
      <c r="A270" s="14" t="s">
        <v>21</v>
      </c>
      <c r="B270" s="14" t="s">
        <v>22</v>
      </c>
    </row>
    <row r="271" spans="1:2" x14ac:dyDescent="0.35">
      <c r="A271" s="15" t="s">
        <v>106</v>
      </c>
      <c r="B271" s="15" t="s">
        <v>113</v>
      </c>
    </row>
    <row r="272" spans="1:2" x14ac:dyDescent="0.35">
      <c r="A272" s="14" t="s">
        <v>21</v>
      </c>
      <c r="B272" s="14" t="s">
        <v>101</v>
      </c>
    </row>
    <row r="273" spans="1:2" x14ac:dyDescent="0.35">
      <c r="A273" s="15" t="s">
        <v>21</v>
      </c>
      <c r="B273" s="15" t="s">
        <v>101</v>
      </c>
    </row>
    <row r="274" spans="1:2" x14ac:dyDescent="0.35">
      <c r="A274" s="14" t="s">
        <v>21</v>
      </c>
      <c r="B274" s="14" t="s">
        <v>101</v>
      </c>
    </row>
    <row r="275" spans="1:2" x14ac:dyDescent="0.35">
      <c r="A275" s="15" t="s">
        <v>21</v>
      </c>
      <c r="B275" s="15" t="s">
        <v>22</v>
      </c>
    </row>
    <row r="276" spans="1:2" x14ac:dyDescent="0.35">
      <c r="A276" s="14" t="s">
        <v>106</v>
      </c>
      <c r="B276" s="14" t="s">
        <v>268</v>
      </c>
    </row>
    <row r="277" spans="1:2" x14ac:dyDescent="0.35">
      <c r="A277" s="15" t="s">
        <v>21</v>
      </c>
      <c r="B277" s="15" t="s">
        <v>63</v>
      </c>
    </row>
    <row r="278" spans="1:2" x14ac:dyDescent="0.35">
      <c r="A278" s="14" t="s">
        <v>21</v>
      </c>
      <c r="B278" s="14" t="s">
        <v>49</v>
      </c>
    </row>
    <row r="279" spans="1:2" x14ac:dyDescent="0.35">
      <c r="A279" s="15" t="s">
        <v>106</v>
      </c>
      <c r="B279" s="15" t="s">
        <v>113</v>
      </c>
    </row>
    <row r="280" spans="1:2" x14ac:dyDescent="0.35">
      <c r="A280" s="14" t="s">
        <v>106</v>
      </c>
      <c r="B280" s="14" t="s">
        <v>113</v>
      </c>
    </row>
    <row r="281" spans="1:2" x14ac:dyDescent="0.35">
      <c r="A281" s="15" t="s">
        <v>21</v>
      </c>
      <c r="B281" s="15" t="s">
        <v>69</v>
      </c>
    </row>
    <row r="282" spans="1:2" x14ac:dyDescent="0.35">
      <c r="A282" s="14" t="s">
        <v>21</v>
      </c>
      <c r="B282" s="14" t="s">
        <v>63</v>
      </c>
    </row>
    <row r="283" spans="1:2" x14ac:dyDescent="0.35">
      <c r="A283" s="15" t="s">
        <v>31</v>
      </c>
      <c r="B283" s="15" t="s">
        <v>153</v>
      </c>
    </row>
    <row r="284" spans="1:2" x14ac:dyDescent="0.35">
      <c r="A284" s="14" t="s">
        <v>106</v>
      </c>
      <c r="B284" s="14" t="s">
        <v>268</v>
      </c>
    </row>
    <row r="285" spans="1:2" x14ac:dyDescent="0.35">
      <c r="A285" s="15" t="s">
        <v>31</v>
      </c>
      <c r="B285" s="15" t="s">
        <v>129</v>
      </c>
    </row>
    <row r="286" spans="1:2" x14ac:dyDescent="0.35">
      <c r="A286" s="14" t="s">
        <v>31</v>
      </c>
      <c r="B286" s="14" t="s">
        <v>129</v>
      </c>
    </row>
    <row r="287" spans="1:2" x14ac:dyDescent="0.35">
      <c r="A287" s="15" t="s">
        <v>31</v>
      </c>
      <c r="B287" s="15" t="s">
        <v>129</v>
      </c>
    </row>
    <row r="288" spans="1:2" x14ac:dyDescent="0.35">
      <c r="A288" s="14" t="s">
        <v>106</v>
      </c>
      <c r="B288" s="14" t="s">
        <v>107</v>
      </c>
    </row>
    <row r="289" spans="1:2" x14ac:dyDescent="0.35">
      <c r="A289" s="15" t="s">
        <v>21</v>
      </c>
      <c r="B289" s="15" t="s">
        <v>101</v>
      </c>
    </row>
    <row r="290" spans="1:2" x14ac:dyDescent="0.35">
      <c r="A290" s="14" t="s">
        <v>21</v>
      </c>
      <c r="B290" s="14" t="s">
        <v>63</v>
      </c>
    </row>
    <row r="291" spans="1:2" x14ac:dyDescent="0.35">
      <c r="A291" s="15" t="s">
        <v>21</v>
      </c>
      <c r="B291" s="15" t="s">
        <v>40</v>
      </c>
    </row>
    <row r="292" spans="1:2" x14ac:dyDescent="0.35">
      <c r="A292" s="14" t="s">
        <v>21</v>
      </c>
      <c r="B292" s="14" t="s">
        <v>40</v>
      </c>
    </row>
    <row r="293" spans="1:2" x14ac:dyDescent="0.35">
      <c r="A293" s="15" t="s">
        <v>31</v>
      </c>
      <c r="B293" s="15" t="s">
        <v>153</v>
      </c>
    </row>
    <row r="294" spans="1:2" x14ac:dyDescent="0.35">
      <c r="A294" s="14" t="s">
        <v>31</v>
      </c>
      <c r="B294" s="14" t="s">
        <v>32</v>
      </c>
    </row>
    <row r="295" spans="1:2" x14ac:dyDescent="0.35">
      <c r="A295" s="15" t="s">
        <v>31</v>
      </c>
      <c r="B295" s="15" t="s">
        <v>153</v>
      </c>
    </row>
    <row r="296" spans="1:2" x14ac:dyDescent="0.35">
      <c r="A296" s="14" t="s">
        <v>31</v>
      </c>
      <c r="B296" s="14" t="s">
        <v>86</v>
      </c>
    </row>
    <row r="297" spans="1:2" x14ac:dyDescent="0.35">
      <c r="A297" s="15" t="s">
        <v>31</v>
      </c>
      <c r="B297" s="15" t="s">
        <v>86</v>
      </c>
    </row>
    <row r="298" spans="1:2" x14ac:dyDescent="0.35">
      <c r="A298" s="14" t="s">
        <v>21</v>
      </c>
      <c r="B298" s="14" t="s">
        <v>22</v>
      </c>
    </row>
    <row r="299" spans="1:2" x14ac:dyDescent="0.35">
      <c r="A299" s="15" t="s">
        <v>21</v>
      </c>
      <c r="B299" s="15" t="s">
        <v>69</v>
      </c>
    </row>
    <row r="300" spans="1:2" x14ac:dyDescent="0.35">
      <c r="A300" s="14" t="s">
        <v>31</v>
      </c>
      <c r="B300" s="14" t="s">
        <v>129</v>
      </c>
    </row>
    <row r="301" spans="1:2" x14ac:dyDescent="0.35">
      <c r="A301" s="15" t="s">
        <v>31</v>
      </c>
      <c r="B301" s="15" t="s">
        <v>32</v>
      </c>
    </row>
    <row r="302" spans="1:2" x14ac:dyDescent="0.35">
      <c r="A302" s="14" t="s">
        <v>21</v>
      </c>
      <c r="B302" s="14" t="s">
        <v>101</v>
      </c>
    </row>
    <row r="303" spans="1:2" x14ac:dyDescent="0.35">
      <c r="A303" s="15" t="s">
        <v>21</v>
      </c>
      <c r="B303" s="15" t="s">
        <v>40</v>
      </c>
    </row>
    <row r="304" spans="1:2" x14ac:dyDescent="0.35">
      <c r="A304" s="14" t="s">
        <v>21</v>
      </c>
      <c r="B304" s="14" t="s">
        <v>40</v>
      </c>
    </row>
    <row r="305" spans="1:2" x14ac:dyDescent="0.35">
      <c r="A305" s="15" t="s">
        <v>21</v>
      </c>
      <c r="B305" s="15" t="s">
        <v>63</v>
      </c>
    </row>
    <row r="306" spans="1:2" x14ac:dyDescent="0.35">
      <c r="A306" s="14" t="s">
        <v>21</v>
      </c>
      <c r="B306" s="14" t="s">
        <v>22</v>
      </c>
    </row>
    <row r="307" spans="1:2" x14ac:dyDescent="0.35">
      <c r="A307" s="15" t="s">
        <v>106</v>
      </c>
      <c r="B307" s="15" t="s">
        <v>107</v>
      </c>
    </row>
    <row r="308" spans="1:2" x14ac:dyDescent="0.35">
      <c r="A308" s="14" t="s">
        <v>21</v>
      </c>
      <c r="B308" s="14" t="s">
        <v>40</v>
      </c>
    </row>
    <row r="309" spans="1:2" x14ac:dyDescent="0.35">
      <c r="A309" s="15" t="s">
        <v>21</v>
      </c>
      <c r="B309" s="15" t="s">
        <v>63</v>
      </c>
    </row>
    <row r="310" spans="1:2" x14ac:dyDescent="0.35">
      <c r="A310" s="14" t="s">
        <v>31</v>
      </c>
      <c r="B310" s="14" t="s">
        <v>32</v>
      </c>
    </row>
    <row r="311" spans="1:2" x14ac:dyDescent="0.35">
      <c r="A311" s="15" t="s">
        <v>21</v>
      </c>
      <c r="B311" s="15" t="s">
        <v>40</v>
      </c>
    </row>
    <row r="312" spans="1:2" x14ac:dyDescent="0.35">
      <c r="A312" s="14" t="s">
        <v>21</v>
      </c>
      <c r="B312" s="14" t="s">
        <v>22</v>
      </c>
    </row>
    <row r="313" spans="1:2" x14ac:dyDescent="0.35">
      <c r="A313" s="15" t="s">
        <v>21</v>
      </c>
      <c r="B313" s="15" t="s">
        <v>22</v>
      </c>
    </row>
    <row r="314" spans="1:2" x14ac:dyDescent="0.35">
      <c r="A314" s="14" t="s">
        <v>21</v>
      </c>
      <c r="B314" s="14" t="s">
        <v>49</v>
      </c>
    </row>
    <row r="315" spans="1:2" x14ac:dyDescent="0.35">
      <c r="A315" s="15" t="s">
        <v>21</v>
      </c>
      <c r="B315" s="15" t="s">
        <v>69</v>
      </c>
    </row>
    <row r="316" spans="1:2" x14ac:dyDescent="0.35">
      <c r="A316" s="14" t="s">
        <v>106</v>
      </c>
      <c r="B316" s="14" t="s">
        <v>113</v>
      </c>
    </row>
    <row r="317" spans="1:2" x14ac:dyDescent="0.35">
      <c r="A317" s="15" t="s">
        <v>31</v>
      </c>
      <c r="B317" s="15" t="s">
        <v>86</v>
      </c>
    </row>
    <row r="318" spans="1:2" x14ac:dyDescent="0.35">
      <c r="A318" s="14" t="s">
        <v>21</v>
      </c>
      <c r="B318" s="14" t="s">
        <v>22</v>
      </c>
    </row>
    <row r="319" spans="1:2" x14ac:dyDescent="0.35">
      <c r="A319" s="15" t="s">
        <v>21</v>
      </c>
      <c r="B319" s="15" t="s">
        <v>22</v>
      </c>
    </row>
    <row r="320" spans="1:2" x14ac:dyDescent="0.35">
      <c r="A320" s="14" t="s">
        <v>21</v>
      </c>
      <c r="B320" s="14" t="s">
        <v>63</v>
      </c>
    </row>
    <row r="321" spans="1:2" x14ac:dyDescent="0.35">
      <c r="A321" s="15" t="s">
        <v>21</v>
      </c>
      <c r="B321" s="15" t="s">
        <v>22</v>
      </c>
    </row>
    <row r="322" spans="1:2" x14ac:dyDescent="0.35">
      <c r="A322" s="14" t="s">
        <v>21</v>
      </c>
      <c r="B322" s="14" t="s">
        <v>40</v>
      </c>
    </row>
    <row r="323" spans="1:2" x14ac:dyDescent="0.35">
      <c r="A323" s="15" t="s">
        <v>31</v>
      </c>
      <c r="B323" s="15" t="s">
        <v>86</v>
      </c>
    </row>
    <row r="324" spans="1:2" x14ac:dyDescent="0.35">
      <c r="A324" s="14" t="s">
        <v>21</v>
      </c>
      <c r="B324" s="14" t="s">
        <v>40</v>
      </c>
    </row>
    <row r="325" spans="1:2" x14ac:dyDescent="0.35">
      <c r="A325" s="15" t="s">
        <v>21</v>
      </c>
      <c r="B325" s="15" t="s">
        <v>69</v>
      </c>
    </row>
    <row r="326" spans="1:2" x14ac:dyDescent="0.35">
      <c r="A326" s="14" t="s">
        <v>21</v>
      </c>
      <c r="B326" s="14" t="s">
        <v>22</v>
      </c>
    </row>
    <row r="327" spans="1:2" x14ac:dyDescent="0.35">
      <c r="A327" s="15" t="s">
        <v>21</v>
      </c>
      <c r="B327" s="15" t="s">
        <v>101</v>
      </c>
    </row>
    <row r="328" spans="1:2" x14ac:dyDescent="0.35">
      <c r="A328" s="14" t="s">
        <v>21</v>
      </c>
      <c r="B328" s="14" t="s">
        <v>101</v>
      </c>
    </row>
    <row r="329" spans="1:2" x14ac:dyDescent="0.35">
      <c r="A329" s="15" t="s">
        <v>21</v>
      </c>
      <c r="B329" s="15" t="s">
        <v>22</v>
      </c>
    </row>
    <row r="330" spans="1:2" x14ac:dyDescent="0.35">
      <c r="A330" s="14" t="s">
        <v>21</v>
      </c>
      <c r="B330" s="14" t="s">
        <v>63</v>
      </c>
    </row>
    <row r="331" spans="1:2" x14ac:dyDescent="0.35">
      <c r="A331" s="15" t="s">
        <v>31</v>
      </c>
      <c r="B331" s="15" t="s">
        <v>153</v>
      </c>
    </row>
    <row r="332" spans="1:2" x14ac:dyDescent="0.35">
      <c r="A332" s="14" t="s">
        <v>21</v>
      </c>
      <c r="B332" s="14" t="s">
        <v>69</v>
      </c>
    </row>
    <row r="333" spans="1:2" x14ac:dyDescent="0.35">
      <c r="A333" s="15" t="s">
        <v>21</v>
      </c>
      <c r="B333" s="15" t="s">
        <v>22</v>
      </c>
    </row>
    <row r="334" spans="1:2" x14ac:dyDescent="0.35">
      <c r="A334" s="14" t="s">
        <v>31</v>
      </c>
      <c r="B334" s="14" t="s">
        <v>129</v>
      </c>
    </row>
    <row r="335" spans="1:2" x14ac:dyDescent="0.35">
      <c r="A335" s="15" t="s">
        <v>31</v>
      </c>
      <c r="B335" s="15" t="s">
        <v>32</v>
      </c>
    </row>
    <row r="336" spans="1:2" x14ac:dyDescent="0.35">
      <c r="A336" s="14" t="s">
        <v>21</v>
      </c>
      <c r="B336" s="14" t="s">
        <v>63</v>
      </c>
    </row>
    <row r="337" spans="1:2" x14ac:dyDescent="0.35">
      <c r="A337" s="15" t="s">
        <v>21</v>
      </c>
      <c r="B337" s="15" t="s">
        <v>22</v>
      </c>
    </row>
    <row r="338" spans="1:2" x14ac:dyDescent="0.35">
      <c r="A338" s="14" t="s">
        <v>21</v>
      </c>
      <c r="B338" s="14" t="s">
        <v>49</v>
      </c>
    </row>
    <row r="339" spans="1:2" x14ac:dyDescent="0.35">
      <c r="A339" s="15" t="s">
        <v>21</v>
      </c>
      <c r="B339" s="15" t="s">
        <v>49</v>
      </c>
    </row>
    <row r="340" spans="1:2" x14ac:dyDescent="0.35">
      <c r="A340" s="14" t="s">
        <v>21</v>
      </c>
      <c r="B340" s="14" t="s">
        <v>22</v>
      </c>
    </row>
    <row r="341" spans="1:2" x14ac:dyDescent="0.35">
      <c r="A341" s="15" t="s">
        <v>21</v>
      </c>
      <c r="B341" s="15" t="s">
        <v>101</v>
      </c>
    </row>
    <row r="342" spans="1:2" x14ac:dyDescent="0.35">
      <c r="A342" s="14" t="s">
        <v>21</v>
      </c>
      <c r="B342" s="14" t="s">
        <v>69</v>
      </c>
    </row>
    <row r="343" spans="1:2" x14ac:dyDescent="0.35">
      <c r="A343" s="15" t="s">
        <v>31</v>
      </c>
      <c r="B343" s="15" t="s">
        <v>153</v>
      </c>
    </row>
    <row r="344" spans="1:2" x14ac:dyDescent="0.35">
      <c r="A344" s="14" t="s">
        <v>106</v>
      </c>
      <c r="B344" s="14" t="s">
        <v>268</v>
      </c>
    </row>
    <row r="345" spans="1:2" x14ac:dyDescent="0.35">
      <c r="A345" s="15" t="s">
        <v>21</v>
      </c>
      <c r="B345" s="15" t="s">
        <v>101</v>
      </c>
    </row>
    <row r="346" spans="1:2" x14ac:dyDescent="0.35">
      <c r="A346" s="14" t="s">
        <v>21</v>
      </c>
      <c r="B346" s="14" t="s">
        <v>101</v>
      </c>
    </row>
    <row r="347" spans="1:2" x14ac:dyDescent="0.35">
      <c r="A347" s="15" t="s">
        <v>106</v>
      </c>
      <c r="B347" s="15" t="s">
        <v>113</v>
      </c>
    </row>
    <row r="348" spans="1:2" x14ac:dyDescent="0.35">
      <c r="A348" s="14" t="s">
        <v>106</v>
      </c>
      <c r="B348" s="14" t="s">
        <v>113</v>
      </c>
    </row>
    <row r="349" spans="1:2" x14ac:dyDescent="0.35">
      <c r="A349" s="15" t="s">
        <v>21</v>
      </c>
      <c r="B349" s="15" t="s">
        <v>63</v>
      </c>
    </row>
    <row r="350" spans="1:2" x14ac:dyDescent="0.35">
      <c r="A350" s="14" t="s">
        <v>21</v>
      </c>
      <c r="B350" s="14" t="s">
        <v>40</v>
      </c>
    </row>
    <row r="351" spans="1:2" x14ac:dyDescent="0.35">
      <c r="A351" s="15" t="s">
        <v>31</v>
      </c>
      <c r="B351" s="15" t="s">
        <v>129</v>
      </c>
    </row>
    <row r="352" spans="1:2" x14ac:dyDescent="0.35">
      <c r="A352" s="14" t="s">
        <v>21</v>
      </c>
      <c r="B352" s="14" t="s">
        <v>63</v>
      </c>
    </row>
    <row r="353" spans="1:2" x14ac:dyDescent="0.35">
      <c r="A353" s="15" t="s">
        <v>106</v>
      </c>
      <c r="B353" s="15" t="s">
        <v>268</v>
      </c>
    </row>
    <row r="354" spans="1:2" x14ac:dyDescent="0.35">
      <c r="A354" s="14" t="s">
        <v>21</v>
      </c>
      <c r="B354" s="14" t="s">
        <v>63</v>
      </c>
    </row>
    <row r="355" spans="1:2" x14ac:dyDescent="0.35">
      <c r="A355" s="15" t="s">
        <v>31</v>
      </c>
      <c r="B355" s="15" t="s">
        <v>153</v>
      </c>
    </row>
    <row r="356" spans="1:2" x14ac:dyDescent="0.35">
      <c r="A356" s="14" t="s">
        <v>21</v>
      </c>
      <c r="B356" s="14" t="s">
        <v>63</v>
      </c>
    </row>
    <row r="357" spans="1:2" x14ac:dyDescent="0.35">
      <c r="A357" s="15" t="s">
        <v>31</v>
      </c>
      <c r="B357" s="15" t="s">
        <v>32</v>
      </c>
    </row>
    <row r="358" spans="1:2" x14ac:dyDescent="0.35">
      <c r="A358" s="14" t="s">
        <v>21</v>
      </c>
      <c r="B358" s="14" t="s">
        <v>101</v>
      </c>
    </row>
    <row r="359" spans="1:2" x14ac:dyDescent="0.35">
      <c r="A359" s="15" t="s">
        <v>21</v>
      </c>
      <c r="B359" s="15" t="s">
        <v>49</v>
      </c>
    </row>
    <row r="360" spans="1:2" x14ac:dyDescent="0.35">
      <c r="A360" s="14" t="s">
        <v>21</v>
      </c>
      <c r="B360" s="14" t="s">
        <v>22</v>
      </c>
    </row>
    <row r="361" spans="1:2" x14ac:dyDescent="0.35">
      <c r="A361" s="15" t="s">
        <v>21</v>
      </c>
      <c r="B361" s="15" t="s">
        <v>69</v>
      </c>
    </row>
    <row r="362" spans="1:2" x14ac:dyDescent="0.35">
      <c r="A362" s="14" t="s">
        <v>106</v>
      </c>
      <c r="B362" s="14" t="s">
        <v>268</v>
      </c>
    </row>
    <row r="363" spans="1:2" x14ac:dyDescent="0.35">
      <c r="A363" s="15" t="s">
        <v>31</v>
      </c>
      <c r="B363" s="15" t="s">
        <v>153</v>
      </c>
    </row>
    <row r="364" spans="1:2" x14ac:dyDescent="0.35">
      <c r="A364" s="14" t="s">
        <v>21</v>
      </c>
      <c r="B364" s="14" t="s">
        <v>49</v>
      </c>
    </row>
    <row r="365" spans="1:2" x14ac:dyDescent="0.35">
      <c r="A365" s="15" t="s">
        <v>21</v>
      </c>
      <c r="B365" s="15" t="s">
        <v>69</v>
      </c>
    </row>
    <row r="366" spans="1:2" x14ac:dyDescent="0.35">
      <c r="A366" s="14" t="s">
        <v>31</v>
      </c>
      <c r="B366" s="14" t="s">
        <v>86</v>
      </c>
    </row>
    <row r="367" spans="1:2" x14ac:dyDescent="0.35">
      <c r="A367" s="15" t="s">
        <v>106</v>
      </c>
      <c r="B367" s="15" t="s">
        <v>107</v>
      </c>
    </row>
    <row r="368" spans="1:2" x14ac:dyDescent="0.35">
      <c r="A368" s="14" t="s">
        <v>106</v>
      </c>
      <c r="B368" s="14" t="s">
        <v>268</v>
      </c>
    </row>
    <row r="369" spans="1:2" x14ac:dyDescent="0.35">
      <c r="A369" s="15" t="s">
        <v>21</v>
      </c>
      <c r="B369" s="15" t="s">
        <v>101</v>
      </c>
    </row>
    <row r="370" spans="1:2" x14ac:dyDescent="0.35">
      <c r="A370" s="14" t="s">
        <v>31</v>
      </c>
      <c r="B370" s="14" t="s">
        <v>129</v>
      </c>
    </row>
    <row r="371" spans="1:2" x14ac:dyDescent="0.35">
      <c r="A371" s="15" t="s">
        <v>31</v>
      </c>
      <c r="B371" s="15" t="s">
        <v>32</v>
      </c>
    </row>
    <row r="372" spans="1:2" x14ac:dyDescent="0.35">
      <c r="A372" s="14" t="s">
        <v>106</v>
      </c>
      <c r="B372" s="14" t="s">
        <v>268</v>
      </c>
    </row>
    <row r="373" spans="1:2" x14ac:dyDescent="0.35">
      <c r="A373" s="15" t="s">
        <v>21</v>
      </c>
      <c r="B373" s="15" t="s">
        <v>22</v>
      </c>
    </row>
    <row r="374" spans="1:2" x14ac:dyDescent="0.35">
      <c r="A374" s="14" t="s">
        <v>31</v>
      </c>
      <c r="B374" s="14" t="s">
        <v>86</v>
      </c>
    </row>
    <row r="375" spans="1:2" x14ac:dyDescent="0.35">
      <c r="A375" s="15" t="s">
        <v>31</v>
      </c>
      <c r="B375" s="15" t="s">
        <v>86</v>
      </c>
    </row>
    <row r="376" spans="1:2" x14ac:dyDescent="0.35">
      <c r="A376" s="14" t="s">
        <v>21</v>
      </c>
      <c r="B376" s="14" t="s">
        <v>22</v>
      </c>
    </row>
    <row r="377" spans="1:2" x14ac:dyDescent="0.35">
      <c r="A377" s="15" t="s">
        <v>106</v>
      </c>
      <c r="B377" s="15" t="s">
        <v>268</v>
      </c>
    </row>
    <row r="378" spans="1:2" x14ac:dyDescent="0.35">
      <c r="A378" s="14" t="s">
        <v>31</v>
      </c>
      <c r="B378" s="14" t="s">
        <v>129</v>
      </c>
    </row>
    <row r="379" spans="1:2" x14ac:dyDescent="0.35">
      <c r="A379" s="15" t="s">
        <v>106</v>
      </c>
      <c r="B379" s="15" t="s">
        <v>268</v>
      </c>
    </row>
    <row r="380" spans="1:2" x14ac:dyDescent="0.35">
      <c r="A380" s="14" t="s">
        <v>21</v>
      </c>
      <c r="B380" s="14" t="s">
        <v>101</v>
      </c>
    </row>
    <row r="381" spans="1:2" x14ac:dyDescent="0.35">
      <c r="A381" s="15" t="s">
        <v>21</v>
      </c>
      <c r="B381" s="15" t="s">
        <v>40</v>
      </c>
    </row>
    <row r="382" spans="1:2" x14ac:dyDescent="0.35">
      <c r="A382" s="14" t="s">
        <v>21</v>
      </c>
      <c r="B382" s="14" t="s">
        <v>49</v>
      </c>
    </row>
    <row r="383" spans="1:2" x14ac:dyDescent="0.35">
      <c r="A383" s="15" t="s">
        <v>31</v>
      </c>
      <c r="B383" s="15" t="s">
        <v>129</v>
      </c>
    </row>
    <row r="384" spans="1:2" x14ac:dyDescent="0.35">
      <c r="A384" s="14" t="s">
        <v>21</v>
      </c>
      <c r="B384" s="14" t="s">
        <v>22</v>
      </c>
    </row>
    <row r="385" spans="1:2" x14ac:dyDescent="0.35">
      <c r="A385" s="15" t="s">
        <v>21</v>
      </c>
      <c r="B385" s="15" t="s">
        <v>101</v>
      </c>
    </row>
    <row r="386" spans="1:2" x14ac:dyDescent="0.35">
      <c r="A386" s="14" t="s">
        <v>21</v>
      </c>
      <c r="B386" s="14" t="s">
        <v>49</v>
      </c>
    </row>
    <row r="387" spans="1:2" x14ac:dyDescent="0.35">
      <c r="A387" s="15" t="s">
        <v>21</v>
      </c>
      <c r="B387" s="15" t="s">
        <v>63</v>
      </c>
    </row>
    <row r="388" spans="1:2" x14ac:dyDescent="0.35">
      <c r="A388" s="14" t="s">
        <v>106</v>
      </c>
      <c r="B388" s="14" t="s">
        <v>268</v>
      </c>
    </row>
    <row r="389" spans="1:2" x14ac:dyDescent="0.35">
      <c r="A389" s="15" t="s">
        <v>21</v>
      </c>
      <c r="B389" s="15" t="s">
        <v>22</v>
      </c>
    </row>
    <row r="390" spans="1:2" x14ac:dyDescent="0.35">
      <c r="A390" s="14" t="s">
        <v>21</v>
      </c>
      <c r="B390" s="14" t="s">
        <v>49</v>
      </c>
    </row>
    <row r="391" spans="1:2" x14ac:dyDescent="0.35">
      <c r="A391" s="15" t="s">
        <v>31</v>
      </c>
      <c r="B391" s="15" t="s">
        <v>153</v>
      </c>
    </row>
    <row r="392" spans="1:2" x14ac:dyDescent="0.35">
      <c r="A392" s="14" t="s">
        <v>21</v>
      </c>
      <c r="B392" s="14" t="s">
        <v>101</v>
      </c>
    </row>
    <row r="393" spans="1:2" x14ac:dyDescent="0.35">
      <c r="A393" s="15" t="s">
        <v>31</v>
      </c>
      <c r="B393" s="15" t="s">
        <v>129</v>
      </c>
    </row>
    <row r="394" spans="1:2" x14ac:dyDescent="0.35">
      <c r="A394" s="14" t="s">
        <v>21</v>
      </c>
      <c r="B394" s="14" t="s">
        <v>69</v>
      </c>
    </row>
    <row r="395" spans="1:2" x14ac:dyDescent="0.35">
      <c r="A395" s="15" t="s">
        <v>21</v>
      </c>
      <c r="B395" s="15" t="s">
        <v>22</v>
      </c>
    </row>
    <row r="396" spans="1:2" x14ac:dyDescent="0.35">
      <c r="A396" s="14" t="s">
        <v>21</v>
      </c>
      <c r="B396" s="14" t="s">
        <v>40</v>
      </c>
    </row>
    <row r="397" spans="1:2" x14ac:dyDescent="0.35">
      <c r="A397" s="15" t="s">
        <v>21</v>
      </c>
      <c r="B397" s="15" t="s">
        <v>101</v>
      </c>
    </row>
    <row r="398" spans="1:2" x14ac:dyDescent="0.35">
      <c r="A398" s="14" t="s">
        <v>31</v>
      </c>
      <c r="B398" s="14" t="s">
        <v>32</v>
      </c>
    </row>
    <row r="399" spans="1:2" x14ac:dyDescent="0.35">
      <c r="A399" s="15" t="s">
        <v>31</v>
      </c>
      <c r="B399" s="15" t="s">
        <v>32</v>
      </c>
    </row>
    <row r="400" spans="1:2" x14ac:dyDescent="0.35">
      <c r="A400" s="14" t="s">
        <v>21</v>
      </c>
      <c r="B400" s="14" t="s">
        <v>40</v>
      </c>
    </row>
    <row r="401" spans="1:2" x14ac:dyDescent="0.35">
      <c r="A401" s="15" t="s">
        <v>31</v>
      </c>
      <c r="B401" s="15" t="s">
        <v>86</v>
      </c>
    </row>
    <row r="402" spans="1:2" x14ac:dyDescent="0.35">
      <c r="A402" s="14" t="s">
        <v>21</v>
      </c>
      <c r="B402" s="14" t="s">
        <v>40</v>
      </c>
    </row>
    <row r="403" spans="1:2" x14ac:dyDescent="0.35">
      <c r="A403" s="15" t="s">
        <v>106</v>
      </c>
      <c r="B403" s="15" t="s">
        <v>268</v>
      </c>
    </row>
    <row r="404" spans="1:2" x14ac:dyDescent="0.35">
      <c r="A404" s="14" t="s">
        <v>21</v>
      </c>
      <c r="B404" s="14" t="s">
        <v>40</v>
      </c>
    </row>
    <row r="405" spans="1:2" x14ac:dyDescent="0.35">
      <c r="A405" s="15" t="s">
        <v>21</v>
      </c>
      <c r="B405" s="15" t="s">
        <v>49</v>
      </c>
    </row>
    <row r="406" spans="1:2" x14ac:dyDescent="0.35">
      <c r="A406" s="14" t="s">
        <v>21</v>
      </c>
      <c r="B406" s="14" t="s">
        <v>69</v>
      </c>
    </row>
    <row r="407" spans="1:2" x14ac:dyDescent="0.35">
      <c r="A407" s="15" t="s">
        <v>21</v>
      </c>
      <c r="B407" s="15" t="s">
        <v>22</v>
      </c>
    </row>
    <row r="408" spans="1:2" x14ac:dyDescent="0.35">
      <c r="A408" s="14" t="s">
        <v>31</v>
      </c>
      <c r="B408" s="14" t="s">
        <v>153</v>
      </c>
    </row>
    <row r="409" spans="1:2" x14ac:dyDescent="0.35">
      <c r="A409" s="15" t="s">
        <v>21</v>
      </c>
      <c r="B409" s="15" t="s">
        <v>40</v>
      </c>
    </row>
    <row r="410" spans="1:2" x14ac:dyDescent="0.35">
      <c r="A410" s="14" t="s">
        <v>21</v>
      </c>
      <c r="B410" s="14" t="s">
        <v>63</v>
      </c>
    </row>
    <row r="411" spans="1:2" x14ac:dyDescent="0.35">
      <c r="A411" s="15" t="s">
        <v>21</v>
      </c>
      <c r="B411" s="15" t="s">
        <v>101</v>
      </c>
    </row>
    <row r="412" spans="1:2" x14ac:dyDescent="0.35">
      <c r="A412" s="14" t="s">
        <v>21</v>
      </c>
      <c r="B412" s="14" t="s">
        <v>40</v>
      </c>
    </row>
    <row r="413" spans="1:2" x14ac:dyDescent="0.35">
      <c r="A413" s="15" t="s">
        <v>31</v>
      </c>
      <c r="B413" s="15" t="s">
        <v>32</v>
      </c>
    </row>
    <row r="414" spans="1:2" x14ac:dyDescent="0.35">
      <c r="A414" s="14" t="s">
        <v>21</v>
      </c>
      <c r="B414" s="14" t="s">
        <v>40</v>
      </c>
    </row>
    <row r="415" spans="1:2" x14ac:dyDescent="0.35">
      <c r="A415" s="15" t="s">
        <v>31</v>
      </c>
      <c r="B415" s="15" t="s">
        <v>153</v>
      </c>
    </row>
    <row r="416" spans="1:2" x14ac:dyDescent="0.35">
      <c r="A416" s="14" t="s">
        <v>21</v>
      </c>
      <c r="B416" s="14" t="s">
        <v>69</v>
      </c>
    </row>
    <row r="417" spans="1:2" x14ac:dyDescent="0.35">
      <c r="A417" s="15" t="s">
        <v>21</v>
      </c>
      <c r="B417" s="15" t="s">
        <v>22</v>
      </c>
    </row>
    <row r="418" spans="1:2" x14ac:dyDescent="0.35">
      <c r="A418" s="14" t="s">
        <v>21</v>
      </c>
      <c r="B418" s="14" t="s">
        <v>40</v>
      </c>
    </row>
    <row r="419" spans="1:2" x14ac:dyDescent="0.35">
      <c r="A419" s="15" t="s">
        <v>31</v>
      </c>
      <c r="B419" s="15" t="s">
        <v>86</v>
      </c>
    </row>
    <row r="420" spans="1:2" x14ac:dyDescent="0.35">
      <c r="A420" s="14" t="s">
        <v>31</v>
      </c>
      <c r="B420" s="14" t="s">
        <v>153</v>
      </c>
    </row>
    <row r="421" spans="1:2" x14ac:dyDescent="0.35">
      <c r="A421" s="15" t="s">
        <v>21</v>
      </c>
      <c r="B421" s="15" t="s">
        <v>22</v>
      </c>
    </row>
    <row r="422" spans="1:2" x14ac:dyDescent="0.35">
      <c r="A422" s="14" t="s">
        <v>21</v>
      </c>
      <c r="B422" s="14" t="s">
        <v>101</v>
      </c>
    </row>
    <row r="423" spans="1:2" x14ac:dyDescent="0.35">
      <c r="A423" s="15" t="s">
        <v>106</v>
      </c>
      <c r="B423" s="15" t="s">
        <v>107</v>
      </c>
    </row>
    <row r="424" spans="1:2" x14ac:dyDescent="0.35">
      <c r="A424" s="14" t="s">
        <v>21</v>
      </c>
      <c r="B424" s="14" t="s">
        <v>40</v>
      </c>
    </row>
    <row r="425" spans="1:2" x14ac:dyDescent="0.35">
      <c r="A425" s="15" t="s">
        <v>21</v>
      </c>
      <c r="B425" s="15" t="s">
        <v>101</v>
      </c>
    </row>
    <row r="426" spans="1:2" x14ac:dyDescent="0.35">
      <c r="A426" s="14" t="s">
        <v>21</v>
      </c>
      <c r="B426" s="14" t="s">
        <v>40</v>
      </c>
    </row>
    <row r="427" spans="1:2" x14ac:dyDescent="0.35">
      <c r="A427" s="15" t="s">
        <v>21</v>
      </c>
      <c r="B427" s="15" t="s">
        <v>101</v>
      </c>
    </row>
    <row r="428" spans="1:2" x14ac:dyDescent="0.35">
      <c r="A428" s="14" t="s">
        <v>21</v>
      </c>
      <c r="B428" s="14" t="s">
        <v>69</v>
      </c>
    </row>
    <row r="429" spans="1:2" x14ac:dyDescent="0.35">
      <c r="A429" s="15" t="s">
        <v>21</v>
      </c>
      <c r="B429" s="15" t="s">
        <v>49</v>
      </c>
    </row>
    <row r="430" spans="1:2" x14ac:dyDescent="0.35">
      <c r="A430" s="14" t="s">
        <v>31</v>
      </c>
      <c r="B430" s="14" t="s">
        <v>86</v>
      </c>
    </row>
    <row r="431" spans="1:2" x14ac:dyDescent="0.35">
      <c r="A431" s="15" t="s">
        <v>21</v>
      </c>
      <c r="B431" s="15" t="s">
        <v>22</v>
      </c>
    </row>
    <row r="432" spans="1:2" x14ac:dyDescent="0.35">
      <c r="A432" s="14" t="s">
        <v>31</v>
      </c>
      <c r="B432" s="14" t="s">
        <v>86</v>
      </c>
    </row>
    <row r="433" spans="1:2" x14ac:dyDescent="0.35">
      <c r="A433" s="15" t="s">
        <v>31</v>
      </c>
      <c r="B433" s="15" t="s">
        <v>32</v>
      </c>
    </row>
    <row r="434" spans="1:2" x14ac:dyDescent="0.35">
      <c r="A434" s="14" t="s">
        <v>21</v>
      </c>
      <c r="B434" s="14" t="s">
        <v>40</v>
      </c>
    </row>
    <row r="435" spans="1:2" x14ac:dyDescent="0.35">
      <c r="A435" s="15" t="s">
        <v>21</v>
      </c>
      <c r="B435" s="15" t="s">
        <v>101</v>
      </c>
    </row>
    <row r="436" spans="1:2" x14ac:dyDescent="0.35">
      <c r="A436" s="14" t="s">
        <v>21</v>
      </c>
      <c r="B436" s="14" t="s">
        <v>40</v>
      </c>
    </row>
    <row r="437" spans="1:2" x14ac:dyDescent="0.35">
      <c r="A437" s="15" t="s">
        <v>31</v>
      </c>
      <c r="B437" s="15" t="s">
        <v>153</v>
      </c>
    </row>
    <row r="438" spans="1:2" x14ac:dyDescent="0.35">
      <c r="A438" s="14" t="s">
        <v>31</v>
      </c>
      <c r="B438" s="14" t="s">
        <v>129</v>
      </c>
    </row>
    <row r="439" spans="1:2" x14ac:dyDescent="0.35">
      <c r="A439" s="15" t="s">
        <v>21</v>
      </c>
      <c r="B439" s="15" t="s">
        <v>40</v>
      </c>
    </row>
    <row r="440" spans="1:2" x14ac:dyDescent="0.35">
      <c r="A440" s="14" t="s">
        <v>21</v>
      </c>
      <c r="B440" s="14" t="s">
        <v>49</v>
      </c>
    </row>
    <row r="441" spans="1:2" x14ac:dyDescent="0.35">
      <c r="A441" s="15" t="s">
        <v>106</v>
      </c>
      <c r="B441" s="15" t="s">
        <v>113</v>
      </c>
    </row>
    <row r="442" spans="1:2" x14ac:dyDescent="0.35">
      <c r="A442" s="14" t="s">
        <v>21</v>
      </c>
      <c r="B442" s="14" t="s">
        <v>63</v>
      </c>
    </row>
    <row r="443" spans="1:2" x14ac:dyDescent="0.35">
      <c r="A443" s="15" t="s">
        <v>31</v>
      </c>
      <c r="B443" s="15" t="s">
        <v>86</v>
      </c>
    </row>
    <row r="444" spans="1:2" x14ac:dyDescent="0.35">
      <c r="A444" s="14" t="s">
        <v>21</v>
      </c>
      <c r="B444" s="14" t="s">
        <v>22</v>
      </c>
    </row>
    <row r="445" spans="1:2" x14ac:dyDescent="0.35">
      <c r="A445" s="15" t="s">
        <v>21</v>
      </c>
      <c r="B445" s="15" t="s">
        <v>22</v>
      </c>
    </row>
    <row r="446" spans="1:2" x14ac:dyDescent="0.35">
      <c r="A446" s="14" t="s">
        <v>31</v>
      </c>
      <c r="B446" s="14" t="s">
        <v>86</v>
      </c>
    </row>
    <row r="447" spans="1:2" x14ac:dyDescent="0.35">
      <c r="A447" s="15" t="s">
        <v>31</v>
      </c>
      <c r="B447" s="15" t="s">
        <v>32</v>
      </c>
    </row>
    <row r="448" spans="1:2" x14ac:dyDescent="0.35">
      <c r="A448" s="14" t="s">
        <v>21</v>
      </c>
      <c r="B448" s="14" t="s">
        <v>63</v>
      </c>
    </row>
    <row r="449" spans="1:2" x14ac:dyDescent="0.35">
      <c r="A449" s="15" t="s">
        <v>21</v>
      </c>
      <c r="B449" s="15" t="s">
        <v>49</v>
      </c>
    </row>
    <row r="450" spans="1:2" x14ac:dyDescent="0.35">
      <c r="A450" s="14" t="s">
        <v>31</v>
      </c>
      <c r="B450" s="14" t="s">
        <v>32</v>
      </c>
    </row>
    <row r="451" spans="1:2" x14ac:dyDescent="0.35">
      <c r="A451" s="15" t="s">
        <v>21</v>
      </c>
      <c r="B451" s="15" t="s">
        <v>101</v>
      </c>
    </row>
    <row r="452" spans="1:2" x14ac:dyDescent="0.35">
      <c r="A452" s="14" t="s">
        <v>21</v>
      </c>
      <c r="B452" s="14" t="s">
        <v>22</v>
      </c>
    </row>
    <row r="453" spans="1:2" x14ac:dyDescent="0.35">
      <c r="A453" s="15" t="s">
        <v>21</v>
      </c>
      <c r="B453" s="15" t="s">
        <v>40</v>
      </c>
    </row>
    <row r="454" spans="1:2" x14ac:dyDescent="0.35">
      <c r="A454" s="14" t="s">
        <v>106</v>
      </c>
      <c r="B454" s="14" t="s">
        <v>107</v>
      </c>
    </row>
    <row r="455" spans="1:2" x14ac:dyDescent="0.35">
      <c r="A455" s="15" t="s">
        <v>21</v>
      </c>
      <c r="B455" s="15" t="s">
        <v>22</v>
      </c>
    </row>
    <row r="456" spans="1:2" x14ac:dyDescent="0.35">
      <c r="A456" s="14" t="s">
        <v>31</v>
      </c>
      <c r="B456" s="14" t="s">
        <v>86</v>
      </c>
    </row>
    <row r="457" spans="1:2" x14ac:dyDescent="0.35">
      <c r="A457" s="15" t="s">
        <v>31</v>
      </c>
      <c r="B457" s="15" t="s">
        <v>153</v>
      </c>
    </row>
    <row r="458" spans="1:2" x14ac:dyDescent="0.35">
      <c r="A458" s="14" t="s">
        <v>31</v>
      </c>
      <c r="B458" s="14" t="s">
        <v>129</v>
      </c>
    </row>
    <row r="459" spans="1:2" x14ac:dyDescent="0.35">
      <c r="A459" s="15" t="s">
        <v>21</v>
      </c>
      <c r="B459" s="15" t="s">
        <v>40</v>
      </c>
    </row>
    <row r="460" spans="1:2" x14ac:dyDescent="0.35">
      <c r="A460" s="14" t="s">
        <v>31</v>
      </c>
      <c r="B460" s="14" t="s">
        <v>32</v>
      </c>
    </row>
    <row r="461" spans="1:2" x14ac:dyDescent="0.35">
      <c r="A461" s="15" t="s">
        <v>21</v>
      </c>
      <c r="B461" s="15" t="s">
        <v>69</v>
      </c>
    </row>
    <row r="462" spans="1:2" x14ac:dyDescent="0.35">
      <c r="A462" s="14" t="s">
        <v>21</v>
      </c>
      <c r="B462" s="14" t="s">
        <v>49</v>
      </c>
    </row>
    <row r="463" spans="1:2" x14ac:dyDescent="0.35">
      <c r="A463" s="15" t="s">
        <v>21</v>
      </c>
      <c r="B463" s="15" t="s">
        <v>69</v>
      </c>
    </row>
    <row r="464" spans="1:2" x14ac:dyDescent="0.35">
      <c r="A464" s="14" t="s">
        <v>21</v>
      </c>
      <c r="B464" s="14" t="s">
        <v>22</v>
      </c>
    </row>
    <row r="465" spans="1:2" x14ac:dyDescent="0.35">
      <c r="A465" s="15" t="s">
        <v>21</v>
      </c>
      <c r="B465" s="15" t="s">
        <v>101</v>
      </c>
    </row>
    <row r="466" spans="1:2" x14ac:dyDescent="0.35">
      <c r="A466" s="14" t="s">
        <v>106</v>
      </c>
      <c r="B466" s="14" t="s">
        <v>268</v>
      </c>
    </row>
    <row r="467" spans="1:2" x14ac:dyDescent="0.35">
      <c r="A467" s="15" t="s">
        <v>21</v>
      </c>
      <c r="B467" s="15" t="s">
        <v>101</v>
      </c>
    </row>
    <row r="468" spans="1:2" x14ac:dyDescent="0.35">
      <c r="A468" s="14" t="s">
        <v>21</v>
      </c>
      <c r="B468" s="14" t="s">
        <v>22</v>
      </c>
    </row>
    <row r="469" spans="1:2" x14ac:dyDescent="0.35">
      <c r="A469" s="15" t="s">
        <v>106</v>
      </c>
      <c r="B469" s="15" t="s">
        <v>113</v>
      </c>
    </row>
    <row r="470" spans="1:2" x14ac:dyDescent="0.35">
      <c r="A470" s="14" t="s">
        <v>21</v>
      </c>
      <c r="B470" s="14" t="s">
        <v>49</v>
      </c>
    </row>
    <row r="471" spans="1:2" x14ac:dyDescent="0.35">
      <c r="A471" s="15" t="s">
        <v>21</v>
      </c>
      <c r="B471" s="15" t="s">
        <v>69</v>
      </c>
    </row>
    <row r="472" spans="1:2" x14ac:dyDescent="0.35">
      <c r="A472" s="14" t="s">
        <v>31</v>
      </c>
      <c r="B472" s="14" t="s">
        <v>86</v>
      </c>
    </row>
    <row r="473" spans="1:2" x14ac:dyDescent="0.35">
      <c r="A473" s="15" t="s">
        <v>21</v>
      </c>
      <c r="B473" s="15" t="s">
        <v>49</v>
      </c>
    </row>
    <row r="474" spans="1:2" x14ac:dyDescent="0.35">
      <c r="A474" s="14" t="s">
        <v>106</v>
      </c>
      <c r="B474" s="14" t="s">
        <v>113</v>
      </c>
    </row>
    <row r="475" spans="1:2" x14ac:dyDescent="0.35">
      <c r="A475" s="15" t="s">
        <v>21</v>
      </c>
      <c r="B475" s="15" t="s">
        <v>101</v>
      </c>
    </row>
    <row r="476" spans="1:2" x14ac:dyDescent="0.35">
      <c r="A476" s="14" t="s">
        <v>21</v>
      </c>
      <c r="B476" s="14" t="s">
        <v>49</v>
      </c>
    </row>
    <row r="477" spans="1:2" x14ac:dyDescent="0.35">
      <c r="A477" s="15" t="s">
        <v>106</v>
      </c>
      <c r="B477" s="15" t="s">
        <v>113</v>
      </c>
    </row>
    <row r="478" spans="1:2" x14ac:dyDescent="0.35">
      <c r="A478" s="14" t="s">
        <v>21</v>
      </c>
      <c r="B478" s="14" t="s">
        <v>63</v>
      </c>
    </row>
    <row r="479" spans="1:2" x14ac:dyDescent="0.35">
      <c r="A479" s="15" t="s">
        <v>106</v>
      </c>
      <c r="B479" s="15" t="s">
        <v>107</v>
      </c>
    </row>
    <row r="480" spans="1:2" x14ac:dyDescent="0.35">
      <c r="A480" s="14" t="s">
        <v>106</v>
      </c>
      <c r="B480" s="14" t="s">
        <v>268</v>
      </c>
    </row>
    <row r="481" spans="1:2" x14ac:dyDescent="0.35">
      <c r="A481" s="15" t="s">
        <v>31</v>
      </c>
      <c r="B481" s="15" t="s">
        <v>129</v>
      </c>
    </row>
    <row r="482" spans="1:2" x14ac:dyDescent="0.35">
      <c r="A482" s="14" t="s">
        <v>106</v>
      </c>
      <c r="B482" s="14" t="s">
        <v>107</v>
      </c>
    </row>
    <row r="483" spans="1:2" x14ac:dyDescent="0.35">
      <c r="A483" s="15" t="s">
        <v>21</v>
      </c>
      <c r="B483" s="15" t="s">
        <v>69</v>
      </c>
    </row>
    <row r="484" spans="1:2" x14ac:dyDescent="0.35">
      <c r="A484" s="14" t="s">
        <v>31</v>
      </c>
      <c r="B484" s="14" t="s">
        <v>32</v>
      </c>
    </row>
    <row r="485" spans="1:2" x14ac:dyDescent="0.35">
      <c r="A485" s="15" t="s">
        <v>21</v>
      </c>
      <c r="B485" s="15" t="s">
        <v>40</v>
      </c>
    </row>
    <row r="486" spans="1:2" x14ac:dyDescent="0.35">
      <c r="A486" s="14" t="s">
        <v>31</v>
      </c>
      <c r="B486" s="14" t="s">
        <v>129</v>
      </c>
    </row>
    <row r="487" spans="1:2" x14ac:dyDescent="0.35">
      <c r="A487" s="15" t="s">
        <v>31</v>
      </c>
      <c r="B487" s="15" t="s">
        <v>32</v>
      </c>
    </row>
    <row r="488" spans="1:2" x14ac:dyDescent="0.35">
      <c r="A488" s="14" t="s">
        <v>21</v>
      </c>
      <c r="B488" s="14" t="s">
        <v>22</v>
      </c>
    </row>
    <row r="489" spans="1:2" x14ac:dyDescent="0.35">
      <c r="A489" s="15" t="s">
        <v>106</v>
      </c>
      <c r="B489" s="15" t="s">
        <v>268</v>
      </c>
    </row>
    <row r="490" spans="1:2" x14ac:dyDescent="0.35">
      <c r="A490" s="14" t="s">
        <v>106</v>
      </c>
      <c r="B490" s="14" t="s">
        <v>268</v>
      </c>
    </row>
    <row r="491" spans="1:2" x14ac:dyDescent="0.35">
      <c r="A491" s="15" t="s">
        <v>31</v>
      </c>
      <c r="B491" s="15" t="s">
        <v>86</v>
      </c>
    </row>
    <row r="492" spans="1:2" x14ac:dyDescent="0.35">
      <c r="A492" s="14" t="s">
        <v>21</v>
      </c>
      <c r="B492" s="14" t="s">
        <v>69</v>
      </c>
    </row>
    <row r="493" spans="1:2" x14ac:dyDescent="0.35">
      <c r="A493" s="15" t="s">
        <v>21</v>
      </c>
      <c r="B493" s="15" t="s">
        <v>22</v>
      </c>
    </row>
    <row r="494" spans="1:2" x14ac:dyDescent="0.35">
      <c r="A494" s="14" t="s">
        <v>21</v>
      </c>
      <c r="B494" s="14" t="s">
        <v>101</v>
      </c>
    </row>
    <row r="495" spans="1:2" x14ac:dyDescent="0.35">
      <c r="A495" s="15" t="s">
        <v>21</v>
      </c>
      <c r="B495" s="15" t="s">
        <v>49</v>
      </c>
    </row>
    <row r="496" spans="1:2" x14ac:dyDescent="0.35">
      <c r="A496" s="14" t="s">
        <v>21</v>
      </c>
      <c r="B496" s="14" t="s">
        <v>101</v>
      </c>
    </row>
    <row r="497" spans="1:2" x14ac:dyDescent="0.35">
      <c r="A497" s="15" t="s">
        <v>31</v>
      </c>
      <c r="B497" s="15" t="s">
        <v>32</v>
      </c>
    </row>
    <row r="498" spans="1:2" x14ac:dyDescent="0.35">
      <c r="A498" s="14" t="s">
        <v>21</v>
      </c>
      <c r="B498" s="14" t="s">
        <v>101</v>
      </c>
    </row>
    <row r="499" spans="1:2" x14ac:dyDescent="0.35">
      <c r="A499" s="15" t="s">
        <v>21</v>
      </c>
      <c r="B499" s="15" t="s">
        <v>69</v>
      </c>
    </row>
    <row r="500" spans="1:2" x14ac:dyDescent="0.35">
      <c r="A500" s="14" t="s">
        <v>21</v>
      </c>
      <c r="B500" s="14" t="s">
        <v>22</v>
      </c>
    </row>
    <row r="501" spans="1:2" x14ac:dyDescent="0.35">
      <c r="A501" s="15" t="s">
        <v>31</v>
      </c>
      <c r="B501" s="15" t="s">
        <v>86</v>
      </c>
    </row>
    <row r="502" spans="1:2" x14ac:dyDescent="0.35">
      <c r="A502" s="14" t="s">
        <v>21</v>
      </c>
      <c r="B502" s="14" t="s">
        <v>40</v>
      </c>
    </row>
    <row r="503" spans="1:2" x14ac:dyDescent="0.35">
      <c r="A503" s="15" t="s">
        <v>106</v>
      </c>
      <c r="B503" s="15" t="s">
        <v>268</v>
      </c>
    </row>
    <row r="504" spans="1:2" x14ac:dyDescent="0.35">
      <c r="A504" s="14" t="s">
        <v>21</v>
      </c>
      <c r="B504" s="14" t="s">
        <v>63</v>
      </c>
    </row>
    <row r="505" spans="1:2" x14ac:dyDescent="0.35">
      <c r="A505" s="15" t="s">
        <v>31</v>
      </c>
      <c r="B505" s="15" t="s">
        <v>32</v>
      </c>
    </row>
    <row r="506" spans="1:2" x14ac:dyDescent="0.35">
      <c r="A506" s="14" t="s">
        <v>21</v>
      </c>
      <c r="B506" s="14" t="s">
        <v>63</v>
      </c>
    </row>
    <row r="507" spans="1:2" x14ac:dyDescent="0.35">
      <c r="A507" s="15" t="s">
        <v>21</v>
      </c>
      <c r="B507" s="15" t="s">
        <v>69</v>
      </c>
    </row>
    <row r="508" spans="1:2" x14ac:dyDescent="0.35">
      <c r="A508" s="14" t="s">
        <v>31</v>
      </c>
      <c r="B508" s="14" t="s">
        <v>86</v>
      </c>
    </row>
    <row r="509" spans="1:2" x14ac:dyDescent="0.35">
      <c r="A509" s="15" t="s">
        <v>21</v>
      </c>
      <c r="B509" s="15" t="s">
        <v>22</v>
      </c>
    </row>
    <row r="510" spans="1:2" x14ac:dyDescent="0.35">
      <c r="A510" s="14" t="s">
        <v>106</v>
      </c>
      <c r="B510" s="14" t="s">
        <v>268</v>
      </c>
    </row>
    <row r="511" spans="1:2" x14ac:dyDescent="0.35">
      <c r="A511" s="15" t="s">
        <v>21</v>
      </c>
      <c r="B511" s="15" t="s">
        <v>101</v>
      </c>
    </row>
    <row r="512" spans="1:2" x14ac:dyDescent="0.35">
      <c r="A512" s="14" t="s">
        <v>31</v>
      </c>
      <c r="B512" s="14" t="s">
        <v>32</v>
      </c>
    </row>
    <row r="513" spans="1:2" x14ac:dyDescent="0.35">
      <c r="A513" s="15" t="s">
        <v>106</v>
      </c>
      <c r="B513" s="15" t="s">
        <v>268</v>
      </c>
    </row>
    <row r="514" spans="1:2" x14ac:dyDescent="0.35">
      <c r="A514" s="14" t="s">
        <v>21</v>
      </c>
      <c r="B514" s="14" t="s">
        <v>101</v>
      </c>
    </row>
    <row r="515" spans="1:2" x14ac:dyDescent="0.35">
      <c r="A515" s="15" t="s">
        <v>106</v>
      </c>
      <c r="B515" s="15" t="s">
        <v>113</v>
      </c>
    </row>
    <row r="516" spans="1:2" x14ac:dyDescent="0.35">
      <c r="A516" s="14" t="s">
        <v>106</v>
      </c>
      <c r="B516" s="14" t="s">
        <v>113</v>
      </c>
    </row>
    <row r="517" spans="1:2" x14ac:dyDescent="0.35">
      <c r="A517" s="15" t="s">
        <v>21</v>
      </c>
      <c r="B517" s="15" t="s">
        <v>40</v>
      </c>
    </row>
    <row r="518" spans="1:2" x14ac:dyDescent="0.35">
      <c r="A518" s="14" t="s">
        <v>106</v>
      </c>
      <c r="B518" s="14" t="s">
        <v>107</v>
      </c>
    </row>
    <row r="519" spans="1:2" x14ac:dyDescent="0.35">
      <c r="A519" s="15" t="s">
        <v>31</v>
      </c>
      <c r="B519" s="15" t="s">
        <v>153</v>
      </c>
    </row>
    <row r="520" spans="1:2" x14ac:dyDescent="0.35">
      <c r="A520" s="14" t="s">
        <v>21</v>
      </c>
      <c r="B520" s="14" t="s">
        <v>63</v>
      </c>
    </row>
    <row r="521" spans="1:2" x14ac:dyDescent="0.35">
      <c r="A521" s="15" t="s">
        <v>21</v>
      </c>
      <c r="B521" s="15" t="s">
        <v>101</v>
      </c>
    </row>
    <row r="522" spans="1:2" x14ac:dyDescent="0.35">
      <c r="A522" s="14" t="s">
        <v>31</v>
      </c>
      <c r="B522" s="14" t="s">
        <v>32</v>
      </c>
    </row>
    <row r="523" spans="1:2" x14ac:dyDescent="0.35">
      <c r="A523" s="15" t="s">
        <v>21</v>
      </c>
      <c r="B523" s="15" t="s">
        <v>40</v>
      </c>
    </row>
    <row r="524" spans="1:2" x14ac:dyDescent="0.35">
      <c r="A524" s="14" t="s">
        <v>21</v>
      </c>
      <c r="B524" s="14" t="s">
        <v>49</v>
      </c>
    </row>
    <row r="525" spans="1:2" x14ac:dyDescent="0.35">
      <c r="A525" s="15" t="s">
        <v>21</v>
      </c>
      <c r="B525" s="15" t="s">
        <v>63</v>
      </c>
    </row>
    <row r="526" spans="1:2" x14ac:dyDescent="0.35">
      <c r="A526" s="14" t="s">
        <v>21</v>
      </c>
      <c r="B526" s="14" t="s">
        <v>63</v>
      </c>
    </row>
    <row r="527" spans="1:2" x14ac:dyDescent="0.35">
      <c r="A527" s="15" t="s">
        <v>21</v>
      </c>
      <c r="B527" s="15" t="s">
        <v>49</v>
      </c>
    </row>
    <row r="528" spans="1:2" x14ac:dyDescent="0.35">
      <c r="A528" s="14" t="s">
        <v>106</v>
      </c>
      <c r="B528" s="14" t="s">
        <v>113</v>
      </c>
    </row>
    <row r="529" spans="1:2" x14ac:dyDescent="0.35">
      <c r="A529" s="15" t="s">
        <v>21</v>
      </c>
      <c r="B529" s="15" t="s">
        <v>40</v>
      </c>
    </row>
    <row r="530" spans="1:2" x14ac:dyDescent="0.35">
      <c r="A530" s="14" t="s">
        <v>21</v>
      </c>
      <c r="B530" s="14" t="s">
        <v>22</v>
      </c>
    </row>
    <row r="531" spans="1:2" x14ac:dyDescent="0.35">
      <c r="A531" s="15" t="s">
        <v>21</v>
      </c>
      <c r="B531" s="15" t="s">
        <v>49</v>
      </c>
    </row>
    <row r="532" spans="1:2" x14ac:dyDescent="0.35">
      <c r="A532" s="14" t="s">
        <v>21</v>
      </c>
      <c r="B532" s="14" t="s">
        <v>69</v>
      </c>
    </row>
    <row r="533" spans="1:2" x14ac:dyDescent="0.35">
      <c r="A533" s="15" t="s">
        <v>21</v>
      </c>
      <c r="B533" s="15" t="s">
        <v>63</v>
      </c>
    </row>
    <row r="534" spans="1:2" x14ac:dyDescent="0.35">
      <c r="A534" s="14" t="s">
        <v>21</v>
      </c>
      <c r="B534" s="14" t="s">
        <v>40</v>
      </c>
    </row>
    <row r="535" spans="1:2" x14ac:dyDescent="0.35">
      <c r="A535" s="15" t="s">
        <v>21</v>
      </c>
      <c r="B535" s="15" t="s">
        <v>22</v>
      </c>
    </row>
    <row r="536" spans="1:2" x14ac:dyDescent="0.35">
      <c r="A536" s="14" t="s">
        <v>21</v>
      </c>
      <c r="B536" s="14" t="s">
        <v>49</v>
      </c>
    </row>
    <row r="537" spans="1:2" x14ac:dyDescent="0.35">
      <c r="A537" s="15" t="s">
        <v>31</v>
      </c>
      <c r="B537" s="15" t="s">
        <v>32</v>
      </c>
    </row>
    <row r="538" spans="1:2" x14ac:dyDescent="0.35">
      <c r="A538" s="14" t="s">
        <v>31</v>
      </c>
      <c r="B538" s="14" t="s">
        <v>32</v>
      </c>
    </row>
    <row r="539" spans="1:2" x14ac:dyDescent="0.35">
      <c r="A539" s="15" t="s">
        <v>21</v>
      </c>
      <c r="B539" s="15" t="s">
        <v>69</v>
      </c>
    </row>
    <row r="540" spans="1:2" x14ac:dyDescent="0.35">
      <c r="A540" s="14" t="s">
        <v>31</v>
      </c>
      <c r="B540" s="14" t="s">
        <v>86</v>
      </c>
    </row>
    <row r="541" spans="1:2" x14ac:dyDescent="0.35">
      <c r="A541" s="15" t="s">
        <v>106</v>
      </c>
      <c r="B541" s="15" t="s">
        <v>107</v>
      </c>
    </row>
    <row r="542" spans="1:2" x14ac:dyDescent="0.35">
      <c r="A542" s="14" t="s">
        <v>31</v>
      </c>
      <c r="B542" s="14" t="s">
        <v>129</v>
      </c>
    </row>
    <row r="543" spans="1:2" x14ac:dyDescent="0.35">
      <c r="A543" s="15" t="s">
        <v>21</v>
      </c>
      <c r="B543" s="15" t="s">
        <v>40</v>
      </c>
    </row>
    <row r="544" spans="1:2" x14ac:dyDescent="0.35">
      <c r="A544" s="14" t="s">
        <v>21</v>
      </c>
      <c r="B544" s="14" t="s">
        <v>40</v>
      </c>
    </row>
    <row r="545" spans="1:2" x14ac:dyDescent="0.35">
      <c r="A545" s="15" t="s">
        <v>31</v>
      </c>
      <c r="B545" s="15" t="s">
        <v>86</v>
      </c>
    </row>
    <row r="546" spans="1:2" x14ac:dyDescent="0.35">
      <c r="A546" s="14" t="s">
        <v>21</v>
      </c>
      <c r="B546" s="14" t="s">
        <v>101</v>
      </c>
    </row>
    <row r="547" spans="1:2" x14ac:dyDescent="0.35">
      <c r="A547" s="15" t="s">
        <v>31</v>
      </c>
      <c r="B547" s="15" t="s">
        <v>129</v>
      </c>
    </row>
    <row r="548" spans="1:2" x14ac:dyDescent="0.35">
      <c r="A548" s="14" t="s">
        <v>21</v>
      </c>
      <c r="B548" s="14" t="s">
        <v>49</v>
      </c>
    </row>
    <row r="549" spans="1:2" x14ac:dyDescent="0.35">
      <c r="A549" s="15" t="s">
        <v>21</v>
      </c>
      <c r="B549" s="15" t="s">
        <v>40</v>
      </c>
    </row>
    <row r="550" spans="1:2" x14ac:dyDescent="0.35">
      <c r="A550" s="14" t="s">
        <v>21</v>
      </c>
      <c r="B550" s="14" t="s">
        <v>22</v>
      </c>
    </row>
    <row r="551" spans="1:2" x14ac:dyDescent="0.35">
      <c r="A551" s="15" t="s">
        <v>31</v>
      </c>
      <c r="B551" s="15" t="s">
        <v>32</v>
      </c>
    </row>
    <row r="552" spans="1:2" x14ac:dyDescent="0.35">
      <c r="A552" s="14" t="s">
        <v>21</v>
      </c>
      <c r="B552" s="14" t="s">
        <v>63</v>
      </c>
    </row>
    <row r="553" spans="1:2" x14ac:dyDescent="0.35">
      <c r="A553" s="15" t="s">
        <v>31</v>
      </c>
      <c r="B553" s="15" t="s">
        <v>86</v>
      </c>
    </row>
    <row r="554" spans="1:2" x14ac:dyDescent="0.35">
      <c r="A554" s="14" t="s">
        <v>21</v>
      </c>
      <c r="B554" s="14" t="s">
        <v>101</v>
      </c>
    </row>
    <row r="555" spans="1:2" x14ac:dyDescent="0.35">
      <c r="A555" s="15" t="s">
        <v>31</v>
      </c>
      <c r="B555" s="15" t="s">
        <v>32</v>
      </c>
    </row>
    <row r="556" spans="1:2" x14ac:dyDescent="0.35">
      <c r="A556" s="14" t="s">
        <v>106</v>
      </c>
      <c r="B556" s="14" t="s">
        <v>113</v>
      </c>
    </row>
    <row r="557" spans="1:2" x14ac:dyDescent="0.35">
      <c r="A557" s="15" t="s">
        <v>21</v>
      </c>
      <c r="B557" s="15" t="s">
        <v>49</v>
      </c>
    </row>
    <row r="558" spans="1:2" x14ac:dyDescent="0.35">
      <c r="A558" s="14" t="s">
        <v>21</v>
      </c>
      <c r="B558" s="14" t="s">
        <v>40</v>
      </c>
    </row>
    <row r="559" spans="1:2" x14ac:dyDescent="0.35">
      <c r="A559" s="15" t="s">
        <v>106</v>
      </c>
      <c r="B559" s="15" t="s">
        <v>268</v>
      </c>
    </row>
    <row r="560" spans="1:2" x14ac:dyDescent="0.35">
      <c r="A560" s="14" t="s">
        <v>21</v>
      </c>
      <c r="B560" s="14" t="s">
        <v>40</v>
      </c>
    </row>
    <row r="561" spans="1:2" x14ac:dyDescent="0.35">
      <c r="A561" s="15" t="s">
        <v>21</v>
      </c>
      <c r="B561" s="15" t="s">
        <v>22</v>
      </c>
    </row>
    <row r="562" spans="1:2" x14ac:dyDescent="0.35">
      <c r="A562" s="14" t="s">
        <v>21</v>
      </c>
      <c r="B562" s="14" t="s">
        <v>69</v>
      </c>
    </row>
    <row r="563" spans="1:2" x14ac:dyDescent="0.35">
      <c r="A563" s="15" t="s">
        <v>21</v>
      </c>
      <c r="B563" s="15" t="s">
        <v>22</v>
      </c>
    </row>
    <row r="564" spans="1:2" x14ac:dyDescent="0.35">
      <c r="A564" s="14" t="s">
        <v>21</v>
      </c>
      <c r="B564" s="14" t="s">
        <v>69</v>
      </c>
    </row>
    <row r="565" spans="1:2" x14ac:dyDescent="0.35">
      <c r="A565" s="15" t="s">
        <v>21</v>
      </c>
      <c r="B565" s="15" t="s">
        <v>49</v>
      </c>
    </row>
    <row r="566" spans="1:2" x14ac:dyDescent="0.35">
      <c r="A566" s="14" t="s">
        <v>21</v>
      </c>
      <c r="B566" s="14" t="s">
        <v>63</v>
      </c>
    </row>
    <row r="567" spans="1:2" x14ac:dyDescent="0.35">
      <c r="A567" s="15" t="s">
        <v>21</v>
      </c>
      <c r="B567" s="15" t="s">
        <v>49</v>
      </c>
    </row>
    <row r="568" spans="1:2" x14ac:dyDescent="0.35">
      <c r="A568" s="14" t="s">
        <v>31</v>
      </c>
      <c r="B568" s="14" t="s">
        <v>32</v>
      </c>
    </row>
    <row r="569" spans="1:2" x14ac:dyDescent="0.35">
      <c r="A569" s="15" t="s">
        <v>21</v>
      </c>
      <c r="B569" s="15" t="s">
        <v>63</v>
      </c>
    </row>
    <row r="570" spans="1:2" x14ac:dyDescent="0.35">
      <c r="A570" s="14" t="s">
        <v>21</v>
      </c>
      <c r="B570" s="14" t="s">
        <v>63</v>
      </c>
    </row>
    <row r="571" spans="1:2" x14ac:dyDescent="0.35">
      <c r="A571" s="15" t="s">
        <v>21</v>
      </c>
      <c r="B571" s="15" t="s">
        <v>63</v>
      </c>
    </row>
    <row r="572" spans="1:2" x14ac:dyDescent="0.35">
      <c r="A572" s="14" t="s">
        <v>21</v>
      </c>
      <c r="B572" s="14" t="s">
        <v>101</v>
      </c>
    </row>
    <row r="573" spans="1:2" x14ac:dyDescent="0.35">
      <c r="A573" s="15" t="s">
        <v>21</v>
      </c>
      <c r="B573" s="15" t="s">
        <v>101</v>
      </c>
    </row>
    <row r="574" spans="1:2" x14ac:dyDescent="0.35">
      <c r="A574" s="14" t="s">
        <v>21</v>
      </c>
      <c r="B574" s="14" t="s">
        <v>63</v>
      </c>
    </row>
    <row r="575" spans="1:2" x14ac:dyDescent="0.35">
      <c r="A575" s="15" t="s">
        <v>21</v>
      </c>
      <c r="B575" s="15" t="s">
        <v>22</v>
      </c>
    </row>
    <row r="576" spans="1:2" x14ac:dyDescent="0.35">
      <c r="A576" s="14" t="s">
        <v>21</v>
      </c>
      <c r="B576" s="14" t="s">
        <v>49</v>
      </c>
    </row>
    <row r="577" spans="1:2" x14ac:dyDescent="0.35">
      <c r="A577" s="15" t="s">
        <v>31</v>
      </c>
      <c r="B577" s="15" t="s">
        <v>32</v>
      </c>
    </row>
    <row r="578" spans="1:2" x14ac:dyDescent="0.35">
      <c r="A578" s="14" t="s">
        <v>21</v>
      </c>
      <c r="B578" s="14" t="s">
        <v>69</v>
      </c>
    </row>
    <row r="579" spans="1:2" x14ac:dyDescent="0.35">
      <c r="A579" s="15" t="s">
        <v>31</v>
      </c>
      <c r="B579" s="15" t="s">
        <v>86</v>
      </c>
    </row>
    <row r="580" spans="1:2" x14ac:dyDescent="0.35">
      <c r="A580" s="14" t="s">
        <v>31</v>
      </c>
      <c r="B580" s="14" t="s">
        <v>153</v>
      </c>
    </row>
    <row r="581" spans="1:2" x14ac:dyDescent="0.35">
      <c r="A581" s="15" t="s">
        <v>31</v>
      </c>
      <c r="B581" s="15" t="s">
        <v>32</v>
      </c>
    </row>
    <row r="582" spans="1:2" x14ac:dyDescent="0.35">
      <c r="A582" s="14" t="s">
        <v>106</v>
      </c>
      <c r="B582" s="14" t="s">
        <v>113</v>
      </c>
    </row>
    <row r="583" spans="1:2" x14ac:dyDescent="0.35">
      <c r="A583" s="15" t="s">
        <v>31</v>
      </c>
      <c r="B583" s="15" t="s">
        <v>32</v>
      </c>
    </row>
    <row r="584" spans="1:2" x14ac:dyDescent="0.35">
      <c r="A584" s="14" t="s">
        <v>106</v>
      </c>
      <c r="B584" s="14" t="s">
        <v>268</v>
      </c>
    </row>
    <row r="585" spans="1:2" x14ac:dyDescent="0.35">
      <c r="A585" s="15" t="s">
        <v>31</v>
      </c>
      <c r="B585" s="15" t="s">
        <v>153</v>
      </c>
    </row>
    <row r="586" spans="1:2" x14ac:dyDescent="0.35">
      <c r="A586" s="14" t="s">
        <v>106</v>
      </c>
      <c r="B586" s="14" t="s">
        <v>107</v>
      </c>
    </row>
    <row r="587" spans="1:2" x14ac:dyDescent="0.35">
      <c r="A587" s="15" t="s">
        <v>31</v>
      </c>
      <c r="B587" s="15" t="s">
        <v>153</v>
      </c>
    </row>
    <row r="588" spans="1:2" x14ac:dyDescent="0.35">
      <c r="A588" s="14" t="s">
        <v>21</v>
      </c>
      <c r="B588" s="14" t="s">
        <v>101</v>
      </c>
    </row>
    <row r="589" spans="1:2" x14ac:dyDescent="0.35">
      <c r="A589" s="15" t="s">
        <v>106</v>
      </c>
      <c r="B589" s="15" t="s">
        <v>107</v>
      </c>
    </row>
    <row r="590" spans="1:2" x14ac:dyDescent="0.35">
      <c r="A590" s="14" t="s">
        <v>21</v>
      </c>
      <c r="B590" s="14" t="s">
        <v>63</v>
      </c>
    </row>
    <row r="591" spans="1:2" x14ac:dyDescent="0.35">
      <c r="A591" s="15" t="s">
        <v>21</v>
      </c>
      <c r="B591" s="15" t="s">
        <v>63</v>
      </c>
    </row>
    <row r="592" spans="1:2" x14ac:dyDescent="0.35">
      <c r="A592" s="14" t="s">
        <v>21</v>
      </c>
      <c r="B592" s="14" t="s">
        <v>63</v>
      </c>
    </row>
    <row r="593" spans="1:2" x14ac:dyDescent="0.35">
      <c r="A593" s="15" t="s">
        <v>21</v>
      </c>
      <c r="B593" s="15" t="s">
        <v>40</v>
      </c>
    </row>
    <row r="594" spans="1:2" x14ac:dyDescent="0.35">
      <c r="A594" s="14" t="s">
        <v>106</v>
      </c>
      <c r="B594" s="14" t="s">
        <v>107</v>
      </c>
    </row>
    <row r="595" spans="1:2" x14ac:dyDescent="0.35">
      <c r="A595" s="15" t="s">
        <v>21</v>
      </c>
      <c r="B595" s="15" t="s">
        <v>22</v>
      </c>
    </row>
    <row r="596" spans="1:2" x14ac:dyDescent="0.35">
      <c r="A596" s="14" t="s">
        <v>21</v>
      </c>
      <c r="B596" s="14" t="s">
        <v>101</v>
      </c>
    </row>
    <row r="597" spans="1:2" x14ac:dyDescent="0.35">
      <c r="A597" s="15" t="s">
        <v>21</v>
      </c>
      <c r="B597" s="15" t="s">
        <v>22</v>
      </c>
    </row>
    <row r="598" spans="1:2" x14ac:dyDescent="0.35">
      <c r="A598" s="14" t="s">
        <v>21</v>
      </c>
      <c r="B598" s="14" t="s">
        <v>22</v>
      </c>
    </row>
    <row r="599" spans="1:2" x14ac:dyDescent="0.35">
      <c r="A599" s="15" t="s">
        <v>21</v>
      </c>
      <c r="B599" s="15" t="s">
        <v>69</v>
      </c>
    </row>
    <row r="600" spans="1:2" x14ac:dyDescent="0.35">
      <c r="A600" s="14" t="s">
        <v>21</v>
      </c>
      <c r="B600" s="14" t="s">
        <v>101</v>
      </c>
    </row>
    <row r="601" spans="1:2" x14ac:dyDescent="0.35">
      <c r="A601" s="15" t="s">
        <v>21</v>
      </c>
      <c r="B601" s="15" t="s">
        <v>63</v>
      </c>
    </row>
    <row r="602" spans="1:2" x14ac:dyDescent="0.35">
      <c r="A602" s="14" t="s">
        <v>21</v>
      </c>
      <c r="B602" s="14" t="s">
        <v>40</v>
      </c>
    </row>
    <row r="603" spans="1:2" x14ac:dyDescent="0.35">
      <c r="A603" s="15" t="s">
        <v>106</v>
      </c>
      <c r="B603" s="15" t="s">
        <v>113</v>
      </c>
    </row>
    <row r="604" spans="1:2" x14ac:dyDescent="0.35">
      <c r="A604" s="14" t="s">
        <v>21</v>
      </c>
      <c r="B604" s="14" t="s">
        <v>49</v>
      </c>
    </row>
    <row r="605" spans="1:2" x14ac:dyDescent="0.35">
      <c r="A605" s="15" t="s">
        <v>21</v>
      </c>
      <c r="B605" s="15" t="s">
        <v>40</v>
      </c>
    </row>
    <row r="606" spans="1:2" x14ac:dyDescent="0.35">
      <c r="A606" s="14" t="s">
        <v>21</v>
      </c>
      <c r="B606" s="14" t="s">
        <v>63</v>
      </c>
    </row>
    <row r="607" spans="1:2" x14ac:dyDescent="0.35">
      <c r="A607" s="15" t="s">
        <v>31</v>
      </c>
      <c r="B607" s="15" t="s">
        <v>32</v>
      </c>
    </row>
    <row r="608" spans="1:2" x14ac:dyDescent="0.35">
      <c r="A608" s="14" t="s">
        <v>106</v>
      </c>
      <c r="B608" s="14" t="s">
        <v>113</v>
      </c>
    </row>
    <row r="609" spans="1:2" x14ac:dyDescent="0.35">
      <c r="A609" s="15" t="s">
        <v>21</v>
      </c>
      <c r="B609" s="15" t="s">
        <v>101</v>
      </c>
    </row>
    <row r="610" spans="1:2" x14ac:dyDescent="0.35">
      <c r="A610" s="14" t="s">
        <v>106</v>
      </c>
      <c r="B610" s="14" t="s">
        <v>107</v>
      </c>
    </row>
    <row r="611" spans="1:2" x14ac:dyDescent="0.35">
      <c r="A611" s="15" t="s">
        <v>21</v>
      </c>
      <c r="B611" s="15" t="s">
        <v>49</v>
      </c>
    </row>
    <row r="612" spans="1:2" x14ac:dyDescent="0.35">
      <c r="A612" s="14" t="s">
        <v>21</v>
      </c>
      <c r="B612" s="14" t="s">
        <v>69</v>
      </c>
    </row>
    <row r="613" spans="1:2" x14ac:dyDescent="0.35">
      <c r="A613" s="15" t="s">
        <v>21</v>
      </c>
      <c r="B613" s="15" t="s">
        <v>63</v>
      </c>
    </row>
    <row r="614" spans="1:2" x14ac:dyDescent="0.35">
      <c r="A614" s="14" t="s">
        <v>31</v>
      </c>
      <c r="B614" s="14" t="s">
        <v>32</v>
      </c>
    </row>
    <row r="615" spans="1:2" x14ac:dyDescent="0.35">
      <c r="A615" s="15" t="s">
        <v>21</v>
      </c>
      <c r="B615" s="15" t="s">
        <v>49</v>
      </c>
    </row>
    <row r="616" spans="1:2" x14ac:dyDescent="0.35">
      <c r="A616" s="14" t="s">
        <v>31</v>
      </c>
      <c r="B616" s="14" t="s">
        <v>32</v>
      </c>
    </row>
    <row r="617" spans="1:2" x14ac:dyDescent="0.35">
      <c r="A617" s="15" t="s">
        <v>31</v>
      </c>
      <c r="B617" s="15" t="s">
        <v>86</v>
      </c>
    </row>
    <row r="618" spans="1:2" x14ac:dyDescent="0.35">
      <c r="A618" s="14" t="s">
        <v>21</v>
      </c>
      <c r="B618" s="14" t="s">
        <v>63</v>
      </c>
    </row>
    <row r="619" spans="1:2" x14ac:dyDescent="0.35">
      <c r="A619" s="15" t="s">
        <v>21</v>
      </c>
      <c r="B619" s="15" t="s">
        <v>63</v>
      </c>
    </row>
    <row r="620" spans="1:2" x14ac:dyDescent="0.35">
      <c r="A620" s="14" t="s">
        <v>106</v>
      </c>
      <c r="B620" s="14" t="s">
        <v>113</v>
      </c>
    </row>
    <row r="621" spans="1:2" x14ac:dyDescent="0.35">
      <c r="A621" s="15" t="s">
        <v>31</v>
      </c>
      <c r="B621" s="15" t="s">
        <v>129</v>
      </c>
    </row>
    <row r="622" spans="1:2" x14ac:dyDescent="0.35">
      <c r="A622" s="14" t="s">
        <v>21</v>
      </c>
      <c r="B622" s="14" t="s">
        <v>40</v>
      </c>
    </row>
    <row r="623" spans="1:2" x14ac:dyDescent="0.35">
      <c r="A623" s="15" t="s">
        <v>21</v>
      </c>
      <c r="B623" s="15" t="s">
        <v>101</v>
      </c>
    </row>
    <row r="624" spans="1:2" x14ac:dyDescent="0.35">
      <c r="A624" s="14" t="s">
        <v>21</v>
      </c>
      <c r="B624" s="14" t="s">
        <v>22</v>
      </c>
    </row>
    <row r="625" spans="1:2" x14ac:dyDescent="0.35">
      <c r="A625" s="15" t="s">
        <v>21</v>
      </c>
      <c r="B625" s="15" t="s">
        <v>22</v>
      </c>
    </row>
    <row r="626" spans="1:2" x14ac:dyDescent="0.35">
      <c r="A626" s="14" t="s">
        <v>106</v>
      </c>
      <c r="B626" s="14" t="s">
        <v>107</v>
      </c>
    </row>
    <row r="627" spans="1:2" x14ac:dyDescent="0.35">
      <c r="A627" s="15" t="s">
        <v>21</v>
      </c>
      <c r="B627" s="15" t="s">
        <v>101</v>
      </c>
    </row>
    <row r="628" spans="1:2" x14ac:dyDescent="0.35">
      <c r="A628" s="14" t="s">
        <v>21</v>
      </c>
      <c r="B628" s="14" t="s">
        <v>69</v>
      </c>
    </row>
    <row r="629" spans="1:2" x14ac:dyDescent="0.35">
      <c r="A629" s="15" t="s">
        <v>21</v>
      </c>
      <c r="B629" s="15" t="s">
        <v>63</v>
      </c>
    </row>
    <row r="630" spans="1:2" x14ac:dyDescent="0.35">
      <c r="A630" s="14" t="s">
        <v>21</v>
      </c>
      <c r="B630" s="14" t="s">
        <v>63</v>
      </c>
    </row>
    <row r="631" spans="1:2" x14ac:dyDescent="0.35">
      <c r="A631" s="15" t="s">
        <v>21</v>
      </c>
      <c r="B631" s="15" t="s">
        <v>22</v>
      </c>
    </row>
    <row r="632" spans="1:2" x14ac:dyDescent="0.35">
      <c r="A632" s="14" t="s">
        <v>21</v>
      </c>
      <c r="B632" s="14" t="s">
        <v>22</v>
      </c>
    </row>
    <row r="633" spans="1:2" x14ac:dyDescent="0.35">
      <c r="A633" s="15" t="s">
        <v>21</v>
      </c>
      <c r="B633" s="15" t="s">
        <v>63</v>
      </c>
    </row>
    <row r="634" spans="1:2" x14ac:dyDescent="0.35">
      <c r="A634" s="14" t="s">
        <v>106</v>
      </c>
      <c r="B634" s="14" t="s">
        <v>113</v>
      </c>
    </row>
    <row r="635" spans="1:2" x14ac:dyDescent="0.35">
      <c r="A635" s="15" t="s">
        <v>31</v>
      </c>
      <c r="B635" s="15" t="s">
        <v>129</v>
      </c>
    </row>
    <row r="636" spans="1:2" x14ac:dyDescent="0.35">
      <c r="A636" s="14" t="s">
        <v>21</v>
      </c>
      <c r="B636" s="14" t="s">
        <v>40</v>
      </c>
    </row>
    <row r="637" spans="1:2" x14ac:dyDescent="0.35">
      <c r="A637" s="15" t="s">
        <v>21</v>
      </c>
      <c r="B637" s="15" t="s">
        <v>69</v>
      </c>
    </row>
    <row r="638" spans="1:2" x14ac:dyDescent="0.35">
      <c r="A638" s="14" t="s">
        <v>31</v>
      </c>
      <c r="B638" s="14" t="s">
        <v>153</v>
      </c>
    </row>
    <row r="639" spans="1:2" x14ac:dyDescent="0.35">
      <c r="A639" s="15" t="s">
        <v>21</v>
      </c>
      <c r="B639" s="15" t="s">
        <v>49</v>
      </c>
    </row>
    <row r="640" spans="1:2" x14ac:dyDescent="0.35">
      <c r="A640" s="14" t="s">
        <v>21</v>
      </c>
      <c r="B640" s="14" t="s">
        <v>63</v>
      </c>
    </row>
    <row r="641" spans="1:2" x14ac:dyDescent="0.35">
      <c r="A641" s="15" t="s">
        <v>21</v>
      </c>
      <c r="B641" s="15" t="s">
        <v>101</v>
      </c>
    </row>
    <row r="642" spans="1:2" x14ac:dyDescent="0.35">
      <c r="A642" s="14" t="s">
        <v>21</v>
      </c>
      <c r="B642" s="14" t="s">
        <v>49</v>
      </c>
    </row>
    <row r="643" spans="1:2" x14ac:dyDescent="0.35">
      <c r="A643" s="15" t="s">
        <v>21</v>
      </c>
      <c r="B643" s="15" t="s">
        <v>101</v>
      </c>
    </row>
    <row r="644" spans="1:2" x14ac:dyDescent="0.35">
      <c r="A644" s="14" t="s">
        <v>21</v>
      </c>
      <c r="B644" s="14" t="s">
        <v>40</v>
      </c>
    </row>
    <row r="645" spans="1:2" x14ac:dyDescent="0.35">
      <c r="A645" s="15" t="s">
        <v>21</v>
      </c>
      <c r="B645" s="15" t="s">
        <v>63</v>
      </c>
    </row>
    <row r="646" spans="1:2" x14ac:dyDescent="0.35">
      <c r="A646" s="14" t="s">
        <v>21</v>
      </c>
      <c r="B646" s="14" t="s">
        <v>101</v>
      </c>
    </row>
    <row r="647" spans="1:2" x14ac:dyDescent="0.35">
      <c r="A647" s="15" t="s">
        <v>21</v>
      </c>
      <c r="B647" s="15" t="s">
        <v>101</v>
      </c>
    </row>
    <row r="648" spans="1:2" x14ac:dyDescent="0.35">
      <c r="A648" s="14" t="s">
        <v>31</v>
      </c>
      <c r="B648" s="14" t="s">
        <v>129</v>
      </c>
    </row>
    <row r="649" spans="1:2" x14ac:dyDescent="0.35">
      <c r="A649" s="15" t="s">
        <v>21</v>
      </c>
      <c r="B649" s="15" t="s">
        <v>69</v>
      </c>
    </row>
    <row r="650" spans="1:2" x14ac:dyDescent="0.35">
      <c r="A650" s="14" t="s">
        <v>21</v>
      </c>
      <c r="B650" s="14" t="s">
        <v>69</v>
      </c>
    </row>
    <row r="651" spans="1:2" x14ac:dyDescent="0.35">
      <c r="A651" s="15" t="s">
        <v>21</v>
      </c>
      <c r="B651" s="15" t="s">
        <v>69</v>
      </c>
    </row>
    <row r="652" spans="1:2" x14ac:dyDescent="0.35">
      <c r="A652" s="14" t="s">
        <v>31</v>
      </c>
      <c r="B652" s="14" t="s">
        <v>86</v>
      </c>
    </row>
    <row r="653" spans="1:2" x14ac:dyDescent="0.35">
      <c r="A653" s="15" t="s">
        <v>21</v>
      </c>
      <c r="B653" s="15" t="s">
        <v>22</v>
      </c>
    </row>
    <row r="654" spans="1:2" x14ac:dyDescent="0.35">
      <c r="A654" s="14" t="s">
        <v>21</v>
      </c>
      <c r="B654" s="14" t="s">
        <v>63</v>
      </c>
    </row>
    <row r="655" spans="1:2" x14ac:dyDescent="0.35">
      <c r="A655" s="15" t="s">
        <v>31</v>
      </c>
      <c r="B655" s="15" t="s">
        <v>32</v>
      </c>
    </row>
    <row r="656" spans="1:2" x14ac:dyDescent="0.35">
      <c r="A656" s="14" t="s">
        <v>106</v>
      </c>
      <c r="B656" s="14" t="s">
        <v>113</v>
      </c>
    </row>
    <row r="657" spans="1:2" x14ac:dyDescent="0.35">
      <c r="A657" s="15" t="s">
        <v>21</v>
      </c>
      <c r="B657" s="15" t="s">
        <v>40</v>
      </c>
    </row>
    <row r="658" spans="1:2" x14ac:dyDescent="0.35">
      <c r="A658" s="14" t="s">
        <v>21</v>
      </c>
      <c r="B658" s="14" t="s">
        <v>69</v>
      </c>
    </row>
    <row r="659" spans="1:2" x14ac:dyDescent="0.35">
      <c r="A659" s="15" t="s">
        <v>21</v>
      </c>
      <c r="B659" s="15" t="s">
        <v>40</v>
      </c>
    </row>
    <row r="660" spans="1:2" x14ac:dyDescent="0.35">
      <c r="A660" s="14" t="s">
        <v>21</v>
      </c>
      <c r="B660" s="14" t="s">
        <v>40</v>
      </c>
    </row>
    <row r="661" spans="1:2" x14ac:dyDescent="0.35">
      <c r="A661" s="15" t="s">
        <v>21</v>
      </c>
      <c r="B661" s="15" t="s">
        <v>63</v>
      </c>
    </row>
    <row r="662" spans="1:2" x14ac:dyDescent="0.35">
      <c r="A662" s="14" t="s">
        <v>21</v>
      </c>
      <c r="B662" s="14" t="s">
        <v>101</v>
      </c>
    </row>
    <row r="663" spans="1:2" x14ac:dyDescent="0.35">
      <c r="A663" s="15" t="s">
        <v>21</v>
      </c>
      <c r="B663" s="15" t="s">
        <v>40</v>
      </c>
    </row>
    <row r="664" spans="1:2" x14ac:dyDescent="0.35">
      <c r="A664" s="14" t="s">
        <v>21</v>
      </c>
      <c r="B664" s="14" t="s">
        <v>69</v>
      </c>
    </row>
    <row r="665" spans="1:2" x14ac:dyDescent="0.35">
      <c r="A665" s="15" t="s">
        <v>21</v>
      </c>
      <c r="B665" s="15" t="s">
        <v>22</v>
      </c>
    </row>
    <row r="666" spans="1:2" x14ac:dyDescent="0.35">
      <c r="A666" s="14" t="s">
        <v>21</v>
      </c>
      <c r="B666" s="14" t="s">
        <v>22</v>
      </c>
    </row>
    <row r="667" spans="1:2" x14ac:dyDescent="0.35">
      <c r="A667" s="15" t="s">
        <v>106</v>
      </c>
      <c r="B667" s="15" t="s">
        <v>113</v>
      </c>
    </row>
    <row r="668" spans="1:2" x14ac:dyDescent="0.35">
      <c r="A668" s="14" t="s">
        <v>21</v>
      </c>
      <c r="B668" s="14" t="s">
        <v>49</v>
      </c>
    </row>
    <row r="669" spans="1:2" x14ac:dyDescent="0.35">
      <c r="A669" s="15" t="s">
        <v>21</v>
      </c>
      <c r="B669" s="15" t="s">
        <v>69</v>
      </c>
    </row>
    <row r="670" spans="1:2" x14ac:dyDescent="0.35">
      <c r="A670" s="14" t="s">
        <v>31</v>
      </c>
      <c r="B670" s="14" t="s">
        <v>129</v>
      </c>
    </row>
    <row r="671" spans="1:2" x14ac:dyDescent="0.35">
      <c r="A671" s="15" t="s">
        <v>21</v>
      </c>
      <c r="B671" s="15" t="s">
        <v>49</v>
      </c>
    </row>
    <row r="672" spans="1:2" x14ac:dyDescent="0.35">
      <c r="A672" s="14" t="s">
        <v>21</v>
      </c>
      <c r="B672" s="14" t="s">
        <v>63</v>
      </c>
    </row>
    <row r="673" spans="1:2" x14ac:dyDescent="0.35">
      <c r="A673" s="15" t="s">
        <v>21</v>
      </c>
      <c r="B673" s="15" t="s">
        <v>69</v>
      </c>
    </row>
    <row r="674" spans="1:2" x14ac:dyDescent="0.35">
      <c r="A674" s="14" t="s">
        <v>21</v>
      </c>
      <c r="B674" s="14" t="s">
        <v>63</v>
      </c>
    </row>
    <row r="675" spans="1:2" x14ac:dyDescent="0.35">
      <c r="A675" s="15" t="s">
        <v>21</v>
      </c>
      <c r="B675" s="15" t="s">
        <v>101</v>
      </c>
    </row>
    <row r="676" spans="1:2" x14ac:dyDescent="0.35">
      <c r="A676" s="14" t="s">
        <v>21</v>
      </c>
      <c r="B676" s="14" t="s">
        <v>101</v>
      </c>
    </row>
    <row r="677" spans="1:2" x14ac:dyDescent="0.35">
      <c r="A677" s="15" t="s">
        <v>21</v>
      </c>
      <c r="B677" s="15" t="s">
        <v>49</v>
      </c>
    </row>
    <row r="678" spans="1:2" x14ac:dyDescent="0.35">
      <c r="A678" s="14" t="s">
        <v>21</v>
      </c>
      <c r="B678" s="14" t="s">
        <v>49</v>
      </c>
    </row>
    <row r="679" spans="1:2" x14ac:dyDescent="0.35">
      <c r="A679" s="15" t="s">
        <v>31</v>
      </c>
      <c r="B679" s="15" t="s">
        <v>153</v>
      </c>
    </row>
    <row r="680" spans="1:2" x14ac:dyDescent="0.35">
      <c r="A680" s="14" t="s">
        <v>21</v>
      </c>
      <c r="B680" s="14" t="s">
        <v>63</v>
      </c>
    </row>
    <row r="681" spans="1:2" x14ac:dyDescent="0.35">
      <c r="A681" s="15" t="s">
        <v>21</v>
      </c>
      <c r="B681" s="15" t="s">
        <v>49</v>
      </c>
    </row>
    <row r="682" spans="1:2" x14ac:dyDescent="0.35">
      <c r="A682" s="14" t="s">
        <v>21</v>
      </c>
      <c r="B682" s="14" t="s">
        <v>101</v>
      </c>
    </row>
    <row r="683" spans="1:2" x14ac:dyDescent="0.35">
      <c r="A683" s="15" t="s">
        <v>21</v>
      </c>
      <c r="B683" s="15" t="s">
        <v>63</v>
      </c>
    </row>
    <row r="684" spans="1:2" x14ac:dyDescent="0.35">
      <c r="A684" s="14" t="s">
        <v>21</v>
      </c>
      <c r="B684" s="14" t="s">
        <v>22</v>
      </c>
    </row>
    <row r="685" spans="1:2" x14ac:dyDescent="0.35">
      <c r="A685" s="15" t="s">
        <v>21</v>
      </c>
      <c r="B685" s="15" t="s">
        <v>69</v>
      </c>
    </row>
    <row r="686" spans="1:2" x14ac:dyDescent="0.35">
      <c r="A686" s="14" t="s">
        <v>21</v>
      </c>
      <c r="B686" s="14" t="s">
        <v>101</v>
      </c>
    </row>
    <row r="687" spans="1:2" x14ac:dyDescent="0.35">
      <c r="A687" s="15" t="s">
        <v>21</v>
      </c>
      <c r="B687" s="15" t="s">
        <v>63</v>
      </c>
    </row>
    <row r="688" spans="1:2" x14ac:dyDescent="0.35">
      <c r="A688" s="14" t="s">
        <v>21</v>
      </c>
      <c r="B688" s="14" t="s">
        <v>49</v>
      </c>
    </row>
    <row r="689" spans="1:2" x14ac:dyDescent="0.35">
      <c r="A689" s="15" t="s">
        <v>106</v>
      </c>
      <c r="B689" s="15" t="s">
        <v>268</v>
      </c>
    </row>
    <row r="690" spans="1:2" x14ac:dyDescent="0.35">
      <c r="A690" s="14" t="s">
        <v>21</v>
      </c>
      <c r="B690" s="14" t="s">
        <v>49</v>
      </c>
    </row>
    <row r="691" spans="1:2" x14ac:dyDescent="0.35">
      <c r="A691" s="15" t="s">
        <v>21</v>
      </c>
      <c r="B691" s="15" t="s">
        <v>101</v>
      </c>
    </row>
    <row r="692" spans="1:2" x14ac:dyDescent="0.35">
      <c r="A692" s="14" t="s">
        <v>21</v>
      </c>
      <c r="B692" s="14" t="s">
        <v>69</v>
      </c>
    </row>
    <row r="693" spans="1:2" x14ac:dyDescent="0.35">
      <c r="A693" s="15" t="s">
        <v>21</v>
      </c>
      <c r="B693" s="15" t="s">
        <v>69</v>
      </c>
    </row>
    <row r="694" spans="1:2" x14ac:dyDescent="0.35">
      <c r="A694" s="14" t="s">
        <v>31</v>
      </c>
      <c r="B694" s="14" t="s">
        <v>129</v>
      </c>
    </row>
    <row r="695" spans="1:2" x14ac:dyDescent="0.35">
      <c r="A695" s="15" t="s">
        <v>21</v>
      </c>
      <c r="B695" s="15" t="s">
        <v>22</v>
      </c>
    </row>
    <row r="696" spans="1:2" x14ac:dyDescent="0.35">
      <c r="A696" s="14" t="s">
        <v>31</v>
      </c>
      <c r="B696" s="14" t="s">
        <v>32</v>
      </c>
    </row>
    <row r="697" spans="1:2" x14ac:dyDescent="0.35">
      <c r="A697" s="15" t="s">
        <v>31</v>
      </c>
      <c r="B697" s="15" t="s">
        <v>86</v>
      </c>
    </row>
    <row r="698" spans="1:2" x14ac:dyDescent="0.35">
      <c r="A698" s="14" t="s">
        <v>106</v>
      </c>
      <c r="B698" s="14" t="s">
        <v>268</v>
      </c>
    </row>
    <row r="699" spans="1:2" x14ac:dyDescent="0.35">
      <c r="A699" s="15" t="s">
        <v>21</v>
      </c>
      <c r="B699" s="15" t="s">
        <v>22</v>
      </c>
    </row>
    <row r="700" spans="1:2" x14ac:dyDescent="0.35">
      <c r="A700" s="14" t="s">
        <v>21</v>
      </c>
      <c r="B700" s="14" t="s">
        <v>63</v>
      </c>
    </row>
    <row r="701" spans="1:2" x14ac:dyDescent="0.35">
      <c r="A701" s="15" t="s">
        <v>21</v>
      </c>
      <c r="B701" s="15" t="s">
        <v>101</v>
      </c>
    </row>
    <row r="702" spans="1:2" x14ac:dyDescent="0.35">
      <c r="A702" s="14" t="s">
        <v>31</v>
      </c>
      <c r="B702" s="14" t="s">
        <v>86</v>
      </c>
    </row>
    <row r="703" spans="1:2" x14ac:dyDescent="0.35">
      <c r="A703" s="15" t="s">
        <v>21</v>
      </c>
      <c r="B703" s="15" t="s">
        <v>63</v>
      </c>
    </row>
    <row r="704" spans="1:2" x14ac:dyDescent="0.35">
      <c r="A704" s="14" t="s">
        <v>21</v>
      </c>
      <c r="B704" s="14" t="s">
        <v>40</v>
      </c>
    </row>
    <row r="705" spans="1:2" x14ac:dyDescent="0.35">
      <c r="A705" s="15" t="s">
        <v>31</v>
      </c>
      <c r="B705" s="15" t="s">
        <v>129</v>
      </c>
    </row>
    <row r="706" spans="1:2" x14ac:dyDescent="0.35">
      <c r="A706" s="14" t="s">
        <v>21</v>
      </c>
      <c r="B706" s="14" t="s">
        <v>22</v>
      </c>
    </row>
    <row r="707" spans="1:2" x14ac:dyDescent="0.35">
      <c r="A707" s="15" t="s">
        <v>106</v>
      </c>
      <c r="B707" s="15" t="s">
        <v>268</v>
      </c>
    </row>
    <row r="708" spans="1:2" x14ac:dyDescent="0.35">
      <c r="A708" s="14" t="s">
        <v>21</v>
      </c>
      <c r="B708" s="14" t="s">
        <v>63</v>
      </c>
    </row>
    <row r="709" spans="1:2" x14ac:dyDescent="0.35">
      <c r="A709" s="15" t="s">
        <v>21</v>
      </c>
      <c r="B709" s="15" t="s">
        <v>101</v>
      </c>
    </row>
    <row r="710" spans="1:2" x14ac:dyDescent="0.35">
      <c r="A710" s="14" t="s">
        <v>21</v>
      </c>
      <c r="B710" s="14" t="s">
        <v>40</v>
      </c>
    </row>
    <row r="711" spans="1:2" x14ac:dyDescent="0.35">
      <c r="A711" s="15" t="s">
        <v>21</v>
      </c>
      <c r="B711" s="15" t="s">
        <v>40</v>
      </c>
    </row>
    <row r="712" spans="1:2" x14ac:dyDescent="0.35">
      <c r="A712" s="14" t="s">
        <v>21</v>
      </c>
      <c r="B712" s="14" t="s">
        <v>63</v>
      </c>
    </row>
    <row r="713" spans="1:2" x14ac:dyDescent="0.35">
      <c r="A713" s="15" t="s">
        <v>21</v>
      </c>
      <c r="B713" s="15" t="s">
        <v>63</v>
      </c>
    </row>
    <row r="714" spans="1:2" x14ac:dyDescent="0.35">
      <c r="A714" s="14" t="s">
        <v>106</v>
      </c>
      <c r="B714" s="14" t="s">
        <v>107</v>
      </c>
    </row>
    <row r="715" spans="1:2" x14ac:dyDescent="0.35">
      <c r="A715" s="15" t="s">
        <v>21</v>
      </c>
      <c r="B715" s="15" t="s">
        <v>101</v>
      </c>
    </row>
    <row r="716" spans="1:2" x14ac:dyDescent="0.35">
      <c r="A716" s="14" t="s">
        <v>31</v>
      </c>
      <c r="B716" s="14" t="s">
        <v>129</v>
      </c>
    </row>
    <row r="717" spans="1:2" x14ac:dyDescent="0.35">
      <c r="A717" s="15" t="s">
        <v>21</v>
      </c>
      <c r="B717" s="15" t="s">
        <v>63</v>
      </c>
    </row>
    <row r="718" spans="1:2" x14ac:dyDescent="0.35">
      <c r="A718" s="14" t="s">
        <v>21</v>
      </c>
      <c r="B718" s="14" t="s">
        <v>69</v>
      </c>
    </row>
    <row r="719" spans="1:2" x14ac:dyDescent="0.35">
      <c r="A719" s="15" t="s">
        <v>21</v>
      </c>
      <c r="B719" s="15" t="s">
        <v>49</v>
      </c>
    </row>
    <row r="720" spans="1:2" x14ac:dyDescent="0.35">
      <c r="A720" s="14" t="s">
        <v>31</v>
      </c>
      <c r="B720" s="14" t="s">
        <v>86</v>
      </c>
    </row>
    <row r="721" spans="1:2" x14ac:dyDescent="0.35">
      <c r="A721" s="15" t="s">
        <v>21</v>
      </c>
      <c r="B721" s="15" t="s">
        <v>63</v>
      </c>
    </row>
    <row r="722" spans="1:2" x14ac:dyDescent="0.35">
      <c r="A722" s="14" t="s">
        <v>31</v>
      </c>
      <c r="B722" s="14" t="s">
        <v>129</v>
      </c>
    </row>
    <row r="723" spans="1:2" x14ac:dyDescent="0.35">
      <c r="A723" s="15" t="s">
        <v>21</v>
      </c>
      <c r="B723" s="15" t="s">
        <v>22</v>
      </c>
    </row>
    <row r="724" spans="1:2" x14ac:dyDescent="0.35">
      <c r="A724" s="14" t="s">
        <v>31</v>
      </c>
      <c r="B724" s="14" t="s">
        <v>32</v>
      </c>
    </row>
    <row r="725" spans="1:2" x14ac:dyDescent="0.35">
      <c r="A725" s="15" t="s">
        <v>21</v>
      </c>
      <c r="B725" s="15" t="s">
        <v>22</v>
      </c>
    </row>
    <row r="726" spans="1:2" x14ac:dyDescent="0.35">
      <c r="A726" s="14" t="s">
        <v>21</v>
      </c>
      <c r="B726" s="14" t="s">
        <v>69</v>
      </c>
    </row>
    <row r="727" spans="1:2" x14ac:dyDescent="0.35">
      <c r="A727" s="15" t="s">
        <v>21</v>
      </c>
      <c r="B727" s="15" t="s">
        <v>40</v>
      </c>
    </row>
    <row r="728" spans="1:2" x14ac:dyDescent="0.35">
      <c r="A728" s="14" t="s">
        <v>21</v>
      </c>
      <c r="B728" s="14" t="s">
        <v>49</v>
      </c>
    </row>
    <row r="729" spans="1:2" x14ac:dyDescent="0.35">
      <c r="A729" s="15" t="s">
        <v>31</v>
      </c>
      <c r="B729" s="15" t="s">
        <v>153</v>
      </c>
    </row>
    <row r="730" spans="1:2" x14ac:dyDescent="0.35">
      <c r="A730" s="14" t="s">
        <v>21</v>
      </c>
      <c r="B730" s="14" t="s">
        <v>40</v>
      </c>
    </row>
    <row r="731" spans="1:2" x14ac:dyDescent="0.35">
      <c r="A731" s="15" t="s">
        <v>31</v>
      </c>
      <c r="B731" s="15" t="s">
        <v>86</v>
      </c>
    </row>
    <row r="732" spans="1:2" x14ac:dyDescent="0.35">
      <c r="A732" s="14" t="s">
        <v>21</v>
      </c>
      <c r="B732" s="14" t="s">
        <v>49</v>
      </c>
    </row>
    <row r="733" spans="1:2" x14ac:dyDescent="0.35">
      <c r="A733" s="15" t="s">
        <v>106</v>
      </c>
      <c r="B733" s="15" t="s">
        <v>268</v>
      </c>
    </row>
    <row r="734" spans="1:2" x14ac:dyDescent="0.35">
      <c r="A734" s="14" t="s">
        <v>31</v>
      </c>
      <c r="B734" s="14" t="s">
        <v>153</v>
      </c>
    </row>
    <row r="735" spans="1:2" x14ac:dyDescent="0.35">
      <c r="A735" s="15" t="s">
        <v>21</v>
      </c>
      <c r="B735" s="15" t="s">
        <v>49</v>
      </c>
    </row>
    <row r="736" spans="1:2" x14ac:dyDescent="0.35">
      <c r="A736" s="14" t="s">
        <v>106</v>
      </c>
      <c r="B736" s="14" t="s">
        <v>268</v>
      </c>
    </row>
    <row r="737" spans="1:2" x14ac:dyDescent="0.35">
      <c r="A737" s="15" t="s">
        <v>21</v>
      </c>
      <c r="B737" s="15" t="s">
        <v>22</v>
      </c>
    </row>
    <row r="738" spans="1:2" x14ac:dyDescent="0.35">
      <c r="A738" s="14" t="s">
        <v>21</v>
      </c>
      <c r="B738" s="14" t="s">
        <v>69</v>
      </c>
    </row>
    <row r="739" spans="1:2" x14ac:dyDescent="0.35">
      <c r="A739" s="15" t="s">
        <v>21</v>
      </c>
      <c r="B739" s="15" t="s">
        <v>49</v>
      </c>
    </row>
    <row r="740" spans="1:2" x14ac:dyDescent="0.35">
      <c r="A740" s="14" t="s">
        <v>21</v>
      </c>
      <c r="B740" s="14" t="s">
        <v>101</v>
      </c>
    </row>
    <row r="741" spans="1:2" x14ac:dyDescent="0.35">
      <c r="A741" s="15" t="s">
        <v>21</v>
      </c>
      <c r="B741" s="15" t="s">
        <v>101</v>
      </c>
    </row>
    <row r="742" spans="1:2" x14ac:dyDescent="0.35">
      <c r="A742" s="14" t="s">
        <v>21</v>
      </c>
      <c r="B742" s="14" t="s">
        <v>63</v>
      </c>
    </row>
    <row r="743" spans="1:2" x14ac:dyDescent="0.35">
      <c r="A743" s="15" t="s">
        <v>106</v>
      </c>
      <c r="B743" s="15" t="s">
        <v>268</v>
      </c>
    </row>
    <row r="744" spans="1:2" x14ac:dyDescent="0.35">
      <c r="A744" s="14" t="s">
        <v>21</v>
      </c>
      <c r="B744" s="14" t="s">
        <v>22</v>
      </c>
    </row>
    <row r="745" spans="1:2" x14ac:dyDescent="0.35">
      <c r="A745" s="15" t="s">
        <v>106</v>
      </c>
      <c r="B745" s="15" t="s">
        <v>107</v>
      </c>
    </row>
    <row r="746" spans="1:2" x14ac:dyDescent="0.35">
      <c r="A746" s="14" t="s">
        <v>106</v>
      </c>
      <c r="B746" s="14" t="s">
        <v>107</v>
      </c>
    </row>
    <row r="747" spans="1:2" x14ac:dyDescent="0.35">
      <c r="A747" s="15" t="s">
        <v>21</v>
      </c>
      <c r="B747" s="15" t="s">
        <v>22</v>
      </c>
    </row>
    <row r="748" spans="1:2" x14ac:dyDescent="0.35">
      <c r="A748" s="14" t="s">
        <v>106</v>
      </c>
      <c r="B748" s="14" t="s">
        <v>107</v>
      </c>
    </row>
    <row r="749" spans="1:2" x14ac:dyDescent="0.35">
      <c r="A749" s="15" t="s">
        <v>21</v>
      </c>
      <c r="B749" s="15" t="s">
        <v>40</v>
      </c>
    </row>
    <row r="750" spans="1:2" x14ac:dyDescent="0.35">
      <c r="A750" s="14" t="s">
        <v>21</v>
      </c>
      <c r="B750" s="14" t="s">
        <v>101</v>
      </c>
    </row>
    <row r="751" spans="1:2" x14ac:dyDescent="0.35">
      <c r="A751" s="15" t="s">
        <v>21</v>
      </c>
      <c r="B751" s="15" t="s">
        <v>40</v>
      </c>
    </row>
    <row r="752" spans="1:2" x14ac:dyDescent="0.35">
      <c r="A752" s="14" t="s">
        <v>21</v>
      </c>
      <c r="B752" s="14" t="s">
        <v>63</v>
      </c>
    </row>
    <row r="753" spans="1:2" x14ac:dyDescent="0.35">
      <c r="A753" s="15" t="s">
        <v>21</v>
      </c>
      <c r="B753" s="15" t="s">
        <v>101</v>
      </c>
    </row>
    <row r="754" spans="1:2" x14ac:dyDescent="0.35">
      <c r="A754" s="14" t="s">
        <v>31</v>
      </c>
      <c r="B754" s="14" t="s">
        <v>129</v>
      </c>
    </row>
    <row r="755" spans="1:2" x14ac:dyDescent="0.35">
      <c r="A755" s="15" t="s">
        <v>31</v>
      </c>
      <c r="B755" s="15" t="s">
        <v>32</v>
      </c>
    </row>
    <row r="756" spans="1:2" x14ac:dyDescent="0.35">
      <c r="A756" s="14" t="s">
        <v>21</v>
      </c>
      <c r="B756" s="14" t="s">
        <v>40</v>
      </c>
    </row>
    <row r="757" spans="1:2" x14ac:dyDescent="0.35">
      <c r="A757" s="15" t="s">
        <v>31</v>
      </c>
      <c r="B757" s="15" t="s">
        <v>32</v>
      </c>
    </row>
    <row r="758" spans="1:2" x14ac:dyDescent="0.35">
      <c r="A758" s="14" t="s">
        <v>21</v>
      </c>
      <c r="B758" s="14" t="s">
        <v>40</v>
      </c>
    </row>
    <row r="759" spans="1:2" x14ac:dyDescent="0.35">
      <c r="A759" s="15" t="s">
        <v>106</v>
      </c>
      <c r="B759" s="15" t="s">
        <v>268</v>
      </c>
    </row>
    <row r="760" spans="1:2" x14ac:dyDescent="0.35">
      <c r="A760" s="14" t="s">
        <v>106</v>
      </c>
      <c r="B760" s="14" t="s">
        <v>107</v>
      </c>
    </row>
    <row r="761" spans="1:2" x14ac:dyDescent="0.35">
      <c r="A761" s="15" t="s">
        <v>31</v>
      </c>
      <c r="B761" s="15" t="s">
        <v>86</v>
      </c>
    </row>
    <row r="762" spans="1:2" x14ac:dyDescent="0.35">
      <c r="A762" s="14" t="s">
        <v>31</v>
      </c>
      <c r="B762" s="14" t="s">
        <v>86</v>
      </c>
    </row>
    <row r="763" spans="1:2" x14ac:dyDescent="0.35">
      <c r="A763" s="15" t="s">
        <v>21</v>
      </c>
      <c r="B763" s="15" t="s">
        <v>101</v>
      </c>
    </row>
    <row r="764" spans="1:2" x14ac:dyDescent="0.35">
      <c r="A764" s="14" t="s">
        <v>21</v>
      </c>
      <c r="B764" s="14" t="s">
        <v>22</v>
      </c>
    </row>
    <row r="765" spans="1:2" x14ac:dyDescent="0.35">
      <c r="A765" s="15" t="s">
        <v>21</v>
      </c>
      <c r="B765" s="15" t="s">
        <v>101</v>
      </c>
    </row>
    <row r="766" spans="1:2" x14ac:dyDescent="0.35">
      <c r="A766" s="14" t="s">
        <v>21</v>
      </c>
      <c r="B766" s="14" t="s">
        <v>101</v>
      </c>
    </row>
    <row r="767" spans="1:2" x14ac:dyDescent="0.35">
      <c r="A767" s="15" t="s">
        <v>31</v>
      </c>
      <c r="B767" s="15" t="s">
        <v>32</v>
      </c>
    </row>
    <row r="768" spans="1:2" x14ac:dyDescent="0.35">
      <c r="A768" s="14" t="s">
        <v>21</v>
      </c>
      <c r="B768" s="14" t="s">
        <v>69</v>
      </c>
    </row>
    <row r="769" spans="1:2" x14ac:dyDescent="0.35">
      <c r="A769" s="15" t="s">
        <v>21</v>
      </c>
      <c r="B769" s="15" t="s">
        <v>49</v>
      </c>
    </row>
    <row r="770" spans="1:2" x14ac:dyDescent="0.35">
      <c r="A770" s="14" t="s">
        <v>21</v>
      </c>
      <c r="B770" s="14" t="s">
        <v>69</v>
      </c>
    </row>
    <row r="771" spans="1:2" x14ac:dyDescent="0.35">
      <c r="A771" s="15" t="s">
        <v>21</v>
      </c>
      <c r="B771" s="15" t="s">
        <v>69</v>
      </c>
    </row>
    <row r="772" spans="1:2" x14ac:dyDescent="0.35">
      <c r="A772" s="14" t="s">
        <v>21</v>
      </c>
      <c r="B772" s="14" t="s">
        <v>49</v>
      </c>
    </row>
    <row r="773" spans="1:2" x14ac:dyDescent="0.35">
      <c r="A773" s="15" t="s">
        <v>106</v>
      </c>
      <c r="B773" s="15" t="s">
        <v>113</v>
      </c>
    </row>
    <row r="774" spans="1:2" x14ac:dyDescent="0.35">
      <c r="A774" s="14" t="s">
        <v>21</v>
      </c>
      <c r="B774" s="14" t="s">
        <v>69</v>
      </c>
    </row>
    <row r="775" spans="1:2" x14ac:dyDescent="0.35">
      <c r="A775" s="15" t="s">
        <v>31</v>
      </c>
      <c r="B775" s="15" t="s">
        <v>32</v>
      </c>
    </row>
    <row r="776" spans="1:2" x14ac:dyDescent="0.35">
      <c r="A776" s="14" t="s">
        <v>21</v>
      </c>
      <c r="B776" s="14" t="s">
        <v>40</v>
      </c>
    </row>
    <row r="777" spans="1:2" x14ac:dyDescent="0.35">
      <c r="A777" s="15" t="s">
        <v>21</v>
      </c>
      <c r="B777" s="15" t="s">
        <v>63</v>
      </c>
    </row>
    <row r="778" spans="1:2" x14ac:dyDescent="0.35">
      <c r="A778" s="14" t="s">
        <v>31</v>
      </c>
      <c r="B778" s="14" t="s">
        <v>32</v>
      </c>
    </row>
    <row r="779" spans="1:2" x14ac:dyDescent="0.35">
      <c r="A779" s="15" t="s">
        <v>31</v>
      </c>
      <c r="B779" s="15" t="s">
        <v>153</v>
      </c>
    </row>
    <row r="780" spans="1:2" x14ac:dyDescent="0.35">
      <c r="A780" s="14" t="s">
        <v>21</v>
      </c>
      <c r="B780" s="14" t="s">
        <v>101</v>
      </c>
    </row>
    <row r="781" spans="1:2" x14ac:dyDescent="0.35">
      <c r="A781" s="15" t="s">
        <v>31</v>
      </c>
      <c r="B781" s="15" t="s">
        <v>129</v>
      </c>
    </row>
    <row r="782" spans="1:2" x14ac:dyDescent="0.35">
      <c r="A782" s="14" t="s">
        <v>21</v>
      </c>
      <c r="B782" s="14" t="s">
        <v>101</v>
      </c>
    </row>
    <row r="783" spans="1:2" x14ac:dyDescent="0.35">
      <c r="A783" s="15" t="s">
        <v>21</v>
      </c>
      <c r="B783" s="15" t="s">
        <v>63</v>
      </c>
    </row>
    <row r="784" spans="1:2" x14ac:dyDescent="0.35">
      <c r="A784" s="14" t="s">
        <v>21</v>
      </c>
      <c r="B784" s="14" t="s">
        <v>69</v>
      </c>
    </row>
    <row r="785" spans="1:2" x14ac:dyDescent="0.35">
      <c r="A785" s="15" t="s">
        <v>21</v>
      </c>
      <c r="B785" s="15" t="s">
        <v>69</v>
      </c>
    </row>
    <row r="786" spans="1:2" x14ac:dyDescent="0.35">
      <c r="A786" s="14" t="s">
        <v>21</v>
      </c>
      <c r="B786" s="14" t="s">
        <v>49</v>
      </c>
    </row>
    <row r="787" spans="1:2" x14ac:dyDescent="0.35">
      <c r="A787" s="15" t="s">
        <v>21</v>
      </c>
      <c r="B787" s="15" t="s">
        <v>40</v>
      </c>
    </row>
    <row r="788" spans="1:2" x14ac:dyDescent="0.35">
      <c r="A788" s="14" t="s">
        <v>31</v>
      </c>
      <c r="B788" s="14" t="s">
        <v>153</v>
      </c>
    </row>
    <row r="789" spans="1:2" x14ac:dyDescent="0.35">
      <c r="A789" s="15" t="s">
        <v>21</v>
      </c>
      <c r="B789" s="15" t="s">
        <v>22</v>
      </c>
    </row>
    <row r="790" spans="1:2" x14ac:dyDescent="0.35">
      <c r="A790" s="14" t="s">
        <v>31</v>
      </c>
      <c r="B790" s="14" t="s">
        <v>32</v>
      </c>
    </row>
    <row r="791" spans="1:2" x14ac:dyDescent="0.35">
      <c r="A791" s="15" t="s">
        <v>106</v>
      </c>
      <c r="B791" s="15" t="s">
        <v>107</v>
      </c>
    </row>
    <row r="792" spans="1:2" x14ac:dyDescent="0.35">
      <c r="A792" s="14" t="s">
        <v>21</v>
      </c>
      <c r="B792" s="14" t="s">
        <v>22</v>
      </c>
    </row>
    <row r="793" spans="1:2" x14ac:dyDescent="0.35">
      <c r="A793" s="15" t="s">
        <v>106</v>
      </c>
      <c r="B793" s="15" t="s">
        <v>268</v>
      </c>
    </row>
    <row r="794" spans="1:2" x14ac:dyDescent="0.35">
      <c r="A794" s="14" t="s">
        <v>31</v>
      </c>
      <c r="B794" s="14" t="s">
        <v>86</v>
      </c>
    </row>
    <row r="795" spans="1:2" x14ac:dyDescent="0.35">
      <c r="A795" s="15" t="s">
        <v>21</v>
      </c>
      <c r="B795" s="15" t="s">
        <v>40</v>
      </c>
    </row>
    <row r="796" spans="1:2" x14ac:dyDescent="0.35">
      <c r="A796" s="14" t="s">
        <v>21</v>
      </c>
      <c r="B796" s="14" t="s">
        <v>22</v>
      </c>
    </row>
    <row r="797" spans="1:2" x14ac:dyDescent="0.35">
      <c r="A797" s="15" t="s">
        <v>21</v>
      </c>
      <c r="B797" s="15" t="s">
        <v>49</v>
      </c>
    </row>
    <row r="798" spans="1:2" x14ac:dyDescent="0.35">
      <c r="A798" s="14" t="s">
        <v>31</v>
      </c>
      <c r="B798" s="14" t="s">
        <v>129</v>
      </c>
    </row>
    <row r="799" spans="1:2" x14ac:dyDescent="0.35">
      <c r="A799" s="15" t="s">
        <v>21</v>
      </c>
      <c r="B799" s="15" t="s">
        <v>63</v>
      </c>
    </row>
    <row r="800" spans="1:2" x14ac:dyDescent="0.35">
      <c r="A800" s="14" t="s">
        <v>21</v>
      </c>
      <c r="B800" s="14" t="s">
        <v>40</v>
      </c>
    </row>
    <row r="801" spans="1:2" x14ac:dyDescent="0.35">
      <c r="A801" s="15" t="s">
        <v>31</v>
      </c>
      <c r="B801" s="15" t="s">
        <v>129</v>
      </c>
    </row>
    <row r="802" spans="1:2" x14ac:dyDescent="0.35">
      <c r="A802" s="14" t="s">
        <v>21</v>
      </c>
      <c r="B802" s="14" t="s">
        <v>49</v>
      </c>
    </row>
    <row r="803" spans="1:2" x14ac:dyDescent="0.35">
      <c r="A803" s="15" t="s">
        <v>21</v>
      </c>
      <c r="B803" s="15" t="s">
        <v>101</v>
      </c>
    </row>
    <row r="804" spans="1:2" x14ac:dyDescent="0.35">
      <c r="A804" s="14" t="s">
        <v>31</v>
      </c>
      <c r="B804" s="14" t="s">
        <v>153</v>
      </c>
    </row>
    <row r="805" spans="1:2" x14ac:dyDescent="0.35">
      <c r="A805" s="15" t="s">
        <v>21</v>
      </c>
      <c r="B805" s="15" t="s">
        <v>101</v>
      </c>
    </row>
    <row r="806" spans="1:2" x14ac:dyDescent="0.35">
      <c r="A806" s="14" t="s">
        <v>21</v>
      </c>
      <c r="B806" s="14" t="s">
        <v>22</v>
      </c>
    </row>
    <row r="807" spans="1:2" x14ac:dyDescent="0.35">
      <c r="A807" s="15" t="s">
        <v>106</v>
      </c>
      <c r="B807" s="15" t="s">
        <v>268</v>
      </c>
    </row>
    <row r="808" spans="1:2" x14ac:dyDescent="0.35">
      <c r="A808" s="14" t="s">
        <v>21</v>
      </c>
      <c r="B808" s="14" t="s">
        <v>69</v>
      </c>
    </row>
    <row r="809" spans="1:2" x14ac:dyDescent="0.35">
      <c r="A809" s="15" t="s">
        <v>21</v>
      </c>
      <c r="B809" s="15" t="s">
        <v>49</v>
      </c>
    </row>
    <row r="810" spans="1:2" x14ac:dyDescent="0.35">
      <c r="A810" s="14" t="s">
        <v>21</v>
      </c>
      <c r="B810" s="14" t="s">
        <v>22</v>
      </c>
    </row>
    <row r="811" spans="1:2" x14ac:dyDescent="0.35">
      <c r="A811" s="15" t="s">
        <v>21</v>
      </c>
      <c r="B811" s="15" t="s">
        <v>22</v>
      </c>
    </row>
    <row r="812" spans="1:2" x14ac:dyDescent="0.35">
      <c r="A812" s="14" t="s">
        <v>21</v>
      </c>
      <c r="B812" s="14" t="s">
        <v>49</v>
      </c>
    </row>
    <row r="813" spans="1:2" x14ac:dyDescent="0.35">
      <c r="A813" s="15" t="s">
        <v>21</v>
      </c>
      <c r="B813" s="15" t="s">
        <v>22</v>
      </c>
    </row>
    <row r="814" spans="1:2" x14ac:dyDescent="0.35">
      <c r="A814" s="14" t="s">
        <v>106</v>
      </c>
      <c r="B814" s="14" t="s">
        <v>268</v>
      </c>
    </row>
    <row r="815" spans="1:2" x14ac:dyDescent="0.35">
      <c r="A815" s="15" t="s">
        <v>21</v>
      </c>
      <c r="B815" s="15" t="s">
        <v>22</v>
      </c>
    </row>
    <row r="816" spans="1:2" x14ac:dyDescent="0.35">
      <c r="A816" s="14" t="s">
        <v>21</v>
      </c>
      <c r="B816" s="14" t="s">
        <v>63</v>
      </c>
    </row>
    <row r="817" spans="1:2" x14ac:dyDescent="0.35">
      <c r="A817" s="15" t="s">
        <v>106</v>
      </c>
      <c r="B817" s="15" t="s">
        <v>113</v>
      </c>
    </row>
    <row r="818" spans="1:2" x14ac:dyDescent="0.35">
      <c r="A818" s="14" t="s">
        <v>21</v>
      </c>
      <c r="B818" s="14" t="s">
        <v>49</v>
      </c>
    </row>
    <row r="819" spans="1:2" x14ac:dyDescent="0.35">
      <c r="A819" s="15" t="s">
        <v>21</v>
      </c>
      <c r="B819" s="15" t="s">
        <v>63</v>
      </c>
    </row>
    <row r="820" spans="1:2" x14ac:dyDescent="0.35">
      <c r="A820" s="14" t="s">
        <v>21</v>
      </c>
      <c r="B820" s="14" t="s">
        <v>22</v>
      </c>
    </row>
    <row r="821" spans="1:2" x14ac:dyDescent="0.35">
      <c r="A821" s="15" t="s">
        <v>21</v>
      </c>
      <c r="B821" s="15" t="s">
        <v>101</v>
      </c>
    </row>
    <row r="822" spans="1:2" x14ac:dyDescent="0.35">
      <c r="A822" s="14" t="s">
        <v>21</v>
      </c>
      <c r="B822" s="14" t="s">
        <v>22</v>
      </c>
    </row>
    <row r="823" spans="1:2" x14ac:dyDescent="0.35">
      <c r="A823" s="15" t="s">
        <v>31</v>
      </c>
      <c r="B823" s="15" t="s">
        <v>86</v>
      </c>
    </row>
    <row r="824" spans="1:2" x14ac:dyDescent="0.35">
      <c r="A824" s="14" t="s">
        <v>21</v>
      </c>
      <c r="B824" s="14" t="s">
        <v>49</v>
      </c>
    </row>
    <row r="825" spans="1:2" x14ac:dyDescent="0.35">
      <c r="A825" s="15" t="s">
        <v>106</v>
      </c>
      <c r="B825" s="15" t="s">
        <v>107</v>
      </c>
    </row>
    <row r="826" spans="1:2" x14ac:dyDescent="0.35">
      <c r="A826" s="14" t="s">
        <v>31</v>
      </c>
      <c r="B826" s="14" t="s">
        <v>32</v>
      </c>
    </row>
    <row r="827" spans="1:2" x14ac:dyDescent="0.35">
      <c r="A827" s="15" t="s">
        <v>106</v>
      </c>
      <c r="B827" s="15" t="s">
        <v>107</v>
      </c>
    </row>
    <row r="828" spans="1:2" x14ac:dyDescent="0.35">
      <c r="A828" s="14" t="s">
        <v>21</v>
      </c>
      <c r="B828" s="14" t="s">
        <v>69</v>
      </c>
    </row>
    <row r="829" spans="1:2" x14ac:dyDescent="0.35">
      <c r="A829" s="15" t="s">
        <v>31</v>
      </c>
      <c r="B829" s="15" t="s">
        <v>86</v>
      </c>
    </row>
    <row r="830" spans="1:2" x14ac:dyDescent="0.35">
      <c r="A830" s="14" t="s">
        <v>31</v>
      </c>
      <c r="B830" s="14" t="s">
        <v>153</v>
      </c>
    </row>
    <row r="831" spans="1:2" x14ac:dyDescent="0.35">
      <c r="A831" s="15" t="s">
        <v>21</v>
      </c>
      <c r="B831" s="15" t="s">
        <v>63</v>
      </c>
    </row>
    <row r="832" spans="1:2" x14ac:dyDescent="0.35">
      <c r="A832" s="14" t="s">
        <v>21</v>
      </c>
      <c r="B832" s="14" t="s">
        <v>40</v>
      </c>
    </row>
    <row r="833" spans="1:2" x14ac:dyDescent="0.35">
      <c r="A833" s="15" t="s">
        <v>21</v>
      </c>
      <c r="B833" s="15" t="s">
        <v>22</v>
      </c>
    </row>
    <row r="834" spans="1:2" x14ac:dyDescent="0.35">
      <c r="A834" s="14" t="s">
        <v>21</v>
      </c>
      <c r="B834" s="14" t="s">
        <v>63</v>
      </c>
    </row>
    <row r="835" spans="1:2" x14ac:dyDescent="0.35">
      <c r="A835" s="15" t="s">
        <v>21</v>
      </c>
      <c r="B835" s="15" t="s">
        <v>40</v>
      </c>
    </row>
    <row r="836" spans="1:2" x14ac:dyDescent="0.35">
      <c r="A836" s="14" t="s">
        <v>21</v>
      </c>
      <c r="B836" s="14" t="s">
        <v>69</v>
      </c>
    </row>
    <row r="837" spans="1:2" x14ac:dyDescent="0.35">
      <c r="A837" s="15" t="s">
        <v>21</v>
      </c>
      <c r="B837" s="15" t="s">
        <v>49</v>
      </c>
    </row>
    <row r="838" spans="1:2" x14ac:dyDescent="0.35">
      <c r="A838" s="14" t="s">
        <v>21</v>
      </c>
      <c r="B838" s="14" t="s">
        <v>69</v>
      </c>
    </row>
    <row r="839" spans="1:2" x14ac:dyDescent="0.35">
      <c r="A839" s="15" t="s">
        <v>21</v>
      </c>
      <c r="B839" s="15" t="s">
        <v>49</v>
      </c>
    </row>
    <row r="840" spans="1:2" x14ac:dyDescent="0.35">
      <c r="A840" s="14" t="s">
        <v>21</v>
      </c>
      <c r="B840" s="14" t="s">
        <v>101</v>
      </c>
    </row>
    <row r="841" spans="1:2" x14ac:dyDescent="0.35">
      <c r="A841" s="15" t="s">
        <v>31</v>
      </c>
      <c r="B841" s="15" t="s">
        <v>86</v>
      </c>
    </row>
    <row r="842" spans="1:2" x14ac:dyDescent="0.35">
      <c r="A842" s="14" t="s">
        <v>106</v>
      </c>
      <c r="B842" s="14" t="s">
        <v>268</v>
      </c>
    </row>
    <row r="843" spans="1:2" x14ac:dyDescent="0.35">
      <c r="A843" s="15" t="s">
        <v>21</v>
      </c>
      <c r="B843" s="15" t="s">
        <v>101</v>
      </c>
    </row>
    <row r="844" spans="1:2" x14ac:dyDescent="0.35">
      <c r="A844" s="14" t="s">
        <v>31</v>
      </c>
      <c r="B844" s="14" t="s">
        <v>86</v>
      </c>
    </row>
    <row r="845" spans="1:2" x14ac:dyDescent="0.35">
      <c r="A845" s="15" t="s">
        <v>21</v>
      </c>
      <c r="B845" s="15" t="s">
        <v>69</v>
      </c>
    </row>
    <row r="846" spans="1:2" x14ac:dyDescent="0.35">
      <c r="A846" s="14" t="s">
        <v>21</v>
      </c>
      <c r="B846" s="14" t="s">
        <v>63</v>
      </c>
    </row>
    <row r="847" spans="1:2" x14ac:dyDescent="0.35">
      <c r="A847" s="15" t="s">
        <v>21</v>
      </c>
      <c r="B847" s="15" t="s">
        <v>69</v>
      </c>
    </row>
    <row r="848" spans="1:2" x14ac:dyDescent="0.35">
      <c r="A848" s="14" t="s">
        <v>106</v>
      </c>
      <c r="B848" s="14" t="s">
        <v>113</v>
      </c>
    </row>
    <row r="849" spans="1:2" x14ac:dyDescent="0.35">
      <c r="A849" s="15" t="s">
        <v>31</v>
      </c>
      <c r="B849" s="15" t="s">
        <v>32</v>
      </c>
    </row>
    <row r="850" spans="1:2" x14ac:dyDescent="0.35">
      <c r="A850" s="14" t="s">
        <v>21</v>
      </c>
      <c r="B850" s="14" t="s">
        <v>49</v>
      </c>
    </row>
    <row r="851" spans="1:2" x14ac:dyDescent="0.35">
      <c r="A851" s="15" t="s">
        <v>21</v>
      </c>
      <c r="B851" s="15" t="s">
        <v>101</v>
      </c>
    </row>
    <row r="852" spans="1:2" x14ac:dyDescent="0.35">
      <c r="A852" s="14" t="s">
        <v>106</v>
      </c>
      <c r="B852" s="14" t="s">
        <v>107</v>
      </c>
    </row>
    <row r="853" spans="1:2" x14ac:dyDescent="0.35">
      <c r="A853" s="15" t="s">
        <v>21</v>
      </c>
      <c r="B853" s="15" t="s">
        <v>49</v>
      </c>
    </row>
    <row r="854" spans="1:2" x14ac:dyDescent="0.35">
      <c r="A854" s="14" t="s">
        <v>21</v>
      </c>
      <c r="B854" s="14" t="s">
        <v>22</v>
      </c>
    </row>
    <row r="855" spans="1:2" x14ac:dyDescent="0.35">
      <c r="A855" s="15" t="s">
        <v>31</v>
      </c>
      <c r="B855" s="15" t="s">
        <v>32</v>
      </c>
    </row>
    <row r="856" spans="1:2" x14ac:dyDescent="0.35">
      <c r="A856" s="14" t="s">
        <v>106</v>
      </c>
      <c r="B856" s="14" t="s">
        <v>113</v>
      </c>
    </row>
    <row r="857" spans="1:2" x14ac:dyDescent="0.35">
      <c r="A857" s="15" t="s">
        <v>31</v>
      </c>
      <c r="B857" s="15" t="s">
        <v>86</v>
      </c>
    </row>
    <row r="858" spans="1:2" x14ac:dyDescent="0.35">
      <c r="A858" s="14" t="s">
        <v>31</v>
      </c>
      <c r="B858" s="14" t="s">
        <v>32</v>
      </c>
    </row>
    <row r="859" spans="1:2" x14ac:dyDescent="0.35">
      <c r="A859" s="15" t="s">
        <v>21</v>
      </c>
      <c r="B859" s="15" t="s">
        <v>40</v>
      </c>
    </row>
    <row r="860" spans="1:2" x14ac:dyDescent="0.35">
      <c r="A860" s="14" t="s">
        <v>21</v>
      </c>
      <c r="B860" s="14" t="s">
        <v>69</v>
      </c>
    </row>
    <row r="861" spans="1:2" x14ac:dyDescent="0.35">
      <c r="A861" s="15" t="s">
        <v>21</v>
      </c>
      <c r="B861" s="15" t="s">
        <v>69</v>
      </c>
    </row>
    <row r="862" spans="1:2" x14ac:dyDescent="0.35">
      <c r="A862" s="14" t="s">
        <v>21</v>
      </c>
      <c r="B862" s="14" t="s">
        <v>69</v>
      </c>
    </row>
    <row r="863" spans="1:2" x14ac:dyDescent="0.35">
      <c r="A863" s="15" t="s">
        <v>21</v>
      </c>
      <c r="B863" s="15" t="s">
        <v>101</v>
      </c>
    </row>
    <row r="864" spans="1:2" x14ac:dyDescent="0.35">
      <c r="A864" s="14" t="s">
        <v>21</v>
      </c>
      <c r="B864" s="14" t="s">
        <v>63</v>
      </c>
    </row>
    <row r="865" spans="1:2" x14ac:dyDescent="0.35">
      <c r="A865" s="15" t="s">
        <v>106</v>
      </c>
      <c r="B865" s="15" t="s">
        <v>107</v>
      </c>
    </row>
    <row r="866" spans="1:2" x14ac:dyDescent="0.35">
      <c r="A866" s="14" t="s">
        <v>31</v>
      </c>
      <c r="B866" s="14" t="s">
        <v>86</v>
      </c>
    </row>
    <row r="867" spans="1:2" x14ac:dyDescent="0.35">
      <c r="A867" s="15" t="s">
        <v>31</v>
      </c>
      <c r="B867" s="15" t="s">
        <v>153</v>
      </c>
    </row>
    <row r="868" spans="1:2" x14ac:dyDescent="0.35">
      <c r="A868" s="14" t="s">
        <v>21</v>
      </c>
      <c r="B868" s="14" t="s">
        <v>22</v>
      </c>
    </row>
    <row r="869" spans="1:2" x14ac:dyDescent="0.35">
      <c r="A869" s="15" t="s">
        <v>31</v>
      </c>
      <c r="B869" s="15" t="s">
        <v>129</v>
      </c>
    </row>
    <row r="870" spans="1:2" x14ac:dyDescent="0.35">
      <c r="A870" s="14" t="s">
        <v>21</v>
      </c>
      <c r="B870" s="14" t="s">
        <v>69</v>
      </c>
    </row>
    <row r="871" spans="1:2" x14ac:dyDescent="0.35">
      <c r="A871" s="15" t="s">
        <v>21</v>
      </c>
      <c r="B871" s="15" t="s">
        <v>69</v>
      </c>
    </row>
    <row r="872" spans="1:2" x14ac:dyDescent="0.35">
      <c r="A872" s="14" t="s">
        <v>21</v>
      </c>
      <c r="B872" s="14" t="s">
        <v>49</v>
      </c>
    </row>
    <row r="873" spans="1:2" x14ac:dyDescent="0.35">
      <c r="A873" s="15" t="s">
        <v>106</v>
      </c>
      <c r="B873" s="15" t="s">
        <v>268</v>
      </c>
    </row>
    <row r="874" spans="1:2" x14ac:dyDescent="0.35">
      <c r="A874" s="14" t="s">
        <v>21</v>
      </c>
      <c r="B874" s="14" t="s">
        <v>49</v>
      </c>
    </row>
    <row r="875" spans="1:2" x14ac:dyDescent="0.35">
      <c r="A875" s="15" t="s">
        <v>21</v>
      </c>
      <c r="B875" s="15" t="s">
        <v>63</v>
      </c>
    </row>
    <row r="876" spans="1:2" x14ac:dyDescent="0.35">
      <c r="A876" s="14" t="s">
        <v>21</v>
      </c>
      <c r="B876" s="14" t="s">
        <v>69</v>
      </c>
    </row>
    <row r="877" spans="1:2" x14ac:dyDescent="0.35">
      <c r="A877" s="15" t="s">
        <v>31</v>
      </c>
      <c r="B877" s="15" t="s">
        <v>32</v>
      </c>
    </row>
    <row r="878" spans="1:2" x14ac:dyDescent="0.35">
      <c r="A878" s="14" t="s">
        <v>31</v>
      </c>
      <c r="B878" s="14" t="s">
        <v>32</v>
      </c>
    </row>
    <row r="879" spans="1:2" x14ac:dyDescent="0.35">
      <c r="A879" s="15" t="s">
        <v>31</v>
      </c>
      <c r="B879" s="15" t="s">
        <v>86</v>
      </c>
    </row>
    <row r="880" spans="1:2" x14ac:dyDescent="0.35">
      <c r="A880" s="14" t="s">
        <v>21</v>
      </c>
      <c r="B880" s="14" t="s">
        <v>69</v>
      </c>
    </row>
    <row r="881" spans="1:2" x14ac:dyDescent="0.35">
      <c r="A881" s="15" t="s">
        <v>31</v>
      </c>
      <c r="B881" s="15" t="s">
        <v>86</v>
      </c>
    </row>
    <row r="882" spans="1:2" x14ac:dyDescent="0.35">
      <c r="A882" s="14" t="s">
        <v>106</v>
      </c>
      <c r="B882" s="14" t="s">
        <v>113</v>
      </c>
    </row>
    <row r="883" spans="1:2" x14ac:dyDescent="0.35">
      <c r="A883" s="15" t="s">
        <v>21</v>
      </c>
      <c r="B883" s="15" t="s">
        <v>63</v>
      </c>
    </row>
    <row r="884" spans="1:2" x14ac:dyDescent="0.35">
      <c r="A884" s="14" t="s">
        <v>106</v>
      </c>
      <c r="B884" s="14" t="s">
        <v>113</v>
      </c>
    </row>
    <row r="885" spans="1:2" x14ac:dyDescent="0.35">
      <c r="A885" s="15" t="s">
        <v>21</v>
      </c>
      <c r="B885" s="15" t="s">
        <v>63</v>
      </c>
    </row>
    <row r="886" spans="1:2" x14ac:dyDescent="0.35">
      <c r="A886" s="14" t="s">
        <v>106</v>
      </c>
      <c r="B886" s="14" t="s">
        <v>107</v>
      </c>
    </row>
    <row r="887" spans="1:2" x14ac:dyDescent="0.35">
      <c r="A887" s="15" t="s">
        <v>21</v>
      </c>
      <c r="B887" s="15" t="s">
        <v>63</v>
      </c>
    </row>
    <row r="888" spans="1:2" x14ac:dyDescent="0.35">
      <c r="A888" s="14" t="s">
        <v>106</v>
      </c>
      <c r="B888" s="14" t="s">
        <v>113</v>
      </c>
    </row>
    <row r="889" spans="1:2" x14ac:dyDescent="0.35">
      <c r="A889" s="15" t="s">
        <v>21</v>
      </c>
      <c r="B889" s="15" t="s">
        <v>49</v>
      </c>
    </row>
    <row r="890" spans="1:2" x14ac:dyDescent="0.35">
      <c r="A890" s="14" t="s">
        <v>21</v>
      </c>
      <c r="B890" s="14" t="s">
        <v>40</v>
      </c>
    </row>
    <row r="891" spans="1:2" x14ac:dyDescent="0.35">
      <c r="A891" s="15" t="s">
        <v>21</v>
      </c>
      <c r="B891" s="15" t="s">
        <v>49</v>
      </c>
    </row>
    <row r="892" spans="1:2" x14ac:dyDescent="0.35">
      <c r="A892" s="14" t="s">
        <v>31</v>
      </c>
      <c r="B892" s="14" t="s">
        <v>129</v>
      </c>
    </row>
    <row r="893" spans="1:2" x14ac:dyDescent="0.35">
      <c r="A893" s="15" t="s">
        <v>106</v>
      </c>
      <c r="B893" s="15" t="s">
        <v>268</v>
      </c>
    </row>
    <row r="894" spans="1:2" x14ac:dyDescent="0.35">
      <c r="A894" s="14" t="s">
        <v>21</v>
      </c>
      <c r="B894" s="14" t="s">
        <v>49</v>
      </c>
    </row>
    <row r="895" spans="1:2" x14ac:dyDescent="0.35">
      <c r="A895" s="15" t="s">
        <v>31</v>
      </c>
      <c r="B895" s="15" t="s">
        <v>32</v>
      </c>
    </row>
    <row r="896" spans="1:2" x14ac:dyDescent="0.35">
      <c r="A896" s="14" t="s">
        <v>21</v>
      </c>
      <c r="B896" s="14" t="s">
        <v>22</v>
      </c>
    </row>
    <row r="897" spans="1:2" x14ac:dyDescent="0.35">
      <c r="A897" s="15" t="s">
        <v>21</v>
      </c>
      <c r="B897" s="15" t="s">
        <v>101</v>
      </c>
    </row>
    <row r="898" spans="1:2" x14ac:dyDescent="0.35">
      <c r="A898" s="14" t="s">
        <v>21</v>
      </c>
      <c r="B898" s="14" t="s">
        <v>49</v>
      </c>
    </row>
    <row r="899" spans="1:2" x14ac:dyDescent="0.35">
      <c r="A899" s="15" t="s">
        <v>21</v>
      </c>
      <c r="B899" s="15" t="s">
        <v>63</v>
      </c>
    </row>
    <row r="900" spans="1:2" x14ac:dyDescent="0.35">
      <c r="A900" s="14" t="s">
        <v>31</v>
      </c>
      <c r="B900" s="14" t="s">
        <v>32</v>
      </c>
    </row>
    <row r="901" spans="1:2" x14ac:dyDescent="0.35">
      <c r="A901" s="15" t="s">
        <v>21</v>
      </c>
      <c r="B901" s="15" t="s">
        <v>63</v>
      </c>
    </row>
    <row r="902" spans="1:2" x14ac:dyDescent="0.35">
      <c r="A902" s="14" t="s">
        <v>21</v>
      </c>
      <c r="B902" s="14" t="s">
        <v>40</v>
      </c>
    </row>
    <row r="903" spans="1:2" x14ac:dyDescent="0.35">
      <c r="A903" s="15" t="s">
        <v>21</v>
      </c>
      <c r="B903" s="15" t="s">
        <v>49</v>
      </c>
    </row>
    <row r="904" spans="1:2" x14ac:dyDescent="0.35">
      <c r="A904" s="14" t="s">
        <v>21</v>
      </c>
      <c r="B904" s="14" t="s">
        <v>22</v>
      </c>
    </row>
    <row r="905" spans="1:2" x14ac:dyDescent="0.35">
      <c r="A905" s="15" t="s">
        <v>31</v>
      </c>
      <c r="B905" s="15" t="s">
        <v>129</v>
      </c>
    </row>
    <row r="906" spans="1:2" x14ac:dyDescent="0.35">
      <c r="A906" s="14" t="s">
        <v>21</v>
      </c>
      <c r="B906" s="14" t="s">
        <v>22</v>
      </c>
    </row>
    <row r="907" spans="1:2" x14ac:dyDescent="0.35">
      <c r="A907" s="15" t="s">
        <v>21</v>
      </c>
      <c r="B907" s="15" t="s">
        <v>63</v>
      </c>
    </row>
    <row r="908" spans="1:2" x14ac:dyDescent="0.35">
      <c r="A908" s="14" t="s">
        <v>21</v>
      </c>
      <c r="B908" s="14" t="s">
        <v>63</v>
      </c>
    </row>
    <row r="909" spans="1:2" x14ac:dyDescent="0.35">
      <c r="A909" s="15" t="s">
        <v>21</v>
      </c>
      <c r="B909" s="15" t="s">
        <v>63</v>
      </c>
    </row>
    <row r="910" spans="1:2" x14ac:dyDescent="0.35">
      <c r="A910" s="14" t="s">
        <v>21</v>
      </c>
      <c r="B910" s="14" t="s">
        <v>101</v>
      </c>
    </row>
    <row r="911" spans="1:2" x14ac:dyDescent="0.35">
      <c r="A911" s="15" t="s">
        <v>21</v>
      </c>
      <c r="B911" s="15" t="s">
        <v>49</v>
      </c>
    </row>
    <row r="912" spans="1:2" x14ac:dyDescent="0.35">
      <c r="A912" s="14" t="s">
        <v>21</v>
      </c>
      <c r="B912" s="14" t="s">
        <v>49</v>
      </c>
    </row>
    <row r="913" spans="1:2" x14ac:dyDescent="0.35">
      <c r="A913" s="15" t="s">
        <v>21</v>
      </c>
      <c r="B913" s="15" t="s">
        <v>49</v>
      </c>
    </row>
    <row r="914" spans="1:2" x14ac:dyDescent="0.35">
      <c r="A914" s="14" t="s">
        <v>21</v>
      </c>
      <c r="B914" s="14" t="s">
        <v>69</v>
      </c>
    </row>
    <row r="915" spans="1:2" x14ac:dyDescent="0.35">
      <c r="A915" s="15" t="s">
        <v>106</v>
      </c>
      <c r="B915" s="15" t="s">
        <v>268</v>
      </c>
    </row>
    <row r="916" spans="1:2" x14ac:dyDescent="0.35">
      <c r="A916" s="14" t="s">
        <v>21</v>
      </c>
      <c r="B916" s="14" t="s">
        <v>101</v>
      </c>
    </row>
    <row r="917" spans="1:2" x14ac:dyDescent="0.35">
      <c r="A917" s="15" t="s">
        <v>31</v>
      </c>
      <c r="B917" s="15" t="s">
        <v>86</v>
      </c>
    </row>
    <row r="918" spans="1:2" x14ac:dyDescent="0.35">
      <c r="A918" s="14" t="s">
        <v>106</v>
      </c>
      <c r="B918" s="14" t="s">
        <v>107</v>
      </c>
    </row>
    <row r="919" spans="1:2" x14ac:dyDescent="0.35">
      <c r="A919" s="15" t="s">
        <v>106</v>
      </c>
      <c r="B919" s="15" t="s">
        <v>268</v>
      </c>
    </row>
    <row r="920" spans="1:2" x14ac:dyDescent="0.35">
      <c r="A920" s="14" t="s">
        <v>21</v>
      </c>
      <c r="B920" s="14" t="s">
        <v>40</v>
      </c>
    </row>
    <row r="921" spans="1:2" x14ac:dyDescent="0.35">
      <c r="A921" s="15" t="s">
        <v>21</v>
      </c>
      <c r="B921" s="15" t="s">
        <v>49</v>
      </c>
    </row>
    <row r="922" spans="1:2" x14ac:dyDescent="0.35">
      <c r="A922" s="14" t="s">
        <v>21</v>
      </c>
      <c r="B922" s="14" t="s">
        <v>49</v>
      </c>
    </row>
    <row r="923" spans="1:2" x14ac:dyDescent="0.35">
      <c r="A923" s="15" t="s">
        <v>21</v>
      </c>
      <c r="B923" s="15" t="s">
        <v>22</v>
      </c>
    </row>
    <row r="924" spans="1:2" x14ac:dyDescent="0.35">
      <c r="A924" s="14" t="s">
        <v>106</v>
      </c>
      <c r="B924" s="14" t="s">
        <v>107</v>
      </c>
    </row>
    <row r="925" spans="1:2" x14ac:dyDescent="0.35">
      <c r="A925" s="15" t="s">
        <v>21</v>
      </c>
      <c r="B925" s="15" t="s">
        <v>63</v>
      </c>
    </row>
    <row r="926" spans="1:2" x14ac:dyDescent="0.35">
      <c r="A926" s="14" t="s">
        <v>106</v>
      </c>
      <c r="B926" s="14" t="s">
        <v>113</v>
      </c>
    </row>
    <row r="927" spans="1:2" x14ac:dyDescent="0.35">
      <c r="A927" s="15" t="s">
        <v>106</v>
      </c>
      <c r="B927" s="15" t="s">
        <v>113</v>
      </c>
    </row>
    <row r="928" spans="1:2" x14ac:dyDescent="0.35">
      <c r="A928" s="14" t="s">
        <v>21</v>
      </c>
      <c r="B928" s="14" t="s">
        <v>69</v>
      </c>
    </row>
    <row r="929" spans="1:2" x14ac:dyDescent="0.35">
      <c r="A929" s="15" t="s">
        <v>21</v>
      </c>
      <c r="B929" s="15" t="s">
        <v>63</v>
      </c>
    </row>
    <row r="930" spans="1:2" x14ac:dyDescent="0.35">
      <c r="A930" s="14" t="s">
        <v>31</v>
      </c>
      <c r="B930" s="14" t="s">
        <v>153</v>
      </c>
    </row>
    <row r="931" spans="1:2" x14ac:dyDescent="0.35">
      <c r="A931" s="15" t="s">
        <v>106</v>
      </c>
      <c r="B931" s="15" t="s">
        <v>268</v>
      </c>
    </row>
    <row r="932" spans="1:2" x14ac:dyDescent="0.35">
      <c r="A932" s="14" t="s">
        <v>21</v>
      </c>
      <c r="B932" s="14" t="s">
        <v>69</v>
      </c>
    </row>
    <row r="933" spans="1:2" x14ac:dyDescent="0.35">
      <c r="A933" s="15" t="s">
        <v>21</v>
      </c>
      <c r="B933" s="15" t="s">
        <v>69</v>
      </c>
    </row>
    <row r="934" spans="1:2" x14ac:dyDescent="0.35">
      <c r="A934" s="14" t="s">
        <v>21</v>
      </c>
      <c r="B934" s="14" t="s">
        <v>40</v>
      </c>
    </row>
    <row r="935" spans="1:2" x14ac:dyDescent="0.35">
      <c r="A935" s="15" t="s">
        <v>21</v>
      </c>
      <c r="B935" s="15" t="s">
        <v>22</v>
      </c>
    </row>
    <row r="936" spans="1:2" x14ac:dyDescent="0.35">
      <c r="A936" s="14" t="s">
        <v>21</v>
      </c>
      <c r="B936" s="14" t="s">
        <v>69</v>
      </c>
    </row>
    <row r="937" spans="1:2" x14ac:dyDescent="0.35">
      <c r="A937" s="15" t="s">
        <v>21</v>
      </c>
      <c r="B937" s="15" t="s">
        <v>101</v>
      </c>
    </row>
    <row r="938" spans="1:2" x14ac:dyDescent="0.35">
      <c r="A938" s="14" t="s">
        <v>21</v>
      </c>
      <c r="B938" s="14" t="s">
        <v>69</v>
      </c>
    </row>
    <row r="939" spans="1:2" x14ac:dyDescent="0.35">
      <c r="A939" s="15" t="s">
        <v>21</v>
      </c>
      <c r="B939" s="15" t="s">
        <v>101</v>
      </c>
    </row>
    <row r="940" spans="1:2" x14ac:dyDescent="0.35">
      <c r="A940" s="14" t="s">
        <v>21</v>
      </c>
      <c r="B940" s="14" t="s">
        <v>49</v>
      </c>
    </row>
    <row r="941" spans="1:2" x14ac:dyDescent="0.35">
      <c r="A941" s="15" t="s">
        <v>106</v>
      </c>
      <c r="B941" s="15" t="s">
        <v>268</v>
      </c>
    </row>
    <row r="942" spans="1:2" x14ac:dyDescent="0.35">
      <c r="A942" s="14" t="s">
        <v>21</v>
      </c>
      <c r="B942" s="14" t="s">
        <v>40</v>
      </c>
    </row>
    <row r="943" spans="1:2" x14ac:dyDescent="0.35">
      <c r="A943" s="15" t="s">
        <v>106</v>
      </c>
      <c r="B943" s="15" t="s">
        <v>268</v>
      </c>
    </row>
    <row r="944" spans="1:2" x14ac:dyDescent="0.35">
      <c r="A944" s="14" t="s">
        <v>21</v>
      </c>
      <c r="B944" s="14" t="s">
        <v>49</v>
      </c>
    </row>
    <row r="945" spans="1:2" x14ac:dyDescent="0.35">
      <c r="A945" s="15" t="s">
        <v>21</v>
      </c>
      <c r="B945" s="15" t="s">
        <v>22</v>
      </c>
    </row>
    <row r="946" spans="1:2" x14ac:dyDescent="0.35">
      <c r="A946" s="14" t="s">
        <v>31</v>
      </c>
      <c r="B946" s="14" t="s">
        <v>129</v>
      </c>
    </row>
    <row r="947" spans="1:2" x14ac:dyDescent="0.35">
      <c r="A947" s="15" t="s">
        <v>21</v>
      </c>
      <c r="B947" s="15" t="s">
        <v>22</v>
      </c>
    </row>
    <row r="948" spans="1:2" x14ac:dyDescent="0.35">
      <c r="A948" s="14" t="s">
        <v>21</v>
      </c>
      <c r="B948" s="14" t="s">
        <v>49</v>
      </c>
    </row>
    <row r="949" spans="1:2" x14ac:dyDescent="0.35">
      <c r="A949" s="15" t="s">
        <v>31</v>
      </c>
      <c r="B949" s="15" t="s">
        <v>129</v>
      </c>
    </row>
    <row r="950" spans="1:2" x14ac:dyDescent="0.35">
      <c r="A950" s="14" t="s">
        <v>31</v>
      </c>
      <c r="B950" s="14" t="s">
        <v>129</v>
      </c>
    </row>
    <row r="951" spans="1:2" x14ac:dyDescent="0.35">
      <c r="A951" s="15" t="s">
        <v>21</v>
      </c>
      <c r="B951" s="15" t="s">
        <v>101</v>
      </c>
    </row>
    <row r="952" spans="1:2" x14ac:dyDescent="0.35">
      <c r="A952" s="14" t="s">
        <v>106</v>
      </c>
      <c r="B952" s="14" t="s">
        <v>113</v>
      </c>
    </row>
    <row r="953" spans="1:2" x14ac:dyDescent="0.35">
      <c r="A953" s="15" t="s">
        <v>21</v>
      </c>
      <c r="B953" s="15" t="s">
        <v>63</v>
      </c>
    </row>
    <row r="954" spans="1:2" x14ac:dyDescent="0.35">
      <c r="A954" s="14" t="s">
        <v>21</v>
      </c>
      <c r="B954" s="14" t="s">
        <v>40</v>
      </c>
    </row>
    <row r="955" spans="1:2" x14ac:dyDescent="0.35">
      <c r="A955" s="15" t="s">
        <v>31</v>
      </c>
      <c r="B955" s="15" t="s">
        <v>32</v>
      </c>
    </row>
    <row r="956" spans="1:2" x14ac:dyDescent="0.35">
      <c r="A956" s="14" t="s">
        <v>21</v>
      </c>
      <c r="B956" s="14" t="s">
        <v>22</v>
      </c>
    </row>
    <row r="957" spans="1:2" x14ac:dyDescent="0.35">
      <c r="A957" s="15" t="s">
        <v>106</v>
      </c>
      <c r="B957" s="15" t="s">
        <v>268</v>
      </c>
    </row>
    <row r="958" spans="1:2" x14ac:dyDescent="0.35">
      <c r="A958" s="14" t="s">
        <v>21</v>
      </c>
      <c r="B958" s="14" t="s">
        <v>22</v>
      </c>
    </row>
    <row r="959" spans="1:2" x14ac:dyDescent="0.35">
      <c r="A959" s="15" t="s">
        <v>21</v>
      </c>
      <c r="B959" s="15" t="s">
        <v>63</v>
      </c>
    </row>
    <row r="960" spans="1:2" x14ac:dyDescent="0.35">
      <c r="A960" s="14" t="s">
        <v>21</v>
      </c>
      <c r="B960" s="14" t="s">
        <v>63</v>
      </c>
    </row>
    <row r="961" spans="1:2" x14ac:dyDescent="0.35">
      <c r="A961" s="15" t="s">
        <v>21</v>
      </c>
      <c r="B961" s="15" t="s">
        <v>63</v>
      </c>
    </row>
    <row r="962" spans="1:2" x14ac:dyDescent="0.35">
      <c r="A962" s="14" t="s">
        <v>21</v>
      </c>
      <c r="B962" s="14" t="s">
        <v>49</v>
      </c>
    </row>
    <row r="963" spans="1:2" x14ac:dyDescent="0.35">
      <c r="A963" s="15" t="s">
        <v>21</v>
      </c>
      <c r="B963" s="15" t="s">
        <v>101</v>
      </c>
    </row>
    <row r="964" spans="1:2" x14ac:dyDescent="0.35">
      <c r="A964" s="14" t="s">
        <v>21</v>
      </c>
      <c r="B964" s="14" t="s">
        <v>101</v>
      </c>
    </row>
    <row r="965" spans="1:2" x14ac:dyDescent="0.35">
      <c r="A965" s="15" t="s">
        <v>31</v>
      </c>
      <c r="B965" s="15" t="s">
        <v>32</v>
      </c>
    </row>
    <row r="966" spans="1:2" x14ac:dyDescent="0.35">
      <c r="A966" s="14" t="s">
        <v>21</v>
      </c>
      <c r="B966" s="14" t="s">
        <v>101</v>
      </c>
    </row>
    <row r="967" spans="1:2" x14ac:dyDescent="0.35">
      <c r="A967" s="15" t="s">
        <v>21</v>
      </c>
      <c r="B967" s="15" t="s">
        <v>63</v>
      </c>
    </row>
    <row r="968" spans="1:2" x14ac:dyDescent="0.35">
      <c r="A968" s="14" t="s">
        <v>21</v>
      </c>
      <c r="B968" s="14" t="s">
        <v>49</v>
      </c>
    </row>
    <row r="969" spans="1:2" x14ac:dyDescent="0.35">
      <c r="A969" s="15" t="s">
        <v>31</v>
      </c>
      <c r="B969" s="15" t="s">
        <v>153</v>
      </c>
    </row>
    <row r="970" spans="1:2" x14ac:dyDescent="0.35">
      <c r="A970" s="14" t="s">
        <v>106</v>
      </c>
      <c r="B970" s="14" t="s">
        <v>113</v>
      </c>
    </row>
    <row r="971" spans="1:2" x14ac:dyDescent="0.35">
      <c r="A971" s="15" t="s">
        <v>21</v>
      </c>
      <c r="B971" s="15" t="s">
        <v>49</v>
      </c>
    </row>
    <row r="972" spans="1:2" x14ac:dyDescent="0.35">
      <c r="A972" s="14" t="s">
        <v>106</v>
      </c>
      <c r="B972" s="14" t="s">
        <v>107</v>
      </c>
    </row>
    <row r="973" spans="1:2" x14ac:dyDescent="0.35">
      <c r="A973" s="15" t="s">
        <v>31</v>
      </c>
      <c r="B973" s="15" t="s">
        <v>86</v>
      </c>
    </row>
    <row r="974" spans="1:2" x14ac:dyDescent="0.35">
      <c r="A974" s="14" t="s">
        <v>21</v>
      </c>
      <c r="B974" s="14" t="s">
        <v>101</v>
      </c>
    </row>
    <row r="975" spans="1:2" x14ac:dyDescent="0.35">
      <c r="A975" s="15" t="s">
        <v>21</v>
      </c>
      <c r="B975" s="15" t="s">
        <v>101</v>
      </c>
    </row>
    <row r="976" spans="1:2" x14ac:dyDescent="0.35">
      <c r="A976" s="14" t="s">
        <v>21</v>
      </c>
      <c r="B976" s="14" t="s">
        <v>101</v>
      </c>
    </row>
    <row r="977" spans="1:2" x14ac:dyDescent="0.35">
      <c r="A977" s="15" t="s">
        <v>21</v>
      </c>
      <c r="B977" s="15" t="s">
        <v>101</v>
      </c>
    </row>
    <row r="978" spans="1:2" x14ac:dyDescent="0.35">
      <c r="A978" s="14" t="s">
        <v>31</v>
      </c>
      <c r="B978" s="14" t="s">
        <v>129</v>
      </c>
    </row>
    <row r="979" spans="1:2" x14ac:dyDescent="0.35">
      <c r="A979" s="15" t="s">
        <v>21</v>
      </c>
      <c r="B979" s="15" t="s">
        <v>40</v>
      </c>
    </row>
    <row r="980" spans="1:2" x14ac:dyDescent="0.35">
      <c r="A980" s="14" t="s">
        <v>21</v>
      </c>
      <c r="B980" s="14" t="s">
        <v>49</v>
      </c>
    </row>
    <row r="981" spans="1:2" x14ac:dyDescent="0.35">
      <c r="A981" s="15" t="s">
        <v>21</v>
      </c>
      <c r="B981" s="15" t="s">
        <v>40</v>
      </c>
    </row>
    <row r="982" spans="1:2" x14ac:dyDescent="0.35">
      <c r="A982" s="14" t="s">
        <v>31</v>
      </c>
      <c r="B982" s="14" t="s">
        <v>153</v>
      </c>
    </row>
    <row r="983" spans="1:2" x14ac:dyDescent="0.35">
      <c r="A983" s="15" t="s">
        <v>21</v>
      </c>
      <c r="B983" s="15" t="s">
        <v>69</v>
      </c>
    </row>
    <row r="984" spans="1:2" x14ac:dyDescent="0.35">
      <c r="A984" s="14" t="s">
        <v>21</v>
      </c>
      <c r="B984" s="14" t="s">
        <v>49</v>
      </c>
    </row>
    <row r="985" spans="1:2" x14ac:dyDescent="0.35">
      <c r="A985" s="15" t="s">
        <v>31</v>
      </c>
      <c r="B985" s="15" t="s">
        <v>129</v>
      </c>
    </row>
    <row r="986" spans="1:2" x14ac:dyDescent="0.35">
      <c r="A986" s="14" t="s">
        <v>31</v>
      </c>
      <c r="B986" s="14" t="s">
        <v>153</v>
      </c>
    </row>
    <row r="987" spans="1:2" x14ac:dyDescent="0.35">
      <c r="A987" s="15" t="s">
        <v>21</v>
      </c>
      <c r="B987" s="15" t="s">
        <v>49</v>
      </c>
    </row>
    <row r="988" spans="1:2" x14ac:dyDescent="0.35">
      <c r="A988" s="14" t="s">
        <v>21</v>
      </c>
      <c r="B988" s="14" t="s">
        <v>63</v>
      </c>
    </row>
    <row r="989" spans="1:2" x14ac:dyDescent="0.35">
      <c r="A989" s="15" t="s">
        <v>31</v>
      </c>
      <c r="B989" s="15" t="s">
        <v>129</v>
      </c>
    </row>
    <row r="990" spans="1:2" x14ac:dyDescent="0.35">
      <c r="A990" s="14" t="s">
        <v>21</v>
      </c>
      <c r="B990" s="14" t="s">
        <v>49</v>
      </c>
    </row>
    <row r="991" spans="1:2" x14ac:dyDescent="0.35">
      <c r="A991" s="15" t="s">
        <v>21</v>
      </c>
      <c r="B991" s="15" t="s">
        <v>101</v>
      </c>
    </row>
    <row r="992" spans="1:2" x14ac:dyDescent="0.35">
      <c r="A992" s="14" t="s">
        <v>21</v>
      </c>
      <c r="B992" s="14" t="s">
        <v>101</v>
      </c>
    </row>
    <row r="993" spans="1:2" x14ac:dyDescent="0.35">
      <c r="A993" s="15" t="s">
        <v>106</v>
      </c>
      <c r="B993" s="15" t="s">
        <v>107</v>
      </c>
    </row>
    <row r="994" spans="1:2" x14ac:dyDescent="0.35">
      <c r="A994" s="14" t="s">
        <v>21</v>
      </c>
      <c r="B994" s="14" t="s">
        <v>40</v>
      </c>
    </row>
    <row r="995" spans="1:2" x14ac:dyDescent="0.35">
      <c r="A995" s="15" t="s">
        <v>21</v>
      </c>
      <c r="B995" s="15" t="s">
        <v>40</v>
      </c>
    </row>
    <row r="996" spans="1:2" x14ac:dyDescent="0.35">
      <c r="A996" s="14" t="s">
        <v>21</v>
      </c>
      <c r="B996" s="14" t="s">
        <v>101</v>
      </c>
    </row>
    <row r="997" spans="1:2" x14ac:dyDescent="0.35">
      <c r="A997" s="15" t="s">
        <v>21</v>
      </c>
      <c r="B997" s="15" t="s">
        <v>101</v>
      </c>
    </row>
    <row r="998" spans="1:2" x14ac:dyDescent="0.35">
      <c r="A998" s="14" t="s">
        <v>31</v>
      </c>
      <c r="B998" s="14" t="s">
        <v>153</v>
      </c>
    </row>
    <row r="999" spans="1:2" x14ac:dyDescent="0.35">
      <c r="A999" s="15" t="s">
        <v>21</v>
      </c>
      <c r="B999" s="15" t="s">
        <v>63</v>
      </c>
    </row>
    <row r="1000" spans="1:2" x14ac:dyDescent="0.35">
      <c r="A1000" s="14" t="s">
        <v>31</v>
      </c>
      <c r="B1000" s="14" t="s">
        <v>153</v>
      </c>
    </row>
    <row r="1001" spans="1:2" x14ac:dyDescent="0.35">
      <c r="A1001" s="15" t="s">
        <v>21</v>
      </c>
      <c r="B1001" s="15" t="s">
        <v>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3CFF-F792-4E38-A3BD-46BE19B6BE70}">
  <sheetPr>
    <tabColor rgb="FFFFFF00"/>
  </sheetPr>
  <dimension ref="A1:B1001"/>
  <sheetViews>
    <sheetView workbookViewId="0">
      <selection activeCell="O12" sqref="O12"/>
    </sheetView>
  </sheetViews>
  <sheetFormatPr defaultRowHeight="14.5" x14ac:dyDescent="0.35"/>
  <cols>
    <col min="1" max="1" width="22.08984375" bestFit="1" customWidth="1"/>
    <col min="2" max="2" width="12.453125" bestFit="1" customWidth="1"/>
  </cols>
  <sheetData>
    <row r="1" spans="1:2" ht="15" thickBot="1" x14ac:dyDescent="0.4">
      <c r="A1" s="9" t="s">
        <v>4</v>
      </c>
      <c r="B1" s="8" t="s">
        <v>10</v>
      </c>
    </row>
    <row r="2" spans="1:2" x14ac:dyDescent="0.35">
      <c r="A2" s="1" t="s">
        <v>18</v>
      </c>
      <c r="B2" s="4">
        <v>0.15</v>
      </c>
    </row>
    <row r="3" spans="1:2" x14ac:dyDescent="0.35">
      <c r="A3" s="1" t="s">
        <v>27</v>
      </c>
      <c r="B3" s="4">
        <v>0</v>
      </c>
    </row>
    <row r="4" spans="1:2" x14ac:dyDescent="0.35">
      <c r="A4" s="1" t="s">
        <v>37</v>
      </c>
      <c r="B4" s="4">
        <v>0.2</v>
      </c>
    </row>
    <row r="5" spans="1:2" x14ac:dyDescent="0.35">
      <c r="A5" s="1" t="s">
        <v>27</v>
      </c>
      <c r="B5" s="4">
        <v>7.0000000000000007E-2</v>
      </c>
    </row>
    <row r="6" spans="1:2" x14ac:dyDescent="0.35">
      <c r="A6" s="1" t="s">
        <v>27</v>
      </c>
      <c r="B6" s="4">
        <v>0</v>
      </c>
    </row>
    <row r="7" spans="1:2" x14ac:dyDescent="0.35">
      <c r="A7" s="1" t="s">
        <v>54</v>
      </c>
      <c r="B7" s="4">
        <v>0</v>
      </c>
    </row>
    <row r="8" spans="1:2" x14ac:dyDescent="0.35">
      <c r="A8" s="1" t="s">
        <v>54</v>
      </c>
      <c r="B8" s="4">
        <v>0.1</v>
      </c>
    </row>
    <row r="9" spans="1:2" x14ac:dyDescent="0.35">
      <c r="A9" s="1" t="s">
        <v>27</v>
      </c>
      <c r="B9" s="4">
        <v>0</v>
      </c>
    </row>
    <row r="10" spans="1:2" x14ac:dyDescent="0.35">
      <c r="A10" s="1" t="s">
        <v>27</v>
      </c>
      <c r="B10" s="4">
        <v>0.06</v>
      </c>
    </row>
    <row r="11" spans="1:2" x14ac:dyDescent="0.35">
      <c r="A11" s="1" t="s">
        <v>37</v>
      </c>
      <c r="B11" s="4">
        <v>0</v>
      </c>
    </row>
    <row r="12" spans="1:2" x14ac:dyDescent="0.35">
      <c r="A12" s="1" t="s">
        <v>27</v>
      </c>
      <c r="B12" s="4">
        <v>0.15</v>
      </c>
    </row>
    <row r="13" spans="1:2" x14ac:dyDescent="0.35">
      <c r="A13" s="1" t="s">
        <v>37</v>
      </c>
      <c r="B13" s="4">
        <v>0</v>
      </c>
    </row>
    <row r="14" spans="1:2" x14ac:dyDescent="0.35">
      <c r="A14" s="1" t="s">
        <v>27</v>
      </c>
      <c r="B14" s="4">
        <v>0.09</v>
      </c>
    </row>
    <row r="15" spans="1:2" x14ac:dyDescent="0.35">
      <c r="A15" s="1" t="s">
        <v>18</v>
      </c>
      <c r="B15" s="4">
        <v>0.1</v>
      </c>
    </row>
    <row r="16" spans="1:2" x14ac:dyDescent="0.35">
      <c r="A16" s="1" t="s">
        <v>37</v>
      </c>
      <c r="B16" s="4">
        <v>0</v>
      </c>
    </row>
    <row r="17" spans="1:2" x14ac:dyDescent="0.35">
      <c r="A17" s="1" t="s">
        <v>18</v>
      </c>
      <c r="B17" s="4">
        <v>0.3</v>
      </c>
    </row>
    <row r="18" spans="1:2" x14ac:dyDescent="0.35">
      <c r="A18" s="1" t="s">
        <v>18</v>
      </c>
      <c r="B18" s="4">
        <v>0.2</v>
      </c>
    </row>
    <row r="19" spans="1:2" x14ac:dyDescent="0.35">
      <c r="A19" s="1" t="s">
        <v>37</v>
      </c>
      <c r="B19" s="4">
        <v>0.13</v>
      </c>
    </row>
    <row r="20" spans="1:2" x14ac:dyDescent="0.35">
      <c r="A20" s="1" t="s">
        <v>54</v>
      </c>
      <c r="B20" s="4">
        <v>0.24</v>
      </c>
    </row>
    <row r="21" spans="1:2" x14ac:dyDescent="0.35">
      <c r="A21" s="1" t="s">
        <v>18</v>
      </c>
      <c r="B21" s="4">
        <v>0.18</v>
      </c>
    </row>
    <row r="22" spans="1:2" x14ac:dyDescent="0.35">
      <c r="A22" s="1" t="s">
        <v>27</v>
      </c>
      <c r="B22" s="4">
        <v>0.1</v>
      </c>
    </row>
    <row r="23" spans="1:2" x14ac:dyDescent="0.35">
      <c r="A23" s="1" t="s">
        <v>27</v>
      </c>
      <c r="B23" s="4">
        <v>0.21</v>
      </c>
    </row>
    <row r="24" spans="1:2" x14ac:dyDescent="0.35">
      <c r="A24" s="1" t="s">
        <v>18</v>
      </c>
      <c r="B24" s="4">
        <v>0.28000000000000003</v>
      </c>
    </row>
    <row r="25" spans="1:2" x14ac:dyDescent="0.35">
      <c r="A25" s="1" t="s">
        <v>37</v>
      </c>
      <c r="B25" s="4">
        <v>0</v>
      </c>
    </row>
    <row r="26" spans="1:2" x14ac:dyDescent="0.35">
      <c r="A26" s="1" t="s">
        <v>37</v>
      </c>
      <c r="B26" s="4">
        <v>0.31</v>
      </c>
    </row>
    <row r="27" spans="1:2" x14ac:dyDescent="0.35">
      <c r="A27" s="1" t="s">
        <v>37</v>
      </c>
      <c r="B27" s="4">
        <v>0.23</v>
      </c>
    </row>
    <row r="28" spans="1:2" x14ac:dyDescent="0.35">
      <c r="A28" s="1" t="s">
        <v>54</v>
      </c>
      <c r="B28" s="4">
        <v>0</v>
      </c>
    </row>
    <row r="29" spans="1:2" x14ac:dyDescent="0.35">
      <c r="A29" s="1" t="s">
        <v>37</v>
      </c>
      <c r="B29" s="4">
        <v>0.31</v>
      </c>
    </row>
    <row r="30" spans="1:2" x14ac:dyDescent="0.35">
      <c r="A30" s="1" t="s">
        <v>37</v>
      </c>
      <c r="B30" s="4">
        <v>0.12</v>
      </c>
    </row>
    <row r="31" spans="1:2" x14ac:dyDescent="0.35">
      <c r="A31" s="1" t="s">
        <v>54</v>
      </c>
      <c r="B31" s="4">
        <v>0.34</v>
      </c>
    </row>
    <row r="32" spans="1:2" x14ac:dyDescent="0.35">
      <c r="A32" s="1" t="s">
        <v>18</v>
      </c>
      <c r="B32" s="4">
        <v>0</v>
      </c>
    </row>
    <row r="33" spans="1:2" x14ac:dyDescent="0.35">
      <c r="A33" s="1" t="s">
        <v>27</v>
      </c>
      <c r="B33" s="4">
        <v>0</v>
      </c>
    </row>
    <row r="34" spans="1:2" x14ac:dyDescent="0.35">
      <c r="A34" s="1" t="s">
        <v>18</v>
      </c>
      <c r="B34" s="4">
        <v>0</v>
      </c>
    </row>
    <row r="35" spans="1:2" x14ac:dyDescent="0.35">
      <c r="A35" s="1" t="s">
        <v>37</v>
      </c>
      <c r="B35" s="4">
        <v>0</v>
      </c>
    </row>
    <row r="36" spans="1:2" x14ac:dyDescent="0.35">
      <c r="A36" s="1" t="s">
        <v>18</v>
      </c>
      <c r="B36" s="4">
        <v>0</v>
      </c>
    </row>
    <row r="37" spans="1:2" x14ac:dyDescent="0.35">
      <c r="A37" s="1" t="s">
        <v>27</v>
      </c>
      <c r="B37" s="4">
        <v>0</v>
      </c>
    </row>
    <row r="38" spans="1:2" x14ac:dyDescent="0.35">
      <c r="A38" s="1" t="s">
        <v>27</v>
      </c>
      <c r="B38" s="4">
        <v>0</v>
      </c>
    </row>
    <row r="39" spans="1:2" x14ac:dyDescent="0.35">
      <c r="A39" s="1" t="s">
        <v>18</v>
      </c>
      <c r="B39" s="4">
        <v>0.3</v>
      </c>
    </row>
    <row r="40" spans="1:2" x14ac:dyDescent="0.35">
      <c r="A40" s="1" t="s">
        <v>27</v>
      </c>
      <c r="B40" s="4">
        <v>0</v>
      </c>
    </row>
    <row r="41" spans="1:2" x14ac:dyDescent="0.35">
      <c r="A41" s="1" t="s">
        <v>54</v>
      </c>
      <c r="B41" s="4">
        <v>0</v>
      </c>
    </row>
    <row r="42" spans="1:2" x14ac:dyDescent="0.35">
      <c r="A42" s="1" t="s">
        <v>37</v>
      </c>
      <c r="B42" s="4">
        <v>0</v>
      </c>
    </row>
    <row r="43" spans="1:2" x14ac:dyDescent="0.35">
      <c r="A43" s="1" t="s">
        <v>37</v>
      </c>
      <c r="B43" s="4">
        <v>0.05</v>
      </c>
    </row>
    <row r="44" spans="1:2" x14ac:dyDescent="0.35">
      <c r="A44" s="1" t="s">
        <v>37</v>
      </c>
      <c r="B44" s="4">
        <v>0.32</v>
      </c>
    </row>
    <row r="45" spans="1:2" x14ac:dyDescent="0.35">
      <c r="A45" s="1" t="s">
        <v>37</v>
      </c>
      <c r="B45" s="4">
        <v>0</v>
      </c>
    </row>
    <row r="46" spans="1:2" x14ac:dyDescent="0.35">
      <c r="A46" s="1" t="s">
        <v>18</v>
      </c>
      <c r="B46" s="4">
        <v>0.12</v>
      </c>
    </row>
    <row r="47" spans="1:2" x14ac:dyDescent="0.35">
      <c r="A47" s="1" t="s">
        <v>18</v>
      </c>
      <c r="B47" s="4">
        <v>0</v>
      </c>
    </row>
    <row r="48" spans="1:2" x14ac:dyDescent="0.35">
      <c r="A48" s="1" t="s">
        <v>54</v>
      </c>
      <c r="B48" s="4">
        <v>0.05</v>
      </c>
    </row>
    <row r="49" spans="1:2" x14ac:dyDescent="0.35">
      <c r="A49" s="1" t="s">
        <v>18</v>
      </c>
      <c r="B49" s="4">
        <v>0.2</v>
      </c>
    </row>
    <row r="50" spans="1:2" x14ac:dyDescent="0.35">
      <c r="A50" s="1" t="s">
        <v>18</v>
      </c>
      <c r="B50" s="4">
        <v>0</v>
      </c>
    </row>
    <row r="51" spans="1:2" x14ac:dyDescent="0.35">
      <c r="A51" s="1" t="s">
        <v>27</v>
      </c>
      <c r="B51" s="4">
        <v>0.2</v>
      </c>
    </row>
    <row r="52" spans="1:2" x14ac:dyDescent="0.35">
      <c r="A52" s="1" t="s">
        <v>18</v>
      </c>
      <c r="B52" s="4">
        <v>0</v>
      </c>
    </row>
    <row r="53" spans="1:2" x14ac:dyDescent="0.35">
      <c r="A53" s="1" t="s">
        <v>27</v>
      </c>
      <c r="B53" s="4">
        <v>0</v>
      </c>
    </row>
    <row r="54" spans="1:2" x14ac:dyDescent="0.35">
      <c r="A54" s="1" t="s">
        <v>27</v>
      </c>
      <c r="B54" s="4">
        <v>0.11</v>
      </c>
    </row>
    <row r="55" spans="1:2" x14ac:dyDescent="0.35">
      <c r="A55" s="1" t="s">
        <v>27</v>
      </c>
      <c r="B55" s="4">
        <v>0</v>
      </c>
    </row>
    <row r="56" spans="1:2" x14ac:dyDescent="0.35">
      <c r="A56" s="1" t="s">
        <v>18</v>
      </c>
      <c r="B56" s="4">
        <v>0.28999999999999998</v>
      </c>
    </row>
    <row r="57" spans="1:2" x14ac:dyDescent="0.35">
      <c r="A57" s="1" t="s">
        <v>18</v>
      </c>
      <c r="B57" s="4">
        <v>0</v>
      </c>
    </row>
    <row r="58" spans="1:2" x14ac:dyDescent="0.35">
      <c r="A58" s="1" t="s">
        <v>54</v>
      </c>
      <c r="B58" s="4">
        <v>0</v>
      </c>
    </row>
    <row r="59" spans="1:2" x14ac:dyDescent="0.35">
      <c r="A59" s="1" t="s">
        <v>27</v>
      </c>
      <c r="B59" s="4">
        <v>0</v>
      </c>
    </row>
    <row r="60" spans="1:2" x14ac:dyDescent="0.35">
      <c r="A60" s="1" t="s">
        <v>27</v>
      </c>
      <c r="B60" s="4">
        <v>0</v>
      </c>
    </row>
    <row r="61" spans="1:2" x14ac:dyDescent="0.35">
      <c r="A61" s="1" t="s">
        <v>18</v>
      </c>
      <c r="B61" s="4">
        <v>0.15</v>
      </c>
    </row>
    <row r="62" spans="1:2" x14ac:dyDescent="0.35">
      <c r="A62" s="1" t="s">
        <v>54</v>
      </c>
      <c r="B62" s="4">
        <v>0.1</v>
      </c>
    </row>
    <row r="63" spans="1:2" x14ac:dyDescent="0.35">
      <c r="A63" s="1" t="s">
        <v>27</v>
      </c>
      <c r="B63" s="4">
        <v>0</v>
      </c>
    </row>
    <row r="64" spans="1:2" x14ac:dyDescent="0.35">
      <c r="A64" s="1" t="s">
        <v>54</v>
      </c>
      <c r="B64" s="4">
        <v>0.13</v>
      </c>
    </row>
    <row r="65" spans="1:2" x14ac:dyDescent="0.35">
      <c r="A65" s="1" t="s">
        <v>37</v>
      </c>
      <c r="B65" s="4">
        <v>0.37</v>
      </c>
    </row>
    <row r="66" spans="1:2" x14ac:dyDescent="0.35">
      <c r="A66" s="1" t="s">
        <v>54</v>
      </c>
      <c r="B66" s="4">
        <v>0</v>
      </c>
    </row>
    <row r="67" spans="1:2" x14ac:dyDescent="0.35">
      <c r="A67" s="1" t="s">
        <v>54</v>
      </c>
      <c r="B67" s="4">
        <v>0</v>
      </c>
    </row>
    <row r="68" spans="1:2" x14ac:dyDescent="0.35">
      <c r="A68" s="1" t="s">
        <v>37</v>
      </c>
      <c r="B68" s="4">
        <v>0</v>
      </c>
    </row>
    <row r="69" spans="1:2" x14ac:dyDescent="0.35">
      <c r="A69" s="1" t="s">
        <v>18</v>
      </c>
      <c r="B69" s="4">
        <v>7.0000000000000007E-2</v>
      </c>
    </row>
    <row r="70" spans="1:2" x14ac:dyDescent="0.35">
      <c r="A70" s="1" t="s">
        <v>37</v>
      </c>
      <c r="B70" s="4">
        <v>0.35</v>
      </c>
    </row>
    <row r="71" spans="1:2" x14ac:dyDescent="0.35">
      <c r="A71" s="1" t="s">
        <v>37</v>
      </c>
      <c r="B71" s="4">
        <v>0</v>
      </c>
    </row>
    <row r="72" spans="1:2" x14ac:dyDescent="0.35">
      <c r="A72" s="1" t="s">
        <v>27</v>
      </c>
      <c r="B72" s="4">
        <v>0</v>
      </c>
    </row>
    <row r="73" spans="1:2" x14ac:dyDescent="0.35">
      <c r="A73" s="1" t="s">
        <v>37</v>
      </c>
      <c r="B73" s="4">
        <v>0.2</v>
      </c>
    </row>
    <row r="74" spans="1:2" x14ac:dyDescent="0.35">
      <c r="A74" s="1" t="s">
        <v>37</v>
      </c>
      <c r="B74" s="4">
        <v>0.09</v>
      </c>
    </row>
    <row r="75" spans="1:2" x14ac:dyDescent="0.35">
      <c r="A75" s="1" t="s">
        <v>54</v>
      </c>
      <c r="B75" s="4">
        <v>0</v>
      </c>
    </row>
    <row r="76" spans="1:2" x14ac:dyDescent="0.35">
      <c r="A76" s="1" t="s">
        <v>18</v>
      </c>
      <c r="B76" s="4">
        <v>0.4</v>
      </c>
    </row>
    <row r="77" spans="1:2" x14ac:dyDescent="0.35">
      <c r="A77" s="1" t="s">
        <v>27</v>
      </c>
      <c r="B77" s="4">
        <v>0</v>
      </c>
    </row>
    <row r="78" spans="1:2" x14ac:dyDescent="0.35">
      <c r="A78" s="1" t="s">
        <v>18</v>
      </c>
      <c r="B78" s="4">
        <v>0</v>
      </c>
    </row>
    <row r="79" spans="1:2" x14ac:dyDescent="0.35">
      <c r="A79" s="1" t="s">
        <v>27</v>
      </c>
      <c r="B79" s="4">
        <v>0.08</v>
      </c>
    </row>
    <row r="80" spans="1:2" x14ac:dyDescent="0.35">
      <c r="A80" s="1" t="s">
        <v>54</v>
      </c>
      <c r="B80" s="4">
        <v>0</v>
      </c>
    </row>
    <row r="81" spans="1:2" x14ac:dyDescent="0.35">
      <c r="A81" s="1" t="s">
        <v>27</v>
      </c>
      <c r="B81" s="4">
        <v>0.15</v>
      </c>
    </row>
    <row r="82" spans="1:2" x14ac:dyDescent="0.35">
      <c r="A82" s="1" t="s">
        <v>54</v>
      </c>
      <c r="B82" s="4">
        <v>0</v>
      </c>
    </row>
    <row r="83" spans="1:2" x14ac:dyDescent="0.35">
      <c r="A83" s="1" t="s">
        <v>18</v>
      </c>
      <c r="B83" s="4">
        <v>0.11</v>
      </c>
    </row>
    <row r="84" spans="1:2" x14ac:dyDescent="0.35">
      <c r="A84" s="1" t="s">
        <v>37</v>
      </c>
      <c r="B84" s="4">
        <v>0</v>
      </c>
    </row>
    <row r="85" spans="1:2" x14ac:dyDescent="0.35">
      <c r="A85" s="1" t="s">
        <v>18</v>
      </c>
      <c r="B85" s="4">
        <v>0.28000000000000003</v>
      </c>
    </row>
    <row r="86" spans="1:2" x14ac:dyDescent="0.35">
      <c r="A86" s="1" t="s">
        <v>37</v>
      </c>
      <c r="B86" s="4">
        <v>0.27</v>
      </c>
    </row>
    <row r="87" spans="1:2" x14ac:dyDescent="0.35">
      <c r="A87" s="1" t="s">
        <v>27</v>
      </c>
      <c r="B87" s="4">
        <v>0</v>
      </c>
    </row>
    <row r="88" spans="1:2" x14ac:dyDescent="0.35">
      <c r="A88" s="1" t="s">
        <v>27</v>
      </c>
      <c r="B88" s="4">
        <v>0.3</v>
      </c>
    </row>
    <row r="89" spans="1:2" x14ac:dyDescent="0.35">
      <c r="A89" s="1" t="s">
        <v>54</v>
      </c>
      <c r="B89" s="4">
        <v>0</v>
      </c>
    </row>
    <row r="90" spans="1:2" x14ac:dyDescent="0.35">
      <c r="A90" s="1" t="s">
        <v>54</v>
      </c>
      <c r="B90" s="4">
        <v>0</v>
      </c>
    </row>
    <row r="91" spans="1:2" x14ac:dyDescent="0.35">
      <c r="A91" s="1" t="s">
        <v>27</v>
      </c>
      <c r="B91" s="4">
        <v>0</v>
      </c>
    </row>
    <row r="92" spans="1:2" x14ac:dyDescent="0.35">
      <c r="A92" s="1" t="s">
        <v>18</v>
      </c>
      <c r="B92" s="4">
        <v>0.1</v>
      </c>
    </row>
    <row r="93" spans="1:2" x14ac:dyDescent="0.35">
      <c r="A93" s="1" t="s">
        <v>37</v>
      </c>
      <c r="B93" s="4">
        <v>0.15</v>
      </c>
    </row>
    <row r="94" spans="1:2" x14ac:dyDescent="0.35">
      <c r="A94" s="1" t="s">
        <v>54</v>
      </c>
      <c r="B94" s="4">
        <v>0</v>
      </c>
    </row>
    <row r="95" spans="1:2" x14ac:dyDescent="0.35">
      <c r="A95" s="1" t="s">
        <v>27</v>
      </c>
      <c r="B95" s="4">
        <v>0</v>
      </c>
    </row>
    <row r="96" spans="1:2" x14ac:dyDescent="0.35">
      <c r="A96" s="1" t="s">
        <v>18</v>
      </c>
      <c r="B96" s="4">
        <v>0</v>
      </c>
    </row>
    <row r="97" spans="1:2" x14ac:dyDescent="0.35">
      <c r="A97" s="1" t="s">
        <v>27</v>
      </c>
      <c r="B97" s="4">
        <v>0.13</v>
      </c>
    </row>
    <row r="98" spans="1:2" x14ac:dyDescent="0.35">
      <c r="A98" s="1" t="s">
        <v>37</v>
      </c>
      <c r="B98" s="4">
        <v>0.3</v>
      </c>
    </row>
    <row r="99" spans="1:2" x14ac:dyDescent="0.35">
      <c r="A99" s="1" t="s">
        <v>27</v>
      </c>
      <c r="B99" s="4">
        <v>0</v>
      </c>
    </row>
    <row r="100" spans="1:2" x14ac:dyDescent="0.35">
      <c r="A100" s="1" t="s">
        <v>18</v>
      </c>
      <c r="B100" s="4">
        <v>0.08</v>
      </c>
    </row>
    <row r="101" spans="1:2" x14ac:dyDescent="0.35">
      <c r="A101" s="1" t="s">
        <v>27</v>
      </c>
      <c r="B101" s="4">
        <v>0.3</v>
      </c>
    </row>
    <row r="102" spans="1:2" x14ac:dyDescent="0.35">
      <c r="A102" s="1" t="s">
        <v>18</v>
      </c>
      <c r="B102" s="4">
        <v>0</v>
      </c>
    </row>
    <row r="103" spans="1:2" x14ac:dyDescent="0.35">
      <c r="A103" s="1" t="s">
        <v>37</v>
      </c>
      <c r="B103" s="4">
        <v>0.09</v>
      </c>
    </row>
    <row r="104" spans="1:2" x14ac:dyDescent="0.35">
      <c r="A104" s="1" t="s">
        <v>37</v>
      </c>
      <c r="B104" s="4">
        <v>0</v>
      </c>
    </row>
    <row r="105" spans="1:2" x14ac:dyDescent="0.35">
      <c r="A105" s="1" t="s">
        <v>54</v>
      </c>
      <c r="B105" s="4">
        <v>0.16</v>
      </c>
    </row>
    <row r="106" spans="1:2" x14ac:dyDescent="0.35">
      <c r="A106" s="1" t="s">
        <v>37</v>
      </c>
      <c r="B106" s="4">
        <v>0</v>
      </c>
    </row>
    <row r="107" spans="1:2" x14ac:dyDescent="0.35">
      <c r="A107" s="1" t="s">
        <v>37</v>
      </c>
      <c r="B107" s="4">
        <v>0.1</v>
      </c>
    </row>
    <row r="108" spans="1:2" x14ac:dyDescent="0.35">
      <c r="A108" s="1" t="s">
        <v>18</v>
      </c>
      <c r="B108" s="4">
        <v>0</v>
      </c>
    </row>
    <row r="109" spans="1:2" x14ac:dyDescent="0.35">
      <c r="A109" s="1" t="s">
        <v>54</v>
      </c>
      <c r="B109" s="4">
        <v>0</v>
      </c>
    </row>
    <row r="110" spans="1:2" x14ac:dyDescent="0.35">
      <c r="A110" s="1" t="s">
        <v>27</v>
      </c>
      <c r="B110" s="4">
        <v>0</v>
      </c>
    </row>
    <row r="111" spans="1:2" x14ac:dyDescent="0.35">
      <c r="A111" s="1" t="s">
        <v>18</v>
      </c>
      <c r="B111" s="4">
        <v>0.26</v>
      </c>
    </row>
    <row r="112" spans="1:2" x14ac:dyDescent="0.35">
      <c r="A112" s="1" t="s">
        <v>54</v>
      </c>
      <c r="B112" s="4">
        <v>0</v>
      </c>
    </row>
    <row r="113" spans="1:2" x14ac:dyDescent="0.35">
      <c r="A113" s="1" t="s">
        <v>18</v>
      </c>
      <c r="B113" s="4">
        <v>0.15</v>
      </c>
    </row>
    <row r="114" spans="1:2" x14ac:dyDescent="0.35">
      <c r="A114" s="1" t="s">
        <v>27</v>
      </c>
      <c r="B114" s="4">
        <v>0</v>
      </c>
    </row>
    <row r="115" spans="1:2" x14ac:dyDescent="0.35">
      <c r="A115" s="1" t="s">
        <v>18</v>
      </c>
      <c r="B115" s="4">
        <v>0.21</v>
      </c>
    </row>
    <row r="116" spans="1:2" x14ac:dyDescent="0.35">
      <c r="A116" s="1" t="s">
        <v>54</v>
      </c>
      <c r="B116" s="4">
        <v>0.37</v>
      </c>
    </row>
    <row r="117" spans="1:2" x14ac:dyDescent="0.35">
      <c r="A117" s="1" t="s">
        <v>54</v>
      </c>
      <c r="B117" s="4">
        <v>0.15</v>
      </c>
    </row>
    <row r="118" spans="1:2" x14ac:dyDescent="0.35">
      <c r="A118" s="1" t="s">
        <v>27</v>
      </c>
      <c r="B118" s="4">
        <v>0.14000000000000001</v>
      </c>
    </row>
    <row r="119" spans="1:2" x14ac:dyDescent="0.35">
      <c r="A119" s="1" t="s">
        <v>27</v>
      </c>
      <c r="B119" s="4">
        <v>0</v>
      </c>
    </row>
    <row r="120" spans="1:2" x14ac:dyDescent="0.35">
      <c r="A120" s="1" t="s">
        <v>54</v>
      </c>
      <c r="B120" s="4">
        <v>0</v>
      </c>
    </row>
    <row r="121" spans="1:2" x14ac:dyDescent="0.35">
      <c r="A121" s="1" t="s">
        <v>54</v>
      </c>
      <c r="B121" s="4">
        <v>7.0000000000000007E-2</v>
      </c>
    </row>
    <row r="122" spans="1:2" x14ac:dyDescent="0.35">
      <c r="A122" s="1" t="s">
        <v>27</v>
      </c>
      <c r="B122" s="4">
        <v>0</v>
      </c>
    </row>
    <row r="123" spans="1:2" x14ac:dyDescent="0.35">
      <c r="A123" s="1" t="s">
        <v>37</v>
      </c>
      <c r="B123" s="4">
        <v>0</v>
      </c>
    </row>
    <row r="124" spans="1:2" x14ac:dyDescent="0.35">
      <c r="A124" s="1" t="s">
        <v>37</v>
      </c>
      <c r="B124" s="4">
        <v>0</v>
      </c>
    </row>
    <row r="125" spans="1:2" x14ac:dyDescent="0.35">
      <c r="A125" s="1" t="s">
        <v>27</v>
      </c>
      <c r="B125" s="4">
        <v>0.1</v>
      </c>
    </row>
    <row r="126" spans="1:2" x14ac:dyDescent="0.35">
      <c r="A126" s="1" t="s">
        <v>54</v>
      </c>
      <c r="B126" s="4">
        <v>0</v>
      </c>
    </row>
    <row r="127" spans="1:2" x14ac:dyDescent="0.35">
      <c r="A127" s="1" t="s">
        <v>54</v>
      </c>
      <c r="B127" s="4">
        <v>0</v>
      </c>
    </row>
    <row r="128" spans="1:2" x14ac:dyDescent="0.35">
      <c r="A128" s="1" t="s">
        <v>54</v>
      </c>
      <c r="B128" s="4">
        <v>0</v>
      </c>
    </row>
    <row r="129" spans="1:2" x14ac:dyDescent="0.35">
      <c r="A129" s="1" t="s">
        <v>27</v>
      </c>
      <c r="B129" s="4">
        <v>0</v>
      </c>
    </row>
    <row r="130" spans="1:2" x14ac:dyDescent="0.35">
      <c r="A130" s="1" t="s">
        <v>37</v>
      </c>
      <c r="B130" s="4">
        <v>0</v>
      </c>
    </row>
    <row r="131" spans="1:2" x14ac:dyDescent="0.35">
      <c r="A131" s="1" t="s">
        <v>54</v>
      </c>
      <c r="B131" s="4">
        <v>0.33</v>
      </c>
    </row>
    <row r="132" spans="1:2" x14ac:dyDescent="0.35">
      <c r="A132" s="1" t="s">
        <v>27</v>
      </c>
      <c r="B132" s="4">
        <v>0.12</v>
      </c>
    </row>
    <row r="133" spans="1:2" x14ac:dyDescent="0.35">
      <c r="A133" s="1" t="s">
        <v>37</v>
      </c>
      <c r="B133" s="4">
        <v>0</v>
      </c>
    </row>
    <row r="134" spans="1:2" x14ac:dyDescent="0.35">
      <c r="A134" s="1" t="s">
        <v>27</v>
      </c>
      <c r="B134" s="4">
        <v>0.28000000000000003</v>
      </c>
    </row>
    <row r="135" spans="1:2" x14ac:dyDescent="0.35">
      <c r="A135" s="1" t="s">
        <v>18</v>
      </c>
      <c r="B135" s="4">
        <v>0</v>
      </c>
    </row>
    <row r="136" spans="1:2" x14ac:dyDescent="0.35">
      <c r="A136" s="1" t="s">
        <v>54</v>
      </c>
      <c r="B136" s="4">
        <v>0.4</v>
      </c>
    </row>
    <row r="137" spans="1:2" x14ac:dyDescent="0.35">
      <c r="A137" s="1" t="s">
        <v>27</v>
      </c>
      <c r="B137" s="4">
        <v>0</v>
      </c>
    </row>
    <row r="138" spans="1:2" x14ac:dyDescent="0.35">
      <c r="A138" s="1" t="s">
        <v>27</v>
      </c>
      <c r="B138" s="4">
        <v>0.37</v>
      </c>
    </row>
    <row r="139" spans="1:2" x14ac:dyDescent="0.35">
      <c r="A139" s="1" t="s">
        <v>18</v>
      </c>
      <c r="B139" s="4">
        <v>0.3</v>
      </c>
    </row>
    <row r="140" spans="1:2" x14ac:dyDescent="0.35">
      <c r="A140" s="1" t="s">
        <v>37</v>
      </c>
      <c r="B140" s="4">
        <v>0</v>
      </c>
    </row>
    <row r="141" spans="1:2" x14ac:dyDescent="0.35">
      <c r="A141" s="1" t="s">
        <v>18</v>
      </c>
      <c r="B141" s="4">
        <v>0</v>
      </c>
    </row>
    <row r="142" spans="1:2" x14ac:dyDescent="0.35">
      <c r="A142" s="1" t="s">
        <v>37</v>
      </c>
      <c r="B142" s="4">
        <v>0</v>
      </c>
    </row>
    <row r="143" spans="1:2" x14ac:dyDescent="0.35">
      <c r="A143" s="1" t="s">
        <v>54</v>
      </c>
      <c r="B143" s="4">
        <v>0.3</v>
      </c>
    </row>
    <row r="144" spans="1:2" x14ac:dyDescent="0.35">
      <c r="A144" s="1" t="s">
        <v>54</v>
      </c>
      <c r="B144" s="4">
        <v>0.33</v>
      </c>
    </row>
    <row r="145" spans="1:2" x14ac:dyDescent="0.35">
      <c r="A145" s="1" t="s">
        <v>37</v>
      </c>
      <c r="B145" s="4">
        <v>0</v>
      </c>
    </row>
    <row r="146" spans="1:2" x14ac:dyDescent="0.35">
      <c r="A146" s="1" t="s">
        <v>18</v>
      </c>
      <c r="B146" s="4">
        <v>0</v>
      </c>
    </row>
    <row r="147" spans="1:2" x14ac:dyDescent="0.35">
      <c r="A147" s="1" t="s">
        <v>27</v>
      </c>
      <c r="B147" s="4">
        <v>0.08</v>
      </c>
    </row>
    <row r="148" spans="1:2" x14ac:dyDescent="0.35">
      <c r="A148" s="1" t="s">
        <v>54</v>
      </c>
      <c r="B148" s="4">
        <v>0.14000000000000001</v>
      </c>
    </row>
    <row r="149" spans="1:2" x14ac:dyDescent="0.35">
      <c r="A149" s="1" t="s">
        <v>37</v>
      </c>
      <c r="B149" s="4">
        <v>0</v>
      </c>
    </row>
    <row r="150" spans="1:2" x14ac:dyDescent="0.35">
      <c r="A150" s="1" t="s">
        <v>18</v>
      </c>
      <c r="B150" s="4">
        <v>0</v>
      </c>
    </row>
    <row r="151" spans="1:2" x14ac:dyDescent="0.35">
      <c r="A151" s="1" t="s">
        <v>18</v>
      </c>
      <c r="B151" s="4">
        <v>0</v>
      </c>
    </row>
    <row r="152" spans="1:2" x14ac:dyDescent="0.35">
      <c r="A152" s="1" t="s">
        <v>27</v>
      </c>
      <c r="B152" s="4">
        <v>0</v>
      </c>
    </row>
    <row r="153" spans="1:2" x14ac:dyDescent="0.35">
      <c r="A153" s="1" t="s">
        <v>37</v>
      </c>
      <c r="B153" s="4">
        <v>0</v>
      </c>
    </row>
    <row r="154" spans="1:2" x14ac:dyDescent="0.35">
      <c r="A154" s="1" t="s">
        <v>18</v>
      </c>
      <c r="B154" s="4">
        <v>0</v>
      </c>
    </row>
    <row r="155" spans="1:2" x14ac:dyDescent="0.35">
      <c r="A155" s="1" t="s">
        <v>27</v>
      </c>
      <c r="B155" s="4">
        <v>0</v>
      </c>
    </row>
    <row r="156" spans="1:2" x14ac:dyDescent="0.35">
      <c r="A156" s="1" t="s">
        <v>37</v>
      </c>
      <c r="B156" s="4">
        <v>0</v>
      </c>
    </row>
    <row r="157" spans="1:2" x14ac:dyDescent="0.35">
      <c r="A157" s="1" t="s">
        <v>27</v>
      </c>
      <c r="B157" s="4">
        <v>0</v>
      </c>
    </row>
    <row r="158" spans="1:2" x14ac:dyDescent="0.35">
      <c r="A158" s="1" t="s">
        <v>54</v>
      </c>
      <c r="B158" s="4">
        <v>0.1</v>
      </c>
    </row>
    <row r="159" spans="1:2" x14ac:dyDescent="0.35">
      <c r="A159" s="1" t="s">
        <v>37</v>
      </c>
      <c r="B159" s="4">
        <v>0.33</v>
      </c>
    </row>
    <row r="160" spans="1:2" x14ac:dyDescent="0.35">
      <c r="A160" s="1" t="s">
        <v>18</v>
      </c>
      <c r="B160" s="4">
        <v>0.05</v>
      </c>
    </row>
    <row r="161" spans="1:2" x14ac:dyDescent="0.35">
      <c r="A161" s="1" t="s">
        <v>18</v>
      </c>
      <c r="B161" s="4">
        <v>0</v>
      </c>
    </row>
    <row r="162" spans="1:2" x14ac:dyDescent="0.35">
      <c r="A162" s="1" t="s">
        <v>37</v>
      </c>
      <c r="B162" s="4">
        <v>0.15</v>
      </c>
    </row>
    <row r="163" spans="1:2" x14ac:dyDescent="0.35">
      <c r="A163" s="1" t="s">
        <v>18</v>
      </c>
      <c r="B163" s="4">
        <v>0</v>
      </c>
    </row>
    <row r="164" spans="1:2" x14ac:dyDescent="0.35">
      <c r="A164" s="1" t="s">
        <v>37</v>
      </c>
      <c r="B164" s="4">
        <v>0</v>
      </c>
    </row>
    <row r="165" spans="1:2" x14ac:dyDescent="0.35">
      <c r="A165" s="1" t="s">
        <v>27</v>
      </c>
      <c r="B165" s="4">
        <v>0</v>
      </c>
    </row>
    <row r="166" spans="1:2" x14ac:dyDescent="0.35">
      <c r="A166" s="1" t="s">
        <v>37</v>
      </c>
      <c r="B166" s="4">
        <v>0.31</v>
      </c>
    </row>
    <row r="167" spans="1:2" x14ac:dyDescent="0.35">
      <c r="A167" s="1" t="s">
        <v>37</v>
      </c>
      <c r="B167" s="4">
        <v>0.28999999999999998</v>
      </c>
    </row>
    <row r="168" spans="1:2" x14ac:dyDescent="0.35">
      <c r="A168" s="1" t="s">
        <v>54</v>
      </c>
      <c r="B168" s="4">
        <v>0.15</v>
      </c>
    </row>
    <row r="169" spans="1:2" x14ac:dyDescent="0.35">
      <c r="A169" s="1" t="s">
        <v>18</v>
      </c>
      <c r="B169" s="4">
        <v>0</v>
      </c>
    </row>
    <row r="170" spans="1:2" x14ac:dyDescent="0.35">
      <c r="A170" s="1" t="s">
        <v>54</v>
      </c>
      <c r="B170" s="4">
        <v>0.4</v>
      </c>
    </row>
    <row r="171" spans="1:2" x14ac:dyDescent="0.35">
      <c r="A171" s="1" t="s">
        <v>18</v>
      </c>
      <c r="B171" s="4">
        <v>0.14000000000000001</v>
      </c>
    </row>
    <row r="172" spans="1:2" x14ac:dyDescent="0.35">
      <c r="A172" s="1" t="s">
        <v>27</v>
      </c>
      <c r="B172" s="4">
        <v>0</v>
      </c>
    </row>
    <row r="173" spans="1:2" x14ac:dyDescent="0.35">
      <c r="A173" s="1" t="s">
        <v>18</v>
      </c>
      <c r="B173" s="4">
        <v>0</v>
      </c>
    </row>
    <row r="174" spans="1:2" x14ac:dyDescent="0.35">
      <c r="A174" s="1" t="s">
        <v>18</v>
      </c>
      <c r="B174" s="4">
        <v>0.39</v>
      </c>
    </row>
    <row r="175" spans="1:2" x14ac:dyDescent="0.35">
      <c r="A175" s="1" t="s">
        <v>27</v>
      </c>
      <c r="B175" s="4">
        <v>0.21</v>
      </c>
    </row>
    <row r="176" spans="1:2" x14ac:dyDescent="0.35">
      <c r="A176" s="1" t="s">
        <v>37</v>
      </c>
      <c r="B176" s="4">
        <v>0.1</v>
      </c>
    </row>
    <row r="177" spans="1:2" x14ac:dyDescent="0.35">
      <c r="A177" s="1" t="s">
        <v>27</v>
      </c>
      <c r="B177" s="4">
        <v>0.05</v>
      </c>
    </row>
    <row r="178" spans="1:2" x14ac:dyDescent="0.35">
      <c r="A178" s="1" t="s">
        <v>18</v>
      </c>
      <c r="B178" s="4">
        <v>0.1</v>
      </c>
    </row>
    <row r="179" spans="1:2" x14ac:dyDescent="0.35">
      <c r="A179" s="1" t="s">
        <v>37</v>
      </c>
      <c r="B179" s="4">
        <v>0.31</v>
      </c>
    </row>
    <row r="180" spans="1:2" x14ac:dyDescent="0.35">
      <c r="A180" s="1" t="s">
        <v>27</v>
      </c>
      <c r="B180" s="4">
        <v>0</v>
      </c>
    </row>
    <row r="181" spans="1:2" x14ac:dyDescent="0.35">
      <c r="A181" s="1" t="s">
        <v>18</v>
      </c>
      <c r="B181" s="4">
        <v>0.08</v>
      </c>
    </row>
    <row r="182" spans="1:2" x14ac:dyDescent="0.35">
      <c r="A182" s="1" t="s">
        <v>27</v>
      </c>
      <c r="B182" s="4">
        <v>0</v>
      </c>
    </row>
    <row r="183" spans="1:2" x14ac:dyDescent="0.35">
      <c r="A183" s="1" t="s">
        <v>37</v>
      </c>
      <c r="B183" s="4">
        <v>0</v>
      </c>
    </row>
    <row r="184" spans="1:2" x14ac:dyDescent="0.35">
      <c r="A184" s="1" t="s">
        <v>54</v>
      </c>
      <c r="B184" s="4">
        <v>0</v>
      </c>
    </row>
    <row r="185" spans="1:2" x14ac:dyDescent="0.35">
      <c r="A185" s="1" t="s">
        <v>27</v>
      </c>
      <c r="B185" s="4">
        <v>0</v>
      </c>
    </row>
    <row r="186" spans="1:2" x14ac:dyDescent="0.35">
      <c r="A186" s="1" t="s">
        <v>18</v>
      </c>
      <c r="B186" s="4">
        <v>0</v>
      </c>
    </row>
    <row r="187" spans="1:2" x14ac:dyDescent="0.35">
      <c r="A187" s="1" t="s">
        <v>37</v>
      </c>
      <c r="B187" s="4">
        <v>0</v>
      </c>
    </row>
    <row r="188" spans="1:2" x14ac:dyDescent="0.35">
      <c r="A188" s="1" t="s">
        <v>18</v>
      </c>
      <c r="B188" s="4">
        <v>0</v>
      </c>
    </row>
    <row r="189" spans="1:2" x14ac:dyDescent="0.35">
      <c r="A189" s="1" t="s">
        <v>37</v>
      </c>
      <c r="B189" s="4">
        <v>0</v>
      </c>
    </row>
    <row r="190" spans="1:2" x14ac:dyDescent="0.35">
      <c r="A190" s="1" t="s">
        <v>18</v>
      </c>
      <c r="B190" s="4">
        <v>0.15</v>
      </c>
    </row>
    <row r="191" spans="1:2" x14ac:dyDescent="0.35">
      <c r="A191" s="1" t="s">
        <v>27</v>
      </c>
      <c r="B191" s="4">
        <v>0</v>
      </c>
    </row>
    <row r="192" spans="1:2" x14ac:dyDescent="0.35">
      <c r="A192" s="1" t="s">
        <v>37</v>
      </c>
      <c r="B192" s="4">
        <v>0.13</v>
      </c>
    </row>
    <row r="193" spans="1:2" x14ac:dyDescent="0.35">
      <c r="A193" s="1" t="s">
        <v>27</v>
      </c>
      <c r="B193" s="4">
        <v>0</v>
      </c>
    </row>
    <row r="194" spans="1:2" x14ac:dyDescent="0.35">
      <c r="A194" s="1" t="s">
        <v>54</v>
      </c>
      <c r="B194" s="4">
        <v>0.1</v>
      </c>
    </row>
    <row r="195" spans="1:2" x14ac:dyDescent="0.35">
      <c r="A195" s="1" t="s">
        <v>54</v>
      </c>
      <c r="B195" s="4">
        <v>0.3</v>
      </c>
    </row>
    <row r="196" spans="1:2" x14ac:dyDescent="0.35">
      <c r="A196" s="1" t="s">
        <v>27</v>
      </c>
      <c r="B196" s="4">
        <v>0</v>
      </c>
    </row>
    <row r="197" spans="1:2" x14ac:dyDescent="0.35">
      <c r="A197" s="1" t="s">
        <v>54</v>
      </c>
      <c r="B197" s="4">
        <v>0.06</v>
      </c>
    </row>
    <row r="198" spans="1:2" x14ac:dyDescent="0.35">
      <c r="A198" s="1" t="s">
        <v>27</v>
      </c>
      <c r="B198" s="4">
        <v>0</v>
      </c>
    </row>
    <row r="199" spans="1:2" x14ac:dyDescent="0.35">
      <c r="A199" s="1" t="s">
        <v>27</v>
      </c>
      <c r="B199" s="4">
        <v>0.3</v>
      </c>
    </row>
    <row r="200" spans="1:2" x14ac:dyDescent="0.35">
      <c r="A200" s="1" t="s">
        <v>27</v>
      </c>
      <c r="B200" s="4">
        <v>0</v>
      </c>
    </row>
    <row r="201" spans="1:2" x14ac:dyDescent="0.35">
      <c r="A201" s="1" t="s">
        <v>54</v>
      </c>
      <c r="B201" s="4">
        <v>0.32</v>
      </c>
    </row>
    <row r="202" spans="1:2" x14ac:dyDescent="0.35">
      <c r="A202" s="1" t="s">
        <v>27</v>
      </c>
      <c r="B202" s="4">
        <v>0</v>
      </c>
    </row>
    <row r="203" spans="1:2" x14ac:dyDescent="0.35">
      <c r="A203" s="1" t="s">
        <v>54</v>
      </c>
      <c r="B203" s="4">
        <v>0</v>
      </c>
    </row>
    <row r="204" spans="1:2" x14ac:dyDescent="0.35">
      <c r="A204" s="1" t="s">
        <v>27</v>
      </c>
      <c r="B204" s="4">
        <v>0.39</v>
      </c>
    </row>
    <row r="205" spans="1:2" x14ac:dyDescent="0.35">
      <c r="A205" s="1" t="s">
        <v>27</v>
      </c>
      <c r="B205" s="4">
        <v>0</v>
      </c>
    </row>
    <row r="206" spans="1:2" x14ac:dyDescent="0.35">
      <c r="A206" s="1" t="s">
        <v>37</v>
      </c>
      <c r="B206" s="4">
        <v>0.22</v>
      </c>
    </row>
    <row r="207" spans="1:2" x14ac:dyDescent="0.35">
      <c r="A207" s="1" t="s">
        <v>54</v>
      </c>
      <c r="B207" s="4">
        <v>0</v>
      </c>
    </row>
    <row r="208" spans="1:2" x14ac:dyDescent="0.35">
      <c r="A208" s="1" t="s">
        <v>37</v>
      </c>
      <c r="B208" s="4">
        <v>0</v>
      </c>
    </row>
    <row r="209" spans="1:2" x14ac:dyDescent="0.35">
      <c r="A209" s="1" t="s">
        <v>18</v>
      </c>
      <c r="B209" s="4">
        <v>7.0000000000000007E-2</v>
      </c>
    </row>
    <row r="210" spans="1:2" x14ac:dyDescent="0.35">
      <c r="A210" s="1" t="s">
        <v>54</v>
      </c>
      <c r="B210" s="4">
        <v>0</v>
      </c>
    </row>
    <row r="211" spans="1:2" x14ac:dyDescent="0.35">
      <c r="A211" s="1" t="s">
        <v>18</v>
      </c>
      <c r="B211" s="4">
        <v>0.4</v>
      </c>
    </row>
    <row r="212" spans="1:2" x14ac:dyDescent="0.35">
      <c r="A212" s="1" t="s">
        <v>37</v>
      </c>
      <c r="B212" s="4">
        <v>0</v>
      </c>
    </row>
    <row r="213" spans="1:2" x14ac:dyDescent="0.35">
      <c r="A213" s="1" t="s">
        <v>27</v>
      </c>
      <c r="B213" s="4">
        <v>0.15</v>
      </c>
    </row>
    <row r="214" spans="1:2" x14ac:dyDescent="0.35">
      <c r="A214" s="1" t="s">
        <v>37</v>
      </c>
      <c r="B214" s="4">
        <v>0</v>
      </c>
    </row>
    <row r="215" spans="1:2" x14ac:dyDescent="0.35">
      <c r="A215" s="1" t="s">
        <v>54</v>
      </c>
      <c r="B215" s="4">
        <v>0.05</v>
      </c>
    </row>
    <row r="216" spans="1:2" x14ac:dyDescent="0.35">
      <c r="A216" s="1" t="s">
        <v>18</v>
      </c>
      <c r="B216" s="4">
        <v>0</v>
      </c>
    </row>
    <row r="217" spans="1:2" x14ac:dyDescent="0.35">
      <c r="A217" s="1" t="s">
        <v>27</v>
      </c>
      <c r="B217" s="4">
        <v>0</v>
      </c>
    </row>
    <row r="218" spans="1:2" x14ac:dyDescent="0.35">
      <c r="A218" s="1" t="s">
        <v>54</v>
      </c>
      <c r="B218" s="4">
        <v>0</v>
      </c>
    </row>
    <row r="219" spans="1:2" x14ac:dyDescent="0.35">
      <c r="A219" s="1" t="s">
        <v>37</v>
      </c>
      <c r="B219" s="4">
        <v>0.37</v>
      </c>
    </row>
    <row r="220" spans="1:2" x14ac:dyDescent="0.35">
      <c r="A220" s="1" t="s">
        <v>54</v>
      </c>
      <c r="B220" s="4">
        <v>0</v>
      </c>
    </row>
    <row r="221" spans="1:2" x14ac:dyDescent="0.35">
      <c r="A221" s="1" t="s">
        <v>37</v>
      </c>
      <c r="B221" s="4">
        <v>0</v>
      </c>
    </row>
    <row r="222" spans="1:2" x14ac:dyDescent="0.35">
      <c r="A222" s="1" t="s">
        <v>27</v>
      </c>
      <c r="B222" s="4">
        <v>0.36</v>
      </c>
    </row>
    <row r="223" spans="1:2" x14ac:dyDescent="0.35">
      <c r="A223" s="1" t="s">
        <v>27</v>
      </c>
      <c r="B223" s="4">
        <v>0</v>
      </c>
    </row>
    <row r="224" spans="1:2" x14ac:dyDescent="0.35">
      <c r="A224" s="1" t="s">
        <v>27</v>
      </c>
      <c r="B224" s="4">
        <v>0</v>
      </c>
    </row>
    <row r="225" spans="1:2" x14ac:dyDescent="0.35">
      <c r="A225" s="1" t="s">
        <v>54</v>
      </c>
      <c r="B225" s="4">
        <v>0</v>
      </c>
    </row>
    <row r="226" spans="1:2" x14ac:dyDescent="0.35">
      <c r="A226" s="1" t="s">
        <v>27</v>
      </c>
      <c r="B226" s="4">
        <v>0</v>
      </c>
    </row>
    <row r="227" spans="1:2" x14ac:dyDescent="0.35">
      <c r="A227" s="1" t="s">
        <v>54</v>
      </c>
      <c r="B227" s="4">
        <v>0</v>
      </c>
    </row>
    <row r="228" spans="1:2" x14ac:dyDescent="0.35">
      <c r="A228" s="1" t="s">
        <v>18</v>
      </c>
      <c r="B228" s="4">
        <v>0.19</v>
      </c>
    </row>
    <row r="229" spans="1:2" x14ac:dyDescent="0.35">
      <c r="A229" s="1" t="s">
        <v>54</v>
      </c>
      <c r="B229" s="4">
        <v>0.15</v>
      </c>
    </row>
    <row r="230" spans="1:2" x14ac:dyDescent="0.35">
      <c r="A230" s="1" t="s">
        <v>18</v>
      </c>
      <c r="B230" s="4">
        <v>0</v>
      </c>
    </row>
    <row r="231" spans="1:2" x14ac:dyDescent="0.35">
      <c r="A231" s="1" t="s">
        <v>27</v>
      </c>
      <c r="B231" s="4">
        <v>0.09</v>
      </c>
    </row>
    <row r="232" spans="1:2" x14ac:dyDescent="0.35">
      <c r="A232" s="1" t="s">
        <v>18</v>
      </c>
      <c r="B232" s="4">
        <v>0</v>
      </c>
    </row>
    <row r="233" spans="1:2" x14ac:dyDescent="0.35">
      <c r="A233" s="1" t="s">
        <v>54</v>
      </c>
      <c r="B233" s="4">
        <v>0</v>
      </c>
    </row>
    <row r="234" spans="1:2" x14ac:dyDescent="0.35">
      <c r="A234" s="1" t="s">
        <v>54</v>
      </c>
      <c r="B234" s="4">
        <v>0.4</v>
      </c>
    </row>
    <row r="235" spans="1:2" x14ac:dyDescent="0.35">
      <c r="A235" s="1" t="s">
        <v>37</v>
      </c>
      <c r="B235" s="4">
        <v>0.09</v>
      </c>
    </row>
    <row r="236" spans="1:2" x14ac:dyDescent="0.35">
      <c r="A236" s="1" t="s">
        <v>27</v>
      </c>
      <c r="B236" s="4">
        <v>0.31</v>
      </c>
    </row>
    <row r="237" spans="1:2" x14ac:dyDescent="0.35">
      <c r="A237" s="1" t="s">
        <v>18</v>
      </c>
      <c r="B237" s="4">
        <v>0</v>
      </c>
    </row>
    <row r="238" spans="1:2" x14ac:dyDescent="0.35">
      <c r="A238" s="1" t="s">
        <v>18</v>
      </c>
      <c r="B238" s="4">
        <v>0</v>
      </c>
    </row>
    <row r="239" spans="1:2" x14ac:dyDescent="0.35">
      <c r="A239" s="1" t="s">
        <v>18</v>
      </c>
      <c r="B239" s="4">
        <v>0</v>
      </c>
    </row>
    <row r="240" spans="1:2" x14ac:dyDescent="0.35">
      <c r="A240" s="1" t="s">
        <v>54</v>
      </c>
      <c r="B240" s="4">
        <v>0.14000000000000001</v>
      </c>
    </row>
    <row r="241" spans="1:2" x14ac:dyDescent="0.35">
      <c r="A241" s="1" t="s">
        <v>18</v>
      </c>
      <c r="B241" s="4">
        <v>0</v>
      </c>
    </row>
    <row r="242" spans="1:2" x14ac:dyDescent="0.35">
      <c r="A242" s="1" t="s">
        <v>54</v>
      </c>
      <c r="B242" s="4">
        <v>0.15</v>
      </c>
    </row>
    <row r="243" spans="1:2" x14ac:dyDescent="0.35">
      <c r="A243" s="1" t="s">
        <v>27</v>
      </c>
      <c r="B243" s="4">
        <v>0</v>
      </c>
    </row>
    <row r="244" spans="1:2" x14ac:dyDescent="0.35">
      <c r="A244" s="1" t="s">
        <v>18</v>
      </c>
      <c r="B244" s="4">
        <v>0.22</v>
      </c>
    </row>
    <row r="245" spans="1:2" x14ac:dyDescent="0.35">
      <c r="A245" s="1" t="s">
        <v>54</v>
      </c>
      <c r="B245" s="4">
        <v>0.3</v>
      </c>
    </row>
    <row r="246" spans="1:2" x14ac:dyDescent="0.35">
      <c r="A246" s="1" t="s">
        <v>37</v>
      </c>
      <c r="B246" s="4">
        <v>7.0000000000000007E-2</v>
      </c>
    </row>
    <row r="247" spans="1:2" x14ac:dyDescent="0.35">
      <c r="A247" s="1" t="s">
        <v>27</v>
      </c>
      <c r="B247" s="4">
        <v>0.11</v>
      </c>
    </row>
    <row r="248" spans="1:2" x14ac:dyDescent="0.35">
      <c r="A248" s="1" t="s">
        <v>27</v>
      </c>
      <c r="B248" s="4">
        <v>0.06</v>
      </c>
    </row>
    <row r="249" spans="1:2" x14ac:dyDescent="0.35">
      <c r="A249" s="1" t="s">
        <v>27</v>
      </c>
      <c r="B249" s="4">
        <v>0.12</v>
      </c>
    </row>
    <row r="250" spans="1:2" x14ac:dyDescent="0.35">
      <c r="A250" s="1" t="s">
        <v>18</v>
      </c>
      <c r="B250" s="4">
        <v>0.16</v>
      </c>
    </row>
    <row r="251" spans="1:2" x14ac:dyDescent="0.35">
      <c r="A251" s="1" t="s">
        <v>54</v>
      </c>
      <c r="B251" s="4">
        <v>0.35</v>
      </c>
    </row>
    <row r="252" spans="1:2" x14ac:dyDescent="0.35">
      <c r="A252" s="1" t="s">
        <v>37</v>
      </c>
      <c r="B252" s="4">
        <v>0.18</v>
      </c>
    </row>
    <row r="253" spans="1:2" x14ac:dyDescent="0.35">
      <c r="A253" s="1" t="s">
        <v>27</v>
      </c>
      <c r="B253" s="4">
        <v>0.1</v>
      </c>
    </row>
    <row r="254" spans="1:2" x14ac:dyDescent="0.35">
      <c r="A254" s="1" t="s">
        <v>37</v>
      </c>
      <c r="B254" s="4">
        <v>0.11</v>
      </c>
    </row>
    <row r="255" spans="1:2" x14ac:dyDescent="0.35">
      <c r="A255" s="1" t="s">
        <v>54</v>
      </c>
      <c r="B255" s="4">
        <v>0</v>
      </c>
    </row>
    <row r="256" spans="1:2" x14ac:dyDescent="0.35">
      <c r="A256" s="1" t="s">
        <v>37</v>
      </c>
      <c r="B256" s="4">
        <v>0</v>
      </c>
    </row>
    <row r="257" spans="1:2" x14ac:dyDescent="0.35">
      <c r="A257" s="1" t="s">
        <v>27</v>
      </c>
      <c r="B257" s="4">
        <v>0</v>
      </c>
    </row>
    <row r="258" spans="1:2" x14ac:dyDescent="0.35">
      <c r="A258" s="1" t="s">
        <v>54</v>
      </c>
      <c r="B258" s="4">
        <v>0</v>
      </c>
    </row>
    <row r="259" spans="1:2" x14ac:dyDescent="0.35">
      <c r="A259" s="1" t="s">
        <v>37</v>
      </c>
      <c r="B259" s="4">
        <v>0.2</v>
      </c>
    </row>
    <row r="260" spans="1:2" x14ac:dyDescent="0.35">
      <c r="A260" s="1" t="s">
        <v>18</v>
      </c>
      <c r="B260" s="4">
        <v>0</v>
      </c>
    </row>
    <row r="261" spans="1:2" x14ac:dyDescent="0.35">
      <c r="A261" s="1" t="s">
        <v>54</v>
      </c>
      <c r="B261" s="4">
        <v>0</v>
      </c>
    </row>
    <row r="262" spans="1:2" x14ac:dyDescent="0.35">
      <c r="A262" s="1" t="s">
        <v>54</v>
      </c>
      <c r="B262" s="4">
        <v>0.33</v>
      </c>
    </row>
    <row r="263" spans="1:2" x14ac:dyDescent="0.35">
      <c r="A263" s="1" t="s">
        <v>27</v>
      </c>
      <c r="B263" s="4">
        <v>0.14000000000000001</v>
      </c>
    </row>
    <row r="264" spans="1:2" x14ac:dyDescent="0.35">
      <c r="A264" s="1" t="s">
        <v>27</v>
      </c>
      <c r="B264" s="4">
        <v>0</v>
      </c>
    </row>
    <row r="265" spans="1:2" x14ac:dyDescent="0.35">
      <c r="A265" s="1" t="s">
        <v>18</v>
      </c>
      <c r="B265" s="4">
        <v>0.38</v>
      </c>
    </row>
    <row r="266" spans="1:2" x14ac:dyDescent="0.35">
      <c r="A266" s="1" t="s">
        <v>37</v>
      </c>
      <c r="B266" s="4">
        <v>0.3</v>
      </c>
    </row>
    <row r="267" spans="1:2" x14ac:dyDescent="0.35">
      <c r="A267" s="1" t="s">
        <v>37</v>
      </c>
      <c r="B267" s="4">
        <v>0.31</v>
      </c>
    </row>
    <row r="268" spans="1:2" x14ac:dyDescent="0.35">
      <c r="A268" s="1" t="s">
        <v>27</v>
      </c>
      <c r="B268" s="4">
        <v>0.14000000000000001</v>
      </c>
    </row>
    <row r="269" spans="1:2" x14ac:dyDescent="0.35">
      <c r="A269" s="1" t="s">
        <v>37</v>
      </c>
      <c r="B269" s="4">
        <v>0</v>
      </c>
    </row>
    <row r="270" spans="1:2" x14ac:dyDescent="0.35">
      <c r="A270" s="1" t="s">
        <v>27</v>
      </c>
      <c r="B270" s="4">
        <v>0</v>
      </c>
    </row>
    <row r="271" spans="1:2" x14ac:dyDescent="0.35">
      <c r="A271" s="1" t="s">
        <v>27</v>
      </c>
      <c r="B271" s="4">
        <v>0.09</v>
      </c>
    </row>
    <row r="272" spans="1:2" x14ac:dyDescent="0.35">
      <c r="A272" s="1" t="s">
        <v>18</v>
      </c>
      <c r="B272" s="4">
        <v>0.28999999999999998</v>
      </c>
    </row>
    <row r="273" spans="1:2" x14ac:dyDescent="0.35">
      <c r="A273" s="1" t="s">
        <v>18</v>
      </c>
      <c r="B273" s="4">
        <v>0</v>
      </c>
    </row>
    <row r="274" spans="1:2" x14ac:dyDescent="0.35">
      <c r="A274" s="1" t="s">
        <v>18</v>
      </c>
      <c r="B274" s="4">
        <v>0.3</v>
      </c>
    </row>
    <row r="275" spans="1:2" x14ac:dyDescent="0.35">
      <c r="A275" s="1" t="s">
        <v>37</v>
      </c>
      <c r="B275" s="4">
        <v>0</v>
      </c>
    </row>
    <row r="276" spans="1:2" x14ac:dyDescent="0.35">
      <c r="A276" s="1" t="s">
        <v>27</v>
      </c>
      <c r="B276" s="4">
        <v>0</v>
      </c>
    </row>
    <row r="277" spans="1:2" x14ac:dyDescent="0.35">
      <c r="A277" s="1" t="s">
        <v>18</v>
      </c>
      <c r="B277" s="4">
        <v>0.23</v>
      </c>
    </row>
    <row r="278" spans="1:2" x14ac:dyDescent="0.35">
      <c r="A278" s="1" t="s">
        <v>37</v>
      </c>
      <c r="B278" s="4">
        <v>0</v>
      </c>
    </row>
    <row r="279" spans="1:2" x14ac:dyDescent="0.35">
      <c r="A279" s="1" t="s">
        <v>18</v>
      </c>
      <c r="B279" s="4">
        <v>0</v>
      </c>
    </row>
    <row r="280" spans="1:2" x14ac:dyDescent="0.35">
      <c r="A280" s="1" t="s">
        <v>27</v>
      </c>
      <c r="B280" s="4">
        <v>0.15</v>
      </c>
    </row>
    <row r="281" spans="1:2" x14ac:dyDescent="0.35">
      <c r="A281" s="1" t="s">
        <v>54</v>
      </c>
      <c r="B281" s="4">
        <v>0</v>
      </c>
    </row>
    <row r="282" spans="1:2" x14ac:dyDescent="0.35">
      <c r="A282" s="1" t="s">
        <v>27</v>
      </c>
      <c r="B282" s="4">
        <v>0</v>
      </c>
    </row>
    <row r="283" spans="1:2" x14ac:dyDescent="0.35">
      <c r="A283" s="1" t="s">
        <v>18</v>
      </c>
      <c r="B283" s="4">
        <v>0.31</v>
      </c>
    </row>
    <row r="284" spans="1:2" x14ac:dyDescent="0.35">
      <c r="A284" s="1" t="s">
        <v>18</v>
      </c>
      <c r="B284" s="4">
        <v>0</v>
      </c>
    </row>
    <row r="285" spans="1:2" x14ac:dyDescent="0.35">
      <c r="A285" s="1" t="s">
        <v>54</v>
      </c>
      <c r="B285" s="4">
        <v>0</v>
      </c>
    </row>
    <row r="286" spans="1:2" x14ac:dyDescent="0.35">
      <c r="A286" s="1" t="s">
        <v>37</v>
      </c>
      <c r="B286" s="4">
        <v>0.39</v>
      </c>
    </row>
    <row r="287" spans="1:2" x14ac:dyDescent="0.35">
      <c r="A287" s="1" t="s">
        <v>27</v>
      </c>
      <c r="B287" s="4">
        <v>0</v>
      </c>
    </row>
    <row r="288" spans="1:2" x14ac:dyDescent="0.35">
      <c r="A288" s="1" t="s">
        <v>54</v>
      </c>
      <c r="B288" s="4">
        <v>0</v>
      </c>
    </row>
    <row r="289" spans="1:2" x14ac:dyDescent="0.35">
      <c r="A289" s="1" t="s">
        <v>54</v>
      </c>
      <c r="B289" s="4">
        <v>0</v>
      </c>
    </row>
    <row r="290" spans="1:2" x14ac:dyDescent="0.35">
      <c r="A290" s="1" t="s">
        <v>37</v>
      </c>
      <c r="B290" s="4">
        <v>0.15</v>
      </c>
    </row>
    <row r="291" spans="1:2" x14ac:dyDescent="0.35">
      <c r="A291" s="1" t="s">
        <v>27</v>
      </c>
      <c r="B291" s="4">
        <v>0</v>
      </c>
    </row>
    <row r="292" spans="1:2" x14ac:dyDescent="0.35">
      <c r="A292" s="1" t="s">
        <v>18</v>
      </c>
      <c r="B292" s="4">
        <v>0.15</v>
      </c>
    </row>
    <row r="293" spans="1:2" x14ac:dyDescent="0.35">
      <c r="A293" s="1" t="s">
        <v>18</v>
      </c>
      <c r="B293" s="4">
        <v>0</v>
      </c>
    </row>
    <row r="294" spans="1:2" x14ac:dyDescent="0.35">
      <c r="A294" s="1" t="s">
        <v>18</v>
      </c>
      <c r="B294" s="4">
        <v>0.17</v>
      </c>
    </row>
    <row r="295" spans="1:2" x14ac:dyDescent="0.35">
      <c r="A295" s="1" t="s">
        <v>27</v>
      </c>
      <c r="B295" s="4">
        <v>0</v>
      </c>
    </row>
    <row r="296" spans="1:2" x14ac:dyDescent="0.35">
      <c r="A296" s="1" t="s">
        <v>37</v>
      </c>
      <c r="B296" s="4">
        <v>0.14000000000000001</v>
      </c>
    </row>
    <row r="297" spans="1:2" x14ac:dyDescent="0.35">
      <c r="A297" s="1" t="s">
        <v>54</v>
      </c>
      <c r="B297" s="4">
        <v>0.23</v>
      </c>
    </row>
    <row r="298" spans="1:2" x14ac:dyDescent="0.35">
      <c r="A298" s="1" t="s">
        <v>37</v>
      </c>
      <c r="B298" s="4">
        <v>0</v>
      </c>
    </row>
    <row r="299" spans="1:2" x14ac:dyDescent="0.35">
      <c r="A299" s="1" t="s">
        <v>27</v>
      </c>
      <c r="B299" s="4">
        <v>7.0000000000000007E-2</v>
      </c>
    </row>
    <row r="300" spans="1:2" x14ac:dyDescent="0.35">
      <c r="A300" s="1" t="s">
        <v>54</v>
      </c>
      <c r="B300" s="4">
        <v>0</v>
      </c>
    </row>
    <row r="301" spans="1:2" x14ac:dyDescent="0.35">
      <c r="A301" s="1" t="s">
        <v>37</v>
      </c>
      <c r="B301" s="4">
        <v>0</v>
      </c>
    </row>
    <row r="302" spans="1:2" x14ac:dyDescent="0.35">
      <c r="A302" s="1" t="s">
        <v>18</v>
      </c>
      <c r="B302" s="4">
        <v>0</v>
      </c>
    </row>
    <row r="303" spans="1:2" x14ac:dyDescent="0.35">
      <c r="A303" s="1" t="s">
        <v>27</v>
      </c>
      <c r="B303" s="4">
        <v>0</v>
      </c>
    </row>
    <row r="304" spans="1:2" x14ac:dyDescent="0.35">
      <c r="A304" s="1" t="s">
        <v>37</v>
      </c>
      <c r="B304" s="4">
        <v>0.27</v>
      </c>
    </row>
    <row r="305" spans="1:2" x14ac:dyDescent="0.35">
      <c r="A305" s="1" t="s">
        <v>54</v>
      </c>
      <c r="B305" s="4">
        <v>0</v>
      </c>
    </row>
    <row r="306" spans="1:2" x14ac:dyDescent="0.35">
      <c r="A306" s="1" t="s">
        <v>54</v>
      </c>
      <c r="B306" s="4">
        <v>0</v>
      </c>
    </row>
    <row r="307" spans="1:2" x14ac:dyDescent="0.35">
      <c r="A307" s="1" t="s">
        <v>18</v>
      </c>
      <c r="B307" s="4">
        <v>0.15</v>
      </c>
    </row>
    <row r="308" spans="1:2" x14ac:dyDescent="0.35">
      <c r="A308" s="1" t="s">
        <v>18</v>
      </c>
      <c r="B308" s="4">
        <v>0.15</v>
      </c>
    </row>
    <row r="309" spans="1:2" x14ac:dyDescent="0.35">
      <c r="A309" s="1" t="s">
        <v>37</v>
      </c>
      <c r="B309" s="4">
        <v>0</v>
      </c>
    </row>
    <row r="310" spans="1:2" x14ac:dyDescent="0.35">
      <c r="A310" s="1" t="s">
        <v>54</v>
      </c>
      <c r="B310" s="4">
        <v>0.1</v>
      </c>
    </row>
    <row r="311" spans="1:2" x14ac:dyDescent="0.35">
      <c r="A311" s="1" t="s">
        <v>54</v>
      </c>
      <c r="B311" s="4">
        <v>0</v>
      </c>
    </row>
    <row r="312" spans="1:2" x14ac:dyDescent="0.35">
      <c r="A312" s="1" t="s">
        <v>27</v>
      </c>
      <c r="B312" s="4">
        <v>0</v>
      </c>
    </row>
    <row r="313" spans="1:2" x14ac:dyDescent="0.35">
      <c r="A313" s="1" t="s">
        <v>27</v>
      </c>
      <c r="B313" s="4">
        <v>0.14000000000000001</v>
      </c>
    </row>
    <row r="314" spans="1:2" x14ac:dyDescent="0.35">
      <c r="A314" s="1" t="s">
        <v>27</v>
      </c>
      <c r="B314" s="4">
        <v>0.15</v>
      </c>
    </row>
    <row r="315" spans="1:2" x14ac:dyDescent="0.35">
      <c r="A315" s="1" t="s">
        <v>37</v>
      </c>
      <c r="B315" s="4">
        <v>0</v>
      </c>
    </row>
    <row r="316" spans="1:2" x14ac:dyDescent="0.35">
      <c r="A316" s="1" t="s">
        <v>54</v>
      </c>
      <c r="B316" s="4">
        <v>0.06</v>
      </c>
    </row>
    <row r="317" spans="1:2" x14ac:dyDescent="0.35">
      <c r="A317" s="1" t="s">
        <v>27</v>
      </c>
      <c r="B317" s="4">
        <v>0.1</v>
      </c>
    </row>
    <row r="318" spans="1:2" x14ac:dyDescent="0.35">
      <c r="A318" s="1" t="s">
        <v>37</v>
      </c>
      <c r="B318" s="4">
        <v>0.05</v>
      </c>
    </row>
    <row r="319" spans="1:2" x14ac:dyDescent="0.35">
      <c r="A319" s="1" t="s">
        <v>27</v>
      </c>
      <c r="B319" s="4">
        <v>0.36</v>
      </c>
    </row>
    <row r="320" spans="1:2" x14ac:dyDescent="0.35">
      <c r="A320" s="1" t="s">
        <v>18</v>
      </c>
      <c r="B320" s="4">
        <v>0.33</v>
      </c>
    </row>
    <row r="321" spans="1:2" x14ac:dyDescent="0.35">
      <c r="A321" s="1" t="s">
        <v>37</v>
      </c>
      <c r="B321" s="4">
        <v>0.11</v>
      </c>
    </row>
    <row r="322" spans="1:2" x14ac:dyDescent="0.35">
      <c r="A322" s="1" t="s">
        <v>54</v>
      </c>
      <c r="B322" s="4">
        <v>0</v>
      </c>
    </row>
    <row r="323" spans="1:2" x14ac:dyDescent="0.35">
      <c r="A323" s="1" t="s">
        <v>54</v>
      </c>
      <c r="B323" s="4">
        <v>0.06</v>
      </c>
    </row>
    <row r="324" spans="1:2" x14ac:dyDescent="0.35">
      <c r="A324" s="1" t="s">
        <v>54</v>
      </c>
      <c r="B324" s="4">
        <v>0</v>
      </c>
    </row>
    <row r="325" spans="1:2" x14ac:dyDescent="0.35">
      <c r="A325" s="1" t="s">
        <v>37</v>
      </c>
      <c r="B325" s="4">
        <v>0.06</v>
      </c>
    </row>
    <row r="326" spans="1:2" x14ac:dyDescent="0.35">
      <c r="A326" s="1" t="s">
        <v>27</v>
      </c>
      <c r="B326" s="4">
        <v>0.39</v>
      </c>
    </row>
    <row r="327" spans="1:2" x14ac:dyDescent="0.35">
      <c r="A327" s="1" t="s">
        <v>18</v>
      </c>
      <c r="B327" s="4">
        <v>0</v>
      </c>
    </row>
    <row r="328" spans="1:2" x14ac:dyDescent="0.35">
      <c r="A328" s="1" t="s">
        <v>27</v>
      </c>
      <c r="B328" s="4">
        <v>0</v>
      </c>
    </row>
    <row r="329" spans="1:2" x14ac:dyDescent="0.35">
      <c r="A329" s="1" t="s">
        <v>27</v>
      </c>
      <c r="B329" s="4">
        <v>0.28999999999999998</v>
      </c>
    </row>
    <row r="330" spans="1:2" x14ac:dyDescent="0.35">
      <c r="A330" s="1" t="s">
        <v>37</v>
      </c>
      <c r="B330" s="4">
        <v>0</v>
      </c>
    </row>
    <row r="331" spans="1:2" x14ac:dyDescent="0.35">
      <c r="A331" s="1" t="s">
        <v>18</v>
      </c>
      <c r="B331" s="4">
        <v>0</v>
      </c>
    </row>
    <row r="332" spans="1:2" x14ac:dyDescent="0.35">
      <c r="A332" s="1" t="s">
        <v>27</v>
      </c>
      <c r="B332" s="4">
        <v>0</v>
      </c>
    </row>
    <row r="333" spans="1:2" x14ac:dyDescent="0.35">
      <c r="A333" s="1" t="s">
        <v>27</v>
      </c>
      <c r="B333" s="4">
        <v>0.2</v>
      </c>
    </row>
    <row r="334" spans="1:2" x14ac:dyDescent="0.35">
      <c r="A334" s="1" t="s">
        <v>37</v>
      </c>
      <c r="B334" s="4">
        <v>0.28999999999999998</v>
      </c>
    </row>
    <row r="335" spans="1:2" x14ac:dyDescent="0.35">
      <c r="A335" s="1" t="s">
        <v>37</v>
      </c>
      <c r="B335" s="4">
        <v>0</v>
      </c>
    </row>
    <row r="336" spans="1:2" x14ac:dyDescent="0.35">
      <c r="A336" s="1" t="s">
        <v>27</v>
      </c>
      <c r="B336" s="4">
        <v>0</v>
      </c>
    </row>
    <row r="337" spans="1:2" x14ac:dyDescent="0.35">
      <c r="A337" s="1" t="s">
        <v>54</v>
      </c>
      <c r="B337" s="4">
        <v>0</v>
      </c>
    </row>
    <row r="338" spans="1:2" x14ac:dyDescent="0.35">
      <c r="A338" s="1" t="s">
        <v>37</v>
      </c>
      <c r="B338" s="4">
        <v>0.22</v>
      </c>
    </row>
    <row r="339" spans="1:2" x14ac:dyDescent="0.35">
      <c r="A339" s="1" t="s">
        <v>27</v>
      </c>
      <c r="B339" s="4">
        <v>7.0000000000000007E-2</v>
      </c>
    </row>
    <row r="340" spans="1:2" x14ac:dyDescent="0.35">
      <c r="A340" s="1" t="s">
        <v>18</v>
      </c>
      <c r="B340" s="4">
        <v>0</v>
      </c>
    </row>
    <row r="341" spans="1:2" x14ac:dyDescent="0.35">
      <c r="A341" s="1" t="s">
        <v>27</v>
      </c>
      <c r="B341" s="4">
        <v>0</v>
      </c>
    </row>
    <row r="342" spans="1:2" x14ac:dyDescent="0.35">
      <c r="A342" s="1" t="s">
        <v>54</v>
      </c>
      <c r="B342" s="4">
        <v>0</v>
      </c>
    </row>
    <row r="343" spans="1:2" x14ac:dyDescent="0.35">
      <c r="A343" s="1" t="s">
        <v>37</v>
      </c>
      <c r="B343" s="4">
        <v>0</v>
      </c>
    </row>
    <row r="344" spans="1:2" x14ac:dyDescent="0.35">
      <c r="A344" s="1" t="s">
        <v>37</v>
      </c>
      <c r="B344" s="4">
        <v>0.05</v>
      </c>
    </row>
    <row r="345" spans="1:2" x14ac:dyDescent="0.35">
      <c r="A345" s="1" t="s">
        <v>18</v>
      </c>
      <c r="B345" s="4">
        <v>0.34</v>
      </c>
    </row>
    <row r="346" spans="1:2" x14ac:dyDescent="0.35">
      <c r="A346" s="1" t="s">
        <v>54</v>
      </c>
      <c r="B346" s="4">
        <v>0.35</v>
      </c>
    </row>
    <row r="347" spans="1:2" x14ac:dyDescent="0.35">
      <c r="A347" s="1" t="s">
        <v>18</v>
      </c>
      <c r="B347" s="4">
        <v>0</v>
      </c>
    </row>
    <row r="348" spans="1:2" x14ac:dyDescent="0.35">
      <c r="A348" s="1" t="s">
        <v>18</v>
      </c>
      <c r="B348" s="4">
        <v>0</v>
      </c>
    </row>
    <row r="349" spans="1:2" x14ac:dyDescent="0.35">
      <c r="A349" s="1" t="s">
        <v>27</v>
      </c>
      <c r="B349" s="4">
        <v>0</v>
      </c>
    </row>
    <row r="350" spans="1:2" x14ac:dyDescent="0.35">
      <c r="A350" s="1" t="s">
        <v>18</v>
      </c>
      <c r="B350" s="4">
        <v>0.28000000000000003</v>
      </c>
    </row>
    <row r="351" spans="1:2" x14ac:dyDescent="0.35">
      <c r="A351" s="1" t="s">
        <v>18</v>
      </c>
      <c r="B351" s="4">
        <v>0.19</v>
      </c>
    </row>
    <row r="352" spans="1:2" x14ac:dyDescent="0.35">
      <c r="A352" s="1" t="s">
        <v>37</v>
      </c>
      <c r="B352" s="4">
        <v>0</v>
      </c>
    </row>
    <row r="353" spans="1:2" x14ac:dyDescent="0.35">
      <c r="A353" s="1" t="s">
        <v>18</v>
      </c>
      <c r="B353" s="4">
        <v>0.28999999999999998</v>
      </c>
    </row>
    <row r="354" spans="1:2" x14ac:dyDescent="0.35">
      <c r="A354" s="1" t="s">
        <v>37</v>
      </c>
      <c r="B354" s="4">
        <v>0</v>
      </c>
    </row>
    <row r="355" spans="1:2" x14ac:dyDescent="0.35">
      <c r="A355" s="1" t="s">
        <v>27</v>
      </c>
      <c r="B355" s="4">
        <v>0</v>
      </c>
    </row>
    <row r="356" spans="1:2" x14ac:dyDescent="0.35">
      <c r="A356" s="1" t="s">
        <v>27</v>
      </c>
      <c r="B356" s="4">
        <v>0</v>
      </c>
    </row>
    <row r="357" spans="1:2" x14ac:dyDescent="0.35">
      <c r="A357" s="1" t="s">
        <v>54</v>
      </c>
      <c r="B357" s="4">
        <v>0.11</v>
      </c>
    </row>
    <row r="358" spans="1:2" x14ac:dyDescent="0.35">
      <c r="A358" s="1" t="s">
        <v>18</v>
      </c>
      <c r="B358" s="4">
        <v>0</v>
      </c>
    </row>
    <row r="359" spans="1:2" x14ac:dyDescent="0.35">
      <c r="A359" s="1" t="s">
        <v>37</v>
      </c>
      <c r="B359" s="4">
        <v>0</v>
      </c>
    </row>
    <row r="360" spans="1:2" x14ac:dyDescent="0.35">
      <c r="A360" s="1" t="s">
        <v>18</v>
      </c>
      <c r="B360" s="4">
        <v>7.0000000000000007E-2</v>
      </c>
    </row>
    <row r="361" spans="1:2" x14ac:dyDescent="0.35">
      <c r="A361" s="1" t="s">
        <v>37</v>
      </c>
      <c r="B361" s="4">
        <v>0.36</v>
      </c>
    </row>
    <row r="362" spans="1:2" x14ac:dyDescent="0.35">
      <c r="A362" s="1" t="s">
        <v>27</v>
      </c>
      <c r="B362" s="4">
        <v>0</v>
      </c>
    </row>
    <row r="363" spans="1:2" x14ac:dyDescent="0.35">
      <c r="A363" s="1" t="s">
        <v>27</v>
      </c>
      <c r="B363" s="4">
        <v>0.32</v>
      </c>
    </row>
    <row r="364" spans="1:2" x14ac:dyDescent="0.35">
      <c r="A364" s="1" t="s">
        <v>37</v>
      </c>
      <c r="B364" s="4">
        <v>0</v>
      </c>
    </row>
    <row r="365" spans="1:2" x14ac:dyDescent="0.35">
      <c r="A365" s="1" t="s">
        <v>54</v>
      </c>
      <c r="B365" s="4">
        <v>0.2</v>
      </c>
    </row>
    <row r="366" spans="1:2" x14ac:dyDescent="0.35">
      <c r="A366" s="1" t="s">
        <v>37</v>
      </c>
      <c r="B366" s="4">
        <v>0.05</v>
      </c>
    </row>
    <row r="367" spans="1:2" x14ac:dyDescent="0.35">
      <c r="A367" s="1" t="s">
        <v>18</v>
      </c>
      <c r="B367" s="4">
        <v>0.22</v>
      </c>
    </row>
    <row r="368" spans="1:2" x14ac:dyDescent="0.35">
      <c r="A368" s="1" t="s">
        <v>18</v>
      </c>
      <c r="B368" s="4">
        <v>0</v>
      </c>
    </row>
    <row r="369" spans="1:2" x14ac:dyDescent="0.35">
      <c r="A369" s="1" t="s">
        <v>27</v>
      </c>
      <c r="B369" s="4">
        <v>0</v>
      </c>
    </row>
    <row r="370" spans="1:2" x14ac:dyDescent="0.35">
      <c r="A370" s="1" t="s">
        <v>54</v>
      </c>
      <c r="B370" s="4">
        <v>0</v>
      </c>
    </row>
    <row r="371" spans="1:2" x14ac:dyDescent="0.35">
      <c r="A371" s="1" t="s">
        <v>18</v>
      </c>
      <c r="B371" s="4">
        <v>0.12</v>
      </c>
    </row>
    <row r="372" spans="1:2" x14ac:dyDescent="0.35">
      <c r="A372" s="1" t="s">
        <v>27</v>
      </c>
      <c r="B372" s="4">
        <v>0</v>
      </c>
    </row>
    <row r="373" spans="1:2" x14ac:dyDescent="0.35">
      <c r="A373" s="1" t="s">
        <v>27</v>
      </c>
      <c r="B373" s="4">
        <v>0</v>
      </c>
    </row>
    <row r="374" spans="1:2" x14ac:dyDescent="0.35">
      <c r="A374" s="1" t="s">
        <v>18</v>
      </c>
      <c r="B374" s="4">
        <v>0.1</v>
      </c>
    </row>
    <row r="375" spans="1:2" x14ac:dyDescent="0.35">
      <c r="A375" s="1" t="s">
        <v>18</v>
      </c>
      <c r="B375" s="4">
        <v>0.32</v>
      </c>
    </row>
    <row r="376" spans="1:2" x14ac:dyDescent="0.35">
      <c r="A376" s="1" t="s">
        <v>27</v>
      </c>
      <c r="B376" s="4">
        <v>0.28999999999999998</v>
      </c>
    </row>
    <row r="377" spans="1:2" x14ac:dyDescent="0.35">
      <c r="A377" s="1" t="s">
        <v>37</v>
      </c>
      <c r="B377" s="4">
        <v>0</v>
      </c>
    </row>
    <row r="378" spans="1:2" x14ac:dyDescent="0.35">
      <c r="A378" s="1" t="s">
        <v>54</v>
      </c>
      <c r="B378" s="4">
        <v>0</v>
      </c>
    </row>
    <row r="379" spans="1:2" x14ac:dyDescent="0.35">
      <c r="A379" s="1" t="s">
        <v>37</v>
      </c>
      <c r="B379" s="4">
        <v>0.09</v>
      </c>
    </row>
    <row r="380" spans="1:2" x14ac:dyDescent="0.35">
      <c r="A380" s="1" t="s">
        <v>18</v>
      </c>
      <c r="B380" s="4">
        <v>0</v>
      </c>
    </row>
    <row r="381" spans="1:2" x14ac:dyDescent="0.35">
      <c r="A381" s="1" t="s">
        <v>18</v>
      </c>
      <c r="B381" s="4">
        <v>0.13</v>
      </c>
    </row>
    <row r="382" spans="1:2" x14ac:dyDescent="0.35">
      <c r="A382" s="1" t="s">
        <v>37</v>
      </c>
      <c r="B382" s="4">
        <v>0</v>
      </c>
    </row>
    <row r="383" spans="1:2" x14ac:dyDescent="0.35">
      <c r="A383" s="1" t="s">
        <v>37</v>
      </c>
      <c r="B383" s="4">
        <v>0</v>
      </c>
    </row>
    <row r="384" spans="1:2" x14ac:dyDescent="0.35">
      <c r="A384" s="1" t="s">
        <v>27</v>
      </c>
      <c r="B384" s="4">
        <v>0.19</v>
      </c>
    </row>
    <row r="385" spans="1:2" x14ac:dyDescent="0.35">
      <c r="A385" s="1" t="s">
        <v>18</v>
      </c>
      <c r="B385" s="4">
        <v>7.0000000000000007E-2</v>
      </c>
    </row>
    <row r="386" spans="1:2" x14ac:dyDescent="0.35">
      <c r="A386" s="1" t="s">
        <v>37</v>
      </c>
      <c r="B386" s="4">
        <v>7.0000000000000007E-2</v>
      </c>
    </row>
    <row r="387" spans="1:2" x14ac:dyDescent="0.35">
      <c r="A387" s="1" t="s">
        <v>37</v>
      </c>
      <c r="B387" s="4">
        <v>0.1</v>
      </c>
    </row>
    <row r="388" spans="1:2" x14ac:dyDescent="0.35">
      <c r="A388" s="1" t="s">
        <v>18</v>
      </c>
      <c r="B388" s="4">
        <v>0.1</v>
      </c>
    </row>
    <row r="389" spans="1:2" x14ac:dyDescent="0.35">
      <c r="A389" s="1" t="s">
        <v>37</v>
      </c>
      <c r="B389" s="4">
        <v>0</v>
      </c>
    </row>
    <row r="390" spans="1:2" x14ac:dyDescent="0.35">
      <c r="A390" s="1" t="s">
        <v>37</v>
      </c>
      <c r="B390" s="4">
        <v>0</v>
      </c>
    </row>
    <row r="391" spans="1:2" x14ac:dyDescent="0.35">
      <c r="A391" s="1" t="s">
        <v>27</v>
      </c>
      <c r="B391" s="4">
        <v>0.25</v>
      </c>
    </row>
    <row r="392" spans="1:2" x14ac:dyDescent="0.35">
      <c r="A392" s="1" t="s">
        <v>37</v>
      </c>
      <c r="B392" s="4">
        <v>0.13</v>
      </c>
    </row>
    <row r="393" spans="1:2" x14ac:dyDescent="0.35">
      <c r="A393" s="1" t="s">
        <v>18</v>
      </c>
      <c r="B393" s="4">
        <v>0</v>
      </c>
    </row>
    <row r="394" spans="1:2" x14ac:dyDescent="0.35">
      <c r="A394" s="1" t="s">
        <v>54</v>
      </c>
      <c r="B394" s="4">
        <v>0.12</v>
      </c>
    </row>
    <row r="395" spans="1:2" x14ac:dyDescent="0.35">
      <c r="A395" s="1" t="s">
        <v>27</v>
      </c>
      <c r="B395" s="4">
        <v>0</v>
      </c>
    </row>
    <row r="396" spans="1:2" x14ac:dyDescent="0.35">
      <c r="A396" s="1" t="s">
        <v>27</v>
      </c>
      <c r="B396" s="4">
        <v>0</v>
      </c>
    </row>
    <row r="397" spans="1:2" x14ac:dyDescent="0.35">
      <c r="A397" s="1" t="s">
        <v>54</v>
      </c>
      <c r="B397" s="4">
        <v>0.34</v>
      </c>
    </row>
    <row r="398" spans="1:2" x14ac:dyDescent="0.35">
      <c r="A398" s="1" t="s">
        <v>18</v>
      </c>
      <c r="B398" s="4">
        <v>0.21</v>
      </c>
    </row>
    <row r="399" spans="1:2" x14ac:dyDescent="0.35">
      <c r="A399" s="1" t="s">
        <v>37</v>
      </c>
      <c r="B399" s="4">
        <v>0</v>
      </c>
    </row>
    <row r="400" spans="1:2" x14ac:dyDescent="0.35">
      <c r="A400" s="1" t="s">
        <v>54</v>
      </c>
      <c r="B400" s="4">
        <v>0.11</v>
      </c>
    </row>
    <row r="401" spans="1:2" x14ac:dyDescent="0.35">
      <c r="A401" s="1" t="s">
        <v>18</v>
      </c>
      <c r="B401" s="4">
        <v>0</v>
      </c>
    </row>
    <row r="402" spans="1:2" x14ac:dyDescent="0.35">
      <c r="A402" s="1" t="s">
        <v>18</v>
      </c>
      <c r="B402" s="4">
        <v>0.13</v>
      </c>
    </row>
    <row r="403" spans="1:2" x14ac:dyDescent="0.35">
      <c r="A403" s="1" t="s">
        <v>54</v>
      </c>
      <c r="B403" s="4">
        <v>0.21</v>
      </c>
    </row>
    <row r="404" spans="1:2" x14ac:dyDescent="0.35">
      <c r="A404" s="1" t="s">
        <v>54</v>
      </c>
      <c r="B404" s="4">
        <v>0</v>
      </c>
    </row>
    <row r="405" spans="1:2" x14ac:dyDescent="0.35">
      <c r="A405" s="1" t="s">
        <v>27</v>
      </c>
      <c r="B405" s="4">
        <v>0</v>
      </c>
    </row>
    <row r="406" spans="1:2" x14ac:dyDescent="0.35">
      <c r="A406" s="1" t="s">
        <v>27</v>
      </c>
      <c r="B406" s="4">
        <v>0</v>
      </c>
    </row>
    <row r="407" spans="1:2" x14ac:dyDescent="0.35">
      <c r="A407" s="1" t="s">
        <v>54</v>
      </c>
      <c r="B407" s="4">
        <v>0</v>
      </c>
    </row>
    <row r="408" spans="1:2" x14ac:dyDescent="0.35">
      <c r="A408" s="1" t="s">
        <v>27</v>
      </c>
      <c r="B408" s="4">
        <v>0</v>
      </c>
    </row>
    <row r="409" spans="1:2" x14ac:dyDescent="0.35">
      <c r="A409" s="1" t="s">
        <v>18</v>
      </c>
      <c r="B409" s="4">
        <v>0</v>
      </c>
    </row>
    <row r="410" spans="1:2" x14ac:dyDescent="0.35">
      <c r="A410" s="1" t="s">
        <v>18</v>
      </c>
      <c r="B410" s="4">
        <v>0</v>
      </c>
    </row>
    <row r="411" spans="1:2" x14ac:dyDescent="0.35">
      <c r="A411" s="1" t="s">
        <v>27</v>
      </c>
      <c r="B411" s="4">
        <v>0</v>
      </c>
    </row>
    <row r="412" spans="1:2" x14ac:dyDescent="0.35">
      <c r="A412" s="1" t="s">
        <v>27</v>
      </c>
      <c r="B412" s="4">
        <v>0</v>
      </c>
    </row>
    <row r="413" spans="1:2" x14ac:dyDescent="0.35">
      <c r="A413" s="1" t="s">
        <v>27</v>
      </c>
      <c r="B413" s="4">
        <v>0.4</v>
      </c>
    </row>
    <row r="414" spans="1:2" x14ac:dyDescent="0.35">
      <c r="A414" s="1" t="s">
        <v>27</v>
      </c>
      <c r="B414" s="4">
        <v>0</v>
      </c>
    </row>
    <row r="415" spans="1:2" x14ac:dyDescent="0.35">
      <c r="A415" s="1" t="s">
        <v>27</v>
      </c>
      <c r="B415" s="4">
        <v>0.34</v>
      </c>
    </row>
    <row r="416" spans="1:2" x14ac:dyDescent="0.35">
      <c r="A416" s="1" t="s">
        <v>18</v>
      </c>
      <c r="B416" s="4">
        <v>0</v>
      </c>
    </row>
    <row r="417" spans="1:2" x14ac:dyDescent="0.35">
      <c r="A417" s="1" t="s">
        <v>27</v>
      </c>
      <c r="B417" s="4">
        <v>0</v>
      </c>
    </row>
    <row r="418" spans="1:2" x14ac:dyDescent="0.35">
      <c r="A418" s="1" t="s">
        <v>18</v>
      </c>
      <c r="B418" s="4">
        <v>0.11</v>
      </c>
    </row>
    <row r="419" spans="1:2" x14ac:dyDescent="0.35">
      <c r="A419" s="1" t="s">
        <v>37</v>
      </c>
      <c r="B419" s="4">
        <v>0.12</v>
      </c>
    </row>
    <row r="420" spans="1:2" x14ac:dyDescent="0.35">
      <c r="A420" s="1" t="s">
        <v>37</v>
      </c>
      <c r="B420" s="4">
        <v>0.23</v>
      </c>
    </row>
    <row r="421" spans="1:2" x14ac:dyDescent="0.35">
      <c r="A421" s="1" t="s">
        <v>18</v>
      </c>
      <c r="B421" s="4">
        <v>0</v>
      </c>
    </row>
    <row r="422" spans="1:2" x14ac:dyDescent="0.35">
      <c r="A422" s="1" t="s">
        <v>37</v>
      </c>
      <c r="B422" s="4">
        <v>0.06</v>
      </c>
    </row>
    <row r="423" spans="1:2" x14ac:dyDescent="0.35">
      <c r="A423" s="1" t="s">
        <v>54</v>
      </c>
      <c r="B423" s="4">
        <v>0</v>
      </c>
    </row>
    <row r="424" spans="1:2" x14ac:dyDescent="0.35">
      <c r="A424" s="1" t="s">
        <v>27</v>
      </c>
      <c r="B424" s="4">
        <v>0</v>
      </c>
    </row>
    <row r="425" spans="1:2" x14ac:dyDescent="0.35">
      <c r="A425" s="1" t="s">
        <v>37</v>
      </c>
      <c r="B425" s="4">
        <v>0.27</v>
      </c>
    </row>
    <row r="426" spans="1:2" x14ac:dyDescent="0.35">
      <c r="A426" s="1" t="s">
        <v>54</v>
      </c>
      <c r="B426" s="4">
        <v>0</v>
      </c>
    </row>
    <row r="427" spans="1:2" x14ac:dyDescent="0.35">
      <c r="A427" s="1" t="s">
        <v>54</v>
      </c>
      <c r="B427" s="4">
        <v>0.12</v>
      </c>
    </row>
    <row r="428" spans="1:2" x14ac:dyDescent="0.35">
      <c r="A428" s="1" t="s">
        <v>27</v>
      </c>
      <c r="B428" s="4">
        <v>0.15</v>
      </c>
    </row>
    <row r="429" spans="1:2" x14ac:dyDescent="0.35">
      <c r="A429" s="1" t="s">
        <v>27</v>
      </c>
      <c r="B429" s="4">
        <v>0.08</v>
      </c>
    </row>
    <row r="430" spans="1:2" x14ac:dyDescent="0.35">
      <c r="A430" s="1" t="s">
        <v>37</v>
      </c>
      <c r="B430" s="4">
        <v>0</v>
      </c>
    </row>
    <row r="431" spans="1:2" x14ac:dyDescent="0.35">
      <c r="A431" s="1" t="s">
        <v>27</v>
      </c>
      <c r="B431" s="4">
        <v>0</v>
      </c>
    </row>
    <row r="432" spans="1:2" x14ac:dyDescent="0.35">
      <c r="A432" s="1" t="s">
        <v>18</v>
      </c>
      <c r="B432" s="4">
        <v>0.12</v>
      </c>
    </row>
    <row r="433" spans="1:2" x14ac:dyDescent="0.35">
      <c r="A433" s="1" t="s">
        <v>27</v>
      </c>
      <c r="B433" s="4">
        <v>0.14000000000000001</v>
      </c>
    </row>
    <row r="434" spans="1:2" x14ac:dyDescent="0.35">
      <c r="A434" s="1" t="s">
        <v>54</v>
      </c>
      <c r="B434" s="4">
        <v>0</v>
      </c>
    </row>
    <row r="435" spans="1:2" x14ac:dyDescent="0.35">
      <c r="A435" s="1" t="s">
        <v>54</v>
      </c>
      <c r="B435" s="4">
        <v>0</v>
      </c>
    </row>
    <row r="436" spans="1:2" x14ac:dyDescent="0.35">
      <c r="A436" s="1" t="s">
        <v>27</v>
      </c>
      <c r="B436" s="4">
        <v>0</v>
      </c>
    </row>
    <row r="437" spans="1:2" x14ac:dyDescent="0.35">
      <c r="A437" s="1" t="s">
        <v>18</v>
      </c>
      <c r="B437" s="4">
        <v>0</v>
      </c>
    </row>
    <row r="438" spans="1:2" x14ac:dyDescent="0.35">
      <c r="A438" s="1" t="s">
        <v>18</v>
      </c>
      <c r="B438" s="4">
        <v>0.23</v>
      </c>
    </row>
    <row r="439" spans="1:2" x14ac:dyDescent="0.35">
      <c r="A439" s="1" t="s">
        <v>54</v>
      </c>
      <c r="B439" s="4">
        <v>0.36</v>
      </c>
    </row>
    <row r="440" spans="1:2" x14ac:dyDescent="0.35">
      <c r="A440" s="1" t="s">
        <v>37</v>
      </c>
      <c r="B440" s="4">
        <v>0</v>
      </c>
    </row>
    <row r="441" spans="1:2" x14ac:dyDescent="0.35">
      <c r="A441" s="1" t="s">
        <v>54</v>
      </c>
      <c r="B441" s="4">
        <v>0</v>
      </c>
    </row>
    <row r="442" spans="1:2" x14ac:dyDescent="0.35">
      <c r="A442" s="1" t="s">
        <v>37</v>
      </c>
      <c r="B442" s="4">
        <v>0.09</v>
      </c>
    </row>
    <row r="443" spans="1:2" x14ac:dyDescent="0.35">
      <c r="A443" s="1" t="s">
        <v>37</v>
      </c>
      <c r="B443" s="4">
        <v>0.09</v>
      </c>
    </row>
    <row r="444" spans="1:2" x14ac:dyDescent="0.35">
      <c r="A444" s="1" t="s">
        <v>27</v>
      </c>
      <c r="B444" s="4">
        <v>0</v>
      </c>
    </row>
    <row r="445" spans="1:2" x14ac:dyDescent="0.35">
      <c r="A445" s="1" t="s">
        <v>18</v>
      </c>
      <c r="B445" s="4">
        <v>0</v>
      </c>
    </row>
    <row r="446" spans="1:2" x14ac:dyDescent="0.35">
      <c r="A446" s="1" t="s">
        <v>18</v>
      </c>
      <c r="B446" s="4">
        <v>0.36</v>
      </c>
    </row>
    <row r="447" spans="1:2" x14ac:dyDescent="0.35">
      <c r="A447" s="1" t="s">
        <v>54</v>
      </c>
      <c r="B447" s="4">
        <v>0</v>
      </c>
    </row>
    <row r="448" spans="1:2" x14ac:dyDescent="0.35">
      <c r="A448" s="1" t="s">
        <v>27</v>
      </c>
      <c r="B448" s="4">
        <v>0</v>
      </c>
    </row>
    <row r="449" spans="1:2" x14ac:dyDescent="0.35">
      <c r="A449" s="1" t="s">
        <v>37</v>
      </c>
      <c r="B449" s="4">
        <v>0</v>
      </c>
    </row>
    <row r="450" spans="1:2" x14ac:dyDescent="0.35">
      <c r="A450" s="1" t="s">
        <v>54</v>
      </c>
      <c r="B450" s="4">
        <v>0</v>
      </c>
    </row>
    <row r="451" spans="1:2" x14ac:dyDescent="0.35">
      <c r="A451" s="1" t="s">
        <v>27</v>
      </c>
      <c r="B451" s="4">
        <v>0.38</v>
      </c>
    </row>
    <row r="452" spans="1:2" x14ac:dyDescent="0.35">
      <c r="A452" s="1" t="s">
        <v>18</v>
      </c>
      <c r="B452" s="4">
        <v>0.15</v>
      </c>
    </row>
    <row r="453" spans="1:2" x14ac:dyDescent="0.35">
      <c r="A453" s="1" t="s">
        <v>37</v>
      </c>
      <c r="B453" s="4">
        <v>0.1</v>
      </c>
    </row>
    <row r="454" spans="1:2" x14ac:dyDescent="0.35">
      <c r="A454" s="1" t="s">
        <v>18</v>
      </c>
      <c r="B454" s="4">
        <v>0.15</v>
      </c>
    </row>
    <row r="455" spans="1:2" x14ac:dyDescent="0.35">
      <c r="A455" s="1" t="s">
        <v>18</v>
      </c>
      <c r="B455" s="4">
        <v>0.05</v>
      </c>
    </row>
    <row r="456" spans="1:2" x14ac:dyDescent="0.35">
      <c r="A456" s="1" t="s">
        <v>27</v>
      </c>
      <c r="B456" s="4">
        <v>0</v>
      </c>
    </row>
    <row r="457" spans="1:2" x14ac:dyDescent="0.35">
      <c r="A457" s="1" t="s">
        <v>37</v>
      </c>
      <c r="B457" s="4">
        <v>0.18</v>
      </c>
    </row>
    <row r="458" spans="1:2" x14ac:dyDescent="0.35">
      <c r="A458" s="1" t="s">
        <v>18</v>
      </c>
      <c r="B458" s="4">
        <v>0</v>
      </c>
    </row>
    <row r="459" spans="1:2" x14ac:dyDescent="0.35">
      <c r="A459" s="1" t="s">
        <v>54</v>
      </c>
      <c r="B459" s="4">
        <v>0</v>
      </c>
    </row>
    <row r="460" spans="1:2" x14ac:dyDescent="0.35">
      <c r="A460" s="1" t="s">
        <v>54</v>
      </c>
      <c r="B460" s="4">
        <v>0.24</v>
      </c>
    </row>
    <row r="461" spans="1:2" x14ac:dyDescent="0.35">
      <c r="A461" s="1" t="s">
        <v>18</v>
      </c>
      <c r="B461" s="4">
        <v>0</v>
      </c>
    </row>
    <row r="462" spans="1:2" x14ac:dyDescent="0.35">
      <c r="A462" s="1" t="s">
        <v>54</v>
      </c>
      <c r="B462" s="4">
        <v>0.15</v>
      </c>
    </row>
    <row r="463" spans="1:2" x14ac:dyDescent="0.35">
      <c r="A463" s="1" t="s">
        <v>54</v>
      </c>
      <c r="B463" s="4">
        <v>0</v>
      </c>
    </row>
    <row r="464" spans="1:2" x14ac:dyDescent="0.35">
      <c r="A464" s="1" t="s">
        <v>54</v>
      </c>
      <c r="B464" s="4">
        <v>0.38</v>
      </c>
    </row>
    <row r="465" spans="1:2" x14ac:dyDescent="0.35">
      <c r="A465" s="1" t="s">
        <v>54</v>
      </c>
      <c r="B465" s="4">
        <v>0.3</v>
      </c>
    </row>
    <row r="466" spans="1:2" x14ac:dyDescent="0.35">
      <c r="A466" s="1" t="s">
        <v>54</v>
      </c>
      <c r="B466" s="4">
        <v>0.23</v>
      </c>
    </row>
    <row r="467" spans="1:2" x14ac:dyDescent="0.35">
      <c r="A467" s="1" t="s">
        <v>27</v>
      </c>
      <c r="B467" s="4">
        <v>0</v>
      </c>
    </row>
    <row r="468" spans="1:2" x14ac:dyDescent="0.35">
      <c r="A468" s="1" t="s">
        <v>37</v>
      </c>
      <c r="B468" s="4">
        <v>0</v>
      </c>
    </row>
    <row r="469" spans="1:2" x14ac:dyDescent="0.35">
      <c r="A469" s="1" t="s">
        <v>54</v>
      </c>
      <c r="B469" s="4">
        <v>0.24</v>
      </c>
    </row>
    <row r="470" spans="1:2" x14ac:dyDescent="0.35">
      <c r="A470" s="1" t="s">
        <v>27</v>
      </c>
      <c r="B470" s="4">
        <v>0</v>
      </c>
    </row>
    <row r="471" spans="1:2" x14ac:dyDescent="0.35">
      <c r="A471" s="1" t="s">
        <v>54</v>
      </c>
      <c r="B471" s="4">
        <v>0.08</v>
      </c>
    </row>
    <row r="472" spans="1:2" x14ac:dyDescent="0.35">
      <c r="A472" s="1" t="s">
        <v>27</v>
      </c>
      <c r="B472" s="4">
        <v>0</v>
      </c>
    </row>
    <row r="473" spans="1:2" x14ac:dyDescent="0.35">
      <c r="A473" s="1" t="s">
        <v>54</v>
      </c>
      <c r="B473" s="4">
        <v>0.12</v>
      </c>
    </row>
    <row r="474" spans="1:2" x14ac:dyDescent="0.35">
      <c r="A474" s="1" t="s">
        <v>18</v>
      </c>
      <c r="B474" s="4">
        <v>0</v>
      </c>
    </row>
    <row r="475" spans="1:2" x14ac:dyDescent="0.35">
      <c r="A475" s="1" t="s">
        <v>18</v>
      </c>
      <c r="B475" s="4">
        <v>0</v>
      </c>
    </row>
    <row r="476" spans="1:2" x14ac:dyDescent="0.35">
      <c r="A476" s="1" t="s">
        <v>37</v>
      </c>
      <c r="B476" s="4">
        <v>0</v>
      </c>
    </row>
    <row r="477" spans="1:2" x14ac:dyDescent="0.35">
      <c r="A477" s="1" t="s">
        <v>37</v>
      </c>
      <c r="B477" s="4">
        <v>0</v>
      </c>
    </row>
    <row r="478" spans="1:2" x14ac:dyDescent="0.35">
      <c r="A478" s="1" t="s">
        <v>37</v>
      </c>
      <c r="B478" s="4">
        <v>0.26</v>
      </c>
    </row>
    <row r="479" spans="1:2" x14ac:dyDescent="0.35">
      <c r="A479" s="1" t="s">
        <v>37</v>
      </c>
      <c r="B479" s="4">
        <v>0</v>
      </c>
    </row>
    <row r="480" spans="1:2" x14ac:dyDescent="0.35">
      <c r="A480" s="1" t="s">
        <v>18</v>
      </c>
      <c r="B480" s="4">
        <v>0.09</v>
      </c>
    </row>
    <row r="481" spans="1:2" x14ac:dyDescent="0.35">
      <c r="A481" s="1" t="s">
        <v>18</v>
      </c>
      <c r="B481" s="4">
        <v>0</v>
      </c>
    </row>
    <row r="482" spans="1:2" x14ac:dyDescent="0.35">
      <c r="A482" s="1" t="s">
        <v>18</v>
      </c>
      <c r="B482" s="4">
        <v>0</v>
      </c>
    </row>
    <row r="483" spans="1:2" x14ac:dyDescent="0.35">
      <c r="A483" s="1" t="s">
        <v>37</v>
      </c>
      <c r="B483" s="4">
        <v>0.31</v>
      </c>
    </row>
    <row r="484" spans="1:2" x14ac:dyDescent="0.35">
      <c r="A484" s="1" t="s">
        <v>18</v>
      </c>
      <c r="B484" s="4">
        <v>0</v>
      </c>
    </row>
    <row r="485" spans="1:2" x14ac:dyDescent="0.35">
      <c r="A485" s="1" t="s">
        <v>54</v>
      </c>
      <c r="B485" s="4">
        <v>0.34</v>
      </c>
    </row>
    <row r="486" spans="1:2" x14ac:dyDescent="0.35">
      <c r="A486" s="1" t="s">
        <v>27</v>
      </c>
      <c r="B486" s="4">
        <v>0.15</v>
      </c>
    </row>
    <row r="487" spans="1:2" x14ac:dyDescent="0.35">
      <c r="A487" s="1" t="s">
        <v>54</v>
      </c>
      <c r="B487" s="4">
        <v>0</v>
      </c>
    </row>
    <row r="488" spans="1:2" x14ac:dyDescent="0.35">
      <c r="A488" s="1" t="s">
        <v>27</v>
      </c>
      <c r="B488" s="4">
        <v>0</v>
      </c>
    </row>
    <row r="489" spans="1:2" x14ac:dyDescent="0.35">
      <c r="A489" s="1" t="s">
        <v>54</v>
      </c>
      <c r="B489" s="4">
        <v>0</v>
      </c>
    </row>
    <row r="490" spans="1:2" x14ac:dyDescent="0.35">
      <c r="A490" s="1" t="s">
        <v>18</v>
      </c>
      <c r="B490" s="4">
        <v>0</v>
      </c>
    </row>
    <row r="491" spans="1:2" x14ac:dyDescent="0.35">
      <c r="A491" s="1" t="s">
        <v>18</v>
      </c>
      <c r="B491" s="4">
        <v>0.39</v>
      </c>
    </row>
    <row r="492" spans="1:2" x14ac:dyDescent="0.35">
      <c r="A492" s="1" t="s">
        <v>27</v>
      </c>
      <c r="B492" s="4">
        <v>0</v>
      </c>
    </row>
    <row r="493" spans="1:2" x14ac:dyDescent="0.35">
      <c r="A493" s="1" t="s">
        <v>27</v>
      </c>
      <c r="B493" s="4">
        <v>0.09</v>
      </c>
    </row>
    <row r="494" spans="1:2" x14ac:dyDescent="0.35">
      <c r="A494" s="1" t="s">
        <v>27</v>
      </c>
      <c r="B494" s="4">
        <v>0</v>
      </c>
    </row>
    <row r="495" spans="1:2" x14ac:dyDescent="0.35">
      <c r="A495" s="1" t="s">
        <v>54</v>
      </c>
      <c r="B495" s="4">
        <v>0.11</v>
      </c>
    </row>
    <row r="496" spans="1:2" x14ac:dyDescent="0.35">
      <c r="A496" s="1" t="s">
        <v>27</v>
      </c>
      <c r="B496" s="4">
        <v>0</v>
      </c>
    </row>
    <row r="497" spans="1:2" x14ac:dyDescent="0.35">
      <c r="A497" s="1" t="s">
        <v>54</v>
      </c>
      <c r="B497" s="4">
        <v>0.24</v>
      </c>
    </row>
    <row r="498" spans="1:2" x14ac:dyDescent="0.35">
      <c r="A498" s="1" t="s">
        <v>18</v>
      </c>
      <c r="B498" s="4">
        <v>0.1</v>
      </c>
    </row>
    <row r="499" spans="1:2" x14ac:dyDescent="0.35">
      <c r="A499" s="1" t="s">
        <v>18</v>
      </c>
      <c r="B499" s="4">
        <v>0.1</v>
      </c>
    </row>
    <row r="500" spans="1:2" x14ac:dyDescent="0.35">
      <c r="A500" s="1" t="s">
        <v>54</v>
      </c>
      <c r="B500" s="4">
        <v>0</v>
      </c>
    </row>
    <row r="501" spans="1:2" x14ac:dyDescent="0.35">
      <c r="A501" s="1" t="s">
        <v>27</v>
      </c>
      <c r="B501" s="4">
        <v>0</v>
      </c>
    </row>
    <row r="502" spans="1:2" x14ac:dyDescent="0.35">
      <c r="A502" s="1" t="s">
        <v>27</v>
      </c>
      <c r="B502" s="4">
        <v>0</v>
      </c>
    </row>
    <row r="503" spans="1:2" x14ac:dyDescent="0.35">
      <c r="A503" s="1" t="s">
        <v>27</v>
      </c>
      <c r="B503" s="4">
        <v>0</v>
      </c>
    </row>
    <row r="504" spans="1:2" x14ac:dyDescent="0.35">
      <c r="A504" s="1" t="s">
        <v>37</v>
      </c>
      <c r="B504" s="4">
        <v>0.32</v>
      </c>
    </row>
    <row r="505" spans="1:2" x14ac:dyDescent="0.35">
      <c r="A505" s="1" t="s">
        <v>54</v>
      </c>
      <c r="B505" s="4">
        <v>0</v>
      </c>
    </row>
    <row r="506" spans="1:2" x14ac:dyDescent="0.35">
      <c r="A506" s="1" t="s">
        <v>54</v>
      </c>
      <c r="B506" s="4">
        <v>0</v>
      </c>
    </row>
    <row r="507" spans="1:2" x14ac:dyDescent="0.35">
      <c r="A507" s="1" t="s">
        <v>54</v>
      </c>
      <c r="B507" s="4">
        <v>0.11</v>
      </c>
    </row>
    <row r="508" spans="1:2" x14ac:dyDescent="0.35">
      <c r="A508" s="1" t="s">
        <v>37</v>
      </c>
      <c r="B508" s="4">
        <v>0</v>
      </c>
    </row>
    <row r="509" spans="1:2" x14ac:dyDescent="0.35">
      <c r="A509" s="1" t="s">
        <v>37</v>
      </c>
      <c r="B509" s="4">
        <v>0.06</v>
      </c>
    </row>
    <row r="510" spans="1:2" x14ac:dyDescent="0.35">
      <c r="A510" s="1" t="s">
        <v>37</v>
      </c>
      <c r="B510" s="4">
        <v>0</v>
      </c>
    </row>
    <row r="511" spans="1:2" x14ac:dyDescent="0.35">
      <c r="A511" s="1" t="s">
        <v>18</v>
      </c>
      <c r="B511" s="4">
        <v>0</v>
      </c>
    </row>
    <row r="512" spans="1:2" x14ac:dyDescent="0.35">
      <c r="A512" s="1" t="s">
        <v>27</v>
      </c>
      <c r="B512" s="4">
        <v>7.0000000000000007E-2</v>
      </c>
    </row>
    <row r="513" spans="1:2" x14ac:dyDescent="0.35">
      <c r="A513" s="1" t="s">
        <v>27</v>
      </c>
      <c r="B513" s="4">
        <v>0</v>
      </c>
    </row>
    <row r="514" spans="1:2" x14ac:dyDescent="0.35">
      <c r="A514" s="1" t="s">
        <v>27</v>
      </c>
      <c r="B514" s="4">
        <v>0.3</v>
      </c>
    </row>
    <row r="515" spans="1:2" x14ac:dyDescent="0.35">
      <c r="A515" s="1" t="s">
        <v>27</v>
      </c>
      <c r="B515" s="4">
        <v>0</v>
      </c>
    </row>
    <row r="516" spans="1:2" x14ac:dyDescent="0.35">
      <c r="A516" s="1" t="s">
        <v>37</v>
      </c>
      <c r="B516" s="4">
        <v>0</v>
      </c>
    </row>
    <row r="517" spans="1:2" x14ac:dyDescent="0.35">
      <c r="A517" s="1" t="s">
        <v>54</v>
      </c>
      <c r="B517" s="4">
        <v>0.05</v>
      </c>
    </row>
    <row r="518" spans="1:2" x14ac:dyDescent="0.35">
      <c r="A518" s="1" t="s">
        <v>27</v>
      </c>
      <c r="B518" s="4">
        <v>0.15</v>
      </c>
    </row>
    <row r="519" spans="1:2" x14ac:dyDescent="0.35">
      <c r="A519" s="1" t="s">
        <v>27</v>
      </c>
      <c r="B519" s="4">
        <v>0</v>
      </c>
    </row>
    <row r="520" spans="1:2" x14ac:dyDescent="0.35">
      <c r="A520" s="1" t="s">
        <v>27</v>
      </c>
      <c r="B520" s="4">
        <v>0.36</v>
      </c>
    </row>
    <row r="521" spans="1:2" x14ac:dyDescent="0.35">
      <c r="A521" s="1" t="s">
        <v>27</v>
      </c>
      <c r="B521" s="4">
        <v>0</v>
      </c>
    </row>
    <row r="522" spans="1:2" x14ac:dyDescent="0.35">
      <c r="A522" s="1" t="s">
        <v>37</v>
      </c>
      <c r="B522" s="4">
        <v>0</v>
      </c>
    </row>
    <row r="523" spans="1:2" x14ac:dyDescent="0.35">
      <c r="A523" s="1" t="s">
        <v>54</v>
      </c>
      <c r="B523" s="4">
        <v>0.31</v>
      </c>
    </row>
    <row r="524" spans="1:2" x14ac:dyDescent="0.35">
      <c r="A524" s="1" t="s">
        <v>27</v>
      </c>
      <c r="B524" s="4">
        <v>0.09</v>
      </c>
    </row>
    <row r="525" spans="1:2" x14ac:dyDescent="0.35">
      <c r="A525" s="1" t="s">
        <v>54</v>
      </c>
      <c r="B525" s="4">
        <v>0.1</v>
      </c>
    </row>
    <row r="526" spans="1:2" x14ac:dyDescent="0.35">
      <c r="A526" s="1" t="s">
        <v>37</v>
      </c>
      <c r="B526" s="4">
        <v>0</v>
      </c>
    </row>
    <row r="527" spans="1:2" x14ac:dyDescent="0.35">
      <c r="A527" s="1" t="s">
        <v>18</v>
      </c>
      <c r="B527" s="4">
        <v>0</v>
      </c>
    </row>
    <row r="528" spans="1:2" x14ac:dyDescent="0.35">
      <c r="A528" s="1" t="s">
        <v>27</v>
      </c>
      <c r="B528" s="4">
        <v>0.06</v>
      </c>
    </row>
    <row r="529" spans="1:2" x14ac:dyDescent="0.35">
      <c r="A529" s="1" t="s">
        <v>27</v>
      </c>
      <c r="B529" s="4">
        <v>0</v>
      </c>
    </row>
    <row r="530" spans="1:2" x14ac:dyDescent="0.35">
      <c r="A530" s="1" t="s">
        <v>18</v>
      </c>
      <c r="B530" s="4">
        <v>0.09</v>
      </c>
    </row>
    <row r="531" spans="1:2" x14ac:dyDescent="0.35">
      <c r="A531" s="1" t="s">
        <v>37</v>
      </c>
      <c r="B531" s="4">
        <v>0</v>
      </c>
    </row>
    <row r="532" spans="1:2" x14ac:dyDescent="0.35">
      <c r="A532" s="1" t="s">
        <v>27</v>
      </c>
      <c r="B532" s="4">
        <v>0</v>
      </c>
    </row>
    <row r="533" spans="1:2" x14ac:dyDescent="0.35">
      <c r="A533" s="1" t="s">
        <v>18</v>
      </c>
      <c r="B533" s="4">
        <v>0.32</v>
      </c>
    </row>
    <row r="534" spans="1:2" x14ac:dyDescent="0.35">
      <c r="A534" s="1" t="s">
        <v>54</v>
      </c>
      <c r="B534" s="4">
        <v>0.11</v>
      </c>
    </row>
    <row r="535" spans="1:2" x14ac:dyDescent="0.35">
      <c r="A535" s="1" t="s">
        <v>54</v>
      </c>
      <c r="B535" s="4">
        <v>0.3</v>
      </c>
    </row>
    <row r="536" spans="1:2" x14ac:dyDescent="0.35">
      <c r="A536" s="1" t="s">
        <v>54</v>
      </c>
      <c r="B536" s="4">
        <v>0</v>
      </c>
    </row>
    <row r="537" spans="1:2" x14ac:dyDescent="0.35">
      <c r="A537" s="1" t="s">
        <v>54</v>
      </c>
      <c r="B537" s="4">
        <v>0</v>
      </c>
    </row>
    <row r="538" spans="1:2" x14ac:dyDescent="0.35">
      <c r="A538" s="1" t="s">
        <v>54</v>
      </c>
      <c r="B538" s="4">
        <v>0.08</v>
      </c>
    </row>
    <row r="539" spans="1:2" x14ac:dyDescent="0.35">
      <c r="A539" s="1" t="s">
        <v>54</v>
      </c>
      <c r="B539" s="4">
        <v>0</v>
      </c>
    </row>
    <row r="540" spans="1:2" x14ac:dyDescent="0.35">
      <c r="A540" s="1" t="s">
        <v>18</v>
      </c>
      <c r="B540" s="4">
        <v>0.24</v>
      </c>
    </row>
    <row r="541" spans="1:2" x14ac:dyDescent="0.35">
      <c r="A541" s="1" t="s">
        <v>27</v>
      </c>
      <c r="B541" s="4">
        <v>0.33</v>
      </c>
    </row>
    <row r="542" spans="1:2" x14ac:dyDescent="0.35">
      <c r="A542" s="1" t="s">
        <v>27</v>
      </c>
      <c r="B542" s="4">
        <v>0</v>
      </c>
    </row>
    <row r="543" spans="1:2" x14ac:dyDescent="0.35">
      <c r="A543" s="1" t="s">
        <v>37</v>
      </c>
      <c r="B543" s="4">
        <v>7.0000000000000007E-2</v>
      </c>
    </row>
    <row r="544" spans="1:2" x14ac:dyDescent="0.35">
      <c r="A544" s="1" t="s">
        <v>54</v>
      </c>
      <c r="B544" s="4">
        <v>0.12</v>
      </c>
    </row>
    <row r="545" spans="1:2" x14ac:dyDescent="0.35">
      <c r="A545" s="1" t="s">
        <v>37</v>
      </c>
      <c r="B545" s="4">
        <v>7.0000000000000007E-2</v>
      </c>
    </row>
    <row r="546" spans="1:2" x14ac:dyDescent="0.35">
      <c r="A546" s="1" t="s">
        <v>37</v>
      </c>
      <c r="B546" s="4">
        <v>0.2</v>
      </c>
    </row>
    <row r="547" spans="1:2" x14ac:dyDescent="0.35">
      <c r="A547" s="1" t="s">
        <v>37</v>
      </c>
      <c r="B547" s="4">
        <v>0</v>
      </c>
    </row>
    <row r="548" spans="1:2" x14ac:dyDescent="0.35">
      <c r="A548" s="1" t="s">
        <v>37</v>
      </c>
      <c r="B548" s="4">
        <v>0</v>
      </c>
    </row>
    <row r="549" spans="1:2" x14ac:dyDescent="0.35">
      <c r="A549" s="1" t="s">
        <v>37</v>
      </c>
      <c r="B549" s="4">
        <v>0</v>
      </c>
    </row>
    <row r="550" spans="1:2" x14ac:dyDescent="0.35">
      <c r="A550" s="1" t="s">
        <v>37</v>
      </c>
      <c r="B550" s="4">
        <v>0</v>
      </c>
    </row>
    <row r="551" spans="1:2" x14ac:dyDescent="0.35">
      <c r="A551" s="1" t="s">
        <v>54</v>
      </c>
      <c r="B551" s="4">
        <v>0.35</v>
      </c>
    </row>
    <row r="552" spans="1:2" x14ac:dyDescent="0.35">
      <c r="A552" s="1" t="s">
        <v>18</v>
      </c>
      <c r="B552" s="4">
        <v>0</v>
      </c>
    </row>
    <row r="553" spans="1:2" x14ac:dyDescent="0.35">
      <c r="A553" s="1" t="s">
        <v>18</v>
      </c>
      <c r="B553" s="4">
        <v>0</v>
      </c>
    </row>
    <row r="554" spans="1:2" x14ac:dyDescent="0.35">
      <c r="A554" s="1" t="s">
        <v>27</v>
      </c>
      <c r="B554" s="4">
        <v>0</v>
      </c>
    </row>
    <row r="555" spans="1:2" x14ac:dyDescent="0.35">
      <c r="A555" s="1" t="s">
        <v>54</v>
      </c>
      <c r="B555" s="4">
        <v>0.2</v>
      </c>
    </row>
    <row r="556" spans="1:2" x14ac:dyDescent="0.35">
      <c r="A556" s="1" t="s">
        <v>54</v>
      </c>
      <c r="B556" s="4">
        <v>0</v>
      </c>
    </row>
    <row r="557" spans="1:2" x14ac:dyDescent="0.35">
      <c r="A557" s="1" t="s">
        <v>54</v>
      </c>
      <c r="B557" s="4">
        <v>0.12</v>
      </c>
    </row>
    <row r="558" spans="1:2" x14ac:dyDescent="0.35">
      <c r="A558" s="1" t="s">
        <v>37</v>
      </c>
      <c r="B558" s="4">
        <v>0</v>
      </c>
    </row>
    <row r="559" spans="1:2" x14ac:dyDescent="0.35">
      <c r="A559" s="1" t="s">
        <v>18</v>
      </c>
      <c r="B559" s="4">
        <v>0</v>
      </c>
    </row>
    <row r="560" spans="1:2" x14ac:dyDescent="0.35">
      <c r="A560" s="1" t="s">
        <v>27</v>
      </c>
      <c r="B560" s="4">
        <v>0</v>
      </c>
    </row>
    <row r="561" spans="1:2" x14ac:dyDescent="0.35">
      <c r="A561" s="1" t="s">
        <v>54</v>
      </c>
      <c r="B561" s="4">
        <v>0</v>
      </c>
    </row>
    <row r="562" spans="1:2" x14ac:dyDescent="0.35">
      <c r="A562" s="1" t="s">
        <v>54</v>
      </c>
      <c r="B562" s="4">
        <v>0.08</v>
      </c>
    </row>
    <row r="563" spans="1:2" x14ac:dyDescent="0.35">
      <c r="A563" s="1" t="s">
        <v>27</v>
      </c>
      <c r="B563" s="4">
        <v>0.26</v>
      </c>
    </row>
    <row r="564" spans="1:2" x14ac:dyDescent="0.35">
      <c r="A564" s="1" t="s">
        <v>54</v>
      </c>
      <c r="B564" s="4">
        <v>0.17</v>
      </c>
    </row>
    <row r="565" spans="1:2" x14ac:dyDescent="0.35">
      <c r="A565" s="1" t="s">
        <v>37</v>
      </c>
      <c r="B565" s="4">
        <v>0.14000000000000001</v>
      </c>
    </row>
    <row r="566" spans="1:2" x14ac:dyDescent="0.35">
      <c r="A566" s="1" t="s">
        <v>54</v>
      </c>
      <c r="B566" s="4">
        <v>0</v>
      </c>
    </row>
    <row r="567" spans="1:2" x14ac:dyDescent="0.35">
      <c r="A567" s="1" t="s">
        <v>54</v>
      </c>
      <c r="B567" s="4">
        <v>0</v>
      </c>
    </row>
    <row r="568" spans="1:2" x14ac:dyDescent="0.35">
      <c r="A568" s="1" t="s">
        <v>27</v>
      </c>
      <c r="B568" s="4">
        <v>0</v>
      </c>
    </row>
    <row r="569" spans="1:2" x14ac:dyDescent="0.35">
      <c r="A569" s="1" t="s">
        <v>37</v>
      </c>
      <c r="B569" s="4">
        <v>0</v>
      </c>
    </row>
    <row r="570" spans="1:2" x14ac:dyDescent="0.35">
      <c r="A570" s="1" t="s">
        <v>37</v>
      </c>
      <c r="B570" s="4">
        <v>0</v>
      </c>
    </row>
    <row r="571" spans="1:2" x14ac:dyDescent="0.35">
      <c r="A571" s="1" t="s">
        <v>37</v>
      </c>
      <c r="B571" s="4">
        <v>0</v>
      </c>
    </row>
    <row r="572" spans="1:2" x14ac:dyDescent="0.35">
      <c r="A572" s="1" t="s">
        <v>18</v>
      </c>
      <c r="B572" s="4">
        <v>0</v>
      </c>
    </row>
    <row r="573" spans="1:2" x14ac:dyDescent="0.35">
      <c r="A573" s="1" t="s">
        <v>27</v>
      </c>
      <c r="B573" s="4">
        <v>0</v>
      </c>
    </row>
    <row r="574" spans="1:2" x14ac:dyDescent="0.35">
      <c r="A574" s="1" t="s">
        <v>54</v>
      </c>
      <c r="B574" s="4">
        <v>0.37</v>
      </c>
    </row>
    <row r="575" spans="1:2" x14ac:dyDescent="0.35">
      <c r="A575" s="1" t="s">
        <v>37</v>
      </c>
      <c r="B575" s="4">
        <v>0.14000000000000001</v>
      </c>
    </row>
    <row r="576" spans="1:2" x14ac:dyDescent="0.35">
      <c r="A576" s="1" t="s">
        <v>37</v>
      </c>
      <c r="B576" s="4">
        <v>0.12</v>
      </c>
    </row>
    <row r="577" spans="1:2" x14ac:dyDescent="0.35">
      <c r="A577" s="1" t="s">
        <v>54</v>
      </c>
      <c r="B577" s="4">
        <v>0.28000000000000003</v>
      </c>
    </row>
    <row r="578" spans="1:2" x14ac:dyDescent="0.35">
      <c r="A578" s="1" t="s">
        <v>37</v>
      </c>
      <c r="B578" s="4">
        <v>0.15</v>
      </c>
    </row>
    <row r="579" spans="1:2" x14ac:dyDescent="0.35">
      <c r="A579" s="1" t="s">
        <v>27</v>
      </c>
      <c r="B579" s="4">
        <v>0.06</v>
      </c>
    </row>
    <row r="580" spans="1:2" x14ac:dyDescent="0.35">
      <c r="A580" s="1" t="s">
        <v>37</v>
      </c>
      <c r="B580" s="4">
        <v>0.16</v>
      </c>
    </row>
    <row r="581" spans="1:2" x14ac:dyDescent="0.35">
      <c r="A581" s="1" t="s">
        <v>27</v>
      </c>
      <c r="B581" s="4">
        <v>0</v>
      </c>
    </row>
    <row r="582" spans="1:2" x14ac:dyDescent="0.35">
      <c r="A582" s="1" t="s">
        <v>18</v>
      </c>
      <c r="B582" s="4">
        <v>0</v>
      </c>
    </row>
    <row r="583" spans="1:2" x14ac:dyDescent="0.35">
      <c r="A583" s="1" t="s">
        <v>18</v>
      </c>
      <c r="B583" s="4">
        <v>0</v>
      </c>
    </row>
    <row r="584" spans="1:2" x14ac:dyDescent="0.35">
      <c r="A584" s="1" t="s">
        <v>37</v>
      </c>
      <c r="B584" s="4">
        <v>0</v>
      </c>
    </row>
    <row r="585" spans="1:2" x14ac:dyDescent="0.35">
      <c r="A585" s="1" t="s">
        <v>37</v>
      </c>
      <c r="B585" s="4">
        <v>0.14000000000000001</v>
      </c>
    </row>
    <row r="586" spans="1:2" x14ac:dyDescent="0.35">
      <c r="A586" s="1" t="s">
        <v>54</v>
      </c>
      <c r="B586" s="4">
        <v>7.0000000000000007E-2</v>
      </c>
    </row>
    <row r="587" spans="1:2" x14ac:dyDescent="0.35">
      <c r="A587" s="1" t="s">
        <v>54</v>
      </c>
      <c r="B587" s="4">
        <v>7.0000000000000007E-2</v>
      </c>
    </row>
    <row r="588" spans="1:2" x14ac:dyDescent="0.35">
      <c r="A588" s="1" t="s">
        <v>18</v>
      </c>
      <c r="B588" s="4">
        <v>0</v>
      </c>
    </row>
    <row r="589" spans="1:2" x14ac:dyDescent="0.35">
      <c r="A589" s="1" t="s">
        <v>54</v>
      </c>
      <c r="B589" s="4">
        <v>0</v>
      </c>
    </row>
    <row r="590" spans="1:2" x14ac:dyDescent="0.35">
      <c r="A590" s="1" t="s">
        <v>27</v>
      </c>
      <c r="B590" s="4">
        <v>0</v>
      </c>
    </row>
    <row r="591" spans="1:2" x14ac:dyDescent="0.35">
      <c r="A591" s="1" t="s">
        <v>18</v>
      </c>
      <c r="B591" s="4">
        <v>0</v>
      </c>
    </row>
    <row r="592" spans="1:2" x14ac:dyDescent="0.35">
      <c r="A592" s="1" t="s">
        <v>27</v>
      </c>
      <c r="B592" s="4">
        <v>0.23</v>
      </c>
    </row>
    <row r="593" spans="1:2" x14ac:dyDescent="0.35">
      <c r="A593" s="1" t="s">
        <v>54</v>
      </c>
      <c r="B593" s="4">
        <v>0.39</v>
      </c>
    </row>
    <row r="594" spans="1:2" x14ac:dyDescent="0.35">
      <c r="A594" s="1" t="s">
        <v>54</v>
      </c>
      <c r="B594" s="4">
        <v>0.11</v>
      </c>
    </row>
    <row r="595" spans="1:2" x14ac:dyDescent="0.35">
      <c r="A595" s="1" t="s">
        <v>37</v>
      </c>
      <c r="B595" s="4">
        <v>0.18</v>
      </c>
    </row>
    <row r="596" spans="1:2" x14ac:dyDescent="0.35">
      <c r="A596" s="1" t="s">
        <v>27</v>
      </c>
      <c r="B596" s="4">
        <v>0.31</v>
      </c>
    </row>
    <row r="597" spans="1:2" x14ac:dyDescent="0.35">
      <c r="A597" s="1" t="s">
        <v>27</v>
      </c>
      <c r="B597" s="4">
        <v>0</v>
      </c>
    </row>
    <row r="598" spans="1:2" x14ac:dyDescent="0.35">
      <c r="A598" s="1" t="s">
        <v>54</v>
      </c>
      <c r="B598" s="4">
        <v>0</v>
      </c>
    </row>
    <row r="599" spans="1:2" x14ac:dyDescent="0.35">
      <c r="A599" s="1" t="s">
        <v>18</v>
      </c>
      <c r="B599" s="4">
        <v>0.13</v>
      </c>
    </row>
    <row r="600" spans="1:2" x14ac:dyDescent="0.35">
      <c r="A600" s="1" t="s">
        <v>27</v>
      </c>
      <c r="B600" s="4">
        <v>0</v>
      </c>
    </row>
    <row r="601" spans="1:2" x14ac:dyDescent="0.35">
      <c r="A601" s="1" t="s">
        <v>37</v>
      </c>
      <c r="B601" s="4">
        <v>0.05</v>
      </c>
    </row>
    <row r="602" spans="1:2" x14ac:dyDescent="0.35">
      <c r="A602" s="1" t="s">
        <v>18</v>
      </c>
      <c r="B602" s="4">
        <v>0.21</v>
      </c>
    </row>
    <row r="603" spans="1:2" x14ac:dyDescent="0.35">
      <c r="A603" s="1" t="s">
        <v>18</v>
      </c>
      <c r="B603" s="4">
        <v>0</v>
      </c>
    </row>
    <row r="604" spans="1:2" x14ac:dyDescent="0.35">
      <c r="A604" s="1" t="s">
        <v>54</v>
      </c>
      <c r="B604" s="4">
        <v>7.0000000000000007E-2</v>
      </c>
    </row>
    <row r="605" spans="1:2" x14ac:dyDescent="0.35">
      <c r="A605" s="1" t="s">
        <v>37</v>
      </c>
      <c r="B605" s="4">
        <v>0</v>
      </c>
    </row>
    <row r="606" spans="1:2" x14ac:dyDescent="0.35">
      <c r="A606" s="1" t="s">
        <v>37</v>
      </c>
      <c r="B606" s="4">
        <v>0</v>
      </c>
    </row>
    <row r="607" spans="1:2" x14ac:dyDescent="0.35">
      <c r="A607" s="1" t="s">
        <v>54</v>
      </c>
      <c r="B607" s="4">
        <v>0.28000000000000003</v>
      </c>
    </row>
    <row r="608" spans="1:2" x14ac:dyDescent="0.35">
      <c r="A608" s="1" t="s">
        <v>27</v>
      </c>
      <c r="B608" s="4">
        <v>0</v>
      </c>
    </row>
    <row r="609" spans="1:2" x14ac:dyDescent="0.35">
      <c r="A609" s="1" t="s">
        <v>18</v>
      </c>
      <c r="B609" s="4">
        <v>0.12</v>
      </c>
    </row>
    <row r="610" spans="1:2" x14ac:dyDescent="0.35">
      <c r="A610" s="1" t="s">
        <v>54</v>
      </c>
      <c r="B610" s="4">
        <v>0.13</v>
      </c>
    </row>
    <row r="611" spans="1:2" x14ac:dyDescent="0.35">
      <c r="A611" s="1" t="s">
        <v>37</v>
      </c>
      <c r="B611" s="4">
        <v>0.06</v>
      </c>
    </row>
    <row r="612" spans="1:2" x14ac:dyDescent="0.35">
      <c r="A612" s="1" t="s">
        <v>18</v>
      </c>
      <c r="B612" s="4">
        <v>0.39</v>
      </c>
    </row>
    <row r="613" spans="1:2" x14ac:dyDescent="0.35">
      <c r="A613" s="1" t="s">
        <v>37</v>
      </c>
      <c r="B613" s="4">
        <v>0</v>
      </c>
    </row>
    <row r="614" spans="1:2" x14ac:dyDescent="0.35">
      <c r="A614" s="1" t="s">
        <v>27</v>
      </c>
      <c r="B614" s="4">
        <v>0.1</v>
      </c>
    </row>
    <row r="615" spans="1:2" x14ac:dyDescent="0.35">
      <c r="A615" s="1" t="s">
        <v>54</v>
      </c>
      <c r="B615" s="4">
        <v>0</v>
      </c>
    </row>
    <row r="616" spans="1:2" x14ac:dyDescent="0.35">
      <c r="A616" s="1" t="s">
        <v>54</v>
      </c>
      <c r="B616" s="4">
        <v>0</v>
      </c>
    </row>
    <row r="617" spans="1:2" x14ac:dyDescent="0.35">
      <c r="A617" s="1" t="s">
        <v>37</v>
      </c>
      <c r="B617" s="4">
        <v>7.0000000000000007E-2</v>
      </c>
    </row>
    <row r="618" spans="1:2" x14ac:dyDescent="0.35">
      <c r="A618" s="1" t="s">
        <v>37</v>
      </c>
      <c r="B618" s="4">
        <v>0</v>
      </c>
    </row>
    <row r="619" spans="1:2" x14ac:dyDescent="0.35">
      <c r="A619" s="1" t="s">
        <v>37</v>
      </c>
      <c r="B619" s="4">
        <v>0</v>
      </c>
    </row>
    <row r="620" spans="1:2" x14ac:dyDescent="0.35">
      <c r="A620" s="1" t="s">
        <v>27</v>
      </c>
      <c r="B620" s="4">
        <v>0</v>
      </c>
    </row>
    <row r="621" spans="1:2" x14ac:dyDescent="0.35">
      <c r="A621" s="1" t="s">
        <v>27</v>
      </c>
      <c r="B621" s="4">
        <v>0.15</v>
      </c>
    </row>
    <row r="622" spans="1:2" x14ac:dyDescent="0.35">
      <c r="A622" s="1" t="s">
        <v>27</v>
      </c>
      <c r="B622" s="4">
        <v>0</v>
      </c>
    </row>
    <row r="623" spans="1:2" x14ac:dyDescent="0.35">
      <c r="A623" s="1" t="s">
        <v>18</v>
      </c>
      <c r="B623" s="4">
        <v>0.32</v>
      </c>
    </row>
    <row r="624" spans="1:2" x14ac:dyDescent="0.35">
      <c r="A624" s="1" t="s">
        <v>37</v>
      </c>
      <c r="B624" s="4">
        <v>0</v>
      </c>
    </row>
    <row r="625" spans="1:2" x14ac:dyDescent="0.35">
      <c r="A625" s="1" t="s">
        <v>37</v>
      </c>
      <c r="B625" s="4">
        <v>0.36</v>
      </c>
    </row>
    <row r="626" spans="1:2" x14ac:dyDescent="0.35">
      <c r="A626" s="1" t="s">
        <v>27</v>
      </c>
      <c r="B626" s="4">
        <v>0</v>
      </c>
    </row>
    <row r="627" spans="1:2" x14ac:dyDescent="0.35">
      <c r="A627" s="1" t="s">
        <v>27</v>
      </c>
      <c r="B627" s="4">
        <v>0</v>
      </c>
    </row>
    <row r="628" spans="1:2" x14ac:dyDescent="0.35">
      <c r="A628" s="1" t="s">
        <v>18</v>
      </c>
      <c r="B628" s="4">
        <v>0</v>
      </c>
    </row>
    <row r="629" spans="1:2" x14ac:dyDescent="0.35">
      <c r="A629" s="1" t="s">
        <v>54</v>
      </c>
      <c r="B629" s="4">
        <v>0</v>
      </c>
    </row>
    <row r="630" spans="1:2" x14ac:dyDescent="0.35">
      <c r="A630" s="1" t="s">
        <v>27</v>
      </c>
      <c r="B630" s="4">
        <v>0.15</v>
      </c>
    </row>
    <row r="631" spans="1:2" x14ac:dyDescent="0.35">
      <c r="A631" s="1" t="s">
        <v>18</v>
      </c>
      <c r="B631" s="4">
        <v>0</v>
      </c>
    </row>
    <row r="632" spans="1:2" x14ac:dyDescent="0.35">
      <c r="A632" s="1" t="s">
        <v>27</v>
      </c>
      <c r="B632" s="4">
        <v>0.11</v>
      </c>
    </row>
    <row r="633" spans="1:2" x14ac:dyDescent="0.35">
      <c r="A633" s="1" t="s">
        <v>27</v>
      </c>
      <c r="B633" s="4">
        <v>0.25</v>
      </c>
    </row>
    <row r="634" spans="1:2" x14ac:dyDescent="0.35">
      <c r="A634" s="1" t="s">
        <v>18</v>
      </c>
      <c r="B634" s="4">
        <v>0.11</v>
      </c>
    </row>
    <row r="635" spans="1:2" x14ac:dyDescent="0.35">
      <c r="A635" s="1" t="s">
        <v>37</v>
      </c>
      <c r="B635" s="4">
        <v>0</v>
      </c>
    </row>
    <row r="636" spans="1:2" x14ac:dyDescent="0.35">
      <c r="A636" s="1" t="s">
        <v>27</v>
      </c>
      <c r="B636" s="4">
        <v>0</v>
      </c>
    </row>
    <row r="637" spans="1:2" x14ac:dyDescent="0.35">
      <c r="A637" s="1" t="s">
        <v>18</v>
      </c>
      <c r="B637" s="4">
        <v>0</v>
      </c>
    </row>
    <row r="638" spans="1:2" x14ac:dyDescent="0.35">
      <c r="A638" s="1" t="s">
        <v>27</v>
      </c>
      <c r="B638" s="4">
        <v>0</v>
      </c>
    </row>
    <row r="639" spans="1:2" x14ac:dyDescent="0.35">
      <c r="A639" s="1" t="s">
        <v>37</v>
      </c>
      <c r="B639" s="4">
        <v>0</v>
      </c>
    </row>
    <row r="640" spans="1:2" x14ac:dyDescent="0.35">
      <c r="A640" s="1" t="s">
        <v>37</v>
      </c>
      <c r="B640" s="4">
        <v>0.06</v>
      </c>
    </row>
    <row r="641" spans="1:2" x14ac:dyDescent="0.35">
      <c r="A641" s="1" t="s">
        <v>37</v>
      </c>
      <c r="B641" s="4">
        <v>0.24</v>
      </c>
    </row>
    <row r="642" spans="1:2" x14ac:dyDescent="0.35">
      <c r="A642" s="1" t="s">
        <v>54</v>
      </c>
      <c r="B642" s="4">
        <v>0</v>
      </c>
    </row>
    <row r="643" spans="1:2" x14ac:dyDescent="0.35">
      <c r="A643" s="1" t="s">
        <v>37</v>
      </c>
      <c r="B643" s="4">
        <v>0.39</v>
      </c>
    </row>
    <row r="644" spans="1:2" x14ac:dyDescent="0.35">
      <c r="A644" s="1" t="s">
        <v>37</v>
      </c>
      <c r="B644" s="4">
        <v>0.36</v>
      </c>
    </row>
    <row r="645" spans="1:2" x14ac:dyDescent="0.35">
      <c r="A645" s="1" t="s">
        <v>54</v>
      </c>
      <c r="B645" s="4">
        <v>0.16</v>
      </c>
    </row>
    <row r="646" spans="1:2" x14ac:dyDescent="0.35">
      <c r="A646" s="1" t="s">
        <v>18</v>
      </c>
      <c r="B646" s="4">
        <v>0.1</v>
      </c>
    </row>
    <row r="647" spans="1:2" x14ac:dyDescent="0.35">
      <c r="A647" s="1" t="s">
        <v>54</v>
      </c>
      <c r="B647" s="4">
        <v>0</v>
      </c>
    </row>
    <row r="648" spans="1:2" x14ac:dyDescent="0.35">
      <c r="A648" s="1" t="s">
        <v>37</v>
      </c>
      <c r="B648" s="4">
        <v>0.05</v>
      </c>
    </row>
    <row r="649" spans="1:2" x14ac:dyDescent="0.35">
      <c r="A649" s="1" t="s">
        <v>54</v>
      </c>
      <c r="B649" s="4">
        <v>0</v>
      </c>
    </row>
    <row r="650" spans="1:2" x14ac:dyDescent="0.35">
      <c r="A650" s="1" t="s">
        <v>54</v>
      </c>
      <c r="B650" s="4">
        <v>0</v>
      </c>
    </row>
    <row r="651" spans="1:2" x14ac:dyDescent="0.35">
      <c r="A651" s="1" t="s">
        <v>37</v>
      </c>
      <c r="B651" s="4">
        <v>0.36</v>
      </c>
    </row>
    <row r="652" spans="1:2" x14ac:dyDescent="0.35">
      <c r="A652" s="1" t="s">
        <v>27</v>
      </c>
      <c r="B652" s="4">
        <v>0</v>
      </c>
    </row>
    <row r="653" spans="1:2" x14ac:dyDescent="0.35">
      <c r="A653" s="1" t="s">
        <v>27</v>
      </c>
      <c r="B653" s="4">
        <v>0</v>
      </c>
    </row>
    <row r="654" spans="1:2" x14ac:dyDescent="0.35">
      <c r="A654" s="1" t="s">
        <v>27</v>
      </c>
      <c r="B654" s="4">
        <v>0</v>
      </c>
    </row>
    <row r="655" spans="1:2" x14ac:dyDescent="0.35">
      <c r="A655" s="1" t="s">
        <v>37</v>
      </c>
      <c r="B655" s="4">
        <v>0</v>
      </c>
    </row>
    <row r="656" spans="1:2" x14ac:dyDescent="0.35">
      <c r="A656" s="1" t="s">
        <v>37</v>
      </c>
      <c r="B656" s="4">
        <v>0.15</v>
      </c>
    </row>
    <row r="657" spans="1:2" x14ac:dyDescent="0.35">
      <c r="A657" s="1" t="s">
        <v>27</v>
      </c>
      <c r="B657" s="4">
        <v>0</v>
      </c>
    </row>
    <row r="658" spans="1:2" x14ac:dyDescent="0.35">
      <c r="A658" s="1" t="s">
        <v>18</v>
      </c>
      <c r="B658" s="4">
        <v>0</v>
      </c>
    </row>
    <row r="659" spans="1:2" x14ac:dyDescent="0.35">
      <c r="A659" s="1" t="s">
        <v>27</v>
      </c>
      <c r="B659" s="4">
        <v>0.39</v>
      </c>
    </row>
    <row r="660" spans="1:2" x14ac:dyDescent="0.35">
      <c r="A660" s="1" t="s">
        <v>18</v>
      </c>
      <c r="B660" s="4">
        <v>0.05</v>
      </c>
    </row>
    <row r="661" spans="1:2" x14ac:dyDescent="0.35">
      <c r="A661" s="1" t="s">
        <v>37</v>
      </c>
      <c r="B661" s="4">
        <v>0.34</v>
      </c>
    </row>
    <row r="662" spans="1:2" x14ac:dyDescent="0.35">
      <c r="A662" s="1" t="s">
        <v>54</v>
      </c>
      <c r="B662" s="4">
        <v>0</v>
      </c>
    </row>
    <row r="663" spans="1:2" x14ac:dyDescent="0.35">
      <c r="A663" s="1" t="s">
        <v>18</v>
      </c>
      <c r="B663" s="4">
        <v>0.33</v>
      </c>
    </row>
    <row r="664" spans="1:2" x14ac:dyDescent="0.35">
      <c r="A664" s="1" t="s">
        <v>54</v>
      </c>
      <c r="B664" s="4">
        <v>0</v>
      </c>
    </row>
    <row r="665" spans="1:2" x14ac:dyDescent="0.35">
      <c r="A665" s="1" t="s">
        <v>54</v>
      </c>
      <c r="B665" s="4">
        <v>0.05</v>
      </c>
    </row>
    <row r="666" spans="1:2" x14ac:dyDescent="0.35">
      <c r="A666" s="1" t="s">
        <v>54</v>
      </c>
      <c r="B666" s="4">
        <v>0.17</v>
      </c>
    </row>
    <row r="667" spans="1:2" x14ac:dyDescent="0.35">
      <c r="A667" s="1" t="s">
        <v>37</v>
      </c>
      <c r="B667" s="4">
        <v>0</v>
      </c>
    </row>
    <row r="668" spans="1:2" x14ac:dyDescent="0.35">
      <c r="A668" s="1" t="s">
        <v>54</v>
      </c>
      <c r="B668" s="4">
        <v>0</v>
      </c>
    </row>
    <row r="669" spans="1:2" x14ac:dyDescent="0.35">
      <c r="A669" s="1" t="s">
        <v>18</v>
      </c>
      <c r="B669" s="4">
        <v>0</v>
      </c>
    </row>
    <row r="670" spans="1:2" x14ac:dyDescent="0.35">
      <c r="A670" s="1" t="s">
        <v>18</v>
      </c>
      <c r="B670" s="4">
        <v>0</v>
      </c>
    </row>
    <row r="671" spans="1:2" x14ac:dyDescent="0.35">
      <c r="A671" s="1" t="s">
        <v>54</v>
      </c>
      <c r="B671" s="4">
        <v>0</v>
      </c>
    </row>
    <row r="672" spans="1:2" x14ac:dyDescent="0.35">
      <c r="A672" s="1" t="s">
        <v>54</v>
      </c>
      <c r="B672" s="4">
        <v>0</v>
      </c>
    </row>
    <row r="673" spans="1:2" x14ac:dyDescent="0.35">
      <c r="A673" s="1" t="s">
        <v>27</v>
      </c>
      <c r="B673" s="4">
        <v>0</v>
      </c>
    </row>
    <row r="674" spans="1:2" x14ac:dyDescent="0.35">
      <c r="A674" s="1" t="s">
        <v>54</v>
      </c>
      <c r="B674" s="4">
        <v>0.4</v>
      </c>
    </row>
    <row r="675" spans="1:2" x14ac:dyDescent="0.35">
      <c r="A675" s="1" t="s">
        <v>54</v>
      </c>
      <c r="B675" s="4">
        <v>0</v>
      </c>
    </row>
    <row r="676" spans="1:2" x14ac:dyDescent="0.35">
      <c r="A676" s="1" t="s">
        <v>18</v>
      </c>
      <c r="B676" s="4">
        <v>0</v>
      </c>
    </row>
    <row r="677" spans="1:2" x14ac:dyDescent="0.35">
      <c r="A677" s="1" t="s">
        <v>27</v>
      </c>
      <c r="B677" s="4">
        <v>0</v>
      </c>
    </row>
    <row r="678" spans="1:2" x14ac:dyDescent="0.35">
      <c r="A678" s="1" t="s">
        <v>54</v>
      </c>
      <c r="B678" s="4">
        <v>0.06</v>
      </c>
    </row>
    <row r="679" spans="1:2" x14ac:dyDescent="0.35">
      <c r="A679" s="1" t="s">
        <v>27</v>
      </c>
      <c r="B679" s="4">
        <v>0.2</v>
      </c>
    </row>
    <row r="680" spans="1:2" x14ac:dyDescent="0.35">
      <c r="A680" s="1" t="s">
        <v>54</v>
      </c>
      <c r="B680" s="4">
        <v>0</v>
      </c>
    </row>
    <row r="681" spans="1:2" x14ac:dyDescent="0.35">
      <c r="A681" s="1" t="s">
        <v>27</v>
      </c>
      <c r="B681" s="4">
        <v>0.09</v>
      </c>
    </row>
    <row r="682" spans="1:2" x14ac:dyDescent="0.35">
      <c r="A682" s="1" t="s">
        <v>54</v>
      </c>
      <c r="B682" s="4">
        <v>0.05</v>
      </c>
    </row>
    <row r="683" spans="1:2" x14ac:dyDescent="0.35">
      <c r="A683" s="1" t="s">
        <v>37</v>
      </c>
      <c r="B683" s="4">
        <v>0</v>
      </c>
    </row>
    <row r="684" spans="1:2" x14ac:dyDescent="0.35">
      <c r="A684" s="1" t="s">
        <v>54</v>
      </c>
      <c r="B684" s="4">
        <v>0</v>
      </c>
    </row>
    <row r="685" spans="1:2" x14ac:dyDescent="0.35">
      <c r="A685" s="1" t="s">
        <v>18</v>
      </c>
      <c r="B685" s="4">
        <v>0</v>
      </c>
    </row>
    <row r="686" spans="1:2" x14ac:dyDescent="0.35">
      <c r="A686" s="1" t="s">
        <v>54</v>
      </c>
      <c r="B686" s="4">
        <v>0.1</v>
      </c>
    </row>
    <row r="687" spans="1:2" x14ac:dyDescent="0.35">
      <c r="A687" s="1" t="s">
        <v>37</v>
      </c>
      <c r="B687" s="4">
        <v>0.39</v>
      </c>
    </row>
    <row r="688" spans="1:2" x14ac:dyDescent="0.35">
      <c r="A688" s="1" t="s">
        <v>18</v>
      </c>
      <c r="B688" s="4">
        <v>0.08</v>
      </c>
    </row>
    <row r="689" spans="1:2" x14ac:dyDescent="0.35">
      <c r="A689" s="1" t="s">
        <v>37</v>
      </c>
      <c r="B689" s="4">
        <v>0.34</v>
      </c>
    </row>
    <row r="690" spans="1:2" x14ac:dyDescent="0.35">
      <c r="A690" s="1" t="s">
        <v>27</v>
      </c>
      <c r="B690" s="4">
        <v>0.14000000000000001</v>
      </c>
    </row>
    <row r="691" spans="1:2" x14ac:dyDescent="0.35">
      <c r="A691" s="1" t="s">
        <v>37</v>
      </c>
      <c r="B691" s="4">
        <v>0.24</v>
      </c>
    </row>
    <row r="692" spans="1:2" x14ac:dyDescent="0.35">
      <c r="A692" s="1" t="s">
        <v>18</v>
      </c>
      <c r="B692" s="4">
        <v>0</v>
      </c>
    </row>
    <row r="693" spans="1:2" x14ac:dyDescent="0.35">
      <c r="A693" s="1" t="s">
        <v>54</v>
      </c>
      <c r="B693" s="4">
        <v>0.32</v>
      </c>
    </row>
    <row r="694" spans="1:2" x14ac:dyDescent="0.35">
      <c r="A694" s="1" t="s">
        <v>37</v>
      </c>
      <c r="B694" s="4">
        <v>0</v>
      </c>
    </row>
    <row r="695" spans="1:2" x14ac:dyDescent="0.35">
      <c r="A695" s="1" t="s">
        <v>27</v>
      </c>
      <c r="B695" s="4">
        <v>0</v>
      </c>
    </row>
    <row r="696" spans="1:2" x14ac:dyDescent="0.35">
      <c r="A696" s="1" t="s">
        <v>18</v>
      </c>
      <c r="B696" s="4">
        <v>0.28999999999999998</v>
      </c>
    </row>
    <row r="697" spans="1:2" x14ac:dyDescent="0.35">
      <c r="A697" s="1" t="s">
        <v>27</v>
      </c>
      <c r="B697" s="4">
        <v>0.11</v>
      </c>
    </row>
    <row r="698" spans="1:2" x14ac:dyDescent="0.35">
      <c r="A698" s="1" t="s">
        <v>37</v>
      </c>
      <c r="B698" s="4">
        <v>0.12</v>
      </c>
    </row>
    <row r="699" spans="1:2" x14ac:dyDescent="0.35">
      <c r="A699" s="1" t="s">
        <v>54</v>
      </c>
      <c r="B699" s="4">
        <v>0.32</v>
      </c>
    </row>
    <row r="700" spans="1:2" x14ac:dyDescent="0.35">
      <c r="A700" s="1" t="s">
        <v>27</v>
      </c>
      <c r="B700" s="4">
        <v>0</v>
      </c>
    </row>
    <row r="701" spans="1:2" x14ac:dyDescent="0.35">
      <c r="A701" s="1" t="s">
        <v>18</v>
      </c>
      <c r="B701" s="4">
        <v>0</v>
      </c>
    </row>
    <row r="702" spans="1:2" x14ac:dyDescent="0.35">
      <c r="A702" s="1" t="s">
        <v>27</v>
      </c>
      <c r="B702" s="4">
        <v>0.1</v>
      </c>
    </row>
    <row r="703" spans="1:2" x14ac:dyDescent="0.35">
      <c r="A703" s="1" t="s">
        <v>18</v>
      </c>
      <c r="B703" s="4">
        <v>0.09</v>
      </c>
    </row>
    <row r="704" spans="1:2" x14ac:dyDescent="0.35">
      <c r="A704" s="1" t="s">
        <v>37</v>
      </c>
      <c r="B704" s="4">
        <v>0.3</v>
      </c>
    </row>
    <row r="705" spans="1:2" x14ac:dyDescent="0.35">
      <c r="A705" s="1" t="s">
        <v>37</v>
      </c>
      <c r="B705" s="4">
        <v>0.23</v>
      </c>
    </row>
    <row r="706" spans="1:2" x14ac:dyDescent="0.35">
      <c r="A706" s="1" t="s">
        <v>54</v>
      </c>
      <c r="B706" s="4">
        <v>0</v>
      </c>
    </row>
    <row r="707" spans="1:2" x14ac:dyDescent="0.35">
      <c r="A707" s="1" t="s">
        <v>37</v>
      </c>
      <c r="B707" s="4">
        <v>0</v>
      </c>
    </row>
    <row r="708" spans="1:2" x14ac:dyDescent="0.35">
      <c r="A708" s="1" t="s">
        <v>18</v>
      </c>
      <c r="B708" s="4">
        <v>0</v>
      </c>
    </row>
    <row r="709" spans="1:2" x14ac:dyDescent="0.35">
      <c r="A709" s="1" t="s">
        <v>27</v>
      </c>
      <c r="B709" s="4">
        <v>0</v>
      </c>
    </row>
    <row r="710" spans="1:2" x14ac:dyDescent="0.35">
      <c r="A710" s="1" t="s">
        <v>37</v>
      </c>
      <c r="B710" s="4">
        <v>0.11</v>
      </c>
    </row>
    <row r="711" spans="1:2" x14ac:dyDescent="0.35">
      <c r="A711" s="1" t="s">
        <v>54</v>
      </c>
      <c r="B711" s="4">
        <v>0.06</v>
      </c>
    </row>
    <row r="712" spans="1:2" x14ac:dyDescent="0.35">
      <c r="A712" s="1" t="s">
        <v>37</v>
      </c>
      <c r="B712" s="4">
        <v>0.36</v>
      </c>
    </row>
    <row r="713" spans="1:2" x14ac:dyDescent="0.35">
      <c r="A713" s="1" t="s">
        <v>54</v>
      </c>
      <c r="B713" s="4">
        <v>0.06</v>
      </c>
    </row>
    <row r="714" spans="1:2" x14ac:dyDescent="0.35">
      <c r="A714" s="1" t="s">
        <v>27</v>
      </c>
      <c r="B714" s="4">
        <v>0</v>
      </c>
    </row>
    <row r="715" spans="1:2" x14ac:dyDescent="0.35">
      <c r="A715" s="1" t="s">
        <v>37</v>
      </c>
      <c r="B715" s="4">
        <v>0</v>
      </c>
    </row>
    <row r="716" spans="1:2" x14ac:dyDescent="0.35">
      <c r="A716" s="1" t="s">
        <v>37</v>
      </c>
      <c r="B716" s="4">
        <v>0.28000000000000003</v>
      </c>
    </row>
    <row r="717" spans="1:2" x14ac:dyDescent="0.35">
      <c r="A717" s="1" t="s">
        <v>54</v>
      </c>
      <c r="B717" s="4">
        <v>0</v>
      </c>
    </row>
    <row r="718" spans="1:2" x14ac:dyDescent="0.35">
      <c r="A718" s="1" t="s">
        <v>27</v>
      </c>
      <c r="B718" s="4">
        <v>0.32</v>
      </c>
    </row>
    <row r="719" spans="1:2" x14ac:dyDescent="0.35">
      <c r="A719" s="1" t="s">
        <v>54</v>
      </c>
      <c r="B719" s="4">
        <v>0.13</v>
      </c>
    </row>
    <row r="720" spans="1:2" x14ac:dyDescent="0.35">
      <c r="A720" s="1" t="s">
        <v>54</v>
      </c>
      <c r="B720" s="4">
        <v>7.0000000000000007E-2</v>
      </c>
    </row>
    <row r="721" spans="1:2" x14ac:dyDescent="0.35">
      <c r="A721" s="1" t="s">
        <v>18</v>
      </c>
      <c r="B721" s="4">
        <v>0.37</v>
      </c>
    </row>
    <row r="722" spans="1:2" x14ac:dyDescent="0.35">
      <c r="A722" s="1" t="s">
        <v>54</v>
      </c>
      <c r="B722" s="4">
        <v>0.09</v>
      </c>
    </row>
    <row r="723" spans="1:2" x14ac:dyDescent="0.35">
      <c r="A723" s="1" t="s">
        <v>37</v>
      </c>
      <c r="B723" s="4">
        <v>0</v>
      </c>
    </row>
    <row r="724" spans="1:2" x14ac:dyDescent="0.35">
      <c r="A724" s="1" t="s">
        <v>37</v>
      </c>
      <c r="B724" s="4">
        <v>0</v>
      </c>
    </row>
    <row r="725" spans="1:2" x14ac:dyDescent="0.35">
      <c r="A725" s="1" t="s">
        <v>37</v>
      </c>
      <c r="B725" s="4">
        <v>0.16</v>
      </c>
    </row>
    <row r="726" spans="1:2" x14ac:dyDescent="0.35">
      <c r="A726" s="1" t="s">
        <v>18</v>
      </c>
      <c r="B726" s="4">
        <v>0</v>
      </c>
    </row>
    <row r="727" spans="1:2" x14ac:dyDescent="0.35">
      <c r="A727" s="1" t="s">
        <v>18</v>
      </c>
      <c r="B727" s="4">
        <v>0</v>
      </c>
    </row>
    <row r="728" spans="1:2" x14ac:dyDescent="0.35">
      <c r="A728" s="1" t="s">
        <v>54</v>
      </c>
      <c r="B728" s="4">
        <v>0.11</v>
      </c>
    </row>
    <row r="729" spans="1:2" x14ac:dyDescent="0.35">
      <c r="A729" s="1" t="s">
        <v>54</v>
      </c>
      <c r="B729" s="4">
        <v>0</v>
      </c>
    </row>
    <row r="730" spans="1:2" x14ac:dyDescent="0.35">
      <c r="A730" s="1" t="s">
        <v>54</v>
      </c>
      <c r="B730" s="4">
        <v>0</v>
      </c>
    </row>
    <row r="731" spans="1:2" x14ac:dyDescent="0.35">
      <c r="A731" s="1" t="s">
        <v>37</v>
      </c>
      <c r="B731" s="4">
        <v>0</v>
      </c>
    </row>
    <row r="732" spans="1:2" x14ac:dyDescent="0.35">
      <c r="A732" s="1" t="s">
        <v>54</v>
      </c>
      <c r="B732" s="4">
        <v>0.32</v>
      </c>
    </row>
    <row r="733" spans="1:2" x14ac:dyDescent="0.35">
      <c r="A733" s="1" t="s">
        <v>27</v>
      </c>
      <c r="B733" s="4">
        <v>0.09</v>
      </c>
    </row>
    <row r="734" spans="1:2" x14ac:dyDescent="0.35">
      <c r="A734" s="1" t="s">
        <v>18</v>
      </c>
      <c r="B734" s="4">
        <v>0</v>
      </c>
    </row>
    <row r="735" spans="1:2" x14ac:dyDescent="0.35">
      <c r="A735" s="1" t="s">
        <v>27</v>
      </c>
      <c r="B735" s="4">
        <v>0.28000000000000003</v>
      </c>
    </row>
    <row r="736" spans="1:2" x14ac:dyDescent="0.35">
      <c r="A736" s="1" t="s">
        <v>37</v>
      </c>
      <c r="B736" s="4">
        <v>0</v>
      </c>
    </row>
    <row r="737" spans="1:2" x14ac:dyDescent="0.35">
      <c r="A737" s="1" t="s">
        <v>54</v>
      </c>
      <c r="B737" s="4">
        <v>0.33</v>
      </c>
    </row>
    <row r="738" spans="1:2" x14ac:dyDescent="0.35">
      <c r="A738" s="1" t="s">
        <v>37</v>
      </c>
      <c r="B738" s="4">
        <v>0</v>
      </c>
    </row>
    <row r="739" spans="1:2" x14ac:dyDescent="0.35">
      <c r="A739" s="1" t="s">
        <v>27</v>
      </c>
      <c r="B739" s="4">
        <v>0.08</v>
      </c>
    </row>
    <row r="740" spans="1:2" x14ac:dyDescent="0.35">
      <c r="A740" s="1" t="s">
        <v>18</v>
      </c>
      <c r="B740" s="4">
        <v>0.28000000000000003</v>
      </c>
    </row>
    <row r="741" spans="1:2" x14ac:dyDescent="0.35">
      <c r="A741" s="1" t="s">
        <v>37</v>
      </c>
      <c r="B741" s="4">
        <v>0.12</v>
      </c>
    </row>
    <row r="742" spans="1:2" x14ac:dyDescent="0.35">
      <c r="A742" s="1" t="s">
        <v>27</v>
      </c>
      <c r="B742" s="4">
        <v>0.28000000000000003</v>
      </c>
    </row>
    <row r="743" spans="1:2" x14ac:dyDescent="0.35">
      <c r="A743" s="1" t="s">
        <v>37</v>
      </c>
      <c r="B743" s="4">
        <v>0.39</v>
      </c>
    </row>
    <row r="744" spans="1:2" x14ac:dyDescent="0.35">
      <c r="A744" s="1" t="s">
        <v>18</v>
      </c>
      <c r="B744" s="4">
        <v>0</v>
      </c>
    </row>
    <row r="745" spans="1:2" x14ac:dyDescent="0.35">
      <c r="A745" s="1" t="s">
        <v>54</v>
      </c>
      <c r="B745" s="4">
        <v>0</v>
      </c>
    </row>
    <row r="746" spans="1:2" x14ac:dyDescent="0.35">
      <c r="A746" s="1" t="s">
        <v>37</v>
      </c>
      <c r="B746" s="4">
        <v>0</v>
      </c>
    </row>
    <row r="747" spans="1:2" x14ac:dyDescent="0.35">
      <c r="A747" s="1" t="s">
        <v>37</v>
      </c>
      <c r="B747" s="4">
        <v>0.3</v>
      </c>
    </row>
    <row r="748" spans="1:2" x14ac:dyDescent="0.35">
      <c r="A748" s="1" t="s">
        <v>37</v>
      </c>
      <c r="B748" s="4">
        <v>0.18</v>
      </c>
    </row>
    <row r="749" spans="1:2" x14ac:dyDescent="0.35">
      <c r="A749" s="1" t="s">
        <v>18</v>
      </c>
      <c r="B749" s="4">
        <v>0</v>
      </c>
    </row>
    <row r="750" spans="1:2" x14ac:dyDescent="0.35">
      <c r="A750" s="1" t="s">
        <v>37</v>
      </c>
      <c r="B750" s="4">
        <v>0.24</v>
      </c>
    </row>
    <row r="751" spans="1:2" x14ac:dyDescent="0.35">
      <c r="A751" s="1" t="s">
        <v>37</v>
      </c>
      <c r="B751" s="4">
        <v>0</v>
      </c>
    </row>
    <row r="752" spans="1:2" x14ac:dyDescent="0.35">
      <c r="A752" s="1" t="s">
        <v>18</v>
      </c>
      <c r="B752" s="4">
        <v>0</v>
      </c>
    </row>
    <row r="753" spans="1:2" x14ac:dyDescent="0.35">
      <c r="A753" s="1" t="s">
        <v>54</v>
      </c>
      <c r="B753" s="4">
        <v>0</v>
      </c>
    </row>
    <row r="754" spans="1:2" x14ac:dyDescent="0.35">
      <c r="A754" s="1" t="s">
        <v>27</v>
      </c>
      <c r="B754" s="4">
        <v>0</v>
      </c>
    </row>
    <row r="755" spans="1:2" x14ac:dyDescent="0.35">
      <c r="A755" s="1" t="s">
        <v>27</v>
      </c>
      <c r="B755" s="4">
        <v>0.15</v>
      </c>
    </row>
    <row r="756" spans="1:2" x14ac:dyDescent="0.35">
      <c r="A756" s="1" t="s">
        <v>18</v>
      </c>
      <c r="B756" s="4">
        <v>0</v>
      </c>
    </row>
    <row r="757" spans="1:2" x14ac:dyDescent="0.35">
      <c r="A757" s="1" t="s">
        <v>54</v>
      </c>
      <c r="B757" s="4">
        <v>0.26</v>
      </c>
    </row>
    <row r="758" spans="1:2" x14ac:dyDescent="0.35">
      <c r="A758" s="1" t="s">
        <v>18</v>
      </c>
      <c r="B758" s="4">
        <v>0</v>
      </c>
    </row>
    <row r="759" spans="1:2" x14ac:dyDescent="0.35">
      <c r="A759" s="1" t="s">
        <v>37</v>
      </c>
      <c r="B759" s="4">
        <v>0.12</v>
      </c>
    </row>
    <row r="760" spans="1:2" x14ac:dyDescent="0.35">
      <c r="A760" s="1" t="s">
        <v>37</v>
      </c>
      <c r="B760" s="4">
        <v>0</v>
      </c>
    </row>
    <row r="761" spans="1:2" x14ac:dyDescent="0.35">
      <c r="A761" s="1" t="s">
        <v>27</v>
      </c>
      <c r="B761" s="4">
        <v>0</v>
      </c>
    </row>
    <row r="762" spans="1:2" x14ac:dyDescent="0.35">
      <c r="A762" s="1" t="s">
        <v>18</v>
      </c>
      <c r="B762" s="4">
        <v>0</v>
      </c>
    </row>
    <row r="763" spans="1:2" x14ac:dyDescent="0.35">
      <c r="A763" s="1" t="s">
        <v>27</v>
      </c>
      <c r="B763" s="4">
        <v>0.08</v>
      </c>
    </row>
    <row r="764" spans="1:2" x14ac:dyDescent="0.35">
      <c r="A764" s="1" t="s">
        <v>27</v>
      </c>
      <c r="B764" s="4">
        <v>0</v>
      </c>
    </row>
    <row r="765" spans="1:2" x14ac:dyDescent="0.35">
      <c r="A765" s="1" t="s">
        <v>54</v>
      </c>
      <c r="B765" s="4">
        <v>7.0000000000000007E-2</v>
      </c>
    </row>
    <row r="766" spans="1:2" x14ac:dyDescent="0.35">
      <c r="A766" s="1" t="s">
        <v>54</v>
      </c>
      <c r="B766" s="4">
        <v>7.0000000000000007E-2</v>
      </c>
    </row>
    <row r="767" spans="1:2" x14ac:dyDescent="0.35">
      <c r="A767" s="1" t="s">
        <v>27</v>
      </c>
      <c r="B767" s="4">
        <v>0</v>
      </c>
    </row>
    <row r="768" spans="1:2" x14ac:dyDescent="0.35">
      <c r="A768" s="1" t="s">
        <v>37</v>
      </c>
      <c r="B768" s="4">
        <v>0.12</v>
      </c>
    </row>
    <row r="769" spans="1:2" x14ac:dyDescent="0.35">
      <c r="A769" s="1" t="s">
        <v>27</v>
      </c>
      <c r="B769" s="4">
        <v>0</v>
      </c>
    </row>
    <row r="770" spans="1:2" x14ac:dyDescent="0.35">
      <c r="A770" s="1" t="s">
        <v>18</v>
      </c>
      <c r="B770" s="4">
        <v>0.26</v>
      </c>
    </row>
    <row r="771" spans="1:2" x14ac:dyDescent="0.35">
      <c r="A771" s="1" t="s">
        <v>27</v>
      </c>
      <c r="B771" s="4">
        <v>0.13</v>
      </c>
    </row>
    <row r="772" spans="1:2" x14ac:dyDescent="0.35">
      <c r="A772" s="1" t="s">
        <v>54</v>
      </c>
      <c r="B772" s="4">
        <v>0</v>
      </c>
    </row>
    <row r="773" spans="1:2" x14ac:dyDescent="0.35">
      <c r="A773" s="1" t="s">
        <v>18</v>
      </c>
      <c r="B773" s="4">
        <v>0</v>
      </c>
    </row>
    <row r="774" spans="1:2" x14ac:dyDescent="0.35">
      <c r="A774" s="1" t="s">
        <v>18</v>
      </c>
      <c r="B774" s="4">
        <v>0.08</v>
      </c>
    </row>
    <row r="775" spans="1:2" x14ac:dyDescent="0.35">
      <c r="A775" s="1" t="s">
        <v>27</v>
      </c>
      <c r="B775" s="4">
        <v>0</v>
      </c>
    </row>
    <row r="776" spans="1:2" x14ac:dyDescent="0.35">
      <c r="A776" s="1" t="s">
        <v>54</v>
      </c>
      <c r="B776" s="4">
        <v>0.1</v>
      </c>
    </row>
    <row r="777" spans="1:2" x14ac:dyDescent="0.35">
      <c r="A777" s="1" t="s">
        <v>27</v>
      </c>
      <c r="B777" s="4">
        <v>0</v>
      </c>
    </row>
    <row r="778" spans="1:2" x14ac:dyDescent="0.35">
      <c r="A778" s="1" t="s">
        <v>27</v>
      </c>
      <c r="B778" s="4">
        <v>0</v>
      </c>
    </row>
    <row r="779" spans="1:2" x14ac:dyDescent="0.35">
      <c r="A779" s="1" t="s">
        <v>18</v>
      </c>
      <c r="B779" s="4">
        <v>0</v>
      </c>
    </row>
    <row r="780" spans="1:2" x14ac:dyDescent="0.35">
      <c r="A780" s="1" t="s">
        <v>27</v>
      </c>
      <c r="B780" s="4">
        <v>0</v>
      </c>
    </row>
    <row r="781" spans="1:2" x14ac:dyDescent="0.35">
      <c r="A781" s="1" t="s">
        <v>54</v>
      </c>
      <c r="B781" s="4">
        <v>0</v>
      </c>
    </row>
    <row r="782" spans="1:2" x14ac:dyDescent="0.35">
      <c r="A782" s="1" t="s">
        <v>37</v>
      </c>
      <c r="B782" s="4">
        <v>0</v>
      </c>
    </row>
    <row r="783" spans="1:2" x14ac:dyDescent="0.35">
      <c r="A783" s="1" t="s">
        <v>37</v>
      </c>
      <c r="B783" s="4">
        <v>0</v>
      </c>
    </row>
    <row r="784" spans="1:2" x14ac:dyDescent="0.35">
      <c r="A784" s="1" t="s">
        <v>27</v>
      </c>
      <c r="B784" s="4">
        <v>0</v>
      </c>
    </row>
    <row r="785" spans="1:2" x14ac:dyDescent="0.35">
      <c r="A785" s="1" t="s">
        <v>27</v>
      </c>
      <c r="B785" s="4">
        <v>0</v>
      </c>
    </row>
    <row r="786" spans="1:2" x14ac:dyDescent="0.35">
      <c r="A786" s="1" t="s">
        <v>54</v>
      </c>
      <c r="B786" s="4">
        <v>0</v>
      </c>
    </row>
    <row r="787" spans="1:2" x14ac:dyDescent="0.35">
      <c r="A787" s="1" t="s">
        <v>27</v>
      </c>
      <c r="B787" s="4">
        <v>0</v>
      </c>
    </row>
    <row r="788" spans="1:2" x14ac:dyDescent="0.35">
      <c r="A788" s="1" t="s">
        <v>27</v>
      </c>
      <c r="B788" s="4">
        <v>0</v>
      </c>
    </row>
    <row r="789" spans="1:2" x14ac:dyDescent="0.35">
      <c r="A789" s="1" t="s">
        <v>54</v>
      </c>
      <c r="B789" s="4">
        <v>0</v>
      </c>
    </row>
    <row r="790" spans="1:2" x14ac:dyDescent="0.35">
      <c r="A790" s="1" t="s">
        <v>18</v>
      </c>
      <c r="B790" s="4">
        <v>0.06</v>
      </c>
    </row>
    <row r="791" spans="1:2" x14ac:dyDescent="0.35">
      <c r="A791" s="1" t="s">
        <v>37</v>
      </c>
      <c r="B791" s="4">
        <v>0.05</v>
      </c>
    </row>
    <row r="792" spans="1:2" x14ac:dyDescent="0.35">
      <c r="A792" s="1" t="s">
        <v>54</v>
      </c>
      <c r="B792" s="4">
        <v>0</v>
      </c>
    </row>
    <row r="793" spans="1:2" x14ac:dyDescent="0.35">
      <c r="A793" s="1" t="s">
        <v>27</v>
      </c>
      <c r="B793" s="4">
        <v>0.13</v>
      </c>
    </row>
    <row r="794" spans="1:2" x14ac:dyDescent="0.35">
      <c r="A794" s="1" t="s">
        <v>18</v>
      </c>
      <c r="B794" s="4">
        <v>0.2</v>
      </c>
    </row>
    <row r="795" spans="1:2" x14ac:dyDescent="0.35">
      <c r="A795" s="1" t="s">
        <v>18</v>
      </c>
      <c r="B795" s="4">
        <v>0</v>
      </c>
    </row>
    <row r="796" spans="1:2" x14ac:dyDescent="0.35">
      <c r="A796" s="1" t="s">
        <v>18</v>
      </c>
      <c r="B796" s="4">
        <v>0</v>
      </c>
    </row>
    <row r="797" spans="1:2" x14ac:dyDescent="0.35">
      <c r="A797" s="1" t="s">
        <v>27</v>
      </c>
      <c r="B797" s="4">
        <v>0</v>
      </c>
    </row>
    <row r="798" spans="1:2" x14ac:dyDescent="0.35">
      <c r="A798" s="1" t="s">
        <v>54</v>
      </c>
      <c r="B798" s="4">
        <v>0</v>
      </c>
    </row>
    <row r="799" spans="1:2" x14ac:dyDescent="0.35">
      <c r="A799" s="1" t="s">
        <v>37</v>
      </c>
      <c r="B799" s="4">
        <v>0.09</v>
      </c>
    </row>
    <row r="800" spans="1:2" x14ac:dyDescent="0.35">
      <c r="A800" s="1" t="s">
        <v>18</v>
      </c>
      <c r="B800" s="4">
        <v>0</v>
      </c>
    </row>
    <row r="801" spans="1:2" x14ac:dyDescent="0.35">
      <c r="A801" s="1" t="s">
        <v>37</v>
      </c>
      <c r="B801" s="4">
        <v>0</v>
      </c>
    </row>
    <row r="802" spans="1:2" x14ac:dyDescent="0.35">
      <c r="A802" s="1" t="s">
        <v>18</v>
      </c>
      <c r="B802" s="4">
        <v>0</v>
      </c>
    </row>
    <row r="803" spans="1:2" x14ac:dyDescent="0.35">
      <c r="A803" s="1" t="s">
        <v>27</v>
      </c>
      <c r="B803" s="4">
        <v>0.15</v>
      </c>
    </row>
    <row r="804" spans="1:2" x14ac:dyDescent="0.35">
      <c r="A804" s="1" t="s">
        <v>37</v>
      </c>
      <c r="B804" s="4">
        <v>0.05</v>
      </c>
    </row>
    <row r="805" spans="1:2" x14ac:dyDescent="0.35">
      <c r="A805" s="1" t="s">
        <v>27</v>
      </c>
      <c r="B805" s="4">
        <v>0.4</v>
      </c>
    </row>
    <row r="806" spans="1:2" x14ac:dyDescent="0.35">
      <c r="A806" s="1" t="s">
        <v>18</v>
      </c>
      <c r="B806" s="4">
        <v>0</v>
      </c>
    </row>
    <row r="807" spans="1:2" x14ac:dyDescent="0.35">
      <c r="A807" s="1" t="s">
        <v>37</v>
      </c>
      <c r="B807" s="4">
        <v>0</v>
      </c>
    </row>
    <row r="808" spans="1:2" x14ac:dyDescent="0.35">
      <c r="A808" s="1" t="s">
        <v>54</v>
      </c>
      <c r="B808" s="4">
        <v>0.33</v>
      </c>
    </row>
    <row r="809" spans="1:2" x14ac:dyDescent="0.35">
      <c r="A809" s="1" t="s">
        <v>18</v>
      </c>
      <c r="B809" s="4">
        <v>0.24</v>
      </c>
    </row>
    <row r="810" spans="1:2" x14ac:dyDescent="0.35">
      <c r="A810" s="1" t="s">
        <v>37</v>
      </c>
      <c r="B810" s="4">
        <v>0</v>
      </c>
    </row>
    <row r="811" spans="1:2" x14ac:dyDescent="0.35">
      <c r="A811" s="1" t="s">
        <v>37</v>
      </c>
      <c r="B811" s="4">
        <v>0.25</v>
      </c>
    </row>
    <row r="812" spans="1:2" x14ac:dyDescent="0.35">
      <c r="A812" s="1" t="s">
        <v>27</v>
      </c>
      <c r="B812" s="4">
        <v>0.13</v>
      </c>
    </row>
    <row r="813" spans="1:2" x14ac:dyDescent="0.35">
      <c r="A813" s="1" t="s">
        <v>27</v>
      </c>
      <c r="B813" s="4">
        <v>0.12</v>
      </c>
    </row>
    <row r="814" spans="1:2" x14ac:dyDescent="0.35">
      <c r="A814" s="1" t="s">
        <v>54</v>
      </c>
      <c r="B814" s="4">
        <v>0.28000000000000003</v>
      </c>
    </row>
    <row r="815" spans="1:2" x14ac:dyDescent="0.35">
      <c r="A815" s="1" t="s">
        <v>37</v>
      </c>
      <c r="B815" s="4">
        <v>0</v>
      </c>
    </row>
    <row r="816" spans="1:2" x14ac:dyDescent="0.35">
      <c r="A816" s="1" t="s">
        <v>27</v>
      </c>
      <c r="B816" s="4">
        <v>0</v>
      </c>
    </row>
    <row r="817" spans="1:2" x14ac:dyDescent="0.35">
      <c r="A817" s="1" t="s">
        <v>27</v>
      </c>
      <c r="B817" s="4">
        <v>0.12</v>
      </c>
    </row>
    <row r="818" spans="1:2" x14ac:dyDescent="0.35">
      <c r="A818" s="1" t="s">
        <v>27</v>
      </c>
      <c r="B818" s="4">
        <v>0</v>
      </c>
    </row>
    <row r="819" spans="1:2" x14ac:dyDescent="0.35">
      <c r="A819" s="1" t="s">
        <v>54</v>
      </c>
      <c r="B819" s="4">
        <v>0</v>
      </c>
    </row>
    <row r="820" spans="1:2" x14ac:dyDescent="0.35">
      <c r="A820" s="1" t="s">
        <v>27</v>
      </c>
      <c r="B820" s="4">
        <v>0</v>
      </c>
    </row>
    <row r="821" spans="1:2" x14ac:dyDescent="0.35">
      <c r="A821" s="1" t="s">
        <v>54</v>
      </c>
      <c r="B821" s="4">
        <v>0.28999999999999998</v>
      </c>
    </row>
    <row r="822" spans="1:2" x14ac:dyDescent="0.35">
      <c r="A822" s="1" t="s">
        <v>54</v>
      </c>
      <c r="B822" s="4">
        <v>0</v>
      </c>
    </row>
    <row r="823" spans="1:2" x14ac:dyDescent="0.35">
      <c r="A823" s="1" t="s">
        <v>54</v>
      </c>
      <c r="B823" s="4">
        <v>0.08</v>
      </c>
    </row>
    <row r="824" spans="1:2" x14ac:dyDescent="0.35">
      <c r="A824" s="1" t="s">
        <v>37</v>
      </c>
      <c r="B824" s="4">
        <v>0.1</v>
      </c>
    </row>
    <row r="825" spans="1:2" x14ac:dyDescent="0.35">
      <c r="A825" s="1" t="s">
        <v>18</v>
      </c>
      <c r="B825" s="4">
        <v>0</v>
      </c>
    </row>
    <row r="826" spans="1:2" x14ac:dyDescent="0.35">
      <c r="A826" s="1" t="s">
        <v>18</v>
      </c>
      <c r="B826" s="4">
        <v>0.05</v>
      </c>
    </row>
    <row r="827" spans="1:2" x14ac:dyDescent="0.35">
      <c r="A827" s="1" t="s">
        <v>27</v>
      </c>
      <c r="B827" s="4">
        <v>0</v>
      </c>
    </row>
    <row r="828" spans="1:2" x14ac:dyDescent="0.35">
      <c r="A828" s="1" t="s">
        <v>27</v>
      </c>
      <c r="B828" s="4">
        <v>0</v>
      </c>
    </row>
    <row r="829" spans="1:2" x14ac:dyDescent="0.35">
      <c r="A829" s="1" t="s">
        <v>37</v>
      </c>
      <c r="B829" s="4">
        <v>0.14000000000000001</v>
      </c>
    </row>
    <row r="830" spans="1:2" x14ac:dyDescent="0.35">
      <c r="A830" s="1" t="s">
        <v>27</v>
      </c>
      <c r="B830" s="4">
        <v>0</v>
      </c>
    </row>
    <row r="831" spans="1:2" x14ac:dyDescent="0.35">
      <c r="A831" s="1" t="s">
        <v>27</v>
      </c>
      <c r="B831" s="4">
        <v>0.12</v>
      </c>
    </row>
    <row r="832" spans="1:2" x14ac:dyDescent="0.35">
      <c r="A832" s="1" t="s">
        <v>37</v>
      </c>
      <c r="B832" s="4">
        <v>0</v>
      </c>
    </row>
    <row r="833" spans="1:2" x14ac:dyDescent="0.35">
      <c r="A833" s="1" t="s">
        <v>54</v>
      </c>
      <c r="B833" s="4">
        <v>0</v>
      </c>
    </row>
    <row r="834" spans="1:2" x14ac:dyDescent="0.35">
      <c r="A834" s="1" t="s">
        <v>37</v>
      </c>
      <c r="B834" s="4">
        <v>0.11</v>
      </c>
    </row>
    <row r="835" spans="1:2" x14ac:dyDescent="0.35">
      <c r="A835" s="1" t="s">
        <v>54</v>
      </c>
      <c r="B835" s="4">
        <v>0</v>
      </c>
    </row>
    <row r="836" spans="1:2" x14ac:dyDescent="0.35">
      <c r="A836" s="1" t="s">
        <v>27</v>
      </c>
      <c r="B836" s="4">
        <v>0</v>
      </c>
    </row>
    <row r="837" spans="1:2" x14ac:dyDescent="0.35">
      <c r="A837" s="1" t="s">
        <v>18</v>
      </c>
      <c r="B837" s="4">
        <v>0.14000000000000001</v>
      </c>
    </row>
    <row r="838" spans="1:2" x14ac:dyDescent="0.35">
      <c r="A838" s="1" t="s">
        <v>54</v>
      </c>
      <c r="B838" s="4">
        <v>0</v>
      </c>
    </row>
    <row r="839" spans="1:2" x14ac:dyDescent="0.35">
      <c r="A839" s="1" t="s">
        <v>37</v>
      </c>
      <c r="B839" s="4">
        <v>0.27</v>
      </c>
    </row>
    <row r="840" spans="1:2" x14ac:dyDescent="0.35">
      <c r="A840" s="1" t="s">
        <v>18</v>
      </c>
      <c r="B840" s="4">
        <v>0.06</v>
      </c>
    </row>
    <row r="841" spans="1:2" x14ac:dyDescent="0.35">
      <c r="A841" s="1" t="s">
        <v>54</v>
      </c>
      <c r="B841" s="4">
        <v>0</v>
      </c>
    </row>
    <row r="842" spans="1:2" x14ac:dyDescent="0.35">
      <c r="A842" s="1" t="s">
        <v>54</v>
      </c>
      <c r="B842" s="4">
        <v>0</v>
      </c>
    </row>
    <row r="843" spans="1:2" x14ac:dyDescent="0.35">
      <c r="A843" s="1" t="s">
        <v>37</v>
      </c>
      <c r="B843" s="4">
        <v>0.06</v>
      </c>
    </row>
    <row r="844" spans="1:2" x14ac:dyDescent="0.35">
      <c r="A844" s="1" t="s">
        <v>27</v>
      </c>
      <c r="B844" s="4">
        <v>0</v>
      </c>
    </row>
    <row r="845" spans="1:2" x14ac:dyDescent="0.35">
      <c r="A845" s="1" t="s">
        <v>37</v>
      </c>
      <c r="B845" s="4">
        <v>0</v>
      </c>
    </row>
    <row r="846" spans="1:2" x14ac:dyDescent="0.35">
      <c r="A846" s="1" t="s">
        <v>37</v>
      </c>
      <c r="B846" s="4">
        <v>7.0000000000000007E-2</v>
      </c>
    </row>
    <row r="847" spans="1:2" x14ac:dyDescent="0.35">
      <c r="A847" s="1" t="s">
        <v>54</v>
      </c>
      <c r="B847" s="4">
        <v>0.3</v>
      </c>
    </row>
    <row r="848" spans="1:2" x14ac:dyDescent="0.35">
      <c r="A848" s="1" t="s">
        <v>54</v>
      </c>
      <c r="B848" s="4">
        <v>0.11</v>
      </c>
    </row>
    <row r="849" spans="1:2" x14ac:dyDescent="0.35">
      <c r="A849" s="1" t="s">
        <v>37</v>
      </c>
      <c r="B849" s="4">
        <v>0</v>
      </c>
    </row>
    <row r="850" spans="1:2" x14ac:dyDescent="0.35">
      <c r="A850" s="1" t="s">
        <v>37</v>
      </c>
      <c r="B850" s="4">
        <v>0</v>
      </c>
    </row>
    <row r="851" spans="1:2" x14ac:dyDescent="0.35">
      <c r="A851" s="1" t="s">
        <v>54</v>
      </c>
      <c r="B851" s="4">
        <v>0.16</v>
      </c>
    </row>
    <row r="852" spans="1:2" x14ac:dyDescent="0.35">
      <c r="A852" s="1" t="s">
        <v>18</v>
      </c>
      <c r="B852" s="4">
        <v>0.32</v>
      </c>
    </row>
    <row r="853" spans="1:2" x14ac:dyDescent="0.35">
      <c r="A853" s="1" t="s">
        <v>18</v>
      </c>
      <c r="B853" s="4">
        <v>0</v>
      </c>
    </row>
    <row r="854" spans="1:2" x14ac:dyDescent="0.35">
      <c r="A854" s="1" t="s">
        <v>37</v>
      </c>
      <c r="B854" s="4">
        <v>0</v>
      </c>
    </row>
    <row r="855" spans="1:2" x14ac:dyDescent="0.35">
      <c r="A855" s="1" t="s">
        <v>18</v>
      </c>
      <c r="B855" s="4">
        <v>0</v>
      </c>
    </row>
    <row r="856" spans="1:2" x14ac:dyDescent="0.35">
      <c r="A856" s="1" t="s">
        <v>27</v>
      </c>
      <c r="B856" s="4">
        <v>0</v>
      </c>
    </row>
    <row r="857" spans="1:2" x14ac:dyDescent="0.35">
      <c r="A857" s="1" t="s">
        <v>54</v>
      </c>
      <c r="B857" s="4">
        <v>0.25</v>
      </c>
    </row>
    <row r="858" spans="1:2" x14ac:dyDescent="0.35">
      <c r="A858" s="1" t="s">
        <v>37</v>
      </c>
      <c r="B858" s="4">
        <v>0</v>
      </c>
    </row>
    <row r="859" spans="1:2" x14ac:dyDescent="0.35">
      <c r="A859" s="1" t="s">
        <v>54</v>
      </c>
      <c r="B859" s="4">
        <v>0.12</v>
      </c>
    </row>
    <row r="860" spans="1:2" x14ac:dyDescent="0.35">
      <c r="A860" s="1" t="s">
        <v>37</v>
      </c>
      <c r="B860" s="4">
        <v>0</v>
      </c>
    </row>
    <row r="861" spans="1:2" x14ac:dyDescent="0.35">
      <c r="A861" s="1" t="s">
        <v>18</v>
      </c>
      <c r="B861" s="4">
        <v>0</v>
      </c>
    </row>
    <row r="862" spans="1:2" x14ac:dyDescent="0.35">
      <c r="A862" s="1" t="s">
        <v>37</v>
      </c>
      <c r="B862" s="4">
        <v>0.09</v>
      </c>
    </row>
    <row r="863" spans="1:2" x14ac:dyDescent="0.35">
      <c r="A863" s="1" t="s">
        <v>37</v>
      </c>
      <c r="B863" s="4">
        <v>0.15</v>
      </c>
    </row>
    <row r="864" spans="1:2" x14ac:dyDescent="0.35">
      <c r="A864" s="1" t="s">
        <v>18</v>
      </c>
      <c r="B864" s="4">
        <v>0.27</v>
      </c>
    </row>
    <row r="865" spans="1:2" x14ac:dyDescent="0.35">
      <c r="A865" s="1" t="s">
        <v>54</v>
      </c>
      <c r="B865" s="4">
        <v>0.34</v>
      </c>
    </row>
    <row r="866" spans="1:2" x14ac:dyDescent="0.35">
      <c r="A866" s="1" t="s">
        <v>18</v>
      </c>
      <c r="B866" s="4">
        <v>0.11</v>
      </c>
    </row>
    <row r="867" spans="1:2" x14ac:dyDescent="0.35">
      <c r="A867" s="1" t="s">
        <v>27</v>
      </c>
      <c r="B867" s="4">
        <v>0</v>
      </c>
    </row>
    <row r="868" spans="1:2" x14ac:dyDescent="0.35">
      <c r="A868" s="1" t="s">
        <v>37</v>
      </c>
      <c r="B868" s="4">
        <v>0</v>
      </c>
    </row>
    <row r="869" spans="1:2" x14ac:dyDescent="0.35">
      <c r="A869" s="1" t="s">
        <v>18</v>
      </c>
      <c r="B869" s="4">
        <v>0</v>
      </c>
    </row>
    <row r="870" spans="1:2" x14ac:dyDescent="0.35">
      <c r="A870" s="1" t="s">
        <v>18</v>
      </c>
      <c r="B870" s="4">
        <v>0.14000000000000001</v>
      </c>
    </row>
    <row r="871" spans="1:2" x14ac:dyDescent="0.35">
      <c r="A871" s="1" t="s">
        <v>54</v>
      </c>
      <c r="B871" s="4">
        <v>0</v>
      </c>
    </row>
    <row r="872" spans="1:2" x14ac:dyDescent="0.35">
      <c r="A872" s="1" t="s">
        <v>27</v>
      </c>
      <c r="B872" s="4">
        <v>0</v>
      </c>
    </row>
    <row r="873" spans="1:2" x14ac:dyDescent="0.35">
      <c r="A873" s="1" t="s">
        <v>18</v>
      </c>
      <c r="B873" s="4">
        <v>0</v>
      </c>
    </row>
    <row r="874" spans="1:2" x14ac:dyDescent="0.35">
      <c r="A874" s="1" t="s">
        <v>27</v>
      </c>
      <c r="B874" s="4">
        <v>0</v>
      </c>
    </row>
    <row r="875" spans="1:2" x14ac:dyDescent="0.35">
      <c r="A875" s="1" t="s">
        <v>27</v>
      </c>
      <c r="B875" s="4">
        <v>0.1</v>
      </c>
    </row>
    <row r="876" spans="1:2" x14ac:dyDescent="0.35">
      <c r="A876" s="1" t="s">
        <v>54</v>
      </c>
      <c r="B876" s="4">
        <v>0</v>
      </c>
    </row>
    <row r="877" spans="1:2" x14ac:dyDescent="0.35">
      <c r="A877" s="1" t="s">
        <v>37</v>
      </c>
      <c r="B877" s="4">
        <v>7.0000000000000007E-2</v>
      </c>
    </row>
    <row r="878" spans="1:2" x14ac:dyDescent="0.35">
      <c r="A878" s="1" t="s">
        <v>54</v>
      </c>
      <c r="B878" s="4">
        <v>0.16</v>
      </c>
    </row>
    <row r="879" spans="1:2" x14ac:dyDescent="0.35">
      <c r="A879" s="1" t="s">
        <v>27</v>
      </c>
      <c r="B879" s="4">
        <v>0</v>
      </c>
    </row>
    <row r="880" spans="1:2" x14ac:dyDescent="0.35">
      <c r="A880" s="1" t="s">
        <v>37</v>
      </c>
      <c r="B880" s="4">
        <v>0.15</v>
      </c>
    </row>
    <row r="881" spans="1:2" x14ac:dyDescent="0.35">
      <c r="A881" s="1" t="s">
        <v>18</v>
      </c>
      <c r="B881" s="4">
        <v>0</v>
      </c>
    </row>
    <row r="882" spans="1:2" x14ac:dyDescent="0.35">
      <c r="A882" s="1" t="s">
        <v>27</v>
      </c>
      <c r="B882" s="4">
        <v>0</v>
      </c>
    </row>
    <row r="883" spans="1:2" x14ac:dyDescent="0.35">
      <c r="A883" s="1" t="s">
        <v>18</v>
      </c>
      <c r="B883" s="4">
        <v>0.11</v>
      </c>
    </row>
    <row r="884" spans="1:2" x14ac:dyDescent="0.35">
      <c r="A884" s="1" t="s">
        <v>54</v>
      </c>
      <c r="B884" s="4">
        <v>0</v>
      </c>
    </row>
    <row r="885" spans="1:2" x14ac:dyDescent="0.35">
      <c r="A885" s="1" t="s">
        <v>37</v>
      </c>
      <c r="B885" s="4">
        <v>0.26</v>
      </c>
    </row>
    <row r="886" spans="1:2" x14ac:dyDescent="0.35">
      <c r="A886" s="1" t="s">
        <v>27</v>
      </c>
      <c r="B886" s="4">
        <v>0.36</v>
      </c>
    </row>
    <row r="887" spans="1:2" x14ac:dyDescent="0.35">
      <c r="A887" s="1" t="s">
        <v>54</v>
      </c>
      <c r="B887" s="4">
        <v>0.23</v>
      </c>
    </row>
    <row r="888" spans="1:2" x14ac:dyDescent="0.35">
      <c r="A888" s="1" t="s">
        <v>37</v>
      </c>
      <c r="B888" s="4">
        <v>0</v>
      </c>
    </row>
    <row r="889" spans="1:2" x14ac:dyDescent="0.35">
      <c r="A889" s="1" t="s">
        <v>37</v>
      </c>
      <c r="B889" s="4">
        <v>0</v>
      </c>
    </row>
    <row r="890" spans="1:2" x14ac:dyDescent="0.35">
      <c r="A890" s="1" t="s">
        <v>18</v>
      </c>
      <c r="B890" s="4">
        <v>0</v>
      </c>
    </row>
    <row r="891" spans="1:2" x14ac:dyDescent="0.35">
      <c r="A891" s="1" t="s">
        <v>18</v>
      </c>
      <c r="B891" s="4">
        <v>0.25</v>
      </c>
    </row>
    <row r="892" spans="1:2" x14ac:dyDescent="0.35">
      <c r="A892" s="1" t="s">
        <v>18</v>
      </c>
      <c r="B892" s="4">
        <v>7.0000000000000007E-2</v>
      </c>
    </row>
    <row r="893" spans="1:2" x14ac:dyDescent="0.35">
      <c r="A893" s="1" t="s">
        <v>18</v>
      </c>
      <c r="B893" s="4">
        <v>0</v>
      </c>
    </row>
    <row r="894" spans="1:2" x14ac:dyDescent="0.35">
      <c r="A894" s="1" t="s">
        <v>27</v>
      </c>
      <c r="B894" s="4">
        <v>0</v>
      </c>
    </row>
    <row r="895" spans="1:2" x14ac:dyDescent="0.35">
      <c r="A895" s="1" t="s">
        <v>18</v>
      </c>
      <c r="B895" s="4">
        <v>0</v>
      </c>
    </row>
    <row r="896" spans="1:2" x14ac:dyDescent="0.35">
      <c r="A896" s="1" t="s">
        <v>37</v>
      </c>
      <c r="B896" s="4">
        <v>0</v>
      </c>
    </row>
    <row r="897" spans="1:2" x14ac:dyDescent="0.35">
      <c r="A897" s="1" t="s">
        <v>37</v>
      </c>
      <c r="B897" s="4">
        <v>0</v>
      </c>
    </row>
    <row r="898" spans="1:2" x14ac:dyDescent="0.35">
      <c r="A898" s="1" t="s">
        <v>37</v>
      </c>
      <c r="B898" s="4">
        <v>0.11</v>
      </c>
    </row>
    <row r="899" spans="1:2" x14ac:dyDescent="0.35">
      <c r="A899" s="1" t="s">
        <v>37</v>
      </c>
      <c r="B899" s="4">
        <v>0</v>
      </c>
    </row>
    <row r="900" spans="1:2" x14ac:dyDescent="0.35">
      <c r="A900" s="1" t="s">
        <v>37</v>
      </c>
      <c r="B900" s="4">
        <v>0</v>
      </c>
    </row>
    <row r="901" spans="1:2" x14ac:dyDescent="0.35">
      <c r="A901" s="1" t="s">
        <v>54</v>
      </c>
      <c r="B901" s="4">
        <v>0</v>
      </c>
    </row>
    <row r="902" spans="1:2" x14ac:dyDescent="0.35">
      <c r="A902" s="1" t="s">
        <v>54</v>
      </c>
      <c r="B902" s="4">
        <v>0.3</v>
      </c>
    </row>
    <row r="903" spans="1:2" x14ac:dyDescent="0.35">
      <c r="A903" s="1" t="s">
        <v>18</v>
      </c>
      <c r="B903" s="4">
        <v>0</v>
      </c>
    </row>
    <row r="904" spans="1:2" x14ac:dyDescent="0.35">
      <c r="A904" s="1" t="s">
        <v>27</v>
      </c>
      <c r="B904" s="4">
        <v>0</v>
      </c>
    </row>
    <row r="905" spans="1:2" x14ac:dyDescent="0.35">
      <c r="A905" s="1" t="s">
        <v>27</v>
      </c>
      <c r="B905" s="4">
        <v>0.12</v>
      </c>
    </row>
    <row r="906" spans="1:2" x14ac:dyDescent="0.35">
      <c r="A906" s="1" t="s">
        <v>37</v>
      </c>
      <c r="B906" s="4">
        <v>0.22</v>
      </c>
    </row>
    <row r="907" spans="1:2" x14ac:dyDescent="0.35">
      <c r="A907" s="1" t="s">
        <v>18</v>
      </c>
      <c r="B907" s="4">
        <v>0</v>
      </c>
    </row>
    <row r="908" spans="1:2" x14ac:dyDescent="0.35">
      <c r="A908" s="1" t="s">
        <v>18</v>
      </c>
      <c r="B908" s="4">
        <v>0.12</v>
      </c>
    </row>
    <row r="909" spans="1:2" x14ac:dyDescent="0.35">
      <c r="A909" s="1" t="s">
        <v>18</v>
      </c>
      <c r="B909" s="4">
        <v>0</v>
      </c>
    </row>
    <row r="910" spans="1:2" x14ac:dyDescent="0.35">
      <c r="A910" s="1" t="s">
        <v>27</v>
      </c>
      <c r="B910" s="4">
        <v>0</v>
      </c>
    </row>
    <row r="911" spans="1:2" x14ac:dyDescent="0.35">
      <c r="A911" s="1" t="s">
        <v>18</v>
      </c>
      <c r="B911" s="4">
        <v>0.06</v>
      </c>
    </row>
    <row r="912" spans="1:2" x14ac:dyDescent="0.35">
      <c r="A912" s="1" t="s">
        <v>37</v>
      </c>
      <c r="B912" s="4">
        <v>0.08</v>
      </c>
    </row>
    <row r="913" spans="1:2" x14ac:dyDescent="0.35">
      <c r="A913" s="1" t="s">
        <v>54</v>
      </c>
      <c r="B913" s="4">
        <v>0</v>
      </c>
    </row>
    <row r="914" spans="1:2" x14ac:dyDescent="0.35">
      <c r="A914" s="1" t="s">
        <v>27</v>
      </c>
      <c r="B914" s="4">
        <v>0</v>
      </c>
    </row>
    <row r="915" spans="1:2" x14ac:dyDescent="0.35">
      <c r="A915" s="1" t="s">
        <v>37</v>
      </c>
      <c r="B915" s="4">
        <v>0.28999999999999998</v>
      </c>
    </row>
    <row r="916" spans="1:2" x14ac:dyDescent="0.35">
      <c r="A916" s="1" t="s">
        <v>27</v>
      </c>
      <c r="B916" s="4">
        <v>0</v>
      </c>
    </row>
    <row r="917" spans="1:2" x14ac:dyDescent="0.35">
      <c r="A917" s="1" t="s">
        <v>18</v>
      </c>
      <c r="B917" s="4">
        <v>0</v>
      </c>
    </row>
    <row r="918" spans="1:2" x14ac:dyDescent="0.35">
      <c r="A918" s="1" t="s">
        <v>37</v>
      </c>
      <c r="B918" s="4">
        <v>0.17</v>
      </c>
    </row>
    <row r="919" spans="1:2" x14ac:dyDescent="0.35">
      <c r="A919" s="1" t="s">
        <v>18</v>
      </c>
      <c r="B919" s="4">
        <v>0</v>
      </c>
    </row>
    <row r="920" spans="1:2" x14ac:dyDescent="0.35">
      <c r="A920" s="1" t="s">
        <v>54</v>
      </c>
      <c r="B920" s="4">
        <v>0</v>
      </c>
    </row>
    <row r="921" spans="1:2" x14ac:dyDescent="0.35">
      <c r="A921" s="1" t="s">
        <v>37</v>
      </c>
      <c r="B921" s="4">
        <v>0</v>
      </c>
    </row>
    <row r="922" spans="1:2" x14ac:dyDescent="0.35">
      <c r="A922" s="1" t="s">
        <v>37</v>
      </c>
      <c r="B922" s="4">
        <v>0.05</v>
      </c>
    </row>
    <row r="923" spans="1:2" x14ac:dyDescent="0.35">
      <c r="A923" s="1" t="s">
        <v>54</v>
      </c>
      <c r="B923" s="4">
        <v>0.28000000000000003</v>
      </c>
    </row>
    <row r="924" spans="1:2" x14ac:dyDescent="0.35">
      <c r="A924" s="1" t="s">
        <v>18</v>
      </c>
      <c r="B924" s="4">
        <v>0.23</v>
      </c>
    </row>
    <row r="925" spans="1:2" x14ac:dyDescent="0.35">
      <c r="A925" s="1" t="s">
        <v>18</v>
      </c>
      <c r="B925" s="4">
        <v>0</v>
      </c>
    </row>
    <row r="926" spans="1:2" x14ac:dyDescent="0.35">
      <c r="A926" s="1" t="s">
        <v>37</v>
      </c>
      <c r="B926" s="4">
        <v>0.13</v>
      </c>
    </row>
    <row r="927" spans="1:2" x14ac:dyDescent="0.35">
      <c r="A927" s="1" t="s">
        <v>54</v>
      </c>
      <c r="B927" s="4">
        <v>0.13</v>
      </c>
    </row>
    <row r="928" spans="1:2" x14ac:dyDescent="0.35">
      <c r="A928" s="1" t="s">
        <v>37</v>
      </c>
      <c r="B928" s="4">
        <v>0.1</v>
      </c>
    </row>
    <row r="929" spans="1:2" x14ac:dyDescent="0.35">
      <c r="A929" s="1" t="s">
        <v>37</v>
      </c>
      <c r="B929" s="4">
        <v>0</v>
      </c>
    </row>
    <row r="930" spans="1:2" x14ac:dyDescent="0.35">
      <c r="A930" s="1" t="s">
        <v>54</v>
      </c>
      <c r="B930" s="4">
        <v>0.13</v>
      </c>
    </row>
    <row r="931" spans="1:2" x14ac:dyDescent="0.35">
      <c r="A931" s="1" t="s">
        <v>54</v>
      </c>
      <c r="B931" s="4">
        <v>0.09</v>
      </c>
    </row>
    <row r="932" spans="1:2" x14ac:dyDescent="0.35">
      <c r="A932" s="1" t="s">
        <v>27</v>
      </c>
      <c r="B932" s="4">
        <v>0.12</v>
      </c>
    </row>
    <row r="933" spans="1:2" x14ac:dyDescent="0.35">
      <c r="A933" s="1" t="s">
        <v>37</v>
      </c>
      <c r="B933" s="4">
        <v>0.12</v>
      </c>
    </row>
    <row r="934" spans="1:2" x14ac:dyDescent="0.35">
      <c r="A934" s="1" t="s">
        <v>18</v>
      </c>
      <c r="B934" s="4">
        <v>7.0000000000000007E-2</v>
      </c>
    </row>
    <row r="935" spans="1:2" x14ac:dyDescent="0.35">
      <c r="A935" s="1" t="s">
        <v>54</v>
      </c>
      <c r="B935" s="4">
        <v>0.31</v>
      </c>
    </row>
    <row r="936" spans="1:2" x14ac:dyDescent="0.35">
      <c r="A936" s="1" t="s">
        <v>54</v>
      </c>
      <c r="B936" s="4">
        <v>0.24</v>
      </c>
    </row>
    <row r="937" spans="1:2" x14ac:dyDescent="0.35">
      <c r="A937" s="1" t="s">
        <v>27</v>
      </c>
      <c r="B937" s="4">
        <v>0.09</v>
      </c>
    </row>
    <row r="938" spans="1:2" x14ac:dyDescent="0.35">
      <c r="A938" s="1" t="s">
        <v>37</v>
      </c>
      <c r="B938" s="4">
        <v>0.37</v>
      </c>
    </row>
    <row r="939" spans="1:2" x14ac:dyDescent="0.35">
      <c r="A939" s="1" t="s">
        <v>37</v>
      </c>
      <c r="B939" s="4">
        <v>0</v>
      </c>
    </row>
    <row r="940" spans="1:2" x14ac:dyDescent="0.35">
      <c r="A940" s="1" t="s">
        <v>27</v>
      </c>
      <c r="B940" s="4">
        <v>0.1</v>
      </c>
    </row>
    <row r="941" spans="1:2" x14ac:dyDescent="0.35">
      <c r="A941" s="1" t="s">
        <v>37</v>
      </c>
      <c r="B941" s="4">
        <v>0.25</v>
      </c>
    </row>
    <row r="942" spans="1:2" x14ac:dyDescent="0.35">
      <c r="A942" s="1" t="s">
        <v>27</v>
      </c>
      <c r="B942" s="4">
        <v>0</v>
      </c>
    </row>
    <row r="943" spans="1:2" x14ac:dyDescent="0.35">
      <c r="A943" s="1" t="s">
        <v>54</v>
      </c>
      <c r="B943" s="4">
        <v>0.33</v>
      </c>
    </row>
    <row r="944" spans="1:2" x14ac:dyDescent="0.35">
      <c r="A944" s="1" t="s">
        <v>18</v>
      </c>
      <c r="B944" s="4">
        <v>0.14000000000000001</v>
      </c>
    </row>
    <row r="945" spans="1:2" x14ac:dyDescent="0.35">
      <c r="A945" s="1" t="s">
        <v>37</v>
      </c>
      <c r="B945" s="4">
        <v>0</v>
      </c>
    </row>
    <row r="946" spans="1:2" x14ac:dyDescent="0.35">
      <c r="A946" s="1" t="s">
        <v>37</v>
      </c>
      <c r="B946" s="4">
        <v>0</v>
      </c>
    </row>
    <row r="947" spans="1:2" x14ac:dyDescent="0.35">
      <c r="A947" s="1" t="s">
        <v>27</v>
      </c>
      <c r="B947" s="4">
        <v>0</v>
      </c>
    </row>
    <row r="948" spans="1:2" x14ac:dyDescent="0.35">
      <c r="A948" s="1" t="s">
        <v>37</v>
      </c>
      <c r="B948" s="4">
        <v>0.34</v>
      </c>
    </row>
    <row r="949" spans="1:2" x14ac:dyDescent="0.35">
      <c r="A949" s="1" t="s">
        <v>37</v>
      </c>
      <c r="B949" s="4">
        <v>0.13</v>
      </c>
    </row>
    <row r="950" spans="1:2" x14ac:dyDescent="0.35">
      <c r="A950" s="1" t="s">
        <v>54</v>
      </c>
      <c r="B950" s="4">
        <v>7.0000000000000007E-2</v>
      </c>
    </row>
    <row r="951" spans="1:2" x14ac:dyDescent="0.35">
      <c r="A951" s="1" t="s">
        <v>27</v>
      </c>
      <c r="B951" s="4">
        <v>0</v>
      </c>
    </row>
    <row r="952" spans="1:2" x14ac:dyDescent="0.35">
      <c r="A952" s="1" t="s">
        <v>37</v>
      </c>
      <c r="B952" s="4">
        <v>0.1</v>
      </c>
    </row>
    <row r="953" spans="1:2" x14ac:dyDescent="0.35">
      <c r="A953" s="1" t="s">
        <v>27</v>
      </c>
      <c r="B953" s="4">
        <v>0.09</v>
      </c>
    </row>
    <row r="954" spans="1:2" x14ac:dyDescent="0.35">
      <c r="A954" s="1" t="s">
        <v>18</v>
      </c>
      <c r="B954" s="4">
        <v>0</v>
      </c>
    </row>
    <row r="955" spans="1:2" x14ac:dyDescent="0.35">
      <c r="A955" s="1" t="s">
        <v>37</v>
      </c>
      <c r="B955" s="4">
        <v>0.08</v>
      </c>
    </row>
    <row r="956" spans="1:2" x14ac:dyDescent="0.35">
      <c r="A956" s="1" t="s">
        <v>27</v>
      </c>
      <c r="B956" s="4">
        <v>0</v>
      </c>
    </row>
    <row r="957" spans="1:2" x14ac:dyDescent="0.35">
      <c r="A957" s="1" t="s">
        <v>54</v>
      </c>
      <c r="B957" s="4">
        <v>0.21</v>
      </c>
    </row>
    <row r="958" spans="1:2" x14ac:dyDescent="0.35">
      <c r="A958" s="1" t="s">
        <v>27</v>
      </c>
      <c r="B958" s="4">
        <v>0.1</v>
      </c>
    </row>
    <row r="959" spans="1:2" x14ac:dyDescent="0.35">
      <c r="A959" s="1" t="s">
        <v>27</v>
      </c>
      <c r="B959" s="4">
        <v>0.17</v>
      </c>
    </row>
    <row r="960" spans="1:2" x14ac:dyDescent="0.35">
      <c r="A960" s="1" t="s">
        <v>37</v>
      </c>
      <c r="B960" s="4">
        <v>0</v>
      </c>
    </row>
    <row r="961" spans="1:2" x14ac:dyDescent="0.35">
      <c r="A961" s="1" t="s">
        <v>27</v>
      </c>
      <c r="B961" s="4">
        <v>0</v>
      </c>
    </row>
    <row r="962" spans="1:2" x14ac:dyDescent="0.35">
      <c r="A962" s="1" t="s">
        <v>27</v>
      </c>
      <c r="B962" s="4">
        <v>7.0000000000000007E-2</v>
      </c>
    </row>
    <row r="963" spans="1:2" x14ac:dyDescent="0.35">
      <c r="A963" s="1" t="s">
        <v>18</v>
      </c>
      <c r="B963" s="4">
        <v>0.28999999999999998</v>
      </c>
    </row>
    <row r="964" spans="1:2" x14ac:dyDescent="0.35">
      <c r="A964" s="1" t="s">
        <v>18</v>
      </c>
      <c r="B964" s="4">
        <v>0</v>
      </c>
    </row>
    <row r="965" spans="1:2" x14ac:dyDescent="0.35">
      <c r="A965" s="1" t="s">
        <v>54</v>
      </c>
      <c r="B965" s="4">
        <v>0</v>
      </c>
    </row>
    <row r="966" spans="1:2" x14ac:dyDescent="0.35">
      <c r="A966" s="1" t="s">
        <v>37</v>
      </c>
      <c r="B966" s="4">
        <v>0</v>
      </c>
    </row>
    <row r="967" spans="1:2" x14ac:dyDescent="0.35">
      <c r="A967" s="1" t="s">
        <v>18</v>
      </c>
      <c r="B967" s="4">
        <v>0.2</v>
      </c>
    </row>
    <row r="968" spans="1:2" x14ac:dyDescent="0.35">
      <c r="A968" s="1" t="s">
        <v>18</v>
      </c>
      <c r="B968" s="4">
        <v>0</v>
      </c>
    </row>
    <row r="969" spans="1:2" x14ac:dyDescent="0.35">
      <c r="A969" s="1" t="s">
        <v>37</v>
      </c>
      <c r="B969" s="4">
        <v>0.21</v>
      </c>
    </row>
    <row r="970" spans="1:2" x14ac:dyDescent="0.35">
      <c r="A970" s="1" t="s">
        <v>37</v>
      </c>
      <c r="B970" s="4">
        <v>0</v>
      </c>
    </row>
    <row r="971" spans="1:2" x14ac:dyDescent="0.35">
      <c r="A971" s="1" t="s">
        <v>18</v>
      </c>
      <c r="B971" s="4">
        <v>0</v>
      </c>
    </row>
    <row r="972" spans="1:2" x14ac:dyDescent="0.35">
      <c r="A972" s="1" t="s">
        <v>27</v>
      </c>
      <c r="B972" s="4">
        <v>0</v>
      </c>
    </row>
    <row r="973" spans="1:2" x14ac:dyDescent="0.35">
      <c r="A973" s="1" t="s">
        <v>37</v>
      </c>
      <c r="B973" s="4">
        <v>0.1</v>
      </c>
    </row>
    <row r="974" spans="1:2" x14ac:dyDescent="0.35">
      <c r="A974" s="1" t="s">
        <v>18</v>
      </c>
      <c r="B974" s="4">
        <v>0</v>
      </c>
    </row>
    <row r="975" spans="1:2" x14ac:dyDescent="0.35">
      <c r="A975" s="1" t="s">
        <v>18</v>
      </c>
      <c r="B975" s="4">
        <v>0</v>
      </c>
    </row>
    <row r="976" spans="1:2" x14ac:dyDescent="0.35">
      <c r="A976" s="1" t="s">
        <v>54</v>
      </c>
      <c r="B976" s="4">
        <v>0</v>
      </c>
    </row>
    <row r="977" spans="1:2" x14ac:dyDescent="0.35">
      <c r="A977" s="1" t="s">
        <v>54</v>
      </c>
      <c r="B977" s="4">
        <v>0.32</v>
      </c>
    </row>
    <row r="978" spans="1:2" x14ac:dyDescent="0.35">
      <c r="A978" s="1" t="s">
        <v>37</v>
      </c>
      <c r="B978" s="4">
        <v>0</v>
      </c>
    </row>
    <row r="979" spans="1:2" x14ac:dyDescent="0.35">
      <c r="A979" s="1" t="s">
        <v>27</v>
      </c>
      <c r="B979" s="4">
        <v>0.05</v>
      </c>
    </row>
    <row r="980" spans="1:2" x14ac:dyDescent="0.35">
      <c r="A980" s="1" t="s">
        <v>27</v>
      </c>
      <c r="B980" s="4">
        <v>0.1</v>
      </c>
    </row>
    <row r="981" spans="1:2" x14ac:dyDescent="0.35">
      <c r="A981" s="1" t="s">
        <v>54</v>
      </c>
      <c r="B981" s="4">
        <v>0</v>
      </c>
    </row>
    <row r="982" spans="1:2" x14ac:dyDescent="0.35">
      <c r="A982" s="1" t="s">
        <v>37</v>
      </c>
      <c r="B982" s="4">
        <v>0.06</v>
      </c>
    </row>
    <row r="983" spans="1:2" x14ac:dyDescent="0.35">
      <c r="A983" s="1" t="s">
        <v>37</v>
      </c>
      <c r="B983" s="4">
        <v>0</v>
      </c>
    </row>
    <row r="984" spans="1:2" x14ac:dyDescent="0.35">
      <c r="A984" s="1" t="s">
        <v>37</v>
      </c>
      <c r="B984" s="4">
        <v>0.33</v>
      </c>
    </row>
    <row r="985" spans="1:2" x14ac:dyDescent="0.35">
      <c r="A985" s="1" t="s">
        <v>37</v>
      </c>
      <c r="B985" s="4">
        <v>0.09</v>
      </c>
    </row>
    <row r="986" spans="1:2" x14ac:dyDescent="0.35">
      <c r="A986" s="1" t="s">
        <v>54</v>
      </c>
      <c r="B986" s="4">
        <v>0.23</v>
      </c>
    </row>
    <row r="987" spans="1:2" x14ac:dyDescent="0.35">
      <c r="A987" s="1" t="s">
        <v>18</v>
      </c>
      <c r="B987" s="4">
        <v>0.14000000000000001</v>
      </c>
    </row>
    <row r="988" spans="1:2" x14ac:dyDescent="0.35">
      <c r="A988" s="1" t="s">
        <v>54</v>
      </c>
      <c r="B988" s="4">
        <v>0.18</v>
      </c>
    </row>
    <row r="989" spans="1:2" x14ac:dyDescent="0.35">
      <c r="A989" s="1" t="s">
        <v>54</v>
      </c>
      <c r="B989" s="4">
        <v>0</v>
      </c>
    </row>
    <row r="990" spans="1:2" x14ac:dyDescent="0.35">
      <c r="A990" s="1" t="s">
        <v>37</v>
      </c>
      <c r="B990" s="4">
        <v>0.23</v>
      </c>
    </row>
    <row r="991" spans="1:2" x14ac:dyDescent="0.35">
      <c r="A991" s="1" t="s">
        <v>27</v>
      </c>
      <c r="B991" s="4">
        <v>0.35</v>
      </c>
    </row>
    <row r="992" spans="1:2" x14ac:dyDescent="0.35">
      <c r="A992" s="1" t="s">
        <v>18</v>
      </c>
      <c r="B992" s="4">
        <v>0.11</v>
      </c>
    </row>
    <row r="993" spans="1:2" x14ac:dyDescent="0.35">
      <c r="A993" s="1" t="s">
        <v>18</v>
      </c>
      <c r="B993" s="4">
        <v>0</v>
      </c>
    </row>
    <row r="994" spans="1:2" x14ac:dyDescent="0.35">
      <c r="A994" s="1" t="s">
        <v>27</v>
      </c>
      <c r="B994" s="4">
        <v>0</v>
      </c>
    </row>
    <row r="995" spans="1:2" x14ac:dyDescent="0.35">
      <c r="A995" s="1" t="s">
        <v>27</v>
      </c>
      <c r="B995" s="4">
        <v>0.17</v>
      </c>
    </row>
    <row r="996" spans="1:2" x14ac:dyDescent="0.35">
      <c r="A996" s="1" t="s">
        <v>54</v>
      </c>
      <c r="B996" s="4">
        <v>0</v>
      </c>
    </row>
    <row r="997" spans="1:2" x14ac:dyDescent="0.35">
      <c r="A997" s="1" t="s">
        <v>37</v>
      </c>
      <c r="B997" s="4">
        <v>0</v>
      </c>
    </row>
    <row r="998" spans="1:2" x14ac:dyDescent="0.35">
      <c r="A998" s="1" t="s">
        <v>37</v>
      </c>
      <c r="B998" s="4">
        <v>0</v>
      </c>
    </row>
    <row r="999" spans="1:2" x14ac:dyDescent="0.35">
      <c r="A999" s="1" t="s">
        <v>37</v>
      </c>
      <c r="B999" s="4">
        <v>0.15</v>
      </c>
    </row>
    <row r="1000" spans="1:2" x14ac:dyDescent="0.35">
      <c r="A1000" s="1" t="s">
        <v>37</v>
      </c>
      <c r="B1000" s="4">
        <v>0</v>
      </c>
    </row>
    <row r="1001" spans="1:2" x14ac:dyDescent="0.35">
      <c r="A1001" s="1" t="s">
        <v>54</v>
      </c>
      <c r="B1001" s="4">
        <v>0.31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 Pivot Table</vt:lpstr>
      <vt:lpstr>BAR CHART</vt:lpstr>
      <vt:lpstr>MAP </vt:lpstr>
      <vt:lpstr>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Palanisamy</dc:creator>
  <cp:lastModifiedBy>Pravin Palanisamy</cp:lastModifiedBy>
  <dcterms:created xsi:type="dcterms:W3CDTF">2025-01-27T02:49:27Z</dcterms:created>
  <dcterms:modified xsi:type="dcterms:W3CDTF">2025-01-29T05:10:13Z</dcterms:modified>
</cp:coreProperties>
</file>