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:\Git Repositories\Analog-Function-Generator\BOM\"/>
    </mc:Choice>
  </mc:AlternateContent>
  <xr:revisionPtr revIDLastSave="0" documentId="13_ncr:1_{5E871D38-CA15-4482-9D7A-66762D000CEB}" xr6:coauthVersionLast="47" xr6:coauthVersionMax="47" xr10:uidLastSave="{00000000-0000-0000-0000-000000000000}"/>
  <bookViews>
    <workbookView xWindow="-108" yWindow="-108" windowWidth="23256" windowHeight="12456" xr2:uid="{C48D7EA6-B50F-4DA3-991D-CABFA016A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19" i="1"/>
  <c r="H18" i="1"/>
  <c r="H17" i="1"/>
  <c r="H11" i="1"/>
  <c r="H12" i="1"/>
  <c r="H13" i="1"/>
  <c r="H14" i="1"/>
  <c r="H15" i="1"/>
  <c r="H16" i="1"/>
  <c r="H5" i="1"/>
  <c r="H6" i="1"/>
  <c r="H7" i="1"/>
  <c r="H8" i="1"/>
  <c r="H9" i="1"/>
  <c r="H10" i="1"/>
  <c r="H4" i="1"/>
  <c r="H23" i="1" l="1"/>
</calcChain>
</file>

<file path=xl/sharedStrings.xml><?xml version="1.0" encoding="utf-8"?>
<sst xmlns="http://schemas.openxmlformats.org/spreadsheetml/2006/main" count="24" uniqueCount="24">
  <si>
    <t>Item</t>
  </si>
  <si>
    <t>Qty</t>
  </si>
  <si>
    <t>Unit Price</t>
  </si>
  <si>
    <t>LM318N</t>
  </si>
  <si>
    <t>22nF Capacitor</t>
  </si>
  <si>
    <t>2.2nF Capacitor</t>
  </si>
  <si>
    <t xml:space="preserve">Amount </t>
  </si>
  <si>
    <t>220nF Capacitor</t>
  </si>
  <si>
    <t>10nF Capacitor</t>
  </si>
  <si>
    <t>100nF Capacitor</t>
  </si>
  <si>
    <t>1uF Capacitor</t>
  </si>
  <si>
    <t>10k Potentiometer</t>
  </si>
  <si>
    <t>100k Potentiometer</t>
  </si>
  <si>
    <t>6P2T Switch</t>
  </si>
  <si>
    <t>3P4T Switch</t>
  </si>
  <si>
    <t>1/4W Resistors</t>
  </si>
  <si>
    <t>Knobs</t>
  </si>
  <si>
    <t>6-Ganged Potentiometer</t>
  </si>
  <si>
    <t>Enclosure</t>
  </si>
  <si>
    <t>2N7000</t>
  </si>
  <si>
    <t>2N2222</t>
  </si>
  <si>
    <t>2N2907</t>
  </si>
  <si>
    <t>PCB (5 boards with shipping)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</si>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</sst>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1" xfId="1"/>
    <xf numFmtId="0" fontId="1" fillId="0" borderId="2" xfId="0" applyFont="1" applyBorder="1" applyAlignment="1">
      <alignment horizontal="left"/>
    </xf>
    <xf numFmtId="0" fontId="0" fillId="0" borderId="2" xfId="0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7167-9002-403F-B1D7-A9A00ECB8850}">
  <dimension ref="D2:H24"/>
  <sheetViews>
    <sheetView tabSelected="1" zoomScaleNormal="100" workbookViewId="0">
      <selection activeCell="C17" sqref="C17"/>
    </sheetView>
  </sheetViews>
  <sheetFormatPr defaultRowHeight="14.4" x14ac:dyDescent="0.3"/>
  <cols>
    <col min="5" max="5" width="24" bestFit="1" customWidth="1"/>
    <col min="6" max="6" width="8.77734375" bestFit="1" customWidth="1"/>
    <col min="8" max="8" width="11.6640625" bestFit="1" customWidth="1"/>
    <col min="9" max="9" width="11.33203125" bestFit="1" customWidth="1"/>
  </cols>
  <sheetData>
    <row r="2" spans="4:8" x14ac:dyDescent="0.3">
      <c r="E2" s="1"/>
      <c r="F2" s="1"/>
      <c r="G2" s="1"/>
      <c r="H2" s="1"/>
    </row>
    <row r="3" spans="4:8" x14ac:dyDescent="0.3">
      <c r="D3" s="1"/>
      <c r="E3" s="3" t="s">
        <v>0</v>
      </c>
      <c r="F3" s="3" t="s">
        <v>2</v>
      </c>
      <c r="G3" s="3" t="s">
        <v>1</v>
      </c>
      <c r="H3" s="3" t="s">
        <v>6</v>
      </c>
    </row>
    <row r="4" spans="4:8" x14ac:dyDescent="0.3">
      <c r="E4" s="4" t="s">
        <v>3</v>
      </c>
      <c r="F4" s="4">
        <v>270</v>
      </c>
      <c r="G4" s="4">
        <v>11</v>
      </c>
      <c r="H4" s="4">
        <f>G4*F4</f>
        <v>2970</v>
      </c>
    </row>
    <row r="5" spans="4:8" x14ac:dyDescent="0.3">
      <c r="E5" s="4" t="s">
        <v>4</v>
      </c>
      <c r="F5" s="4">
        <v>10</v>
      </c>
      <c r="G5" s="4">
        <v>5</v>
      </c>
      <c r="H5" s="4">
        <f t="shared" ref="H5:H22" si="0">G5*F5</f>
        <v>50</v>
      </c>
    </row>
    <row r="6" spans="4:8" x14ac:dyDescent="0.3">
      <c r="E6" s="4" t="s">
        <v>5</v>
      </c>
      <c r="F6" s="4">
        <v>1</v>
      </c>
      <c r="G6" s="4">
        <v>5</v>
      </c>
      <c r="H6" s="4">
        <f t="shared" si="0"/>
        <v>5</v>
      </c>
    </row>
    <row r="7" spans="4:8" x14ac:dyDescent="0.3">
      <c r="E7" s="4" t="s">
        <v>7</v>
      </c>
      <c r="F7" s="4">
        <v>6</v>
      </c>
      <c r="G7" s="4">
        <v>5</v>
      </c>
      <c r="H7" s="4">
        <f t="shared" si="0"/>
        <v>30</v>
      </c>
    </row>
    <row r="8" spans="4:8" x14ac:dyDescent="0.3">
      <c r="E8" s="4" t="s">
        <v>8</v>
      </c>
      <c r="F8" s="4">
        <v>12</v>
      </c>
      <c r="G8" s="4">
        <v>1</v>
      </c>
      <c r="H8" s="4">
        <f t="shared" si="0"/>
        <v>12</v>
      </c>
    </row>
    <row r="9" spans="4:8" x14ac:dyDescent="0.3">
      <c r="E9" s="4" t="s">
        <v>9</v>
      </c>
      <c r="F9" s="4">
        <v>10.5</v>
      </c>
      <c r="G9" s="4">
        <v>50</v>
      </c>
      <c r="H9" s="4">
        <f t="shared" si="0"/>
        <v>525</v>
      </c>
    </row>
    <row r="10" spans="4:8" x14ac:dyDescent="0.3">
      <c r="E10" s="4" t="s">
        <v>10</v>
      </c>
      <c r="F10" s="4">
        <v>32</v>
      </c>
      <c r="G10" s="4">
        <v>1</v>
      </c>
      <c r="H10" s="4">
        <f t="shared" si="0"/>
        <v>32</v>
      </c>
    </row>
    <row r="11" spans="4:8" x14ac:dyDescent="0.3">
      <c r="E11" s="4" t="s">
        <v>15</v>
      </c>
      <c r="F11" s="4">
        <v>3</v>
      </c>
      <c r="G11" s="4">
        <v>50</v>
      </c>
      <c r="H11" s="4">
        <f t="shared" si="0"/>
        <v>150</v>
      </c>
    </row>
    <row r="12" spans="4:8" x14ac:dyDescent="0.3">
      <c r="E12" s="4" t="s">
        <v>17</v>
      </c>
      <c r="F12" s="4">
        <v>800</v>
      </c>
      <c r="G12" s="4">
        <v>1</v>
      </c>
      <c r="H12" s="4">
        <f t="shared" si="0"/>
        <v>800</v>
      </c>
    </row>
    <row r="13" spans="4:8" x14ac:dyDescent="0.3">
      <c r="E13" s="4" t="s">
        <v>11</v>
      </c>
      <c r="F13" s="4">
        <v>100</v>
      </c>
      <c r="G13" s="4">
        <v>1</v>
      </c>
      <c r="H13" s="4">
        <f t="shared" si="0"/>
        <v>100</v>
      </c>
    </row>
    <row r="14" spans="4:8" x14ac:dyDescent="0.3">
      <c r="E14" s="4" t="s">
        <v>12</v>
      </c>
      <c r="F14" s="4">
        <v>100</v>
      </c>
      <c r="G14" s="4">
        <v>1</v>
      </c>
      <c r="H14" s="4">
        <f t="shared" si="0"/>
        <v>100</v>
      </c>
    </row>
    <row r="15" spans="4:8" x14ac:dyDescent="0.3">
      <c r="E15" s="4" t="s">
        <v>13</v>
      </c>
      <c r="F15" s="4">
        <v>240</v>
      </c>
      <c r="G15" s="4">
        <v>1</v>
      </c>
      <c r="H15" s="4">
        <f t="shared" si="0"/>
        <v>240</v>
      </c>
    </row>
    <row r="16" spans="4:8" x14ac:dyDescent="0.3">
      <c r="E16" s="4" t="s">
        <v>14</v>
      </c>
      <c r="F16" s="4">
        <v>300</v>
      </c>
      <c r="G16" s="4">
        <v>2</v>
      </c>
      <c r="H16" s="4">
        <f t="shared" si="0"/>
        <v>600</v>
      </c>
    </row>
    <row r="17" spans="5:8" x14ac:dyDescent="0.3">
      <c r="E17" s="4" t="s">
        <v>16</v>
      </c>
      <c r="F17" s="4">
        <v>50</v>
      </c>
      <c r="G17" s="4">
        <v>6</v>
      </c>
      <c r="H17" s="4">
        <f t="shared" si="0"/>
        <v>300</v>
      </c>
    </row>
    <row r="18" spans="5:8" x14ac:dyDescent="0.3">
      <c r="E18" s="4" t="s">
        <v>19</v>
      </c>
      <c r="F18" s="4">
        <v>20</v>
      </c>
      <c r="G18" s="4">
        <v>2</v>
      </c>
      <c r="H18" s="4">
        <f t="shared" si="0"/>
        <v>40</v>
      </c>
    </row>
    <row r="19" spans="5:8" x14ac:dyDescent="0.3">
      <c r="E19" s="4" t="s">
        <v>20</v>
      </c>
      <c r="F19" s="4">
        <v>5</v>
      </c>
      <c r="G19" s="4">
        <v>1</v>
      </c>
      <c r="H19" s="4">
        <f t="shared" si="0"/>
        <v>5</v>
      </c>
    </row>
    <row r="20" spans="5:8" x14ac:dyDescent="0.3">
      <c r="E20" s="4" t="s">
        <v>21</v>
      </c>
      <c r="F20" s="4">
        <v>5</v>
      </c>
      <c r="G20" s="4">
        <v>1</v>
      </c>
      <c r="H20" s="4">
        <f t="shared" si="0"/>
        <v>5</v>
      </c>
    </row>
    <row r="21" spans="5:8" x14ac:dyDescent="0.3">
      <c r="E21" s="4" t="s">
        <v>22</v>
      </c>
      <c r="F21" s="4">
        <v>9414.4699999999993</v>
      </c>
      <c r="G21" s="4">
        <v>1</v>
      </c>
      <c r="H21" s="4">
        <f t="shared" si="0"/>
        <v>9414.4699999999993</v>
      </c>
    </row>
    <row r="22" spans="5:8" x14ac:dyDescent="0.3">
      <c r="E22" s="4" t="s">
        <v>18</v>
      </c>
      <c r="F22" s="4">
        <v>8006.62</v>
      </c>
      <c r="G22" s="4">
        <v>1</v>
      </c>
      <c r="H22" s="4">
        <f t="shared" si="0"/>
        <v>8006.62</v>
      </c>
    </row>
    <row r="23" spans="5:8" ht="15" thickBot="1" x14ac:dyDescent="0.35">
      <c r="E23" s="2" t="s">
        <v>23</v>
      </c>
      <c r="F23" s="2"/>
      <c r="G23" s="2"/>
      <c r="H23" s="2">
        <f>SUM(H4:H22)</f>
        <v>23385.09</v>
      </c>
    </row>
    <row r="24" spans="5:8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Pravindu Goonetilleke</dc:creator>
  <cp:lastModifiedBy>Pravindu Goonetilleke</cp:lastModifiedBy>
  <dcterms:created xsi:type="dcterms:W3CDTF">2024-12-17T23:16:14Z</dcterms:created>
  <dcterms:modified xsi:type="dcterms:W3CDTF">2024-12-19T03:40:40Z</dcterms:modified>
</cp:coreProperties>
</file>