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84" yWindow="324" windowWidth="15972" windowHeight="6108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Q182" i="1"/>
  <c r="O182"/>
  <c r="P181"/>
  <c r="N181"/>
  <c r="P180"/>
  <c r="N180"/>
  <c r="P179"/>
  <c r="N179"/>
  <c r="P178"/>
  <c r="N178"/>
  <c r="P177"/>
  <c r="N177"/>
  <c r="P176"/>
  <c r="N176"/>
  <c r="P175"/>
  <c r="N175"/>
  <c r="P174"/>
  <c r="N174"/>
  <c r="P173"/>
  <c r="N173"/>
  <c r="P172"/>
  <c r="N172"/>
  <c r="P171"/>
  <c r="N171"/>
  <c r="P170"/>
  <c r="N170"/>
  <c r="P169"/>
  <c r="N169"/>
  <c r="P168"/>
  <c r="N168"/>
  <c r="P167"/>
  <c r="N167"/>
  <c r="P166"/>
  <c r="N166"/>
  <c r="P165"/>
  <c r="N165"/>
  <c r="P164"/>
  <c r="N164"/>
  <c r="P163"/>
  <c r="N163"/>
  <c r="P162"/>
  <c r="N162"/>
  <c r="P161"/>
  <c r="N161"/>
  <c r="P160"/>
  <c r="N160"/>
  <c r="P159"/>
  <c r="N159"/>
  <c r="P158"/>
  <c r="N158"/>
  <c r="P157"/>
  <c r="N157"/>
  <c r="P156"/>
  <c r="N156"/>
  <c r="P155"/>
  <c r="N155"/>
  <c r="P154"/>
  <c r="N154"/>
  <c r="P153"/>
  <c r="N153"/>
  <c r="P152"/>
  <c r="N152"/>
  <c r="P151"/>
  <c r="N151"/>
  <c r="P150"/>
  <c r="N150"/>
  <c r="P149"/>
  <c r="N149"/>
  <c r="P148"/>
  <c r="N148"/>
  <c r="P147"/>
  <c r="N147"/>
  <c r="P146"/>
  <c r="N146"/>
  <c r="P145"/>
  <c r="N145"/>
  <c r="P144"/>
  <c r="N144"/>
  <c r="P143"/>
  <c r="N143"/>
  <c r="P142"/>
  <c r="N142"/>
  <c r="P141"/>
  <c r="N141"/>
  <c r="P140"/>
  <c r="N140"/>
  <c r="P139"/>
  <c r="N139"/>
  <c r="P138"/>
  <c r="N138"/>
  <c r="P137"/>
  <c r="N137"/>
  <c r="P136"/>
  <c r="N136"/>
  <c r="P135"/>
  <c r="N135"/>
  <c r="P134"/>
  <c r="N134"/>
  <c r="P132"/>
  <c r="N132"/>
  <c r="P131"/>
  <c r="N131"/>
  <c r="P130"/>
  <c r="N130"/>
  <c r="P129"/>
  <c r="N129"/>
  <c r="P128"/>
  <c r="N128"/>
  <c r="P127"/>
  <c r="N127"/>
  <c r="P126"/>
  <c r="N126"/>
  <c r="P125"/>
  <c r="N125"/>
  <c r="P124"/>
  <c r="N124"/>
  <c r="P123"/>
  <c r="N123"/>
  <c r="P122"/>
  <c r="N122"/>
  <c r="P121"/>
  <c r="N121"/>
  <c r="P120"/>
  <c r="N120"/>
  <c r="P119"/>
  <c r="N119"/>
  <c r="P118"/>
  <c r="N118"/>
  <c r="P117"/>
  <c r="N117"/>
  <c r="P116"/>
  <c r="N116"/>
  <c r="P115"/>
  <c r="N115"/>
  <c r="P114"/>
  <c r="N114"/>
  <c r="P113"/>
  <c r="N113"/>
  <c r="P112"/>
  <c r="N112"/>
  <c r="P111"/>
  <c r="N111"/>
  <c r="P110"/>
  <c r="N110"/>
  <c r="P109"/>
  <c r="N109"/>
  <c r="P108"/>
  <c r="N108"/>
  <c r="P107"/>
  <c r="N107"/>
  <c r="P106"/>
  <c r="N106"/>
  <c r="P105"/>
  <c r="N105"/>
  <c r="P104"/>
  <c r="N104"/>
  <c r="P103"/>
  <c r="N103"/>
  <c r="P102"/>
  <c r="N102"/>
  <c r="P101"/>
  <c r="N101"/>
  <c r="P100"/>
  <c r="N100"/>
  <c r="P99"/>
  <c r="N99"/>
  <c r="P98"/>
  <c r="N98"/>
  <c r="N97"/>
  <c r="P96"/>
  <c r="N96"/>
  <c r="P95"/>
  <c r="N95"/>
  <c r="P94"/>
  <c r="N94"/>
  <c r="P93"/>
  <c r="N93"/>
  <c r="P92"/>
  <c r="N92"/>
  <c r="P91"/>
  <c r="N91"/>
  <c r="P90"/>
  <c r="N90"/>
  <c r="P89"/>
  <c r="N89"/>
  <c r="P88"/>
  <c r="N88"/>
  <c r="P87"/>
  <c r="N87"/>
  <c r="P86"/>
  <c r="N86"/>
  <c r="P85"/>
  <c r="N85"/>
  <c r="P84"/>
  <c r="N84"/>
  <c r="P83"/>
  <c r="N83"/>
  <c r="P82"/>
  <c r="N82"/>
  <c r="P81"/>
  <c r="N81"/>
  <c r="P80"/>
  <c r="N80"/>
  <c r="P79"/>
  <c r="N79"/>
  <c r="P78"/>
  <c r="N78"/>
  <c r="P77"/>
  <c r="N77"/>
  <c r="P76"/>
  <c r="N76"/>
  <c r="P75"/>
  <c r="N75"/>
  <c r="P74"/>
  <c r="N74"/>
  <c r="P73"/>
  <c r="N73"/>
  <c r="P72"/>
  <c r="N72"/>
  <c r="P71"/>
  <c r="N71"/>
  <c r="P70"/>
  <c r="N70"/>
  <c r="P69"/>
  <c r="N69"/>
  <c r="P68"/>
  <c r="N68"/>
  <c r="P67"/>
  <c r="N67"/>
  <c r="P66"/>
  <c r="N66"/>
  <c r="P65"/>
  <c r="N65"/>
  <c r="P64"/>
  <c r="N64"/>
  <c r="P63"/>
  <c r="N63"/>
  <c r="P62"/>
  <c r="N62"/>
  <c r="P60"/>
  <c r="N60"/>
  <c r="P59"/>
  <c r="N59"/>
  <c r="P58"/>
  <c r="N58"/>
  <c r="P57"/>
  <c r="N57"/>
  <c r="P56"/>
  <c r="N56"/>
  <c r="P55"/>
  <c r="N55"/>
  <c r="P54"/>
  <c r="N54"/>
  <c r="P53"/>
  <c r="N53"/>
  <c r="P52"/>
  <c r="N52"/>
  <c r="P51"/>
  <c r="N51"/>
  <c r="P50"/>
  <c r="N50"/>
  <c r="P49"/>
  <c r="N49"/>
  <c r="P48"/>
  <c r="N48"/>
  <c r="P47"/>
  <c r="N47"/>
  <c r="P46"/>
  <c r="N46"/>
  <c r="P45"/>
  <c r="N45"/>
  <c r="P44"/>
  <c r="N44"/>
  <c r="P43"/>
  <c r="N43"/>
  <c r="P42"/>
  <c r="N42"/>
  <c r="P41"/>
  <c r="N41"/>
  <c r="P40"/>
  <c r="N40"/>
  <c r="P39"/>
  <c r="N39"/>
  <c r="P38"/>
  <c r="N38"/>
  <c r="P37"/>
  <c r="N37"/>
  <c r="P36"/>
  <c r="N36"/>
  <c r="P35"/>
  <c r="N35"/>
  <c r="P34"/>
  <c r="N34"/>
  <c r="P33"/>
  <c r="N33"/>
  <c r="P32"/>
  <c r="N32"/>
  <c r="P31"/>
  <c r="N31"/>
  <c r="P30"/>
  <c r="N30"/>
  <c r="P29"/>
  <c r="N29"/>
  <c r="P28"/>
  <c r="N28"/>
  <c r="P27"/>
  <c r="N27"/>
  <c r="P26"/>
  <c r="N26"/>
  <c r="P25"/>
  <c r="N25"/>
  <c r="P24"/>
  <c r="N24"/>
  <c r="P23"/>
  <c r="N23"/>
  <c r="P22"/>
  <c r="N22"/>
  <c r="P21"/>
  <c r="N21"/>
  <c r="P20"/>
  <c r="N20"/>
  <c r="P19"/>
  <c r="N19"/>
  <c r="P18"/>
  <c r="N18"/>
  <c r="P17"/>
  <c r="N17"/>
  <c r="P16"/>
  <c r="N16"/>
  <c r="P15"/>
  <c r="N15"/>
  <c r="P14"/>
  <c r="N14"/>
  <c r="P13"/>
  <c r="N13"/>
  <c r="P12"/>
  <c r="N12"/>
  <c r="P11"/>
  <c r="N11"/>
  <c r="P10"/>
  <c r="N10"/>
  <c r="P9"/>
  <c r="N9"/>
  <c r="P8"/>
  <c r="N8"/>
  <c r="P7"/>
  <c r="N7"/>
  <c r="P6"/>
  <c r="N6"/>
  <c r="P5"/>
  <c r="N5"/>
  <c r="P4"/>
  <c r="N4"/>
  <c r="P3"/>
  <c r="N3"/>
  <c r="P2"/>
  <c r="N2"/>
</calcChain>
</file>

<file path=xl/sharedStrings.xml><?xml version="1.0" encoding="utf-8"?>
<sst xmlns="http://schemas.openxmlformats.org/spreadsheetml/2006/main" count="22" uniqueCount="21">
  <si>
    <t>Alcohol</t>
  </si>
  <si>
    <t>Malic.acid</t>
  </si>
  <si>
    <t>Ash</t>
  </si>
  <si>
    <t>Acl</t>
  </si>
  <si>
    <t>Mg</t>
  </si>
  <si>
    <t>Phenols</t>
  </si>
  <si>
    <t>Flavanoids</t>
  </si>
  <si>
    <t>Nonflavanoid.phenols</t>
  </si>
  <si>
    <t>Proanth</t>
  </si>
  <si>
    <t>Color.int</t>
  </si>
  <si>
    <t>Hue</t>
  </si>
  <si>
    <t>OD</t>
  </si>
  <si>
    <t>Proline</t>
  </si>
  <si>
    <t>Ist fold</t>
  </si>
  <si>
    <t>IInd fold</t>
  </si>
  <si>
    <t>AVG</t>
  </si>
  <si>
    <t>TRAINING</t>
  </si>
  <si>
    <t>TESTING</t>
  </si>
  <si>
    <t>CLASSIFIED</t>
  </si>
  <si>
    <t>MISCLASSIFIED</t>
  </si>
  <si>
    <t>ACCURACY</t>
  </si>
</sst>
</file>

<file path=xl/styles.xml><?xml version="1.0" encoding="utf-8"?>
<styleSheet xmlns="http://schemas.openxmlformats.org/spreadsheetml/2006/main">
  <numFmts count="1">
    <numFmt numFmtId="43" formatCode="_ * #,##0.00_ ;_ * \-#,##0.00_ ;_ * &quot;-&quot;??_ ;_ @_ "/>
  </numFmts>
  <fonts count="4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43" fontId="0" fillId="0" borderId="1" xfId="0" applyNumberFormat="1" applyBorder="1"/>
    <xf numFmtId="43" fontId="0" fillId="2" borderId="1" xfId="0" applyNumberFormat="1" applyFill="1" applyBorder="1"/>
    <xf numFmtId="43" fontId="1" fillId="2" borderId="1" xfId="0" applyNumberFormat="1" applyFont="1" applyFill="1" applyBorder="1"/>
    <xf numFmtId="43" fontId="3" fillId="3" borderId="1" xfId="0" applyNumberFormat="1" applyFont="1" applyFill="1" applyBorder="1"/>
    <xf numFmtId="43" fontId="3" fillId="2" borderId="1" xfId="0" applyNumberFormat="1" applyFont="1" applyFill="1" applyBorder="1"/>
    <xf numFmtId="0" fontId="2" fillId="0" borderId="1" xfId="0" applyFont="1" applyBorder="1"/>
    <xf numFmtId="43" fontId="2" fillId="0" borderId="1" xfId="0" applyNumberFormat="1" applyFont="1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191"/>
  <sheetViews>
    <sheetView tabSelected="1" topLeftCell="L1" workbookViewId="0">
      <selection activeCell="L1" sqref="L1"/>
    </sheetView>
  </sheetViews>
  <sheetFormatPr defaultRowHeight="14.4"/>
  <cols>
    <col min="6" max="6" width="14.6640625" customWidth="1"/>
  </cols>
  <sheetData>
    <row r="1" spans="1:17" s="9" customFormat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8" t="s">
        <v>15</v>
      </c>
      <c r="O1" s="7"/>
      <c r="P1" s="8" t="s">
        <v>15</v>
      </c>
      <c r="Q1" s="7"/>
    </row>
    <row r="2" spans="1:17">
      <c r="A2" s="1">
        <v>14.23</v>
      </c>
      <c r="B2" s="1">
        <v>1.71</v>
      </c>
      <c r="C2" s="1">
        <v>2.4300000000000002</v>
      </c>
      <c r="D2" s="1">
        <v>15.6</v>
      </c>
      <c r="E2" s="1">
        <v>127</v>
      </c>
      <c r="F2" s="1">
        <v>2.8</v>
      </c>
      <c r="G2" s="1">
        <v>3.06</v>
      </c>
      <c r="H2" s="1">
        <v>0.28000000000000003</v>
      </c>
      <c r="I2" s="1">
        <v>2.29</v>
      </c>
      <c r="J2" s="1">
        <v>5.64</v>
      </c>
      <c r="K2" s="1">
        <v>1.04</v>
      </c>
      <c r="L2" s="1">
        <v>3.92</v>
      </c>
      <c r="M2" s="1">
        <v>1065</v>
      </c>
      <c r="N2" s="4">
        <f>AVERAGE(A2:M2)</f>
        <v>95.769230769230774</v>
      </c>
      <c r="O2" s="1">
        <v>22</v>
      </c>
      <c r="P2" s="2">
        <f>AVERAGE(A2:M2)</f>
        <v>95.769230769230774</v>
      </c>
      <c r="Q2" s="1"/>
    </row>
    <row r="3" spans="1:17">
      <c r="A3" s="1">
        <v>13.2</v>
      </c>
      <c r="B3" s="1">
        <v>1.78</v>
      </c>
      <c r="C3" s="1">
        <v>2.14</v>
      </c>
      <c r="D3" s="1">
        <v>11.2</v>
      </c>
      <c r="E3" s="1">
        <v>100</v>
      </c>
      <c r="F3" s="1">
        <v>2.65</v>
      </c>
      <c r="G3" s="1">
        <v>2.76</v>
      </c>
      <c r="H3" s="1">
        <v>0.26</v>
      </c>
      <c r="I3" s="1">
        <v>1.28</v>
      </c>
      <c r="J3" s="1">
        <v>4.38</v>
      </c>
      <c r="K3" s="1">
        <v>1.05</v>
      </c>
      <c r="L3" s="1">
        <v>3.4</v>
      </c>
      <c r="M3" s="1">
        <v>1050</v>
      </c>
      <c r="N3" s="4">
        <f t="shared" ref="N3:N66" si="0">AVERAGE(A3:M3)</f>
        <v>91.853846153846149</v>
      </c>
      <c r="O3" s="1"/>
      <c r="P3" s="2">
        <f t="shared" ref="P3:P66" si="1">AVERAGE(A3:M3)</f>
        <v>91.853846153846149</v>
      </c>
      <c r="Q3" s="1"/>
    </row>
    <row r="4" spans="1:17">
      <c r="A4" s="1">
        <v>13.16</v>
      </c>
      <c r="B4" s="1">
        <v>2.36</v>
      </c>
      <c r="C4" s="1">
        <v>2.67</v>
      </c>
      <c r="D4" s="1">
        <v>18.600000000000001</v>
      </c>
      <c r="E4" s="1">
        <v>101</v>
      </c>
      <c r="F4" s="1">
        <v>2.8</v>
      </c>
      <c r="G4" s="1">
        <v>3.24</v>
      </c>
      <c r="H4" s="1">
        <v>0.3</v>
      </c>
      <c r="I4" s="1">
        <v>2.81</v>
      </c>
      <c r="J4" s="1">
        <v>5.68</v>
      </c>
      <c r="K4" s="1">
        <v>1.03</v>
      </c>
      <c r="L4" s="1">
        <v>3.17</v>
      </c>
      <c r="M4" s="1">
        <v>1185</v>
      </c>
      <c r="N4" s="4">
        <f t="shared" si="0"/>
        <v>103.21692307692307</v>
      </c>
      <c r="O4" s="1"/>
      <c r="P4" s="2">
        <f t="shared" si="1"/>
        <v>103.21692307692307</v>
      </c>
      <c r="Q4" s="1"/>
    </row>
    <row r="5" spans="1:17">
      <c r="A5" s="1">
        <v>14.37</v>
      </c>
      <c r="B5" s="1">
        <v>1.95</v>
      </c>
      <c r="C5" s="1">
        <v>2.5</v>
      </c>
      <c r="D5" s="1">
        <v>16.8</v>
      </c>
      <c r="E5" s="1">
        <v>113</v>
      </c>
      <c r="F5" s="1">
        <v>3.85</v>
      </c>
      <c r="G5" s="1">
        <v>3.49</v>
      </c>
      <c r="H5" s="1">
        <v>0.24</v>
      </c>
      <c r="I5" s="1">
        <v>2.1800000000000002</v>
      </c>
      <c r="J5" s="1">
        <v>7.8</v>
      </c>
      <c r="K5" s="1">
        <v>0.86</v>
      </c>
      <c r="L5" s="1">
        <v>3.45</v>
      </c>
      <c r="M5" s="1">
        <v>1480</v>
      </c>
      <c r="N5" s="4">
        <f t="shared" si="0"/>
        <v>126.96076923076923</v>
      </c>
      <c r="O5" s="1"/>
      <c r="P5" s="2">
        <f t="shared" si="1"/>
        <v>126.96076923076923</v>
      </c>
      <c r="Q5" s="1"/>
    </row>
    <row r="6" spans="1:17">
      <c r="A6" s="1">
        <v>13.24</v>
      </c>
      <c r="B6" s="1">
        <v>2.59</v>
      </c>
      <c r="C6" s="1">
        <v>2.87</v>
      </c>
      <c r="D6" s="1">
        <v>21</v>
      </c>
      <c r="E6" s="1">
        <v>118</v>
      </c>
      <c r="F6" s="1">
        <v>2.8</v>
      </c>
      <c r="G6" s="1">
        <v>2.69</v>
      </c>
      <c r="H6" s="1">
        <v>0.39</v>
      </c>
      <c r="I6" s="1">
        <v>1.82</v>
      </c>
      <c r="J6" s="1">
        <v>4.32</v>
      </c>
      <c r="K6" s="1">
        <v>1.04</v>
      </c>
      <c r="L6" s="1">
        <v>2.93</v>
      </c>
      <c r="M6" s="1">
        <v>735</v>
      </c>
      <c r="N6" s="3">
        <f t="shared" si="0"/>
        <v>69.899230769230769</v>
      </c>
      <c r="O6" s="1"/>
      <c r="P6" s="2">
        <f t="shared" si="1"/>
        <v>69.899230769230769</v>
      </c>
      <c r="Q6" s="1"/>
    </row>
    <row r="7" spans="1:17">
      <c r="A7" s="1">
        <v>14.2</v>
      </c>
      <c r="B7" s="1">
        <v>1.76</v>
      </c>
      <c r="C7" s="1">
        <v>2.4500000000000002</v>
      </c>
      <c r="D7" s="1">
        <v>15.2</v>
      </c>
      <c r="E7" s="1">
        <v>112</v>
      </c>
      <c r="F7" s="1">
        <v>3.27</v>
      </c>
      <c r="G7" s="1">
        <v>3.39</v>
      </c>
      <c r="H7" s="1">
        <v>0.34</v>
      </c>
      <c r="I7" s="1">
        <v>1.97</v>
      </c>
      <c r="J7" s="1">
        <v>6.75</v>
      </c>
      <c r="K7" s="1">
        <v>1.05</v>
      </c>
      <c r="L7" s="1">
        <v>2.85</v>
      </c>
      <c r="M7" s="1">
        <v>1450</v>
      </c>
      <c r="N7" s="4">
        <f t="shared" si="0"/>
        <v>124.24846153846154</v>
      </c>
      <c r="O7" s="1"/>
      <c r="P7" s="2">
        <f t="shared" si="1"/>
        <v>124.24846153846154</v>
      </c>
      <c r="Q7" s="1"/>
    </row>
    <row r="8" spans="1:17">
      <c r="A8" s="1">
        <v>14.39</v>
      </c>
      <c r="B8" s="1">
        <v>1.87</v>
      </c>
      <c r="C8" s="1">
        <v>2.4500000000000002</v>
      </c>
      <c r="D8" s="1">
        <v>14.6</v>
      </c>
      <c r="E8" s="1">
        <v>96</v>
      </c>
      <c r="F8" s="1">
        <v>2.5</v>
      </c>
      <c r="G8" s="1">
        <v>2.52</v>
      </c>
      <c r="H8" s="1">
        <v>0.3</v>
      </c>
      <c r="I8" s="1">
        <v>1.98</v>
      </c>
      <c r="J8" s="1">
        <v>5.25</v>
      </c>
      <c r="K8" s="1">
        <v>1.02</v>
      </c>
      <c r="L8" s="1">
        <v>3.58</v>
      </c>
      <c r="M8" s="1">
        <v>1290</v>
      </c>
      <c r="N8" s="4">
        <f t="shared" si="0"/>
        <v>110.49692307692308</v>
      </c>
      <c r="O8" s="1"/>
      <c r="P8" s="2">
        <f t="shared" si="1"/>
        <v>110.49692307692308</v>
      </c>
      <c r="Q8" s="1"/>
    </row>
    <row r="9" spans="1:17">
      <c r="A9" s="1">
        <v>14.06</v>
      </c>
      <c r="B9" s="1">
        <v>2.15</v>
      </c>
      <c r="C9" s="1">
        <v>2.61</v>
      </c>
      <c r="D9" s="1">
        <v>17.600000000000001</v>
      </c>
      <c r="E9" s="1">
        <v>121</v>
      </c>
      <c r="F9" s="1">
        <v>2.6</v>
      </c>
      <c r="G9" s="1">
        <v>2.5099999999999998</v>
      </c>
      <c r="H9" s="1">
        <v>0.31</v>
      </c>
      <c r="I9" s="1">
        <v>1.25</v>
      </c>
      <c r="J9" s="1">
        <v>5.05</v>
      </c>
      <c r="K9" s="1">
        <v>1.06</v>
      </c>
      <c r="L9" s="1">
        <v>3.58</v>
      </c>
      <c r="M9" s="1">
        <v>1295</v>
      </c>
      <c r="N9" s="4">
        <f t="shared" si="0"/>
        <v>112.98307692307692</v>
      </c>
      <c r="O9" s="1"/>
      <c r="P9" s="2">
        <f t="shared" si="1"/>
        <v>112.98307692307692</v>
      </c>
      <c r="Q9" s="1"/>
    </row>
    <row r="10" spans="1:17">
      <c r="A10" s="1">
        <v>14.83</v>
      </c>
      <c r="B10" s="1">
        <v>1.64</v>
      </c>
      <c r="C10" s="1">
        <v>2.17</v>
      </c>
      <c r="D10" s="1">
        <v>14</v>
      </c>
      <c r="E10" s="1">
        <v>97</v>
      </c>
      <c r="F10" s="1">
        <v>2.8</v>
      </c>
      <c r="G10" s="1">
        <v>2.98</v>
      </c>
      <c r="H10" s="1">
        <v>0.28999999999999998</v>
      </c>
      <c r="I10" s="1">
        <v>1.98</v>
      </c>
      <c r="J10" s="1">
        <v>5.2</v>
      </c>
      <c r="K10" s="1">
        <v>1.08</v>
      </c>
      <c r="L10" s="1">
        <v>2.85</v>
      </c>
      <c r="M10" s="1">
        <v>1045</v>
      </c>
      <c r="N10" s="4">
        <f t="shared" si="0"/>
        <v>91.678461538461534</v>
      </c>
      <c r="O10" s="1"/>
      <c r="P10" s="2">
        <f t="shared" si="1"/>
        <v>91.678461538461534</v>
      </c>
      <c r="Q10" s="1"/>
    </row>
    <row r="11" spans="1:17">
      <c r="A11" s="1">
        <v>13.86</v>
      </c>
      <c r="B11" s="1">
        <v>1.35</v>
      </c>
      <c r="C11" s="1">
        <v>2.27</v>
      </c>
      <c r="D11" s="1">
        <v>16</v>
      </c>
      <c r="E11" s="1">
        <v>98</v>
      </c>
      <c r="F11" s="1">
        <v>2.98</v>
      </c>
      <c r="G11" s="1">
        <v>3.15</v>
      </c>
      <c r="H11" s="1">
        <v>0.22</v>
      </c>
      <c r="I11" s="1">
        <v>1.85</v>
      </c>
      <c r="J11" s="1">
        <v>7.22</v>
      </c>
      <c r="K11" s="1">
        <v>1.01</v>
      </c>
      <c r="L11" s="1">
        <v>3.55</v>
      </c>
      <c r="M11" s="1">
        <v>1045</v>
      </c>
      <c r="N11" s="4">
        <f t="shared" si="0"/>
        <v>92.035384615384615</v>
      </c>
      <c r="O11" s="1"/>
      <c r="P11" s="2">
        <f t="shared" si="1"/>
        <v>92.035384615384615</v>
      </c>
      <c r="Q11" s="1"/>
    </row>
    <row r="12" spans="1:17">
      <c r="A12" s="1">
        <v>14.1</v>
      </c>
      <c r="B12" s="1">
        <v>2.16</v>
      </c>
      <c r="C12" s="1">
        <v>2.2999999999999998</v>
      </c>
      <c r="D12" s="1">
        <v>18</v>
      </c>
      <c r="E12" s="1">
        <v>105</v>
      </c>
      <c r="F12" s="1">
        <v>2.95</v>
      </c>
      <c r="G12" s="1">
        <v>3.32</v>
      </c>
      <c r="H12" s="1">
        <v>0.22</v>
      </c>
      <c r="I12" s="1">
        <v>2.38</v>
      </c>
      <c r="J12" s="1">
        <v>5.75</v>
      </c>
      <c r="K12" s="1">
        <v>1.25</v>
      </c>
      <c r="L12" s="1">
        <v>3.17</v>
      </c>
      <c r="M12" s="1">
        <v>1510</v>
      </c>
      <c r="N12" s="4">
        <f t="shared" si="0"/>
        <v>128.50769230769231</v>
      </c>
      <c r="O12" s="1"/>
      <c r="P12" s="2">
        <f t="shared" si="1"/>
        <v>128.50769230769231</v>
      </c>
      <c r="Q12" s="1"/>
    </row>
    <row r="13" spans="1:17">
      <c r="A13" s="1">
        <v>14.12</v>
      </c>
      <c r="B13" s="1">
        <v>1.48</v>
      </c>
      <c r="C13" s="1">
        <v>2.3199999999999998</v>
      </c>
      <c r="D13" s="1">
        <v>16.8</v>
      </c>
      <c r="E13" s="1">
        <v>95</v>
      </c>
      <c r="F13" s="1">
        <v>2.2000000000000002</v>
      </c>
      <c r="G13" s="1">
        <v>2.4300000000000002</v>
      </c>
      <c r="H13" s="1">
        <v>0.26</v>
      </c>
      <c r="I13" s="1">
        <v>1.57</v>
      </c>
      <c r="J13" s="1">
        <v>5</v>
      </c>
      <c r="K13" s="1">
        <v>1.17</v>
      </c>
      <c r="L13" s="1">
        <v>2.82</v>
      </c>
      <c r="M13" s="1">
        <v>1280</v>
      </c>
      <c r="N13" s="4">
        <f t="shared" si="0"/>
        <v>109.62846153846155</v>
      </c>
      <c r="O13" s="1"/>
      <c r="P13" s="2">
        <f t="shared" si="1"/>
        <v>109.62846153846155</v>
      </c>
      <c r="Q13" s="1"/>
    </row>
    <row r="14" spans="1:17">
      <c r="A14" s="1">
        <v>13.75</v>
      </c>
      <c r="B14" s="1">
        <v>1.73</v>
      </c>
      <c r="C14" s="1">
        <v>2.41</v>
      </c>
      <c r="D14" s="1">
        <v>16</v>
      </c>
      <c r="E14" s="1">
        <v>89</v>
      </c>
      <c r="F14" s="1">
        <v>2.6</v>
      </c>
      <c r="G14" s="1">
        <v>2.76</v>
      </c>
      <c r="H14" s="1">
        <v>0.28999999999999998</v>
      </c>
      <c r="I14" s="1">
        <v>1.81</v>
      </c>
      <c r="J14" s="1">
        <v>5.6</v>
      </c>
      <c r="K14" s="1">
        <v>1.1499999999999999</v>
      </c>
      <c r="L14" s="1">
        <v>2.9</v>
      </c>
      <c r="M14" s="1">
        <v>1320</v>
      </c>
      <c r="N14" s="4">
        <f t="shared" si="0"/>
        <v>112.30769230769231</v>
      </c>
      <c r="O14" s="1"/>
      <c r="P14" s="2">
        <f t="shared" si="1"/>
        <v>112.30769230769231</v>
      </c>
      <c r="Q14" s="1"/>
    </row>
    <row r="15" spans="1:17">
      <c r="A15" s="1">
        <v>14.75</v>
      </c>
      <c r="B15" s="1">
        <v>1.73</v>
      </c>
      <c r="C15" s="1">
        <v>2.39</v>
      </c>
      <c r="D15" s="1">
        <v>11.4</v>
      </c>
      <c r="E15" s="1">
        <v>91</v>
      </c>
      <c r="F15" s="1">
        <v>3.1</v>
      </c>
      <c r="G15" s="1">
        <v>3.69</v>
      </c>
      <c r="H15" s="1">
        <v>0.43</v>
      </c>
      <c r="I15" s="1">
        <v>2.81</v>
      </c>
      <c r="J15" s="1">
        <v>5.4</v>
      </c>
      <c r="K15" s="1">
        <v>1.25</v>
      </c>
      <c r="L15" s="1">
        <v>2.73</v>
      </c>
      <c r="M15" s="1">
        <v>1150</v>
      </c>
      <c r="N15" s="4">
        <f t="shared" si="0"/>
        <v>99.283076923076933</v>
      </c>
      <c r="O15" s="1"/>
      <c r="P15" s="2">
        <f t="shared" si="1"/>
        <v>99.283076923076933</v>
      </c>
      <c r="Q15" s="1"/>
    </row>
    <row r="16" spans="1:17">
      <c r="A16" s="1">
        <v>14.38</v>
      </c>
      <c r="B16" s="1">
        <v>1.87</v>
      </c>
      <c r="C16" s="1">
        <v>2.38</v>
      </c>
      <c r="D16" s="1">
        <v>12</v>
      </c>
      <c r="E16" s="1">
        <v>102</v>
      </c>
      <c r="F16" s="1">
        <v>3.3</v>
      </c>
      <c r="G16" s="1">
        <v>3.64</v>
      </c>
      <c r="H16" s="1">
        <v>0.28999999999999998</v>
      </c>
      <c r="I16" s="1">
        <v>2.96</v>
      </c>
      <c r="J16" s="1">
        <v>7.5</v>
      </c>
      <c r="K16" s="1">
        <v>1.2</v>
      </c>
      <c r="L16" s="1">
        <v>3</v>
      </c>
      <c r="M16" s="1">
        <v>1547</v>
      </c>
      <c r="N16" s="4">
        <f t="shared" si="0"/>
        <v>130.88615384615383</v>
      </c>
      <c r="O16" s="1"/>
      <c r="P16" s="2">
        <f t="shared" si="1"/>
        <v>130.88615384615383</v>
      </c>
      <c r="Q16" s="1"/>
    </row>
    <row r="17" spans="1:17">
      <c r="A17" s="1">
        <v>13.63</v>
      </c>
      <c r="B17" s="1">
        <v>1.81</v>
      </c>
      <c r="C17" s="1">
        <v>2.7</v>
      </c>
      <c r="D17" s="1">
        <v>17.2</v>
      </c>
      <c r="E17" s="1">
        <v>112</v>
      </c>
      <c r="F17" s="1">
        <v>2.85</v>
      </c>
      <c r="G17" s="1">
        <v>2.91</v>
      </c>
      <c r="H17" s="1">
        <v>0.3</v>
      </c>
      <c r="I17" s="1">
        <v>1.46</v>
      </c>
      <c r="J17" s="1">
        <v>7.3</v>
      </c>
      <c r="K17" s="1">
        <v>1.28</v>
      </c>
      <c r="L17" s="1">
        <v>2.88</v>
      </c>
      <c r="M17" s="1">
        <v>1310</v>
      </c>
      <c r="N17" s="4">
        <f t="shared" si="0"/>
        <v>113.56307692307692</v>
      </c>
      <c r="O17" s="1"/>
      <c r="P17" s="2">
        <f t="shared" si="1"/>
        <v>113.56307692307692</v>
      </c>
      <c r="Q17" s="1"/>
    </row>
    <row r="18" spans="1:17">
      <c r="A18" s="1">
        <v>14.3</v>
      </c>
      <c r="B18" s="1">
        <v>1.92</v>
      </c>
      <c r="C18" s="1">
        <v>2.72</v>
      </c>
      <c r="D18" s="1">
        <v>20</v>
      </c>
      <c r="E18" s="1">
        <v>120</v>
      </c>
      <c r="F18" s="1">
        <v>2.8</v>
      </c>
      <c r="G18" s="1">
        <v>3.14</v>
      </c>
      <c r="H18" s="1">
        <v>0.33</v>
      </c>
      <c r="I18" s="1">
        <v>1.97</v>
      </c>
      <c r="J18" s="1">
        <v>6.2</v>
      </c>
      <c r="K18" s="1">
        <v>1.07</v>
      </c>
      <c r="L18" s="1">
        <v>2.65</v>
      </c>
      <c r="M18" s="1">
        <v>1280</v>
      </c>
      <c r="N18" s="4">
        <f t="shared" si="0"/>
        <v>112.08461538461538</v>
      </c>
      <c r="O18" s="1"/>
      <c r="P18" s="2">
        <f t="shared" si="1"/>
        <v>112.08461538461538</v>
      </c>
      <c r="Q18" s="1"/>
    </row>
    <row r="19" spans="1:17">
      <c r="A19" s="1">
        <v>13.83</v>
      </c>
      <c r="B19" s="1">
        <v>1.57</v>
      </c>
      <c r="C19" s="1">
        <v>2.62</v>
      </c>
      <c r="D19" s="1">
        <v>20</v>
      </c>
      <c r="E19" s="1">
        <v>115</v>
      </c>
      <c r="F19" s="1">
        <v>2.95</v>
      </c>
      <c r="G19" s="1">
        <v>3.4</v>
      </c>
      <c r="H19" s="1">
        <v>0.4</v>
      </c>
      <c r="I19" s="1">
        <v>1.72</v>
      </c>
      <c r="J19" s="1">
        <v>6.6</v>
      </c>
      <c r="K19" s="1">
        <v>1.1299999999999999</v>
      </c>
      <c r="L19" s="1">
        <v>2.57</v>
      </c>
      <c r="M19" s="1">
        <v>1130</v>
      </c>
      <c r="N19" s="4">
        <f t="shared" si="0"/>
        <v>100.1376923076923</v>
      </c>
      <c r="O19" s="1"/>
      <c r="P19" s="2">
        <f t="shared" si="1"/>
        <v>100.1376923076923</v>
      </c>
      <c r="Q19" s="1"/>
    </row>
    <row r="20" spans="1:17">
      <c r="A20" s="1">
        <v>14.19</v>
      </c>
      <c r="B20" s="1">
        <v>1.59</v>
      </c>
      <c r="C20" s="1">
        <v>2.48</v>
      </c>
      <c r="D20" s="1">
        <v>16.5</v>
      </c>
      <c r="E20" s="1">
        <v>108</v>
      </c>
      <c r="F20" s="1">
        <v>3.3</v>
      </c>
      <c r="G20" s="1">
        <v>3.93</v>
      </c>
      <c r="H20" s="1">
        <v>0.32</v>
      </c>
      <c r="I20" s="1">
        <v>1.86</v>
      </c>
      <c r="J20" s="1">
        <v>8.6999999999999993</v>
      </c>
      <c r="K20" s="1">
        <v>1.23</v>
      </c>
      <c r="L20" s="1">
        <v>2.82</v>
      </c>
      <c r="M20" s="1">
        <v>1680</v>
      </c>
      <c r="N20" s="4">
        <f t="shared" si="0"/>
        <v>141.91692307692307</v>
      </c>
      <c r="O20" s="1"/>
      <c r="P20" s="2">
        <f t="shared" si="1"/>
        <v>141.91692307692307</v>
      </c>
      <c r="Q20" s="1"/>
    </row>
    <row r="21" spans="1:17">
      <c r="A21" s="1">
        <v>13.64</v>
      </c>
      <c r="B21" s="1">
        <v>3.1</v>
      </c>
      <c r="C21" s="1">
        <v>2.56</v>
      </c>
      <c r="D21" s="1">
        <v>15.2</v>
      </c>
      <c r="E21" s="1">
        <v>116</v>
      </c>
      <c r="F21" s="1">
        <v>2.7</v>
      </c>
      <c r="G21" s="1">
        <v>3.03</v>
      </c>
      <c r="H21" s="1">
        <v>0.17</v>
      </c>
      <c r="I21" s="1">
        <v>1.66</v>
      </c>
      <c r="J21" s="1">
        <v>5.0999999999999996</v>
      </c>
      <c r="K21" s="1">
        <v>0.96</v>
      </c>
      <c r="L21" s="1">
        <v>3.36</v>
      </c>
      <c r="M21" s="1">
        <v>845</v>
      </c>
      <c r="N21" s="3">
        <f t="shared" si="0"/>
        <v>77.883076923076928</v>
      </c>
      <c r="O21" s="1"/>
      <c r="P21" s="2">
        <f t="shared" si="1"/>
        <v>77.883076923076928</v>
      </c>
      <c r="Q21" s="1"/>
    </row>
    <row r="22" spans="1:17">
      <c r="A22" s="1">
        <v>14.06</v>
      </c>
      <c r="B22" s="1">
        <v>1.63</v>
      </c>
      <c r="C22" s="1">
        <v>2.2799999999999998</v>
      </c>
      <c r="D22" s="1">
        <v>16</v>
      </c>
      <c r="E22" s="1">
        <v>126</v>
      </c>
      <c r="F22" s="1">
        <v>3</v>
      </c>
      <c r="G22" s="1">
        <v>3.17</v>
      </c>
      <c r="H22" s="1">
        <v>0.24</v>
      </c>
      <c r="I22" s="1">
        <v>2.1</v>
      </c>
      <c r="J22" s="1">
        <v>5.65</v>
      </c>
      <c r="K22" s="1">
        <v>1.0900000000000001</v>
      </c>
      <c r="L22" s="1">
        <v>3.71</v>
      </c>
      <c r="M22" s="1">
        <v>780</v>
      </c>
      <c r="N22" s="3">
        <f t="shared" si="0"/>
        <v>73.76384615384616</v>
      </c>
      <c r="O22" s="1"/>
      <c r="P22" s="2">
        <f t="shared" si="1"/>
        <v>73.76384615384616</v>
      </c>
      <c r="Q22" s="1"/>
    </row>
    <row r="23" spans="1:17">
      <c r="A23" s="1">
        <v>12.93</v>
      </c>
      <c r="B23" s="1">
        <v>3.8</v>
      </c>
      <c r="C23" s="1">
        <v>2.65</v>
      </c>
      <c r="D23" s="1">
        <v>18.600000000000001</v>
      </c>
      <c r="E23" s="1">
        <v>102</v>
      </c>
      <c r="F23" s="1">
        <v>2.41</v>
      </c>
      <c r="G23" s="1">
        <v>2.41</v>
      </c>
      <c r="H23" s="1">
        <v>0.25</v>
      </c>
      <c r="I23" s="1">
        <v>1.98</v>
      </c>
      <c r="J23" s="1">
        <v>4.5</v>
      </c>
      <c r="K23" s="1">
        <v>1.03</v>
      </c>
      <c r="L23" s="1">
        <v>3.52</v>
      </c>
      <c r="M23" s="1">
        <v>770</v>
      </c>
      <c r="N23" s="3">
        <f t="shared" si="0"/>
        <v>71.236923076923077</v>
      </c>
      <c r="O23" s="1"/>
      <c r="P23" s="2">
        <f t="shared" si="1"/>
        <v>71.236923076923077</v>
      </c>
      <c r="Q23" s="1"/>
    </row>
    <row r="24" spans="1:17">
      <c r="A24" s="1">
        <v>13.71</v>
      </c>
      <c r="B24" s="1">
        <v>1.86</v>
      </c>
      <c r="C24" s="1">
        <v>2.36</v>
      </c>
      <c r="D24" s="1">
        <v>16.600000000000001</v>
      </c>
      <c r="E24" s="1">
        <v>101</v>
      </c>
      <c r="F24" s="1">
        <v>2.61</v>
      </c>
      <c r="G24" s="1">
        <v>2.88</v>
      </c>
      <c r="H24" s="1">
        <v>0.27</v>
      </c>
      <c r="I24" s="1">
        <v>1.69</v>
      </c>
      <c r="J24" s="1">
        <v>3.8</v>
      </c>
      <c r="K24" s="1">
        <v>1.1100000000000001</v>
      </c>
      <c r="L24" s="1">
        <v>4</v>
      </c>
      <c r="M24" s="1">
        <v>1035</v>
      </c>
      <c r="N24" s="4">
        <f t="shared" si="0"/>
        <v>91.299230769230775</v>
      </c>
      <c r="O24" s="1"/>
      <c r="P24" s="2">
        <f t="shared" si="1"/>
        <v>91.299230769230775</v>
      </c>
      <c r="Q24" s="1"/>
    </row>
    <row r="25" spans="1:17">
      <c r="A25" s="1">
        <v>12.85</v>
      </c>
      <c r="B25" s="1">
        <v>1.6</v>
      </c>
      <c r="C25" s="1">
        <v>2.52</v>
      </c>
      <c r="D25" s="1">
        <v>17.8</v>
      </c>
      <c r="E25" s="1">
        <v>95</v>
      </c>
      <c r="F25" s="1">
        <v>2.48</v>
      </c>
      <c r="G25" s="1">
        <v>2.37</v>
      </c>
      <c r="H25" s="1">
        <v>0.26</v>
      </c>
      <c r="I25" s="1">
        <v>1.46</v>
      </c>
      <c r="J25" s="1">
        <v>3.93</v>
      </c>
      <c r="K25" s="1">
        <v>1.0900000000000001</v>
      </c>
      <c r="L25" s="1">
        <v>3.63</v>
      </c>
      <c r="M25" s="1">
        <v>1015</v>
      </c>
      <c r="N25" s="4">
        <f t="shared" si="0"/>
        <v>89.23</v>
      </c>
      <c r="O25" s="1"/>
      <c r="P25" s="2">
        <f t="shared" si="1"/>
        <v>89.23</v>
      </c>
      <c r="Q25" s="1"/>
    </row>
    <row r="26" spans="1:17">
      <c r="A26" s="1">
        <v>13.5</v>
      </c>
      <c r="B26" s="1">
        <v>1.81</v>
      </c>
      <c r="C26" s="1">
        <v>2.61</v>
      </c>
      <c r="D26" s="1">
        <v>20</v>
      </c>
      <c r="E26" s="1">
        <v>96</v>
      </c>
      <c r="F26" s="1">
        <v>2.5299999999999998</v>
      </c>
      <c r="G26" s="1">
        <v>2.61</v>
      </c>
      <c r="H26" s="1">
        <v>0.28000000000000003</v>
      </c>
      <c r="I26" s="1">
        <v>1.66</v>
      </c>
      <c r="J26" s="1">
        <v>3.52</v>
      </c>
      <c r="K26" s="1">
        <v>1.1200000000000001</v>
      </c>
      <c r="L26" s="1">
        <v>3.82</v>
      </c>
      <c r="M26" s="1">
        <v>845</v>
      </c>
      <c r="N26" s="3">
        <f t="shared" si="0"/>
        <v>76.496923076923082</v>
      </c>
      <c r="O26" s="1"/>
      <c r="P26" s="2">
        <f t="shared" si="1"/>
        <v>76.496923076923082</v>
      </c>
      <c r="Q26" s="1"/>
    </row>
    <row r="27" spans="1:17">
      <c r="A27" s="1">
        <v>13.05</v>
      </c>
      <c r="B27" s="1">
        <v>2.0499999999999998</v>
      </c>
      <c r="C27" s="1">
        <v>3.22</v>
      </c>
      <c r="D27" s="1">
        <v>25</v>
      </c>
      <c r="E27" s="1">
        <v>124</v>
      </c>
      <c r="F27" s="1">
        <v>2.63</v>
      </c>
      <c r="G27" s="1">
        <v>2.68</v>
      </c>
      <c r="H27" s="1">
        <v>0.47</v>
      </c>
      <c r="I27" s="1">
        <v>1.92</v>
      </c>
      <c r="J27" s="1">
        <v>3.58</v>
      </c>
      <c r="K27" s="1">
        <v>1.1299999999999999</v>
      </c>
      <c r="L27" s="1">
        <v>3.2</v>
      </c>
      <c r="M27" s="1">
        <v>830</v>
      </c>
      <c r="N27" s="3">
        <f t="shared" si="0"/>
        <v>77.917692307692306</v>
      </c>
      <c r="O27" s="1"/>
      <c r="P27" s="2">
        <f t="shared" si="1"/>
        <v>77.917692307692306</v>
      </c>
      <c r="Q27" s="1"/>
    </row>
    <row r="28" spans="1:17">
      <c r="A28" s="1">
        <v>13.39</v>
      </c>
      <c r="B28" s="1">
        <v>1.77</v>
      </c>
      <c r="C28" s="1">
        <v>2.62</v>
      </c>
      <c r="D28" s="1">
        <v>16.100000000000001</v>
      </c>
      <c r="E28" s="1">
        <v>93</v>
      </c>
      <c r="F28" s="1">
        <v>2.85</v>
      </c>
      <c r="G28" s="1">
        <v>2.94</v>
      </c>
      <c r="H28" s="1">
        <v>0.34</v>
      </c>
      <c r="I28" s="1">
        <v>1.45</v>
      </c>
      <c r="J28" s="1">
        <v>4.8</v>
      </c>
      <c r="K28" s="1">
        <v>0.92</v>
      </c>
      <c r="L28" s="1">
        <v>3.22</v>
      </c>
      <c r="M28" s="1">
        <v>1195</v>
      </c>
      <c r="N28" s="4">
        <f t="shared" si="0"/>
        <v>102.95384615384616</v>
      </c>
      <c r="O28" s="1"/>
      <c r="P28" s="2">
        <f t="shared" si="1"/>
        <v>102.95384615384616</v>
      </c>
      <c r="Q28" s="1"/>
    </row>
    <row r="29" spans="1:17">
      <c r="A29" s="1">
        <v>13.3</v>
      </c>
      <c r="B29" s="1">
        <v>1.72</v>
      </c>
      <c r="C29" s="1">
        <v>2.14</v>
      </c>
      <c r="D29" s="1">
        <v>17</v>
      </c>
      <c r="E29" s="1">
        <v>94</v>
      </c>
      <c r="F29" s="1">
        <v>2.4</v>
      </c>
      <c r="G29" s="1">
        <v>2.19</v>
      </c>
      <c r="H29" s="1">
        <v>0.27</v>
      </c>
      <c r="I29" s="1">
        <v>1.35</v>
      </c>
      <c r="J29" s="1">
        <v>3.95</v>
      </c>
      <c r="K29" s="1">
        <v>1.02</v>
      </c>
      <c r="L29" s="1">
        <v>2.77</v>
      </c>
      <c r="M29" s="1">
        <v>1285</v>
      </c>
      <c r="N29" s="4">
        <f t="shared" si="0"/>
        <v>109.77769230769232</v>
      </c>
      <c r="O29" s="1"/>
      <c r="P29" s="2">
        <f t="shared" si="1"/>
        <v>109.77769230769232</v>
      </c>
      <c r="Q29" s="1"/>
    </row>
    <row r="30" spans="1:17">
      <c r="A30" s="1">
        <v>13.87</v>
      </c>
      <c r="B30" s="1">
        <v>1.9</v>
      </c>
      <c r="C30" s="1">
        <v>2.8</v>
      </c>
      <c r="D30" s="1">
        <v>19.399999999999999</v>
      </c>
      <c r="E30" s="1">
        <v>107</v>
      </c>
      <c r="F30" s="1">
        <v>2.95</v>
      </c>
      <c r="G30" s="1">
        <v>2.97</v>
      </c>
      <c r="H30" s="1">
        <v>0.37</v>
      </c>
      <c r="I30" s="1">
        <v>1.76</v>
      </c>
      <c r="J30" s="1">
        <v>4.5</v>
      </c>
      <c r="K30" s="1">
        <v>1.25</v>
      </c>
      <c r="L30" s="1">
        <v>3.4</v>
      </c>
      <c r="M30" s="1">
        <v>915</v>
      </c>
      <c r="N30" s="3">
        <f t="shared" si="0"/>
        <v>82.859230769230777</v>
      </c>
      <c r="O30" s="1"/>
      <c r="P30" s="2">
        <f t="shared" si="1"/>
        <v>82.859230769230777</v>
      </c>
      <c r="Q30" s="1"/>
    </row>
    <row r="31" spans="1:17">
      <c r="A31" s="1">
        <v>14.02</v>
      </c>
      <c r="B31" s="1">
        <v>1.68</v>
      </c>
      <c r="C31" s="1">
        <v>2.21</v>
      </c>
      <c r="D31" s="1">
        <v>16</v>
      </c>
      <c r="E31" s="1">
        <v>96</v>
      </c>
      <c r="F31" s="1">
        <v>2.65</v>
      </c>
      <c r="G31" s="1">
        <v>2.33</v>
      </c>
      <c r="H31" s="1">
        <v>0.26</v>
      </c>
      <c r="I31" s="1">
        <v>1.98</v>
      </c>
      <c r="J31" s="1">
        <v>4.7</v>
      </c>
      <c r="K31" s="1">
        <v>1.04</v>
      </c>
      <c r="L31" s="1">
        <v>3.59</v>
      </c>
      <c r="M31" s="1">
        <v>1035</v>
      </c>
      <c r="N31" s="2">
        <f t="shared" si="0"/>
        <v>90.881538461538469</v>
      </c>
      <c r="O31" s="1"/>
      <c r="P31" s="3">
        <f t="shared" si="1"/>
        <v>90.881538461538469</v>
      </c>
      <c r="Q31" s="1">
        <v>18</v>
      </c>
    </row>
    <row r="32" spans="1:17">
      <c r="A32" s="1">
        <v>13.73</v>
      </c>
      <c r="B32" s="1">
        <v>1.5</v>
      </c>
      <c r="C32" s="1">
        <v>2.7</v>
      </c>
      <c r="D32" s="1">
        <v>22.5</v>
      </c>
      <c r="E32" s="1">
        <v>101</v>
      </c>
      <c r="F32" s="1">
        <v>3</v>
      </c>
      <c r="G32" s="1">
        <v>3.25</v>
      </c>
      <c r="H32" s="1">
        <v>0.28999999999999998</v>
      </c>
      <c r="I32" s="1">
        <v>2.38</v>
      </c>
      <c r="J32" s="1">
        <v>5.7</v>
      </c>
      <c r="K32" s="1">
        <v>1.19</v>
      </c>
      <c r="L32" s="1">
        <v>2.71</v>
      </c>
      <c r="M32" s="1">
        <v>1285</v>
      </c>
      <c r="N32" s="2">
        <f t="shared" si="0"/>
        <v>111.15</v>
      </c>
      <c r="O32" s="1"/>
      <c r="P32" s="4">
        <f t="shared" si="1"/>
        <v>111.15</v>
      </c>
      <c r="Q32" s="1"/>
    </row>
    <row r="33" spans="1:17">
      <c r="A33" s="1">
        <v>13.58</v>
      </c>
      <c r="B33" s="1">
        <v>1.66</v>
      </c>
      <c r="C33" s="1">
        <v>2.36</v>
      </c>
      <c r="D33" s="1">
        <v>19.100000000000001</v>
      </c>
      <c r="E33" s="1">
        <v>106</v>
      </c>
      <c r="F33" s="1">
        <v>2.86</v>
      </c>
      <c r="G33" s="1">
        <v>3.19</v>
      </c>
      <c r="H33" s="1">
        <v>0.22</v>
      </c>
      <c r="I33" s="1">
        <v>1.95</v>
      </c>
      <c r="J33" s="1">
        <v>6.9</v>
      </c>
      <c r="K33" s="1">
        <v>1.0900000000000001</v>
      </c>
      <c r="L33" s="1">
        <v>2.88</v>
      </c>
      <c r="M33" s="1">
        <v>1515</v>
      </c>
      <c r="N33" s="2">
        <f t="shared" si="0"/>
        <v>128.98384615384614</v>
      </c>
      <c r="O33" s="1"/>
      <c r="P33" s="4">
        <f t="shared" si="1"/>
        <v>128.98384615384614</v>
      </c>
      <c r="Q33" s="1"/>
    </row>
    <row r="34" spans="1:17">
      <c r="A34" s="1">
        <v>13.68</v>
      </c>
      <c r="B34" s="1">
        <v>1.83</v>
      </c>
      <c r="C34" s="1">
        <v>2.36</v>
      </c>
      <c r="D34" s="1">
        <v>17.2</v>
      </c>
      <c r="E34" s="1">
        <v>104</v>
      </c>
      <c r="F34" s="1">
        <v>2.42</v>
      </c>
      <c r="G34" s="1">
        <v>2.69</v>
      </c>
      <c r="H34" s="1">
        <v>0.42</v>
      </c>
      <c r="I34" s="1">
        <v>1.97</v>
      </c>
      <c r="J34" s="1">
        <v>3.84</v>
      </c>
      <c r="K34" s="1">
        <v>1.23</v>
      </c>
      <c r="L34" s="1">
        <v>2.87</v>
      </c>
      <c r="M34" s="1">
        <v>990</v>
      </c>
      <c r="N34" s="2">
        <f t="shared" si="0"/>
        <v>88.03923076923077</v>
      </c>
      <c r="O34" s="1"/>
      <c r="P34" s="3">
        <f t="shared" si="1"/>
        <v>88.03923076923077</v>
      </c>
      <c r="Q34" s="1"/>
    </row>
    <row r="35" spans="1:17">
      <c r="A35" s="1">
        <v>13.76</v>
      </c>
      <c r="B35" s="1">
        <v>1.53</v>
      </c>
      <c r="C35" s="1">
        <v>2.7</v>
      </c>
      <c r="D35" s="1">
        <v>19.5</v>
      </c>
      <c r="E35" s="1">
        <v>132</v>
      </c>
      <c r="F35" s="1">
        <v>2.95</v>
      </c>
      <c r="G35" s="1">
        <v>2.74</v>
      </c>
      <c r="H35" s="1">
        <v>0.5</v>
      </c>
      <c r="I35" s="1">
        <v>1.35</v>
      </c>
      <c r="J35" s="1">
        <v>5.4</v>
      </c>
      <c r="K35" s="1">
        <v>1.25</v>
      </c>
      <c r="L35" s="1">
        <v>3</v>
      </c>
      <c r="M35" s="1">
        <v>1235</v>
      </c>
      <c r="N35" s="2">
        <f t="shared" si="0"/>
        <v>109.36</v>
      </c>
      <c r="O35" s="1"/>
      <c r="P35" s="4">
        <f t="shared" si="1"/>
        <v>109.36</v>
      </c>
      <c r="Q35" s="1"/>
    </row>
    <row r="36" spans="1:17">
      <c r="A36" s="1">
        <v>13.51</v>
      </c>
      <c r="B36" s="1">
        <v>1.8</v>
      </c>
      <c r="C36" s="1">
        <v>2.65</v>
      </c>
      <c r="D36" s="1">
        <v>19</v>
      </c>
      <c r="E36" s="1">
        <v>110</v>
      </c>
      <c r="F36" s="1">
        <v>2.35</v>
      </c>
      <c r="G36" s="1">
        <v>2.5299999999999998</v>
      </c>
      <c r="H36" s="1">
        <v>0.28999999999999998</v>
      </c>
      <c r="I36" s="1">
        <v>1.54</v>
      </c>
      <c r="J36" s="1">
        <v>4.2</v>
      </c>
      <c r="K36" s="1">
        <v>1.1000000000000001</v>
      </c>
      <c r="L36" s="1">
        <v>2.87</v>
      </c>
      <c r="M36" s="1">
        <v>1095</v>
      </c>
      <c r="N36" s="2">
        <f t="shared" si="0"/>
        <v>96.679999999999993</v>
      </c>
      <c r="O36" s="1"/>
      <c r="P36" s="4">
        <f t="shared" si="1"/>
        <v>96.679999999999993</v>
      </c>
      <c r="Q36" s="1"/>
    </row>
    <row r="37" spans="1:17">
      <c r="A37" s="1">
        <v>13.48</v>
      </c>
      <c r="B37" s="1">
        <v>1.81</v>
      </c>
      <c r="C37" s="1">
        <v>2.41</v>
      </c>
      <c r="D37" s="1">
        <v>20.5</v>
      </c>
      <c r="E37" s="1">
        <v>100</v>
      </c>
      <c r="F37" s="1">
        <v>2.7</v>
      </c>
      <c r="G37" s="1">
        <v>2.98</v>
      </c>
      <c r="H37" s="1">
        <v>0.26</v>
      </c>
      <c r="I37" s="1">
        <v>1.86</v>
      </c>
      <c r="J37" s="1">
        <v>5.0999999999999996</v>
      </c>
      <c r="K37" s="1">
        <v>1.04</v>
      </c>
      <c r="L37" s="1">
        <v>3.47</v>
      </c>
      <c r="M37" s="1">
        <v>920</v>
      </c>
      <c r="N37" s="2">
        <f t="shared" si="0"/>
        <v>82.739230769230758</v>
      </c>
      <c r="O37" s="1"/>
      <c r="P37" s="3">
        <f t="shared" si="1"/>
        <v>82.739230769230758</v>
      </c>
      <c r="Q37" s="1"/>
    </row>
    <row r="38" spans="1:17">
      <c r="A38" s="1">
        <v>13.28</v>
      </c>
      <c r="B38" s="1">
        <v>1.64</v>
      </c>
      <c r="C38" s="1">
        <v>2.84</v>
      </c>
      <c r="D38" s="1">
        <v>15.5</v>
      </c>
      <c r="E38" s="1">
        <v>110</v>
      </c>
      <c r="F38" s="1">
        <v>2.6</v>
      </c>
      <c r="G38" s="1">
        <v>2.68</v>
      </c>
      <c r="H38" s="1">
        <v>0.34</v>
      </c>
      <c r="I38" s="1">
        <v>1.36</v>
      </c>
      <c r="J38" s="1">
        <v>4.5999999999999996</v>
      </c>
      <c r="K38" s="1">
        <v>1.0900000000000001</v>
      </c>
      <c r="L38" s="1">
        <v>2.78</v>
      </c>
      <c r="M38" s="1">
        <v>880</v>
      </c>
      <c r="N38" s="2">
        <f t="shared" si="0"/>
        <v>79.900769230769228</v>
      </c>
      <c r="O38" s="1"/>
      <c r="P38" s="3">
        <f t="shared" si="1"/>
        <v>79.900769230769228</v>
      </c>
      <c r="Q38" s="1"/>
    </row>
    <row r="39" spans="1:17">
      <c r="A39" s="1">
        <v>13.05</v>
      </c>
      <c r="B39" s="1">
        <v>1.65</v>
      </c>
      <c r="C39" s="1">
        <v>2.5499999999999998</v>
      </c>
      <c r="D39" s="1">
        <v>18</v>
      </c>
      <c r="E39" s="1">
        <v>98</v>
      </c>
      <c r="F39" s="1">
        <v>2.4500000000000002</v>
      </c>
      <c r="G39" s="1">
        <v>2.4300000000000002</v>
      </c>
      <c r="H39" s="1">
        <v>0.28999999999999998</v>
      </c>
      <c r="I39" s="1">
        <v>1.44</v>
      </c>
      <c r="J39" s="1">
        <v>4.25</v>
      </c>
      <c r="K39" s="1">
        <v>1.1200000000000001</v>
      </c>
      <c r="L39" s="1">
        <v>2.5099999999999998</v>
      </c>
      <c r="M39" s="1">
        <v>1105</v>
      </c>
      <c r="N39" s="2">
        <f t="shared" si="0"/>
        <v>96.364615384615391</v>
      </c>
      <c r="O39" s="1"/>
      <c r="P39" s="4">
        <f t="shared" si="1"/>
        <v>96.364615384615391</v>
      </c>
      <c r="Q39" s="1"/>
    </row>
    <row r="40" spans="1:17">
      <c r="A40" s="1">
        <v>13.07</v>
      </c>
      <c r="B40" s="1">
        <v>1.5</v>
      </c>
      <c r="C40" s="1">
        <v>2.1</v>
      </c>
      <c r="D40" s="1">
        <v>15.5</v>
      </c>
      <c r="E40" s="1">
        <v>98</v>
      </c>
      <c r="F40" s="1">
        <v>2.4</v>
      </c>
      <c r="G40" s="1">
        <v>2.64</v>
      </c>
      <c r="H40" s="1">
        <v>0.28000000000000003</v>
      </c>
      <c r="I40" s="1">
        <v>1.37</v>
      </c>
      <c r="J40" s="1">
        <v>3.7</v>
      </c>
      <c r="K40" s="1">
        <v>1.18</v>
      </c>
      <c r="L40" s="1">
        <v>2.69</v>
      </c>
      <c r="M40" s="1">
        <v>1020</v>
      </c>
      <c r="N40" s="2">
        <f t="shared" si="0"/>
        <v>89.571538461538466</v>
      </c>
      <c r="O40" s="1"/>
      <c r="P40" s="3">
        <f t="shared" si="1"/>
        <v>89.571538461538466</v>
      </c>
      <c r="Q40" s="1"/>
    </row>
    <row r="41" spans="1:17">
      <c r="A41" s="1">
        <v>14.22</v>
      </c>
      <c r="B41" s="1">
        <v>3.99</v>
      </c>
      <c r="C41" s="1">
        <v>2.5099999999999998</v>
      </c>
      <c r="D41" s="1">
        <v>13.2</v>
      </c>
      <c r="E41" s="1">
        <v>128</v>
      </c>
      <c r="F41" s="1">
        <v>3</v>
      </c>
      <c r="G41" s="1">
        <v>3.04</v>
      </c>
      <c r="H41" s="1">
        <v>0.2</v>
      </c>
      <c r="I41" s="1">
        <v>2.08</v>
      </c>
      <c r="J41" s="1">
        <v>5.0999999999999996</v>
      </c>
      <c r="K41" s="1">
        <v>0.89</v>
      </c>
      <c r="L41" s="1">
        <v>3.53</v>
      </c>
      <c r="M41" s="1">
        <v>760</v>
      </c>
      <c r="N41" s="2">
        <f t="shared" si="0"/>
        <v>72.28923076923077</v>
      </c>
      <c r="O41" s="1"/>
      <c r="P41" s="3">
        <f t="shared" si="1"/>
        <v>72.28923076923077</v>
      </c>
      <c r="Q41" s="1"/>
    </row>
    <row r="42" spans="1:17">
      <c r="A42" s="1">
        <v>13.56</v>
      </c>
      <c r="B42" s="1">
        <v>1.71</v>
      </c>
      <c r="C42" s="1">
        <v>2.31</v>
      </c>
      <c r="D42" s="1">
        <v>16.2</v>
      </c>
      <c r="E42" s="1">
        <v>117</v>
      </c>
      <c r="F42" s="1">
        <v>3.15</v>
      </c>
      <c r="G42" s="1">
        <v>3.29</v>
      </c>
      <c r="H42" s="1">
        <v>0.34</v>
      </c>
      <c r="I42" s="1">
        <v>2.34</v>
      </c>
      <c r="J42" s="1">
        <v>6.13</v>
      </c>
      <c r="K42" s="1">
        <v>0.95</v>
      </c>
      <c r="L42" s="1">
        <v>3.38</v>
      </c>
      <c r="M42" s="1">
        <v>795</v>
      </c>
      <c r="N42" s="2">
        <f t="shared" si="0"/>
        <v>74.258461538461546</v>
      </c>
      <c r="O42" s="1"/>
      <c r="P42" s="3">
        <f t="shared" si="1"/>
        <v>74.258461538461546</v>
      </c>
      <c r="Q42" s="1"/>
    </row>
    <row r="43" spans="1:17">
      <c r="A43" s="1">
        <v>13.41</v>
      </c>
      <c r="B43" s="1">
        <v>3.84</v>
      </c>
      <c r="C43" s="1">
        <v>2.12</v>
      </c>
      <c r="D43" s="1">
        <v>18.8</v>
      </c>
      <c r="E43" s="1">
        <v>90</v>
      </c>
      <c r="F43" s="1">
        <v>2.4500000000000002</v>
      </c>
      <c r="G43" s="1">
        <v>2.68</v>
      </c>
      <c r="H43" s="1">
        <v>0.27</v>
      </c>
      <c r="I43" s="1">
        <v>1.48</v>
      </c>
      <c r="J43" s="1">
        <v>4.28</v>
      </c>
      <c r="K43" s="1">
        <v>0.91</v>
      </c>
      <c r="L43" s="1">
        <v>3</v>
      </c>
      <c r="M43" s="1">
        <v>1035</v>
      </c>
      <c r="N43" s="2">
        <f t="shared" si="0"/>
        <v>90.63384615384615</v>
      </c>
      <c r="O43" s="1"/>
      <c r="P43" s="3">
        <f t="shared" si="1"/>
        <v>90.63384615384615</v>
      </c>
      <c r="Q43" s="1"/>
    </row>
    <row r="44" spans="1:17">
      <c r="A44" s="1">
        <v>13.88</v>
      </c>
      <c r="B44" s="1">
        <v>1.89</v>
      </c>
      <c r="C44" s="1">
        <v>2.59</v>
      </c>
      <c r="D44" s="1">
        <v>15</v>
      </c>
      <c r="E44" s="1">
        <v>101</v>
      </c>
      <c r="F44" s="1">
        <v>3.25</v>
      </c>
      <c r="G44" s="1">
        <v>3.56</v>
      </c>
      <c r="H44" s="1">
        <v>0.17</v>
      </c>
      <c r="I44" s="1">
        <v>1.7</v>
      </c>
      <c r="J44" s="1">
        <v>5.43</v>
      </c>
      <c r="K44" s="1">
        <v>0.88</v>
      </c>
      <c r="L44" s="1">
        <v>3.56</v>
      </c>
      <c r="M44" s="1">
        <v>1095</v>
      </c>
      <c r="N44" s="2">
        <f t="shared" si="0"/>
        <v>95.993076923076927</v>
      </c>
      <c r="O44" s="1"/>
      <c r="P44" s="4">
        <f t="shared" si="1"/>
        <v>95.993076923076927</v>
      </c>
      <c r="Q44" s="1"/>
    </row>
    <row r="45" spans="1:17">
      <c r="A45" s="1">
        <v>13.24</v>
      </c>
      <c r="B45" s="1">
        <v>3.98</v>
      </c>
      <c r="C45" s="1">
        <v>2.29</v>
      </c>
      <c r="D45" s="1">
        <v>17.5</v>
      </c>
      <c r="E45" s="1">
        <v>103</v>
      </c>
      <c r="F45" s="1">
        <v>2.64</v>
      </c>
      <c r="G45" s="1">
        <v>2.63</v>
      </c>
      <c r="H45" s="1">
        <v>0.32</v>
      </c>
      <c r="I45" s="1">
        <v>1.66</v>
      </c>
      <c r="J45" s="1">
        <v>4.3600000000000003</v>
      </c>
      <c r="K45" s="1">
        <v>0.82</v>
      </c>
      <c r="L45" s="1">
        <v>3</v>
      </c>
      <c r="M45" s="1">
        <v>680</v>
      </c>
      <c r="N45" s="2">
        <f t="shared" si="0"/>
        <v>64.264615384615382</v>
      </c>
      <c r="O45" s="1"/>
      <c r="P45" s="3">
        <f t="shared" si="1"/>
        <v>64.264615384615382</v>
      </c>
      <c r="Q45" s="1"/>
    </row>
    <row r="46" spans="1:17">
      <c r="A46" s="1">
        <v>13.05</v>
      </c>
      <c r="B46" s="1">
        <v>1.77</v>
      </c>
      <c r="C46" s="1">
        <v>2.1</v>
      </c>
      <c r="D46" s="1">
        <v>17</v>
      </c>
      <c r="E46" s="1">
        <v>107</v>
      </c>
      <c r="F46" s="1">
        <v>3</v>
      </c>
      <c r="G46" s="1">
        <v>3</v>
      </c>
      <c r="H46" s="1">
        <v>0.28000000000000003</v>
      </c>
      <c r="I46" s="1">
        <v>2.0299999999999998</v>
      </c>
      <c r="J46" s="1">
        <v>5.04</v>
      </c>
      <c r="K46" s="1">
        <v>0.88</v>
      </c>
      <c r="L46" s="1">
        <v>3.35</v>
      </c>
      <c r="M46" s="1">
        <v>885</v>
      </c>
      <c r="N46" s="2">
        <f t="shared" si="0"/>
        <v>80.269230769230774</v>
      </c>
      <c r="O46" s="1"/>
      <c r="P46" s="3">
        <f t="shared" si="1"/>
        <v>80.269230769230774</v>
      </c>
      <c r="Q46" s="1"/>
    </row>
    <row r="47" spans="1:17">
      <c r="A47" s="1">
        <v>14.21</v>
      </c>
      <c r="B47" s="1">
        <v>4.04</v>
      </c>
      <c r="C47" s="1">
        <v>2.44</v>
      </c>
      <c r="D47" s="1">
        <v>18.899999999999999</v>
      </c>
      <c r="E47" s="1">
        <v>111</v>
      </c>
      <c r="F47" s="1">
        <v>2.85</v>
      </c>
      <c r="G47" s="1">
        <v>2.65</v>
      </c>
      <c r="H47" s="1">
        <v>0.3</v>
      </c>
      <c r="I47" s="1">
        <v>1.25</v>
      </c>
      <c r="J47" s="1">
        <v>5.24</v>
      </c>
      <c r="K47" s="1">
        <v>0.87</v>
      </c>
      <c r="L47" s="1">
        <v>3.33</v>
      </c>
      <c r="M47" s="1">
        <v>1080</v>
      </c>
      <c r="N47" s="2">
        <f t="shared" si="0"/>
        <v>95.92923076923077</v>
      </c>
      <c r="O47" s="1"/>
      <c r="P47" s="4">
        <f t="shared" si="1"/>
        <v>95.92923076923077</v>
      </c>
      <c r="Q47" s="1"/>
    </row>
    <row r="48" spans="1:17">
      <c r="A48" s="1">
        <v>14.38</v>
      </c>
      <c r="B48" s="1">
        <v>3.59</v>
      </c>
      <c r="C48" s="1">
        <v>2.2799999999999998</v>
      </c>
      <c r="D48" s="1">
        <v>16</v>
      </c>
      <c r="E48" s="1">
        <v>102</v>
      </c>
      <c r="F48" s="1">
        <v>3.25</v>
      </c>
      <c r="G48" s="1">
        <v>3.17</v>
      </c>
      <c r="H48" s="1">
        <v>0.27</v>
      </c>
      <c r="I48" s="1">
        <v>2.19</v>
      </c>
      <c r="J48" s="1">
        <v>4.9000000000000004</v>
      </c>
      <c r="K48" s="1">
        <v>1.04</v>
      </c>
      <c r="L48" s="1">
        <v>3.44</v>
      </c>
      <c r="M48" s="1">
        <v>1065</v>
      </c>
      <c r="N48" s="2">
        <f t="shared" si="0"/>
        <v>93.962307692307689</v>
      </c>
      <c r="O48" s="1"/>
      <c r="P48" s="4">
        <f t="shared" si="1"/>
        <v>93.962307692307689</v>
      </c>
      <c r="Q48" s="1"/>
    </row>
    <row r="49" spans="1:17">
      <c r="A49" s="1">
        <v>13.9</v>
      </c>
      <c r="B49" s="1">
        <v>1.68</v>
      </c>
      <c r="C49" s="1">
        <v>2.12</v>
      </c>
      <c r="D49" s="1">
        <v>16</v>
      </c>
      <c r="E49" s="1">
        <v>101</v>
      </c>
      <c r="F49" s="1">
        <v>3.1</v>
      </c>
      <c r="G49" s="1">
        <v>3.39</v>
      </c>
      <c r="H49" s="1">
        <v>0.21</v>
      </c>
      <c r="I49" s="1">
        <v>2.14</v>
      </c>
      <c r="J49" s="1">
        <v>6.1</v>
      </c>
      <c r="K49" s="1">
        <v>0.91</v>
      </c>
      <c r="L49" s="1">
        <v>3.33</v>
      </c>
      <c r="M49" s="1">
        <v>985</v>
      </c>
      <c r="N49" s="2">
        <f t="shared" si="0"/>
        <v>87.606153846153831</v>
      </c>
      <c r="O49" s="1"/>
      <c r="P49" s="3">
        <f t="shared" si="1"/>
        <v>87.606153846153831</v>
      </c>
      <c r="Q49" s="1"/>
    </row>
    <row r="50" spans="1:17">
      <c r="A50" s="1">
        <v>14.1</v>
      </c>
      <c r="B50" s="1">
        <v>2.02</v>
      </c>
      <c r="C50" s="1">
        <v>2.4</v>
      </c>
      <c r="D50" s="1">
        <v>18.8</v>
      </c>
      <c r="E50" s="1">
        <v>103</v>
      </c>
      <c r="F50" s="1">
        <v>2.75</v>
      </c>
      <c r="G50" s="1">
        <v>2.92</v>
      </c>
      <c r="H50" s="1">
        <v>0.32</v>
      </c>
      <c r="I50" s="1">
        <v>2.38</v>
      </c>
      <c r="J50" s="1">
        <v>6.2</v>
      </c>
      <c r="K50" s="1">
        <v>1.07</v>
      </c>
      <c r="L50" s="1">
        <v>2.75</v>
      </c>
      <c r="M50" s="1">
        <v>1060</v>
      </c>
      <c r="N50" s="2">
        <f t="shared" si="0"/>
        <v>93.746923076923082</v>
      </c>
      <c r="O50" s="1"/>
      <c r="P50" s="4">
        <f t="shared" si="1"/>
        <v>93.746923076923082</v>
      </c>
      <c r="Q50" s="1"/>
    </row>
    <row r="51" spans="1:17">
      <c r="A51" s="1">
        <v>13.94</v>
      </c>
      <c r="B51" s="1">
        <v>1.73</v>
      </c>
      <c r="C51" s="1">
        <v>2.27</v>
      </c>
      <c r="D51" s="1">
        <v>17.399999999999999</v>
      </c>
      <c r="E51" s="1">
        <v>108</v>
      </c>
      <c r="F51" s="1">
        <v>2.88</v>
      </c>
      <c r="G51" s="1">
        <v>3.54</v>
      </c>
      <c r="H51" s="1">
        <v>0.32</v>
      </c>
      <c r="I51" s="1">
        <v>2.08</v>
      </c>
      <c r="J51" s="1">
        <v>8.9</v>
      </c>
      <c r="K51" s="1">
        <v>1.1200000000000001</v>
      </c>
      <c r="L51" s="1">
        <v>3.1</v>
      </c>
      <c r="M51" s="1">
        <v>1260</v>
      </c>
      <c r="N51" s="2">
        <f t="shared" si="0"/>
        <v>109.63692307692307</v>
      </c>
      <c r="O51" s="1"/>
      <c r="P51" s="4">
        <f t="shared" si="1"/>
        <v>109.63692307692307</v>
      </c>
      <c r="Q51" s="1"/>
    </row>
    <row r="52" spans="1:17">
      <c r="A52" s="1">
        <v>13.05</v>
      </c>
      <c r="B52" s="1">
        <v>1.73</v>
      </c>
      <c r="C52" s="1">
        <v>2.04</v>
      </c>
      <c r="D52" s="1">
        <v>12.4</v>
      </c>
      <c r="E52" s="1">
        <v>92</v>
      </c>
      <c r="F52" s="1">
        <v>2.72</v>
      </c>
      <c r="G52" s="1">
        <v>3.27</v>
      </c>
      <c r="H52" s="1">
        <v>0.17</v>
      </c>
      <c r="I52" s="1">
        <v>2.91</v>
      </c>
      <c r="J52" s="1">
        <v>7.2</v>
      </c>
      <c r="K52" s="1">
        <v>1.1200000000000001</v>
      </c>
      <c r="L52" s="1">
        <v>2.91</v>
      </c>
      <c r="M52" s="1">
        <v>1150</v>
      </c>
      <c r="N52" s="2">
        <f t="shared" si="0"/>
        <v>99.347692307692313</v>
      </c>
      <c r="O52" s="1"/>
      <c r="P52" s="4">
        <f t="shared" si="1"/>
        <v>99.347692307692313</v>
      </c>
      <c r="Q52" s="1"/>
    </row>
    <row r="53" spans="1:17">
      <c r="A53" s="1">
        <v>13.83</v>
      </c>
      <c r="B53" s="1">
        <v>1.65</v>
      </c>
      <c r="C53" s="1">
        <v>2.6</v>
      </c>
      <c r="D53" s="1">
        <v>17.2</v>
      </c>
      <c r="E53" s="1">
        <v>94</v>
      </c>
      <c r="F53" s="1">
        <v>2.4500000000000002</v>
      </c>
      <c r="G53" s="1">
        <v>2.99</v>
      </c>
      <c r="H53" s="1">
        <v>0.22</v>
      </c>
      <c r="I53" s="1">
        <v>2.29</v>
      </c>
      <c r="J53" s="1">
        <v>5.6</v>
      </c>
      <c r="K53" s="1">
        <v>1.24</v>
      </c>
      <c r="L53" s="1">
        <v>3.37</v>
      </c>
      <c r="M53" s="1">
        <v>1265</v>
      </c>
      <c r="N53" s="2">
        <f t="shared" si="0"/>
        <v>108.64923076923077</v>
      </c>
      <c r="O53" s="1"/>
      <c r="P53" s="4">
        <f t="shared" si="1"/>
        <v>108.64923076923077</v>
      </c>
      <c r="Q53" s="1"/>
    </row>
    <row r="54" spans="1:17">
      <c r="A54" s="1">
        <v>13.82</v>
      </c>
      <c r="B54" s="1">
        <v>1.75</v>
      </c>
      <c r="C54" s="1">
        <v>2.42</v>
      </c>
      <c r="D54" s="1">
        <v>14</v>
      </c>
      <c r="E54" s="1">
        <v>111</v>
      </c>
      <c r="F54" s="1">
        <v>3.88</v>
      </c>
      <c r="G54" s="1">
        <v>3.74</v>
      </c>
      <c r="H54" s="1">
        <v>0.32</v>
      </c>
      <c r="I54" s="1">
        <v>1.87</v>
      </c>
      <c r="J54" s="1">
        <v>7.05</v>
      </c>
      <c r="K54" s="1">
        <v>1.01</v>
      </c>
      <c r="L54" s="1">
        <v>3.26</v>
      </c>
      <c r="M54" s="1">
        <v>1190</v>
      </c>
      <c r="N54" s="2">
        <f t="shared" si="0"/>
        <v>104.16307692307691</v>
      </c>
      <c r="O54" s="1"/>
      <c r="P54" s="4">
        <f t="shared" si="1"/>
        <v>104.16307692307691</v>
      </c>
      <c r="Q54" s="1"/>
    </row>
    <row r="55" spans="1:17">
      <c r="A55" s="1">
        <v>13.77</v>
      </c>
      <c r="B55" s="1">
        <v>1.9</v>
      </c>
      <c r="C55" s="1">
        <v>2.68</v>
      </c>
      <c r="D55" s="1">
        <v>17.100000000000001</v>
      </c>
      <c r="E55" s="1">
        <v>115</v>
      </c>
      <c r="F55" s="1">
        <v>3</v>
      </c>
      <c r="G55" s="1">
        <v>2.79</v>
      </c>
      <c r="H55" s="1">
        <v>0.39</v>
      </c>
      <c r="I55" s="1">
        <v>1.68</v>
      </c>
      <c r="J55" s="1">
        <v>6.3</v>
      </c>
      <c r="K55" s="1">
        <v>1.1299999999999999</v>
      </c>
      <c r="L55" s="1">
        <v>2.93</v>
      </c>
      <c r="M55" s="1">
        <v>1375</v>
      </c>
      <c r="N55" s="2">
        <f t="shared" si="0"/>
        <v>118.74384615384616</v>
      </c>
      <c r="O55" s="1"/>
      <c r="P55" s="4">
        <f t="shared" si="1"/>
        <v>118.74384615384616</v>
      </c>
      <c r="Q55" s="1"/>
    </row>
    <row r="56" spans="1:17">
      <c r="A56" s="1">
        <v>13.74</v>
      </c>
      <c r="B56" s="1">
        <v>1.67</v>
      </c>
      <c r="C56" s="1">
        <v>2.25</v>
      </c>
      <c r="D56" s="1">
        <v>16.399999999999999</v>
      </c>
      <c r="E56" s="1">
        <v>118</v>
      </c>
      <c r="F56" s="1">
        <v>2.6</v>
      </c>
      <c r="G56" s="1">
        <v>2.9</v>
      </c>
      <c r="H56" s="1">
        <v>0.21</v>
      </c>
      <c r="I56" s="1">
        <v>1.62</v>
      </c>
      <c r="J56" s="1">
        <v>5.85</v>
      </c>
      <c r="K56" s="1">
        <v>0.92</v>
      </c>
      <c r="L56" s="1">
        <v>3.2</v>
      </c>
      <c r="M56" s="1">
        <v>1060</v>
      </c>
      <c r="N56" s="2">
        <f t="shared" si="0"/>
        <v>94.566153846153838</v>
      </c>
      <c r="O56" s="1"/>
      <c r="P56" s="4">
        <f t="shared" si="1"/>
        <v>94.566153846153838</v>
      </c>
      <c r="Q56" s="1"/>
    </row>
    <row r="57" spans="1:17">
      <c r="A57" s="1">
        <v>13.56</v>
      </c>
      <c r="B57" s="1">
        <v>1.73</v>
      </c>
      <c r="C57" s="1">
        <v>2.46</v>
      </c>
      <c r="D57" s="1">
        <v>20.5</v>
      </c>
      <c r="E57" s="1">
        <v>116</v>
      </c>
      <c r="F57" s="1">
        <v>2.96</v>
      </c>
      <c r="G57" s="1">
        <v>2.78</v>
      </c>
      <c r="H57" s="1">
        <v>0.2</v>
      </c>
      <c r="I57" s="1">
        <v>2.4500000000000002</v>
      </c>
      <c r="J57" s="1">
        <v>6.25</v>
      </c>
      <c r="K57" s="1">
        <v>0.98</v>
      </c>
      <c r="L57" s="1">
        <v>3.03</v>
      </c>
      <c r="M57" s="1">
        <v>1120</v>
      </c>
      <c r="N57" s="2">
        <f t="shared" si="0"/>
        <v>99.453846153846158</v>
      </c>
      <c r="O57" s="1"/>
      <c r="P57" s="4">
        <f t="shared" si="1"/>
        <v>99.453846153846158</v>
      </c>
      <c r="Q57" s="1"/>
    </row>
    <row r="58" spans="1:17">
      <c r="A58" s="1">
        <v>14.22</v>
      </c>
      <c r="B58" s="1">
        <v>1.7</v>
      </c>
      <c r="C58" s="1">
        <v>2.2999999999999998</v>
      </c>
      <c r="D58" s="1">
        <v>16.3</v>
      </c>
      <c r="E58" s="1">
        <v>118</v>
      </c>
      <c r="F58" s="1">
        <v>3.2</v>
      </c>
      <c r="G58" s="1">
        <v>3</v>
      </c>
      <c r="H58" s="1">
        <v>0.26</v>
      </c>
      <c r="I58" s="1">
        <v>2.0299999999999998</v>
      </c>
      <c r="J58" s="1">
        <v>6.38</v>
      </c>
      <c r="K58" s="1">
        <v>0.94</v>
      </c>
      <c r="L58" s="1">
        <v>3.31</v>
      </c>
      <c r="M58" s="1">
        <v>970</v>
      </c>
      <c r="N58" s="2">
        <f t="shared" si="0"/>
        <v>87.818461538461534</v>
      </c>
      <c r="O58" s="1"/>
      <c r="P58" s="3">
        <f t="shared" si="1"/>
        <v>87.818461538461534</v>
      </c>
      <c r="Q58" s="1"/>
    </row>
    <row r="59" spans="1:17">
      <c r="A59" s="1">
        <v>13.29</v>
      </c>
      <c r="B59" s="1">
        <v>1.97</v>
      </c>
      <c r="C59" s="1">
        <v>2.68</v>
      </c>
      <c r="D59" s="1">
        <v>16.8</v>
      </c>
      <c r="E59" s="1">
        <v>102</v>
      </c>
      <c r="F59" s="1">
        <v>3</v>
      </c>
      <c r="G59" s="1">
        <v>3.23</v>
      </c>
      <c r="H59" s="1">
        <v>0.31</v>
      </c>
      <c r="I59" s="1">
        <v>1.66</v>
      </c>
      <c r="J59" s="1">
        <v>6</v>
      </c>
      <c r="K59" s="1">
        <v>1.07</v>
      </c>
      <c r="L59" s="1">
        <v>2.84</v>
      </c>
      <c r="M59" s="1">
        <v>1270</v>
      </c>
      <c r="N59" s="2">
        <f t="shared" si="0"/>
        <v>109.60384615384615</v>
      </c>
      <c r="O59" s="1"/>
      <c r="P59" s="4">
        <f t="shared" si="1"/>
        <v>109.60384615384615</v>
      </c>
      <c r="Q59" s="1"/>
    </row>
    <row r="60" spans="1:17">
      <c r="A60" s="1">
        <v>13.72</v>
      </c>
      <c r="B60" s="1">
        <v>1.43</v>
      </c>
      <c r="C60" s="1">
        <v>2.5</v>
      </c>
      <c r="D60" s="1">
        <v>16.7</v>
      </c>
      <c r="E60" s="1">
        <v>108</v>
      </c>
      <c r="F60" s="1">
        <v>3.4</v>
      </c>
      <c r="G60" s="1">
        <v>3.67</v>
      </c>
      <c r="H60" s="1">
        <v>0.19</v>
      </c>
      <c r="I60" s="1">
        <v>2.04</v>
      </c>
      <c r="J60" s="1">
        <v>6.8</v>
      </c>
      <c r="K60" s="1">
        <v>0.89</v>
      </c>
      <c r="L60" s="1">
        <v>2.87</v>
      </c>
      <c r="M60" s="1">
        <v>1285</v>
      </c>
      <c r="N60" s="2">
        <f t="shared" si="0"/>
        <v>111.32384615384616</v>
      </c>
      <c r="O60" s="1"/>
      <c r="P60" s="4">
        <f t="shared" si="1"/>
        <v>111.32384615384616</v>
      </c>
      <c r="Q60" s="1"/>
    </row>
    <row r="61" spans="1:17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2"/>
      <c r="O61" s="1"/>
      <c r="P61" s="2"/>
      <c r="Q61" s="1"/>
    </row>
    <row r="62" spans="1:17">
      <c r="A62" s="1">
        <v>12.37</v>
      </c>
      <c r="B62" s="1">
        <v>0.94</v>
      </c>
      <c r="C62" s="1">
        <v>1.36</v>
      </c>
      <c r="D62" s="1">
        <v>10.6</v>
      </c>
      <c r="E62" s="1">
        <v>88</v>
      </c>
      <c r="F62" s="1">
        <v>1.98</v>
      </c>
      <c r="G62" s="1">
        <v>0.56999999999999995</v>
      </c>
      <c r="H62" s="1">
        <v>0.28000000000000003</v>
      </c>
      <c r="I62" s="1">
        <v>0.42</v>
      </c>
      <c r="J62" s="1">
        <v>1.95</v>
      </c>
      <c r="K62" s="1">
        <v>1.05</v>
      </c>
      <c r="L62" s="1">
        <v>1.82</v>
      </c>
      <c r="M62" s="1">
        <v>520</v>
      </c>
      <c r="N62" s="3">
        <f t="shared" si="0"/>
        <v>49.333846153846153</v>
      </c>
      <c r="O62" s="1">
        <v>12</v>
      </c>
      <c r="P62" s="2">
        <f t="shared" si="1"/>
        <v>49.333846153846153</v>
      </c>
      <c r="Q62" s="1"/>
    </row>
    <row r="63" spans="1:17">
      <c r="A63" s="1">
        <v>12.33</v>
      </c>
      <c r="B63" s="1">
        <v>1.1000000000000001</v>
      </c>
      <c r="C63" s="1">
        <v>2.2799999999999998</v>
      </c>
      <c r="D63" s="1">
        <v>16</v>
      </c>
      <c r="E63" s="1">
        <v>101</v>
      </c>
      <c r="F63" s="1">
        <v>2.0499999999999998</v>
      </c>
      <c r="G63" s="1">
        <v>1.0900000000000001</v>
      </c>
      <c r="H63" s="1">
        <v>0.63</v>
      </c>
      <c r="I63" s="1">
        <v>0.41</v>
      </c>
      <c r="J63" s="1">
        <v>3.27</v>
      </c>
      <c r="K63" s="1">
        <v>1.25</v>
      </c>
      <c r="L63" s="1">
        <v>1.67</v>
      </c>
      <c r="M63" s="1">
        <v>680</v>
      </c>
      <c r="N63" s="3">
        <f t="shared" si="0"/>
        <v>63.313846153846157</v>
      </c>
      <c r="O63" s="1"/>
      <c r="P63" s="2">
        <f t="shared" si="1"/>
        <v>63.313846153846157</v>
      </c>
      <c r="Q63" s="1"/>
    </row>
    <row r="64" spans="1:17">
      <c r="A64" s="1">
        <v>12.64</v>
      </c>
      <c r="B64" s="1">
        <v>1.36</v>
      </c>
      <c r="C64" s="1">
        <v>2.02</v>
      </c>
      <c r="D64" s="1">
        <v>16.8</v>
      </c>
      <c r="E64" s="1">
        <v>100</v>
      </c>
      <c r="F64" s="1">
        <v>2.02</v>
      </c>
      <c r="G64" s="1">
        <v>1.41</v>
      </c>
      <c r="H64" s="1">
        <v>0.53</v>
      </c>
      <c r="I64" s="1">
        <v>0.62</v>
      </c>
      <c r="J64" s="1">
        <v>5.75</v>
      </c>
      <c r="K64" s="1">
        <v>0.98</v>
      </c>
      <c r="L64" s="1">
        <v>1.59</v>
      </c>
      <c r="M64" s="1">
        <v>450</v>
      </c>
      <c r="N64" s="4">
        <f t="shared" si="0"/>
        <v>45.824615384615385</v>
      </c>
      <c r="O64" s="1"/>
      <c r="P64" s="2">
        <f t="shared" si="1"/>
        <v>45.824615384615385</v>
      </c>
      <c r="Q64" s="1"/>
    </row>
    <row r="65" spans="1:17">
      <c r="A65" s="1">
        <v>13.67</v>
      </c>
      <c r="B65" s="1">
        <v>1.25</v>
      </c>
      <c r="C65" s="1">
        <v>1.92</v>
      </c>
      <c r="D65" s="1">
        <v>18</v>
      </c>
      <c r="E65" s="1">
        <v>94</v>
      </c>
      <c r="F65" s="1">
        <v>2.1</v>
      </c>
      <c r="G65" s="1">
        <v>1.79</v>
      </c>
      <c r="H65" s="1">
        <v>0.32</v>
      </c>
      <c r="I65" s="1">
        <v>0.73</v>
      </c>
      <c r="J65" s="1">
        <v>3.8</v>
      </c>
      <c r="K65" s="1">
        <v>1.23</v>
      </c>
      <c r="L65" s="1">
        <v>2.46</v>
      </c>
      <c r="M65" s="1">
        <v>630</v>
      </c>
      <c r="N65" s="3">
        <f t="shared" si="0"/>
        <v>59.328461538461539</v>
      </c>
      <c r="O65" s="1"/>
      <c r="P65" s="2">
        <f t="shared" si="1"/>
        <v>59.328461538461539</v>
      </c>
      <c r="Q65" s="1"/>
    </row>
    <row r="66" spans="1:17">
      <c r="A66" s="1">
        <v>12.37</v>
      </c>
      <c r="B66" s="1">
        <v>1.1299999999999999</v>
      </c>
      <c r="C66" s="1">
        <v>2.16</v>
      </c>
      <c r="D66" s="1">
        <v>19</v>
      </c>
      <c r="E66" s="1">
        <v>87</v>
      </c>
      <c r="F66" s="1">
        <v>3.5</v>
      </c>
      <c r="G66" s="1">
        <v>3.1</v>
      </c>
      <c r="H66" s="1">
        <v>0.19</v>
      </c>
      <c r="I66" s="1">
        <v>1.87</v>
      </c>
      <c r="J66" s="1">
        <v>4.45</v>
      </c>
      <c r="K66" s="1">
        <v>1.22</v>
      </c>
      <c r="L66" s="1">
        <v>2.87</v>
      </c>
      <c r="M66" s="1">
        <v>420</v>
      </c>
      <c r="N66" s="4">
        <f t="shared" si="0"/>
        <v>42.989230769230772</v>
      </c>
      <c r="O66" s="1"/>
      <c r="P66" s="2">
        <f t="shared" si="1"/>
        <v>42.989230769230772</v>
      </c>
      <c r="Q66" s="1"/>
    </row>
    <row r="67" spans="1:17">
      <c r="A67" s="1">
        <v>12.17</v>
      </c>
      <c r="B67" s="1">
        <v>1.45</v>
      </c>
      <c r="C67" s="1">
        <v>2.5299999999999998</v>
      </c>
      <c r="D67" s="1">
        <v>19</v>
      </c>
      <c r="E67" s="1">
        <v>104</v>
      </c>
      <c r="F67" s="1">
        <v>1.89</v>
      </c>
      <c r="G67" s="1">
        <v>1.75</v>
      </c>
      <c r="H67" s="1">
        <v>0.45</v>
      </c>
      <c r="I67" s="1">
        <v>1.03</v>
      </c>
      <c r="J67" s="1">
        <v>2.95</v>
      </c>
      <c r="K67" s="1">
        <v>1.45</v>
      </c>
      <c r="L67" s="1">
        <v>2.23</v>
      </c>
      <c r="M67" s="1">
        <v>355</v>
      </c>
      <c r="N67" s="4">
        <f t="shared" ref="N67:N130" si="2">AVERAGE(A67:M67)</f>
        <v>38.91538461538461</v>
      </c>
      <c r="O67" s="1"/>
      <c r="P67" s="2">
        <f t="shared" ref="P67:P130" si="3">AVERAGE(A67:M67)</f>
        <v>38.91538461538461</v>
      </c>
      <c r="Q67" s="1"/>
    </row>
    <row r="68" spans="1:17">
      <c r="A68" s="1">
        <v>12.37</v>
      </c>
      <c r="B68" s="1">
        <v>1.21</v>
      </c>
      <c r="C68" s="1">
        <v>2.56</v>
      </c>
      <c r="D68" s="1">
        <v>18.100000000000001</v>
      </c>
      <c r="E68" s="1">
        <v>98</v>
      </c>
      <c r="F68" s="1">
        <v>2.42</v>
      </c>
      <c r="G68" s="1">
        <v>2.65</v>
      </c>
      <c r="H68" s="1">
        <v>0.37</v>
      </c>
      <c r="I68" s="1">
        <v>2.08</v>
      </c>
      <c r="J68" s="1">
        <v>4.5999999999999996</v>
      </c>
      <c r="K68" s="1">
        <v>1.19</v>
      </c>
      <c r="L68" s="1">
        <v>2.2999999999999998</v>
      </c>
      <c r="M68" s="1">
        <v>678</v>
      </c>
      <c r="N68" s="3">
        <f t="shared" si="2"/>
        <v>63.526923076923076</v>
      </c>
      <c r="O68" s="1"/>
      <c r="P68" s="2">
        <f t="shared" si="3"/>
        <v>63.526923076923076</v>
      </c>
      <c r="Q68" s="1"/>
    </row>
    <row r="69" spans="1:17">
      <c r="A69" s="1">
        <v>13.11</v>
      </c>
      <c r="B69" s="1">
        <v>1.01</v>
      </c>
      <c r="C69" s="1">
        <v>1.7</v>
      </c>
      <c r="D69" s="1">
        <v>15</v>
      </c>
      <c r="E69" s="1">
        <v>78</v>
      </c>
      <c r="F69" s="1">
        <v>2.98</v>
      </c>
      <c r="G69" s="1">
        <v>3.18</v>
      </c>
      <c r="H69" s="1">
        <v>0.26</v>
      </c>
      <c r="I69" s="1">
        <v>2.2799999999999998</v>
      </c>
      <c r="J69" s="1">
        <v>5.3</v>
      </c>
      <c r="K69" s="1">
        <v>1.1200000000000001</v>
      </c>
      <c r="L69" s="1">
        <v>3.18</v>
      </c>
      <c r="M69" s="1">
        <v>502</v>
      </c>
      <c r="N69" s="3">
        <f t="shared" si="2"/>
        <v>48.393846153846155</v>
      </c>
      <c r="O69" s="1"/>
      <c r="P69" s="2">
        <f t="shared" si="3"/>
        <v>48.393846153846155</v>
      </c>
      <c r="Q69" s="1"/>
    </row>
    <row r="70" spans="1:17">
      <c r="A70" s="1">
        <v>12.37</v>
      </c>
      <c r="B70" s="1">
        <v>1.17</v>
      </c>
      <c r="C70" s="1">
        <v>1.92</v>
      </c>
      <c r="D70" s="1">
        <v>19.600000000000001</v>
      </c>
      <c r="E70" s="1">
        <v>78</v>
      </c>
      <c r="F70" s="1">
        <v>2.11</v>
      </c>
      <c r="G70" s="1">
        <v>2</v>
      </c>
      <c r="H70" s="1">
        <v>0.27</v>
      </c>
      <c r="I70" s="1">
        <v>1.04</v>
      </c>
      <c r="J70" s="1">
        <v>4.68</v>
      </c>
      <c r="K70" s="1">
        <v>1.1200000000000001</v>
      </c>
      <c r="L70" s="1">
        <v>3.48</v>
      </c>
      <c r="M70" s="1">
        <v>510</v>
      </c>
      <c r="N70" s="3">
        <f t="shared" si="2"/>
        <v>49.058461538461536</v>
      </c>
      <c r="O70" s="1"/>
      <c r="P70" s="2">
        <f t="shared" si="3"/>
        <v>49.058461538461536</v>
      </c>
      <c r="Q70" s="1"/>
    </row>
    <row r="71" spans="1:17">
      <c r="A71" s="1">
        <v>13.34</v>
      </c>
      <c r="B71" s="1">
        <v>0.94</v>
      </c>
      <c r="C71" s="1">
        <v>2.36</v>
      </c>
      <c r="D71" s="1">
        <v>17</v>
      </c>
      <c r="E71" s="1">
        <v>110</v>
      </c>
      <c r="F71" s="1">
        <v>2.5299999999999998</v>
      </c>
      <c r="G71" s="1">
        <v>1.3</v>
      </c>
      <c r="H71" s="1">
        <v>0.55000000000000004</v>
      </c>
      <c r="I71" s="1">
        <v>0.42</v>
      </c>
      <c r="J71" s="1">
        <v>3.17</v>
      </c>
      <c r="K71" s="1">
        <v>1.02</v>
      </c>
      <c r="L71" s="1">
        <v>1.93</v>
      </c>
      <c r="M71" s="1">
        <v>750</v>
      </c>
      <c r="N71" s="3">
        <f t="shared" si="2"/>
        <v>69.581538461538457</v>
      </c>
      <c r="O71" s="1"/>
      <c r="P71" s="2">
        <f t="shared" si="3"/>
        <v>69.581538461538457</v>
      </c>
      <c r="Q71" s="1"/>
    </row>
    <row r="72" spans="1:17">
      <c r="A72" s="1">
        <v>12.21</v>
      </c>
      <c r="B72" s="1">
        <v>1.19</v>
      </c>
      <c r="C72" s="1">
        <v>1.75</v>
      </c>
      <c r="D72" s="1">
        <v>16.8</v>
      </c>
      <c r="E72" s="1">
        <v>151</v>
      </c>
      <c r="F72" s="1">
        <v>1.85</v>
      </c>
      <c r="G72" s="1">
        <v>1.28</v>
      </c>
      <c r="H72" s="1">
        <v>0.14000000000000001</v>
      </c>
      <c r="I72" s="1">
        <v>2.5</v>
      </c>
      <c r="J72" s="1">
        <v>2.85</v>
      </c>
      <c r="K72" s="1">
        <v>1.28</v>
      </c>
      <c r="L72" s="1">
        <v>3.07</v>
      </c>
      <c r="M72" s="1">
        <v>718</v>
      </c>
      <c r="N72" s="3">
        <f t="shared" si="2"/>
        <v>70.301538461538456</v>
      </c>
      <c r="O72" s="1"/>
      <c r="P72" s="2">
        <f t="shared" si="3"/>
        <v>70.301538461538456</v>
      </c>
      <c r="Q72" s="1"/>
    </row>
    <row r="73" spans="1:17">
      <c r="A73" s="1">
        <v>12.29</v>
      </c>
      <c r="B73" s="1">
        <v>1.61</v>
      </c>
      <c r="C73" s="1">
        <v>2.21</v>
      </c>
      <c r="D73" s="1">
        <v>20.399999999999999</v>
      </c>
      <c r="E73" s="1">
        <v>103</v>
      </c>
      <c r="F73" s="1">
        <v>1.1000000000000001</v>
      </c>
      <c r="G73" s="1">
        <v>1.02</v>
      </c>
      <c r="H73" s="1">
        <v>0.37</v>
      </c>
      <c r="I73" s="1">
        <v>1.46</v>
      </c>
      <c r="J73" s="1">
        <v>3.05</v>
      </c>
      <c r="K73" s="1">
        <v>0.90600000000000003</v>
      </c>
      <c r="L73" s="1">
        <v>1.82</v>
      </c>
      <c r="M73" s="1">
        <v>870</v>
      </c>
      <c r="N73" s="3">
        <f t="shared" si="2"/>
        <v>78.402769230769223</v>
      </c>
      <c r="O73" s="1"/>
      <c r="P73" s="2">
        <f t="shared" si="3"/>
        <v>78.402769230769223</v>
      </c>
      <c r="Q73" s="1"/>
    </row>
    <row r="74" spans="1:17">
      <c r="A74" s="1">
        <v>13.86</v>
      </c>
      <c r="B74" s="1">
        <v>1.51</v>
      </c>
      <c r="C74" s="1">
        <v>2.67</v>
      </c>
      <c r="D74" s="1">
        <v>25</v>
      </c>
      <c r="E74" s="1">
        <v>86</v>
      </c>
      <c r="F74" s="1">
        <v>2.95</v>
      </c>
      <c r="G74" s="1">
        <v>2.86</v>
      </c>
      <c r="H74" s="1">
        <v>0.21</v>
      </c>
      <c r="I74" s="1">
        <v>1.87</v>
      </c>
      <c r="J74" s="1">
        <v>3.38</v>
      </c>
      <c r="K74" s="1">
        <v>1.36</v>
      </c>
      <c r="L74" s="1">
        <v>3.16</v>
      </c>
      <c r="M74" s="1">
        <v>410</v>
      </c>
      <c r="N74" s="4">
        <f t="shared" si="2"/>
        <v>42.67923076923077</v>
      </c>
      <c r="O74" s="1"/>
      <c r="P74" s="2">
        <f t="shared" si="3"/>
        <v>42.67923076923077</v>
      </c>
      <c r="Q74" s="1"/>
    </row>
    <row r="75" spans="1:17">
      <c r="A75" s="1">
        <v>13.49</v>
      </c>
      <c r="B75" s="1">
        <v>1.66</v>
      </c>
      <c r="C75" s="1">
        <v>2.2400000000000002</v>
      </c>
      <c r="D75" s="1">
        <v>24</v>
      </c>
      <c r="E75" s="1">
        <v>87</v>
      </c>
      <c r="F75" s="1">
        <v>1.88</v>
      </c>
      <c r="G75" s="1">
        <v>1.84</v>
      </c>
      <c r="H75" s="1">
        <v>0.27</v>
      </c>
      <c r="I75" s="1">
        <v>1.03</v>
      </c>
      <c r="J75" s="1">
        <v>3.74</v>
      </c>
      <c r="K75" s="1">
        <v>0.98</v>
      </c>
      <c r="L75" s="1">
        <v>2.78</v>
      </c>
      <c r="M75" s="1">
        <v>472</v>
      </c>
      <c r="N75" s="3">
        <f t="shared" si="2"/>
        <v>47.146923076923073</v>
      </c>
      <c r="O75" s="1"/>
      <c r="P75" s="2">
        <f t="shared" si="3"/>
        <v>47.146923076923073</v>
      </c>
      <c r="Q75" s="1"/>
    </row>
    <row r="76" spans="1:17">
      <c r="A76" s="1">
        <v>12.99</v>
      </c>
      <c r="B76" s="1">
        <v>1.67</v>
      </c>
      <c r="C76" s="1">
        <v>2.6</v>
      </c>
      <c r="D76" s="1">
        <v>30</v>
      </c>
      <c r="E76" s="1">
        <v>139</v>
      </c>
      <c r="F76" s="1">
        <v>3.3</v>
      </c>
      <c r="G76" s="1">
        <v>2.89</v>
      </c>
      <c r="H76" s="1">
        <v>0.21</v>
      </c>
      <c r="I76" s="1">
        <v>1.96</v>
      </c>
      <c r="J76" s="1">
        <v>3.35</v>
      </c>
      <c r="K76" s="1">
        <v>1.31</v>
      </c>
      <c r="L76" s="1">
        <v>3.5</v>
      </c>
      <c r="M76" s="1">
        <v>985</v>
      </c>
      <c r="N76" s="3">
        <f t="shared" si="2"/>
        <v>91.367692307692309</v>
      </c>
      <c r="O76" s="1"/>
      <c r="P76" s="2">
        <f t="shared" si="3"/>
        <v>91.367692307692309</v>
      </c>
      <c r="Q76" s="1"/>
    </row>
    <row r="77" spans="1:17">
      <c r="A77" s="1">
        <v>11.96</v>
      </c>
      <c r="B77" s="1">
        <v>1.0900000000000001</v>
      </c>
      <c r="C77" s="1">
        <v>2.2999999999999998</v>
      </c>
      <c r="D77" s="1">
        <v>21</v>
      </c>
      <c r="E77" s="1">
        <v>101</v>
      </c>
      <c r="F77" s="1">
        <v>3.38</v>
      </c>
      <c r="G77" s="1">
        <v>2.14</v>
      </c>
      <c r="H77" s="1">
        <v>0.13</v>
      </c>
      <c r="I77" s="1">
        <v>1.65</v>
      </c>
      <c r="J77" s="1">
        <v>3.21</v>
      </c>
      <c r="K77" s="1">
        <v>0.99</v>
      </c>
      <c r="L77" s="1">
        <v>3.13</v>
      </c>
      <c r="M77" s="1">
        <v>886</v>
      </c>
      <c r="N77" s="3">
        <f t="shared" si="2"/>
        <v>79.844615384615381</v>
      </c>
      <c r="O77" s="1"/>
      <c r="P77" s="2">
        <f t="shared" si="3"/>
        <v>79.844615384615381</v>
      </c>
      <c r="Q77" s="1"/>
    </row>
    <row r="78" spans="1:17">
      <c r="A78" s="1">
        <v>11.66</v>
      </c>
      <c r="B78" s="1">
        <v>1.88</v>
      </c>
      <c r="C78" s="1">
        <v>1.92</v>
      </c>
      <c r="D78" s="1">
        <v>16</v>
      </c>
      <c r="E78" s="1">
        <v>97</v>
      </c>
      <c r="F78" s="1">
        <v>1.61</v>
      </c>
      <c r="G78" s="1">
        <v>1.57</v>
      </c>
      <c r="H78" s="1">
        <v>0.34</v>
      </c>
      <c r="I78" s="1">
        <v>1.1499999999999999</v>
      </c>
      <c r="J78" s="1">
        <v>3.8</v>
      </c>
      <c r="K78" s="1">
        <v>1.23</v>
      </c>
      <c r="L78" s="1">
        <v>2.14</v>
      </c>
      <c r="M78" s="1">
        <v>428</v>
      </c>
      <c r="N78" s="4">
        <f t="shared" si="2"/>
        <v>43.715384615384615</v>
      </c>
      <c r="O78" s="1"/>
      <c r="P78" s="2">
        <f t="shared" si="3"/>
        <v>43.715384615384615</v>
      </c>
      <c r="Q78" s="1"/>
    </row>
    <row r="79" spans="1:17">
      <c r="A79" s="1">
        <v>13.03</v>
      </c>
      <c r="B79" s="1">
        <v>0.9</v>
      </c>
      <c r="C79" s="1">
        <v>1.71</v>
      </c>
      <c r="D79" s="1">
        <v>16</v>
      </c>
      <c r="E79" s="1">
        <v>86</v>
      </c>
      <c r="F79" s="1">
        <v>1.95</v>
      </c>
      <c r="G79" s="1">
        <v>2.0299999999999998</v>
      </c>
      <c r="H79" s="1">
        <v>0.24</v>
      </c>
      <c r="I79" s="1">
        <v>1.46</v>
      </c>
      <c r="J79" s="1">
        <v>4.5999999999999996</v>
      </c>
      <c r="K79" s="1">
        <v>1.19</v>
      </c>
      <c r="L79" s="1">
        <v>2.48</v>
      </c>
      <c r="M79" s="1">
        <v>392</v>
      </c>
      <c r="N79" s="4">
        <f t="shared" si="2"/>
        <v>40.276153846153839</v>
      </c>
      <c r="O79" s="1"/>
      <c r="P79" s="2">
        <f t="shared" si="3"/>
        <v>40.276153846153839</v>
      </c>
      <c r="Q79" s="1"/>
    </row>
    <row r="80" spans="1:17">
      <c r="A80" s="1">
        <v>11.84</v>
      </c>
      <c r="B80" s="1">
        <v>2.89</v>
      </c>
      <c r="C80" s="1">
        <v>2.23</v>
      </c>
      <c r="D80" s="1">
        <v>18</v>
      </c>
      <c r="E80" s="1">
        <v>112</v>
      </c>
      <c r="F80" s="1">
        <v>1.72</v>
      </c>
      <c r="G80" s="1">
        <v>1.32</v>
      </c>
      <c r="H80" s="1">
        <v>0.43</v>
      </c>
      <c r="I80" s="1">
        <v>0.95</v>
      </c>
      <c r="J80" s="1">
        <v>2.65</v>
      </c>
      <c r="K80" s="1">
        <v>0.96</v>
      </c>
      <c r="L80" s="1">
        <v>2.52</v>
      </c>
      <c r="M80" s="1">
        <v>500</v>
      </c>
      <c r="N80" s="6">
        <f t="shared" si="2"/>
        <v>50.57769230769231</v>
      </c>
      <c r="O80" s="1"/>
      <c r="P80" s="2">
        <f t="shared" si="3"/>
        <v>50.57769230769231</v>
      </c>
      <c r="Q80" s="1"/>
    </row>
    <row r="81" spans="1:17">
      <c r="A81" s="1">
        <v>12.33</v>
      </c>
      <c r="B81" s="1">
        <v>0.99</v>
      </c>
      <c r="C81" s="1">
        <v>1.95</v>
      </c>
      <c r="D81" s="1">
        <v>14.8</v>
      </c>
      <c r="E81" s="1">
        <v>136</v>
      </c>
      <c r="F81" s="1">
        <v>1.9</v>
      </c>
      <c r="G81" s="1">
        <v>1.85</v>
      </c>
      <c r="H81" s="1">
        <v>0.35</v>
      </c>
      <c r="I81" s="1">
        <v>2.76</v>
      </c>
      <c r="J81" s="1">
        <v>3.4</v>
      </c>
      <c r="K81" s="1">
        <v>1.06</v>
      </c>
      <c r="L81" s="1">
        <v>2.31</v>
      </c>
      <c r="M81" s="1">
        <v>750</v>
      </c>
      <c r="N81" s="3">
        <f t="shared" si="2"/>
        <v>71.515384615384619</v>
      </c>
      <c r="O81" s="1"/>
      <c r="P81" s="2">
        <f t="shared" si="3"/>
        <v>71.515384615384619</v>
      </c>
      <c r="Q81" s="1"/>
    </row>
    <row r="82" spans="1:17">
      <c r="A82" s="1">
        <v>12.7</v>
      </c>
      <c r="B82" s="1">
        <v>3.87</v>
      </c>
      <c r="C82" s="1">
        <v>2.4</v>
      </c>
      <c r="D82" s="1">
        <v>23</v>
      </c>
      <c r="E82" s="1">
        <v>101</v>
      </c>
      <c r="F82" s="1">
        <v>2.83</v>
      </c>
      <c r="G82" s="1">
        <v>2.5499999999999998</v>
      </c>
      <c r="H82" s="1">
        <v>0.43</v>
      </c>
      <c r="I82" s="1">
        <v>1.95</v>
      </c>
      <c r="J82" s="1">
        <v>2.57</v>
      </c>
      <c r="K82" s="1">
        <v>1.19</v>
      </c>
      <c r="L82" s="1">
        <v>3.13</v>
      </c>
      <c r="M82" s="1">
        <v>463</v>
      </c>
      <c r="N82" s="3">
        <f t="shared" si="2"/>
        <v>47.74</v>
      </c>
      <c r="O82" s="1"/>
      <c r="P82" s="2">
        <f t="shared" si="3"/>
        <v>47.74</v>
      </c>
      <c r="Q82" s="1"/>
    </row>
    <row r="83" spans="1:17">
      <c r="A83" s="1">
        <v>12</v>
      </c>
      <c r="B83" s="1">
        <v>0.92</v>
      </c>
      <c r="C83" s="1">
        <v>2</v>
      </c>
      <c r="D83" s="1">
        <v>19</v>
      </c>
      <c r="E83" s="1">
        <v>86</v>
      </c>
      <c r="F83" s="1">
        <v>2.42</v>
      </c>
      <c r="G83" s="1">
        <v>2.2599999999999998</v>
      </c>
      <c r="H83" s="1">
        <v>0.3</v>
      </c>
      <c r="I83" s="1">
        <v>1.43</v>
      </c>
      <c r="J83" s="1">
        <v>2.5</v>
      </c>
      <c r="K83" s="1">
        <v>1.38</v>
      </c>
      <c r="L83" s="1">
        <v>3.12</v>
      </c>
      <c r="M83" s="1">
        <v>278</v>
      </c>
      <c r="N83" s="4">
        <f t="shared" si="2"/>
        <v>31.640769230769234</v>
      </c>
      <c r="O83" s="1"/>
      <c r="P83" s="2">
        <f t="shared" si="3"/>
        <v>31.640769230769234</v>
      </c>
      <c r="Q83" s="1"/>
    </row>
    <row r="84" spans="1:17">
      <c r="A84" s="1">
        <v>12.72</v>
      </c>
      <c r="B84" s="1">
        <v>1.81</v>
      </c>
      <c r="C84" s="1">
        <v>2.2000000000000002</v>
      </c>
      <c r="D84" s="1">
        <v>18.8</v>
      </c>
      <c r="E84" s="1">
        <v>86</v>
      </c>
      <c r="F84" s="1">
        <v>2.2000000000000002</v>
      </c>
      <c r="G84" s="1">
        <v>2.5299999999999998</v>
      </c>
      <c r="H84" s="1">
        <v>0.26</v>
      </c>
      <c r="I84" s="1">
        <v>1.77</v>
      </c>
      <c r="J84" s="1">
        <v>3.9</v>
      </c>
      <c r="K84" s="1">
        <v>1.1599999999999999</v>
      </c>
      <c r="L84" s="1">
        <v>3.14</v>
      </c>
      <c r="M84" s="1">
        <v>714</v>
      </c>
      <c r="N84" s="3">
        <f t="shared" si="2"/>
        <v>65.422307692307697</v>
      </c>
      <c r="O84" s="1"/>
      <c r="P84" s="2">
        <f t="shared" si="3"/>
        <v>65.422307692307697</v>
      </c>
      <c r="Q84" s="1"/>
    </row>
    <row r="85" spans="1:17">
      <c r="A85" s="1">
        <v>12.08</v>
      </c>
      <c r="B85" s="1">
        <v>1.1299999999999999</v>
      </c>
      <c r="C85" s="1">
        <v>2.5099999999999998</v>
      </c>
      <c r="D85" s="1">
        <v>24</v>
      </c>
      <c r="E85" s="1">
        <v>78</v>
      </c>
      <c r="F85" s="1">
        <v>2</v>
      </c>
      <c r="G85" s="1">
        <v>1.58</v>
      </c>
      <c r="H85" s="1">
        <v>0.4</v>
      </c>
      <c r="I85" s="1">
        <v>1.4</v>
      </c>
      <c r="J85" s="1">
        <v>2.2000000000000002</v>
      </c>
      <c r="K85" s="1">
        <v>1.31</v>
      </c>
      <c r="L85" s="1">
        <v>2.72</v>
      </c>
      <c r="M85" s="1">
        <v>630</v>
      </c>
      <c r="N85" s="3">
        <f t="shared" si="2"/>
        <v>58.410000000000004</v>
      </c>
      <c r="O85" s="1"/>
      <c r="P85" s="2">
        <f t="shared" si="3"/>
        <v>58.410000000000004</v>
      </c>
      <c r="Q85" s="1"/>
    </row>
    <row r="86" spans="1:17">
      <c r="A86" s="1">
        <v>13.05</v>
      </c>
      <c r="B86" s="1">
        <v>3.86</v>
      </c>
      <c r="C86" s="1">
        <v>2.3199999999999998</v>
      </c>
      <c r="D86" s="1">
        <v>22.5</v>
      </c>
      <c r="E86" s="1">
        <v>85</v>
      </c>
      <c r="F86" s="1">
        <v>1.65</v>
      </c>
      <c r="G86" s="1">
        <v>1.59</v>
      </c>
      <c r="H86" s="1">
        <v>0.61</v>
      </c>
      <c r="I86" s="1">
        <v>1.62</v>
      </c>
      <c r="J86" s="1">
        <v>4.8</v>
      </c>
      <c r="K86" s="1">
        <v>0.84</v>
      </c>
      <c r="L86" s="1">
        <v>2.0099999999999998</v>
      </c>
      <c r="M86" s="1">
        <v>515</v>
      </c>
      <c r="N86" s="3">
        <f t="shared" si="2"/>
        <v>50.373076923076923</v>
      </c>
      <c r="O86" s="1"/>
      <c r="P86" s="2">
        <f t="shared" si="3"/>
        <v>50.373076923076923</v>
      </c>
      <c r="Q86" s="1"/>
    </row>
    <row r="87" spans="1:17">
      <c r="A87" s="1">
        <v>11.84</v>
      </c>
      <c r="B87" s="1">
        <v>0.89</v>
      </c>
      <c r="C87" s="1">
        <v>2.58</v>
      </c>
      <c r="D87" s="1">
        <v>18</v>
      </c>
      <c r="E87" s="1">
        <v>94</v>
      </c>
      <c r="F87" s="1">
        <v>2.2000000000000002</v>
      </c>
      <c r="G87" s="1">
        <v>2.21</v>
      </c>
      <c r="H87" s="1">
        <v>0.22</v>
      </c>
      <c r="I87" s="1">
        <v>2.35</v>
      </c>
      <c r="J87" s="1">
        <v>3.05</v>
      </c>
      <c r="K87" s="1">
        <v>0.79</v>
      </c>
      <c r="L87" s="1">
        <v>3.08</v>
      </c>
      <c r="M87" s="1">
        <v>520</v>
      </c>
      <c r="N87" s="3">
        <f t="shared" si="2"/>
        <v>50.862307692307695</v>
      </c>
      <c r="O87" s="1"/>
      <c r="P87" s="2">
        <f t="shared" si="3"/>
        <v>50.862307692307695</v>
      </c>
      <c r="Q87" s="1"/>
    </row>
    <row r="88" spans="1:17">
      <c r="A88" s="1">
        <v>12.67</v>
      </c>
      <c r="B88" s="1">
        <v>0.98</v>
      </c>
      <c r="C88" s="1">
        <v>2.2400000000000002</v>
      </c>
      <c r="D88" s="1">
        <v>18</v>
      </c>
      <c r="E88" s="1">
        <v>99</v>
      </c>
      <c r="F88" s="1">
        <v>2.2000000000000002</v>
      </c>
      <c r="G88" s="1">
        <v>1.94</v>
      </c>
      <c r="H88" s="1">
        <v>0.3</v>
      </c>
      <c r="I88" s="1">
        <v>1.46</v>
      </c>
      <c r="J88" s="1">
        <v>2.62</v>
      </c>
      <c r="K88" s="1">
        <v>1.23</v>
      </c>
      <c r="L88" s="1">
        <v>3.16</v>
      </c>
      <c r="M88" s="1">
        <v>450</v>
      </c>
      <c r="N88" s="4">
        <f t="shared" si="2"/>
        <v>45.830769230769228</v>
      </c>
      <c r="O88" s="1"/>
      <c r="P88" s="2">
        <f t="shared" si="3"/>
        <v>45.830769230769228</v>
      </c>
      <c r="Q88" s="1"/>
    </row>
    <row r="89" spans="1:17">
      <c r="A89" s="1">
        <v>12.16</v>
      </c>
      <c r="B89" s="1">
        <v>1.61</v>
      </c>
      <c r="C89" s="1">
        <v>2.31</v>
      </c>
      <c r="D89" s="1">
        <v>22.8</v>
      </c>
      <c r="E89" s="1">
        <v>90</v>
      </c>
      <c r="F89" s="1">
        <v>1.78</v>
      </c>
      <c r="G89" s="1">
        <v>1.69</v>
      </c>
      <c r="H89" s="1">
        <v>0.43</v>
      </c>
      <c r="I89" s="1">
        <v>1.56</v>
      </c>
      <c r="J89" s="1">
        <v>2.4500000000000002</v>
      </c>
      <c r="K89" s="1">
        <v>1.33</v>
      </c>
      <c r="L89" s="1">
        <v>2.2599999999999998</v>
      </c>
      <c r="M89" s="1">
        <v>495</v>
      </c>
      <c r="N89" s="3">
        <f t="shared" si="2"/>
        <v>48.875384615384618</v>
      </c>
      <c r="O89" s="1"/>
      <c r="P89" s="2">
        <f t="shared" si="3"/>
        <v>48.875384615384618</v>
      </c>
      <c r="Q89" s="1"/>
    </row>
    <row r="90" spans="1:17">
      <c r="A90" s="1">
        <v>11.65</v>
      </c>
      <c r="B90" s="1">
        <v>1.67</v>
      </c>
      <c r="C90" s="1">
        <v>2.62</v>
      </c>
      <c r="D90" s="1">
        <v>26</v>
      </c>
      <c r="E90" s="1">
        <v>88</v>
      </c>
      <c r="F90" s="1">
        <v>1.92</v>
      </c>
      <c r="G90" s="1">
        <v>1.61</v>
      </c>
      <c r="H90" s="1">
        <v>0.4</v>
      </c>
      <c r="I90" s="1">
        <v>1.34</v>
      </c>
      <c r="J90" s="1">
        <v>2.6</v>
      </c>
      <c r="K90" s="1">
        <v>1.36</v>
      </c>
      <c r="L90" s="1">
        <v>3.21</v>
      </c>
      <c r="M90" s="1">
        <v>562</v>
      </c>
      <c r="N90" s="3">
        <f t="shared" si="2"/>
        <v>54.183076923076925</v>
      </c>
      <c r="O90" s="1"/>
      <c r="P90" s="2">
        <f t="shared" si="3"/>
        <v>54.183076923076925</v>
      </c>
      <c r="Q90" s="1"/>
    </row>
    <row r="91" spans="1:17">
      <c r="A91" s="1">
        <v>11.64</v>
      </c>
      <c r="B91" s="1">
        <v>2.06</v>
      </c>
      <c r="C91" s="1">
        <v>2.46</v>
      </c>
      <c r="D91" s="1">
        <v>21.6</v>
      </c>
      <c r="E91" s="1">
        <v>84</v>
      </c>
      <c r="F91" s="1">
        <v>1.95</v>
      </c>
      <c r="G91" s="1">
        <v>1.69</v>
      </c>
      <c r="H91" s="1">
        <v>0.48</v>
      </c>
      <c r="I91" s="1">
        <v>1.35</v>
      </c>
      <c r="J91" s="1">
        <v>2.8</v>
      </c>
      <c r="K91" s="1">
        <v>1</v>
      </c>
      <c r="L91" s="1">
        <v>2.75</v>
      </c>
      <c r="M91" s="1">
        <v>680</v>
      </c>
      <c r="N91" s="3">
        <f t="shared" si="2"/>
        <v>62.598461538461535</v>
      </c>
      <c r="O91" s="1"/>
      <c r="P91" s="2">
        <f t="shared" si="3"/>
        <v>62.598461538461535</v>
      </c>
      <c r="Q91" s="1"/>
    </row>
    <row r="92" spans="1:17">
      <c r="A92" s="1">
        <v>12.08</v>
      </c>
      <c r="B92" s="1">
        <v>1.33</v>
      </c>
      <c r="C92" s="1">
        <v>2.2999999999999998</v>
      </c>
      <c r="D92" s="1">
        <v>23.6</v>
      </c>
      <c r="E92" s="1">
        <v>70</v>
      </c>
      <c r="F92" s="1">
        <v>2.2000000000000002</v>
      </c>
      <c r="G92" s="1">
        <v>1.59</v>
      </c>
      <c r="H92" s="1">
        <v>0.42</v>
      </c>
      <c r="I92" s="1">
        <v>1.38</v>
      </c>
      <c r="J92" s="1">
        <v>1.74</v>
      </c>
      <c r="K92" s="1">
        <v>1.07</v>
      </c>
      <c r="L92" s="1">
        <v>3.21</v>
      </c>
      <c r="M92" s="1">
        <v>625</v>
      </c>
      <c r="N92" s="3">
        <f t="shared" si="2"/>
        <v>57.378461538461536</v>
      </c>
      <c r="O92" s="1"/>
      <c r="P92" s="2">
        <f t="shared" si="3"/>
        <v>57.378461538461536</v>
      </c>
      <c r="Q92" s="1"/>
    </row>
    <row r="93" spans="1:17">
      <c r="A93" s="1">
        <v>12.08</v>
      </c>
      <c r="B93" s="1">
        <v>1.83</v>
      </c>
      <c r="C93" s="1">
        <v>2.3199999999999998</v>
      </c>
      <c r="D93" s="1">
        <v>18.5</v>
      </c>
      <c r="E93" s="1">
        <v>81</v>
      </c>
      <c r="F93" s="1">
        <v>1.6</v>
      </c>
      <c r="G93" s="1">
        <v>1.5</v>
      </c>
      <c r="H93" s="1">
        <v>0.52</v>
      </c>
      <c r="I93" s="1">
        <v>1.64</v>
      </c>
      <c r="J93" s="1">
        <v>2.4</v>
      </c>
      <c r="K93" s="1">
        <v>1.08</v>
      </c>
      <c r="L93" s="1">
        <v>2.27</v>
      </c>
      <c r="M93" s="1">
        <v>480</v>
      </c>
      <c r="N93" s="4">
        <f t="shared" si="2"/>
        <v>46.67230769230769</v>
      </c>
      <c r="O93" s="1"/>
      <c r="P93" s="2">
        <f t="shared" si="3"/>
        <v>46.67230769230769</v>
      </c>
      <c r="Q93" s="1"/>
    </row>
    <row r="94" spans="1:17">
      <c r="A94" s="1">
        <v>12</v>
      </c>
      <c r="B94" s="1">
        <v>1.51</v>
      </c>
      <c r="C94" s="1">
        <v>2.42</v>
      </c>
      <c r="D94" s="1">
        <v>22</v>
      </c>
      <c r="E94" s="1">
        <v>86</v>
      </c>
      <c r="F94" s="1">
        <v>1.45</v>
      </c>
      <c r="G94" s="1">
        <v>1.25</v>
      </c>
      <c r="H94" s="1">
        <v>0.5</v>
      </c>
      <c r="I94" s="1">
        <v>1.63</v>
      </c>
      <c r="J94" s="1">
        <v>3.6</v>
      </c>
      <c r="K94" s="1">
        <v>1.05</v>
      </c>
      <c r="L94" s="1">
        <v>2.65</v>
      </c>
      <c r="M94" s="1">
        <v>450</v>
      </c>
      <c r="N94" s="4">
        <f t="shared" si="2"/>
        <v>45.081538461538464</v>
      </c>
      <c r="O94" s="1"/>
      <c r="P94" s="2">
        <f t="shared" si="3"/>
        <v>45.081538461538464</v>
      </c>
      <c r="Q94" s="1"/>
    </row>
    <row r="95" spans="1:17">
      <c r="A95" s="1">
        <v>12.69</v>
      </c>
      <c r="B95" s="1">
        <v>1.53</v>
      </c>
      <c r="C95" s="1">
        <v>2.2599999999999998</v>
      </c>
      <c r="D95" s="1">
        <v>20.7</v>
      </c>
      <c r="E95" s="1">
        <v>80</v>
      </c>
      <c r="F95" s="1">
        <v>1.38</v>
      </c>
      <c r="G95" s="1">
        <v>1.46</v>
      </c>
      <c r="H95" s="1">
        <v>0.57999999999999996</v>
      </c>
      <c r="I95" s="1">
        <v>1.62</v>
      </c>
      <c r="J95" s="1">
        <v>3.05</v>
      </c>
      <c r="K95" s="1">
        <v>0.96</v>
      </c>
      <c r="L95" s="1">
        <v>2.06</v>
      </c>
      <c r="M95" s="1">
        <v>495</v>
      </c>
      <c r="N95" s="3">
        <f t="shared" si="2"/>
        <v>47.945384615384611</v>
      </c>
      <c r="O95" s="1"/>
      <c r="P95" s="2">
        <f t="shared" si="3"/>
        <v>47.945384615384611</v>
      </c>
      <c r="Q95" s="1"/>
    </row>
    <row r="96" spans="1:17">
      <c r="A96" s="1">
        <v>12.29</v>
      </c>
      <c r="B96" s="1">
        <v>2.83</v>
      </c>
      <c r="C96" s="1">
        <v>2.2200000000000002</v>
      </c>
      <c r="D96" s="1">
        <v>18</v>
      </c>
      <c r="E96" s="1">
        <v>88</v>
      </c>
      <c r="F96" s="1">
        <v>2.4500000000000002</v>
      </c>
      <c r="G96" s="1">
        <v>2.25</v>
      </c>
      <c r="H96" s="1">
        <v>0.25</v>
      </c>
      <c r="I96" s="1">
        <v>1.99</v>
      </c>
      <c r="J96" s="1">
        <v>2.15</v>
      </c>
      <c r="K96" s="1">
        <v>1.1499999999999999</v>
      </c>
      <c r="L96" s="1">
        <v>3.3</v>
      </c>
      <c r="M96" s="1">
        <v>290</v>
      </c>
      <c r="N96" s="4">
        <f t="shared" si="2"/>
        <v>32.836923076923078</v>
      </c>
      <c r="O96" s="1"/>
      <c r="P96" s="2">
        <f t="shared" si="3"/>
        <v>32.836923076923078</v>
      </c>
      <c r="Q96" s="1"/>
    </row>
    <row r="97" spans="1:17">
      <c r="A97" s="1">
        <v>11.62</v>
      </c>
      <c r="B97" s="1">
        <v>1.99</v>
      </c>
      <c r="C97" s="1">
        <v>2.2799999999999998</v>
      </c>
      <c r="D97" s="1">
        <v>18</v>
      </c>
      <c r="E97" s="1">
        <v>98</v>
      </c>
      <c r="F97" s="1">
        <v>3.02</v>
      </c>
      <c r="G97" s="1">
        <v>2.2599999999999998</v>
      </c>
      <c r="H97" s="1">
        <v>0.17</v>
      </c>
      <c r="I97" s="1">
        <v>1.35</v>
      </c>
      <c r="J97" s="1">
        <v>3.25</v>
      </c>
      <c r="K97" s="1">
        <v>1.1599999999999999</v>
      </c>
      <c r="L97" s="1">
        <v>2.96</v>
      </c>
      <c r="M97" s="1">
        <v>345</v>
      </c>
      <c r="N97" s="4">
        <f t="shared" si="2"/>
        <v>37.773846153846151</v>
      </c>
      <c r="O97" s="1"/>
      <c r="P97" s="5">
        <v>37.770000000000003</v>
      </c>
      <c r="Q97" s="1"/>
    </row>
    <row r="98" spans="1:17">
      <c r="A98" s="1">
        <v>12.47</v>
      </c>
      <c r="B98" s="1">
        <v>1.52</v>
      </c>
      <c r="C98" s="1">
        <v>2.2000000000000002</v>
      </c>
      <c r="D98" s="1">
        <v>19</v>
      </c>
      <c r="E98" s="1">
        <v>162</v>
      </c>
      <c r="F98" s="1">
        <v>2.5</v>
      </c>
      <c r="G98" s="1">
        <v>2.27</v>
      </c>
      <c r="H98" s="1">
        <v>0.32</v>
      </c>
      <c r="I98" s="1">
        <v>3.28</v>
      </c>
      <c r="J98" s="1">
        <v>2.6</v>
      </c>
      <c r="K98" s="1">
        <v>1.1599999999999999</v>
      </c>
      <c r="L98" s="1">
        <v>2.63</v>
      </c>
      <c r="M98" s="1">
        <v>937</v>
      </c>
      <c r="N98" s="2">
        <f t="shared" si="2"/>
        <v>88.380769230769232</v>
      </c>
      <c r="O98" s="1"/>
      <c r="P98" s="3">
        <f t="shared" si="3"/>
        <v>88.380769230769232</v>
      </c>
      <c r="Q98" s="1">
        <v>13</v>
      </c>
    </row>
    <row r="99" spans="1:17">
      <c r="A99" s="1">
        <v>11.81</v>
      </c>
      <c r="B99" s="1">
        <v>2.12</v>
      </c>
      <c r="C99" s="1">
        <v>2.74</v>
      </c>
      <c r="D99" s="1">
        <v>21.5</v>
      </c>
      <c r="E99" s="1">
        <v>134</v>
      </c>
      <c r="F99" s="1">
        <v>1.6</v>
      </c>
      <c r="G99" s="1">
        <v>0.99</v>
      </c>
      <c r="H99" s="1">
        <v>0.14000000000000001</v>
      </c>
      <c r="I99" s="1">
        <v>1.56</v>
      </c>
      <c r="J99" s="1">
        <v>2.5</v>
      </c>
      <c r="K99" s="1">
        <v>0.95</v>
      </c>
      <c r="L99" s="1">
        <v>2.2599999999999998</v>
      </c>
      <c r="M99" s="1">
        <v>625</v>
      </c>
      <c r="N99" s="2">
        <f t="shared" si="2"/>
        <v>62.089999999999996</v>
      </c>
      <c r="O99" s="1"/>
      <c r="P99" s="3">
        <f t="shared" si="3"/>
        <v>62.089999999999996</v>
      </c>
      <c r="Q99" s="1"/>
    </row>
    <row r="100" spans="1:17">
      <c r="A100" s="1">
        <v>12.29</v>
      </c>
      <c r="B100" s="1">
        <v>1.41</v>
      </c>
      <c r="C100" s="1">
        <v>1.98</v>
      </c>
      <c r="D100" s="1">
        <v>16</v>
      </c>
      <c r="E100" s="1">
        <v>85</v>
      </c>
      <c r="F100" s="1">
        <v>2.5499999999999998</v>
      </c>
      <c r="G100" s="1">
        <v>2.5</v>
      </c>
      <c r="H100" s="1">
        <v>0.28999999999999998</v>
      </c>
      <c r="I100" s="1">
        <v>1.77</v>
      </c>
      <c r="J100" s="1">
        <v>2.9</v>
      </c>
      <c r="K100" s="1">
        <v>1.23</v>
      </c>
      <c r="L100" s="1">
        <v>2.74</v>
      </c>
      <c r="M100" s="1">
        <v>428</v>
      </c>
      <c r="N100" s="2">
        <f t="shared" si="2"/>
        <v>42.973846153846161</v>
      </c>
      <c r="O100" s="1"/>
      <c r="P100" s="3">
        <f t="shared" si="3"/>
        <v>42.973846153846161</v>
      </c>
      <c r="Q100" s="1"/>
    </row>
    <row r="101" spans="1:17">
      <c r="A101" s="1">
        <v>12.37</v>
      </c>
      <c r="B101" s="1">
        <v>1.07</v>
      </c>
      <c r="C101" s="1">
        <v>2.1</v>
      </c>
      <c r="D101" s="1">
        <v>18.5</v>
      </c>
      <c r="E101" s="1">
        <v>88</v>
      </c>
      <c r="F101" s="1">
        <v>3.52</v>
      </c>
      <c r="G101" s="1">
        <v>3.75</v>
      </c>
      <c r="H101" s="1">
        <v>0.24</v>
      </c>
      <c r="I101" s="1">
        <v>1.95</v>
      </c>
      <c r="J101" s="1">
        <v>4.5</v>
      </c>
      <c r="K101" s="1">
        <v>1.04</v>
      </c>
      <c r="L101" s="1">
        <v>2.77</v>
      </c>
      <c r="M101" s="1">
        <v>660</v>
      </c>
      <c r="N101" s="2">
        <f t="shared" si="2"/>
        <v>61.523846153846151</v>
      </c>
      <c r="O101" s="1"/>
      <c r="P101" s="3">
        <f t="shared" si="3"/>
        <v>61.523846153846151</v>
      </c>
      <c r="Q101" s="1"/>
    </row>
    <row r="102" spans="1:17">
      <c r="A102" s="1">
        <v>12.29</v>
      </c>
      <c r="B102" s="1">
        <v>3.17</v>
      </c>
      <c r="C102" s="1">
        <v>2.21</v>
      </c>
      <c r="D102" s="1">
        <v>18</v>
      </c>
      <c r="E102" s="1">
        <v>88</v>
      </c>
      <c r="F102" s="1">
        <v>2.85</v>
      </c>
      <c r="G102" s="1">
        <v>2.99</v>
      </c>
      <c r="H102" s="1">
        <v>0.45</v>
      </c>
      <c r="I102" s="1">
        <v>2.81</v>
      </c>
      <c r="J102" s="1">
        <v>2.2999999999999998</v>
      </c>
      <c r="K102" s="1">
        <v>1.42</v>
      </c>
      <c r="L102" s="1">
        <v>2.83</v>
      </c>
      <c r="M102" s="1">
        <v>406</v>
      </c>
      <c r="N102" s="2">
        <f t="shared" si="2"/>
        <v>41.9476923076923</v>
      </c>
      <c r="O102" s="1"/>
      <c r="P102" s="3">
        <f t="shared" si="3"/>
        <v>41.9476923076923</v>
      </c>
      <c r="Q102" s="1"/>
    </row>
    <row r="103" spans="1:17">
      <c r="A103" s="1">
        <v>12.08</v>
      </c>
      <c r="B103" s="1">
        <v>2.08</v>
      </c>
      <c r="C103" s="1">
        <v>1.7</v>
      </c>
      <c r="D103" s="1">
        <v>17.5</v>
      </c>
      <c r="E103" s="1">
        <v>97</v>
      </c>
      <c r="F103" s="1">
        <v>2.23</v>
      </c>
      <c r="G103" s="1">
        <v>2.17</v>
      </c>
      <c r="H103" s="1">
        <v>0.26</v>
      </c>
      <c r="I103" s="1">
        <v>1.4</v>
      </c>
      <c r="J103" s="1">
        <v>3.3</v>
      </c>
      <c r="K103" s="1">
        <v>1.27</v>
      </c>
      <c r="L103" s="1">
        <v>2.96</v>
      </c>
      <c r="M103" s="1">
        <v>710</v>
      </c>
      <c r="N103" s="2">
        <f t="shared" si="2"/>
        <v>65.688461538461539</v>
      </c>
      <c r="O103" s="1"/>
      <c r="P103" s="3">
        <f t="shared" si="3"/>
        <v>65.688461538461539</v>
      </c>
      <c r="Q103" s="1"/>
    </row>
    <row r="104" spans="1:17">
      <c r="A104" s="1">
        <v>12.6</v>
      </c>
      <c r="B104" s="1">
        <v>1.34</v>
      </c>
      <c r="C104" s="1">
        <v>1.9</v>
      </c>
      <c r="D104" s="1">
        <v>18.5</v>
      </c>
      <c r="E104" s="1">
        <v>88</v>
      </c>
      <c r="F104" s="1">
        <v>1.45</v>
      </c>
      <c r="G104" s="1">
        <v>1.36</v>
      </c>
      <c r="H104" s="1">
        <v>0.28999999999999998</v>
      </c>
      <c r="I104" s="1">
        <v>1.35</v>
      </c>
      <c r="J104" s="1">
        <v>2.4500000000000002</v>
      </c>
      <c r="K104" s="1">
        <v>1.04</v>
      </c>
      <c r="L104" s="1">
        <v>2.77</v>
      </c>
      <c r="M104" s="1">
        <v>562</v>
      </c>
      <c r="N104" s="2">
        <f t="shared" si="2"/>
        <v>53.465384615384615</v>
      </c>
      <c r="O104" s="1"/>
      <c r="P104" s="3">
        <f t="shared" si="3"/>
        <v>53.465384615384615</v>
      </c>
      <c r="Q104" s="1"/>
    </row>
    <row r="105" spans="1:17">
      <c r="A105" s="1">
        <v>12.34</v>
      </c>
      <c r="B105" s="1">
        <v>2.4500000000000002</v>
      </c>
      <c r="C105" s="1">
        <v>2.46</v>
      </c>
      <c r="D105" s="1">
        <v>21</v>
      </c>
      <c r="E105" s="1">
        <v>98</v>
      </c>
      <c r="F105" s="1">
        <v>2.56</v>
      </c>
      <c r="G105" s="1">
        <v>2.11</v>
      </c>
      <c r="H105" s="1">
        <v>0.34</v>
      </c>
      <c r="I105" s="1">
        <v>1.31</v>
      </c>
      <c r="J105" s="1">
        <v>2.8</v>
      </c>
      <c r="K105" s="1">
        <v>0.8</v>
      </c>
      <c r="L105" s="1">
        <v>3.38</v>
      </c>
      <c r="M105" s="1">
        <v>438</v>
      </c>
      <c r="N105" s="2">
        <f t="shared" si="2"/>
        <v>45.196153846153848</v>
      </c>
      <c r="O105" s="1"/>
      <c r="P105" s="3">
        <f t="shared" si="3"/>
        <v>45.196153846153848</v>
      </c>
      <c r="Q105" s="1"/>
    </row>
    <row r="106" spans="1:17">
      <c r="A106" s="1">
        <v>11.82</v>
      </c>
      <c r="B106" s="1">
        <v>1.72</v>
      </c>
      <c r="C106" s="1">
        <v>1.88</v>
      </c>
      <c r="D106" s="1">
        <v>19.5</v>
      </c>
      <c r="E106" s="1">
        <v>86</v>
      </c>
      <c r="F106" s="1">
        <v>2.5</v>
      </c>
      <c r="G106" s="1">
        <v>1.64</v>
      </c>
      <c r="H106" s="1">
        <v>0.37</v>
      </c>
      <c r="I106" s="1">
        <v>1.42</v>
      </c>
      <c r="J106" s="1">
        <v>2.06</v>
      </c>
      <c r="K106" s="1">
        <v>0.94</v>
      </c>
      <c r="L106" s="1">
        <v>2.44</v>
      </c>
      <c r="M106" s="1">
        <v>415</v>
      </c>
      <c r="N106" s="2">
        <f t="shared" si="2"/>
        <v>42.099230769230765</v>
      </c>
      <c r="O106" s="1"/>
      <c r="P106" s="3">
        <f t="shared" si="3"/>
        <v>42.099230769230765</v>
      </c>
      <c r="Q106" s="1"/>
    </row>
    <row r="107" spans="1:17">
      <c r="A107" s="1">
        <v>12.51</v>
      </c>
      <c r="B107" s="1">
        <v>1.73</v>
      </c>
      <c r="C107" s="1">
        <v>1.98</v>
      </c>
      <c r="D107" s="1">
        <v>20.5</v>
      </c>
      <c r="E107" s="1">
        <v>85</v>
      </c>
      <c r="F107" s="1">
        <v>2.2000000000000002</v>
      </c>
      <c r="G107" s="1">
        <v>1.92</v>
      </c>
      <c r="H107" s="1">
        <v>0.32</v>
      </c>
      <c r="I107" s="1">
        <v>1.48</v>
      </c>
      <c r="J107" s="1">
        <v>2.94</v>
      </c>
      <c r="K107" s="1">
        <v>1.04</v>
      </c>
      <c r="L107" s="1">
        <v>3.57</v>
      </c>
      <c r="M107" s="1">
        <v>672</v>
      </c>
      <c r="N107" s="2">
        <f t="shared" si="2"/>
        <v>62.091538461538462</v>
      </c>
      <c r="O107" s="1"/>
      <c r="P107" s="3">
        <f t="shared" si="3"/>
        <v>62.091538461538462</v>
      </c>
      <c r="Q107" s="1"/>
    </row>
    <row r="108" spans="1:17">
      <c r="A108" s="1">
        <v>12.42</v>
      </c>
      <c r="B108" s="1">
        <v>2.5499999999999998</v>
      </c>
      <c r="C108" s="1">
        <v>2.27</v>
      </c>
      <c r="D108" s="1">
        <v>22</v>
      </c>
      <c r="E108" s="1">
        <v>90</v>
      </c>
      <c r="F108" s="1">
        <v>1.68</v>
      </c>
      <c r="G108" s="1">
        <v>1.84</v>
      </c>
      <c r="H108" s="1">
        <v>0.66</v>
      </c>
      <c r="I108" s="1">
        <v>1.42</v>
      </c>
      <c r="J108" s="1">
        <v>2.7</v>
      </c>
      <c r="K108" s="1">
        <v>0.86</v>
      </c>
      <c r="L108" s="1">
        <v>3.3</v>
      </c>
      <c r="M108" s="1">
        <v>315</v>
      </c>
      <c r="N108" s="2">
        <f t="shared" si="2"/>
        <v>35.130769230769232</v>
      </c>
      <c r="O108" s="1"/>
      <c r="P108" s="4">
        <f t="shared" si="3"/>
        <v>35.130769230769232</v>
      </c>
      <c r="Q108" s="1"/>
    </row>
    <row r="109" spans="1:17">
      <c r="A109" s="1">
        <v>12.25</v>
      </c>
      <c r="B109" s="1">
        <v>1.73</v>
      </c>
      <c r="C109" s="1">
        <v>2.12</v>
      </c>
      <c r="D109" s="1">
        <v>19</v>
      </c>
      <c r="E109" s="1">
        <v>80</v>
      </c>
      <c r="F109" s="1">
        <v>1.65</v>
      </c>
      <c r="G109" s="1">
        <v>2.0299999999999998</v>
      </c>
      <c r="H109" s="1">
        <v>0.37</v>
      </c>
      <c r="I109" s="1">
        <v>1.63</v>
      </c>
      <c r="J109" s="1">
        <v>3.4</v>
      </c>
      <c r="K109" s="1">
        <v>1</v>
      </c>
      <c r="L109" s="1">
        <v>3.17</v>
      </c>
      <c r="M109" s="1">
        <v>510</v>
      </c>
      <c r="N109" s="2">
        <f t="shared" si="2"/>
        <v>49.103846153846156</v>
      </c>
      <c r="O109" s="1"/>
      <c r="P109" s="3">
        <f t="shared" si="3"/>
        <v>49.103846153846156</v>
      </c>
      <c r="Q109" s="1"/>
    </row>
    <row r="110" spans="1:17">
      <c r="A110" s="1">
        <v>12.72</v>
      </c>
      <c r="B110" s="1">
        <v>1.75</v>
      </c>
      <c r="C110" s="1">
        <v>2.2799999999999998</v>
      </c>
      <c r="D110" s="1">
        <v>22.5</v>
      </c>
      <c r="E110" s="1">
        <v>84</v>
      </c>
      <c r="F110" s="1">
        <v>1.38</v>
      </c>
      <c r="G110" s="1">
        <v>1.76</v>
      </c>
      <c r="H110" s="1">
        <v>0.48</v>
      </c>
      <c r="I110" s="1">
        <v>1.63</v>
      </c>
      <c r="J110" s="1">
        <v>3.3</v>
      </c>
      <c r="K110" s="1">
        <v>0.88</v>
      </c>
      <c r="L110" s="1">
        <v>2.42</v>
      </c>
      <c r="M110" s="1">
        <v>488</v>
      </c>
      <c r="N110" s="2">
        <f t="shared" si="2"/>
        <v>47.930769230769229</v>
      </c>
      <c r="O110" s="1"/>
      <c r="P110" s="3">
        <f t="shared" si="3"/>
        <v>47.930769230769229</v>
      </c>
      <c r="Q110" s="1"/>
    </row>
    <row r="111" spans="1:17">
      <c r="A111" s="1">
        <v>12.22</v>
      </c>
      <c r="B111" s="1">
        <v>1.29</v>
      </c>
      <c r="C111" s="1">
        <v>1.94</v>
      </c>
      <c r="D111" s="1">
        <v>19</v>
      </c>
      <c r="E111" s="1">
        <v>92</v>
      </c>
      <c r="F111" s="1">
        <v>2.36</v>
      </c>
      <c r="G111" s="1">
        <v>2.04</v>
      </c>
      <c r="H111" s="1">
        <v>0.39</v>
      </c>
      <c r="I111" s="1">
        <v>2.08</v>
      </c>
      <c r="J111" s="1">
        <v>2.7</v>
      </c>
      <c r="K111" s="1">
        <v>0.86</v>
      </c>
      <c r="L111" s="1">
        <v>3.02</v>
      </c>
      <c r="M111" s="1">
        <v>312</v>
      </c>
      <c r="N111" s="2">
        <f t="shared" si="2"/>
        <v>34.761538461538457</v>
      </c>
      <c r="O111" s="1"/>
      <c r="P111" s="4">
        <f t="shared" si="3"/>
        <v>34.761538461538457</v>
      </c>
      <c r="Q111" s="1"/>
    </row>
    <row r="112" spans="1:17">
      <c r="A112" s="1">
        <v>11.61</v>
      </c>
      <c r="B112" s="1">
        <v>1.35</v>
      </c>
      <c r="C112" s="1">
        <v>2.7</v>
      </c>
      <c r="D112" s="1">
        <v>20</v>
      </c>
      <c r="E112" s="1">
        <v>94</v>
      </c>
      <c r="F112" s="1">
        <v>2.74</v>
      </c>
      <c r="G112" s="1">
        <v>2.92</v>
      </c>
      <c r="H112" s="1">
        <v>0.28999999999999998</v>
      </c>
      <c r="I112" s="1">
        <v>2.4900000000000002</v>
      </c>
      <c r="J112" s="1">
        <v>2.65</v>
      </c>
      <c r="K112" s="1">
        <v>0.96</v>
      </c>
      <c r="L112" s="1">
        <v>3.26</v>
      </c>
      <c r="M112" s="1">
        <v>680</v>
      </c>
      <c r="N112" s="2">
        <f t="shared" si="2"/>
        <v>63.459230769230771</v>
      </c>
      <c r="O112" s="1"/>
      <c r="P112" s="3">
        <f t="shared" si="3"/>
        <v>63.459230769230771</v>
      </c>
      <c r="Q112" s="1"/>
    </row>
    <row r="113" spans="1:17">
      <c r="A113" s="1">
        <v>11.46</v>
      </c>
      <c r="B113" s="1">
        <v>3.74</v>
      </c>
      <c r="C113" s="1">
        <v>1.82</v>
      </c>
      <c r="D113" s="1">
        <v>19.5</v>
      </c>
      <c r="E113" s="1">
        <v>107</v>
      </c>
      <c r="F113" s="1">
        <v>3.18</v>
      </c>
      <c r="G113" s="1">
        <v>2.58</v>
      </c>
      <c r="H113" s="1">
        <v>0.24</v>
      </c>
      <c r="I113" s="1">
        <v>3.58</v>
      </c>
      <c r="J113" s="1">
        <v>2.9</v>
      </c>
      <c r="K113" s="1">
        <v>0.75</v>
      </c>
      <c r="L113" s="1">
        <v>2.81</v>
      </c>
      <c r="M113" s="1">
        <v>562</v>
      </c>
      <c r="N113" s="2">
        <f t="shared" si="2"/>
        <v>55.504615384615391</v>
      </c>
      <c r="O113" s="1"/>
      <c r="P113" s="3">
        <f t="shared" si="3"/>
        <v>55.504615384615391</v>
      </c>
      <c r="Q113" s="1"/>
    </row>
    <row r="114" spans="1:17">
      <c r="A114" s="1">
        <v>12.52</v>
      </c>
      <c r="B114" s="1">
        <v>2.4300000000000002</v>
      </c>
      <c r="C114" s="1">
        <v>2.17</v>
      </c>
      <c r="D114" s="1">
        <v>21</v>
      </c>
      <c r="E114" s="1">
        <v>88</v>
      </c>
      <c r="F114" s="1">
        <v>2.5499999999999998</v>
      </c>
      <c r="G114" s="1">
        <v>2.27</v>
      </c>
      <c r="H114" s="1">
        <v>0.26</v>
      </c>
      <c r="I114" s="1">
        <v>1.22</v>
      </c>
      <c r="J114" s="1">
        <v>2</v>
      </c>
      <c r="K114" s="1">
        <v>0.9</v>
      </c>
      <c r="L114" s="1">
        <v>2.78</v>
      </c>
      <c r="M114" s="1">
        <v>325</v>
      </c>
      <c r="N114" s="2">
        <f t="shared" si="2"/>
        <v>35.623076923076923</v>
      </c>
      <c r="O114" s="1"/>
      <c r="P114" s="4">
        <f t="shared" si="3"/>
        <v>35.623076923076923</v>
      </c>
      <c r="Q114" s="1"/>
    </row>
    <row r="115" spans="1:17">
      <c r="A115" s="1">
        <v>11.76</v>
      </c>
      <c r="B115" s="1">
        <v>2.68</v>
      </c>
      <c r="C115" s="1">
        <v>2.92</v>
      </c>
      <c r="D115" s="1">
        <v>20</v>
      </c>
      <c r="E115" s="1">
        <v>103</v>
      </c>
      <c r="F115" s="1">
        <v>1.75</v>
      </c>
      <c r="G115" s="1">
        <v>2.0299999999999998</v>
      </c>
      <c r="H115" s="1">
        <v>0.6</v>
      </c>
      <c r="I115" s="1">
        <v>1.05</v>
      </c>
      <c r="J115" s="1">
        <v>3.8</v>
      </c>
      <c r="K115" s="1">
        <v>1.23</v>
      </c>
      <c r="L115" s="1">
        <v>2.5</v>
      </c>
      <c r="M115" s="1">
        <v>607</v>
      </c>
      <c r="N115" s="2">
        <f t="shared" si="2"/>
        <v>58.486153846153847</v>
      </c>
      <c r="O115" s="1"/>
      <c r="P115" s="3">
        <f t="shared" si="3"/>
        <v>58.486153846153847</v>
      </c>
      <c r="Q115" s="1"/>
    </row>
    <row r="116" spans="1:17">
      <c r="A116" s="1">
        <v>11.41</v>
      </c>
      <c r="B116" s="1">
        <v>0.74</v>
      </c>
      <c r="C116" s="1">
        <v>2.5</v>
      </c>
      <c r="D116" s="1">
        <v>21</v>
      </c>
      <c r="E116" s="1">
        <v>88</v>
      </c>
      <c r="F116" s="1">
        <v>2.48</v>
      </c>
      <c r="G116" s="1">
        <v>2.0099999999999998</v>
      </c>
      <c r="H116" s="1">
        <v>0.42</v>
      </c>
      <c r="I116" s="1">
        <v>1.44</v>
      </c>
      <c r="J116" s="1">
        <v>3.08</v>
      </c>
      <c r="K116" s="1">
        <v>1.1000000000000001</v>
      </c>
      <c r="L116" s="1">
        <v>2.31</v>
      </c>
      <c r="M116" s="1">
        <v>434</v>
      </c>
      <c r="N116" s="2">
        <f t="shared" si="2"/>
        <v>43.883846153846157</v>
      </c>
      <c r="O116" s="1"/>
      <c r="P116" s="3">
        <f t="shared" si="3"/>
        <v>43.883846153846157</v>
      </c>
      <c r="Q116" s="1"/>
    </row>
    <row r="117" spans="1:17">
      <c r="A117" s="1">
        <v>12.08</v>
      </c>
      <c r="B117" s="1">
        <v>1.39</v>
      </c>
      <c r="C117" s="1">
        <v>2.5</v>
      </c>
      <c r="D117" s="1">
        <v>22.5</v>
      </c>
      <c r="E117" s="1">
        <v>84</v>
      </c>
      <c r="F117" s="1">
        <v>2.56</v>
      </c>
      <c r="G117" s="1">
        <v>2.29</v>
      </c>
      <c r="H117" s="1">
        <v>0.43</v>
      </c>
      <c r="I117" s="1">
        <v>1.04</v>
      </c>
      <c r="J117" s="1">
        <v>2.9</v>
      </c>
      <c r="K117" s="1">
        <v>0.93</v>
      </c>
      <c r="L117" s="1">
        <v>3.19</v>
      </c>
      <c r="M117" s="1">
        <v>385</v>
      </c>
      <c r="N117" s="2">
        <f t="shared" si="2"/>
        <v>40.062307692307698</v>
      </c>
      <c r="O117" s="1"/>
      <c r="P117" s="4">
        <f t="shared" si="3"/>
        <v>40.062307692307698</v>
      </c>
      <c r="Q117" s="1"/>
    </row>
    <row r="118" spans="1:17">
      <c r="A118" s="1">
        <v>11.03</v>
      </c>
      <c r="B118" s="1">
        <v>1.51</v>
      </c>
      <c r="C118" s="1">
        <v>2.2000000000000002</v>
      </c>
      <c r="D118" s="1">
        <v>21.5</v>
      </c>
      <c r="E118" s="1">
        <v>85</v>
      </c>
      <c r="F118" s="1">
        <v>2.46</v>
      </c>
      <c r="G118" s="1">
        <v>2.17</v>
      </c>
      <c r="H118" s="1">
        <v>0.52</v>
      </c>
      <c r="I118" s="1">
        <v>2.0099999999999998</v>
      </c>
      <c r="J118" s="1">
        <v>1.9</v>
      </c>
      <c r="K118" s="1">
        <v>1.71</v>
      </c>
      <c r="L118" s="1">
        <v>2.87</v>
      </c>
      <c r="M118" s="1">
        <v>407</v>
      </c>
      <c r="N118" s="2">
        <f t="shared" si="2"/>
        <v>41.683076923076925</v>
      </c>
      <c r="O118" s="1"/>
      <c r="P118" s="4">
        <f t="shared" si="3"/>
        <v>41.683076923076925</v>
      </c>
      <c r="Q118" s="1"/>
    </row>
    <row r="119" spans="1:17">
      <c r="A119" s="1">
        <v>11.82</v>
      </c>
      <c r="B119" s="1">
        <v>1.47</v>
      </c>
      <c r="C119" s="1">
        <v>1.99</v>
      </c>
      <c r="D119" s="1">
        <v>20.8</v>
      </c>
      <c r="E119" s="1">
        <v>86</v>
      </c>
      <c r="F119" s="1">
        <v>1.98</v>
      </c>
      <c r="G119" s="1">
        <v>1.6</v>
      </c>
      <c r="H119" s="1">
        <v>0.3</v>
      </c>
      <c r="I119" s="1">
        <v>1.53</v>
      </c>
      <c r="J119" s="1">
        <v>1.95</v>
      </c>
      <c r="K119" s="1">
        <v>0.95</v>
      </c>
      <c r="L119" s="1">
        <v>3.33</v>
      </c>
      <c r="M119" s="1">
        <v>495</v>
      </c>
      <c r="N119" s="2">
        <f t="shared" si="2"/>
        <v>48.363076923076925</v>
      </c>
      <c r="O119" s="1"/>
      <c r="P119" s="3">
        <f t="shared" si="3"/>
        <v>48.363076923076925</v>
      </c>
      <c r="Q119" s="1"/>
    </row>
    <row r="120" spans="1:17">
      <c r="A120" s="1">
        <v>12.42</v>
      </c>
      <c r="B120" s="1">
        <v>1.61</v>
      </c>
      <c r="C120" s="1">
        <v>2.19</v>
      </c>
      <c r="D120" s="1">
        <v>22.5</v>
      </c>
      <c r="E120" s="1">
        <v>108</v>
      </c>
      <c r="F120" s="1">
        <v>2</v>
      </c>
      <c r="G120" s="1">
        <v>2.09</v>
      </c>
      <c r="H120" s="1">
        <v>0.34</v>
      </c>
      <c r="I120" s="1">
        <v>1.61</v>
      </c>
      <c r="J120" s="1">
        <v>2.06</v>
      </c>
      <c r="K120" s="1">
        <v>1.06</v>
      </c>
      <c r="L120" s="1">
        <v>2.96</v>
      </c>
      <c r="M120" s="1">
        <v>345</v>
      </c>
      <c r="N120" s="2">
        <f t="shared" si="2"/>
        <v>38.75692307692308</v>
      </c>
      <c r="O120" s="1"/>
      <c r="P120" s="4">
        <f t="shared" si="3"/>
        <v>38.75692307692308</v>
      </c>
      <c r="Q120" s="1"/>
    </row>
    <row r="121" spans="1:17">
      <c r="A121" s="1">
        <v>12.77</v>
      </c>
      <c r="B121" s="1">
        <v>3.43</v>
      </c>
      <c r="C121" s="1">
        <v>1.98</v>
      </c>
      <c r="D121" s="1">
        <v>16</v>
      </c>
      <c r="E121" s="1">
        <v>80</v>
      </c>
      <c r="F121" s="1">
        <v>1.63</v>
      </c>
      <c r="G121" s="1">
        <v>1.25</v>
      </c>
      <c r="H121" s="1">
        <v>0.43</v>
      </c>
      <c r="I121" s="1">
        <v>0.83</v>
      </c>
      <c r="J121" s="1">
        <v>3.4</v>
      </c>
      <c r="K121" s="1">
        <v>0.7</v>
      </c>
      <c r="L121" s="1">
        <v>2.12</v>
      </c>
      <c r="M121" s="1">
        <v>372</v>
      </c>
      <c r="N121" s="2">
        <f t="shared" si="2"/>
        <v>38.195384615384619</v>
      </c>
      <c r="O121" s="1"/>
      <c r="P121" s="4">
        <f t="shared" si="3"/>
        <v>38.195384615384619</v>
      </c>
      <c r="Q121" s="1"/>
    </row>
    <row r="122" spans="1:17">
      <c r="A122" s="1">
        <v>12</v>
      </c>
      <c r="B122" s="1">
        <v>3.43</v>
      </c>
      <c r="C122" s="1">
        <v>2</v>
      </c>
      <c r="D122" s="1">
        <v>19</v>
      </c>
      <c r="E122" s="1">
        <v>87</v>
      </c>
      <c r="F122" s="1">
        <v>2</v>
      </c>
      <c r="G122" s="1">
        <v>1.64</v>
      </c>
      <c r="H122" s="1">
        <v>0.37</v>
      </c>
      <c r="I122" s="1">
        <v>1.87</v>
      </c>
      <c r="J122" s="1">
        <v>1.28</v>
      </c>
      <c r="K122" s="1">
        <v>0.93</v>
      </c>
      <c r="L122" s="1">
        <v>3.05</v>
      </c>
      <c r="M122" s="1">
        <v>564</v>
      </c>
      <c r="N122" s="2">
        <f t="shared" si="2"/>
        <v>53.736153846153847</v>
      </c>
      <c r="O122" s="1"/>
      <c r="P122" s="3">
        <f t="shared" si="3"/>
        <v>53.736153846153847</v>
      </c>
      <c r="Q122" s="1"/>
    </row>
    <row r="123" spans="1:17">
      <c r="A123" s="1">
        <v>11.45</v>
      </c>
      <c r="B123" s="1">
        <v>2.4</v>
      </c>
      <c r="C123" s="1">
        <v>2.42</v>
      </c>
      <c r="D123" s="1">
        <v>20</v>
      </c>
      <c r="E123" s="1">
        <v>96</v>
      </c>
      <c r="F123" s="1">
        <v>2.9</v>
      </c>
      <c r="G123" s="1">
        <v>2.79</v>
      </c>
      <c r="H123" s="1">
        <v>0.32</v>
      </c>
      <c r="I123" s="1">
        <v>1.83</v>
      </c>
      <c r="J123" s="1">
        <v>3.25</v>
      </c>
      <c r="K123" s="1">
        <v>0.8</v>
      </c>
      <c r="L123" s="1">
        <v>3.39</v>
      </c>
      <c r="M123" s="1">
        <v>625</v>
      </c>
      <c r="N123" s="2">
        <f t="shared" si="2"/>
        <v>59.426923076923075</v>
      </c>
      <c r="O123" s="1"/>
      <c r="P123" s="3">
        <f t="shared" si="3"/>
        <v>59.426923076923075</v>
      </c>
      <c r="Q123" s="1"/>
    </row>
    <row r="124" spans="1:17">
      <c r="A124" s="1">
        <v>11.56</v>
      </c>
      <c r="B124" s="1">
        <v>2.0499999999999998</v>
      </c>
      <c r="C124" s="1">
        <v>3.23</v>
      </c>
      <c r="D124" s="1">
        <v>28.5</v>
      </c>
      <c r="E124" s="1">
        <v>119</v>
      </c>
      <c r="F124" s="1">
        <v>3.18</v>
      </c>
      <c r="G124" s="1">
        <v>5.08</v>
      </c>
      <c r="H124" s="1">
        <v>0.47</v>
      </c>
      <c r="I124" s="1">
        <v>1.87</v>
      </c>
      <c r="J124" s="1">
        <v>6</v>
      </c>
      <c r="K124" s="1">
        <v>0.93</v>
      </c>
      <c r="L124" s="1">
        <v>3.69</v>
      </c>
      <c r="M124" s="1">
        <v>465</v>
      </c>
      <c r="N124" s="2">
        <f t="shared" si="2"/>
        <v>50.043076923076924</v>
      </c>
      <c r="O124" s="1"/>
      <c r="P124" s="3">
        <f t="shared" si="3"/>
        <v>50.043076923076924</v>
      </c>
      <c r="Q124" s="1"/>
    </row>
    <row r="125" spans="1:17">
      <c r="A125" s="1">
        <v>12.42</v>
      </c>
      <c r="B125" s="1">
        <v>4.43</v>
      </c>
      <c r="C125" s="1">
        <v>2.73</v>
      </c>
      <c r="D125" s="1">
        <v>26.5</v>
      </c>
      <c r="E125" s="1">
        <v>102</v>
      </c>
      <c r="F125" s="1">
        <v>2.2000000000000002</v>
      </c>
      <c r="G125" s="1">
        <v>2.13</v>
      </c>
      <c r="H125" s="1">
        <v>0.43</v>
      </c>
      <c r="I125" s="1">
        <v>1.71</v>
      </c>
      <c r="J125" s="1">
        <v>2.08</v>
      </c>
      <c r="K125" s="1">
        <v>0.92</v>
      </c>
      <c r="L125" s="1">
        <v>3.12</v>
      </c>
      <c r="M125" s="1">
        <v>365</v>
      </c>
      <c r="N125" s="2">
        <f t="shared" si="2"/>
        <v>40.436153846153843</v>
      </c>
      <c r="O125" s="1"/>
      <c r="P125" s="4">
        <f t="shared" si="3"/>
        <v>40.436153846153843</v>
      </c>
      <c r="Q125" s="1"/>
    </row>
    <row r="126" spans="1:17">
      <c r="A126" s="1">
        <v>13.05</v>
      </c>
      <c r="B126" s="1">
        <v>5.8</v>
      </c>
      <c r="C126" s="1">
        <v>2.13</v>
      </c>
      <c r="D126" s="1">
        <v>21.5</v>
      </c>
      <c r="E126" s="1">
        <v>86</v>
      </c>
      <c r="F126" s="1">
        <v>2.62</v>
      </c>
      <c r="G126" s="1">
        <v>2.65</v>
      </c>
      <c r="H126" s="1">
        <v>0.3</v>
      </c>
      <c r="I126" s="1">
        <v>2.0099999999999998</v>
      </c>
      <c r="J126" s="1">
        <v>2.6</v>
      </c>
      <c r="K126" s="1">
        <v>0.73</v>
      </c>
      <c r="L126" s="1">
        <v>3.1</v>
      </c>
      <c r="M126" s="1">
        <v>380</v>
      </c>
      <c r="N126" s="2">
        <f t="shared" si="2"/>
        <v>40.191538461538464</v>
      </c>
      <c r="O126" s="1"/>
      <c r="P126" s="4">
        <f t="shared" si="3"/>
        <v>40.191538461538464</v>
      </c>
      <c r="Q126" s="1"/>
    </row>
    <row r="127" spans="1:17">
      <c r="A127" s="1">
        <v>11.87</v>
      </c>
      <c r="B127" s="1">
        <v>4.3099999999999996</v>
      </c>
      <c r="C127" s="1">
        <v>2.39</v>
      </c>
      <c r="D127" s="1">
        <v>21</v>
      </c>
      <c r="E127" s="1">
        <v>82</v>
      </c>
      <c r="F127" s="1">
        <v>2.86</v>
      </c>
      <c r="G127" s="1">
        <v>3.03</v>
      </c>
      <c r="H127" s="1">
        <v>0.21</v>
      </c>
      <c r="I127" s="1">
        <v>2.91</v>
      </c>
      <c r="J127" s="1">
        <v>2.8</v>
      </c>
      <c r="K127" s="1">
        <v>0.75</v>
      </c>
      <c r="L127" s="1">
        <v>3.64</v>
      </c>
      <c r="M127" s="1">
        <v>380</v>
      </c>
      <c r="N127" s="2">
        <f t="shared" si="2"/>
        <v>39.828461538461539</v>
      </c>
      <c r="O127" s="1"/>
      <c r="P127" s="4">
        <f t="shared" si="3"/>
        <v>39.828461538461539</v>
      </c>
      <c r="Q127" s="1"/>
    </row>
    <row r="128" spans="1:17">
      <c r="A128" s="1">
        <v>12.07</v>
      </c>
      <c r="B128" s="1">
        <v>2.16</v>
      </c>
      <c r="C128" s="1">
        <v>2.17</v>
      </c>
      <c r="D128" s="1">
        <v>21</v>
      </c>
      <c r="E128" s="1">
        <v>85</v>
      </c>
      <c r="F128" s="1">
        <v>2.6</v>
      </c>
      <c r="G128" s="1">
        <v>2.65</v>
      </c>
      <c r="H128" s="1">
        <v>0.37</v>
      </c>
      <c r="I128" s="1">
        <v>1.35</v>
      </c>
      <c r="J128" s="1">
        <v>2.76</v>
      </c>
      <c r="K128" s="1">
        <v>0.86</v>
      </c>
      <c r="L128" s="1">
        <v>3.28</v>
      </c>
      <c r="M128" s="1">
        <v>378</v>
      </c>
      <c r="N128" s="2">
        <f t="shared" si="2"/>
        <v>39.559230769230766</v>
      </c>
      <c r="O128" s="1"/>
      <c r="P128" s="4">
        <f t="shared" si="3"/>
        <v>39.559230769230766</v>
      </c>
      <c r="Q128" s="1"/>
    </row>
    <row r="129" spans="1:17">
      <c r="A129" s="1">
        <v>12.43</v>
      </c>
      <c r="B129" s="1">
        <v>1.53</v>
      </c>
      <c r="C129" s="1">
        <v>2.29</v>
      </c>
      <c r="D129" s="1">
        <v>21.5</v>
      </c>
      <c r="E129" s="1">
        <v>86</v>
      </c>
      <c r="F129" s="1">
        <v>2.74</v>
      </c>
      <c r="G129" s="1">
        <v>3.15</v>
      </c>
      <c r="H129" s="1">
        <v>0.39</v>
      </c>
      <c r="I129" s="1">
        <v>1.77</v>
      </c>
      <c r="J129" s="1">
        <v>3.94</v>
      </c>
      <c r="K129" s="1">
        <v>0.69</v>
      </c>
      <c r="L129" s="1">
        <v>2.84</v>
      </c>
      <c r="M129" s="1">
        <v>352</v>
      </c>
      <c r="N129" s="2">
        <f t="shared" si="2"/>
        <v>37.79</v>
      </c>
      <c r="O129" s="1"/>
      <c r="P129" s="4">
        <f t="shared" si="3"/>
        <v>37.79</v>
      </c>
      <c r="Q129" s="1"/>
    </row>
    <row r="130" spans="1:17">
      <c r="A130" s="1">
        <v>11.79</v>
      </c>
      <c r="B130" s="1">
        <v>2.13</v>
      </c>
      <c r="C130" s="1">
        <v>2.78</v>
      </c>
      <c r="D130" s="1">
        <v>28.5</v>
      </c>
      <c r="E130" s="1">
        <v>92</v>
      </c>
      <c r="F130" s="1">
        <v>2.13</v>
      </c>
      <c r="G130" s="1">
        <v>2.2400000000000002</v>
      </c>
      <c r="H130" s="1">
        <v>0.57999999999999996</v>
      </c>
      <c r="I130" s="1">
        <v>1.76</v>
      </c>
      <c r="J130" s="1">
        <v>3</v>
      </c>
      <c r="K130" s="1">
        <v>0.97</v>
      </c>
      <c r="L130" s="1">
        <v>2.44</v>
      </c>
      <c r="M130" s="1">
        <v>466</v>
      </c>
      <c r="N130" s="2">
        <f t="shared" si="2"/>
        <v>47.409230769230767</v>
      </c>
      <c r="O130" s="1"/>
      <c r="P130" s="3">
        <f t="shared" si="3"/>
        <v>47.409230769230767</v>
      </c>
      <c r="Q130" s="1"/>
    </row>
    <row r="131" spans="1:17">
      <c r="A131" s="1">
        <v>12.37</v>
      </c>
      <c r="B131" s="1">
        <v>1.63</v>
      </c>
      <c r="C131" s="1">
        <v>2.2999999999999998</v>
      </c>
      <c r="D131" s="1">
        <v>24.5</v>
      </c>
      <c r="E131" s="1">
        <v>88</v>
      </c>
      <c r="F131" s="1">
        <v>2.2200000000000002</v>
      </c>
      <c r="G131" s="1">
        <v>2.4500000000000002</v>
      </c>
      <c r="H131" s="1">
        <v>0.4</v>
      </c>
      <c r="I131" s="1">
        <v>1.9</v>
      </c>
      <c r="J131" s="1">
        <v>2.12</v>
      </c>
      <c r="K131" s="1">
        <v>0.89</v>
      </c>
      <c r="L131" s="1">
        <v>2.78</v>
      </c>
      <c r="M131" s="1">
        <v>342</v>
      </c>
      <c r="N131" s="2">
        <f t="shared" ref="N131:N181" si="4">AVERAGE(A131:M131)</f>
        <v>37.196923076923078</v>
      </c>
      <c r="O131" s="1"/>
      <c r="P131" s="4">
        <f t="shared" ref="P131:P132" si="5">AVERAGE(A131:M131)</f>
        <v>37.196923076923078</v>
      </c>
      <c r="Q131" s="1"/>
    </row>
    <row r="132" spans="1:17">
      <c r="A132" s="1">
        <v>12.04</v>
      </c>
      <c r="B132" s="1">
        <v>4.3</v>
      </c>
      <c r="C132" s="1">
        <v>2.38</v>
      </c>
      <c r="D132" s="1">
        <v>22</v>
      </c>
      <c r="E132" s="1">
        <v>80</v>
      </c>
      <c r="F132" s="1">
        <v>2.1</v>
      </c>
      <c r="G132" s="1">
        <v>1.75</v>
      </c>
      <c r="H132" s="1">
        <v>0.42</v>
      </c>
      <c r="I132" s="1">
        <v>1.35</v>
      </c>
      <c r="J132" s="1">
        <v>2.6</v>
      </c>
      <c r="K132" s="1">
        <v>0.79</v>
      </c>
      <c r="L132" s="1">
        <v>2.57</v>
      </c>
      <c r="M132" s="1">
        <v>580</v>
      </c>
      <c r="N132" s="2">
        <f t="shared" si="4"/>
        <v>54.792307692307688</v>
      </c>
      <c r="O132" s="1"/>
      <c r="P132" s="3">
        <f t="shared" si="5"/>
        <v>54.792307692307688</v>
      </c>
      <c r="Q132" s="1"/>
    </row>
    <row r="133" spans="1:17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2"/>
      <c r="O133" s="1"/>
      <c r="P133" s="2"/>
      <c r="Q133" s="1"/>
    </row>
    <row r="134" spans="1:17">
      <c r="A134" s="1">
        <v>12.86</v>
      </c>
      <c r="B134" s="1">
        <v>1.35</v>
      </c>
      <c r="C134" s="1">
        <v>2.3199999999999998</v>
      </c>
      <c r="D134" s="1">
        <v>18</v>
      </c>
      <c r="E134" s="1">
        <v>122</v>
      </c>
      <c r="F134" s="1">
        <v>1.51</v>
      </c>
      <c r="G134" s="1">
        <v>1.25</v>
      </c>
      <c r="H134" s="1">
        <v>0.21</v>
      </c>
      <c r="I134" s="1">
        <v>0.94</v>
      </c>
      <c r="J134" s="1">
        <v>4.0999999999999996</v>
      </c>
      <c r="K134" s="1">
        <v>0.76</v>
      </c>
      <c r="L134" s="1">
        <v>1.29</v>
      </c>
      <c r="M134" s="1">
        <v>630</v>
      </c>
      <c r="N134" s="3">
        <f t="shared" si="4"/>
        <v>61.276153846153839</v>
      </c>
      <c r="O134" s="1">
        <v>0</v>
      </c>
      <c r="P134" s="2">
        <f t="shared" ref="P134:P181" si="6">AVERAGE(A134:M134)</f>
        <v>61.276153846153839</v>
      </c>
      <c r="Q134" s="1"/>
    </row>
    <row r="135" spans="1:17">
      <c r="A135" s="1">
        <v>12.88</v>
      </c>
      <c r="B135" s="1">
        <v>2.99</v>
      </c>
      <c r="C135" s="1">
        <v>2.4</v>
      </c>
      <c r="D135" s="1">
        <v>20</v>
      </c>
      <c r="E135" s="1">
        <v>104</v>
      </c>
      <c r="F135" s="1">
        <v>1.3</v>
      </c>
      <c r="G135" s="1">
        <v>1.22</v>
      </c>
      <c r="H135" s="1">
        <v>0.24</v>
      </c>
      <c r="I135" s="1">
        <v>0.83</v>
      </c>
      <c r="J135" s="1">
        <v>5.4</v>
      </c>
      <c r="K135" s="1">
        <v>0.74</v>
      </c>
      <c r="L135" s="1">
        <v>1.42</v>
      </c>
      <c r="M135" s="1">
        <v>530</v>
      </c>
      <c r="N135" s="3">
        <f t="shared" si="4"/>
        <v>52.570769230769237</v>
      </c>
      <c r="O135" s="1"/>
      <c r="P135" s="2">
        <f t="shared" si="6"/>
        <v>52.570769230769237</v>
      </c>
      <c r="Q135" s="1"/>
    </row>
    <row r="136" spans="1:17">
      <c r="A136" s="1">
        <v>12.81</v>
      </c>
      <c r="B136" s="1">
        <v>2.31</v>
      </c>
      <c r="C136" s="1">
        <v>2.4</v>
      </c>
      <c r="D136" s="1">
        <v>24</v>
      </c>
      <c r="E136" s="1">
        <v>98</v>
      </c>
      <c r="F136" s="1">
        <v>1.1499999999999999</v>
      </c>
      <c r="G136" s="1">
        <v>1.0900000000000001</v>
      </c>
      <c r="H136" s="1">
        <v>0.27</v>
      </c>
      <c r="I136" s="1">
        <v>0.83</v>
      </c>
      <c r="J136" s="1">
        <v>5.7</v>
      </c>
      <c r="K136" s="1">
        <v>0.66</v>
      </c>
      <c r="L136" s="1">
        <v>1.36</v>
      </c>
      <c r="M136" s="1">
        <v>560</v>
      </c>
      <c r="N136" s="3">
        <f t="shared" si="4"/>
        <v>54.660000000000004</v>
      </c>
      <c r="O136" s="1"/>
      <c r="P136" s="2">
        <f t="shared" si="6"/>
        <v>54.660000000000004</v>
      </c>
      <c r="Q136" s="1"/>
    </row>
    <row r="137" spans="1:17">
      <c r="A137" s="1">
        <v>12.7</v>
      </c>
      <c r="B137" s="1">
        <v>3.55</v>
      </c>
      <c r="C137" s="1">
        <v>2.36</v>
      </c>
      <c r="D137" s="1">
        <v>21.5</v>
      </c>
      <c r="E137" s="1">
        <v>106</v>
      </c>
      <c r="F137" s="1">
        <v>1.7</v>
      </c>
      <c r="G137" s="1">
        <v>1.2</v>
      </c>
      <c r="H137" s="1">
        <v>0.17</v>
      </c>
      <c r="I137" s="1">
        <v>0.84</v>
      </c>
      <c r="J137" s="1">
        <v>5</v>
      </c>
      <c r="K137" s="1">
        <v>0.78</v>
      </c>
      <c r="L137" s="1">
        <v>1.29</v>
      </c>
      <c r="M137" s="1">
        <v>600</v>
      </c>
      <c r="N137" s="3">
        <f t="shared" si="4"/>
        <v>58.237692307692299</v>
      </c>
      <c r="O137" s="1"/>
      <c r="P137" s="2">
        <f t="shared" si="6"/>
        <v>58.237692307692299</v>
      </c>
      <c r="Q137" s="1"/>
    </row>
    <row r="138" spans="1:17">
      <c r="A138" s="1">
        <v>12.51</v>
      </c>
      <c r="B138" s="1">
        <v>1.24</v>
      </c>
      <c r="C138" s="1">
        <v>2.25</v>
      </c>
      <c r="D138" s="1">
        <v>17.5</v>
      </c>
      <c r="E138" s="1">
        <v>85</v>
      </c>
      <c r="F138" s="1">
        <v>2</v>
      </c>
      <c r="G138" s="1">
        <v>0.57999999999999996</v>
      </c>
      <c r="H138" s="1">
        <v>0.6</v>
      </c>
      <c r="I138" s="1">
        <v>1.25</v>
      </c>
      <c r="J138" s="1">
        <v>5.45</v>
      </c>
      <c r="K138" s="1">
        <v>0.75</v>
      </c>
      <c r="L138" s="1">
        <v>1.51</v>
      </c>
      <c r="M138" s="1">
        <v>650</v>
      </c>
      <c r="N138" s="3">
        <f t="shared" si="4"/>
        <v>60.049230769230768</v>
      </c>
      <c r="O138" s="1"/>
      <c r="P138" s="2">
        <f t="shared" si="6"/>
        <v>60.049230769230768</v>
      </c>
      <c r="Q138" s="1"/>
    </row>
    <row r="139" spans="1:17">
      <c r="A139" s="1">
        <v>12.6</v>
      </c>
      <c r="B139" s="1">
        <v>2.46</v>
      </c>
      <c r="C139" s="1">
        <v>2.2000000000000002</v>
      </c>
      <c r="D139" s="1">
        <v>18.5</v>
      </c>
      <c r="E139" s="1">
        <v>94</v>
      </c>
      <c r="F139" s="1">
        <v>1.62</v>
      </c>
      <c r="G139" s="1">
        <v>0.66</v>
      </c>
      <c r="H139" s="1">
        <v>0.63</v>
      </c>
      <c r="I139" s="1">
        <v>0.94</v>
      </c>
      <c r="J139" s="1">
        <v>7.1</v>
      </c>
      <c r="K139" s="1">
        <v>0.73</v>
      </c>
      <c r="L139" s="1">
        <v>1.58</v>
      </c>
      <c r="M139" s="1">
        <v>695</v>
      </c>
      <c r="N139" s="3">
        <f t="shared" si="4"/>
        <v>64.463076923076926</v>
      </c>
      <c r="O139" s="1"/>
      <c r="P139" s="2">
        <f t="shared" si="6"/>
        <v>64.463076923076926</v>
      </c>
      <c r="Q139" s="1"/>
    </row>
    <row r="140" spans="1:17">
      <c r="A140" s="1">
        <v>12.25</v>
      </c>
      <c r="B140" s="1">
        <v>4.72</v>
      </c>
      <c r="C140" s="1">
        <v>2.54</v>
      </c>
      <c r="D140" s="1">
        <v>21</v>
      </c>
      <c r="E140" s="1">
        <v>89</v>
      </c>
      <c r="F140" s="1">
        <v>1.38</v>
      </c>
      <c r="G140" s="1">
        <v>0.47</v>
      </c>
      <c r="H140" s="1">
        <v>0.53</v>
      </c>
      <c r="I140" s="1">
        <v>0.8</v>
      </c>
      <c r="J140" s="1">
        <v>3.85</v>
      </c>
      <c r="K140" s="1">
        <v>0.75</v>
      </c>
      <c r="L140" s="1">
        <v>1.27</v>
      </c>
      <c r="M140" s="1">
        <v>720</v>
      </c>
      <c r="N140" s="3">
        <f t="shared" si="4"/>
        <v>66.043076923076924</v>
      </c>
      <c r="O140" s="1"/>
      <c r="P140" s="2">
        <f t="shared" si="6"/>
        <v>66.043076923076924</v>
      </c>
      <c r="Q140" s="1"/>
    </row>
    <row r="141" spans="1:17">
      <c r="A141" s="1">
        <v>12.53</v>
      </c>
      <c r="B141" s="1">
        <v>5.51</v>
      </c>
      <c r="C141" s="1">
        <v>2.64</v>
      </c>
      <c r="D141" s="1">
        <v>25</v>
      </c>
      <c r="E141" s="1">
        <v>96</v>
      </c>
      <c r="F141" s="1">
        <v>1.79</v>
      </c>
      <c r="G141" s="1">
        <v>0.6</v>
      </c>
      <c r="H141" s="1">
        <v>0.63</v>
      </c>
      <c r="I141" s="1">
        <v>1.1000000000000001</v>
      </c>
      <c r="J141" s="1">
        <v>5</v>
      </c>
      <c r="K141" s="1">
        <v>0.82</v>
      </c>
      <c r="L141" s="1">
        <v>1.69</v>
      </c>
      <c r="M141" s="1">
        <v>515</v>
      </c>
      <c r="N141" s="3">
        <f t="shared" si="4"/>
        <v>51.408461538461538</v>
      </c>
      <c r="O141" s="1"/>
      <c r="P141" s="2">
        <f t="shared" si="6"/>
        <v>51.408461538461538</v>
      </c>
      <c r="Q141" s="1"/>
    </row>
    <row r="142" spans="1:17">
      <c r="A142" s="1">
        <v>13.49</v>
      </c>
      <c r="B142" s="1">
        <v>3.59</v>
      </c>
      <c r="C142" s="1">
        <v>2.19</v>
      </c>
      <c r="D142" s="1">
        <v>19.5</v>
      </c>
      <c r="E142" s="1">
        <v>88</v>
      </c>
      <c r="F142" s="1">
        <v>1.62</v>
      </c>
      <c r="G142" s="1">
        <v>0.48</v>
      </c>
      <c r="H142" s="1">
        <v>0.57999999999999996</v>
      </c>
      <c r="I142" s="1">
        <v>0.88</v>
      </c>
      <c r="J142" s="1">
        <v>5.7</v>
      </c>
      <c r="K142" s="1">
        <v>0.81</v>
      </c>
      <c r="L142" s="1">
        <v>1.82</v>
      </c>
      <c r="M142" s="1">
        <v>580</v>
      </c>
      <c r="N142" s="3">
        <f t="shared" si="4"/>
        <v>55.28153846153846</v>
      </c>
      <c r="O142" s="1"/>
      <c r="P142" s="2">
        <f t="shared" si="6"/>
        <v>55.28153846153846</v>
      </c>
      <c r="Q142" s="1"/>
    </row>
    <row r="143" spans="1:17">
      <c r="A143" s="1">
        <v>12.84</v>
      </c>
      <c r="B143" s="1">
        <v>2.96</v>
      </c>
      <c r="C143" s="1">
        <v>2.61</v>
      </c>
      <c r="D143" s="1">
        <v>24</v>
      </c>
      <c r="E143" s="1">
        <v>101</v>
      </c>
      <c r="F143" s="1">
        <v>2.3199999999999998</v>
      </c>
      <c r="G143" s="1">
        <v>0.6</v>
      </c>
      <c r="H143" s="1">
        <v>0.53</v>
      </c>
      <c r="I143" s="1">
        <v>0.81</v>
      </c>
      <c r="J143" s="1">
        <v>4.92</v>
      </c>
      <c r="K143" s="1">
        <v>0.89</v>
      </c>
      <c r="L143" s="1">
        <v>2.15</v>
      </c>
      <c r="M143" s="1">
        <v>590</v>
      </c>
      <c r="N143" s="3">
        <f t="shared" si="4"/>
        <v>57.356153846153845</v>
      </c>
      <c r="O143" s="1"/>
      <c r="P143" s="2">
        <f t="shared" si="6"/>
        <v>57.356153846153845</v>
      </c>
      <c r="Q143" s="1"/>
    </row>
    <row r="144" spans="1:17">
      <c r="A144" s="1">
        <v>12.93</v>
      </c>
      <c r="B144" s="1">
        <v>2.81</v>
      </c>
      <c r="C144" s="1">
        <v>2.7</v>
      </c>
      <c r="D144" s="1">
        <v>21</v>
      </c>
      <c r="E144" s="1">
        <v>96</v>
      </c>
      <c r="F144" s="1">
        <v>1.54</v>
      </c>
      <c r="G144" s="1">
        <v>0.5</v>
      </c>
      <c r="H144" s="1">
        <v>0.53</v>
      </c>
      <c r="I144" s="1">
        <v>0.75</v>
      </c>
      <c r="J144" s="1">
        <v>4.5999999999999996</v>
      </c>
      <c r="K144" s="1">
        <v>0.77</v>
      </c>
      <c r="L144" s="1">
        <v>2.31</v>
      </c>
      <c r="M144" s="1">
        <v>600</v>
      </c>
      <c r="N144" s="3">
        <f t="shared" si="4"/>
        <v>57.418461538461543</v>
      </c>
      <c r="O144" s="1"/>
      <c r="P144" s="2">
        <f t="shared" si="6"/>
        <v>57.418461538461543</v>
      </c>
      <c r="Q144" s="1"/>
    </row>
    <row r="145" spans="1:17">
      <c r="A145" s="1">
        <v>13.36</v>
      </c>
      <c r="B145" s="1">
        <v>2.56</v>
      </c>
      <c r="C145" s="1">
        <v>2.35</v>
      </c>
      <c r="D145" s="1">
        <v>20</v>
      </c>
      <c r="E145" s="1">
        <v>89</v>
      </c>
      <c r="F145" s="1">
        <v>1.4</v>
      </c>
      <c r="G145" s="1">
        <v>0.5</v>
      </c>
      <c r="H145" s="1">
        <v>0.37</v>
      </c>
      <c r="I145" s="1">
        <v>0.64</v>
      </c>
      <c r="J145" s="1">
        <v>5.6</v>
      </c>
      <c r="K145" s="1">
        <v>0.7</v>
      </c>
      <c r="L145" s="1">
        <v>2.4700000000000002</v>
      </c>
      <c r="M145" s="1">
        <v>780</v>
      </c>
      <c r="N145" s="3">
        <f t="shared" si="4"/>
        <v>70.688461538461539</v>
      </c>
      <c r="O145" s="1"/>
      <c r="P145" s="2">
        <f t="shared" si="6"/>
        <v>70.688461538461539</v>
      </c>
      <c r="Q145" s="1"/>
    </row>
    <row r="146" spans="1:17">
      <c r="A146" s="1">
        <v>13.52</v>
      </c>
      <c r="B146" s="1">
        <v>3.17</v>
      </c>
      <c r="C146" s="1">
        <v>2.72</v>
      </c>
      <c r="D146" s="1">
        <v>23.5</v>
      </c>
      <c r="E146" s="1">
        <v>97</v>
      </c>
      <c r="F146" s="1">
        <v>1.55</v>
      </c>
      <c r="G146" s="1">
        <v>0.52</v>
      </c>
      <c r="H146" s="1">
        <v>0.5</v>
      </c>
      <c r="I146" s="1">
        <v>0.55000000000000004</v>
      </c>
      <c r="J146" s="1">
        <v>4.3499999999999996</v>
      </c>
      <c r="K146" s="1">
        <v>0.89</v>
      </c>
      <c r="L146" s="1">
        <v>2.06</v>
      </c>
      <c r="M146" s="1">
        <v>520</v>
      </c>
      <c r="N146" s="3">
        <f t="shared" si="4"/>
        <v>51.563846153846157</v>
      </c>
      <c r="O146" s="1"/>
      <c r="P146" s="2">
        <f t="shared" si="6"/>
        <v>51.563846153846157</v>
      </c>
      <c r="Q146" s="1"/>
    </row>
    <row r="147" spans="1:17">
      <c r="A147" s="1">
        <v>13.62</v>
      </c>
      <c r="B147" s="1">
        <v>4.95</v>
      </c>
      <c r="C147" s="1">
        <v>2.35</v>
      </c>
      <c r="D147" s="1">
        <v>20</v>
      </c>
      <c r="E147" s="1">
        <v>92</v>
      </c>
      <c r="F147" s="1">
        <v>2</v>
      </c>
      <c r="G147" s="1">
        <v>0.8</v>
      </c>
      <c r="H147" s="1">
        <v>0.47</v>
      </c>
      <c r="I147" s="1">
        <v>1.02</v>
      </c>
      <c r="J147" s="1">
        <v>4.4000000000000004</v>
      </c>
      <c r="K147" s="1">
        <v>0.91</v>
      </c>
      <c r="L147" s="1">
        <v>2.0499999999999998</v>
      </c>
      <c r="M147" s="1">
        <v>550</v>
      </c>
      <c r="N147" s="3">
        <f t="shared" si="4"/>
        <v>53.428461538461541</v>
      </c>
      <c r="O147" s="1"/>
      <c r="P147" s="2">
        <f t="shared" si="6"/>
        <v>53.428461538461541</v>
      </c>
      <c r="Q147" s="1"/>
    </row>
    <row r="148" spans="1:17">
      <c r="A148" s="1">
        <v>12.25</v>
      </c>
      <c r="B148" s="1">
        <v>3.88</v>
      </c>
      <c r="C148" s="1">
        <v>2.2000000000000002</v>
      </c>
      <c r="D148" s="1">
        <v>18.5</v>
      </c>
      <c r="E148" s="1">
        <v>112</v>
      </c>
      <c r="F148" s="1">
        <v>1.38</v>
      </c>
      <c r="G148" s="1">
        <v>0.78</v>
      </c>
      <c r="H148" s="1">
        <v>0.28999999999999998</v>
      </c>
      <c r="I148" s="1">
        <v>1.1399999999999999</v>
      </c>
      <c r="J148" s="1">
        <v>8.2100000000000009</v>
      </c>
      <c r="K148" s="1">
        <v>0.65</v>
      </c>
      <c r="L148" s="1">
        <v>2</v>
      </c>
      <c r="M148" s="1">
        <v>855</v>
      </c>
      <c r="N148" s="3">
        <f t="shared" si="4"/>
        <v>78.329230769230762</v>
      </c>
      <c r="O148" s="1"/>
      <c r="P148" s="2">
        <f t="shared" si="6"/>
        <v>78.329230769230762</v>
      </c>
      <c r="Q148" s="1"/>
    </row>
    <row r="149" spans="1:17">
      <c r="A149" s="1">
        <v>13.16</v>
      </c>
      <c r="B149" s="1">
        <v>3.57</v>
      </c>
      <c r="C149" s="1">
        <v>2.15</v>
      </c>
      <c r="D149" s="1">
        <v>21</v>
      </c>
      <c r="E149" s="1">
        <v>102</v>
      </c>
      <c r="F149" s="1">
        <v>1.5</v>
      </c>
      <c r="G149" s="1">
        <v>0.55000000000000004</v>
      </c>
      <c r="H149" s="1">
        <v>0.43</v>
      </c>
      <c r="I149" s="1">
        <v>1.3</v>
      </c>
      <c r="J149" s="1">
        <v>4</v>
      </c>
      <c r="K149" s="1">
        <v>0.6</v>
      </c>
      <c r="L149" s="1">
        <v>1.68</v>
      </c>
      <c r="M149" s="1">
        <v>830</v>
      </c>
      <c r="N149" s="3">
        <f t="shared" si="4"/>
        <v>75.533846153846156</v>
      </c>
      <c r="O149" s="1"/>
      <c r="P149" s="2">
        <f t="shared" si="6"/>
        <v>75.533846153846156</v>
      </c>
      <c r="Q149" s="1"/>
    </row>
    <row r="150" spans="1:17">
      <c r="A150" s="1">
        <v>13.88</v>
      </c>
      <c r="B150" s="1">
        <v>5.04</v>
      </c>
      <c r="C150" s="1">
        <v>2.23</v>
      </c>
      <c r="D150" s="1">
        <v>20</v>
      </c>
      <c r="E150" s="1">
        <v>80</v>
      </c>
      <c r="F150" s="1">
        <v>0.98</v>
      </c>
      <c r="G150" s="1">
        <v>0.34</v>
      </c>
      <c r="H150" s="1">
        <v>0.4</v>
      </c>
      <c r="I150" s="1">
        <v>0.68</v>
      </c>
      <c r="J150" s="1">
        <v>4.9000000000000004</v>
      </c>
      <c r="K150" s="1">
        <v>0.57999999999999996</v>
      </c>
      <c r="L150" s="1">
        <v>1.33</v>
      </c>
      <c r="M150" s="1">
        <v>415</v>
      </c>
      <c r="N150" s="3">
        <f t="shared" si="4"/>
        <v>41.950769230769232</v>
      </c>
      <c r="O150" s="1"/>
      <c r="P150" s="2">
        <f t="shared" si="6"/>
        <v>41.950769230769232</v>
      </c>
      <c r="Q150" s="1"/>
    </row>
    <row r="151" spans="1:17">
      <c r="A151" s="1">
        <v>12.87</v>
      </c>
      <c r="B151" s="1">
        <v>4.6100000000000003</v>
      </c>
      <c r="C151" s="1">
        <v>2.48</v>
      </c>
      <c r="D151" s="1">
        <v>21.5</v>
      </c>
      <c r="E151" s="1">
        <v>86</v>
      </c>
      <c r="F151" s="1">
        <v>1.7</v>
      </c>
      <c r="G151" s="1">
        <v>0.65</v>
      </c>
      <c r="H151" s="1">
        <v>0.47</v>
      </c>
      <c r="I151" s="1">
        <v>0.86</v>
      </c>
      <c r="J151" s="1">
        <v>7.65</v>
      </c>
      <c r="K151" s="1">
        <v>0.54</v>
      </c>
      <c r="L151" s="1">
        <v>1.86</v>
      </c>
      <c r="M151" s="1">
        <v>625</v>
      </c>
      <c r="N151" s="3">
        <f t="shared" si="4"/>
        <v>58.937692307692309</v>
      </c>
      <c r="O151" s="1"/>
      <c r="P151" s="2">
        <f t="shared" si="6"/>
        <v>58.937692307692309</v>
      </c>
      <c r="Q151" s="1"/>
    </row>
    <row r="152" spans="1:17">
      <c r="A152" s="1">
        <v>13.32</v>
      </c>
      <c r="B152" s="1">
        <v>3.24</v>
      </c>
      <c r="C152" s="1">
        <v>2.38</v>
      </c>
      <c r="D152" s="1">
        <v>21.5</v>
      </c>
      <c r="E152" s="1">
        <v>92</v>
      </c>
      <c r="F152" s="1">
        <v>1.93</v>
      </c>
      <c r="G152" s="1">
        <v>0.76</v>
      </c>
      <c r="H152" s="1">
        <v>0.45</v>
      </c>
      <c r="I152" s="1">
        <v>1.25</v>
      </c>
      <c r="J152" s="1">
        <v>8.42</v>
      </c>
      <c r="K152" s="1">
        <v>0.55000000000000004</v>
      </c>
      <c r="L152" s="1">
        <v>1.62</v>
      </c>
      <c r="M152" s="1">
        <v>650</v>
      </c>
      <c r="N152" s="3">
        <f t="shared" si="4"/>
        <v>61.339999999999996</v>
      </c>
      <c r="O152" s="1"/>
      <c r="P152" s="2">
        <f t="shared" si="6"/>
        <v>61.339999999999996</v>
      </c>
      <c r="Q152" s="1"/>
    </row>
    <row r="153" spans="1:17">
      <c r="A153" s="1">
        <v>13.08</v>
      </c>
      <c r="B153" s="1">
        <v>3.9</v>
      </c>
      <c r="C153" s="1">
        <v>2.36</v>
      </c>
      <c r="D153" s="1">
        <v>21.5</v>
      </c>
      <c r="E153" s="1">
        <v>113</v>
      </c>
      <c r="F153" s="1">
        <v>1.41</v>
      </c>
      <c r="G153" s="1">
        <v>1.39</v>
      </c>
      <c r="H153" s="1">
        <v>0.34</v>
      </c>
      <c r="I153" s="1">
        <v>1.1399999999999999</v>
      </c>
      <c r="J153" s="1">
        <v>9.4</v>
      </c>
      <c r="K153" s="1">
        <v>0.56999999999999995</v>
      </c>
      <c r="L153" s="1">
        <v>1.33</v>
      </c>
      <c r="M153" s="1">
        <v>550</v>
      </c>
      <c r="N153" s="3">
        <f t="shared" si="4"/>
        <v>55.339999999999996</v>
      </c>
      <c r="O153" s="1"/>
      <c r="P153" s="2">
        <f t="shared" si="6"/>
        <v>55.339999999999996</v>
      </c>
      <c r="Q153" s="1"/>
    </row>
    <row r="154" spans="1:17">
      <c r="A154" s="1">
        <v>13.5</v>
      </c>
      <c r="B154" s="1">
        <v>3.12</v>
      </c>
      <c r="C154" s="1">
        <v>2.62</v>
      </c>
      <c r="D154" s="1">
        <v>24</v>
      </c>
      <c r="E154" s="1">
        <v>123</v>
      </c>
      <c r="F154" s="1">
        <v>1.4</v>
      </c>
      <c r="G154" s="1">
        <v>1.57</v>
      </c>
      <c r="H154" s="1">
        <v>0.22</v>
      </c>
      <c r="I154" s="1">
        <v>1.25</v>
      </c>
      <c r="J154" s="1">
        <v>8.6</v>
      </c>
      <c r="K154" s="1">
        <v>0.59</v>
      </c>
      <c r="L154" s="1">
        <v>1.3</v>
      </c>
      <c r="M154" s="1">
        <v>500</v>
      </c>
      <c r="N154" s="3">
        <f t="shared" si="4"/>
        <v>52.39769230769231</v>
      </c>
      <c r="O154" s="1"/>
      <c r="P154" s="2">
        <f t="shared" si="6"/>
        <v>52.39769230769231</v>
      </c>
      <c r="Q154" s="1"/>
    </row>
    <row r="155" spans="1:17">
      <c r="A155" s="1">
        <v>12.79</v>
      </c>
      <c r="B155" s="1">
        <v>2.67</v>
      </c>
      <c r="C155" s="1">
        <v>2.48</v>
      </c>
      <c r="D155" s="1">
        <v>22</v>
      </c>
      <c r="E155" s="1">
        <v>112</v>
      </c>
      <c r="F155" s="1">
        <v>1.48</v>
      </c>
      <c r="G155" s="1">
        <v>1.36</v>
      </c>
      <c r="H155" s="1">
        <v>0.24</v>
      </c>
      <c r="I155" s="1">
        <v>1.26</v>
      </c>
      <c r="J155" s="1">
        <v>10.8</v>
      </c>
      <c r="K155" s="1">
        <v>0.48</v>
      </c>
      <c r="L155" s="1">
        <v>1.47</v>
      </c>
      <c r="M155" s="1">
        <v>480</v>
      </c>
      <c r="N155" s="3">
        <f t="shared" si="4"/>
        <v>49.925384615384615</v>
      </c>
      <c r="O155" s="1"/>
      <c r="P155" s="2">
        <f t="shared" si="6"/>
        <v>49.925384615384615</v>
      </c>
      <c r="Q155" s="1"/>
    </row>
    <row r="156" spans="1:17">
      <c r="A156" s="1">
        <v>13.11</v>
      </c>
      <c r="B156" s="1">
        <v>1.9</v>
      </c>
      <c r="C156" s="1">
        <v>2.75</v>
      </c>
      <c r="D156" s="1">
        <v>25.5</v>
      </c>
      <c r="E156" s="1">
        <v>116</v>
      </c>
      <c r="F156" s="1">
        <v>2.2000000000000002</v>
      </c>
      <c r="G156" s="1">
        <v>1.28</v>
      </c>
      <c r="H156" s="1">
        <v>0.26</v>
      </c>
      <c r="I156" s="1">
        <v>1.56</v>
      </c>
      <c r="J156" s="1">
        <v>7.1</v>
      </c>
      <c r="K156" s="1">
        <v>0.61</v>
      </c>
      <c r="L156" s="1">
        <v>1.33</v>
      </c>
      <c r="M156" s="1">
        <v>425</v>
      </c>
      <c r="N156" s="3">
        <f t="shared" si="4"/>
        <v>46.04615384615385</v>
      </c>
      <c r="O156" s="1"/>
      <c r="P156" s="2">
        <f t="shared" si="6"/>
        <v>46.04615384615385</v>
      </c>
      <c r="Q156" s="1"/>
    </row>
    <row r="157" spans="1:17">
      <c r="A157" s="1">
        <v>13.23</v>
      </c>
      <c r="B157" s="1">
        <v>3.3</v>
      </c>
      <c r="C157" s="1">
        <v>2.2799999999999998</v>
      </c>
      <c r="D157" s="1">
        <v>18.5</v>
      </c>
      <c r="E157" s="1">
        <v>98</v>
      </c>
      <c r="F157" s="1">
        <v>1.8</v>
      </c>
      <c r="G157" s="1">
        <v>0.83</v>
      </c>
      <c r="H157" s="1">
        <v>0.61</v>
      </c>
      <c r="I157" s="1">
        <v>1.87</v>
      </c>
      <c r="J157" s="1">
        <v>10.52</v>
      </c>
      <c r="K157" s="1">
        <v>0.56000000000000005</v>
      </c>
      <c r="L157" s="1">
        <v>1.51</v>
      </c>
      <c r="M157" s="1">
        <v>675</v>
      </c>
      <c r="N157" s="3">
        <f t="shared" si="4"/>
        <v>63.693076923076923</v>
      </c>
      <c r="O157" s="1"/>
      <c r="P157" s="2">
        <f t="shared" si="6"/>
        <v>63.693076923076923</v>
      </c>
      <c r="Q157" s="1"/>
    </row>
    <row r="158" spans="1:17">
      <c r="A158" s="1">
        <v>12.58</v>
      </c>
      <c r="B158" s="1">
        <v>1.29</v>
      </c>
      <c r="C158" s="1">
        <v>2.1</v>
      </c>
      <c r="D158" s="1">
        <v>20</v>
      </c>
      <c r="E158" s="1">
        <v>103</v>
      </c>
      <c r="F158" s="1">
        <v>1.48</v>
      </c>
      <c r="G158" s="1">
        <v>0.57999999999999996</v>
      </c>
      <c r="H158" s="1">
        <v>0.53</v>
      </c>
      <c r="I158" s="1">
        <v>1.4</v>
      </c>
      <c r="J158" s="1">
        <v>7.6</v>
      </c>
      <c r="K158" s="1">
        <v>0.57999999999999996</v>
      </c>
      <c r="L158" s="1">
        <v>1.55</v>
      </c>
      <c r="M158" s="1">
        <v>640</v>
      </c>
      <c r="N158" s="3">
        <f t="shared" si="4"/>
        <v>60.976153846153849</v>
      </c>
      <c r="O158" s="1"/>
      <c r="P158" s="2">
        <f t="shared" si="6"/>
        <v>60.976153846153849</v>
      </c>
      <c r="Q158" s="1"/>
    </row>
    <row r="159" spans="1:17">
      <c r="A159" s="1">
        <v>13.17</v>
      </c>
      <c r="B159" s="1">
        <v>5.19</v>
      </c>
      <c r="C159" s="1">
        <v>2.3199999999999998</v>
      </c>
      <c r="D159" s="1">
        <v>22</v>
      </c>
      <c r="E159" s="1">
        <v>93</v>
      </c>
      <c r="F159" s="1">
        <v>1.74</v>
      </c>
      <c r="G159" s="1">
        <v>0.63</v>
      </c>
      <c r="H159" s="1">
        <v>0.61</v>
      </c>
      <c r="I159" s="1">
        <v>1.55</v>
      </c>
      <c r="J159" s="1">
        <v>7.9</v>
      </c>
      <c r="K159" s="1">
        <v>0.6</v>
      </c>
      <c r="L159" s="1">
        <v>1.48</v>
      </c>
      <c r="M159" s="1">
        <v>725</v>
      </c>
      <c r="N159" s="2">
        <f t="shared" si="4"/>
        <v>67.322307692307703</v>
      </c>
      <c r="O159" s="1"/>
      <c r="P159" s="3">
        <f t="shared" si="6"/>
        <v>67.322307692307703</v>
      </c>
      <c r="Q159" s="1"/>
    </row>
    <row r="160" spans="1:17">
      <c r="A160" s="1">
        <v>13.84</v>
      </c>
      <c r="B160" s="1">
        <v>4.12</v>
      </c>
      <c r="C160" s="1">
        <v>2.38</v>
      </c>
      <c r="D160" s="1">
        <v>19.5</v>
      </c>
      <c r="E160" s="1">
        <v>89</v>
      </c>
      <c r="F160" s="1">
        <v>1.8</v>
      </c>
      <c r="G160" s="1">
        <v>0.83</v>
      </c>
      <c r="H160" s="1">
        <v>0.48</v>
      </c>
      <c r="I160" s="1">
        <v>1.56</v>
      </c>
      <c r="J160" s="1">
        <v>9.01</v>
      </c>
      <c r="K160" s="1">
        <v>0.56999999999999995</v>
      </c>
      <c r="L160" s="1">
        <v>1.64</v>
      </c>
      <c r="M160" s="1">
        <v>480</v>
      </c>
      <c r="N160" s="2">
        <f t="shared" si="4"/>
        <v>48.056153846153848</v>
      </c>
      <c r="O160" s="1"/>
      <c r="P160" s="3">
        <f t="shared" si="6"/>
        <v>48.056153846153848</v>
      </c>
      <c r="Q160" s="1"/>
    </row>
    <row r="161" spans="1:17">
      <c r="A161" s="1">
        <v>12.45</v>
      </c>
      <c r="B161" s="1">
        <v>3.03</v>
      </c>
      <c r="C161" s="1">
        <v>2.64</v>
      </c>
      <c r="D161" s="1">
        <v>27</v>
      </c>
      <c r="E161" s="1">
        <v>97</v>
      </c>
      <c r="F161" s="1">
        <v>1.9</v>
      </c>
      <c r="G161" s="1">
        <v>0.57999999999999996</v>
      </c>
      <c r="H161" s="1">
        <v>0.63</v>
      </c>
      <c r="I161" s="1">
        <v>1.1399999999999999</v>
      </c>
      <c r="J161" s="1">
        <v>7.5</v>
      </c>
      <c r="K161" s="1">
        <v>0.67</v>
      </c>
      <c r="L161" s="1">
        <v>1.73</v>
      </c>
      <c r="M161" s="1">
        <v>880</v>
      </c>
      <c r="N161" s="2">
        <f t="shared" si="4"/>
        <v>79.713076923076926</v>
      </c>
      <c r="O161" s="1"/>
      <c r="P161" s="3">
        <f t="shared" si="6"/>
        <v>79.713076923076926</v>
      </c>
      <c r="Q161" s="1"/>
    </row>
    <row r="162" spans="1:17">
      <c r="A162" s="1">
        <v>14.34</v>
      </c>
      <c r="B162" s="1">
        <v>1.68</v>
      </c>
      <c r="C162" s="1">
        <v>2.7</v>
      </c>
      <c r="D162" s="1">
        <v>25</v>
      </c>
      <c r="E162" s="1">
        <v>98</v>
      </c>
      <c r="F162" s="1">
        <v>2.8</v>
      </c>
      <c r="G162" s="1">
        <v>1.31</v>
      </c>
      <c r="H162" s="1">
        <v>0.53</v>
      </c>
      <c r="I162" s="1">
        <v>2.7</v>
      </c>
      <c r="J162" s="1">
        <v>13</v>
      </c>
      <c r="K162" s="1">
        <v>0.56999999999999995</v>
      </c>
      <c r="L162" s="1">
        <v>1.96</v>
      </c>
      <c r="M162" s="1">
        <v>660</v>
      </c>
      <c r="N162" s="2">
        <f t="shared" si="4"/>
        <v>63.43</v>
      </c>
      <c r="O162" s="1"/>
      <c r="P162" s="3">
        <f t="shared" si="6"/>
        <v>63.43</v>
      </c>
      <c r="Q162" s="1"/>
    </row>
    <row r="163" spans="1:17">
      <c r="A163" s="1">
        <v>13.48</v>
      </c>
      <c r="B163" s="1">
        <v>1.67</v>
      </c>
      <c r="C163" s="1">
        <v>2.64</v>
      </c>
      <c r="D163" s="1">
        <v>22.5</v>
      </c>
      <c r="E163" s="1">
        <v>89</v>
      </c>
      <c r="F163" s="1">
        <v>2.6</v>
      </c>
      <c r="G163" s="1">
        <v>1.1000000000000001</v>
      </c>
      <c r="H163" s="1">
        <v>0.52</v>
      </c>
      <c r="I163" s="1">
        <v>2.29</v>
      </c>
      <c r="J163" s="1">
        <v>11.75</v>
      </c>
      <c r="K163" s="1">
        <v>0.56999999999999995</v>
      </c>
      <c r="L163" s="1">
        <v>1.78</v>
      </c>
      <c r="M163" s="1">
        <v>620</v>
      </c>
      <c r="N163" s="2">
        <f t="shared" si="4"/>
        <v>59.223076923076924</v>
      </c>
      <c r="O163" s="1"/>
      <c r="P163" s="3">
        <f t="shared" si="6"/>
        <v>59.223076923076924</v>
      </c>
      <c r="Q163" s="1"/>
    </row>
    <row r="164" spans="1:17">
      <c r="A164" s="1">
        <v>12.36</v>
      </c>
      <c r="B164" s="1">
        <v>3.83</v>
      </c>
      <c r="C164" s="1">
        <v>2.38</v>
      </c>
      <c r="D164" s="1">
        <v>21</v>
      </c>
      <c r="E164" s="1">
        <v>88</v>
      </c>
      <c r="F164" s="1">
        <v>2.2999999999999998</v>
      </c>
      <c r="G164" s="1">
        <v>0.92</v>
      </c>
      <c r="H164" s="1">
        <v>0.5</v>
      </c>
      <c r="I164" s="1">
        <v>1.04</v>
      </c>
      <c r="J164" s="1">
        <v>7.65</v>
      </c>
      <c r="K164" s="1">
        <v>0.56000000000000005</v>
      </c>
      <c r="L164" s="1">
        <v>1.58</v>
      </c>
      <c r="M164" s="1">
        <v>520</v>
      </c>
      <c r="N164" s="2">
        <f t="shared" si="4"/>
        <v>50.932307692307695</v>
      </c>
      <c r="O164" s="1"/>
      <c r="P164" s="3">
        <f t="shared" si="6"/>
        <v>50.932307692307695</v>
      </c>
      <c r="Q164" s="1"/>
    </row>
    <row r="165" spans="1:17">
      <c r="A165" s="1">
        <v>13.69</v>
      </c>
      <c r="B165" s="1">
        <v>3.26</v>
      </c>
      <c r="C165" s="1">
        <v>2.54</v>
      </c>
      <c r="D165" s="1">
        <v>20</v>
      </c>
      <c r="E165" s="1">
        <v>107</v>
      </c>
      <c r="F165" s="1">
        <v>1.83</v>
      </c>
      <c r="G165" s="1">
        <v>0.56000000000000005</v>
      </c>
      <c r="H165" s="1">
        <v>0.5</v>
      </c>
      <c r="I165" s="1">
        <v>0.8</v>
      </c>
      <c r="J165" s="1">
        <v>5.88</v>
      </c>
      <c r="K165" s="1">
        <v>0.96</v>
      </c>
      <c r="L165" s="1">
        <v>1.82</v>
      </c>
      <c r="M165" s="1">
        <v>680</v>
      </c>
      <c r="N165" s="2">
        <f t="shared" si="4"/>
        <v>64.526153846153846</v>
      </c>
      <c r="O165" s="1"/>
      <c r="P165" s="3">
        <f t="shared" si="6"/>
        <v>64.526153846153846</v>
      </c>
      <c r="Q165" s="1"/>
    </row>
    <row r="166" spans="1:17">
      <c r="A166" s="1">
        <v>12.85</v>
      </c>
      <c r="B166" s="1">
        <v>3.27</v>
      </c>
      <c r="C166" s="1">
        <v>2.58</v>
      </c>
      <c r="D166" s="1">
        <v>22</v>
      </c>
      <c r="E166" s="1">
        <v>106</v>
      </c>
      <c r="F166" s="1">
        <v>1.65</v>
      </c>
      <c r="G166" s="1">
        <v>0.6</v>
      </c>
      <c r="H166" s="1">
        <v>0.6</v>
      </c>
      <c r="I166" s="1">
        <v>0.96</v>
      </c>
      <c r="J166" s="1">
        <v>5.58</v>
      </c>
      <c r="K166" s="1">
        <v>0.87</v>
      </c>
      <c r="L166" s="1">
        <v>2.11</v>
      </c>
      <c r="M166" s="1">
        <v>570</v>
      </c>
      <c r="N166" s="2">
        <f t="shared" si="4"/>
        <v>56.082307692307694</v>
      </c>
      <c r="O166" s="1"/>
      <c r="P166" s="3">
        <f t="shared" si="6"/>
        <v>56.082307692307694</v>
      </c>
      <c r="Q166" s="1"/>
    </row>
    <row r="167" spans="1:17">
      <c r="A167" s="1">
        <v>12.96</v>
      </c>
      <c r="B167" s="1">
        <v>3.45</v>
      </c>
      <c r="C167" s="1">
        <v>2.35</v>
      </c>
      <c r="D167" s="1">
        <v>18.5</v>
      </c>
      <c r="E167" s="1">
        <v>106</v>
      </c>
      <c r="F167" s="1">
        <v>1.39</v>
      </c>
      <c r="G167" s="1">
        <v>0.7</v>
      </c>
      <c r="H167" s="1">
        <v>0.4</v>
      </c>
      <c r="I167" s="1">
        <v>0.94</v>
      </c>
      <c r="J167" s="1">
        <v>5.28</v>
      </c>
      <c r="K167" s="1">
        <v>0.68</v>
      </c>
      <c r="L167" s="1">
        <v>1.75</v>
      </c>
      <c r="M167" s="1">
        <v>675</v>
      </c>
      <c r="N167" s="2">
        <f t="shared" si="4"/>
        <v>63.8</v>
      </c>
      <c r="O167" s="1"/>
      <c r="P167" s="3">
        <f t="shared" si="6"/>
        <v>63.8</v>
      </c>
      <c r="Q167" s="1"/>
    </row>
    <row r="168" spans="1:17">
      <c r="A168" s="1">
        <v>13.78</v>
      </c>
      <c r="B168" s="1">
        <v>2.76</v>
      </c>
      <c r="C168" s="1">
        <v>2.2999999999999998</v>
      </c>
      <c r="D168" s="1">
        <v>22</v>
      </c>
      <c r="E168" s="1">
        <v>90</v>
      </c>
      <c r="F168" s="1">
        <v>1.35</v>
      </c>
      <c r="G168" s="1">
        <v>0.68</v>
      </c>
      <c r="H168" s="1">
        <v>0.41</v>
      </c>
      <c r="I168" s="1">
        <v>1.03</v>
      </c>
      <c r="J168" s="1">
        <v>9.58</v>
      </c>
      <c r="K168" s="1">
        <v>0.7</v>
      </c>
      <c r="L168" s="1">
        <v>1.68</v>
      </c>
      <c r="M168" s="1">
        <v>615</v>
      </c>
      <c r="N168" s="2">
        <f t="shared" si="4"/>
        <v>58.559230769230766</v>
      </c>
      <c r="O168" s="1"/>
      <c r="P168" s="3">
        <f t="shared" si="6"/>
        <v>58.559230769230766</v>
      </c>
      <c r="Q168" s="1"/>
    </row>
    <row r="169" spans="1:17">
      <c r="A169" s="1">
        <v>13.73</v>
      </c>
      <c r="B169" s="1">
        <v>4.3600000000000003</v>
      </c>
      <c r="C169" s="1">
        <v>2.2599999999999998</v>
      </c>
      <c r="D169" s="1">
        <v>22.5</v>
      </c>
      <c r="E169" s="1">
        <v>88</v>
      </c>
      <c r="F169" s="1">
        <v>1.28</v>
      </c>
      <c r="G169" s="1">
        <v>0.47</v>
      </c>
      <c r="H169" s="1">
        <v>0.52</v>
      </c>
      <c r="I169" s="1">
        <v>1.1499999999999999</v>
      </c>
      <c r="J169" s="1">
        <v>6.62</v>
      </c>
      <c r="K169" s="1">
        <v>0.78</v>
      </c>
      <c r="L169" s="1">
        <v>1.75</v>
      </c>
      <c r="M169" s="1">
        <v>520</v>
      </c>
      <c r="N169" s="2">
        <f t="shared" si="4"/>
        <v>51.032307692307697</v>
      </c>
      <c r="O169" s="1"/>
      <c r="P169" s="3">
        <f t="shared" si="6"/>
        <v>51.032307692307697</v>
      </c>
      <c r="Q169" s="1"/>
    </row>
    <row r="170" spans="1:17">
      <c r="A170" s="1">
        <v>13.45</v>
      </c>
      <c r="B170" s="1">
        <v>3.7</v>
      </c>
      <c r="C170" s="1">
        <v>2.6</v>
      </c>
      <c r="D170" s="1">
        <v>23</v>
      </c>
      <c r="E170" s="1">
        <v>111</v>
      </c>
      <c r="F170" s="1">
        <v>1.7</v>
      </c>
      <c r="G170" s="1">
        <v>0.92</v>
      </c>
      <c r="H170" s="1">
        <v>0.43</v>
      </c>
      <c r="I170" s="1">
        <v>1.46</v>
      </c>
      <c r="J170" s="1">
        <v>10.68</v>
      </c>
      <c r="K170" s="1">
        <v>0.85</v>
      </c>
      <c r="L170" s="1">
        <v>1.56</v>
      </c>
      <c r="M170" s="1">
        <v>695</v>
      </c>
      <c r="N170" s="2">
        <f t="shared" si="4"/>
        <v>66.642307692307696</v>
      </c>
      <c r="O170" s="1"/>
      <c r="P170" s="3">
        <f t="shared" si="6"/>
        <v>66.642307692307696</v>
      </c>
      <c r="Q170" s="1"/>
    </row>
    <row r="171" spans="1:17">
      <c r="A171" s="1">
        <v>12.82</v>
      </c>
      <c r="B171" s="1">
        <v>3.37</v>
      </c>
      <c r="C171" s="1">
        <v>2.2999999999999998</v>
      </c>
      <c r="D171" s="1">
        <v>19.5</v>
      </c>
      <c r="E171" s="1">
        <v>88</v>
      </c>
      <c r="F171" s="1">
        <v>1.48</v>
      </c>
      <c r="G171" s="1">
        <v>0.66</v>
      </c>
      <c r="H171" s="1">
        <v>0.4</v>
      </c>
      <c r="I171" s="1">
        <v>0.97</v>
      </c>
      <c r="J171" s="1">
        <v>10.26</v>
      </c>
      <c r="K171" s="1">
        <v>0.72</v>
      </c>
      <c r="L171" s="1">
        <v>1.75</v>
      </c>
      <c r="M171" s="1">
        <v>685</v>
      </c>
      <c r="N171" s="2">
        <f t="shared" si="4"/>
        <v>63.633076923076928</v>
      </c>
      <c r="O171" s="1"/>
      <c r="P171" s="3">
        <f t="shared" si="6"/>
        <v>63.633076923076928</v>
      </c>
      <c r="Q171" s="1"/>
    </row>
    <row r="172" spans="1:17">
      <c r="A172" s="1">
        <v>13.58</v>
      </c>
      <c r="B172" s="1">
        <v>2.58</v>
      </c>
      <c r="C172" s="1">
        <v>2.69</v>
      </c>
      <c r="D172" s="1">
        <v>24.5</v>
      </c>
      <c r="E172" s="1">
        <v>105</v>
      </c>
      <c r="F172" s="1">
        <v>1.55</v>
      </c>
      <c r="G172" s="1">
        <v>0.84</v>
      </c>
      <c r="H172" s="1">
        <v>0.39</v>
      </c>
      <c r="I172" s="1">
        <v>1.54</v>
      </c>
      <c r="J172" s="1">
        <v>8.66</v>
      </c>
      <c r="K172" s="1">
        <v>0.74</v>
      </c>
      <c r="L172" s="1">
        <v>1.8</v>
      </c>
      <c r="M172" s="1">
        <v>750</v>
      </c>
      <c r="N172" s="2">
        <f t="shared" si="4"/>
        <v>70.297692307692301</v>
      </c>
      <c r="O172" s="1"/>
      <c r="P172" s="3">
        <f t="shared" si="6"/>
        <v>70.297692307692301</v>
      </c>
      <c r="Q172" s="1"/>
    </row>
    <row r="173" spans="1:17">
      <c r="A173" s="1">
        <v>13.4</v>
      </c>
      <c r="B173" s="1">
        <v>4.5999999999999996</v>
      </c>
      <c r="C173" s="1">
        <v>2.86</v>
      </c>
      <c r="D173" s="1">
        <v>25</v>
      </c>
      <c r="E173" s="1">
        <v>112</v>
      </c>
      <c r="F173" s="1">
        <v>1.98</v>
      </c>
      <c r="G173" s="1">
        <v>0.96</v>
      </c>
      <c r="H173" s="1">
        <v>0.27</v>
      </c>
      <c r="I173" s="1">
        <v>1.1100000000000001</v>
      </c>
      <c r="J173" s="1">
        <v>8.5</v>
      </c>
      <c r="K173" s="1">
        <v>0.67</v>
      </c>
      <c r="L173" s="1">
        <v>1.92</v>
      </c>
      <c r="M173" s="1">
        <v>630</v>
      </c>
      <c r="N173" s="2">
        <f t="shared" si="4"/>
        <v>61.79</v>
      </c>
      <c r="O173" s="1"/>
      <c r="P173" s="3">
        <f t="shared" si="6"/>
        <v>61.79</v>
      </c>
      <c r="Q173" s="1"/>
    </row>
    <row r="174" spans="1:17">
      <c r="A174" s="1">
        <v>12.2</v>
      </c>
      <c r="B174" s="1">
        <v>3.03</v>
      </c>
      <c r="C174" s="1">
        <v>2.3199999999999998</v>
      </c>
      <c r="D174" s="1">
        <v>19</v>
      </c>
      <c r="E174" s="1">
        <v>96</v>
      </c>
      <c r="F174" s="1">
        <v>1.25</v>
      </c>
      <c r="G174" s="1">
        <v>0.49</v>
      </c>
      <c r="H174" s="1">
        <v>0.4</v>
      </c>
      <c r="I174" s="1">
        <v>0.73</v>
      </c>
      <c r="J174" s="1">
        <v>5.5</v>
      </c>
      <c r="K174" s="1">
        <v>0.66</v>
      </c>
      <c r="L174" s="1">
        <v>1.83</v>
      </c>
      <c r="M174" s="1">
        <v>510</v>
      </c>
      <c r="N174" s="2">
        <f t="shared" si="4"/>
        <v>50.262307692307701</v>
      </c>
      <c r="O174" s="1"/>
      <c r="P174" s="3">
        <f t="shared" si="6"/>
        <v>50.262307692307701</v>
      </c>
      <c r="Q174" s="1"/>
    </row>
    <row r="175" spans="1:17">
      <c r="A175" s="1">
        <v>12.77</v>
      </c>
      <c r="B175" s="1">
        <v>2.39</v>
      </c>
      <c r="C175" s="1">
        <v>2.2799999999999998</v>
      </c>
      <c r="D175" s="1">
        <v>19.5</v>
      </c>
      <c r="E175" s="1">
        <v>86</v>
      </c>
      <c r="F175" s="1">
        <v>1.39</v>
      </c>
      <c r="G175" s="1">
        <v>0.51</v>
      </c>
      <c r="H175" s="1">
        <v>0.48</v>
      </c>
      <c r="I175" s="1">
        <v>0.64</v>
      </c>
      <c r="J175" s="1">
        <v>9.8999989999999993</v>
      </c>
      <c r="K175" s="1">
        <v>0.56999999999999995</v>
      </c>
      <c r="L175" s="1">
        <v>1.63</v>
      </c>
      <c r="M175" s="1">
        <v>470</v>
      </c>
      <c r="N175" s="2">
        <f t="shared" si="4"/>
        <v>46.773846076923078</v>
      </c>
      <c r="O175" s="1"/>
      <c r="P175" s="3">
        <f t="shared" si="6"/>
        <v>46.773846076923078</v>
      </c>
      <c r="Q175" s="1"/>
    </row>
    <row r="176" spans="1:17">
      <c r="A176" s="1">
        <v>14.16</v>
      </c>
      <c r="B176" s="1">
        <v>2.5099999999999998</v>
      </c>
      <c r="C176" s="1">
        <v>2.48</v>
      </c>
      <c r="D176" s="1">
        <v>20</v>
      </c>
      <c r="E176" s="1">
        <v>91</v>
      </c>
      <c r="F176" s="1">
        <v>1.68</v>
      </c>
      <c r="G176" s="1">
        <v>0.7</v>
      </c>
      <c r="H176" s="1">
        <v>0.44</v>
      </c>
      <c r="I176" s="1">
        <v>1.24</v>
      </c>
      <c r="J176" s="1">
        <v>9.6999999999999993</v>
      </c>
      <c r="K176" s="1">
        <v>0.62</v>
      </c>
      <c r="L176" s="1">
        <v>1.71</v>
      </c>
      <c r="M176" s="1">
        <v>660</v>
      </c>
      <c r="N176" s="2">
        <f t="shared" si="4"/>
        <v>62.018461538461537</v>
      </c>
      <c r="O176" s="1"/>
      <c r="P176" s="3">
        <f t="shared" si="6"/>
        <v>62.018461538461537</v>
      </c>
      <c r="Q176" s="1"/>
    </row>
    <row r="177" spans="1:17">
      <c r="A177" s="1">
        <v>13.71</v>
      </c>
      <c r="B177" s="1">
        <v>5.65</v>
      </c>
      <c r="C177" s="1">
        <v>2.4500000000000002</v>
      </c>
      <c r="D177" s="1">
        <v>20.5</v>
      </c>
      <c r="E177" s="1">
        <v>95</v>
      </c>
      <c r="F177" s="1">
        <v>1.68</v>
      </c>
      <c r="G177" s="1">
        <v>0.61</v>
      </c>
      <c r="H177" s="1">
        <v>0.52</v>
      </c>
      <c r="I177" s="1">
        <v>1.06</v>
      </c>
      <c r="J177" s="1">
        <v>7.7</v>
      </c>
      <c r="K177" s="1">
        <v>0.64</v>
      </c>
      <c r="L177" s="1">
        <v>1.74</v>
      </c>
      <c r="M177" s="1">
        <v>740</v>
      </c>
      <c r="N177" s="2">
        <f t="shared" si="4"/>
        <v>68.558461538461543</v>
      </c>
      <c r="O177" s="1"/>
      <c r="P177" s="3">
        <f t="shared" si="6"/>
        <v>68.558461538461543</v>
      </c>
      <c r="Q177" s="1"/>
    </row>
    <row r="178" spans="1:17">
      <c r="A178" s="1">
        <v>13.4</v>
      </c>
      <c r="B178" s="1">
        <v>3.91</v>
      </c>
      <c r="C178" s="1">
        <v>2.48</v>
      </c>
      <c r="D178" s="1">
        <v>23</v>
      </c>
      <c r="E178" s="1">
        <v>102</v>
      </c>
      <c r="F178" s="1">
        <v>1.8</v>
      </c>
      <c r="G178" s="1">
        <v>0.75</v>
      </c>
      <c r="H178" s="1">
        <v>0.43</v>
      </c>
      <c r="I178" s="1">
        <v>1.41</v>
      </c>
      <c r="J178" s="1">
        <v>7.3</v>
      </c>
      <c r="K178" s="1">
        <v>0.7</v>
      </c>
      <c r="L178" s="1">
        <v>1.56</v>
      </c>
      <c r="M178" s="1">
        <v>750</v>
      </c>
      <c r="N178" s="2">
        <f t="shared" si="4"/>
        <v>69.903076923076924</v>
      </c>
      <c r="O178" s="1"/>
      <c r="P178" s="3">
        <f t="shared" si="6"/>
        <v>69.903076923076924</v>
      </c>
      <c r="Q178" s="1"/>
    </row>
    <row r="179" spans="1:17">
      <c r="A179" s="1">
        <v>13.27</v>
      </c>
      <c r="B179" s="1">
        <v>4.28</v>
      </c>
      <c r="C179" s="1">
        <v>2.2599999999999998</v>
      </c>
      <c r="D179" s="1">
        <v>20</v>
      </c>
      <c r="E179" s="1">
        <v>120</v>
      </c>
      <c r="F179" s="1">
        <v>1.59</v>
      </c>
      <c r="G179" s="1">
        <v>0.69</v>
      </c>
      <c r="H179" s="1">
        <v>0.43</v>
      </c>
      <c r="I179" s="1">
        <v>1.35</v>
      </c>
      <c r="J179" s="1">
        <v>10.199999999999999</v>
      </c>
      <c r="K179" s="1">
        <v>0.59</v>
      </c>
      <c r="L179" s="1">
        <v>1.56</v>
      </c>
      <c r="M179" s="1">
        <v>835</v>
      </c>
      <c r="N179" s="2">
        <f t="shared" si="4"/>
        <v>77.786153846153852</v>
      </c>
      <c r="O179" s="1"/>
      <c r="P179" s="3">
        <f t="shared" si="6"/>
        <v>77.786153846153852</v>
      </c>
      <c r="Q179" s="1"/>
    </row>
    <row r="180" spans="1:17">
      <c r="A180" s="1">
        <v>13.17</v>
      </c>
      <c r="B180" s="1">
        <v>2.59</v>
      </c>
      <c r="C180" s="1">
        <v>2.37</v>
      </c>
      <c r="D180" s="1">
        <v>20</v>
      </c>
      <c r="E180" s="1">
        <v>120</v>
      </c>
      <c r="F180" s="1">
        <v>1.65</v>
      </c>
      <c r="G180" s="1">
        <v>0.68</v>
      </c>
      <c r="H180" s="1">
        <v>0.53</v>
      </c>
      <c r="I180" s="1">
        <v>1.46</v>
      </c>
      <c r="J180" s="1">
        <v>9.3000000000000007</v>
      </c>
      <c r="K180" s="1">
        <v>0.6</v>
      </c>
      <c r="L180" s="1">
        <v>1.62</v>
      </c>
      <c r="M180" s="1">
        <v>840</v>
      </c>
      <c r="N180" s="2">
        <f t="shared" si="4"/>
        <v>77.997692307692304</v>
      </c>
      <c r="O180" s="1"/>
      <c r="P180" s="3">
        <f t="shared" si="6"/>
        <v>77.997692307692304</v>
      </c>
      <c r="Q180" s="1"/>
    </row>
    <row r="181" spans="1:17">
      <c r="A181" s="1">
        <v>14.13</v>
      </c>
      <c r="B181" s="1">
        <v>4.0999999999999996</v>
      </c>
      <c r="C181" s="1">
        <v>2.74</v>
      </c>
      <c r="D181" s="1">
        <v>24.5</v>
      </c>
      <c r="E181" s="1">
        <v>96</v>
      </c>
      <c r="F181" s="1">
        <v>2.0499999999999998</v>
      </c>
      <c r="G181" s="1">
        <v>0.76</v>
      </c>
      <c r="H181" s="1">
        <v>0.56000000000000005</v>
      </c>
      <c r="I181" s="1">
        <v>1.35</v>
      </c>
      <c r="J181" s="1">
        <v>9.1999999999999993</v>
      </c>
      <c r="K181" s="1">
        <v>0.61</v>
      </c>
      <c r="L181" s="1">
        <v>1.6</v>
      </c>
      <c r="M181" s="1">
        <v>560</v>
      </c>
      <c r="N181" s="2">
        <f t="shared" si="4"/>
        <v>55.2</v>
      </c>
      <c r="O181" s="1"/>
      <c r="P181" s="3">
        <f t="shared" si="6"/>
        <v>55.2</v>
      </c>
      <c r="Q181" s="1"/>
    </row>
    <row r="182" spans="1:17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>
        <f>SUM(O2:O181)</f>
        <v>34</v>
      </c>
      <c r="P182" s="1"/>
      <c r="Q182" s="1">
        <f>SUM(Q2:Q181)</f>
        <v>31</v>
      </c>
    </row>
    <row r="185" spans="1:17">
      <c r="F185" s="1"/>
      <c r="G185" s="1"/>
      <c r="H185" s="1"/>
    </row>
    <row r="186" spans="1:17">
      <c r="F186" s="7"/>
      <c r="G186" s="7" t="s">
        <v>13</v>
      </c>
      <c r="H186" s="7" t="s">
        <v>14</v>
      </c>
    </row>
    <row r="187" spans="1:17">
      <c r="F187" s="7" t="s">
        <v>16</v>
      </c>
      <c r="G187" s="1">
        <v>89</v>
      </c>
      <c r="H187" s="1">
        <v>89</v>
      </c>
    </row>
    <row r="188" spans="1:17">
      <c r="F188" s="7" t="s">
        <v>17</v>
      </c>
      <c r="G188" s="1">
        <v>89</v>
      </c>
      <c r="H188" s="1">
        <v>89</v>
      </c>
    </row>
    <row r="189" spans="1:17">
      <c r="F189" s="7" t="s">
        <v>18</v>
      </c>
      <c r="G189" s="1">
        <v>34</v>
      </c>
      <c r="H189" s="1">
        <v>31</v>
      </c>
    </row>
    <row r="190" spans="1:17">
      <c r="F190" s="7" t="s">
        <v>19</v>
      </c>
      <c r="G190" s="1">
        <v>55</v>
      </c>
      <c r="H190" s="1">
        <v>58</v>
      </c>
    </row>
    <row r="191" spans="1:17">
      <c r="F191" s="7" t="s">
        <v>20</v>
      </c>
      <c r="G191" s="1">
        <v>38.200000000000003</v>
      </c>
      <c r="H191" s="1">
        <v>34.799999999999997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2021-11-25T13:48:07Z</dcterms:created>
  <dcterms:modified xsi:type="dcterms:W3CDTF">2021-11-25T14:44:00Z</dcterms:modified>
</cp:coreProperties>
</file>