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date1904="1"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January" sheetId="1" state="visible" r:id="rId1"/>
    <sheet name="February" sheetId="2" state="visible" r:id="rId2"/>
    <sheet name="March" sheetId="3" state="visible" r:id="rId3"/>
    <sheet name="April" sheetId="4" state="visible" r:id="rId4"/>
    <sheet name="May" sheetId="5" state="visible" r:id="rId5"/>
    <sheet name="June" sheetId="6" state="visible" r:id="rId6"/>
    <sheet name="July" sheetId="7" state="visible" r:id="rId7"/>
    <sheet name="August" sheetId="8" state="visible" r:id="rId8"/>
    <sheet name="September" sheetId="9" state="visible" r:id="rId9"/>
    <sheet name="October" sheetId="10" state="visible" r:id="rId10"/>
    <sheet name="November" sheetId="11" state="visible" r:id="rId11"/>
    <sheet name="December" sheetId="12" state="visible" r:id="rId12"/>
  </sheets>
  <definedNames>
    <definedName name="Excel_BuiltIn__FilterDatabase_12" hidden="0" function="0" vbProcedure="0">#REF!</definedName>
    <definedName name="Excel_BuiltIn__FilterDatabase_12" localSheetId="0" hidden="0" function="0" vbProcedure="0">January!$A$6:$J$38</definedName>
    <definedName name="_xlnm.Print_Area" localSheetId="0">'January'!$A$1:$J$38</definedName>
    <definedName name="Excel_BuiltIn__FilterDatabase_12" localSheetId="1" hidden="0" function="0" vbProcedure="0">February!$A$6:$J$38</definedName>
    <definedName name="_xlnm.Print_Area" localSheetId="1">'February'!$A$1:$J$38</definedName>
    <definedName name="Excel_BuiltIn__FilterDatabase_12" localSheetId="2" hidden="0" function="0" vbProcedure="0">March!$A$6:$J$38</definedName>
    <definedName name="_xlnm.Print_Area" localSheetId="2">'March'!$A$1:$J$38</definedName>
    <definedName name="Excel_BuiltIn__FilterDatabase_12" localSheetId="3" hidden="0" function="0" vbProcedure="0">April!$A$6:$J$38</definedName>
    <definedName name="_xlnm.Print_Area" localSheetId="3">'April'!$A$1:$J$38</definedName>
    <definedName name="Excel_BuiltIn__FilterDatabase_12" localSheetId="4" hidden="0" function="0" vbProcedure="0">May!$A$6:$J$38</definedName>
    <definedName name="_xlnm.Print_Area" localSheetId="4">'May'!$A$1:$J$38</definedName>
    <definedName name="Excel_BuiltIn__FilterDatabase_12" localSheetId="5" hidden="0" function="0" vbProcedure="0">June!$A$6:$J$38</definedName>
    <definedName name="_xlnm.Print_Area" localSheetId="5">'June'!$A$1:$J$38</definedName>
    <definedName name="Excel_BuiltIn__FilterDatabase_12" localSheetId="6" hidden="0" function="0" vbProcedure="0">July!$A$6:$J$38</definedName>
    <definedName name="_xlnm.Print_Area" localSheetId="6">'July'!$A$1:$J$38</definedName>
    <definedName name="Excel_BuiltIn__FilterDatabase_12" localSheetId="7" hidden="0" function="0" vbProcedure="0">August!$A$6:$J$38</definedName>
    <definedName name="_xlnm.Print_Area" localSheetId="7">'August'!$A$1:$J$38</definedName>
    <definedName name="Excel_BuiltIn__FilterDatabase_12" localSheetId="8" hidden="0" function="0" vbProcedure="0">September!$A$6:$J$38</definedName>
    <definedName name="_xlnm.Print_Area" localSheetId="8">'September'!$A$1:$J$38</definedName>
    <definedName name="Excel_BuiltIn__FilterDatabase_12" localSheetId="9" hidden="0" function="0" vbProcedure="0">October!$A$6:$J$38</definedName>
    <definedName name="_xlnm.Print_Area" localSheetId="9">'October'!$A$1:$J$38</definedName>
    <definedName name="Excel_BuiltIn__FilterDatabase_12" localSheetId="10" hidden="0" function="0" vbProcedure="0">November!$A$6:$J$38</definedName>
    <definedName name="_xlnm.Print_Area" localSheetId="10">'November'!$A$1:$J$38</definedName>
    <definedName name="Excel_BuiltIn__FilterDatabase_12" localSheetId="11" hidden="0" function="0" vbProcedure="0">December!$A$6:$J$38</definedName>
    <definedName name="_xlnm.Print_Area" localSheetId="11">'December'!$A$1:$J$38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ddd"/>
    <numFmt numFmtId="165" formatCode="mmmm\ yyyy"/>
    <numFmt numFmtId="166" formatCode="dd/\ mm"/>
    <numFmt numFmtId="167" formatCode="dddd"/>
    <numFmt numFmtId="168" formatCode="#,##0.00\ ;\-#,##0.00\ "/>
  </numFmts>
  <fonts count="11">
    <font>
      <name val="Geneva"/>
      <charset val="1"/>
      <family val="0"/>
      <sz val="9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Geneva"/>
      <charset val="1"/>
      <family val="2"/>
      <b val="1"/>
      <i val="1"/>
      <sz val="9"/>
      <u val="single"/>
    </font>
    <font>
      <name val="Arial"/>
      <charset val="1"/>
      <family val="2"/>
      <sz val="10"/>
    </font>
    <font>
      <name val="Arial"/>
      <charset val="1"/>
      <family val="2"/>
      <b val="1"/>
      <sz val="12"/>
    </font>
    <font>
      <name val="Arial"/>
      <charset val="1"/>
      <family val="2"/>
      <b val="1"/>
      <sz val="11"/>
    </font>
    <font>
      <name val="Arial"/>
      <charset val="1"/>
      <family val="2"/>
      <sz val="11"/>
    </font>
    <font>
      <name val="Arial"/>
      <charset val="1"/>
      <family val="2"/>
      <b val="1"/>
      <sz val="10"/>
    </font>
    <font>
      <name val="Arial"/>
      <charset val="1"/>
      <family val="2"/>
      <sz val="12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 style="medium"/>
      <right/>
      <top style="medium"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 style="medium"/>
      <right style="thin"/>
      <top style="medium"/>
      <bottom style="medium"/>
      <diagonal/>
    </border>
    <border>
      <left style="thin"/>
      <right style="medium"/>
      <top style="medium"/>
      <bottom style="thin"/>
      <diagonal/>
    </border>
    <border>
      <left style="medium"/>
      <right style="thin"/>
      <top style="thin"/>
      <bottom style="thin"/>
      <diagonal/>
    </border>
    <border>
      <left style="medium"/>
      <right style="thin"/>
      <top style="medium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medium">
        <color rgb="FF31363B"/>
      </right>
      <top style="thin"/>
      <bottom style="thin"/>
      <diagonal/>
    </border>
    <border>
      <left/>
      <right style="thin"/>
      <top style="thin"/>
      <bottom style="thin"/>
      <diagonal/>
    </border>
    <border>
      <left style="medium"/>
      <right style="thin"/>
      <top style="thin"/>
      <bottom style="thin">
        <color rgb="FF31363B"/>
      </bottom>
      <diagonal/>
    </border>
    <border>
      <left style="medium"/>
      <right style="thin"/>
      <top/>
      <bottom style="thin"/>
      <diagonal/>
    </border>
  </borders>
  <cellStyleXfs count="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</cellStyleXfs>
  <cellXfs count="85"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center"/>
    </xf>
    <xf numFmtId="0" fontId="5" fillId="0" borderId="0" applyAlignment="1" applyProtection="1" pivotButton="0" quotePrefix="0" xfId="0">
      <alignment horizontal="general" vertical="center"/>
      <protection locked="0" hidden="0"/>
    </xf>
    <xf numFmtId="0" fontId="5" fillId="0" borderId="0" applyAlignment="1" applyProtection="1" pivotButton="0" quotePrefix="0" xfId="0">
      <alignment horizontal="general" vertical="center"/>
      <protection locked="1" hidden="1"/>
    </xf>
    <xf numFmtId="1" fontId="5" fillId="0" borderId="0" applyAlignment="1" applyProtection="1" pivotButton="0" quotePrefix="0" xfId="0">
      <alignment horizontal="general" vertical="center"/>
      <protection locked="1" hidden="1"/>
    </xf>
    <xf numFmtId="164" fontId="5" fillId="0" borderId="0" applyAlignment="1" applyProtection="1" pivotButton="0" quotePrefix="0" xfId="0">
      <alignment horizontal="general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left" vertical="center"/>
    </xf>
    <xf numFmtId="165" fontId="8" fillId="0" borderId="0" applyAlignment="1" applyProtection="1" pivotButton="0" quotePrefix="0" xfId="0">
      <alignment horizontal="left" vertical="center"/>
      <protection locked="0" hidden="0"/>
    </xf>
    <xf numFmtId="1" fontId="7" fillId="0" borderId="0" applyAlignment="1" pivotButton="0" quotePrefix="0" xfId="0">
      <alignment horizontal="left" vertical="center"/>
    </xf>
    <xf numFmtId="0" fontId="8" fillId="0" borderId="0" applyAlignment="1" applyProtection="1" pivotButton="0" quotePrefix="0" xfId="0">
      <alignment horizontal="left" vertical="center"/>
      <protection locked="1" hidden="1"/>
    </xf>
    <xf numFmtId="0" fontId="8" fillId="0" borderId="0" applyAlignment="1" applyProtection="1" pivotButton="0" quotePrefix="0" xfId="0">
      <alignment horizontal="left" vertical="center"/>
      <protection locked="1" hidden="1"/>
    </xf>
    <xf numFmtId="49" fontId="9" fillId="0" borderId="0" applyAlignment="1" pivotButton="0" quotePrefix="0" xfId="0">
      <alignment horizontal="general" vertical="center" wrapText="1"/>
    </xf>
    <xf numFmtId="2" fontId="10" fillId="0" borderId="0" applyAlignment="1" applyProtection="1" pivotButton="0" quotePrefix="0" xfId="0">
      <alignment horizontal="center" vertical="center"/>
      <protection locked="0" hidden="0"/>
    </xf>
    <xf numFmtId="164" fontId="7" fillId="0" borderId="0" applyAlignment="1" applyProtection="1" pivotButton="0" quotePrefix="0" xfId="0">
      <alignment horizontal="right" vertical="center"/>
      <protection locked="0" hidden="0"/>
    </xf>
    <xf numFmtId="49" fontId="8" fillId="0" borderId="0" applyAlignment="1" applyProtection="1" pivotButton="0" quotePrefix="0" xfId="0">
      <alignment horizontal="general"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1" hidden="1"/>
    </xf>
    <xf numFmtId="164" fontId="10" fillId="0" borderId="0" applyAlignment="1" applyProtection="1" pivotButton="0" quotePrefix="0" xfId="0">
      <alignment horizontal="center" vertical="center"/>
      <protection locked="0" hidden="0"/>
    </xf>
    <xf numFmtId="0" fontId="5" fillId="0" borderId="1" applyAlignment="1" pivotButton="0" quotePrefix="0" xfId="0">
      <alignment horizontal="general" vertical="center"/>
    </xf>
    <xf numFmtId="2" fontId="8" fillId="0" borderId="2" applyAlignment="1" applyProtection="1" pivotButton="0" quotePrefix="0" xfId="0">
      <alignment horizontal="center" vertical="center"/>
      <protection locked="0" hidden="0"/>
    </xf>
    <xf numFmtId="164" fontId="8" fillId="0" borderId="3" applyAlignment="1" applyProtection="1" pivotButton="0" quotePrefix="0" xfId="0">
      <alignment horizontal="left" vertical="center"/>
      <protection locked="0" hidden="0"/>
    </xf>
    <xf numFmtId="0" fontId="8" fillId="0" borderId="4" applyAlignment="1" pivotButton="0" quotePrefix="0" xfId="0">
      <alignment horizontal="general" vertical="center"/>
    </xf>
    <xf numFmtId="166" fontId="8" fillId="0" borderId="5" applyAlignment="1" pivotButton="0" quotePrefix="0" xfId="0">
      <alignment horizontal="center" vertical="center"/>
    </xf>
    <xf numFmtId="164" fontId="8" fillId="0" borderId="5" applyAlignment="1" applyProtection="1" pivotButton="0" quotePrefix="0" xfId="0">
      <alignment horizontal="center" vertical="center"/>
      <protection locked="0" hidden="0"/>
    </xf>
    <xf numFmtId="167" fontId="5" fillId="0" borderId="6" applyAlignment="1" pivotButton="0" quotePrefix="0" xfId="0">
      <alignment horizontal="left" vertical="center"/>
    </xf>
    <xf numFmtId="20" fontId="8" fillId="0" borderId="7" applyAlignment="1" applyProtection="1" pivotButton="0" quotePrefix="0" xfId="0">
      <alignment horizontal="center" vertical="center"/>
      <protection locked="0" hidden="0"/>
    </xf>
    <xf numFmtId="166" fontId="8" fillId="0" borderId="8" applyAlignment="1" pivotButton="0" quotePrefix="0" xfId="0">
      <alignment horizontal="center" vertical="center"/>
    </xf>
    <xf numFmtId="20" fontId="8" fillId="0" borderId="6" applyAlignment="1" applyProtection="1" pivotButton="0" quotePrefix="0" xfId="0">
      <alignment horizontal="center" vertical="center"/>
      <protection locked="0" hidden="0"/>
    </xf>
    <xf numFmtId="166" fontId="8" fillId="0" borderId="9" applyAlignment="1" pivotButton="0" quotePrefix="0" xfId="0">
      <alignment horizontal="center" vertical="center"/>
    </xf>
    <xf numFmtId="20" fontId="8" fillId="0" borderId="10" applyAlignment="1" applyProtection="1" pivotButton="0" quotePrefix="0" xfId="0">
      <alignment horizontal="center" vertical="center"/>
      <protection locked="0" hidden="0"/>
    </xf>
    <xf numFmtId="20" fontId="8" fillId="0" borderId="11" applyAlignment="1" applyProtection="1" pivotButton="0" quotePrefix="0" xfId="0">
      <alignment horizontal="center" vertical="center"/>
      <protection locked="0" hidden="0"/>
    </xf>
    <xf numFmtId="20" fontId="8" fillId="0" borderId="12" applyAlignment="1" applyProtection="1" pivotButton="0" quotePrefix="0" xfId="0">
      <alignment horizontal="center" vertical="center"/>
      <protection locked="0" hidden="0"/>
    </xf>
    <xf numFmtId="0" fontId="5" fillId="0" borderId="2" applyAlignment="1" pivotButton="0" quotePrefix="0" xfId="0">
      <alignment horizontal="general" vertical="center"/>
    </xf>
    <xf numFmtId="0" fontId="8" fillId="0" borderId="2" applyAlignment="1" applyProtection="1" pivotButton="0" quotePrefix="0" xfId="0">
      <alignment horizontal="right" vertical="center"/>
      <protection locked="1" hidden="1"/>
    </xf>
    <xf numFmtId="2" fontId="8" fillId="0" borderId="2" applyAlignment="1" pivotButton="0" quotePrefix="0" xfId="0">
      <alignment horizontal="center" vertical="center"/>
    </xf>
    <xf numFmtId="0" fontId="8" fillId="0" borderId="0" applyAlignment="1" applyProtection="1" pivotButton="0" quotePrefix="0" xfId="0">
      <alignment horizontal="center" vertical="center"/>
      <protection locked="0" hidden="0"/>
    </xf>
    <xf numFmtId="0" fontId="8" fillId="0" borderId="0" applyAlignment="1" applyProtection="1" pivotButton="0" quotePrefix="0" xfId="0">
      <alignment horizontal="general" vertical="center"/>
      <protection locked="0" hidden="0"/>
    </xf>
    <xf numFmtId="0" fontId="8" fillId="0" borderId="0" applyAlignment="1" applyProtection="1" pivotButton="0" quotePrefix="0" xfId="0">
      <alignment horizontal="general" vertical="center"/>
      <protection locked="1" hidden="1"/>
    </xf>
    <xf numFmtId="1" fontId="8" fillId="0" borderId="0" applyAlignment="1" applyProtection="1" pivotButton="0" quotePrefix="0" xfId="0">
      <alignment horizontal="general" vertical="center"/>
      <protection locked="1" hidden="1"/>
    </xf>
    <xf numFmtId="168" fontId="8" fillId="0" borderId="0" applyAlignment="1" applyProtection="1" pivotButton="0" quotePrefix="0" xfId="0">
      <alignment horizontal="general" vertical="center"/>
      <protection locked="1" hidden="1"/>
    </xf>
    <xf numFmtId="164" fontId="8" fillId="0" borderId="0" applyAlignment="1" applyProtection="1" pivotButton="0" quotePrefix="0" xfId="0">
      <alignment horizontal="general" vertical="center"/>
      <protection locked="0" hidden="0"/>
    </xf>
    <xf numFmtId="0" fontId="5" fillId="0" borderId="0" applyAlignment="1" pivotButton="0" quotePrefix="0" xfId="0">
      <alignment horizontal="general" vertical="center"/>
    </xf>
    <xf numFmtId="0" fontId="5" fillId="0" borderId="0" applyAlignment="1" applyProtection="1" pivotButton="0" quotePrefix="0" xfId="0">
      <alignment horizontal="general" vertical="center"/>
      <protection locked="0" hidden="0"/>
    </xf>
    <xf numFmtId="0" fontId="5" fillId="0" borderId="0" applyAlignment="1" applyProtection="1" pivotButton="0" quotePrefix="0" xfId="0">
      <alignment horizontal="general" vertical="center"/>
      <protection locked="1" hidden="1"/>
    </xf>
    <xf numFmtId="1" fontId="5" fillId="0" borderId="0" applyAlignment="1" applyProtection="1" pivotButton="0" quotePrefix="0" xfId="0">
      <alignment horizontal="general" vertical="center"/>
      <protection locked="1" hidden="1"/>
    </xf>
    <xf numFmtId="164" fontId="5" fillId="0" borderId="0" applyAlignment="1" applyProtection="1" pivotButton="0" quotePrefix="0" xfId="0">
      <alignment horizontal="general" vertical="center"/>
      <protection locked="0" hidden="0"/>
    </xf>
    <xf numFmtId="0" fontId="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left" vertical="center"/>
    </xf>
    <xf numFmtId="165" fontId="8" fillId="0" borderId="0" applyAlignment="1" applyProtection="1" pivotButton="0" quotePrefix="0" xfId="0">
      <alignment horizontal="left" vertical="center"/>
      <protection locked="0" hidden="0"/>
    </xf>
    <xf numFmtId="0" fontId="0" fillId="0" borderId="0" applyProtection="1" pivotButton="0" quotePrefix="0" xfId="0">
      <protection locked="0" hidden="0"/>
    </xf>
    <xf numFmtId="1" fontId="7" fillId="0" borderId="0" applyAlignment="1" pivotButton="0" quotePrefix="0" xfId="0">
      <alignment horizontal="left" vertical="center"/>
    </xf>
    <xf numFmtId="0" fontId="8" fillId="0" borderId="0" applyAlignment="1" applyProtection="1" pivotButton="0" quotePrefix="0" xfId="0">
      <alignment horizontal="left" vertical="center"/>
      <protection locked="1" hidden="1"/>
    </xf>
    <xf numFmtId="0" fontId="0" fillId="0" borderId="0" applyProtection="1" pivotButton="0" quotePrefix="0" xfId="0">
      <protection locked="1" hidden="1"/>
    </xf>
    <xf numFmtId="49" fontId="9" fillId="0" borderId="0" applyAlignment="1" pivotButton="0" quotePrefix="0" xfId="0">
      <alignment horizontal="general" vertical="center" wrapText="1"/>
    </xf>
    <xf numFmtId="2" fontId="10" fillId="0" borderId="0" applyAlignment="1" applyProtection="1" pivotButton="0" quotePrefix="0" xfId="0">
      <alignment horizontal="center" vertical="center"/>
      <protection locked="0" hidden="0"/>
    </xf>
    <xf numFmtId="164" fontId="7" fillId="0" borderId="0" applyAlignment="1" applyProtection="1" pivotButton="0" quotePrefix="0" xfId="0">
      <alignment horizontal="right" vertical="center"/>
      <protection locked="0" hidden="0"/>
    </xf>
    <xf numFmtId="49" fontId="8" fillId="0" borderId="0" applyAlignment="1" applyProtection="1" pivotButton="0" quotePrefix="0" xfId="0">
      <alignment horizontal="general"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1" hidden="1"/>
    </xf>
    <xf numFmtId="164" fontId="10" fillId="0" borderId="0" applyAlignment="1" applyProtection="1" pivotButton="0" quotePrefix="0" xfId="0">
      <alignment horizontal="center" vertical="center"/>
      <protection locked="0" hidden="0"/>
    </xf>
    <xf numFmtId="0" fontId="5" fillId="0" borderId="1" applyAlignment="1" pivotButton="0" quotePrefix="0" xfId="0">
      <alignment horizontal="general" vertical="center"/>
    </xf>
    <xf numFmtId="2" fontId="8" fillId="0" borderId="2" applyAlignment="1" applyProtection="1" pivotButton="0" quotePrefix="0" xfId="0">
      <alignment horizontal="center" vertical="center"/>
      <protection locked="0" hidden="0"/>
    </xf>
    <xf numFmtId="164" fontId="8" fillId="0" borderId="3" applyAlignment="1" applyProtection="1" pivotButton="0" quotePrefix="0" xfId="0">
      <alignment horizontal="left" vertical="center"/>
      <protection locked="0" hidden="0"/>
    </xf>
    <xf numFmtId="0" fontId="8" fillId="0" borderId="4" applyAlignment="1" pivotButton="0" quotePrefix="0" xfId="0">
      <alignment horizontal="general" vertical="center"/>
    </xf>
    <xf numFmtId="166" fontId="8" fillId="0" borderId="5" applyAlignment="1" pivotButton="0" quotePrefix="0" xfId="0">
      <alignment horizontal="center" vertical="center"/>
    </xf>
    <xf numFmtId="164" fontId="8" fillId="0" borderId="5" applyAlignment="1" applyProtection="1" pivotButton="0" quotePrefix="0" xfId="0">
      <alignment horizontal="center" vertical="center"/>
      <protection locked="0" hidden="0"/>
    </xf>
    <xf numFmtId="167" fontId="5" fillId="0" borderId="6" applyAlignment="1" pivotButton="0" quotePrefix="0" xfId="0">
      <alignment horizontal="left" vertical="center"/>
    </xf>
    <xf numFmtId="20" fontId="8" fillId="0" borderId="7" applyAlignment="1" applyProtection="1" pivotButton="0" quotePrefix="0" xfId="0">
      <alignment horizontal="center" vertical="center"/>
      <protection locked="0" hidden="0"/>
    </xf>
    <xf numFmtId="166" fontId="8" fillId="0" borderId="8" applyAlignment="1" pivotButton="0" quotePrefix="0" xfId="0">
      <alignment horizontal="center" vertical="center"/>
    </xf>
    <xf numFmtId="20" fontId="8" fillId="0" borderId="6" applyAlignment="1" applyProtection="1" pivotButton="0" quotePrefix="0" xfId="0">
      <alignment horizontal="center" vertical="center"/>
      <protection locked="0" hidden="0"/>
    </xf>
    <xf numFmtId="166" fontId="8" fillId="0" borderId="9" applyAlignment="1" pivotButton="0" quotePrefix="0" xfId="0">
      <alignment horizontal="center" vertical="center"/>
    </xf>
    <xf numFmtId="20" fontId="8" fillId="0" borderId="10" applyAlignment="1" applyProtection="1" pivotButton="0" quotePrefix="0" xfId="0">
      <alignment horizontal="center" vertical="center"/>
      <protection locked="0" hidden="0"/>
    </xf>
    <xf numFmtId="20" fontId="8" fillId="0" borderId="11" applyAlignment="1" applyProtection="1" pivotButton="0" quotePrefix="0" xfId="0">
      <alignment horizontal="center" vertical="center"/>
      <protection locked="0" hidden="0"/>
    </xf>
    <xf numFmtId="20" fontId="8" fillId="0" borderId="12" applyAlignment="1" applyProtection="1" pivotButton="0" quotePrefix="0" xfId="0">
      <alignment horizontal="center" vertical="center"/>
      <protection locked="0" hidden="0"/>
    </xf>
    <xf numFmtId="0" fontId="5" fillId="0" borderId="2" applyAlignment="1" pivotButton="0" quotePrefix="0" xfId="0">
      <alignment horizontal="general" vertical="center"/>
    </xf>
    <xf numFmtId="0" fontId="8" fillId="0" borderId="2" applyAlignment="1" applyProtection="1" pivotButton="0" quotePrefix="0" xfId="0">
      <alignment horizontal="right" vertical="center"/>
      <protection locked="1" hidden="1"/>
    </xf>
    <xf numFmtId="2" fontId="8" fillId="0" borderId="2" applyAlignment="1" pivotButton="0" quotePrefix="0" xfId="0">
      <alignment horizontal="center" vertical="center"/>
    </xf>
    <xf numFmtId="0" fontId="8" fillId="0" borderId="0" applyAlignment="1" applyProtection="1" pivotButton="0" quotePrefix="0" xfId="0">
      <alignment horizontal="center" vertical="center"/>
      <protection locked="0" hidden="0"/>
    </xf>
    <xf numFmtId="0" fontId="8" fillId="0" borderId="0" applyAlignment="1" applyProtection="1" pivotButton="0" quotePrefix="0" xfId="0">
      <alignment horizontal="general" vertical="center"/>
      <protection locked="0" hidden="0"/>
    </xf>
    <xf numFmtId="0" fontId="8" fillId="0" borderId="0" applyAlignment="1" applyProtection="1" pivotButton="0" quotePrefix="0" xfId="0">
      <alignment horizontal="general" vertical="center"/>
      <protection locked="1" hidden="1"/>
    </xf>
    <xf numFmtId="1" fontId="8" fillId="0" borderId="0" applyAlignment="1" applyProtection="1" pivotButton="0" quotePrefix="0" xfId="0">
      <alignment horizontal="general" vertical="center"/>
      <protection locked="1" hidden="1"/>
    </xf>
    <xf numFmtId="168" fontId="8" fillId="0" borderId="0" applyAlignment="1" applyProtection="1" pivotButton="0" quotePrefix="0" xfId="0">
      <alignment horizontal="general" vertical="center"/>
      <protection locked="1" hidden="1"/>
    </xf>
    <xf numFmtId="164" fontId="8" fillId="0" borderId="0" applyAlignment="1" applyProtection="1" pivotButton="0" quotePrefix="0" xfId="0">
      <alignment horizontal="general" vertical="center"/>
      <protection locked="0" hidden="0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Ergebnis 2" xfId="6"/>
  </cellStyles>
  <dxfs count="11"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1363B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64"/>
  <sheetViews>
    <sheetView showFormulas="0" showGridLines="1" showRowColHeaders="1" showZeros="1" rightToLeft="0" tabSelected="0" showOutlineSymbols="1" defaultGridColor="1" view="normal" topLeftCell="A10" colorId="64" zoomScale="120" zoomScaleNormal="120" zoomScalePageLayoutView="100" workbookViewId="0">
      <selection pane="topLeft" activeCell="B4" activeCellId="0" sqref="B4"/>
    </sheetView>
  </sheetViews>
  <sheetFormatPr baseColWidth="8" defaultColWidth="10.66796875" defaultRowHeight="12.75" zeroHeight="0" outlineLevelRow="0"/>
  <cols>
    <col width="13.32" customWidth="1" style="42" min="1" max="1"/>
    <col width="10.15" customWidth="1" style="43" min="2" max="2"/>
    <col width="19.52" customWidth="1" style="43" min="3" max="3"/>
    <col width="8.33" customWidth="1" style="43" min="4" max="4"/>
    <col width="8.67" customWidth="1" style="44" min="5" max="5"/>
    <col width="8.5" customWidth="1" style="45" min="6" max="6"/>
    <col width="6.99" customWidth="1" style="44" min="7" max="7"/>
    <col hidden="1" width="9.779999999999999" customWidth="1" style="44" min="8" max="8"/>
    <col hidden="1" width="8.33" customWidth="1" style="44" min="9" max="9"/>
    <col hidden="1" width="6.99" customWidth="1" style="46" min="10" max="10"/>
    <col width="7.67" customWidth="1" style="42" min="11" max="11"/>
    <col width="8.17" customWidth="1" style="42" min="12" max="12"/>
    <col width="7.67" customWidth="1" style="42" min="13" max="13"/>
    <col width="8.57" customWidth="1" style="42" min="14" max="15"/>
    <col width="9.5" customWidth="1" style="42" min="16" max="64"/>
  </cols>
  <sheetData>
    <row r="1" ht="16.5" customHeight="1" s="47">
      <c r="A1" s="48" t="inlineStr">
        <is>
          <t>Zeiterfassungsbogen für die gleitende Arbeitszeit</t>
        </is>
      </c>
      <c r="K1" s="49" t="n"/>
      <c r="L1" s="49" t="n"/>
      <c r="M1" s="49" t="n"/>
      <c r="N1" s="49" t="n"/>
      <c r="O1" s="49" t="n"/>
      <c r="P1" s="49" t="n"/>
    </row>
    <row r="2" ht="15" customHeight="1" s="47">
      <c r="K2" s="49" t="n"/>
      <c r="L2" s="49" t="n"/>
      <c r="M2" s="49" t="n"/>
      <c r="N2" s="49" t="n"/>
      <c r="O2" s="49" t="n"/>
      <c r="P2" s="49" t="n"/>
    </row>
    <row r="3" ht="19.5" customHeight="1" s="47">
      <c r="A3" s="50" t="inlineStr">
        <is>
          <t xml:space="preserve">Monat: </t>
        </is>
      </c>
      <c r="B3" s="51" t="n">
        <v>42735</v>
      </c>
      <c r="C3" s="52" t="n"/>
      <c r="D3" s="53" t="inlineStr">
        <is>
          <t xml:space="preserve">Name: </t>
        </is>
      </c>
      <c r="E3" s="54" t="inlineStr">
        <is>
          <t>UNKO YAROU</t>
        </is>
      </c>
      <c r="F3" s="55" t="n"/>
      <c r="G3" s="55" t="n"/>
      <c r="H3" s="54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 ht="29.25" customHeight="1" s="47">
      <c r="A4" s="56" t="inlineStr">
        <is>
          <t>Monatsar-beitszeit [Std.]:</t>
        </is>
      </c>
      <c r="B4" s="57" t="n">
        <v>60</v>
      </c>
      <c r="C4" s="49" t="n"/>
      <c r="D4" s="58" t="inlineStr">
        <is>
          <t>Dienststelle:</t>
        </is>
      </c>
      <c r="E4" s="59" t="inlineStr">
        <is>
          <t>TU BERLIN</t>
        </is>
      </c>
      <c r="F4" s="49" t="n"/>
      <c r="G4" s="49" t="n"/>
      <c r="H4" s="60" t="n"/>
      <c r="I4" s="60" t="n"/>
      <c r="J4" s="61" t="n"/>
      <c r="K4" s="49" t="n"/>
      <c r="L4" s="49" t="n"/>
      <c r="M4" s="49" t="n"/>
      <c r="N4" s="49" t="n"/>
      <c r="O4" s="49" t="n"/>
      <c r="P4" s="49" t="n"/>
    </row>
    <row r="5" ht="16.5" customHeight="1" s="47">
      <c r="A5" s="62" t="inlineStr">
        <is>
          <t>Übertrag:</t>
        </is>
      </c>
      <c r="B5" s="63" t="n">
        <v>0</v>
      </c>
      <c r="C5" s="64" t="inlineStr">
        <is>
          <t>Std.</t>
        </is>
      </c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</row>
    <row r="6" ht="36.75" customHeight="1" s="47">
      <c r="A6" s="65" t="inlineStr">
        <is>
          <t>Wochentag</t>
        </is>
      </c>
      <c r="B6" s="66" t="inlineStr">
        <is>
          <t>Tage</t>
        </is>
      </c>
      <c r="C6" s="67" t="inlineStr">
        <is>
          <t>Std./Min.</t>
        </is>
      </c>
      <c r="D6" s="49" t="n"/>
      <c r="E6" s="49" t="n"/>
      <c r="F6" s="49" t="n"/>
      <c r="G6" s="49" t="n"/>
      <c r="H6" s="49" t="n"/>
      <c r="I6" s="49" t="n"/>
      <c r="J6" s="49" t="n"/>
      <c r="K6" s="49" t="n"/>
      <c r="L6" s="49" t="n"/>
      <c r="M6" s="49" t="n"/>
      <c r="N6" s="49" t="n"/>
      <c r="O6" s="49" t="n"/>
      <c r="P6" s="49" t="n"/>
    </row>
    <row r="7" ht="19.5" customHeight="1" s="47">
      <c r="A7" s="68">
        <f>WEEKDAY(B7)+1</f>
        <v/>
      </c>
      <c r="B7" s="66">
        <f>DATE(YEAR($B$3),MONTH($B$3),DAY(B3))</f>
        <v/>
      </c>
      <c r="C7" s="6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</row>
    <row r="8" ht="19.5" customHeight="1" s="47">
      <c r="A8" s="68">
        <f>WEEKDAY(B8)+1</f>
        <v/>
      </c>
      <c r="B8" s="70">
        <f>DATE(YEAR($B$3),MONTH($B$3),DAY(B7+1))</f>
        <v/>
      </c>
      <c r="C8" s="71" t="n">
        <v>0.15625</v>
      </c>
      <c r="D8" s="49" t="n"/>
      <c r="E8" s="49" t="n"/>
      <c r="F8" s="49" t="n"/>
      <c r="G8" s="49" t="n"/>
      <c r="H8" s="49" t="n"/>
      <c r="I8" s="49" t="n"/>
      <c r="J8" s="49" t="n"/>
      <c r="K8" s="49" t="n"/>
      <c r="L8" s="49" t="n"/>
      <c r="M8" s="49" t="n"/>
      <c r="N8" s="49" t="n"/>
      <c r="O8" s="49" t="n"/>
      <c r="P8" s="49" t="n"/>
    </row>
    <row r="9" ht="19.5" customHeight="1" s="47">
      <c r="A9" s="68">
        <f>WEEKDAY(B9)+1</f>
        <v/>
      </c>
      <c r="B9" s="70">
        <f>DATE(YEAR($B$3),MONTH($B$3),DAY(B8+1))</f>
        <v/>
      </c>
      <c r="C9" s="71" t="n">
        <v>0.1875</v>
      </c>
      <c r="D9" s="49" t="n"/>
      <c r="E9" s="49" t="n"/>
      <c r="F9" s="49" t="n"/>
      <c r="G9" s="49" t="n"/>
      <c r="H9" s="49" t="n"/>
      <c r="I9" s="49" t="n"/>
      <c r="J9" s="49" t="n"/>
      <c r="K9" s="49" t="n"/>
      <c r="L9" s="49" t="n"/>
      <c r="M9" s="49" t="n"/>
      <c r="N9" s="49" t="n"/>
      <c r="O9" s="49" t="n"/>
      <c r="P9" s="49" t="n"/>
    </row>
    <row r="10" ht="19.5" customHeight="1" s="47">
      <c r="A10" s="68">
        <f>WEEKDAY(B10)+1</f>
        <v/>
      </c>
      <c r="B10" s="70">
        <f>DATE(YEAR($B$3),MONTH($B$3),DAY(B9+1))</f>
        <v/>
      </c>
      <c r="C10" s="71" t="n">
        <v>0.08333333333333333</v>
      </c>
      <c r="D10" s="49" t="n"/>
      <c r="E10" s="49" t="n"/>
      <c r="F10" s="49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</row>
    <row r="11" ht="19.5" customHeight="1" s="47">
      <c r="A11" s="68">
        <f>WEEKDAY(B11)+1</f>
        <v/>
      </c>
      <c r="B11" s="70">
        <f>DATE(YEAR($B$3),MONTH($B$3),DAY(B10+1))</f>
        <v/>
      </c>
      <c r="C11" s="71" t="n"/>
      <c r="D11" s="49" t="n"/>
      <c r="E11" s="49" t="n"/>
      <c r="F11" s="49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</row>
    <row r="12" ht="19.5" customHeight="1" s="47">
      <c r="A12" s="68">
        <f>WEEKDAY(B12)+1</f>
        <v/>
      </c>
      <c r="B12" s="72">
        <f>DATE(YEAR($B$3),MONTH($B$3),DAY(B11+1))</f>
        <v/>
      </c>
      <c r="C12" s="73" t="n"/>
      <c r="D12" s="49" t="n"/>
      <c r="E12" s="49" t="n"/>
      <c r="F12" s="49" t="n"/>
      <c r="G12" s="49" t="n"/>
      <c r="H12" s="49" t="n"/>
      <c r="I12" s="49" t="n"/>
      <c r="J12" s="49" t="n"/>
      <c r="K12" s="49" t="n"/>
      <c r="L12" s="49" t="n"/>
      <c r="M12" s="49" t="n"/>
      <c r="N12" s="49" t="n"/>
      <c r="O12" s="49" t="n"/>
      <c r="P12" s="49" t="n"/>
    </row>
    <row r="13" ht="19.5" customHeight="1" s="47">
      <c r="A13" s="68">
        <f>WEEKDAY(B13)+1</f>
        <v/>
      </c>
      <c r="B13" s="72">
        <f>DATE(YEAR($B$3),MONTH($B$3),DAY(B12+1))</f>
        <v/>
      </c>
      <c r="C13" s="73" t="n">
        <v>0.04166666666666666</v>
      </c>
      <c r="D13" s="49" t="n"/>
      <c r="E13" s="49" t="n"/>
      <c r="F13" s="49" t="n"/>
      <c r="G13" s="49" t="n"/>
      <c r="H13" s="49" t="n"/>
      <c r="I13" s="49" t="n"/>
      <c r="J13" s="49" t="n"/>
      <c r="K13" s="49" t="n"/>
      <c r="L13" s="49" t="n"/>
      <c r="M13" s="49" t="n"/>
      <c r="N13" s="49" t="n"/>
      <c r="O13" s="49" t="n"/>
      <c r="P13" s="49" t="n"/>
    </row>
    <row r="14" ht="19.5" customHeight="1" s="47">
      <c r="A14" s="68">
        <f>WEEKDAY(B14)+1</f>
        <v/>
      </c>
      <c r="B14" s="70">
        <f>DATE(YEAR($B$3),MONTH($B$3),DAY(B13+1))</f>
        <v/>
      </c>
      <c r="C14" s="71" t="n"/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49" t="n"/>
      <c r="O14" s="49" t="n"/>
      <c r="P14" s="49" t="n"/>
    </row>
    <row r="15" ht="19.5" customHeight="1" s="47">
      <c r="A15" s="68">
        <f>WEEKDAY(B15)+1</f>
        <v/>
      </c>
      <c r="B15" s="70">
        <f>DATE(YEAR($B$3),MONTH($B$3),DAY(B14+1))</f>
        <v/>
      </c>
      <c r="C15" s="71" t="n">
        <v>0.15625</v>
      </c>
      <c r="D15" s="49" t="n"/>
      <c r="E15" s="49" t="n"/>
      <c r="F15" s="49" t="n"/>
      <c r="G15" s="49" t="n"/>
      <c r="H15" s="49" t="n"/>
      <c r="I15" s="49" t="n"/>
      <c r="J15" s="49" t="n"/>
      <c r="K15" s="49" t="n"/>
      <c r="L15" s="49" t="n"/>
      <c r="M15" s="49" t="n"/>
      <c r="N15" s="49" t="n"/>
      <c r="O15" s="49" t="n"/>
      <c r="P15" s="49" t="n"/>
    </row>
    <row r="16" ht="19.5" customHeight="1" s="47">
      <c r="A16" s="68">
        <f>WEEKDAY(B16)+1</f>
        <v/>
      </c>
      <c r="B16" s="70">
        <f>DATE(YEAR($B$3),MONTH($B$3),DAY(B15+1))</f>
        <v/>
      </c>
      <c r="C16" s="74" t="n">
        <v>0.1875</v>
      </c>
      <c r="D16" s="49" t="n"/>
      <c r="E16" s="49" t="n"/>
      <c r="F16" s="49" t="n"/>
      <c r="G16" s="49" t="n"/>
      <c r="H16" s="49" t="n"/>
      <c r="I16" s="49" t="n"/>
      <c r="J16" s="49" t="n"/>
      <c r="K16" s="49" t="n"/>
      <c r="L16" s="49" t="n"/>
      <c r="M16" s="49" t="n"/>
      <c r="N16" s="49" t="n"/>
      <c r="O16" s="49" t="n"/>
      <c r="P16" s="49" t="n"/>
    </row>
    <row r="17" ht="19.5" customHeight="1" s="47">
      <c r="A17" s="68">
        <f>WEEKDAY(B17)+1</f>
        <v/>
      </c>
      <c r="B17" s="70">
        <f>DATE(YEAR($B$3),MONTH($B$3),DAY(B16+1))</f>
        <v/>
      </c>
      <c r="C17" s="75" t="n">
        <v>0.08333333333333333</v>
      </c>
      <c r="D17" s="49" t="n"/>
      <c r="E17" s="49" t="n"/>
      <c r="F17" s="49" t="n"/>
      <c r="G17" s="49" t="n"/>
      <c r="H17" s="49" t="n"/>
      <c r="I17" s="49" t="n"/>
      <c r="J17" s="49" t="n"/>
      <c r="K17" s="49" t="n"/>
      <c r="L17" s="49" t="n"/>
      <c r="M17" s="49" t="n"/>
      <c r="N17" s="49" t="n"/>
      <c r="O17" s="49" t="n"/>
      <c r="P17" s="49" t="n"/>
    </row>
    <row r="18" ht="19.5" customHeight="1" s="47">
      <c r="A18" s="68">
        <f>WEEKDAY(B18)+1</f>
        <v/>
      </c>
      <c r="B18" s="70">
        <f>DATE(YEAR($B$3),MONTH($B$3),DAY(B17+1))</f>
        <v/>
      </c>
      <c r="C18" s="71" t="n"/>
      <c r="D18" s="49" t="n"/>
      <c r="E18" s="49" t="n"/>
      <c r="F18" s="49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</row>
    <row r="19" ht="19.5" customHeight="1" s="47">
      <c r="A19" s="68">
        <f>WEEKDAY(B19)+1</f>
        <v/>
      </c>
      <c r="B19" s="72">
        <f>DATE(YEAR($B$3),MONTH($B$3),DAY(B18+1))</f>
        <v/>
      </c>
      <c r="C19" s="73" t="n"/>
      <c r="D19" s="49" t="n"/>
      <c r="E19" s="49" t="n"/>
      <c r="F19" s="49" t="n"/>
      <c r="G19" s="49" t="n"/>
      <c r="H19" s="49" t="n"/>
      <c r="I19" s="49" t="n"/>
      <c r="J19" s="49" t="n"/>
      <c r="K19" s="49" t="n"/>
      <c r="L19" s="49" t="n"/>
      <c r="M19" s="49" t="n"/>
      <c r="N19" s="49" t="n"/>
      <c r="O19" s="49" t="n"/>
      <c r="P19" s="49" t="n"/>
    </row>
    <row r="20" ht="19.5" customHeight="1" s="47">
      <c r="A20" s="68">
        <f>WEEKDAY(B20)+1</f>
        <v/>
      </c>
      <c r="B20" s="72">
        <f>DATE(YEAR($B$3),MONTH($B$3),DAY(B19+1))</f>
        <v/>
      </c>
      <c r="C20" s="73" t="n">
        <v>0.04166666666666666</v>
      </c>
      <c r="D20" s="49" t="n"/>
      <c r="E20" s="49" t="n"/>
      <c r="F20" s="49" t="n"/>
      <c r="G20" s="49" t="n"/>
      <c r="H20" s="49" t="n"/>
      <c r="I20" s="49" t="n"/>
      <c r="J20" s="49" t="n"/>
      <c r="K20" s="49" t="n"/>
      <c r="L20" s="49" t="n"/>
      <c r="M20" s="49" t="n"/>
      <c r="N20" s="49" t="n"/>
      <c r="O20" s="49" t="n"/>
      <c r="P20" s="49" t="n"/>
    </row>
    <row r="21" ht="19.5" customHeight="1" s="47">
      <c r="A21" s="68">
        <f>WEEKDAY(B21)+1</f>
        <v/>
      </c>
      <c r="B21" s="70">
        <f>DATE(YEAR($B$3),MONTH($B$3),DAY(B20+1))</f>
        <v/>
      </c>
      <c r="C21" s="71" t="n"/>
      <c r="D21" s="49" t="n"/>
      <c r="E21" s="49" t="n"/>
      <c r="F21" s="49" t="n"/>
      <c r="G21" s="49" t="n"/>
      <c r="H21" s="49" t="n"/>
      <c r="I21" s="49" t="n"/>
      <c r="J21" s="49" t="n"/>
      <c r="K21" s="49" t="n"/>
      <c r="L21" s="49" t="n"/>
      <c r="M21" s="49" t="n"/>
      <c r="N21" s="49" t="n"/>
      <c r="O21" s="49" t="n"/>
      <c r="P21" s="49" t="n"/>
    </row>
    <row r="22" ht="19.5" customHeight="1" s="47">
      <c r="A22" s="68">
        <f>WEEKDAY(B22)+1</f>
        <v/>
      </c>
      <c r="B22" s="70">
        <f>DATE(YEAR($B$3),MONTH($B$3),DAY(B21+1))</f>
        <v/>
      </c>
      <c r="C22" s="71" t="n">
        <v>0.15625</v>
      </c>
      <c r="D22" s="49" t="n"/>
      <c r="E22" s="49" t="n"/>
      <c r="F22" s="49" t="n"/>
      <c r="G22" s="49" t="n"/>
      <c r="H22" s="49" t="n"/>
      <c r="I22" s="49" t="n"/>
      <c r="J22" s="49" t="n"/>
      <c r="K22" s="49" t="n"/>
      <c r="L22" s="49" t="n"/>
      <c r="M22" s="49" t="n"/>
      <c r="N22" s="49" t="n"/>
      <c r="O22" s="49" t="n"/>
      <c r="P22" s="49" t="n"/>
    </row>
    <row r="23" ht="19.5" customHeight="1" s="47">
      <c r="A23" s="68">
        <f>WEEKDAY(B23)+1</f>
        <v/>
      </c>
      <c r="B23" s="70">
        <f>DATE(YEAR($B$3),MONTH($B$3),DAY(B22+1))</f>
        <v/>
      </c>
      <c r="C23" s="71" t="n">
        <v>0.1875</v>
      </c>
      <c r="D23" s="49" t="n"/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</row>
    <row r="24" ht="19.5" customHeight="1" s="47">
      <c r="A24" s="68">
        <f>WEEKDAY(B24)+1</f>
        <v/>
      </c>
      <c r="B24" s="70">
        <f>DATE(YEAR($B$3),MONTH($B$3),DAY(B23+1))</f>
        <v/>
      </c>
      <c r="C24" s="71" t="n">
        <v>0.08333333333333333</v>
      </c>
      <c r="D24" s="49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</row>
    <row r="25" ht="19.5" customHeight="1" s="47">
      <c r="A25" s="68">
        <f>WEEKDAY(B25)+1</f>
        <v/>
      </c>
      <c r="B25" s="70">
        <f>DATE(YEAR($B$3),MONTH($B$3),DAY(B24+1))</f>
        <v/>
      </c>
      <c r="C25" s="71" t="n"/>
      <c r="D25" s="49" t="n"/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</row>
    <row r="26" ht="19.5" customHeight="1" s="47">
      <c r="A26" s="68">
        <f>WEEKDAY(B26)+1</f>
        <v/>
      </c>
      <c r="B26" s="72">
        <f>DATE(YEAR($B$3),MONTH($B$3),DAY(B25+1))</f>
        <v/>
      </c>
      <c r="C26" s="73" t="n"/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</row>
    <row r="27" ht="19.5" customHeight="1" s="47">
      <c r="A27" s="68">
        <f>WEEKDAY(B27)+1</f>
        <v/>
      </c>
      <c r="B27" s="72">
        <f>DATE(YEAR($B$3),MONTH($B$3),DAY(B26+1))</f>
        <v/>
      </c>
      <c r="C27" s="73" t="n">
        <v>0.04166666666666666</v>
      </c>
      <c r="D27" s="49" t="n"/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</row>
    <row r="28" ht="19.5" customHeight="1" s="47">
      <c r="A28" s="68">
        <f>WEEKDAY(B28)+1</f>
        <v/>
      </c>
      <c r="B28" s="70">
        <f>DATE(YEAR($B$3),MONTH($B$3),DAY(B27+1))</f>
        <v/>
      </c>
      <c r="C28" s="71" t="n"/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</row>
    <row r="29" ht="19.5" customHeight="1" s="47">
      <c r="A29" s="68">
        <f>WEEKDAY(B29)+1</f>
        <v/>
      </c>
      <c r="B29" s="70">
        <f>DATE(YEAR($B$3),MONTH($B$3),DAY(B28+1))</f>
        <v/>
      </c>
      <c r="C29" s="71" t="n">
        <v>0.15625</v>
      </c>
      <c r="D29" s="49" t="n"/>
      <c r="E29" s="49" t="n"/>
      <c r="F29" s="49" t="n"/>
      <c r="G29" s="49" t="n"/>
      <c r="H29" s="49" t="n"/>
      <c r="I29" s="49" t="n"/>
      <c r="J29" s="49" t="n"/>
      <c r="K29" s="49" t="n"/>
      <c r="L29" s="49" t="n"/>
      <c r="M29" s="49" t="n"/>
      <c r="N29" s="49" t="n"/>
      <c r="O29" s="49" t="n"/>
      <c r="P29" s="49" t="n"/>
      <c r="Q29" s="49" t="n"/>
    </row>
    <row r="30" ht="19.5" customHeight="1" s="47">
      <c r="A30" s="68">
        <f>WEEKDAY(B30)+1</f>
        <v/>
      </c>
      <c r="B30" s="72">
        <f>DATE(YEAR($B$3),MONTH($B$3),DAY(B29+1))</f>
        <v/>
      </c>
      <c r="C30" s="73" t="n">
        <v>0.2291666666666667</v>
      </c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49" t="n"/>
      <c r="N30" s="49" t="n"/>
      <c r="O30" s="49" t="n"/>
      <c r="P30" s="49" t="n"/>
      <c r="Q30" s="49" t="n"/>
    </row>
    <row r="31" ht="19.5" customHeight="1" s="47">
      <c r="A31" s="68">
        <f>WEEKDAY(B31)+1</f>
        <v/>
      </c>
      <c r="B31" s="72">
        <f>DATE(YEAR($B$3),MONTH($B$3),DAY(B30+1))</f>
        <v/>
      </c>
      <c r="C31" s="73" t="n">
        <v>0.125</v>
      </c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49" t="n"/>
      <c r="N31" s="49" t="n"/>
      <c r="O31" s="49" t="n"/>
      <c r="P31" s="49" t="n"/>
      <c r="Q31" s="49" t="n"/>
    </row>
    <row r="32" ht="19.5" customHeight="1" s="47">
      <c r="A32" s="68">
        <f>WEEKDAY(B32)+1</f>
        <v/>
      </c>
      <c r="B32" s="72">
        <f>DATE(YEAR($B$3),MONTH($B$3),DAY(B31+1))</f>
        <v/>
      </c>
      <c r="C32" s="73" t="n">
        <v>0.04166666666666666</v>
      </c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49" t="n"/>
      <c r="O32" s="49" t="n"/>
      <c r="P32" s="49" t="n"/>
      <c r="Q32" s="49" t="n"/>
    </row>
    <row r="33" ht="19.5" customHeight="1" s="47">
      <c r="A33" s="68">
        <f>WEEKDAY(B33)+1</f>
        <v/>
      </c>
      <c r="B33" s="72">
        <f>DATE(YEAR($B$3),MONTH($B$3),DAY(B32+1))</f>
        <v/>
      </c>
      <c r="C33" s="73" t="n"/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49" t="n"/>
      <c r="N33" s="49" t="n"/>
      <c r="O33" s="49" t="n"/>
      <c r="P33" s="49" t="n"/>
      <c r="Q33" s="49" t="n"/>
    </row>
    <row r="34" ht="19.5" customHeight="1" s="47">
      <c r="A34" s="68">
        <f>WEEKDAY(B34)+1</f>
        <v/>
      </c>
      <c r="B34" s="72">
        <f>DATE(YEAR($B$3),MONTH($B$3),DAY(B33+1))</f>
        <v/>
      </c>
      <c r="C34" s="73" t="n">
        <v>0.08333333333333333</v>
      </c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49" t="n"/>
      <c r="Q34" s="49" t="n"/>
    </row>
    <row r="35" ht="19.5" customHeight="1" s="47">
      <c r="A35" s="68">
        <f>IF(B35="","",WEEKDAY(B35+1))</f>
        <v/>
      </c>
      <c r="B35" s="70">
        <f>IF(B34="","",IF(DAY(B34+1)&gt;MONTH($B$3),B34+1,""))</f>
        <v/>
      </c>
      <c r="C35" s="71" t="n"/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</row>
    <row r="36" ht="19.5" customHeight="1" s="47">
      <c r="A36" s="68">
        <f>IF(B36="","",WEEKDAY(B36+1))</f>
        <v/>
      </c>
      <c r="B36" s="70">
        <f>IF(B35="","",IF(DAY(B35+1)&gt;MONTH($B$3),B35+1,""))</f>
        <v/>
      </c>
      <c r="C36" s="71" t="n">
        <v>0.1979166666666667</v>
      </c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</row>
    <row r="37" ht="19.5" customHeight="1" s="47">
      <c r="A37" s="68">
        <f>IF(B37="","",WEEKDAY(B37+1))</f>
        <v/>
      </c>
      <c r="B37" s="72">
        <f>IF(B36="","",IF(DAY(B36+1)&gt;MONTH($B$3),B36+1,""))</f>
        <v/>
      </c>
      <c r="C37" s="73" t="n">
        <v>0.2291666666666667</v>
      </c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49" t="n"/>
      <c r="N37" s="49" t="n"/>
      <c r="O37" s="49" t="n"/>
      <c r="P37" s="49" t="n"/>
      <c r="Q37" s="49" t="n"/>
    </row>
    <row r="38" ht="19.5" customHeight="1" s="47">
      <c r="A38" s="76" t="n"/>
      <c r="B38" s="77" t="inlineStr">
        <is>
          <t>Übertrag:</t>
        </is>
      </c>
      <c r="C38" s="78">
        <f>SUM(C7:C37)*24+B5-B4</f>
        <v/>
      </c>
      <c r="D38" s="59" t="inlineStr">
        <is>
          <t>Std.</t>
        </is>
      </c>
      <c r="E38" s="49" t="n"/>
      <c r="F38" s="49" t="n"/>
      <c r="G38" s="49" t="n"/>
      <c r="H38" s="49" t="n"/>
      <c r="I38" s="49" t="n"/>
      <c r="J38" s="49" t="n"/>
      <c r="K38" s="49" t="n"/>
      <c r="L38" s="49" t="n"/>
      <c r="M38" s="49" t="n"/>
      <c r="N38" s="49" t="n"/>
      <c r="O38" s="49" t="n"/>
      <c r="P38" s="49" t="n"/>
      <c r="Q38" s="49" t="n"/>
    </row>
    <row r="39" ht="19.5" customHeight="1" s="47">
      <c r="B39" s="79" t="n"/>
      <c r="C39" s="80" t="n"/>
      <c r="D39" s="80" t="n"/>
      <c r="E39" s="81" t="n"/>
      <c r="F39" s="82" t="n"/>
      <c r="G39" s="81" t="n"/>
      <c r="H39" s="49" t="n"/>
      <c r="I39" s="49" t="n"/>
      <c r="J39" s="49" t="n"/>
      <c r="K39" s="49" t="n"/>
      <c r="L39" s="49" t="n"/>
      <c r="M39" s="49" t="n"/>
      <c r="N39" s="49" t="n"/>
      <c r="O39" s="49" t="n"/>
      <c r="P39" s="49" t="n"/>
      <c r="Q39" s="49" t="n"/>
    </row>
    <row r="40" ht="19.5" customHeight="1" s="47">
      <c r="B40" s="79" t="n"/>
      <c r="C40" s="80" t="n"/>
      <c r="D40" s="80" t="n"/>
      <c r="E40" s="81" t="n"/>
      <c r="F40" s="82" t="n"/>
      <c r="G40" s="81" t="n"/>
      <c r="H40" s="49" t="n"/>
      <c r="I40" s="49" t="n"/>
      <c r="J40" s="49" t="n"/>
      <c r="K40" s="49" t="n"/>
      <c r="L40" s="49" t="n"/>
      <c r="M40" s="49" t="n"/>
      <c r="N40" s="49" t="n"/>
      <c r="O40" s="49" t="n"/>
      <c r="P40" s="49" t="n"/>
      <c r="Q40" s="49" t="n"/>
    </row>
    <row r="41" ht="19.5" customHeight="1" s="47">
      <c r="B41" s="80" t="n"/>
      <c r="C41" s="80" t="n"/>
      <c r="D41" s="80" t="n"/>
      <c r="E41" s="81" t="n"/>
      <c r="F41" s="83" t="n"/>
      <c r="G41" s="81" t="n"/>
      <c r="H41" s="49" t="n"/>
      <c r="I41" s="49" t="n"/>
      <c r="J41" s="49" t="n"/>
      <c r="K41" s="49" t="n"/>
      <c r="L41" s="49" t="n"/>
      <c r="M41" s="49" t="n"/>
      <c r="N41" s="49" t="n"/>
      <c r="O41" s="49" t="n"/>
      <c r="P41" s="49" t="n"/>
      <c r="Q41" s="49" t="n"/>
    </row>
    <row r="42" ht="19.5" customHeight="1" s="47">
      <c r="B42" s="80" t="n"/>
      <c r="C42" s="80" t="n"/>
      <c r="D42" s="80" t="n"/>
      <c r="E42" s="81" t="n"/>
      <c r="F42" s="82" t="n"/>
      <c r="G42" s="81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  <c r="Q42" s="49" t="n"/>
    </row>
    <row r="43" ht="19.5" customHeight="1" s="47">
      <c r="B43" s="80" t="n"/>
      <c r="C43" s="80" t="n"/>
      <c r="D43" s="80" t="n"/>
      <c r="E43" s="81" t="n"/>
      <c r="F43" s="82" t="n"/>
      <c r="G43" s="81" t="n"/>
      <c r="H43" s="81" t="n"/>
      <c r="I43" s="81" t="n"/>
      <c r="J43" s="84" t="n"/>
    </row>
    <row r="44" ht="19.5" customHeight="1" s="47">
      <c r="B44" s="80" t="n"/>
      <c r="C44" s="80" t="n"/>
      <c r="D44" s="80" t="n"/>
      <c r="E44" s="81" t="n"/>
      <c r="F44" s="82" t="n"/>
      <c r="G44" s="81" t="n"/>
      <c r="H44" s="81" t="n"/>
      <c r="I44" s="81" t="n"/>
      <c r="J44" s="84" t="n"/>
    </row>
    <row r="45" ht="19.5" customHeight="1" s="47">
      <c r="B45" s="80" t="n"/>
      <c r="C45" s="80" t="n"/>
      <c r="D45" s="80" t="n"/>
      <c r="E45" s="81" t="n"/>
      <c r="F45" s="82" t="n"/>
      <c r="G45" s="81" t="n"/>
      <c r="H45" s="81" t="n"/>
      <c r="I45" s="81" t="n"/>
      <c r="J45" s="84" t="n"/>
    </row>
    <row r="46" ht="19.5" customHeight="1" s="47">
      <c r="B46" s="80" t="n"/>
      <c r="C46" s="80" t="n"/>
      <c r="D46" s="80" t="n"/>
      <c r="E46" s="81" t="n"/>
      <c r="F46" s="82" t="n"/>
      <c r="G46" s="81" t="n"/>
      <c r="H46" s="81" t="n"/>
      <c r="I46" s="81" t="n"/>
      <c r="J46" s="84" t="n"/>
    </row>
    <row r="47" ht="19.5" customHeight="1" s="47">
      <c r="B47" s="80" t="n"/>
      <c r="C47" s="80" t="n"/>
      <c r="D47" s="80" t="n"/>
      <c r="E47" s="81" t="n"/>
      <c r="F47" s="82" t="n"/>
      <c r="G47" s="81" t="n"/>
      <c r="H47" s="81" t="n"/>
      <c r="I47" s="81" t="n"/>
      <c r="J47" s="84" t="n"/>
    </row>
    <row r="48" ht="19.5" customHeight="1" s="47">
      <c r="B48" s="80" t="n"/>
      <c r="C48" s="80" t="n"/>
      <c r="D48" s="80" t="n"/>
      <c r="E48" s="81" t="n"/>
      <c r="F48" s="82" t="n"/>
      <c r="G48" s="81" t="n"/>
      <c r="H48" s="81" t="n"/>
      <c r="I48" s="81" t="n"/>
      <c r="J48" s="84" t="n"/>
    </row>
    <row r="49" ht="19.5" customHeight="1" s="47">
      <c r="B49" s="80" t="n"/>
      <c r="C49" s="80" t="n"/>
      <c r="D49" s="80" t="n"/>
      <c r="E49" s="81" t="n"/>
      <c r="F49" s="82" t="n"/>
      <c r="G49" s="81" t="n"/>
      <c r="H49" s="81" t="n"/>
      <c r="I49" s="81" t="n"/>
      <c r="J49" s="84" t="n"/>
    </row>
    <row r="50" ht="19.5" customHeight="1" s="47">
      <c r="B50" s="80" t="n"/>
      <c r="C50" s="80" t="n"/>
      <c r="D50" s="80" t="n"/>
      <c r="E50" s="81" t="n"/>
      <c r="F50" s="82" t="n"/>
      <c r="G50" s="81" t="n"/>
      <c r="H50" s="81" t="n"/>
      <c r="I50" s="81" t="n"/>
      <c r="J50" s="84" t="n"/>
    </row>
    <row r="51" ht="19.5" customHeight="1" s="47">
      <c r="B51" s="80" t="n"/>
      <c r="C51" s="80" t="n"/>
      <c r="D51" s="80" t="n"/>
      <c r="E51" s="81" t="n"/>
      <c r="F51" s="82" t="n"/>
      <c r="G51" s="81" t="n"/>
      <c r="H51" s="81" t="n"/>
      <c r="I51" s="81" t="n"/>
      <c r="J51" s="84" t="n"/>
    </row>
    <row r="52" ht="19.5" customHeight="1" s="47">
      <c r="B52" s="80" t="n"/>
      <c r="C52" s="80" t="n"/>
      <c r="D52" s="80" t="n"/>
      <c r="E52" s="81" t="n"/>
      <c r="F52" s="82" t="n"/>
      <c r="G52" s="81" t="n"/>
      <c r="H52" s="81" t="n"/>
      <c r="I52" s="81" t="n"/>
      <c r="J52" s="84" t="n"/>
    </row>
    <row r="53" ht="19.5" customHeight="1" s="47">
      <c r="B53" s="80" t="n"/>
      <c r="C53" s="80" t="n"/>
      <c r="D53" s="80" t="n"/>
      <c r="E53" s="81" t="n"/>
      <c r="F53" s="82" t="n"/>
      <c r="G53" s="81" t="n"/>
      <c r="H53" s="81" t="n"/>
      <c r="I53" s="81" t="n"/>
      <c r="J53" s="84" t="n"/>
    </row>
    <row r="54" ht="19.5" customHeight="1" s="47">
      <c r="B54" s="80" t="n"/>
      <c r="C54" s="80" t="n"/>
      <c r="D54" s="80" t="n"/>
      <c r="E54" s="81" t="n"/>
      <c r="F54" s="82" t="n"/>
      <c r="G54" s="81" t="n"/>
      <c r="H54" s="81" t="n"/>
      <c r="I54" s="81" t="n"/>
      <c r="J54" s="84" t="n"/>
    </row>
    <row r="55" ht="19.5" customHeight="1" s="47">
      <c r="B55" s="80" t="n"/>
      <c r="C55" s="80" t="n"/>
      <c r="D55" s="80" t="n"/>
      <c r="E55" s="81" t="n"/>
      <c r="F55" s="82" t="n"/>
      <c r="G55" s="81" t="n"/>
      <c r="H55" s="81" t="n"/>
      <c r="I55" s="81" t="n"/>
      <c r="J55" s="84" t="n"/>
    </row>
    <row r="56" ht="19.5" customHeight="1" s="47">
      <c r="B56" s="80" t="n"/>
      <c r="C56" s="80" t="n"/>
      <c r="D56" s="80" t="n"/>
      <c r="E56" s="81" t="n"/>
      <c r="F56" s="82" t="n"/>
      <c r="G56" s="81" t="n"/>
      <c r="H56" s="81" t="n"/>
      <c r="I56" s="81" t="n"/>
      <c r="J56" s="84" t="n"/>
    </row>
    <row r="57" ht="19.5" customHeight="1" s="47">
      <c r="B57" s="80" t="n"/>
      <c r="C57" s="80" t="n"/>
      <c r="D57" s="80" t="n"/>
      <c r="E57" s="81" t="n"/>
      <c r="F57" s="82" t="n"/>
      <c r="G57" s="81" t="n"/>
      <c r="H57" s="81" t="n"/>
      <c r="I57" s="81" t="n"/>
      <c r="J57" s="84" t="n"/>
    </row>
    <row r="58" ht="19.5" customHeight="1" s="47">
      <c r="B58" s="80" t="n"/>
      <c r="C58" s="80" t="n"/>
      <c r="D58" s="80" t="n"/>
      <c r="E58" s="81" t="n"/>
      <c r="F58" s="82" t="n"/>
      <c r="G58" s="81" t="n"/>
      <c r="H58" s="81" t="n"/>
      <c r="I58" s="81" t="n"/>
      <c r="J58" s="84" t="n"/>
    </row>
    <row r="59" ht="19.5" customHeight="1" s="47">
      <c r="B59" s="80" t="n"/>
      <c r="C59" s="80" t="n"/>
      <c r="D59" s="80" t="n"/>
      <c r="E59" s="81" t="n"/>
      <c r="F59" s="82" t="n"/>
      <c r="G59" s="81" t="n"/>
      <c r="H59" s="81" t="n"/>
      <c r="I59" s="81" t="n"/>
      <c r="J59" s="84" t="n"/>
    </row>
    <row r="60" ht="19.5" customHeight="1" s="47">
      <c r="B60" s="80" t="n"/>
      <c r="C60" s="80" t="n"/>
      <c r="D60" s="80" t="n"/>
      <c r="E60" s="81" t="n"/>
      <c r="F60" s="82" t="n"/>
      <c r="G60" s="81" t="n"/>
      <c r="H60" s="81" t="n"/>
      <c r="I60" s="81" t="n"/>
      <c r="J60" s="84" t="n"/>
    </row>
    <row r="61" ht="19.5" customHeight="1" s="47">
      <c r="B61" s="80" t="n"/>
      <c r="C61" s="80" t="n"/>
      <c r="D61" s="80" t="n"/>
      <c r="E61" s="81" t="n"/>
      <c r="F61" s="82" t="n"/>
      <c r="G61" s="81" t="n"/>
      <c r="H61" s="81" t="n"/>
      <c r="I61" s="81" t="n"/>
      <c r="J61" s="84" t="n"/>
    </row>
    <row r="62" ht="19.5" customHeight="1" s="47">
      <c r="B62" s="80" t="n"/>
      <c r="C62" s="80" t="n"/>
      <c r="D62" s="80" t="n"/>
      <c r="E62" s="81" t="n"/>
      <c r="F62" s="82" t="n"/>
      <c r="G62" s="81" t="n"/>
      <c r="H62" s="81" t="n"/>
      <c r="I62" s="81" t="n"/>
      <c r="J62" s="84" t="n"/>
    </row>
    <row r="63" ht="19.5" customHeight="1" s="47">
      <c r="B63" s="80" t="n"/>
      <c r="C63" s="80" t="n"/>
      <c r="D63" s="80" t="n"/>
      <c r="E63" s="81" t="n"/>
      <c r="F63" s="82" t="n"/>
      <c r="G63" s="81" t="n"/>
      <c r="H63" s="81" t="n"/>
      <c r="I63" s="81" t="n"/>
      <c r="J63" s="84" t="n"/>
    </row>
    <row r="64" ht="19.5" customHeight="1" s="47">
      <c r="B64" s="80" t="n"/>
      <c r="C64" s="80" t="n"/>
      <c r="D64" s="80" t="n"/>
      <c r="E64" s="81" t="n"/>
      <c r="F64" s="82" t="n"/>
      <c r="G64" s="81" t="n"/>
      <c r="H64" s="81" t="n"/>
      <c r="I64" s="81" t="n"/>
      <c r="J64" s="84" t="n"/>
    </row>
  </sheetData>
  <mergeCells count="3">
    <mergeCell ref="A1:J1"/>
    <mergeCell ref="E3:G3"/>
    <mergeCell ref="B3:C3"/>
  </mergeCells>
  <conditionalFormatting sqref="B12:B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B19:B2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B26:B2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B30:B34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C12:C13 C19:C20 C26:C27 C30:C34 C37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Q64"/>
  <sheetViews>
    <sheetView showFormulas="0" showGridLines="1" showRowColHeaders="1" showZeros="1" rightToLeft="0" tabSelected="0" showOutlineSymbols="1" defaultGridColor="1" view="normal" topLeftCell="A4" colorId="64" zoomScale="120" zoomScaleNormal="120" zoomScalePageLayoutView="100" workbookViewId="0">
      <selection pane="topLeft" activeCell="B5" activeCellId="0" sqref="B5"/>
    </sheetView>
  </sheetViews>
  <sheetFormatPr baseColWidth="8" defaultColWidth="10.66796875" defaultRowHeight="12.75" zeroHeight="0" outlineLevelRow="0"/>
  <cols>
    <col width="13.32" customWidth="1" style="42" min="1" max="1"/>
    <col width="10.15" customWidth="1" style="43" min="2" max="2"/>
    <col width="19.52" customWidth="1" style="43" min="3" max="3"/>
    <col width="8.33" customWidth="1" style="43" min="4" max="4"/>
    <col width="8.67" customWidth="1" style="44" min="5" max="5"/>
    <col width="8.5" customWidth="1" style="45" min="6" max="6"/>
    <col width="6.99" customWidth="1" style="44" min="7" max="7"/>
    <col hidden="1" width="9.779999999999999" customWidth="1" style="44" min="8" max="8"/>
    <col hidden="1" width="8.33" customWidth="1" style="44" min="9" max="9"/>
    <col hidden="1" width="6.99" customWidth="1" style="46" min="10" max="10"/>
    <col width="7.67" customWidth="1" style="42" min="11" max="11"/>
    <col width="8.17" customWidth="1" style="42" min="12" max="12"/>
    <col width="7.67" customWidth="1" style="42" min="13" max="13"/>
    <col width="8.57" customWidth="1" style="42" min="14" max="15"/>
    <col width="9.5" customWidth="1" style="42" min="16" max="64"/>
  </cols>
  <sheetData>
    <row r="1" ht="16.5" customHeight="1" s="47">
      <c r="A1" s="48" t="inlineStr">
        <is>
          <t>Zeiterfassungsbogen für die gleitende Arbeitszeit</t>
        </is>
      </c>
      <c r="K1" s="49" t="n"/>
      <c r="L1" s="49" t="n"/>
      <c r="M1" s="49" t="n"/>
      <c r="N1" s="49" t="n"/>
      <c r="O1" s="49" t="n"/>
      <c r="P1" s="49" t="n"/>
    </row>
    <row r="2" ht="15" customHeight="1" s="47">
      <c r="K2" s="49" t="n"/>
      <c r="L2" s="49" t="n"/>
      <c r="M2" s="49" t="n"/>
      <c r="N2" s="49" t="n"/>
      <c r="O2" s="49" t="n"/>
      <c r="P2" s="49" t="n"/>
    </row>
    <row r="3" ht="19.5" customHeight="1" s="47">
      <c r="A3" s="50" t="inlineStr">
        <is>
          <t xml:space="preserve">Monat: </t>
        </is>
      </c>
      <c r="B3" s="51" t="n">
        <v>43008</v>
      </c>
      <c r="C3" s="52" t="n"/>
      <c r="D3" s="53" t="inlineStr">
        <is>
          <t xml:space="preserve">Name: </t>
        </is>
      </c>
      <c r="E3" s="54" t="inlineStr">
        <is>
          <t>UNKO YAROU</t>
        </is>
      </c>
      <c r="F3" s="55" t="n"/>
      <c r="G3" s="55" t="n"/>
      <c r="H3" s="54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 ht="29.25" customHeight="1" s="47">
      <c r="A4" s="56" t="inlineStr">
        <is>
          <t>Monatsar-beitszeit [Std.]:</t>
        </is>
      </c>
      <c r="B4" s="57" t="n">
        <v>60</v>
      </c>
      <c r="C4" s="49" t="n"/>
      <c r="D4" s="58" t="inlineStr">
        <is>
          <t>Dienststelle:</t>
        </is>
      </c>
      <c r="E4" s="59" t="inlineStr">
        <is>
          <t>TU BERLIN</t>
        </is>
      </c>
      <c r="F4" s="49" t="n"/>
      <c r="G4" s="49" t="n"/>
      <c r="H4" s="60" t="n"/>
      <c r="I4" s="60" t="n"/>
      <c r="J4" s="61" t="n"/>
      <c r="K4" s="49" t="n"/>
      <c r="L4" s="49" t="n"/>
      <c r="M4" s="49" t="n"/>
      <c r="N4" s="49" t="n"/>
      <c r="O4" s="49" t="n"/>
      <c r="P4" s="49" t="n"/>
    </row>
    <row r="5" ht="16.5" customHeight="1" s="47">
      <c r="A5" s="62" t="inlineStr">
        <is>
          <t>Übertrag:</t>
        </is>
      </c>
      <c r="B5" s="63">
        <f>September!C38</f>
        <v/>
      </c>
      <c r="C5" s="64" t="inlineStr">
        <is>
          <t>Std.</t>
        </is>
      </c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</row>
    <row r="6" ht="36.75" customHeight="1" s="47">
      <c r="A6" s="65" t="inlineStr">
        <is>
          <t>Wochentag</t>
        </is>
      </c>
      <c r="B6" s="66" t="inlineStr">
        <is>
          <t>Tage</t>
        </is>
      </c>
      <c r="C6" s="67" t="inlineStr">
        <is>
          <t>Std./Min.</t>
        </is>
      </c>
      <c r="D6" s="49" t="n"/>
      <c r="E6" s="49" t="n"/>
      <c r="F6" s="49" t="n"/>
      <c r="G6" s="49" t="n"/>
      <c r="H6" s="49" t="n"/>
      <c r="I6" s="49" t="n"/>
      <c r="J6" s="49" t="n"/>
      <c r="K6" s="49" t="n"/>
      <c r="L6" s="49" t="n"/>
      <c r="M6" s="49" t="n"/>
      <c r="N6" s="49" t="n"/>
      <c r="O6" s="49" t="n"/>
      <c r="P6" s="49" t="n"/>
    </row>
    <row r="7" ht="19.5" customHeight="1" s="47">
      <c r="A7" s="68">
        <f>WEEKDAY(B7)+1</f>
        <v/>
      </c>
      <c r="B7" s="66">
        <f>DATE(YEAR($B$3),MONTH($B$3),DAY(B3))</f>
        <v/>
      </c>
      <c r="C7" s="6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</row>
    <row r="8" ht="19.5" customHeight="1" s="47">
      <c r="A8" s="68">
        <f>WEEKDAY(B8)+1</f>
        <v/>
      </c>
      <c r="B8" s="70">
        <f>DATE(YEAR($B$3),MONTH($B$3),DAY(B7+1))</f>
        <v/>
      </c>
      <c r="C8" s="71" t="n">
        <v>0.15625</v>
      </c>
      <c r="D8" s="49" t="n"/>
      <c r="E8" s="49" t="n"/>
      <c r="F8" s="49" t="n"/>
      <c r="G8" s="49" t="n"/>
      <c r="H8" s="49" t="n"/>
      <c r="I8" s="49" t="n"/>
      <c r="J8" s="49" t="n"/>
      <c r="K8" s="49" t="n"/>
      <c r="L8" s="49" t="n"/>
      <c r="M8" s="49" t="n"/>
      <c r="N8" s="49" t="n"/>
      <c r="O8" s="49" t="n"/>
      <c r="P8" s="49" t="n"/>
    </row>
    <row r="9" ht="19.5" customHeight="1" s="47">
      <c r="A9" s="68">
        <f>WEEKDAY(B9)+1</f>
        <v/>
      </c>
      <c r="B9" s="70">
        <f>DATE(YEAR($B$3),MONTH($B$3),DAY(B8+1))</f>
        <v/>
      </c>
      <c r="C9" s="71" t="n">
        <v>0.1875</v>
      </c>
      <c r="D9" s="49" t="n"/>
      <c r="E9" s="49" t="n"/>
      <c r="F9" s="49" t="n"/>
      <c r="G9" s="49" t="n"/>
      <c r="H9" s="49" t="n"/>
      <c r="I9" s="49" t="n"/>
      <c r="J9" s="49" t="n"/>
      <c r="K9" s="49" t="n"/>
      <c r="L9" s="49" t="n"/>
      <c r="M9" s="49" t="n"/>
      <c r="N9" s="49" t="n"/>
      <c r="O9" s="49" t="n"/>
      <c r="P9" s="49" t="n"/>
    </row>
    <row r="10" ht="19.5" customHeight="1" s="47">
      <c r="A10" s="68">
        <f>WEEKDAY(B10)+1</f>
        <v/>
      </c>
      <c r="B10" s="70">
        <f>DATE(YEAR($B$3),MONTH($B$3),DAY(B9+1))</f>
        <v/>
      </c>
      <c r="C10" s="71" t="n">
        <v>0.08333333333333333</v>
      </c>
      <c r="D10" s="49" t="n"/>
      <c r="E10" s="49" t="n"/>
      <c r="F10" s="49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</row>
    <row r="11" ht="19.5" customHeight="1" s="47">
      <c r="A11" s="68">
        <f>WEEKDAY(B11)+1</f>
        <v/>
      </c>
      <c r="B11" s="70">
        <f>DATE(YEAR($B$3),MONTH($B$3),DAY(B10+1))</f>
        <v/>
      </c>
      <c r="C11" s="71" t="n"/>
      <c r="D11" s="49" t="n"/>
      <c r="E11" s="49" t="n"/>
      <c r="F11" s="49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</row>
    <row r="12" ht="19.5" customHeight="1" s="47">
      <c r="A12" s="68">
        <f>WEEKDAY(B12)+1</f>
        <v/>
      </c>
      <c r="B12" s="72">
        <f>DATE(YEAR($B$3),MONTH($B$3),DAY(B11+1))</f>
        <v/>
      </c>
      <c r="C12" s="73" t="n"/>
      <c r="D12" s="49" t="n"/>
      <c r="E12" s="49" t="n"/>
      <c r="F12" s="49" t="n"/>
      <c r="G12" s="49" t="n"/>
      <c r="H12" s="49" t="n"/>
      <c r="I12" s="49" t="n"/>
      <c r="J12" s="49" t="n"/>
      <c r="K12" s="49" t="n"/>
      <c r="L12" s="49" t="n"/>
      <c r="M12" s="49" t="n"/>
      <c r="N12" s="49" t="n"/>
      <c r="O12" s="49" t="n"/>
      <c r="P12" s="49" t="n"/>
    </row>
    <row r="13" ht="19.5" customHeight="1" s="47">
      <c r="A13" s="68">
        <f>WEEKDAY(B13)+1</f>
        <v/>
      </c>
      <c r="B13" s="72">
        <f>DATE(YEAR($B$3),MONTH($B$3),DAY(B12+1))</f>
        <v/>
      </c>
      <c r="C13" s="73" t="n">
        <v>0.04166666666666666</v>
      </c>
      <c r="D13" s="49" t="n"/>
      <c r="E13" s="49" t="n"/>
      <c r="F13" s="49" t="n"/>
      <c r="G13" s="49" t="n"/>
      <c r="H13" s="49" t="n"/>
      <c r="I13" s="49" t="n"/>
      <c r="J13" s="49" t="n"/>
      <c r="K13" s="49" t="n"/>
      <c r="L13" s="49" t="n"/>
      <c r="M13" s="49" t="n"/>
      <c r="N13" s="49" t="n"/>
      <c r="O13" s="49" t="n"/>
      <c r="P13" s="49" t="n"/>
    </row>
    <row r="14" ht="19.5" customHeight="1" s="47">
      <c r="A14" s="68">
        <f>WEEKDAY(B14)+1</f>
        <v/>
      </c>
      <c r="B14" s="70">
        <f>DATE(YEAR($B$3),MONTH($B$3),DAY(B13+1))</f>
        <v/>
      </c>
      <c r="C14" s="71" t="n"/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49" t="n"/>
      <c r="O14" s="49" t="n"/>
      <c r="P14" s="49" t="n"/>
    </row>
    <row r="15" ht="19.5" customHeight="1" s="47">
      <c r="A15" s="68">
        <f>WEEKDAY(B15)+1</f>
        <v/>
      </c>
      <c r="B15" s="70">
        <f>DATE(YEAR($B$3),MONTH($B$3),DAY(B14+1))</f>
        <v/>
      </c>
      <c r="C15" s="71" t="n">
        <v>0.15625</v>
      </c>
      <c r="D15" s="49" t="n"/>
      <c r="E15" s="49" t="n"/>
      <c r="F15" s="49" t="n"/>
      <c r="G15" s="49" t="n"/>
      <c r="H15" s="49" t="n"/>
      <c r="I15" s="49" t="n"/>
      <c r="J15" s="49" t="n"/>
      <c r="K15" s="49" t="n"/>
      <c r="L15" s="49" t="n"/>
      <c r="M15" s="49" t="n"/>
      <c r="N15" s="49" t="n"/>
      <c r="O15" s="49" t="n"/>
      <c r="P15" s="49" t="n"/>
    </row>
    <row r="16" ht="19.5" customHeight="1" s="47">
      <c r="A16" s="68">
        <f>WEEKDAY(B16)+1</f>
        <v/>
      </c>
      <c r="B16" s="70">
        <f>DATE(YEAR($B$3),MONTH($B$3),DAY(B15+1))</f>
        <v/>
      </c>
      <c r="C16" s="74" t="n">
        <v>0.1875</v>
      </c>
      <c r="D16" s="49" t="n"/>
      <c r="E16" s="49" t="n"/>
      <c r="F16" s="49" t="n"/>
      <c r="G16" s="49" t="n"/>
      <c r="H16" s="49" t="n"/>
      <c r="I16" s="49" t="n"/>
      <c r="J16" s="49" t="n"/>
      <c r="K16" s="49" t="n"/>
      <c r="L16" s="49" t="n"/>
      <c r="M16" s="49" t="n"/>
      <c r="N16" s="49" t="n"/>
      <c r="O16" s="49" t="n"/>
      <c r="P16" s="49" t="n"/>
    </row>
    <row r="17" ht="19.5" customHeight="1" s="47">
      <c r="A17" s="68">
        <f>WEEKDAY(B17)+1</f>
        <v/>
      </c>
      <c r="B17" s="70">
        <f>DATE(YEAR($B$3),MONTH($B$3),DAY(B16+1))</f>
        <v/>
      </c>
      <c r="C17" s="75" t="n">
        <v>0.08333333333333333</v>
      </c>
      <c r="D17" s="49" t="n"/>
      <c r="E17" s="49" t="n"/>
      <c r="F17" s="49" t="n"/>
      <c r="G17" s="49" t="n"/>
      <c r="H17" s="49" t="n"/>
      <c r="I17" s="49" t="n"/>
      <c r="J17" s="49" t="n"/>
      <c r="K17" s="49" t="n"/>
      <c r="L17" s="49" t="n"/>
      <c r="M17" s="49" t="n"/>
      <c r="N17" s="49" t="n"/>
      <c r="O17" s="49" t="n"/>
      <c r="P17" s="49" t="n"/>
    </row>
    <row r="18" ht="19.5" customHeight="1" s="47">
      <c r="A18" s="68">
        <f>WEEKDAY(B18)+1</f>
        <v/>
      </c>
      <c r="B18" s="70">
        <f>DATE(YEAR($B$3),MONTH($B$3),DAY(B17+1))</f>
        <v/>
      </c>
      <c r="C18" s="71" t="n"/>
      <c r="D18" s="49" t="n"/>
      <c r="E18" s="49" t="n"/>
      <c r="F18" s="49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</row>
    <row r="19" ht="19.5" customHeight="1" s="47">
      <c r="A19" s="68">
        <f>WEEKDAY(B19)+1</f>
        <v/>
      </c>
      <c r="B19" s="72">
        <f>DATE(YEAR($B$3),MONTH($B$3),DAY(B18+1))</f>
        <v/>
      </c>
      <c r="C19" s="73" t="n"/>
      <c r="D19" s="49" t="n"/>
      <c r="E19" s="49" t="n"/>
      <c r="F19" s="49" t="n"/>
      <c r="G19" s="49" t="n"/>
      <c r="H19" s="49" t="n"/>
      <c r="I19" s="49" t="n"/>
      <c r="J19" s="49" t="n"/>
      <c r="K19" s="49" t="n"/>
      <c r="L19" s="49" t="n"/>
      <c r="M19" s="49" t="n"/>
      <c r="N19" s="49" t="n"/>
      <c r="O19" s="49" t="n"/>
      <c r="P19" s="49" t="n"/>
    </row>
    <row r="20" ht="19.5" customHeight="1" s="47">
      <c r="A20" s="68">
        <f>WEEKDAY(B20)+1</f>
        <v/>
      </c>
      <c r="B20" s="72">
        <f>DATE(YEAR($B$3),MONTH($B$3),DAY(B19+1))</f>
        <v/>
      </c>
      <c r="C20" s="73" t="n">
        <v>0.04166666666666666</v>
      </c>
      <c r="D20" s="49" t="n"/>
      <c r="E20" s="49" t="n"/>
      <c r="F20" s="49" t="n"/>
      <c r="G20" s="49" t="n"/>
      <c r="H20" s="49" t="n"/>
      <c r="I20" s="49" t="n"/>
      <c r="J20" s="49" t="n"/>
      <c r="K20" s="49" t="n"/>
      <c r="L20" s="49" t="n"/>
      <c r="M20" s="49" t="n"/>
      <c r="N20" s="49" t="n"/>
      <c r="O20" s="49" t="n"/>
      <c r="P20" s="49" t="n"/>
    </row>
    <row r="21" ht="19.5" customHeight="1" s="47">
      <c r="A21" s="68">
        <f>WEEKDAY(B21)+1</f>
        <v/>
      </c>
      <c r="B21" s="70">
        <f>DATE(YEAR($B$3),MONTH($B$3),DAY(B20+1))</f>
        <v/>
      </c>
      <c r="C21" s="71" t="n"/>
      <c r="D21" s="49" t="n"/>
      <c r="E21" s="49" t="n"/>
      <c r="F21" s="49" t="n"/>
      <c r="G21" s="49" t="n"/>
      <c r="H21" s="49" t="n"/>
      <c r="I21" s="49" t="n"/>
      <c r="J21" s="49" t="n"/>
      <c r="K21" s="49" t="n"/>
      <c r="L21" s="49" t="n"/>
      <c r="M21" s="49" t="n"/>
      <c r="N21" s="49" t="n"/>
      <c r="O21" s="49" t="n"/>
      <c r="P21" s="49" t="n"/>
    </row>
    <row r="22" ht="19.5" customHeight="1" s="47">
      <c r="A22" s="68">
        <f>WEEKDAY(B22)+1</f>
        <v/>
      </c>
      <c r="B22" s="70">
        <f>DATE(YEAR($B$3),MONTH($B$3),DAY(B21+1))</f>
        <v/>
      </c>
      <c r="C22" s="71" t="n">
        <v>0.15625</v>
      </c>
      <c r="D22" s="49" t="n"/>
      <c r="E22" s="49" t="n"/>
      <c r="F22" s="49" t="n"/>
      <c r="G22" s="49" t="n"/>
      <c r="H22" s="49" t="n"/>
      <c r="I22" s="49" t="n"/>
      <c r="J22" s="49" t="n"/>
      <c r="K22" s="49" t="n"/>
      <c r="L22" s="49" t="n"/>
      <c r="M22" s="49" t="n"/>
      <c r="N22" s="49" t="n"/>
      <c r="O22" s="49" t="n"/>
      <c r="P22" s="49" t="n"/>
    </row>
    <row r="23" ht="19.5" customHeight="1" s="47">
      <c r="A23" s="68">
        <f>WEEKDAY(B23)+1</f>
        <v/>
      </c>
      <c r="B23" s="70">
        <f>DATE(YEAR($B$3),MONTH($B$3),DAY(B22+1))</f>
        <v/>
      </c>
      <c r="C23" s="71" t="n">
        <v>0.1875</v>
      </c>
      <c r="D23" s="49" t="n"/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</row>
    <row r="24" ht="19.5" customHeight="1" s="47">
      <c r="A24" s="68">
        <f>WEEKDAY(B24)+1</f>
        <v/>
      </c>
      <c r="B24" s="70">
        <f>DATE(YEAR($B$3),MONTH($B$3),DAY(B23+1))</f>
        <v/>
      </c>
      <c r="C24" s="71" t="n">
        <v>0.08333333333333333</v>
      </c>
      <c r="D24" s="49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</row>
    <row r="25" ht="19.5" customHeight="1" s="47">
      <c r="A25" s="68">
        <f>WEEKDAY(B25)+1</f>
        <v/>
      </c>
      <c r="B25" s="70">
        <f>DATE(YEAR($B$3),MONTH($B$3),DAY(B24+1))</f>
        <v/>
      </c>
      <c r="C25" s="71" t="n"/>
      <c r="D25" s="49" t="n"/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</row>
    <row r="26" ht="19.5" customHeight="1" s="47">
      <c r="A26" s="68">
        <f>WEEKDAY(B26)+1</f>
        <v/>
      </c>
      <c r="B26" s="72">
        <f>DATE(YEAR($B$3),MONTH($B$3),DAY(B25+1))</f>
        <v/>
      </c>
      <c r="C26" s="73" t="n"/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</row>
    <row r="27" ht="19.5" customHeight="1" s="47">
      <c r="A27" s="68">
        <f>WEEKDAY(B27)+1</f>
        <v/>
      </c>
      <c r="B27" s="72">
        <f>DATE(YEAR($B$3),MONTH($B$3),DAY(B26+1))</f>
        <v/>
      </c>
      <c r="C27" s="73" t="n">
        <v>0.04166666666666666</v>
      </c>
      <c r="D27" s="49" t="n"/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</row>
    <row r="28" ht="19.5" customHeight="1" s="47">
      <c r="A28" s="68">
        <f>WEEKDAY(B28)+1</f>
        <v/>
      </c>
      <c r="B28" s="70">
        <f>DATE(YEAR($B$3),MONTH($B$3),DAY(B27+1))</f>
        <v/>
      </c>
      <c r="C28" s="71" t="n"/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</row>
    <row r="29" ht="19.5" customHeight="1" s="47">
      <c r="A29" s="68">
        <f>WEEKDAY(B29)+1</f>
        <v/>
      </c>
      <c r="B29" s="70">
        <f>DATE(YEAR($B$3),MONTH($B$3),DAY(B28+1))</f>
        <v/>
      </c>
      <c r="C29" s="71" t="n">
        <v>0.15625</v>
      </c>
      <c r="D29" s="49" t="n"/>
      <c r="E29" s="49" t="n"/>
      <c r="F29" s="49" t="n"/>
      <c r="G29" s="49" t="n"/>
      <c r="H29" s="49" t="n"/>
      <c r="I29" s="49" t="n"/>
      <c r="J29" s="49" t="n"/>
      <c r="K29" s="49" t="n"/>
      <c r="L29" s="49" t="n"/>
      <c r="M29" s="49" t="n"/>
      <c r="N29" s="49" t="n"/>
      <c r="O29" s="49" t="n"/>
      <c r="P29" s="49" t="n"/>
      <c r="Q29" s="49" t="n"/>
    </row>
    <row r="30" ht="19.5" customHeight="1" s="47">
      <c r="A30" s="68">
        <f>WEEKDAY(B30)+1</f>
        <v/>
      </c>
      <c r="B30" s="72">
        <f>DATE(YEAR($B$3),MONTH($B$3),DAY(B29+1))</f>
        <v/>
      </c>
      <c r="C30" s="73" t="n">
        <v>0.2291666666666667</v>
      </c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49" t="n"/>
      <c r="N30" s="49" t="n"/>
      <c r="O30" s="49" t="n"/>
      <c r="P30" s="49" t="n"/>
      <c r="Q30" s="49" t="n"/>
    </row>
    <row r="31" ht="19.5" customHeight="1" s="47">
      <c r="A31" s="68">
        <f>WEEKDAY(B31)+1</f>
        <v/>
      </c>
      <c r="B31" s="72">
        <f>DATE(YEAR($B$3),MONTH($B$3),DAY(B30+1))</f>
        <v/>
      </c>
      <c r="C31" s="73" t="n">
        <v>0.125</v>
      </c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49" t="n"/>
      <c r="N31" s="49" t="n"/>
      <c r="O31" s="49" t="n"/>
      <c r="P31" s="49" t="n"/>
      <c r="Q31" s="49" t="n"/>
    </row>
    <row r="32" ht="19.5" customHeight="1" s="47">
      <c r="A32" s="68">
        <f>WEEKDAY(B32)+1</f>
        <v/>
      </c>
      <c r="B32" s="72">
        <f>DATE(YEAR($B$3),MONTH($B$3),DAY(B31+1))</f>
        <v/>
      </c>
      <c r="C32" s="73" t="n">
        <v>0.04166666666666666</v>
      </c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49" t="n"/>
      <c r="O32" s="49" t="n"/>
      <c r="P32" s="49" t="n"/>
      <c r="Q32" s="49" t="n"/>
    </row>
    <row r="33" ht="19.5" customHeight="1" s="47">
      <c r="A33" s="68">
        <f>WEEKDAY(B33)+1</f>
        <v/>
      </c>
      <c r="B33" s="72">
        <f>DATE(YEAR($B$3),MONTH($B$3),DAY(B32+1))</f>
        <v/>
      </c>
      <c r="C33" s="73" t="n"/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49" t="n"/>
      <c r="N33" s="49" t="n"/>
      <c r="O33" s="49" t="n"/>
      <c r="P33" s="49" t="n"/>
      <c r="Q33" s="49" t="n"/>
    </row>
    <row r="34" ht="19.5" customHeight="1" s="47">
      <c r="A34" s="68">
        <f>WEEKDAY(B34)+1</f>
        <v/>
      </c>
      <c r="B34" s="72">
        <f>DATE(YEAR($B$3),MONTH($B$3),DAY(B33+1))</f>
        <v/>
      </c>
      <c r="C34" s="73" t="n">
        <v>0.08333333333333333</v>
      </c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49" t="n"/>
      <c r="Q34" s="49" t="n"/>
    </row>
    <row r="35" ht="19.5" customHeight="1" s="47">
      <c r="A35" s="68">
        <f>IF(B35="","",WEEKDAY(B35+1))</f>
        <v/>
      </c>
      <c r="B35" s="70">
        <f>IF(B34="","",IF(DAY(B34+1)&gt;MONTH($B$3),B34+1,""))</f>
        <v/>
      </c>
      <c r="C35" s="71" t="n"/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</row>
    <row r="36" ht="19.5" customHeight="1" s="47">
      <c r="A36" s="68">
        <f>IF(B36="","",WEEKDAY(B36+1))</f>
        <v/>
      </c>
      <c r="B36" s="70">
        <f>IF(B35="","",IF(DAY(B35+1)&gt;MONTH($B$3),B35+1,""))</f>
        <v/>
      </c>
      <c r="C36" s="71" t="n">
        <v>0.1979166666666667</v>
      </c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</row>
    <row r="37" ht="19.5" customHeight="1" s="47">
      <c r="A37" s="68">
        <f>IF(B37="","",WEEKDAY(B37+1))</f>
        <v/>
      </c>
      <c r="B37" s="72">
        <f>IF(B36="","",IF(DAY(B36+1)&gt;MONTH($B$3),B36+1,""))</f>
        <v/>
      </c>
      <c r="C37" s="73" t="n">
        <v>0.2291666666666667</v>
      </c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49" t="n"/>
      <c r="N37" s="49" t="n"/>
      <c r="O37" s="49" t="n"/>
      <c r="P37" s="49" t="n"/>
      <c r="Q37" s="49" t="n"/>
    </row>
    <row r="38" ht="19.5" customHeight="1" s="47">
      <c r="A38" s="76" t="n"/>
      <c r="B38" s="77" t="inlineStr">
        <is>
          <t>Übertrag:</t>
        </is>
      </c>
      <c r="C38" s="78">
        <f>SUM(C7:C37)*24+B5-B4</f>
        <v/>
      </c>
      <c r="D38" s="59" t="inlineStr">
        <is>
          <t>Std.</t>
        </is>
      </c>
      <c r="E38" s="49" t="n"/>
      <c r="F38" s="49" t="n"/>
      <c r="G38" s="49" t="n"/>
      <c r="H38" s="49" t="n"/>
      <c r="I38" s="49" t="n"/>
      <c r="J38" s="49" t="n"/>
      <c r="K38" s="49" t="n"/>
      <c r="L38" s="49" t="n"/>
      <c r="M38" s="49" t="n"/>
      <c r="N38" s="49" t="n"/>
      <c r="O38" s="49" t="n"/>
      <c r="P38" s="49" t="n"/>
      <c r="Q38" s="49" t="n"/>
    </row>
    <row r="39" ht="19.5" customHeight="1" s="47">
      <c r="B39" s="79" t="n"/>
      <c r="C39" s="80" t="n"/>
      <c r="D39" s="80" t="n"/>
      <c r="E39" s="81" t="n"/>
      <c r="F39" s="82" t="n"/>
      <c r="G39" s="81" t="n"/>
      <c r="H39" s="49" t="n"/>
      <c r="I39" s="49" t="n"/>
      <c r="J39" s="49" t="n"/>
      <c r="K39" s="49" t="n"/>
      <c r="L39" s="49" t="n"/>
      <c r="M39" s="49" t="n"/>
      <c r="N39" s="49" t="n"/>
      <c r="O39" s="49" t="n"/>
      <c r="P39" s="49" t="n"/>
      <c r="Q39" s="49" t="n"/>
    </row>
    <row r="40" ht="19.5" customHeight="1" s="47">
      <c r="B40" s="79" t="n"/>
      <c r="C40" s="80" t="n"/>
      <c r="D40" s="80" t="n"/>
      <c r="E40" s="81" t="n"/>
      <c r="F40" s="82" t="n"/>
      <c r="G40" s="81" t="n"/>
      <c r="H40" s="49" t="n"/>
      <c r="I40" s="49" t="n"/>
      <c r="J40" s="49" t="n"/>
      <c r="K40" s="49" t="n"/>
      <c r="L40" s="49" t="n"/>
      <c r="M40" s="49" t="n"/>
      <c r="N40" s="49" t="n"/>
      <c r="O40" s="49" t="n"/>
      <c r="P40" s="49" t="n"/>
      <c r="Q40" s="49" t="n"/>
    </row>
    <row r="41" ht="19.5" customHeight="1" s="47">
      <c r="B41" s="80" t="n"/>
      <c r="C41" s="80" t="n"/>
      <c r="D41" s="80" t="n"/>
      <c r="E41" s="81" t="n"/>
      <c r="F41" s="83" t="n"/>
      <c r="G41" s="81" t="n"/>
      <c r="H41" s="49" t="n"/>
      <c r="I41" s="49" t="n"/>
      <c r="J41" s="49" t="n"/>
      <c r="K41" s="49" t="n"/>
      <c r="L41" s="49" t="n"/>
      <c r="M41" s="49" t="n"/>
      <c r="N41" s="49" t="n"/>
      <c r="O41" s="49" t="n"/>
      <c r="P41" s="49" t="n"/>
      <c r="Q41" s="49" t="n"/>
    </row>
    <row r="42" ht="19.5" customHeight="1" s="47">
      <c r="B42" s="80" t="n"/>
      <c r="C42" s="80" t="n"/>
      <c r="D42" s="80" t="n"/>
      <c r="E42" s="81" t="n"/>
      <c r="F42" s="82" t="n"/>
      <c r="G42" s="81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  <c r="Q42" s="49" t="n"/>
    </row>
    <row r="43" ht="19.5" customHeight="1" s="47">
      <c r="B43" s="80" t="n"/>
      <c r="C43" s="80" t="n"/>
      <c r="D43" s="80" t="n"/>
      <c r="E43" s="81" t="n"/>
      <c r="F43" s="82" t="n"/>
      <c r="G43" s="81" t="n"/>
      <c r="H43" s="81" t="n"/>
      <c r="I43" s="81" t="n"/>
      <c r="J43" s="84" t="n"/>
    </row>
    <row r="44" ht="19.5" customHeight="1" s="47">
      <c r="B44" s="80" t="n"/>
      <c r="C44" s="80" t="n"/>
      <c r="D44" s="80" t="n"/>
      <c r="E44" s="81" t="n"/>
      <c r="F44" s="82" t="n"/>
      <c r="G44" s="81" t="n"/>
      <c r="H44" s="81" t="n"/>
      <c r="I44" s="81" t="n"/>
      <c r="J44" s="84" t="n"/>
    </row>
    <row r="45" ht="19.5" customHeight="1" s="47">
      <c r="B45" s="80" t="n"/>
      <c r="C45" s="80" t="n"/>
      <c r="D45" s="80" t="n"/>
      <c r="E45" s="81" t="n"/>
      <c r="F45" s="82" t="n"/>
      <c r="G45" s="81" t="n"/>
      <c r="H45" s="81" t="n"/>
      <c r="I45" s="81" t="n"/>
      <c r="J45" s="84" t="n"/>
    </row>
    <row r="46" ht="19.5" customHeight="1" s="47">
      <c r="B46" s="80" t="n"/>
      <c r="C46" s="80" t="n"/>
      <c r="D46" s="80" t="n"/>
      <c r="E46" s="81" t="n"/>
      <c r="F46" s="82" t="n"/>
      <c r="G46" s="81" t="n"/>
      <c r="H46" s="81" t="n"/>
      <c r="I46" s="81" t="n"/>
      <c r="J46" s="84" t="n"/>
    </row>
    <row r="47" ht="19.5" customHeight="1" s="47">
      <c r="B47" s="80" t="n"/>
      <c r="C47" s="80" t="n"/>
      <c r="D47" s="80" t="n"/>
      <c r="E47" s="81" t="n"/>
      <c r="F47" s="82" t="n"/>
      <c r="G47" s="81" t="n"/>
      <c r="H47" s="81" t="n"/>
      <c r="I47" s="81" t="n"/>
      <c r="J47" s="84" t="n"/>
    </row>
    <row r="48" ht="19.5" customHeight="1" s="47">
      <c r="B48" s="80" t="n"/>
      <c r="C48" s="80" t="n"/>
      <c r="D48" s="80" t="n"/>
      <c r="E48" s="81" t="n"/>
      <c r="F48" s="82" t="n"/>
      <c r="G48" s="81" t="n"/>
      <c r="H48" s="81" t="n"/>
      <c r="I48" s="81" t="n"/>
      <c r="J48" s="84" t="n"/>
    </row>
    <row r="49" ht="19.5" customHeight="1" s="47">
      <c r="B49" s="80" t="n"/>
      <c r="C49" s="80" t="n"/>
      <c r="D49" s="80" t="n"/>
      <c r="E49" s="81" t="n"/>
      <c r="F49" s="82" t="n"/>
      <c r="G49" s="81" t="n"/>
      <c r="H49" s="81" t="n"/>
      <c r="I49" s="81" t="n"/>
      <c r="J49" s="84" t="n"/>
    </row>
    <row r="50" ht="19.5" customHeight="1" s="47">
      <c r="B50" s="80" t="n"/>
      <c r="C50" s="80" t="n"/>
      <c r="D50" s="80" t="n"/>
      <c r="E50" s="81" t="n"/>
      <c r="F50" s="82" t="n"/>
      <c r="G50" s="81" t="n"/>
      <c r="H50" s="81" t="n"/>
      <c r="I50" s="81" t="n"/>
      <c r="J50" s="84" t="n"/>
    </row>
    <row r="51" ht="19.5" customHeight="1" s="47">
      <c r="B51" s="80" t="n"/>
      <c r="C51" s="80" t="n"/>
      <c r="D51" s="80" t="n"/>
      <c r="E51" s="81" t="n"/>
      <c r="F51" s="82" t="n"/>
      <c r="G51" s="81" t="n"/>
      <c r="H51" s="81" t="n"/>
      <c r="I51" s="81" t="n"/>
      <c r="J51" s="84" t="n"/>
    </row>
    <row r="52" ht="19.5" customHeight="1" s="47">
      <c r="B52" s="80" t="n"/>
      <c r="C52" s="80" t="n"/>
      <c r="D52" s="80" t="n"/>
      <c r="E52" s="81" t="n"/>
      <c r="F52" s="82" t="n"/>
      <c r="G52" s="81" t="n"/>
      <c r="H52" s="81" t="n"/>
      <c r="I52" s="81" t="n"/>
      <c r="J52" s="84" t="n"/>
    </row>
    <row r="53" ht="19.5" customHeight="1" s="47">
      <c r="B53" s="80" t="n"/>
      <c r="C53" s="80" t="n"/>
      <c r="D53" s="80" t="n"/>
      <c r="E53" s="81" t="n"/>
      <c r="F53" s="82" t="n"/>
      <c r="G53" s="81" t="n"/>
      <c r="H53" s="81" t="n"/>
      <c r="I53" s="81" t="n"/>
      <c r="J53" s="84" t="n"/>
    </row>
    <row r="54" ht="19.5" customHeight="1" s="47">
      <c r="B54" s="80" t="n"/>
      <c r="C54" s="80" t="n"/>
      <c r="D54" s="80" t="n"/>
      <c r="E54" s="81" t="n"/>
      <c r="F54" s="82" t="n"/>
      <c r="G54" s="81" t="n"/>
      <c r="H54" s="81" t="n"/>
      <c r="I54" s="81" t="n"/>
      <c r="J54" s="84" t="n"/>
    </row>
    <row r="55" ht="19.5" customHeight="1" s="47">
      <c r="B55" s="80" t="n"/>
      <c r="C55" s="80" t="n"/>
      <c r="D55" s="80" t="n"/>
      <c r="E55" s="81" t="n"/>
      <c r="F55" s="82" t="n"/>
      <c r="G55" s="81" t="n"/>
      <c r="H55" s="81" t="n"/>
      <c r="I55" s="81" t="n"/>
      <c r="J55" s="84" t="n"/>
    </row>
    <row r="56" ht="19.5" customHeight="1" s="47">
      <c r="B56" s="80" t="n"/>
      <c r="C56" s="80" t="n"/>
      <c r="D56" s="80" t="n"/>
      <c r="E56" s="81" t="n"/>
      <c r="F56" s="82" t="n"/>
      <c r="G56" s="81" t="n"/>
      <c r="H56" s="81" t="n"/>
      <c r="I56" s="81" t="n"/>
      <c r="J56" s="84" t="n"/>
    </row>
    <row r="57" ht="19.5" customHeight="1" s="47">
      <c r="B57" s="80" t="n"/>
      <c r="C57" s="80" t="n"/>
      <c r="D57" s="80" t="n"/>
      <c r="E57" s="81" t="n"/>
      <c r="F57" s="82" t="n"/>
      <c r="G57" s="81" t="n"/>
      <c r="H57" s="81" t="n"/>
      <c r="I57" s="81" t="n"/>
      <c r="J57" s="84" t="n"/>
    </row>
    <row r="58" ht="19.5" customHeight="1" s="47">
      <c r="B58" s="80" t="n"/>
      <c r="C58" s="80" t="n"/>
      <c r="D58" s="80" t="n"/>
      <c r="E58" s="81" t="n"/>
      <c r="F58" s="82" t="n"/>
      <c r="G58" s="81" t="n"/>
      <c r="H58" s="81" t="n"/>
      <c r="I58" s="81" t="n"/>
      <c r="J58" s="84" t="n"/>
    </row>
    <row r="59" ht="19.5" customHeight="1" s="47">
      <c r="B59" s="80" t="n"/>
      <c r="C59" s="80" t="n"/>
      <c r="D59" s="80" t="n"/>
      <c r="E59" s="81" t="n"/>
      <c r="F59" s="82" t="n"/>
      <c r="G59" s="81" t="n"/>
      <c r="H59" s="81" t="n"/>
      <c r="I59" s="81" t="n"/>
      <c r="J59" s="84" t="n"/>
    </row>
    <row r="60" ht="19.5" customHeight="1" s="47">
      <c r="B60" s="80" t="n"/>
      <c r="C60" s="80" t="n"/>
      <c r="D60" s="80" t="n"/>
      <c r="E60" s="81" t="n"/>
      <c r="F60" s="82" t="n"/>
      <c r="G60" s="81" t="n"/>
      <c r="H60" s="81" t="n"/>
      <c r="I60" s="81" t="n"/>
      <c r="J60" s="84" t="n"/>
    </row>
    <row r="61" ht="19.5" customHeight="1" s="47">
      <c r="B61" s="80" t="n"/>
      <c r="C61" s="80" t="n"/>
      <c r="D61" s="80" t="n"/>
      <c r="E61" s="81" t="n"/>
      <c r="F61" s="82" t="n"/>
      <c r="G61" s="81" t="n"/>
      <c r="H61" s="81" t="n"/>
      <c r="I61" s="81" t="n"/>
      <c r="J61" s="84" t="n"/>
    </row>
    <row r="62" ht="19.5" customHeight="1" s="47">
      <c r="B62" s="80" t="n"/>
      <c r="C62" s="80" t="n"/>
      <c r="D62" s="80" t="n"/>
      <c r="E62" s="81" t="n"/>
      <c r="F62" s="82" t="n"/>
      <c r="G62" s="81" t="n"/>
      <c r="H62" s="81" t="n"/>
      <c r="I62" s="81" t="n"/>
      <c r="J62" s="84" t="n"/>
    </row>
    <row r="63" ht="19.5" customHeight="1" s="47">
      <c r="B63" s="80" t="n"/>
      <c r="C63" s="80" t="n"/>
      <c r="D63" s="80" t="n"/>
      <c r="E63" s="81" t="n"/>
      <c r="F63" s="82" t="n"/>
      <c r="G63" s="81" t="n"/>
      <c r="H63" s="81" t="n"/>
      <c r="I63" s="81" t="n"/>
      <c r="J63" s="84" t="n"/>
    </row>
    <row r="64" ht="19.5" customHeight="1" s="47">
      <c r="B64" s="80" t="n"/>
      <c r="C64" s="80" t="n"/>
      <c r="D64" s="80" t="n"/>
      <c r="E64" s="81" t="n"/>
      <c r="F64" s="82" t="n"/>
      <c r="G64" s="81" t="n"/>
      <c r="H64" s="81" t="n"/>
      <c r="I64" s="81" t="n"/>
      <c r="J64" s="84" t="n"/>
    </row>
  </sheetData>
  <mergeCells count="3">
    <mergeCell ref="A1:J1"/>
    <mergeCell ref="E3:G3"/>
    <mergeCell ref="B3:C3"/>
  </mergeCells>
  <conditionalFormatting sqref="B12:B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B19:B2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B26:B2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B30:B34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C12:C13 C19:C20 C26:C27 C30:C34 C37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Q64"/>
  <sheetViews>
    <sheetView showFormulas="0" showGridLines="1" showRowColHeaders="1" showZeros="1" rightToLeft="0" tabSelected="0" showOutlineSymbols="1" defaultGridColor="1" view="normal" topLeftCell="A13" colorId="64" zoomScale="120" zoomScaleNormal="120" zoomScalePageLayoutView="100" workbookViewId="0">
      <selection pane="topLeft" activeCell="B4" activeCellId="0" sqref="B4"/>
    </sheetView>
  </sheetViews>
  <sheetFormatPr baseColWidth="8" defaultColWidth="10.66796875" defaultRowHeight="12.75" zeroHeight="0" outlineLevelRow="0"/>
  <cols>
    <col width="13.32" customWidth="1" style="42" min="1" max="1"/>
    <col width="10.15" customWidth="1" style="43" min="2" max="2"/>
    <col width="19.52" customWidth="1" style="43" min="3" max="3"/>
    <col width="8.33" customWidth="1" style="43" min="4" max="4"/>
    <col width="8.67" customWidth="1" style="44" min="5" max="5"/>
    <col width="8.5" customWidth="1" style="45" min="6" max="6"/>
    <col width="6.99" customWidth="1" style="44" min="7" max="7"/>
    <col hidden="1" width="9.779999999999999" customWidth="1" style="44" min="8" max="8"/>
    <col hidden="1" width="8.33" customWidth="1" style="44" min="9" max="9"/>
    <col hidden="1" width="6.99" customWidth="1" style="46" min="10" max="10"/>
    <col width="7.67" customWidth="1" style="42" min="11" max="11"/>
    <col width="8.17" customWidth="1" style="42" min="12" max="12"/>
    <col width="7.67" customWidth="1" style="42" min="13" max="13"/>
    <col width="8.57" customWidth="1" style="42" min="14" max="15"/>
    <col width="9.5" customWidth="1" style="42" min="16" max="64"/>
  </cols>
  <sheetData>
    <row r="1" ht="16.5" customHeight="1" s="47">
      <c r="A1" s="48" t="inlineStr">
        <is>
          <t>Zeiterfassungsbogen für die gleitende Arbeitszeit</t>
        </is>
      </c>
      <c r="K1" s="49" t="n"/>
      <c r="L1" s="49" t="n"/>
      <c r="M1" s="49" t="n"/>
      <c r="N1" s="49" t="n"/>
      <c r="O1" s="49" t="n"/>
      <c r="P1" s="49" t="n"/>
    </row>
    <row r="2" ht="15" customHeight="1" s="47">
      <c r="K2" s="49" t="n"/>
      <c r="L2" s="49" t="n"/>
      <c r="M2" s="49" t="n"/>
      <c r="N2" s="49" t="n"/>
      <c r="O2" s="49" t="n"/>
      <c r="P2" s="49" t="n"/>
    </row>
    <row r="3" ht="19.5" customHeight="1" s="47">
      <c r="A3" s="50" t="inlineStr">
        <is>
          <t xml:space="preserve">Monat: </t>
        </is>
      </c>
      <c r="B3" s="51" t="n">
        <v>43039</v>
      </c>
      <c r="C3" s="52" t="n"/>
      <c r="D3" s="53" t="inlineStr">
        <is>
          <t xml:space="preserve">Name: </t>
        </is>
      </c>
      <c r="E3" s="54" t="inlineStr">
        <is>
          <t>UNKO YAROU</t>
        </is>
      </c>
      <c r="F3" s="55" t="n"/>
      <c r="G3" s="55" t="n"/>
      <c r="H3" s="54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 ht="29.25" customHeight="1" s="47">
      <c r="A4" s="56" t="inlineStr">
        <is>
          <t>Monatsar-beitszeit [Std.]:</t>
        </is>
      </c>
      <c r="B4" s="57" t="n">
        <v>60</v>
      </c>
      <c r="C4" s="49" t="n"/>
      <c r="D4" s="58" t="inlineStr">
        <is>
          <t>Dienststelle:</t>
        </is>
      </c>
      <c r="E4" s="59" t="inlineStr">
        <is>
          <t>TU BERLIN</t>
        </is>
      </c>
      <c r="F4" s="49" t="n"/>
      <c r="G4" s="49" t="n"/>
      <c r="H4" s="60" t="n"/>
      <c r="I4" s="60" t="n"/>
      <c r="J4" s="61" t="n"/>
      <c r="K4" s="49" t="n"/>
      <c r="L4" s="49" t="n"/>
      <c r="M4" s="49" t="n"/>
      <c r="N4" s="49" t="n"/>
      <c r="O4" s="49" t="n"/>
      <c r="P4" s="49" t="n"/>
    </row>
    <row r="5" ht="16.5" customHeight="1" s="47">
      <c r="A5" s="62" t="inlineStr">
        <is>
          <t>Übertrag:</t>
        </is>
      </c>
      <c r="B5" s="63">
        <f>October!C38</f>
        <v/>
      </c>
      <c r="C5" s="64" t="inlineStr">
        <is>
          <t>Std.</t>
        </is>
      </c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</row>
    <row r="6" ht="36.75" customHeight="1" s="47">
      <c r="A6" s="65" t="inlineStr">
        <is>
          <t>Wochentag</t>
        </is>
      </c>
      <c r="B6" s="66" t="inlineStr">
        <is>
          <t>Tage</t>
        </is>
      </c>
      <c r="C6" s="67" t="inlineStr">
        <is>
          <t>Std./Min.</t>
        </is>
      </c>
      <c r="D6" s="49" t="n"/>
      <c r="E6" s="49" t="n"/>
      <c r="F6" s="49" t="n"/>
      <c r="G6" s="49" t="n"/>
      <c r="H6" s="49" t="n"/>
      <c r="I6" s="49" t="n"/>
      <c r="J6" s="49" t="n"/>
      <c r="K6" s="49" t="n"/>
      <c r="L6" s="49" t="n"/>
      <c r="M6" s="49" t="n"/>
      <c r="N6" s="49" t="n"/>
      <c r="O6" s="49" t="n"/>
      <c r="P6" s="49" t="n"/>
    </row>
    <row r="7" ht="19.5" customHeight="1" s="47">
      <c r="A7" s="68">
        <f>WEEKDAY(B7)+1</f>
        <v/>
      </c>
      <c r="B7" s="66">
        <f>DATE(YEAR($B$3),MONTH($B$3),DAY(B3))</f>
        <v/>
      </c>
      <c r="C7" s="69" t="n">
        <v>0.08333333333333333</v>
      </c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</row>
    <row r="8" ht="19.5" customHeight="1" s="47">
      <c r="A8" s="68">
        <f>WEEKDAY(B8)+1</f>
        <v/>
      </c>
      <c r="B8" s="70">
        <f>DATE(YEAR($B$3),MONTH($B$3),DAY(B7+1))</f>
        <v/>
      </c>
      <c r="C8" s="71" t="n"/>
      <c r="D8" s="49" t="n"/>
      <c r="E8" s="49" t="n"/>
      <c r="F8" s="49" t="n"/>
      <c r="G8" s="49" t="n"/>
      <c r="H8" s="49" t="n"/>
      <c r="I8" s="49" t="n"/>
      <c r="J8" s="49" t="n"/>
      <c r="K8" s="49" t="n"/>
      <c r="L8" s="49" t="n"/>
      <c r="M8" s="49" t="n"/>
      <c r="N8" s="49" t="n"/>
      <c r="O8" s="49" t="n"/>
      <c r="P8" s="49" t="n"/>
    </row>
    <row r="9" ht="19.5" customHeight="1" s="47">
      <c r="A9" s="68">
        <f>WEEKDAY(B9)+1</f>
        <v/>
      </c>
      <c r="B9" s="70">
        <f>DATE(YEAR($B$3),MONTH($B$3),DAY(B8+1))</f>
        <v/>
      </c>
      <c r="C9" s="71" t="n"/>
      <c r="D9" s="49" t="n"/>
      <c r="E9" s="49" t="n"/>
      <c r="F9" s="49" t="n"/>
      <c r="G9" s="49" t="n"/>
      <c r="H9" s="49" t="n"/>
      <c r="I9" s="49" t="n"/>
      <c r="J9" s="49" t="n"/>
      <c r="K9" s="49" t="n"/>
      <c r="L9" s="49" t="n"/>
      <c r="M9" s="49" t="n"/>
      <c r="N9" s="49" t="n"/>
      <c r="O9" s="49" t="n"/>
      <c r="P9" s="49" t="n"/>
    </row>
    <row r="10" ht="19.5" customHeight="1" s="47">
      <c r="A10" s="68">
        <f>WEEKDAY(B10)+1</f>
        <v/>
      </c>
      <c r="B10" s="70">
        <f>DATE(YEAR($B$3),MONTH($B$3),DAY(B9+1))</f>
        <v/>
      </c>
      <c r="C10" s="71" t="n">
        <v>0.04166666666666666</v>
      </c>
      <c r="D10" s="49" t="n"/>
      <c r="E10" s="49" t="n"/>
      <c r="F10" s="49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</row>
    <row r="11" ht="19.5" customHeight="1" s="47">
      <c r="A11" s="68">
        <f>WEEKDAY(B11)+1</f>
        <v/>
      </c>
      <c r="B11" s="70">
        <f>DATE(YEAR($B$3),MONTH($B$3),DAY(B10+1))</f>
        <v/>
      </c>
      <c r="C11" s="71" t="n"/>
      <c r="D11" s="49" t="n"/>
      <c r="E11" s="49" t="n"/>
      <c r="F11" s="49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</row>
    <row r="12" ht="19.5" customHeight="1" s="47">
      <c r="A12" s="68">
        <f>WEEKDAY(B12)+1</f>
        <v/>
      </c>
      <c r="B12" s="72">
        <f>DATE(YEAR($B$3),MONTH($B$3),DAY(B11+1))</f>
        <v/>
      </c>
      <c r="C12" s="73" t="n">
        <v>0.15625</v>
      </c>
      <c r="D12" s="49" t="n"/>
      <c r="E12" s="49" t="n"/>
      <c r="F12" s="49" t="n"/>
      <c r="G12" s="49" t="n"/>
      <c r="H12" s="49" t="n"/>
      <c r="I12" s="49" t="n"/>
      <c r="J12" s="49" t="n"/>
      <c r="K12" s="49" t="n"/>
      <c r="L12" s="49" t="n"/>
      <c r="M12" s="49" t="n"/>
      <c r="N12" s="49" t="n"/>
      <c r="O12" s="49" t="n"/>
      <c r="P12" s="49" t="n"/>
    </row>
    <row r="13" ht="19.5" customHeight="1" s="47">
      <c r="A13" s="68">
        <f>WEEKDAY(B13)+1</f>
        <v/>
      </c>
      <c r="B13" s="72">
        <f>DATE(YEAR($B$3),MONTH($B$3),DAY(B12+1))</f>
        <v/>
      </c>
      <c r="C13" s="73" t="n">
        <v>0.1875</v>
      </c>
      <c r="D13" s="49" t="n"/>
      <c r="E13" s="49" t="n"/>
      <c r="F13" s="49" t="n"/>
      <c r="G13" s="49" t="n"/>
      <c r="H13" s="49" t="n"/>
      <c r="I13" s="49" t="n"/>
      <c r="J13" s="49" t="n"/>
      <c r="K13" s="49" t="n"/>
      <c r="L13" s="49" t="n"/>
      <c r="M13" s="49" t="n"/>
      <c r="N13" s="49" t="n"/>
      <c r="O13" s="49" t="n"/>
      <c r="P13" s="49" t="n"/>
    </row>
    <row r="14" ht="19.5" customHeight="1" s="47">
      <c r="A14" s="68">
        <f>WEEKDAY(B14)+1</f>
        <v/>
      </c>
      <c r="B14" s="70">
        <f>DATE(YEAR($B$3),MONTH($B$3),DAY(B13+1))</f>
        <v/>
      </c>
      <c r="C14" s="71" t="n">
        <v>0.08333333333333333</v>
      </c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49" t="n"/>
      <c r="O14" s="49" t="n"/>
      <c r="P14" s="49" t="n"/>
    </row>
    <row r="15" ht="19.5" customHeight="1" s="47">
      <c r="A15" s="68">
        <f>WEEKDAY(B15)+1</f>
        <v/>
      </c>
      <c r="B15" s="70">
        <f>DATE(YEAR($B$3),MONTH($B$3),DAY(B14+1))</f>
        <v/>
      </c>
      <c r="C15" s="71" t="n"/>
      <c r="D15" s="49" t="n"/>
      <c r="E15" s="49" t="n"/>
      <c r="F15" s="49" t="n"/>
      <c r="G15" s="49" t="n"/>
      <c r="H15" s="49" t="n"/>
      <c r="I15" s="49" t="n"/>
      <c r="J15" s="49" t="n"/>
      <c r="K15" s="49" t="n"/>
      <c r="L15" s="49" t="n"/>
      <c r="M15" s="49" t="n"/>
      <c r="N15" s="49" t="n"/>
      <c r="O15" s="49" t="n"/>
      <c r="P15" s="49" t="n"/>
    </row>
    <row r="16" ht="19.5" customHeight="1" s="47">
      <c r="A16" s="68">
        <f>WEEKDAY(B16)+1</f>
        <v/>
      </c>
      <c r="B16" s="70">
        <f>DATE(YEAR($B$3),MONTH($B$3),DAY(B15+1))</f>
        <v/>
      </c>
      <c r="C16" s="74" t="n"/>
      <c r="D16" s="49" t="n"/>
      <c r="E16" s="49" t="n"/>
      <c r="F16" s="49" t="n"/>
      <c r="G16" s="49" t="n"/>
      <c r="H16" s="49" t="n"/>
      <c r="I16" s="49" t="n"/>
      <c r="J16" s="49" t="n"/>
      <c r="K16" s="49" t="n"/>
      <c r="L16" s="49" t="n"/>
      <c r="M16" s="49" t="n"/>
      <c r="N16" s="49" t="n"/>
      <c r="O16" s="49" t="n"/>
      <c r="P16" s="49" t="n"/>
    </row>
    <row r="17" ht="19.5" customHeight="1" s="47">
      <c r="A17" s="68">
        <f>WEEKDAY(B17)+1</f>
        <v/>
      </c>
      <c r="B17" s="70">
        <f>DATE(YEAR($B$3),MONTH($B$3),DAY(B16+1))</f>
        <v/>
      </c>
      <c r="C17" s="75" t="n">
        <v>0.04166666666666666</v>
      </c>
      <c r="D17" s="49" t="n"/>
      <c r="E17" s="49" t="n"/>
      <c r="F17" s="49" t="n"/>
      <c r="G17" s="49" t="n"/>
      <c r="H17" s="49" t="n"/>
      <c r="I17" s="49" t="n"/>
      <c r="J17" s="49" t="n"/>
      <c r="K17" s="49" t="n"/>
      <c r="L17" s="49" t="n"/>
      <c r="M17" s="49" t="n"/>
      <c r="N17" s="49" t="n"/>
      <c r="O17" s="49" t="n"/>
      <c r="P17" s="49" t="n"/>
    </row>
    <row r="18" ht="19.5" customHeight="1" s="47">
      <c r="A18" s="68">
        <f>WEEKDAY(B18)+1</f>
        <v/>
      </c>
      <c r="B18" s="70">
        <f>DATE(YEAR($B$3),MONTH($B$3),DAY(B17+1))</f>
        <v/>
      </c>
      <c r="C18" s="71" t="n"/>
      <c r="D18" s="49" t="n"/>
      <c r="E18" s="49" t="n"/>
      <c r="F18" s="49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</row>
    <row r="19" ht="19.5" customHeight="1" s="47">
      <c r="A19" s="68">
        <f>WEEKDAY(B19)+1</f>
        <v/>
      </c>
      <c r="B19" s="72">
        <f>DATE(YEAR($B$3),MONTH($B$3),DAY(B18+1))</f>
        <v/>
      </c>
      <c r="C19" s="73" t="n">
        <v>0.15625</v>
      </c>
      <c r="D19" s="49" t="n"/>
      <c r="E19" s="49" t="n"/>
      <c r="F19" s="49" t="n"/>
      <c r="G19" s="49" t="n"/>
      <c r="H19" s="49" t="n"/>
      <c r="I19" s="49" t="n"/>
      <c r="J19" s="49" t="n"/>
      <c r="K19" s="49" t="n"/>
      <c r="L19" s="49" t="n"/>
      <c r="M19" s="49" t="n"/>
      <c r="N19" s="49" t="n"/>
      <c r="O19" s="49" t="n"/>
      <c r="P19" s="49" t="n"/>
    </row>
    <row r="20" ht="19.5" customHeight="1" s="47">
      <c r="A20" s="68">
        <f>WEEKDAY(B20)+1</f>
        <v/>
      </c>
      <c r="B20" s="72">
        <f>DATE(YEAR($B$3),MONTH($B$3),DAY(B19+1))</f>
        <v/>
      </c>
      <c r="C20" s="73" t="n">
        <v>0.1875</v>
      </c>
      <c r="D20" s="49" t="n"/>
      <c r="E20" s="49" t="n"/>
      <c r="F20" s="49" t="n"/>
      <c r="G20" s="49" t="n"/>
      <c r="H20" s="49" t="n"/>
      <c r="I20" s="49" t="n"/>
      <c r="J20" s="49" t="n"/>
      <c r="K20" s="49" t="n"/>
      <c r="L20" s="49" t="n"/>
      <c r="M20" s="49" t="n"/>
      <c r="N20" s="49" t="n"/>
      <c r="O20" s="49" t="n"/>
      <c r="P20" s="49" t="n"/>
    </row>
    <row r="21" ht="19.5" customHeight="1" s="47">
      <c r="A21" s="68">
        <f>WEEKDAY(B21)+1</f>
        <v/>
      </c>
      <c r="B21" s="70">
        <f>DATE(YEAR($B$3),MONTH($B$3),DAY(B20+1))</f>
        <v/>
      </c>
      <c r="C21" s="71" t="n">
        <v>0.125</v>
      </c>
      <c r="D21" s="49" t="n"/>
      <c r="E21" s="49" t="n"/>
      <c r="F21" s="49" t="n"/>
      <c r="G21" s="49" t="n"/>
      <c r="H21" s="49" t="n"/>
      <c r="I21" s="49" t="n"/>
      <c r="J21" s="49" t="n"/>
      <c r="K21" s="49" t="n"/>
      <c r="L21" s="49" t="n"/>
      <c r="M21" s="49" t="n"/>
      <c r="N21" s="49" t="n"/>
      <c r="O21" s="49" t="n"/>
      <c r="P21" s="49" t="n"/>
    </row>
    <row r="22" ht="19.5" customHeight="1" s="47">
      <c r="A22" s="68">
        <f>WEEKDAY(B22)+1</f>
        <v/>
      </c>
      <c r="B22" s="70">
        <f>DATE(YEAR($B$3),MONTH($B$3),DAY(B21+1))</f>
        <v/>
      </c>
      <c r="C22" s="71" t="n">
        <v>0.04166666666666666</v>
      </c>
      <c r="D22" s="49" t="n"/>
      <c r="E22" s="49" t="n"/>
      <c r="F22" s="49" t="n"/>
      <c r="G22" s="49" t="n"/>
      <c r="H22" s="49" t="n"/>
      <c r="I22" s="49" t="n"/>
      <c r="J22" s="49" t="n"/>
      <c r="K22" s="49" t="n"/>
      <c r="L22" s="49" t="n"/>
      <c r="M22" s="49" t="n"/>
      <c r="N22" s="49" t="n"/>
      <c r="O22" s="49" t="n"/>
      <c r="P22" s="49" t="n"/>
    </row>
    <row r="23" ht="19.5" customHeight="1" s="47">
      <c r="A23" s="68">
        <f>WEEKDAY(B23)+1</f>
        <v/>
      </c>
      <c r="B23" s="70">
        <f>DATE(YEAR($B$3),MONTH($B$3),DAY(B22+1))</f>
        <v/>
      </c>
      <c r="C23" s="71" t="n"/>
      <c r="D23" s="49" t="n"/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</row>
    <row r="24" ht="19.5" customHeight="1" s="47">
      <c r="A24" s="68">
        <f>WEEKDAY(B24)+1</f>
        <v/>
      </c>
      <c r="B24" s="70">
        <f>DATE(YEAR($B$3),MONTH($B$3),DAY(B23+1))</f>
        <v/>
      </c>
      <c r="C24" s="71" t="n">
        <v>0.08333333333333333</v>
      </c>
      <c r="D24" s="49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</row>
    <row r="25" ht="19.5" customHeight="1" s="47">
      <c r="A25" s="68">
        <f>WEEKDAY(B25)+1</f>
        <v/>
      </c>
      <c r="B25" s="70">
        <f>DATE(YEAR($B$3),MONTH($B$3),DAY(B24+1))</f>
        <v/>
      </c>
      <c r="C25" s="71" t="n"/>
      <c r="D25" s="49" t="n"/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</row>
    <row r="26" ht="19.5" customHeight="1" s="47">
      <c r="A26" s="68">
        <f>WEEKDAY(B26)+1</f>
        <v/>
      </c>
      <c r="B26" s="72">
        <f>DATE(YEAR($B$3),MONTH($B$3),DAY(B25+1))</f>
        <v/>
      </c>
      <c r="C26" s="73" t="n">
        <v>0.1979166666666667</v>
      </c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</row>
    <row r="27" ht="19.5" customHeight="1" s="47">
      <c r="A27" s="68">
        <f>WEEKDAY(B27)+1</f>
        <v/>
      </c>
      <c r="B27" s="72">
        <f>DATE(YEAR($B$3),MONTH($B$3),DAY(B26+1))</f>
        <v/>
      </c>
      <c r="C27" s="73" t="n">
        <v>0.2291666666666667</v>
      </c>
      <c r="D27" s="49" t="n"/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</row>
    <row r="28" ht="19.5" customHeight="1" s="47">
      <c r="A28" s="68">
        <f>WEEKDAY(B28)+1</f>
        <v/>
      </c>
      <c r="B28" s="70">
        <f>DATE(YEAR($B$3),MONTH($B$3),DAY(B27+1))</f>
        <v/>
      </c>
      <c r="C28" s="71" t="n">
        <v>0.125</v>
      </c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</row>
    <row r="29" ht="19.5" customHeight="1" s="47">
      <c r="A29" s="68">
        <f>WEEKDAY(B29)+1</f>
        <v/>
      </c>
      <c r="B29" s="70">
        <f>DATE(YEAR($B$3),MONTH($B$3),DAY(B28+1))</f>
        <v/>
      </c>
      <c r="C29" s="71" t="n">
        <v>0.04166666666666666</v>
      </c>
      <c r="D29" s="49" t="n"/>
      <c r="E29" s="49" t="n"/>
      <c r="F29" s="49" t="n"/>
      <c r="G29" s="49" t="n"/>
      <c r="H29" s="49" t="n"/>
      <c r="I29" s="49" t="n"/>
      <c r="J29" s="49" t="n"/>
      <c r="K29" s="49" t="n"/>
      <c r="L29" s="49" t="n"/>
      <c r="M29" s="49" t="n"/>
      <c r="N29" s="49" t="n"/>
      <c r="O29" s="49" t="n"/>
      <c r="P29" s="49" t="n"/>
      <c r="Q29" s="49" t="n"/>
    </row>
    <row r="30" ht="19.5" customHeight="1" s="47">
      <c r="A30" s="68">
        <f>WEEKDAY(B30)+1</f>
        <v/>
      </c>
      <c r="B30" s="72">
        <f>DATE(YEAR($B$3),MONTH($B$3),DAY(B29+1))</f>
        <v/>
      </c>
      <c r="C30" s="73" t="n"/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49" t="n"/>
      <c r="N30" s="49" t="n"/>
      <c r="O30" s="49" t="n"/>
      <c r="P30" s="49" t="n"/>
      <c r="Q30" s="49" t="n"/>
    </row>
    <row r="31" ht="19.5" customHeight="1" s="47">
      <c r="A31" s="68">
        <f>WEEKDAY(B31)+1</f>
        <v/>
      </c>
      <c r="B31" s="72">
        <f>DATE(YEAR($B$3),MONTH($B$3),DAY(B30+1))</f>
        <v/>
      </c>
      <c r="C31" s="73" t="n">
        <v>0.08333333333333333</v>
      </c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49" t="n"/>
      <c r="N31" s="49" t="n"/>
      <c r="O31" s="49" t="n"/>
      <c r="P31" s="49" t="n"/>
      <c r="Q31" s="49" t="n"/>
    </row>
    <row r="32" ht="19.5" customHeight="1" s="47">
      <c r="A32" s="68">
        <f>WEEKDAY(B32)+1</f>
        <v/>
      </c>
      <c r="B32" s="72">
        <f>DATE(YEAR($B$3),MONTH($B$3),DAY(B31+1))</f>
        <v/>
      </c>
      <c r="C32" s="73" t="n"/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49" t="n"/>
      <c r="O32" s="49" t="n"/>
      <c r="P32" s="49" t="n"/>
      <c r="Q32" s="49" t="n"/>
    </row>
    <row r="33" ht="19.5" customHeight="1" s="47">
      <c r="A33" s="68">
        <f>WEEKDAY(B33)+1</f>
        <v/>
      </c>
      <c r="B33" s="72">
        <f>DATE(YEAR($B$3),MONTH($B$3),DAY(B32+1))</f>
        <v/>
      </c>
      <c r="C33" s="73" t="n">
        <v>0.1979166666666667</v>
      </c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49" t="n"/>
      <c r="N33" s="49" t="n"/>
      <c r="O33" s="49" t="n"/>
      <c r="P33" s="49" t="n"/>
      <c r="Q33" s="49" t="n"/>
    </row>
    <row r="34" ht="19.5" customHeight="1" s="47">
      <c r="A34" s="68">
        <f>WEEKDAY(B34)+1</f>
        <v/>
      </c>
      <c r="B34" s="72">
        <f>DATE(YEAR($B$3),MONTH($B$3),DAY(B33+1))</f>
        <v/>
      </c>
      <c r="C34" s="73" t="n">
        <v>0.2291666666666667</v>
      </c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49" t="n"/>
      <c r="Q34" s="49" t="n"/>
    </row>
    <row r="35" ht="19.5" customHeight="1" s="47">
      <c r="A35" s="68">
        <f>IF(B35="","",WEEKDAY(B35+1))</f>
        <v/>
      </c>
      <c r="B35" s="70">
        <f>IF(B34="","",IF(DAY(B34+1)&gt;MONTH($B$3),B34+1,""))</f>
        <v/>
      </c>
      <c r="C35" s="71" t="n">
        <v>0.125</v>
      </c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</row>
    <row r="36" ht="19.5" customHeight="1" s="47">
      <c r="A36" s="68">
        <f>IF(B36="","",WEEKDAY(B36+1))</f>
        <v/>
      </c>
      <c r="B36" s="70">
        <f>IF(B35="","",IF(DAY(B35+1)&gt;MONTH($B$3),B35+1,""))</f>
        <v/>
      </c>
      <c r="C36" s="71" t="n">
        <v>0.04166666666666666</v>
      </c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</row>
    <row r="37" ht="19.5" customHeight="1" s="47">
      <c r="A37" s="68">
        <f>IF(B37="","",WEEKDAY(B37+1))</f>
        <v/>
      </c>
      <c r="B37" s="72">
        <f>IF(B36="","",IF(DAY(B36+1)&gt;MONTH($B$3),B36+1,""))</f>
        <v/>
      </c>
      <c r="C37" s="73" t="n"/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49" t="n"/>
      <c r="N37" s="49" t="n"/>
      <c r="O37" s="49" t="n"/>
      <c r="P37" s="49" t="n"/>
      <c r="Q37" s="49" t="n"/>
    </row>
    <row r="38" ht="19.5" customHeight="1" s="47">
      <c r="A38" s="76" t="n"/>
      <c r="B38" s="77" t="inlineStr">
        <is>
          <t>Übertrag:</t>
        </is>
      </c>
      <c r="C38" s="78">
        <f>SUM(C7:C37)*24+B5-B4</f>
        <v/>
      </c>
      <c r="D38" s="59" t="inlineStr">
        <is>
          <t>Std.</t>
        </is>
      </c>
      <c r="E38" s="49" t="n"/>
      <c r="F38" s="49" t="n"/>
      <c r="G38" s="49" t="n"/>
      <c r="H38" s="49" t="n"/>
      <c r="I38" s="49" t="n"/>
      <c r="J38" s="49" t="n"/>
      <c r="K38" s="49" t="n"/>
      <c r="L38" s="49" t="n"/>
      <c r="M38" s="49" t="n"/>
      <c r="N38" s="49" t="n"/>
      <c r="O38" s="49" t="n"/>
      <c r="P38" s="49" t="n"/>
      <c r="Q38" s="49" t="n"/>
    </row>
    <row r="39" ht="19.5" customHeight="1" s="47">
      <c r="B39" s="79" t="n"/>
      <c r="C39" s="80" t="n"/>
      <c r="D39" s="80" t="n"/>
      <c r="E39" s="81" t="n"/>
      <c r="F39" s="82" t="n"/>
      <c r="G39" s="81" t="n"/>
      <c r="H39" s="49" t="n"/>
      <c r="I39" s="49" t="n"/>
      <c r="J39" s="49" t="n"/>
      <c r="K39" s="49" t="n"/>
      <c r="L39" s="49" t="n"/>
      <c r="M39" s="49" t="n"/>
      <c r="N39" s="49" t="n"/>
      <c r="O39" s="49" t="n"/>
      <c r="P39" s="49" t="n"/>
      <c r="Q39" s="49" t="n"/>
    </row>
    <row r="40" ht="19.5" customHeight="1" s="47">
      <c r="B40" s="79" t="n"/>
      <c r="C40" s="80" t="n"/>
      <c r="D40" s="80" t="n"/>
      <c r="E40" s="81" t="n"/>
      <c r="F40" s="82" t="n"/>
      <c r="G40" s="81" t="n"/>
      <c r="H40" s="49" t="n"/>
      <c r="I40" s="49" t="n"/>
      <c r="J40" s="49" t="n"/>
      <c r="K40" s="49" t="n"/>
      <c r="L40" s="49" t="n"/>
      <c r="M40" s="49" t="n"/>
      <c r="N40" s="49" t="n"/>
      <c r="O40" s="49" t="n"/>
      <c r="P40" s="49" t="n"/>
      <c r="Q40" s="49" t="n"/>
    </row>
    <row r="41" ht="19.5" customHeight="1" s="47">
      <c r="B41" s="80" t="n"/>
      <c r="C41" s="80" t="n"/>
      <c r="D41" s="80" t="n"/>
      <c r="E41" s="81" t="n"/>
      <c r="F41" s="83" t="n"/>
      <c r="G41" s="81" t="n"/>
      <c r="H41" s="49" t="n"/>
      <c r="I41" s="49" t="n"/>
      <c r="J41" s="49" t="n"/>
      <c r="K41" s="49" t="n"/>
      <c r="L41" s="49" t="n"/>
      <c r="M41" s="49" t="n"/>
      <c r="N41" s="49" t="n"/>
      <c r="O41" s="49" t="n"/>
      <c r="P41" s="49" t="n"/>
      <c r="Q41" s="49" t="n"/>
    </row>
    <row r="42" ht="19.5" customHeight="1" s="47">
      <c r="B42" s="80" t="n"/>
      <c r="C42" s="80" t="n"/>
      <c r="D42" s="80" t="n"/>
      <c r="E42" s="81" t="n"/>
      <c r="F42" s="82" t="n"/>
      <c r="G42" s="81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  <c r="Q42" s="49" t="n"/>
    </row>
    <row r="43" ht="19.5" customHeight="1" s="47">
      <c r="B43" s="80" t="n"/>
      <c r="C43" s="80" t="n"/>
      <c r="D43" s="80" t="n"/>
      <c r="E43" s="81" t="n"/>
      <c r="F43" s="82" t="n"/>
      <c r="G43" s="81" t="n"/>
      <c r="H43" s="81" t="n"/>
      <c r="I43" s="81" t="n"/>
      <c r="J43" s="84" t="n"/>
    </row>
    <row r="44" ht="19.5" customHeight="1" s="47">
      <c r="B44" s="80" t="n"/>
      <c r="C44" s="80" t="n"/>
      <c r="D44" s="80" t="n"/>
      <c r="E44" s="81" t="n"/>
      <c r="F44" s="82" t="n"/>
      <c r="G44" s="81" t="n"/>
      <c r="H44" s="81" t="n"/>
      <c r="I44" s="81" t="n"/>
      <c r="J44" s="84" t="n"/>
    </row>
    <row r="45" ht="19.5" customHeight="1" s="47">
      <c r="B45" s="80" t="n"/>
      <c r="C45" s="80" t="n"/>
      <c r="D45" s="80" t="n"/>
      <c r="E45" s="81" t="n"/>
      <c r="F45" s="82" t="n"/>
      <c r="G45" s="81" t="n"/>
      <c r="H45" s="81" t="n"/>
      <c r="I45" s="81" t="n"/>
      <c r="J45" s="84" t="n"/>
    </row>
    <row r="46" ht="19.5" customHeight="1" s="47">
      <c r="B46" s="80" t="n"/>
      <c r="C46" s="80" t="n"/>
      <c r="D46" s="80" t="n"/>
      <c r="E46" s="81" t="n"/>
      <c r="F46" s="82" t="n"/>
      <c r="G46" s="81" t="n"/>
      <c r="H46" s="81" t="n"/>
      <c r="I46" s="81" t="n"/>
      <c r="J46" s="84" t="n"/>
    </row>
    <row r="47" ht="19.5" customHeight="1" s="47">
      <c r="B47" s="80" t="n"/>
      <c r="C47" s="80" t="n"/>
      <c r="D47" s="80" t="n"/>
      <c r="E47" s="81" t="n"/>
      <c r="F47" s="82" t="n"/>
      <c r="G47" s="81" t="n"/>
      <c r="H47" s="81" t="n"/>
      <c r="I47" s="81" t="n"/>
      <c r="J47" s="84" t="n"/>
    </row>
    <row r="48" ht="19.5" customHeight="1" s="47">
      <c r="B48" s="80" t="n"/>
      <c r="C48" s="80" t="n"/>
      <c r="D48" s="80" t="n"/>
      <c r="E48" s="81" t="n"/>
      <c r="F48" s="82" t="n"/>
      <c r="G48" s="81" t="n"/>
      <c r="H48" s="81" t="n"/>
      <c r="I48" s="81" t="n"/>
      <c r="J48" s="84" t="n"/>
    </row>
    <row r="49" ht="19.5" customHeight="1" s="47">
      <c r="B49" s="80" t="n"/>
      <c r="C49" s="80" t="n"/>
      <c r="D49" s="80" t="n"/>
      <c r="E49" s="81" t="n"/>
      <c r="F49" s="82" t="n"/>
      <c r="G49" s="81" t="n"/>
      <c r="H49" s="81" t="n"/>
      <c r="I49" s="81" t="n"/>
      <c r="J49" s="84" t="n"/>
    </row>
    <row r="50" ht="19.5" customHeight="1" s="47">
      <c r="B50" s="80" t="n"/>
      <c r="C50" s="80" t="n"/>
      <c r="D50" s="80" t="n"/>
      <c r="E50" s="81" t="n"/>
      <c r="F50" s="82" t="n"/>
      <c r="G50" s="81" t="n"/>
      <c r="H50" s="81" t="n"/>
      <c r="I50" s="81" t="n"/>
      <c r="J50" s="84" t="n"/>
    </row>
    <row r="51" ht="19.5" customHeight="1" s="47">
      <c r="B51" s="80" t="n"/>
      <c r="C51" s="80" t="n"/>
      <c r="D51" s="80" t="n"/>
      <c r="E51" s="81" t="n"/>
      <c r="F51" s="82" t="n"/>
      <c r="G51" s="81" t="n"/>
      <c r="H51" s="81" t="n"/>
      <c r="I51" s="81" t="n"/>
      <c r="J51" s="84" t="n"/>
    </row>
    <row r="52" ht="19.5" customHeight="1" s="47">
      <c r="B52" s="80" t="n"/>
      <c r="C52" s="80" t="n"/>
      <c r="D52" s="80" t="n"/>
      <c r="E52" s="81" t="n"/>
      <c r="F52" s="82" t="n"/>
      <c r="G52" s="81" t="n"/>
      <c r="H52" s="81" t="n"/>
      <c r="I52" s="81" t="n"/>
      <c r="J52" s="84" t="n"/>
    </row>
    <row r="53" ht="19.5" customHeight="1" s="47">
      <c r="B53" s="80" t="n"/>
      <c r="C53" s="80" t="n"/>
      <c r="D53" s="80" t="n"/>
      <c r="E53" s="81" t="n"/>
      <c r="F53" s="82" t="n"/>
      <c r="G53" s="81" t="n"/>
      <c r="H53" s="81" t="n"/>
      <c r="I53" s="81" t="n"/>
      <c r="J53" s="84" t="n"/>
    </row>
    <row r="54" ht="19.5" customHeight="1" s="47">
      <c r="B54" s="80" t="n"/>
      <c r="C54" s="80" t="n"/>
      <c r="D54" s="80" t="n"/>
      <c r="E54" s="81" t="n"/>
      <c r="F54" s="82" t="n"/>
      <c r="G54" s="81" t="n"/>
      <c r="H54" s="81" t="n"/>
      <c r="I54" s="81" t="n"/>
      <c r="J54" s="84" t="n"/>
    </row>
    <row r="55" ht="19.5" customHeight="1" s="47">
      <c r="B55" s="80" t="n"/>
      <c r="C55" s="80" t="n"/>
      <c r="D55" s="80" t="n"/>
      <c r="E55" s="81" t="n"/>
      <c r="F55" s="82" t="n"/>
      <c r="G55" s="81" t="n"/>
      <c r="H55" s="81" t="n"/>
      <c r="I55" s="81" t="n"/>
      <c r="J55" s="84" t="n"/>
    </row>
    <row r="56" ht="19.5" customHeight="1" s="47">
      <c r="B56" s="80" t="n"/>
      <c r="C56" s="80" t="n"/>
      <c r="D56" s="80" t="n"/>
      <c r="E56" s="81" t="n"/>
      <c r="F56" s="82" t="n"/>
      <c r="G56" s="81" t="n"/>
      <c r="H56" s="81" t="n"/>
      <c r="I56" s="81" t="n"/>
      <c r="J56" s="84" t="n"/>
    </row>
    <row r="57" ht="19.5" customHeight="1" s="47">
      <c r="B57" s="80" t="n"/>
      <c r="C57" s="80" t="n"/>
      <c r="D57" s="80" t="n"/>
      <c r="E57" s="81" t="n"/>
      <c r="F57" s="82" t="n"/>
      <c r="G57" s="81" t="n"/>
      <c r="H57" s="81" t="n"/>
      <c r="I57" s="81" t="n"/>
      <c r="J57" s="84" t="n"/>
    </row>
    <row r="58" ht="19.5" customHeight="1" s="47">
      <c r="B58" s="80" t="n"/>
      <c r="C58" s="80" t="n"/>
      <c r="D58" s="80" t="n"/>
      <c r="E58" s="81" t="n"/>
      <c r="F58" s="82" t="n"/>
      <c r="G58" s="81" t="n"/>
      <c r="H58" s="81" t="n"/>
      <c r="I58" s="81" t="n"/>
      <c r="J58" s="84" t="n"/>
    </row>
    <row r="59" ht="19.5" customHeight="1" s="47">
      <c r="B59" s="80" t="n"/>
      <c r="C59" s="80" t="n"/>
      <c r="D59" s="80" t="n"/>
      <c r="E59" s="81" t="n"/>
      <c r="F59" s="82" t="n"/>
      <c r="G59" s="81" t="n"/>
      <c r="H59" s="81" t="n"/>
      <c r="I59" s="81" t="n"/>
      <c r="J59" s="84" t="n"/>
    </row>
    <row r="60" ht="19.5" customHeight="1" s="47">
      <c r="B60" s="80" t="n"/>
      <c r="C60" s="80" t="n"/>
      <c r="D60" s="80" t="n"/>
      <c r="E60" s="81" t="n"/>
      <c r="F60" s="82" t="n"/>
      <c r="G60" s="81" t="n"/>
      <c r="H60" s="81" t="n"/>
      <c r="I60" s="81" t="n"/>
      <c r="J60" s="84" t="n"/>
    </row>
    <row r="61" ht="19.5" customHeight="1" s="47">
      <c r="B61" s="80" t="n"/>
      <c r="C61" s="80" t="n"/>
      <c r="D61" s="80" t="n"/>
      <c r="E61" s="81" t="n"/>
      <c r="F61" s="82" t="n"/>
      <c r="G61" s="81" t="n"/>
      <c r="H61" s="81" t="n"/>
      <c r="I61" s="81" t="n"/>
      <c r="J61" s="84" t="n"/>
    </row>
    <row r="62" ht="19.5" customHeight="1" s="47">
      <c r="B62" s="80" t="n"/>
      <c r="C62" s="80" t="n"/>
      <c r="D62" s="80" t="n"/>
      <c r="E62" s="81" t="n"/>
      <c r="F62" s="82" t="n"/>
      <c r="G62" s="81" t="n"/>
      <c r="H62" s="81" t="n"/>
      <c r="I62" s="81" t="n"/>
      <c r="J62" s="84" t="n"/>
    </row>
    <row r="63" ht="19.5" customHeight="1" s="47">
      <c r="B63" s="80" t="n"/>
      <c r="C63" s="80" t="n"/>
      <c r="D63" s="80" t="n"/>
      <c r="E63" s="81" t="n"/>
      <c r="F63" s="82" t="n"/>
      <c r="G63" s="81" t="n"/>
      <c r="H63" s="81" t="n"/>
      <c r="I63" s="81" t="n"/>
      <c r="J63" s="84" t="n"/>
    </row>
    <row r="64" ht="19.5" customHeight="1" s="47">
      <c r="B64" s="80" t="n"/>
      <c r="C64" s="80" t="n"/>
      <c r="D64" s="80" t="n"/>
      <c r="E64" s="81" t="n"/>
      <c r="F64" s="82" t="n"/>
      <c r="G64" s="81" t="n"/>
      <c r="H64" s="81" t="n"/>
      <c r="I64" s="81" t="n"/>
      <c r="J64" s="84" t="n"/>
    </row>
  </sheetData>
  <mergeCells count="3">
    <mergeCell ref="A1:J1"/>
    <mergeCell ref="E3:G3"/>
    <mergeCell ref="B3:C3"/>
  </mergeCells>
  <conditionalFormatting sqref="B12:B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B19:B2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B26:B2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B30:B34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C12:C13 C19:C20 C26:C27 C30:C34 C37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Q64"/>
  <sheetViews>
    <sheetView showFormulas="0" showGridLines="1" showRowColHeaders="1" showZeros="1" rightToLeft="0" tabSelected="0" showOutlineSymbols="1" defaultGridColor="1" view="normal" topLeftCell="A7" colorId="64" zoomScale="120" zoomScaleNormal="120" zoomScalePageLayoutView="100" workbookViewId="0">
      <selection pane="topLeft" activeCell="B3" activeCellId="0" sqref="B3"/>
    </sheetView>
  </sheetViews>
  <sheetFormatPr baseColWidth="8" defaultColWidth="10.66796875" defaultRowHeight="12.75" zeroHeight="0" outlineLevelRow="0"/>
  <cols>
    <col width="13.32" customWidth="1" style="42" min="1" max="1"/>
    <col width="10.15" customWidth="1" style="43" min="2" max="2"/>
    <col width="19.52" customWidth="1" style="43" min="3" max="3"/>
    <col width="8.33" customWidth="1" style="43" min="4" max="4"/>
    <col width="8.67" customWidth="1" style="44" min="5" max="5"/>
    <col width="8.5" customWidth="1" style="45" min="6" max="6"/>
    <col width="6.99" customWidth="1" style="44" min="7" max="7"/>
    <col hidden="1" width="9.779999999999999" customWidth="1" style="44" min="8" max="8"/>
    <col hidden="1" width="8.33" customWidth="1" style="44" min="9" max="9"/>
    <col hidden="1" width="6.99" customWidth="1" style="46" min="10" max="10"/>
    <col width="7.67" customWidth="1" style="42" min="11" max="11"/>
    <col width="8.17" customWidth="1" style="42" min="12" max="12"/>
    <col width="7.67" customWidth="1" style="42" min="13" max="13"/>
    <col width="8.57" customWidth="1" style="42" min="14" max="15"/>
    <col width="9.5" customWidth="1" style="42" min="16" max="64"/>
  </cols>
  <sheetData>
    <row r="1" ht="16.5" customHeight="1" s="47">
      <c r="A1" s="48" t="inlineStr">
        <is>
          <t>Zeiterfassungsbogen für die gleitende Arbeitszeit</t>
        </is>
      </c>
      <c r="K1" s="49" t="n"/>
      <c r="L1" s="49" t="n"/>
      <c r="M1" s="49" t="n"/>
      <c r="N1" s="49" t="n"/>
      <c r="O1" s="49" t="n"/>
      <c r="P1" s="49" t="n"/>
    </row>
    <row r="2" ht="15" customHeight="1" s="47">
      <c r="K2" s="49" t="n"/>
      <c r="L2" s="49" t="n"/>
      <c r="M2" s="49" t="n"/>
      <c r="N2" s="49" t="n"/>
      <c r="O2" s="49" t="n"/>
      <c r="P2" s="49" t="n"/>
    </row>
    <row r="3" ht="19.5" customHeight="1" s="47">
      <c r="A3" s="50" t="inlineStr">
        <is>
          <t xml:space="preserve">Monat: </t>
        </is>
      </c>
      <c r="B3" s="51" t="n">
        <v>43069</v>
      </c>
      <c r="C3" s="52" t="n"/>
      <c r="D3" s="53" t="inlineStr">
        <is>
          <t xml:space="preserve">Name: </t>
        </is>
      </c>
      <c r="E3" s="54" t="inlineStr">
        <is>
          <t>UNKO YAROU</t>
        </is>
      </c>
      <c r="F3" s="55" t="n"/>
      <c r="G3" s="55" t="n"/>
      <c r="H3" s="54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 ht="29.25" customHeight="1" s="47">
      <c r="A4" s="56" t="inlineStr">
        <is>
          <t>Monatsar-beitszeit [Std.]:</t>
        </is>
      </c>
      <c r="B4" s="57" t="n">
        <v>60</v>
      </c>
      <c r="C4" s="49" t="n"/>
      <c r="D4" s="58" t="inlineStr">
        <is>
          <t>Dienststelle:</t>
        </is>
      </c>
      <c r="E4" s="59" t="inlineStr">
        <is>
          <t>TU BERLIN</t>
        </is>
      </c>
      <c r="F4" s="49" t="n"/>
      <c r="G4" s="49" t="n"/>
      <c r="H4" s="60" t="n"/>
      <c r="I4" s="60" t="n"/>
      <c r="J4" s="61" t="n"/>
      <c r="K4" s="49" t="n"/>
      <c r="L4" s="49" t="n"/>
      <c r="M4" s="49" t="n"/>
      <c r="N4" s="49" t="n"/>
      <c r="O4" s="49" t="n"/>
      <c r="P4" s="49" t="n"/>
    </row>
    <row r="5" ht="16.5" customHeight="1" s="47">
      <c r="A5" s="62" t="inlineStr">
        <is>
          <t>Übertrag:</t>
        </is>
      </c>
      <c r="B5" s="63">
        <f>November!C38</f>
        <v/>
      </c>
      <c r="C5" s="64" t="inlineStr">
        <is>
          <t>Std.</t>
        </is>
      </c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</row>
    <row r="6" ht="36.75" customHeight="1" s="47">
      <c r="A6" s="65" t="inlineStr">
        <is>
          <t>Wochentag</t>
        </is>
      </c>
      <c r="B6" s="66" t="inlineStr">
        <is>
          <t>Tage</t>
        </is>
      </c>
      <c r="C6" s="67" t="inlineStr">
        <is>
          <t>Std./Min.</t>
        </is>
      </c>
      <c r="D6" s="49" t="n"/>
      <c r="E6" s="49" t="n"/>
      <c r="F6" s="49" t="n"/>
      <c r="G6" s="49" t="n"/>
      <c r="H6" s="49" t="n"/>
      <c r="I6" s="49" t="n"/>
      <c r="J6" s="49" t="n"/>
      <c r="K6" s="49" t="n"/>
      <c r="L6" s="49" t="n"/>
      <c r="M6" s="49" t="n"/>
      <c r="N6" s="49" t="n"/>
      <c r="O6" s="49" t="n"/>
      <c r="P6" s="49" t="n"/>
    </row>
    <row r="7" ht="19.5" customHeight="1" s="47">
      <c r="A7" s="68">
        <f>WEEKDAY(B7)+1</f>
        <v/>
      </c>
      <c r="B7" s="66">
        <f>DATE(YEAR($B$3),MONTH($B$3),DAY(B3))</f>
        <v/>
      </c>
      <c r="C7" s="6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</row>
    <row r="8" ht="19.5" customHeight="1" s="47">
      <c r="A8" s="68">
        <f>WEEKDAY(B8)+1</f>
        <v/>
      </c>
      <c r="B8" s="70">
        <f>DATE(YEAR($B$3),MONTH($B$3),DAY(B7+1))</f>
        <v/>
      </c>
      <c r="C8" s="71" t="n">
        <v>0.04166666666666666</v>
      </c>
      <c r="D8" s="49" t="n"/>
      <c r="E8" s="49" t="n"/>
      <c r="F8" s="49" t="n"/>
      <c r="G8" s="49" t="n"/>
      <c r="H8" s="49" t="n"/>
      <c r="I8" s="49" t="n"/>
      <c r="J8" s="49" t="n"/>
      <c r="K8" s="49" t="n"/>
      <c r="L8" s="49" t="n"/>
      <c r="M8" s="49" t="n"/>
      <c r="N8" s="49" t="n"/>
      <c r="O8" s="49" t="n"/>
      <c r="P8" s="49" t="n"/>
    </row>
    <row r="9" ht="19.5" customHeight="1" s="47">
      <c r="A9" s="68">
        <f>WEEKDAY(B9)+1</f>
        <v/>
      </c>
      <c r="B9" s="70">
        <f>DATE(YEAR($B$3),MONTH($B$3),DAY(B8+1))</f>
        <v/>
      </c>
      <c r="C9" s="71" t="n"/>
      <c r="D9" s="49" t="n"/>
      <c r="E9" s="49" t="n"/>
      <c r="F9" s="49" t="n"/>
      <c r="G9" s="49" t="n"/>
      <c r="H9" s="49" t="n"/>
      <c r="I9" s="49" t="n"/>
      <c r="J9" s="49" t="n"/>
      <c r="K9" s="49" t="n"/>
      <c r="L9" s="49" t="n"/>
      <c r="M9" s="49" t="n"/>
      <c r="N9" s="49" t="n"/>
      <c r="O9" s="49" t="n"/>
      <c r="P9" s="49" t="n"/>
    </row>
    <row r="10" ht="19.5" customHeight="1" s="47">
      <c r="A10" s="68">
        <f>WEEKDAY(B10)+1</f>
        <v/>
      </c>
      <c r="B10" s="70">
        <f>DATE(YEAR($B$3),MONTH($B$3),DAY(B9+1))</f>
        <v/>
      </c>
      <c r="C10" s="71" t="n">
        <v>0.15625</v>
      </c>
      <c r="D10" s="49" t="n"/>
      <c r="E10" s="49" t="n"/>
      <c r="F10" s="49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</row>
    <row r="11" ht="19.5" customHeight="1" s="47">
      <c r="A11" s="68">
        <f>WEEKDAY(B11)+1</f>
        <v/>
      </c>
      <c r="B11" s="70">
        <f>DATE(YEAR($B$3),MONTH($B$3),DAY(B10+1))</f>
        <v/>
      </c>
      <c r="C11" s="71" t="n">
        <v>0.1875</v>
      </c>
      <c r="D11" s="49" t="n"/>
      <c r="E11" s="49" t="n"/>
      <c r="F11" s="49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</row>
    <row r="12" ht="19.5" customHeight="1" s="47">
      <c r="A12" s="68">
        <f>WEEKDAY(B12)+1</f>
        <v/>
      </c>
      <c r="B12" s="72">
        <f>DATE(YEAR($B$3),MONTH($B$3),DAY(B11+1))</f>
        <v/>
      </c>
      <c r="C12" s="73" t="n">
        <v>0.08333333333333333</v>
      </c>
      <c r="D12" s="49" t="n"/>
      <c r="E12" s="49" t="n"/>
      <c r="F12" s="49" t="n"/>
      <c r="G12" s="49" t="n"/>
      <c r="H12" s="49" t="n"/>
      <c r="I12" s="49" t="n"/>
      <c r="J12" s="49" t="n"/>
      <c r="K12" s="49" t="n"/>
      <c r="L12" s="49" t="n"/>
      <c r="M12" s="49" t="n"/>
      <c r="N12" s="49" t="n"/>
      <c r="O12" s="49" t="n"/>
      <c r="P12" s="49" t="n"/>
    </row>
    <row r="13" ht="19.5" customHeight="1" s="47">
      <c r="A13" s="68">
        <f>WEEKDAY(B13)+1</f>
        <v/>
      </c>
      <c r="B13" s="72">
        <f>DATE(YEAR($B$3),MONTH($B$3),DAY(B12+1))</f>
        <v/>
      </c>
      <c r="C13" s="73" t="n"/>
      <c r="D13" s="49" t="n"/>
      <c r="E13" s="49" t="n"/>
      <c r="F13" s="49" t="n"/>
      <c r="G13" s="49" t="n"/>
      <c r="H13" s="49" t="n"/>
      <c r="I13" s="49" t="n"/>
      <c r="J13" s="49" t="n"/>
      <c r="K13" s="49" t="n"/>
      <c r="L13" s="49" t="n"/>
      <c r="M13" s="49" t="n"/>
      <c r="N13" s="49" t="n"/>
      <c r="O13" s="49" t="n"/>
      <c r="P13" s="49" t="n"/>
    </row>
    <row r="14" ht="19.5" customHeight="1" s="47">
      <c r="A14" s="68">
        <f>WEEKDAY(B14)+1</f>
        <v/>
      </c>
      <c r="B14" s="70">
        <f>DATE(YEAR($B$3),MONTH($B$3),DAY(B13+1))</f>
        <v/>
      </c>
      <c r="C14" s="71" t="n"/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49" t="n"/>
      <c r="O14" s="49" t="n"/>
      <c r="P14" s="49" t="n"/>
    </row>
    <row r="15" ht="19.5" customHeight="1" s="47">
      <c r="A15" s="68">
        <f>WEEKDAY(B15)+1</f>
        <v/>
      </c>
      <c r="B15" s="70">
        <f>DATE(YEAR($B$3),MONTH($B$3),DAY(B14+1))</f>
        <v/>
      </c>
      <c r="C15" s="71" t="n">
        <v>0.04166666666666666</v>
      </c>
      <c r="D15" s="49" t="n"/>
      <c r="E15" s="49" t="n"/>
      <c r="F15" s="49" t="n"/>
      <c r="G15" s="49" t="n"/>
      <c r="H15" s="49" t="n"/>
      <c r="I15" s="49" t="n"/>
      <c r="J15" s="49" t="n"/>
      <c r="K15" s="49" t="n"/>
      <c r="L15" s="49" t="n"/>
      <c r="M15" s="49" t="n"/>
      <c r="N15" s="49" t="n"/>
      <c r="O15" s="49" t="n"/>
      <c r="P15" s="49" t="n"/>
    </row>
    <row r="16" ht="19.5" customHeight="1" s="47">
      <c r="A16" s="68">
        <f>WEEKDAY(B16)+1</f>
        <v/>
      </c>
      <c r="B16" s="70">
        <f>DATE(YEAR($B$3),MONTH($B$3),DAY(B15+1))</f>
        <v/>
      </c>
      <c r="C16" s="74" t="n"/>
      <c r="D16" s="49" t="n"/>
      <c r="E16" s="49" t="n"/>
      <c r="F16" s="49" t="n"/>
      <c r="G16" s="49" t="n"/>
      <c r="H16" s="49" t="n"/>
      <c r="I16" s="49" t="n"/>
      <c r="J16" s="49" t="n"/>
      <c r="K16" s="49" t="n"/>
      <c r="L16" s="49" t="n"/>
      <c r="M16" s="49" t="n"/>
      <c r="N16" s="49" t="n"/>
      <c r="O16" s="49" t="n"/>
      <c r="P16" s="49" t="n"/>
    </row>
    <row r="17" ht="19.5" customHeight="1" s="47">
      <c r="A17" s="68">
        <f>WEEKDAY(B17)+1</f>
        <v/>
      </c>
      <c r="B17" s="70">
        <f>DATE(YEAR($B$3),MONTH($B$3),DAY(B16+1))</f>
        <v/>
      </c>
      <c r="C17" s="75" t="n">
        <v>0.15625</v>
      </c>
      <c r="D17" s="49" t="n"/>
      <c r="E17" s="49" t="n"/>
      <c r="F17" s="49" t="n"/>
      <c r="G17" s="49" t="n"/>
      <c r="H17" s="49" t="n"/>
      <c r="I17" s="49" t="n"/>
      <c r="J17" s="49" t="n"/>
      <c r="K17" s="49" t="n"/>
      <c r="L17" s="49" t="n"/>
      <c r="M17" s="49" t="n"/>
      <c r="N17" s="49" t="n"/>
      <c r="O17" s="49" t="n"/>
      <c r="P17" s="49" t="n"/>
    </row>
    <row r="18" ht="19.5" customHeight="1" s="47">
      <c r="A18" s="68">
        <f>WEEKDAY(B18)+1</f>
        <v/>
      </c>
      <c r="B18" s="70">
        <f>DATE(YEAR($B$3),MONTH($B$3),DAY(B17+1))</f>
        <v/>
      </c>
      <c r="C18" s="71" t="n">
        <v>0.1875</v>
      </c>
      <c r="D18" s="49" t="n"/>
      <c r="E18" s="49" t="n"/>
      <c r="F18" s="49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</row>
    <row r="19" ht="19.5" customHeight="1" s="47">
      <c r="A19" s="68">
        <f>WEEKDAY(B19)+1</f>
        <v/>
      </c>
      <c r="B19" s="72">
        <f>DATE(YEAR($B$3),MONTH($B$3),DAY(B18+1))</f>
        <v/>
      </c>
      <c r="C19" s="73" t="n">
        <v>0.125</v>
      </c>
      <c r="D19" s="49" t="n"/>
      <c r="E19" s="49" t="n"/>
      <c r="F19" s="49" t="n"/>
      <c r="G19" s="49" t="n"/>
      <c r="H19" s="49" t="n"/>
      <c r="I19" s="49" t="n"/>
      <c r="J19" s="49" t="n"/>
      <c r="K19" s="49" t="n"/>
      <c r="L19" s="49" t="n"/>
      <c r="M19" s="49" t="n"/>
      <c r="N19" s="49" t="n"/>
      <c r="O19" s="49" t="n"/>
      <c r="P19" s="49" t="n"/>
    </row>
    <row r="20" ht="19.5" customHeight="1" s="47">
      <c r="A20" s="68">
        <f>WEEKDAY(B20)+1</f>
        <v/>
      </c>
      <c r="B20" s="72">
        <f>DATE(YEAR($B$3),MONTH($B$3),DAY(B19+1))</f>
        <v/>
      </c>
      <c r="C20" s="73" t="n">
        <v>0.04166666666666666</v>
      </c>
      <c r="D20" s="49" t="n"/>
      <c r="E20" s="49" t="n"/>
      <c r="F20" s="49" t="n"/>
      <c r="G20" s="49" t="n"/>
      <c r="H20" s="49" t="n"/>
      <c r="I20" s="49" t="n"/>
      <c r="J20" s="49" t="n"/>
      <c r="K20" s="49" t="n"/>
      <c r="L20" s="49" t="n"/>
      <c r="M20" s="49" t="n"/>
      <c r="N20" s="49" t="n"/>
      <c r="O20" s="49" t="n"/>
      <c r="P20" s="49" t="n"/>
    </row>
    <row r="21" ht="19.5" customHeight="1" s="47">
      <c r="A21" s="68">
        <f>WEEKDAY(B21)+1</f>
        <v/>
      </c>
      <c r="B21" s="70">
        <f>DATE(YEAR($B$3),MONTH($B$3),DAY(B20+1))</f>
        <v/>
      </c>
      <c r="C21" s="71" t="n"/>
      <c r="D21" s="49" t="n"/>
      <c r="E21" s="49" t="n"/>
      <c r="F21" s="49" t="n"/>
      <c r="G21" s="49" t="n"/>
      <c r="H21" s="49" t="n"/>
      <c r="I21" s="49" t="n"/>
      <c r="J21" s="49" t="n"/>
      <c r="K21" s="49" t="n"/>
      <c r="L21" s="49" t="n"/>
      <c r="M21" s="49" t="n"/>
      <c r="N21" s="49" t="n"/>
      <c r="O21" s="49" t="n"/>
      <c r="P21" s="49" t="n"/>
    </row>
    <row r="22" ht="19.5" customHeight="1" s="47">
      <c r="A22" s="68">
        <f>WEEKDAY(B22)+1</f>
        <v/>
      </c>
      <c r="B22" s="70">
        <f>DATE(YEAR($B$3),MONTH($B$3),DAY(B21+1))</f>
        <v/>
      </c>
      <c r="C22" s="71" t="n">
        <v>0.08333333333333333</v>
      </c>
      <c r="D22" s="49" t="n"/>
      <c r="E22" s="49" t="n"/>
      <c r="F22" s="49" t="n"/>
      <c r="G22" s="49" t="n"/>
      <c r="H22" s="49" t="n"/>
      <c r="I22" s="49" t="n"/>
      <c r="J22" s="49" t="n"/>
      <c r="K22" s="49" t="n"/>
      <c r="L22" s="49" t="n"/>
      <c r="M22" s="49" t="n"/>
      <c r="N22" s="49" t="n"/>
      <c r="O22" s="49" t="n"/>
      <c r="P22" s="49" t="n"/>
    </row>
    <row r="23" ht="19.5" customHeight="1" s="47">
      <c r="A23" s="68">
        <f>WEEKDAY(B23)+1</f>
        <v/>
      </c>
      <c r="B23" s="70">
        <f>DATE(YEAR($B$3),MONTH($B$3),DAY(B22+1))</f>
        <v/>
      </c>
      <c r="C23" s="71" t="n"/>
      <c r="D23" s="49" t="n"/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</row>
    <row r="24" ht="19.5" customHeight="1" s="47">
      <c r="A24" s="68">
        <f>WEEKDAY(B24)+1</f>
        <v/>
      </c>
      <c r="B24" s="70">
        <f>DATE(YEAR($B$3),MONTH($B$3),DAY(B23+1))</f>
        <v/>
      </c>
      <c r="C24" s="71" t="n">
        <v>0.1979166666666667</v>
      </c>
      <c r="D24" s="49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</row>
    <row r="25" ht="19.5" customHeight="1" s="47">
      <c r="A25" s="68">
        <f>WEEKDAY(B25)+1</f>
        <v/>
      </c>
      <c r="B25" s="70">
        <f>DATE(YEAR($B$3),MONTH($B$3),DAY(B24+1))</f>
        <v/>
      </c>
      <c r="C25" s="71" t="n">
        <v>0.2291666666666667</v>
      </c>
      <c r="D25" s="49" t="n"/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</row>
    <row r="26" ht="19.5" customHeight="1" s="47">
      <c r="A26" s="68">
        <f>WEEKDAY(B26)+1</f>
        <v/>
      </c>
      <c r="B26" s="72">
        <f>DATE(YEAR($B$3),MONTH($B$3),DAY(B25+1))</f>
        <v/>
      </c>
      <c r="C26" s="73" t="n">
        <v>0.125</v>
      </c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</row>
    <row r="27" ht="19.5" customHeight="1" s="47">
      <c r="A27" s="68">
        <f>WEEKDAY(B27)+1</f>
        <v/>
      </c>
      <c r="B27" s="72">
        <f>DATE(YEAR($B$3),MONTH($B$3),DAY(B26+1))</f>
        <v/>
      </c>
      <c r="C27" s="73" t="n">
        <v>0.04166666666666666</v>
      </c>
      <c r="D27" s="49" t="n"/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</row>
    <row r="28" ht="19.5" customHeight="1" s="47">
      <c r="A28" s="68">
        <f>WEEKDAY(B28)+1</f>
        <v/>
      </c>
      <c r="B28" s="70">
        <f>DATE(YEAR($B$3),MONTH($B$3),DAY(B27+1))</f>
        <v/>
      </c>
      <c r="C28" s="71" t="n"/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</row>
    <row r="29" ht="19.5" customHeight="1" s="47">
      <c r="A29" s="68">
        <f>WEEKDAY(B29)+1</f>
        <v/>
      </c>
      <c r="B29" s="70">
        <f>DATE(YEAR($B$3),MONTH($B$3),DAY(B28+1))</f>
        <v/>
      </c>
      <c r="C29" s="71" t="n">
        <v>0.08333333333333333</v>
      </c>
      <c r="D29" s="49" t="n"/>
      <c r="E29" s="49" t="n"/>
      <c r="F29" s="49" t="n"/>
      <c r="G29" s="49" t="n"/>
      <c r="H29" s="49" t="n"/>
      <c r="I29" s="49" t="n"/>
      <c r="J29" s="49" t="n"/>
      <c r="K29" s="49" t="n"/>
      <c r="L29" s="49" t="n"/>
      <c r="M29" s="49" t="n"/>
      <c r="N29" s="49" t="n"/>
      <c r="O29" s="49" t="n"/>
      <c r="P29" s="49" t="n"/>
      <c r="Q29" s="49" t="n"/>
    </row>
    <row r="30" ht="19.5" customHeight="1" s="47">
      <c r="A30" s="68">
        <f>WEEKDAY(B30)+1</f>
        <v/>
      </c>
      <c r="B30" s="72">
        <f>DATE(YEAR($B$3),MONTH($B$3),DAY(B29+1))</f>
        <v/>
      </c>
      <c r="C30" s="73" t="n"/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49" t="n"/>
      <c r="N30" s="49" t="n"/>
      <c r="O30" s="49" t="n"/>
      <c r="P30" s="49" t="n"/>
      <c r="Q30" s="49" t="n"/>
    </row>
    <row r="31" ht="19.5" customHeight="1" s="47">
      <c r="A31" s="68">
        <f>WEEKDAY(B31)+1</f>
        <v/>
      </c>
      <c r="B31" s="72">
        <f>DATE(YEAR($B$3),MONTH($B$3),DAY(B30+1))</f>
        <v/>
      </c>
      <c r="C31" s="73" t="n">
        <v>0.1979166666666667</v>
      </c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49" t="n"/>
      <c r="N31" s="49" t="n"/>
      <c r="O31" s="49" t="n"/>
      <c r="P31" s="49" t="n"/>
      <c r="Q31" s="49" t="n"/>
    </row>
    <row r="32" ht="19.5" customHeight="1" s="47">
      <c r="A32" s="68">
        <f>WEEKDAY(B32)+1</f>
        <v/>
      </c>
      <c r="B32" s="72">
        <f>DATE(YEAR($B$3),MONTH($B$3),DAY(B31+1))</f>
        <v/>
      </c>
      <c r="C32" s="73" t="n">
        <v>0.2291666666666667</v>
      </c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49" t="n"/>
      <c r="O32" s="49" t="n"/>
      <c r="P32" s="49" t="n"/>
      <c r="Q32" s="49" t="n"/>
    </row>
    <row r="33" ht="19.5" customHeight="1" s="47">
      <c r="A33" s="68">
        <f>WEEKDAY(B33)+1</f>
        <v/>
      </c>
      <c r="B33" s="72">
        <f>DATE(YEAR($B$3),MONTH($B$3),DAY(B32+1))</f>
        <v/>
      </c>
      <c r="C33" s="73" t="n">
        <v>0.125</v>
      </c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49" t="n"/>
      <c r="N33" s="49" t="n"/>
      <c r="O33" s="49" t="n"/>
      <c r="P33" s="49" t="n"/>
      <c r="Q33" s="49" t="n"/>
    </row>
    <row r="34" ht="19.5" customHeight="1" s="47">
      <c r="A34" s="68">
        <f>WEEKDAY(B34)+1</f>
        <v/>
      </c>
      <c r="B34" s="72">
        <f>DATE(YEAR($B$3),MONTH($B$3),DAY(B33+1))</f>
        <v/>
      </c>
      <c r="C34" s="73" t="n">
        <v>0.04166666666666666</v>
      </c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49" t="n"/>
      <c r="Q34" s="49" t="n"/>
    </row>
    <row r="35" ht="19.5" customHeight="1" s="47">
      <c r="A35" s="68">
        <f>IF(B35="","",WEEKDAY(B35+1))</f>
        <v/>
      </c>
      <c r="B35" s="70">
        <f>IF(B34="","",IF(DAY(B34+1)&gt;MONTH($B$3),B34+1,""))</f>
        <v/>
      </c>
      <c r="C35" s="71" t="n"/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</row>
    <row r="36" ht="19.5" customHeight="1" s="47">
      <c r="A36" s="68">
        <f>IF(B36="","",WEEKDAY(B36+1))</f>
        <v/>
      </c>
      <c r="B36" s="70">
        <f>IF(B35="","",IF(DAY(B35+1)&gt;MONTH($B$3),B35+1,""))</f>
        <v/>
      </c>
      <c r="C36" s="71" t="n">
        <v>0.08333333333333333</v>
      </c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</row>
    <row r="37" ht="19.5" customHeight="1" s="47">
      <c r="A37" s="68">
        <f>IF(B37="","",WEEKDAY(B37+1))</f>
        <v/>
      </c>
      <c r="B37" s="72">
        <f>IF(B36="","",IF(DAY(B36+1)&gt;MONTH($B$3),B36+1,""))</f>
        <v/>
      </c>
      <c r="C37" s="73" t="n"/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49" t="n"/>
      <c r="N37" s="49" t="n"/>
      <c r="O37" s="49" t="n"/>
      <c r="P37" s="49" t="n"/>
      <c r="Q37" s="49" t="n"/>
    </row>
    <row r="38" ht="19.5" customHeight="1" s="47">
      <c r="A38" s="76" t="n"/>
      <c r="B38" s="77" t="inlineStr">
        <is>
          <t>Übertrag:</t>
        </is>
      </c>
      <c r="C38" s="78">
        <f>SUM(C7:C37)*24+B5-B4</f>
        <v/>
      </c>
      <c r="D38" s="59" t="inlineStr">
        <is>
          <t>Std.</t>
        </is>
      </c>
      <c r="E38" s="49" t="n"/>
      <c r="F38" s="49" t="n"/>
      <c r="G38" s="49" t="n"/>
      <c r="H38" s="49" t="n"/>
      <c r="I38" s="49" t="n"/>
      <c r="J38" s="49" t="n"/>
      <c r="K38" s="49" t="n"/>
      <c r="L38" s="49" t="n"/>
      <c r="M38" s="49" t="n"/>
      <c r="N38" s="49" t="n"/>
      <c r="O38" s="49" t="n"/>
      <c r="P38" s="49" t="n"/>
      <c r="Q38" s="49" t="n"/>
    </row>
    <row r="39" ht="19.5" customHeight="1" s="47">
      <c r="B39" s="79" t="n"/>
      <c r="C39" s="80" t="n"/>
      <c r="D39" s="80" t="n"/>
      <c r="E39" s="81" t="n"/>
      <c r="F39" s="82" t="n"/>
      <c r="G39" s="81" t="n"/>
      <c r="H39" s="49" t="n"/>
      <c r="I39" s="49" t="n"/>
      <c r="J39" s="49" t="n"/>
      <c r="K39" s="49" t="n"/>
      <c r="L39" s="49" t="n"/>
      <c r="M39" s="49" t="n"/>
      <c r="N39" s="49" t="n"/>
      <c r="O39" s="49" t="n"/>
      <c r="P39" s="49" t="n"/>
      <c r="Q39" s="49" t="n"/>
    </row>
    <row r="40" ht="19.5" customHeight="1" s="47">
      <c r="B40" s="79" t="n"/>
      <c r="C40" s="80" t="n"/>
      <c r="D40" s="80" t="n"/>
      <c r="E40" s="81" t="n"/>
      <c r="F40" s="82" t="n"/>
      <c r="G40" s="81" t="n"/>
      <c r="H40" s="49" t="n"/>
      <c r="I40" s="49" t="n"/>
      <c r="J40" s="49" t="n"/>
      <c r="K40" s="49" t="n"/>
      <c r="L40" s="49" t="n"/>
      <c r="M40" s="49" t="n"/>
      <c r="N40" s="49" t="n"/>
      <c r="O40" s="49" t="n"/>
      <c r="P40" s="49" t="n"/>
      <c r="Q40" s="49" t="n"/>
    </row>
    <row r="41" ht="19.5" customHeight="1" s="47">
      <c r="B41" s="80" t="n"/>
      <c r="C41" s="80" t="n"/>
      <c r="D41" s="80" t="n"/>
      <c r="E41" s="81" t="n"/>
      <c r="F41" s="83" t="n"/>
      <c r="G41" s="81" t="n"/>
      <c r="H41" s="49" t="n"/>
      <c r="I41" s="49" t="n"/>
      <c r="J41" s="49" t="n"/>
      <c r="K41" s="49" t="n"/>
      <c r="L41" s="49" t="n"/>
      <c r="M41" s="49" t="n"/>
      <c r="N41" s="49" t="n"/>
      <c r="O41" s="49" t="n"/>
      <c r="P41" s="49" t="n"/>
      <c r="Q41" s="49" t="n"/>
    </row>
    <row r="42" ht="19.5" customHeight="1" s="47">
      <c r="B42" s="80" t="n"/>
      <c r="C42" s="80" t="n"/>
      <c r="D42" s="80" t="n"/>
      <c r="E42" s="81" t="n"/>
      <c r="F42" s="82" t="n"/>
      <c r="G42" s="81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  <c r="Q42" s="49" t="n"/>
    </row>
    <row r="43" ht="19.5" customHeight="1" s="47">
      <c r="B43" s="80" t="n"/>
      <c r="C43" s="80" t="n"/>
      <c r="D43" s="80" t="n"/>
      <c r="E43" s="81" t="n"/>
      <c r="F43" s="82" t="n"/>
      <c r="G43" s="81" t="n"/>
      <c r="H43" s="81" t="n"/>
      <c r="I43" s="81" t="n"/>
      <c r="J43" s="84" t="n"/>
    </row>
    <row r="44" ht="19.5" customHeight="1" s="47">
      <c r="B44" s="80" t="n"/>
      <c r="C44" s="80" t="n"/>
      <c r="D44" s="80" t="n"/>
      <c r="E44" s="81" t="n"/>
      <c r="F44" s="82" t="n"/>
      <c r="G44" s="81" t="n"/>
      <c r="H44" s="81" t="n"/>
      <c r="I44" s="81" t="n"/>
      <c r="J44" s="84" t="n"/>
    </row>
    <row r="45" ht="19.5" customHeight="1" s="47">
      <c r="B45" s="80" t="n"/>
      <c r="C45" s="80" t="n"/>
      <c r="D45" s="80" t="n"/>
      <c r="E45" s="81" t="n"/>
      <c r="F45" s="82" t="n"/>
      <c r="G45" s="81" t="n"/>
      <c r="H45" s="81" t="n"/>
      <c r="I45" s="81" t="n"/>
      <c r="J45" s="84" t="n"/>
    </row>
    <row r="46" ht="19.5" customHeight="1" s="47">
      <c r="B46" s="80" t="n"/>
      <c r="C46" s="80" t="n"/>
      <c r="D46" s="80" t="n"/>
      <c r="E46" s="81" t="n"/>
      <c r="F46" s="82" t="n"/>
      <c r="G46" s="81" t="n"/>
      <c r="H46" s="81" t="n"/>
      <c r="I46" s="81" t="n"/>
      <c r="J46" s="84" t="n"/>
    </row>
    <row r="47" ht="19.5" customHeight="1" s="47">
      <c r="B47" s="80" t="n"/>
      <c r="C47" s="80" t="n"/>
      <c r="D47" s="80" t="n"/>
      <c r="E47" s="81" t="n"/>
      <c r="F47" s="82" t="n"/>
      <c r="G47" s="81" t="n"/>
      <c r="H47" s="81" t="n"/>
      <c r="I47" s="81" t="n"/>
      <c r="J47" s="84" t="n"/>
    </row>
    <row r="48" ht="19.5" customHeight="1" s="47">
      <c r="B48" s="80" t="n"/>
      <c r="C48" s="80" t="n"/>
      <c r="D48" s="80" t="n"/>
      <c r="E48" s="81" t="n"/>
      <c r="F48" s="82" t="n"/>
      <c r="G48" s="81" t="n"/>
      <c r="H48" s="81" t="n"/>
      <c r="I48" s="81" t="n"/>
      <c r="J48" s="84" t="n"/>
    </row>
    <row r="49" ht="19.5" customHeight="1" s="47">
      <c r="B49" s="80" t="n"/>
      <c r="C49" s="80" t="n"/>
      <c r="D49" s="80" t="n"/>
      <c r="E49" s="81" t="n"/>
      <c r="F49" s="82" t="n"/>
      <c r="G49" s="81" t="n"/>
      <c r="H49" s="81" t="n"/>
      <c r="I49" s="81" t="n"/>
      <c r="J49" s="84" t="n"/>
    </row>
    <row r="50" ht="19.5" customHeight="1" s="47">
      <c r="B50" s="80" t="n"/>
      <c r="C50" s="80" t="n"/>
      <c r="D50" s="80" t="n"/>
      <c r="E50" s="81" t="n"/>
      <c r="F50" s="82" t="n"/>
      <c r="G50" s="81" t="n"/>
      <c r="H50" s="81" t="n"/>
      <c r="I50" s="81" t="n"/>
      <c r="J50" s="84" t="n"/>
    </row>
    <row r="51" ht="19.5" customHeight="1" s="47">
      <c r="B51" s="80" t="n"/>
      <c r="C51" s="80" t="n"/>
      <c r="D51" s="80" t="n"/>
      <c r="E51" s="81" t="n"/>
      <c r="F51" s="82" t="n"/>
      <c r="G51" s="81" t="n"/>
      <c r="H51" s="81" t="n"/>
      <c r="I51" s="81" t="n"/>
      <c r="J51" s="84" t="n"/>
    </row>
    <row r="52" ht="19.5" customHeight="1" s="47">
      <c r="B52" s="80" t="n"/>
      <c r="C52" s="80" t="n"/>
      <c r="D52" s="80" t="n"/>
      <c r="E52" s="81" t="n"/>
      <c r="F52" s="82" t="n"/>
      <c r="G52" s="81" t="n"/>
      <c r="H52" s="81" t="n"/>
      <c r="I52" s="81" t="n"/>
      <c r="J52" s="84" t="n"/>
    </row>
    <row r="53" ht="19.5" customHeight="1" s="47">
      <c r="B53" s="80" t="n"/>
      <c r="C53" s="80" t="n"/>
      <c r="D53" s="80" t="n"/>
      <c r="E53" s="81" t="n"/>
      <c r="F53" s="82" t="n"/>
      <c r="G53" s="81" t="n"/>
      <c r="H53" s="81" t="n"/>
      <c r="I53" s="81" t="n"/>
      <c r="J53" s="84" t="n"/>
    </row>
    <row r="54" ht="19.5" customHeight="1" s="47">
      <c r="B54" s="80" t="n"/>
      <c r="C54" s="80" t="n"/>
      <c r="D54" s="80" t="n"/>
      <c r="E54" s="81" t="n"/>
      <c r="F54" s="82" t="n"/>
      <c r="G54" s="81" t="n"/>
      <c r="H54" s="81" t="n"/>
      <c r="I54" s="81" t="n"/>
      <c r="J54" s="84" t="n"/>
    </row>
    <row r="55" ht="19.5" customHeight="1" s="47">
      <c r="B55" s="80" t="n"/>
      <c r="C55" s="80" t="n"/>
      <c r="D55" s="80" t="n"/>
      <c r="E55" s="81" t="n"/>
      <c r="F55" s="82" t="n"/>
      <c r="G55" s="81" t="n"/>
      <c r="H55" s="81" t="n"/>
      <c r="I55" s="81" t="n"/>
      <c r="J55" s="84" t="n"/>
    </row>
    <row r="56" ht="19.5" customHeight="1" s="47">
      <c r="B56" s="80" t="n"/>
      <c r="C56" s="80" t="n"/>
      <c r="D56" s="80" t="n"/>
      <c r="E56" s="81" t="n"/>
      <c r="F56" s="82" t="n"/>
      <c r="G56" s="81" t="n"/>
      <c r="H56" s="81" t="n"/>
      <c r="I56" s="81" t="n"/>
      <c r="J56" s="84" t="n"/>
    </row>
    <row r="57" ht="19.5" customHeight="1" s="47">
      <c r="B57" s="80" t="n"/>
      <c r="C57" s="80" t="n"/>
      <c r="D57" s="80" t="n"/>
      <c r="E57" s="81" t="n"/>
      <c r="F57" s="82" t="n"/>
      <c r="G57" s="81" t="n"/>
      <c r="H57" s="81" t="n"/>
      <c r="I57" s="81" t="n"/>
      <c r="J57" s="84" t="n"/>
    </row>
    <row r="58" ht="19.5" customHeight="1" s="47">
      <c r="B58" s="80" t="n"/>
      <c r="C58" s="80" t="n"/>
      <c r="D58" s="80" t="n"/>
      <c r="E58" s="81" t="n"/>
      <c r="F58" s="82" t="n"/>
      <c r="G58" s="81" t="n"/>
      <c r="H58" s="81" t="n"/>
      <c r="I58" s="81" t="n"/>
      <c r="J58" s="84" t="n"/>
    </row>
    <row r="59" ht="19.5" customHeight="1" s="47">
      <c r="B59" s="80" t="n"/>
      <c r="C59" s="80" t="n"/>
      <c r="D59" s="80" t="n"/>
      <c r="E59" s="81" t="n"/>
      <c r="F59" s="82" t="n"/>
      <c r="G59" s="81" t="n"/>
      <c r="H59" s="81" t="n"/>
      <c r="I59" s="81" t="n"/>
      <c r="J59" s="84" t="n"/>
    </row>
    <row r="60" ht="19.5" customHeight="1" s="47">
      <c r="B60" s="80" t="n"/>
      <c r="C60" s="80" t="n"/>
      <c r="D60" s="80" t="n"/>
      <c r="E60" s="81" t="n"/>
      <c r="F60" s="82" t="n"/>
      <c r="G60" s="81" t="n"/>
      <c r="H60" s="81" t="n"/>
      <c r="I60" s="81" t="n"/>
      <c r="J60" s="84" t="n"/>
    </row>
    <row r="61" ht="19.5" customHeight="1" s="47">
      <c r="B61" s="80" t="n"/>
      <c r="C61" s="80" t="n"/>
      <c r="D61" s="80" t="n"/>
      <c r="E61" s="81" t="n"/>
      <c r="F61" s="82" t="n"/>
      <c r="G61" s="81" t="n"/>
      <c r="H61" s="81" t="n"/>
      <c r="I61" s="81" t="n"/>
      <c r="J61" s="84" t="n"/>
    </row>
    <row r="62" ht="19.5" customHeight="1" s="47">
      <c r="B62" s="80" t="n"/>
      <c r="C62" s="80" t="n"/>
      <c r="D62" s="80" t="n"/>
      <c r="E62" s="81" t="n"/>
      <c r="F62" s="82" t="n"/>
      <c r="G62" s="81" t="n"/>
      <c r="H62" s="81" t="n"/>
      <c r="I62" s="81" t="n"/>
      <c r="J62" s="84" t="n"/>
    </row>
    <row r="63" ht="19.5" customHeight="1" s="47">
      <c r="B63" s="80" t="n"/>
      <c r="C63" s="80" t="n"/>
      <c r="D63" s="80" t="n"/>
      <c r="E63" s="81" t="n"/>
      <c r="F63" s="82" t="n"/>
      <c r="G63" s="81" t="n"/>
      <c r="H63" s="81" t="n"/>
      <c r="I63" s="81" t="n"/>
      <c r="J63" s="84" t="n"/>
    </row>
    <row r="64" ht="19.5" customHeight="1" s="47">
      <c r="B64" s="80" t="n"/>
      <c r="C64" s="80" t="n"/>
      <c r="D64" s="80" t="n"/>
      <c r="E64" s="81" t="n"/>
      <c r="F64" s="82" t="n"/>
      <c r="G64" s="81" t="n"/>
      <c r="H64" s="81" t="n"/>
      <c r="I64" s="81" t="n"/>
      <c r="J64" s="84" t="n"/>
    </row>
  </sheetData>
  <mergeCells count="3">
    <mergeCell ref="A1:J1"/>
    <mergeCell ref="E3:G3"/>
    <mergeCell ref="B3:C3"/>
  </mergeCells>
  <conditionalFormatting sqref="B12:B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B19:B2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B26:B2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B30:B34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C12:C13 C19:C20 C26:C27 C30:C34 C37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Q64"/>
  <sheetViews>
    <sheetView showFormulas="0" showGridLines="1" showRowColHeaders="1" showZeros="1" rightToLeft="0" tabSelected="1" showOutlineSymbols="1" defaultGridColor="1" view="normal" topLeftCell="A7" colorId="64" zoomScale="120" zoomScaleNormal="120" zoomScalePageLayoutView="100" workbookViewId="0">
      <selection pane="topLeft" activeCell="L9" activeCellId="0" sqref="L9"/>
    </sheetView>
  </sheetViews>
  <sheetFormatPr baseColWidth="8" defaultColWidth="10.66796875" defaultRowHeight="12.75" zeroHeight="0" outlineLevelRow="0"/>
  <cols>
    <col width="13.32" customWidth="1" style="42" min="1" max="1"/>
    <col width="10.15" customWidth="1" style="43" min="2" max="2"/>
    <col width="19.52" customWidth="1" style="43" min="3" max="3"/>
    <col width="8.33" customWidth="1" style="43" min="4" max="4"/>
    <col width="8.67" customWidth="1" style="44" min="5" max="5"/>
    <col width="8.5" customWidth="1" style="45" min="6" max="6"/>
    <col width="6.99" customWidth="1" style="44" min="7" max="7"/>
    <col hidden="1" width="9.779999999999999" customWidth="1" style="44" min="8" max="8"/>
    <col hidden="1" width="8.33" customWidth="1" style="44" min="9" max="9"/>
    <col hidden="1" width="6.99" customWidth="1" style="46" min="10" max="10"/>
    <col width="7.67" customWidth="1" style="42" min="11" max="11"/>
    <col width="8.17" customWidth="1" style="42" min="12" max="12"/>
    <col width="7.67" customWidth="1" style="42" min="13" max="13"/>
    <col width="8.57" customWidth="1" style="42" min="14" max="15"/>
    <col width="9.5" customWidth="1" style="42" min="16" max="64"/>
  </cols>
  <sheetData>
    <row r="1" ht="16.5" customHeight="1" s="47">
      <c r="A1" s="48" t="inlineStr">
        <is>
          <t>Zeiterfassungsbogen für die gleitende Arbeitszeit</t>
        </is>
      </c>
      <c r="K1" s="49" t="n"/>
      <c r="L1" s="49" t="n"/>
      <c r="M1" s="49" t="n"/>
      <c r="N1" s="49" t="n"/>
      <c r="O1" s="49" t="n"/>
      <c r="P1" s="49" t="n"/>
    </row>
    <row r="2" ht="15" customHeight="1" s="47">
      <c r="K2" s="49" t="n"/>
      <c r="L2" s="49" t="n"/>
      <c r="M2" s="49" t="n"/>
      <c r="N2" s="49" t="n"/>
      <c r="O2" s="49" t="n"/>
      <c r="P2" s="49" t="n"/>
    </row>
    <row r="3" ht="19.5" customHeight="1" s="47">
      <c r="A3" s="50" t="inlineStr">
        <is>
          <t xml:space="preserve">Monat: </t>
        </is>
      </c>
      <c r="B3" s="51" t="n">
        <v>42766</v>
      </c>
      <c r="C3" s="52" t="n"/>
      <c r="D3" s="53" t="inlineStr">
        <is>
          <t xml:space="preserve">Name: </t>
        </is>
      </c>
      <c r="E3" s="54" t="inlineStr">
        <is>
          <t>UNKO YAROU</t>
        </is>
      </c>
      <c r="F3" s="55" t="n"/>
      <c r="G3" s="55" t="n"/>
      <c r="H3" s="54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 ht="29.25" customHeight="1" s="47">
      <c r="A4" s="56" t="inlineStr">
        <is>
          <t>Monatsar-beitszeit [Std.]:</t>
        </is>
      </c>
      <c r="B4" s="57" t="n">
        <v>60</v>
      </c>
      <c r="C4" s="49" t="n"/>
      <c r="D4" s="58" t="inlineStr">
        <is>
          <t>Dienststelle:</t>
        </is>
      </c>
      <c r="E4" s="59" t="inlineStr">
        <is>
          <t>TU BERLIN</t>
        </is>
      </c>
      <c r="F4" s="49" t="n"/>
      <c r="G4" s="49" t="n"/>
      <c r="H4" s="60" t="n"/>
      <c r="I4" s="60" t="n"/>
      <c r="J4" s="61" t="n"/>
      <c r="K4" s="49" t="n"/>
      <c r="L4" s="49" t="n"/>
      <c r="M4" s="49" t="n"/>
      <c r="N4" s="49" t="n"/>
      <c r="O4" s="49" t="n"/>
      <c r="P4" s="49" t="n"/>
    </row>
    <row r="5" ht="16.5" customHeight="1" s="47">
      <c r="A5" s="62" t="inlineStr">
        <is>
          <t>Übertrag:</t>
        </is>
      </c>
      <c r="B5" s="63">
        <f>January!C38</f>
        <v/>
      </c>
      <c r="C5" s="64" t="inlineStr">
        <is>
          <t>Std.</t>
        </is>
      </c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</row>
    <row r="6" ht="36.75" customHeight="1" s="47">
      <c r="A6" s="65" t="inlineStr">
        <is>
          <t>Wochentag</t>
        </is>
      </c>
      <c r="B6" s="66" t="inlineStr">
        <is>
          <t>Tage</t>
        </is>
      </c>
      <c r="C6" s="67" t="inlineStr">
        <is>
          <t>Std./Min.</t>
        </is>
      </c>
      <c r="D6" s="49" t="n"/>
      <c r="E6" s="49" t="n"/>
      <c r="F6" s="49" t="n"/>
      <c r="G6" s="49" t="n"/>
      <c r="H6" s="49" t="n"/>
      <c r="I6" s="49" t="n"/>
      <c r="J6" s="49" t="n"/>
      <c r="K6" s="49" t="n"/>
      <c r="L6" s="49" t="n"/>
      <c r="M6" s="49" t="n"/>
      <c r="N6" s="49" t="n"/>
      <c r="O6" s="49" t="n"/>
      <c r="P6" s="49" t="n"/>
    </row>
    <row r="7" ht="19.5" customHeight="1" s="47">
      <c r="A7" s="68">
        <f>WEEKDAY(B7)+1</f>
        <v/>
      </c>
      <c r="B7" s="66">
        <f>DATE(YEAR($B$3),MONTH($B$3),DAY(B3))</f>
        <v/>
      </c>
      <c r="C7" s="69" t="n">
        <v>0.08333333333333333</v>
      </c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</row>
    <row r="8" ht="19.5" customHeight="1" s="47">
      <c r="A8" s="68">
        <f>WEEKDAY(B8)+1</f>
        <v/>
      </c>
      <c r="B8" s="70">
        <f>DATE(YEAR($B$3),MONTH($B$3),DAY(B7+1))</f>
        <v/>
      </c>
      <c r="C8" s="71" t="n"/>
      <c r="D8" s="49" t="n"/>
      <c r="E8" s="49" t="n"/>
      <c r="F8" s="49" t="n"/>
      <c r="G8" s="49" t="n"/>
      <c r="H8" s="49" t="n"/>
      <c r="I8" s="49" t="n"/>
      <c r="J8" s="49" t="n"/>
      <c r="K8" s="49" t="n"/>
      <c r="L8" s="49" t="n"/>
      <c r="M8" s="49" t="n"/>
      <c r="N8" s="49" t="n"/>
      <c r="O8" s="49" t="n"/>
      <c r="P8" s="49" t="n"/>
    </row>
    <row r="9" ht="19.5" customHeight="1" s="47">
      <c r="A9" s="68">
        <f>WEEKDAY(B9)+1</f>
        <v/>
      </c>
      <c r="B9" s="70">
        <f>DATE(YEAR($B$3),MONTH($B$3),DAY(B8+1))</f>
        <v/>
      </c>
      <c r="C9" s="71" t="n"/>
      <c r="D9" s="49" t="n"/>
      <c r="E9" s="49" t="n"/>
      <c r="F9" s="49" t="n"/>
      <c r="G9" s="49" t="n"/>
      <c r="H9" s="49" t="n"/>
      <c r="I9" s="49" t="n"/>
      <c r="J9" s="49" t="n"/>
      <c r="K9" s="49" t="n"/>
      <c r="L9" s="49" t="n"/>
      <c r="M9" s="49" t="n"/>
      <c r="N9" s="49" t="n"/>
      <c r="O9" s="49" t="n"/>
      <c r="P9" s="49" t="n"/>
    </row>
    <row r="10" ht="19.5" customHeight="1" s="47">
      <c r="A10" s="68">
        <f>WEEKDAY(B10)+1</f>
        <v/>
      </c>
      <c r="B10" s="70">
        <f>DATE(YEAR($B$3),MONTH($B$3),DAY(B9+1))</f>
        <v/>
      </c>
      <c r="C10" s="71" t="n">
        <v>0.04166666666666666</v>
      </c>
      <c r="D10" s="49" t="n"/>
      <c r="E10" s="49" t="n"/>
      <c r="F10" s="49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</row>
    <row r="11" ht="19.5" customHeight="1" s="47">
      <c r="A11" s="68">
        <f>WEEKDAY(B11)+1</f>
        <v/>
      </c>
      <c r="B11" s="70">
        <f>DATE(YEAR($B$3),MONTH($B$3),DAY(B10+1))</f>
        <v/>
      </c>
      <c r="C11" s="71" t="n"/>
      <c r="D11" s="49" t="n"/>
      <c r="E11" s="49" t="n"/>
      <c r="F11" s="49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</row>
    <row r="12" ht="19.5" customHeight="1" s="47">
      <c r="A12" s="68">
        <f>WEEKDAY(B12)+1</f>
        <v/>
      </c>
      <c r="B12" s="72">
        <f>DATE(YEAR($B$3),MONTH($B$3),DAY(B11+1))</f>
        <v/>
      </c>
      <c r="C12" s="73" t="n">
        <v>0.15625</v>
      </c>
      <c r="D12" s="49" t="n"/>
      <c r="E12" s="49" t="n"/>
      <c r="F12" s="49" t="n"/>
      <c r="G12" s="49" t="n"/>
      <c r="H12" s="49" t="n"/>
      <c r="I12" s="49" t="n"/>
      <c r="J12" s="49" t="n"/>
      <c r="K12" s="49" t="n"/>
      <c r="L12" s="49" t="n"/>
      <c r="M12" s="49" t="n"/>
      <c r="N12" s="49" t="n"/>
      <c r="O12" s="49" t="n"/>
      <c r="P12" s="49" t="n"/>
    </row>
    <row r="13" ht="19.5" customHeight="1" s="47">
      <c r="A13" s="68">
        <f>WEEKDAY(B13)+1</f>
        <v/>
      </c>
      <c r="B13" s="72">
        <f>DATE(YEAR($B$3),MONTH($B$3),DAY(B12+1))</f>
        <v/>
      </c>
      <c r="C13" s="73" t="n">
        <v>0.1875</v>
      </c>
      <c r="D13" s="49" t="n"/>
      <c r="E13" s="49" t="n"/>
      <c r="F13" s="49" t="n"/>
      <c r="G13" s="49" t="n"/>
      <c r="H13" s="49" t="n"/>
      <c r="I13" s="49" t="n"/>
      <c r="J13" s="49" t="n"/>
      <c r="K13" s="49" t="n"/>
      <c r="L13" s="49" t="n"/>
      <c r="M13" s="49" t="n"/>
      <c r="N13" s="49" t="n"/>
      <c r="O13" s="49" t="n"/>
      <c r="P13" s="49" t="n"/>
    </row>
    <row r="14" ht="19.5" customHeight="1" s="47">
      <c r="A14" s="68">
        <f>WEEKDAY(B14)+1</f>
        <v/>
      </c>
      <c r="B14" s="70">
        <f>DATE(YEAR($B$3),MONTH($B$3),DAY(B13+1))</f>
        <v/>
      </c>
      <c r="C14" s="71" t="n">
        <v>0.08333333333333333</v>
      </c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49" t="n"/>
      <c r="O14" s="49" t="n"/>
      <c r="P14" s="49" t="n"/>
    </row>
    <row r="15" ht="19.5" customHeight="1" s="47">
      <c r="A15" s="68">
        <f>WEEKDAY(B15)+1</f>
        <v/>
      </c>
      <c r="B15" s="70">
        <f>DATE(YEAR($B$3),MONTH($B$3),DAY(B14+1))</f>
        <v/>
      </c>
      <c r="C15" s="71" t="n">
        <v>0.04166666666666666</v>
      </c>
      <c r="D15" s="49" t="n"/>
      <c r="E15" s="49" t="n"/>
      <c r="F15" s="49" t="n"/>
      <c r="G15" s="49" t="n"/>
      <c r="H15" s="49" t="n"/>
      <c r="I15" s="49" t="n"/>
      <c r="J15" s="49" t="n"/>
      <c r="K15" s="49" t="n"/>
      <c r="L15" s="49" t="n"/>
      <c r="M15" s="49" t="n"/>
      <c r="N15" s="49" t="n"/>
      <c r="O15" s="49" t="n"/>
      <c r="P15" s="49" t="n"/>
    </row>
    <row r="16" ht="19.5" customHeight="1" s="47">
      <c r="A16" s="68">
        <f>WEEKDAY(B16)+1</f>
        <v/>
      </c>
      <c r="B16" s="70">
        <f>DATE(YEAR($B$3),MONTH($B$3),DAY(B15+1))</f>
        <v/>
      </c>
      <c r="C16" s="74" t="n"/>
      <c r="D16" s="49" t="n"/>
      <c r="E16" s="49" t="n"/>
      <c r="F16" s="49" t="n"/>
      <c r="G16" s="49" t="n"/>
      <c r="H16" s="49" t="n"/>
      <c r="I16" s="49" t="n"/>
      <c r="J16" s="49" t="n"/>
      <c r="K16" s="49" t="n"/>
      <c r="L16" s="49" t="n"/>
      <c r="M16" s="49" t="n"/>
      <c r="N16" s="49" t="n"/>
      <c r="O16" s="49" t="n"/>
      <c r="P16" s="49" t="n"/>
    </row>
    <row r="17" ht="19.5" customHeight="1" s="47">
      <c r="A17" s="68">
        <f>WEEKDAY(B17)+1</f>
        <v/>
      </c>
      <c r="B17" s="70">
        <f>DATE(YEAR($B$3),MONTH($B$3),DAY(B16+1))</f>
        <v/>
      </c>
      <c r="C17" s="75" t="n">
        <v>0.08333333333333333</v>
      </c>
      <c r="D17" s="49" t="n"/>
      <c r="E17" s="49" t="n"/>
      <c r="F17" s="49" t="n"/>
      <c r="G17" s="49" t="n"/>
      <c r="H17" s="49" t="n"/>
      <c r="I17" s="49" t="n"/>
      <c r="J17" s="49" t="n"/>
      <c r="K17" s="49" t="n"/>
      <c r="L17" s="49" t="n"/>
      <c r="M17" s="49" t="n"/>
      <c r="N17" s="49" t="n"/>
      <c r="O17" s="49" t="n"/>
      <c r="P17" s="49" t="n"/>
    </row>
    <row r="18" ht="19.5" customHeight="1" s="47">
      <c r="A18" s="68">
        <f>WEEKDAY(B18)+1</f>
        <v/>
      </c>
      <c r="B18" s="70">
        <f>DATE(YEAR($B$3),MONTH($B$3),DAY(B17+1))</f>
        <v/>
      </c>
      <c r="C18" s="71" t="n"/>
      <c r="D18" s="49" t="n"/>
      <c r="E18" s="49" t="n"/>
      <c r="F18" s="49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</row>
    <row r="19" ht="19.5" customHeight="1" s="47">
      <c r="A19" s="68">
        <f>WEEKDAY(B19)+1</f>
        <v/>
      </c>
      <c r="B19" s="72">
        <f>DATE(YEAR($B$3),MONTH($B$3),DAY(B18+1))</f>
        <v/>
      </c>
      <c r="C19" s="73" t="n">
        <v>0.1979166666666667</v>
      </c>
      <c r="D19" s="49" t="n"/>
      <c r="E19" s="49" t="n"/>
      <c r="F19" s="49" t="n"/>
      <c r="G19" s="49" t="n"/>
      <c r="H19" s="49" t="n"/>
      <c r="I19" s="49" t="n"/>
      <c r="J19" s="49" t="n"/>
      <c r="K19" s="49" t="n"/>
      <c r="L19" s="49" t="n"/>
      <c r="M19" s="49" t="n"/>
      <c r="N19" s="49" t="n"/>
      <c r="O19" s="49" t="n"/>
      <c r="P19" s="49" t="n"/>
    </row>
    <row r="20" ht="19.5" customHeight="1" s="47">
      <c r="A20" s="68">
        <f>WEEKDAY(B20)+1</f>
        <v/>
      </c>
      <c r="B20" s="72">
        <f>DATE(YEAR($B$3),MONTH($B$3),DAY(B19+1))</f>
        <v/>
      </c>
      <c r="C20" s="73" t="n">
        <v>0.2291666666666667</v>
      </c>
      <c r="D20" s="49" t="n"/>
      <c r="E20" s="49" t="n"/>
      <c r="F20" s="49" t="n"/>
      <c r="G20" s="49" t="n"/>
      <c r="H20" s="49" t="n"/>
      <c r="I20" s="49" t="n"/>
      <c r="J20" s="49" t="n"/>
      <c r="K20" s="49" t="n"/>
      <c r="L20" s="49" t="n"/>
      <c r="M20" s="49" t="n"/>
      <c r="N20" s="49" t="n"/>
      <c r="O20" s="49" t="n"/>
      <c r="P20" s="49" t="n"/>
    </row>
    <row r="21" ht="19.5" customHeight="1" s="47">
      <c r="A21" s="68">
        <f>WEEKDAY(B21)+1</f>
        <v/>
      </c>
      <c r="B21" s="70">
        <f>DATE(YEAR($B$3),MONTH($B$3),DAY(B20+1))</f>
        <v/>
      </c>
      <c r="C21" s="71" t="n">
        <v>0.125</v>
      </c>
      <c r="D21" s="49" t="n"/>
      <c r="E21" s="49" t="n"/>
      <c r="F21" s="49" t="n"/>
      <c r="G21" s="49" t="n"/>
      <c r="H21" s="49" t="n"/>
      <c r="I21" s="49" t="n"/>
      <c r="J21" s="49" t="n"/>
      <c r="K21" s="49" t="n"/>
      <c r="L21" s="49" t="n"/>
      <c r="M21" s="49" t="n"/>
      <c r="N21" s="49" t="n"/>
      <c r="O21" s="49" t="n"/>
      <c r="P21" s="49" t="n"/>
    </row>
    <row r="22" ht="19.5" customHeight="1" s="47">
      <c r="A22" s="68">
        <f>WEEKDAY(B22)+1</f>
        <v/>
      </c>
      <c r="B22" s="70">
        <f>DATE(YEAR($B$3),MONTH($B$3),DAY(B21+1))</f>
        <v/>
      </c>
      <c r="C22" s="71" t="n">
        <v>0.04166666666666666</v>
      </c>
      <c r="D22" s="49" t="n"/>
      <c r="E22" s="49" t="n"/>
      <c r="F22" s="49" t="n"/>
      <c r="G22" s="49" t="n"/>
      <c r="H22" s="49" t="n"/>
      <c r="I22" s="49" t="n"/>
      <c r="J22" s="49" t="n"/>
      <c r="K22" s="49" t="n"/>
      <c r="L22" s="49" t="n"/>
      <c r="M22" s="49" t="n"/>
      <c r="N22" s="49" t="n"/>
      <c r="O22" s="49" t="n"/>
      <c r="P22" s="49" t="n"/>
    </row>
    <row r="23" ht="19.5" customHeight="1" s="47">
      <c r="A23" s="68">
        <f>WEEKDAY(B23)+1</f>
        <v/>
      </c>
      <c r="B23" s="70">
        <f>DATE(YEAR($B$3),MONTH($B$3),DAY(B22+1))</f>
        <v/>
      </c>
      <c r="C23" s="71" t="n"/>
      <c r="D23" s="49" t="n"/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</row>
    <row r="24" ht="19.5" customHeight="1" s="47">
      <c r="A24" s="68">
        <f>WEEKDAY(B24)+1</f>
        <v/>
      </c>
      <c r="B24" s="70">
        <f>DATE(YEAR($B$3),MONTH($B$3),DAY(B23+1))</f>
        <v/>
      </c>
      <c r="C24" s="71" t="n">
        <v>0.08333333333333333</v>
      </c>
      <c r="D24" s="49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</row>
    <row r="25" ht="19.5" customHeight="1" s="47">
      <c r="A25" s="68">
        <f>WEEKDAY(B25)+1</f>
        <v/>
      </c>
      <c r="B25" s="70">
        <f>DATE(YEAR($B$3),MONTH($B$3),DAY(B24+1))</f>
        <v/>
      </c>
      <c r="C25" s="71" t="n"/>
      <c r="D25" s="49" t="n"/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</row>
    <row r="26" ht="19.5" customHeight="1" s="47">
      <c r="A26" s="68">
        <f>WEEKDAY(B26)+1</f>
        <v/>
      </c>
      <c r="B26" s="72">
        <f>DATE(YEAR($B$3),MONTH($B$3),DAY(B25+1))</f>
        <v/>
      </c>
      <c r="C26" s="73" t="n">
        <v>0.1979166666666667</v>
      </c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</row>
    <row r="27" ht="19.5" customHeight="1" s="47">
      <c r="A27" s="68">
        <f>WEEKDAY(B27)+1</f>
        <v/>
      </c>
      <c r="B27" s="72">
        <f>DATE(YEAR($B$3),MONTH($B$3),DAY(B26+1))</f>
        <v/>
      </c>
      <c r="C27" s="73" t="n">
        <v>0.2291666666666667</v>
      </c>
      <c r="D27" s="49" t="n"/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</row>
    <row r="28" ht="19.5" customHeight="1" s="47">
      <c r="A28" s="68">
        <f>WEEKDAY(B28)+1</f>
        <v/>
      </c>
      <c r="B28" s="70">
        <f>DATE(YEAR($B$3),MONTH($B$3),DAY(B27+1))</f>
        <v/>
      </c>
      <c r="C28" s="71" t="n">
        <v>0.125</v>
      </c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</row>
    <row r="29" ht="19.5" customHeight="1" s="47">
      <c r="A29" s="68">
        <f>WEEKDAY(B29)+1</f>
        <v/>
      </c>
      <c r="B29" s="70">
        <f>DATE(YEAR($B$3),MONTH($B$3),DAY(B28+1))</f>
        <v/>
      </c>
      <c r="C29" s="71" t="n">
        <v>0.04166666666666666</v>
      </c>
      <c r="D29" s="49" t="n"/>
      <c r="E29" s="49" t="n"/>
      <c r="F29" s="49" t="n"/>
      <c r="G29" s="49" t="n"/>
      <c r="H29" s="49" t="n"/>
      <c r="I29" s="49" t="n"/>
      <c r="J29" s="49" t="n"/>
      <c r="K29" s="49" t="n"/>
      <c r="L29" s="49" t="n"/>
      <c r="M29" s="49" t="n"/>
      <c r="N29" s="49" t="n"/>
      <c r="O29" s="49" t="n"/>
      <c r="P29" s="49" t="n"/>
      <c r="Q29" s="49" t="n"/>
    </row>
    <row r="30" ht="19.5" customHeight="1" s="47">
      <c r="A30" s="68">
        <f>WEEKDAY(B30)+1</f>
        <v/>
      </c>
      <c r="B30" s="72">
        <f>DATE(YEAR($B$3),MONTH($B$3),DAY(B29+1))</f>
        <v/>
      </c>
      <c r="C30" s="73" t="n"/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49" t="n"/>
      <c r="N30" s="49" t="n"/>
      <c r="O30" s="49" t="n"/>
      <c r="P30" s="49" t="n"/>
      <c r="Q30" s="49" t="n"/>
    </row>
    <row r="31" ht="19.5" customHeight="1" s="47">
      <c r="A31" s="68">
        <f>WEEKDAY(B31)+1</f>
        <v/>
      </c>
      <c r="B31" s="72">
        <f>DATE(YEAR($B$3),MONTH($B$3),DAY(B30+1))</f>
        <v/>
      </c>
      <c r="C31" s="73" t="n">
        <v>0.08333333333333333</v>
      </c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49" t="n"/>
      <c r="N31" s="49" t="n"/>
      <c r="O31" s="49" t="n"/>
      <c r="P31" s="49" t="n"/>
      <c r="Q31" s="49" t="n"/>
    </row>
    <row r="32" ht="19.5" customHeight="1" s="47">
      <c r="A32" s="68">
        <f>WEEKDAY(B32)+1</f>
        <v/>
      </c>
      <c r="B32" s="72">
        <f>DATE(YEAR($B$3),MONTH($B$3),DAY(B31+1))</f>
        <v/>
      </c>
      <c r="C32" s="73" t="n"/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49" t="n"/>
      <c r="O32" s="49" t="n"/>
      <c r="P32" s="49" t="n"/>
      <c r="Q32" s="49" t="n"/>
    </row>
    <row r="33" ht="19.5" customHeight="1" s="47">
      <c r="A33" s="68">
        <f>WEEKDAY(B33)+1</f>
        <v/>
      </c>
      <c r="B33" s="72">
        <f>DATE(YEAR($B$3),MONTH($B$3),DAY(B32+1))</f>
        <v/>
      </c>
      <c r="C33" s="73" t="n">
        <v>0.1979166666666667</v>
      </c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49" t="n"/>
      <c r="N33" s="49" t="n"/>
      <c r="O33" s="49" t="n"/>
      <c r="P33" s="49" t="n"/>
      <c r="Q33" s="49" t="n"/>
    </row>
    <row r="34" ht="19.5" customHeight="1" s="47">
      <c r="A34" s="68">
        <f>WEEKDAY(B34)+1</f>
        <v/>
      </c>
      <c r="B34" s="72">
        <f>DATE(YEAR($B$3),MONTH($B$3),DAY(B33+1))</f>
        <v/>
      </c>
      <c r="C34" s="73" t="n">
        <v>0.2291666666666667</v>
      </c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49" t="n"/>
      <c r="Q34" s="49" t="n"/>
    </row>
    <row r="35" ht="19.5" customHeight="1" s="47">
      <c r="A35" s="68">
        <f>IF(B35="","",WEEKDAY(B35+1))</f>
        <v/>
      </c>
      <c r="B35" s="70">
        <f>IF(B34="","",IF(DAY(B34+1)&gt;MONTH($B$3),B34+1,""))</f>
        <v/>
      </c>
      <c r="C35" s="71" t="n"/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</row>
    <row r="36" ht="19.5" customHeight="1" s="47">
      <c r="A36" s="68">
        <f>IF(B36="","",WEEKDAY(B36+1))</f>
        <v/>
      </c>
      <c r="B36" s="70">
        <f>IF(B35="","",IF(DAY(B35+1)&gt;MONTH($B$3),B35+1,""))</f>
        <v/>
      </c>
      <c r="C36" s="71" t="n"/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</row>
    <row r="37" ht="19.5" customHeight="1" s="47">
      <c r="A37" s="68">
        <f>IF(B37="","",WEEKDAY(B37+1))</f>
        <v/>
      </c>
      <c r="B37" s="72">
        <f>IF(B36="","",IF(DAY(B36+1)&gt;MONTH($B$3),B36+1,""))</f>
        <v/>
      </c>
      <c r="C37" s="73" t="n"/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49" t="n"/>
      <c r="N37" s="49" t="n"/>
      <c r="O37" s="49" t="n"/>
      <c r="P37" s="49" t="n"/>
      <c r="Q37" s="49" t="n"/>
    </row>
    <row r="38" ht="19.5" customHeight="1" s="47">
      <c r="A38" s="76" t="n"/>
      <c r="B38" s="77" t="inlineStr">
        <is>
          <t>Übertrag:</t>
        </is>
      </c>
      <c r="C38" s="78">
        <f>SUM(C7:C37)*24+B5-B4</f>
        <v/>
      </c>
      <c r="D38" s="59" t="inlineStr">
        <is>
          <t>Std.</t>
        </is>
      </c>
      <c r="E38" s="49" t="n"/>
      <c r="F38" s="49" t="n"/>
      <c r="G38" s="49" t="n"/>
      <c r="H38" s="49" t="n"/>
      <c r="I38" s="49" t="n"/>
      <c r="J38" s="49" t="n"/>
      <c r="K38" s="49" t="n"/>
      <c r="L38" s="49" t="n"/>
      <c r="M38" s="49" t="n"/>
      <c r="N38" s="49" t="n"/>
      <c r="O38" s="49" t="n"/>
      <c r="P38" s="49" t="n"/>
      <c r="Q38" s="49" t="n"/>
    </row>
    <row r="39" ht="19.5" customHeight="1" s="47">
      <c r="B39" s="79" t="n"/>
      <c r="C39" s="80" t="n"/>
      <c r="D39" s="80" t="n"/>
      <c r="E39" s="81" t="n"/>
      <c r="F39" s="82" t="n"/>
      <c r="G39" s="81" t="n"/>
      <c r="H39" s="49" t="n"/>
      <c r="I39" s="49" t="n"/>
      <c r="J39" s="49" t="n"/>
      <c r="K39" s="49" t="n"/>
      <c r="L39" s="49" t="n"/>
      <c r="M39" s="49" t="n"/>
      <c r="N39" s="49" t="n"/>
      <c r="O39" s="49" t="n"/>
      <c r="P39" s="49" t="n"/>
      <c r="Q39" s="49" t="n"/>
    </row>
    <row r="40" ht="19.5" customHeight="1" s="47">
      <c r="B40" s="79" t="n"/>
      <c r="C40" s="80" t="n"/>
      <c r="D40" s="80" t="n"/>
      <c r="E40" s="81" t="n"/>
      <c r="F40" s="82" t="n"/>
      <c r="G40" s="81" t="n"/>
      <c r="H40" s="49" t="n"/>
      <c r="I40" s="49" t="n"/>
      <c r="J40" s="49" t="n"/>
      <c r="K40" s="49" t="n"/>
      <c r="L40" s="49" t="n"/>
      <c r="M40" s="49" t="n"/>
      <c r="N40" s="49" t="n"/>
      <c r="O40" s="49" t="n"/>
      <c r="P40" s="49" t="n"/>
      <c r="Q40" s="49" t="n"/>
    </row>
    <row r="41" ht="19.5" customHeight="1" s="47">
      <c r="B41" s="80" t="n"/>
      <c r="C41" s="80" t="n"/>
      <c r="D41" s="80" t="n"/>
      <c r="E41" s="81" t="n"/>
      <c r="F41" s="83" t="n"/>
      <c r="G41" s="81" t="n"/>
      <c r="H41" s="49" t="n"/>
      <c r="I41" s="49" t="n"/>
      <c r="J41" s="49" t="n"/>
      <c r="K41" s="49" t="n"/>
      <c r="L41" s="49" t="n"/>
      <c r="M41" s="49" t="n"/>
      <c r="N41" s="49" t="n"/>
      <c r="O41" s="49" t="n"/>
      <c r="P41" s="49" t="n"/>
      <c r="Q41" s="49" t="n"/>
    </row>
    <row r="42" ht="19.5" customHeight="1" s="47">
      <c r="B42" s="80" t="n"/>
      <c r="C42" s="80" t="n"/>
      <c r="D42" s="80" t="n"/>
      <c r="E42" s="81" t="n"/>
      <c r="F42" s="82" t="n"/>
      <c r="G42" s="81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  <c r="Q42" s="49" t="n"/>
    </row>
    <row r="43" ht="19.5" customHeight="1" s="47">
      <c r="B43" s="80" t="n"/>
      <c r="C43" s="80" t="n"/>
      <c r="D43" s="80" t="n"/>
      <c r="E43" s="81" t="n"/>
      <c r="F43" s="82" t="n"/>
      <c r="G43" s="81" t="n"/>
      <c r="H43" s="81" t="n"/>
      <c r="I43" s="81" t="n"/>
      <c r="J43" s="84" t="n"/>
    </row>
    <row r="44" ht="19.5" customHeight="1" s="47">
      <c r="B44" s="80" t="n"/>
      <c r="C44" s="80" t="n"/>
      <c r="D44" s="80" t="n"/>
      <c r="E44" s="81" t="n"/>
      <c r="F44" s="82" t="n"/>
      <c r="G44" s="81" t="n"/>
      <c r="H44" s="81" t="n"/>
      <c r="I44" s="81" t="n"/>
      <c r="J44" s="84" t="n"/>
    </row>
    <row r="45" ht="19.5" customHeight="1" s="47">
      <c r="B45" s="80" t="n"/>
      <c r="C45" s="80" t="n"/>
      <c r="D45" s="80" t="n"/>
      <c r="E45" s="81" t="n"/>
      <c r="F45" s="82" t="n"/>
      <c r="G45" s="81" t="n"/>
      <c r="H45" s="81" t="n"/>
      <c r="I45" s="81" t="n"/>
      <c r="J45" s="84" t="n"/>
    </row>
    <row r="46" ht="19.5" customHeight="1" s="47">
      <c r="B46" s="80" t="n"/>
      <c r="C46" s="80" t="n"/>
      <c r="D46" s="80" t="n"/>
      <c r="E46" s="81" t="n"/>
      <c r="F46" s="82" t="n"/>
      <c r="G46" s="81" t="n"/>
      <c r="H46" s="81" t="n"/>
      <c r="I46" s="81" t="n"/>
      <c r="J46" s="84" t="n"/>
    </row>
    <row r="47" ht="19.5" customHeight="1" s="47">
      <c r="B47" s="80" t="n"/>
      <c r="C47" s="80" t="n"/>
      <c r="D47" s="80" t="n"/>
      <c r="E47" s="81" t="n"/>
      <c r="F47" s="82" t="n"/>
      <c r="G47" s="81" t="n"/>
      <c r="H47" s="81" t="n"/>
      <c r="I47" s="81" t="n"/>
      <c r="J47" s="84" t="n"/>
    </row>
    <row r="48" ht="19.5" customHeight="1" s="47">
      <c r="B48" s="80" t="n"/>
      <c r="C48" s="80" t="n"/>
      <c r="D48" s="80" t="n"/>
      <c r="E48" s="81" t="n"/>
      <c r="F48" s="82" t="n"/>
      <c r="G48" s="81" t="n"/>
      <c r="H48" s="81" t="n"/>
      <c r="I48" s="81" t="n"/>
      <c r="J48" s="84" t="n"/>
    </row>
    <row r="49" ht="19.5" customHeight="1" s="47">
      <c r="B49" s="80" t="n"/>
      <c r="C49" s="80" t="n"/>
      <c r="D49" s="80" t="n"/>
      <c r="E49" s="81" t="n"/>
      <c r="F49" s="82" t="n"/>
      <c r="G49" s="81" t="n"/>
      <c r="H49" s="81" t="n"/>
      <c r="I49" s="81" t="n"/>
      <c r="J49" s="84" t="n"/>
    </row>
    <row r="50" ht="19.5" customHeight="1" s="47">
      <c r="B50" s="80" t="n"/>
      <c r="C50" s="80" t="n"/>
      <c r="D50" s="80" t="n"/>
      <c r="E50" s="81" t="n"/>
      <c r="F50" s="82" t="n"/>
      <c r="G50" s="81" t="n"/>
      <c r="H50" s="81" t="n"/>
      <c r="I50" s="81" t="n"/>
      <c r="J50" s="84" t="n"/>
    </row>
    <row r="51" ht="19.5" customHeight="1" s="47">
      <c r="B51" s="80" t="n"/>
      <c r="C51" s="80" t="n"/>
      <c r="D51" s="80" t="n"/>
      <c r="E51" s="81" t="n"/>
      <c r="F51" s="82" t="n"/>
      <c r="G51" s="81" t="n"/>
      <c r="H51" s="81" t="n"/>
      <c r="I51" s="81" t="n"/>
      <c r="J51" s="84" t="n"/>
    </row>
    <row r="52" ht="19.5" customHeight="1" s="47">
      <c r="B52" s="80" t="n"/>
      <c r="C52" s="80" t="n"/>
      <c r="D52" s="80" t="n"/>
      <c r="E52" s="81" t="n"/>
      <c r="F52" s="82" t="n"/>
      <c r="G52" s="81" t="n"/>
      <c r="H52" s="81" t="n"/>
      <c r="I52" s="81" t="n"/>
      <c r="J52" s="84" t="n"/>
    </row>
    <row r="53" ht="19.5" customHeight="1" s="47">
      <c r="B53" s="80" t="n"/>
      <c r="C53" s="80" t="n"/>
      <c r="D53" s="80" t="n"/>
      <c r="E53" s="81" t="n"/>
      <c r="F53" s="82" t="n"/>
      <c r="G53" s="81" t="n"/>
      <c r="H53" s="81" t="n"/>
      <c r="I53" s="81" t="n"/>
      <c r="J53" s="84" t="n"/>
    </row>
    <row r="54" ht="19.5" customHeight="1" s="47">
      <c r="B54" s="80" t="n"/>
      <c r="C54" s="80" t="n"/>
      <c r="D54" s="80" t="n"/>
      <c r="E54" s="81" t="n"/>
      <c r="F54" s="82" t="n"/>
      <c r="G54" s="81" t="n"/>
      <c r="H54" s="81" t="n"/>
      <c r="I54" s="81" t="n"/>
      <c r="J54" s="84" t="n"/>
    </row>
    <row r="55" ht="19.5" customHeight="1" s="47">
      <c r="B55" s="80" t="n"/>
      <c r="C55" s="80" t="n"/>
      <c r="D55" s="80" t="n"/>
      <c r="E55" s="81" t="n"/>
      <c r="F55" s="82" t="n"/>
      <c r="G55" s="81" t="n"/>
      <c r="H55" s="81" t="n"/>
      <c r="I55" s="81" t="n"/>
      <c r="J55" s="84" t="n"/>
    </row>
    <row r="56" ht="19.5" customHeight="1" s="47">
      <c r="B56" s="80" t="n"/>
      <c r="C56" s="80" t="n"/>
      <c r="D56" s="80" t="n"/>
      <c r="E56" s="81" t="n"/>
      <c r="F56" s="82" t="n"/>
      <c r="G56" s="81" t="n"/>
      <c r="H56" s="81" t="n"/>
      <c r="I56" s="81" t="n"/>
      <c r="J56" s="84" t="n"/>
    </row>
    <row r="57" ht="19.5" customHeight="1" s="47">
      <c r="B57" s="80" t="n"/>
      <c r="C57" s="80" t="n"/>
      <c r="D57" s="80" t="n"/>
      <c r="E57" s="81" t="n"/>
      <c r="F57" s="82" t="n"/>
      <c r="G57" s="81" t="n"/>
      <c r="H57" s="81" t="n"/>
      <c r="I57" s="81" t="n"/>
      <c r="J57" s="84" t="n"/>
    </row>
    <row r="58" ht="19.5" customHeight="1" s="47">
      <c r="B58" s="80" t="n"/>
      <c r="C58" s="80" t="n"/>
      <c r="D58" s="80" t="n"/>
      <c r="E58" s="81" t="n"/>
      <c r="F58" s="82" t="n"/>
      <c r="G58" s="81" t="n"/>
      <c r="H58" s="81" t="n"/>
      <c r="I58" s="81" t="n"/>
      <c r="J58" s="84" t="n"/>
    </row>
    <row r="59" ht="19.5" customHeight="1" s="47">
      <c r="B59" s="80" t="n"/>
      <c r="C59" s="80" t="n"/>
      <c r="D59" s="80" t="n"/>
      <c r="E59" s="81" t="n"/>
      <c r="F59" s="82" t="n"/>
      <c r="G59" s="81" t="n"/>
      <c r="H59" s="81" t="n"/>
      <c r="I59" s="81" t="n"/>
      <c r="J59" s="84" t="n"/>
    </row>
    <row r="60" ht="19.5" customHeight="1" s="47">
      <c r="B60" s="80" t="n"/>
      <c r="C60" s="80" t="n"/>
      <c r="D60" s="80" t="n"/>
      <c r="E60" s="81" t="n"/>
      <c r="F60" s="82" t="n"/>
      <c r="G60" s="81" t="n"/>
      <c r="H60" s="81" t="n"/>
      <c r="I60" s="81" t="n"/>
      <c r="J60" s="84" t="n"/>
    </row>
    <row r="61" ht="19.5" customHeight="1" s="47">
      <c r="B61" s="80" t="n"/>
      <c r="C61" s="80" t="n"/>
      <c r="D61" s="80" t="n"/>
      <c r="E61" s="81" t="n"/>
      <c r="F61" s="82" t="n"/>
      <c r="G61" s="81" t="n"/>
      <c r="H61" s="81" t="n"/>
      <c r="I61" s="81" t="n"/>
      <c r="J61" s="84" t="n"/>
    </row>
    <row r="62" ht="19.5" customHeight="1" s="47">
      <c r="B62" s="80" t="n"/>
      <c r="C62" s="80" t="n"/>
      <c r="D62" s="80" t="n"/>
      <c r="E62" s="81" t="n"/>
      <c r="F62" s="82" t="n"/>
      <c r="G62" s="81" t="n"/>
      <c r="H62" s="81" t="n"/>
      <c r="I62" s="81" t="n"/>
      <c r="J62" s="84" t="n"/>
    </row>
    <row r="63" ht="19.5" customHeight="1" s="47">
      <c r="B63" s="80" t="n"/>
      <c r="C63" s="80" t="n"/>
      <c r="D63" s="80" t="n"/>
      <c r="E63" s="81" t="n"/>
      <c r="F63" s="82" t="n"/>
      <c r="G63" s="81" t="n"/>
      <c r="H63" s="81" t="n"/>
      <c r="I63" s="81" t="n"/>
      <c r="J63" s="84" t="n"/>
    </row>
    <row r="64" ht="19.5" customHeight="1" s="47">
      <c r="B64" s="80" t="n"/>
      <c r="C64" s="80" t="n"/>
      <c r="D64" s="80" t="n"/>
      <c r="E64" s="81" t="n"/>
      <c r="F64" s="82" t="n"/>
      <c r="G64" s="81" t="n"/>
      <c r="H64" s="81" t="n"/>
      <c r="I64" s="81" t="n"/>
      <c r="J64" s="84" t="n"/>
    </row>
  </sheetData>
  <mergeCells count="3">
    <mergeCell ref="A1:J1"/>
    <mergeCell ref="E3:G3"/>
    <mergeCell ref="B3:C3"/>
  </mergeCells>
  <conditionalFormatting sqref="B12:B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B19:B2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B26:B2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B30:B34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C12:C13 C19:C20 C26:C27 C30:C34 C37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Q64"/>
  <sheetViews>
    <sheetView showFormulas="0" showGridLines="1" showRowColHeaders="1" showZeros="1" rightToLeft="0" tabSelected="0" showOutlineSymbols="1" defaultGridColor="1" view="normal" topLeftCell="A7" colorId="64" zoomScale="120" zoomScaleNormal="120" zoomScalePageLayoutView="100" workbookViewId="0">
      <selection pane="topLeft" activeCell="B5" activeCellId="0" sqref="B5"/>
    </sheetView>
  </sheetViews>
  <sheetFormatPr baseColWidth="8" defaultColWidth="10.66796875" defaultRowHeight="12.75" zeroHeight="0" outlineLevelRow="0"/>
  <cols>
    <col width="13.32" customWidth="1" style="42" min="1" max="1"/>
    <col width="10.15" customWidth="1" style="43" min="2" max="2"/>
    <col width="19.52" customWidth="1" style="43" min="3" max="3"/>
    <col width="8.33" customWidth="1" style="43" min="4" max="4"/>
    <col width="8.67" customWidth="1" style="44" min="5" max="5"/>
    <col width="8.5" customWidth="1" style="45" min="6" max="6"/>
    <col width="6.99" customWidth="1" style="44" min="7" max="7"/>
    <col hidden="1" width="9.779999999999999" customWidth="1" style="44" min="8" max="8"/>
    <col hidden="1" width="8.33" customWidth="1" style="44" min="9" max="9"/>
    <col hidden="1" width="6.99" customWidth="1" style="46" min="10" max="10"/>
    <col width="7.67" customWidth="1" style="42" min="11" max="11"/>
    <col width="8.17" customWidth="1" style="42" min="12" max="12"/>
    <col width="7.67" customWidth="1" style="42" min="13" max="13"/>
    <col width="8.57" customWidth="1" style="42" min="14" max="15"/>
    <col width="9.5" customWidth="1" style="42" min="16" max="64"/>
  </cols>
  <sheetData>
    <row r="1" ht="16.5" customHeight="1" s="47">
      <c r="A1" s="48" t="inlineStr">
        <is>
          <t>Zeiterfassungsbogen für die gleitende Arbeitszeit</t>
        </is>
      </c>
      <c r="K1" s="49" t="n"/>
      <c r="L1" s="49" t="n"/>
      <c r="M1" s="49" t="n"/>
      <c r="N1" s="49" t="n"/>
      <c r="O1" s="49" t="n"/>
      <c r="P1" s="49" t="n"/>
    </row>
    <row r="2" ht="15" customHeight="1" s="47">
      <c r="K2" s="49" t="n"/>
      <c r="L2" s="49" t="n"/>
      <c r="M2" s="49" t="n"/>
      <c r="N2" s="49" t="n"/>
      <c r="O2" s="49" t="n"/>
      <c r="P2" s="49" t="n"/>
    </row>
    <row r="3" ht="19.5" customHeight="1" s="47">
      <c r="A3" s="50" t="inlineStr">
        <is>
          <t xml:space="preserve">Monat: </t>
        </is>
      </c>
      <c r="B3" s="51" t="n">
        <v>42794</v>
      </c>
      <c r="C3" s="52" t="n"/>
      <c r="D3" s="53" t="inlineStr">
        <is>
          <t xml:space="preserve">Name: </t>
        </is>
      </c>
      <c r="E3" s="54" t="inlineStr">
        <is>
          <t>UNKO YAROU</t>
        </is>
      </c>
      <c r="F3" s="55" t="n"/>
      <c r="G3" s="55" t="n"/>
      <c r="H3" s="54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 ht="29.25" customHeight="1" s="47">
      <c r="A4" s="56" t="inlineStr">
        <is>
          <t>Monatsar-beitszeit [Std.]:</t>
        </is>
      </c>
      <c r="B4" s="57" t="n">
        <v>60</v>
      </c>
      <c r="C4" s="49" t="n"/>
      <c r="D4" s="58" t="inlineStr">
        <is>
          <t>Dienststelle:</t>
        </is>
      </c>
      <c r="E4" s="59" t="inlineStr">
        <is>
          <t>TU BERLIN</t>
        </is>
      </c>
      <c r="F4" s="49" t="n"/>
      <c r="G4" s="49" t="n"/>
      <c r="H4" s="60" t="n"/>
      <c r="I4" s="60" t="n"/>
      <c r="J4" s="61" t="n"/>
      <c r="K4" s="49" t="n"/>
      <c r="L4" s="49" t="n"/>
      <c r="M4" s="49" t="n"/>
      <c r="N4" s="49" t="n"/>
      <c r="O4" s="49" t="n"/>
      <c r="P4" s="49" t="n"/>
    </row>
    <row r="5" ht="16.5" customHeight="1" s="47">
      <c r="A5" s="62" t="inlineStr">
        <is>
          <t>Übertrag:</t>
        </is>
      </c>
      <c r="B5" s="63">
        <f>February!C38</f>
        <v/>
      </c>
      <c r="C5" s="64" t="inlineStr">
        <is>
          <t>Std.</t>
        </is>
      </c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</row>
    <row r="6" ht="36.75" customHeight="1" s="47">
      <c r="A6" s="65" t="inlineStr">
        <is>
          <t>Wochentag</t>
        </is>
      </c>
      <c r="B6" s="66" t="inlineStr">
        <is>
          <t>Tage</t>
        </is>
      </c>
      <c r="C6" s="67" t="inlineStr">
        <is>
          <t>Std./Min.</t>
        </is>
      </c>
      <c r="D6" s="49" t="n"/>
      <c r="E6" s="49" t="n"/>
      <c r="F6" s="49" t="n"/>
      <c r="G6" s="49" t="n"/>
      <c r="H6" s="49" t="n"/>
      <c r="I6" s="49" t="n"/>
      <c r="J6" s="49" t="n"/>
      <c r="K6" s="49" t="n"/>
      <c r="L6" s="49" t="n"/>
      <c r="M6" s="49" t="n"/>
      <c r="N6" s="49" t="n"/>
      <c r="O6" s="49" t="n"/>
      <c r="P6" s="49" t="n"/>
    </row>
    <row r="7" ht="19.5" customHeight="1" s="47">
      <c r="A7" s="68">
        <f>WEEKDAY(B7)+1</f>
        <v/>
      </c>
      <c r="B7" s="66">
        <f>DATE(YEAR($B$3),MONTH($B$3),DAY(B3))</f>
        <v/>
      </c>
      <c r="C7" s="69" t="n">
        <v>0.08333333333333333</v>
      </c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</row>
    <row r="8" ht="19.5" customHeight="1" s="47">
      <c r="A8" s="68">
        <f>WEEKDAY(B8)+1</f>
        <v/>
      </c>
      <c r="B8" s="70">
        <f>DATE(YEAR($B$3),MONTH($B$3),DAY(B7+1))</f>
        <v/>
      </c>
      <c r="C8" s="71" t="n"/>
      <c r="D8" s="49" t="n"/>
      <c r="E8" s="49" t="n"/>
      <c r="F8" s="49" t="n"/>
      <c r="G8" s="49" t="n"/>
      <c r="H8" s="49" t="n"/>
      <c r="I8" s="49" t="n"/>
      <c r="J8" s="49" t="n"/>
      <c r="K8" s="49" t="n"/>
      <c r="L8" s="49" t="n"/>
      <c r="M8" s="49" t="n"/>
      <c r="N8" s="49" t="n"/>
      <c r="O8" s="49" t="n"/>
      <c r="P8" s="49" t="n"/>
    </row>
    <row r="9" ht="19.5" customHeight="1" s="47">
      <c r="A9" s="68">
        <f>WEEKDAY(B9)+1</f>
        <v/>
      </c>
      <c r="B9" s="70">
        <f>DATE(YEAR($B$3),MONTH($B$3),DAY(B8+1))</f>
        <v/>
      </c>
      <c r="C9" s="71" t="n"/>
      <c r="D9" s="49" t="n"/>
      <c r="E9" s="49" t="n"/>
      <c r="F9" s="49" t="n"/>
      <c r="G9" s="49" t="n"/>
      <c r="H9" s="49" t="n"/>
      <c r="I9" s="49" t="n"/>
      <c r="J9" s="49" t="n"/>
      <c r="K9" s="49" t="n"/>
      <c r="L9" s="49" t="n"/>
      <c r="M9" s="49" t="n"/>
      <c r="N9" s="49" t="n"/>
      <c r="O9" s="49" t="n"/>
      <c r="P9" s="49" t="n"/>
    </row>
    <row r="10" ht="19.5" customHeight="1" s="47">
      <c r="A10" s="68">
        <f>WEEKDAY(B10)+1</f>
        <v/>
      </c>
      <c r="B10" s="70">
        <f>DATE(YEAR($B$3),MONTH($B$3),DAY(B9+1))</f>
        <v/>
      </c>
      <c r="C10" s="71" t="n">
        <v>0.04166666666666666</v>
      </c>
      <c r="D10" s="49" t="n"/>
      <c r="E10" s="49" t="n"/>
      <c r="F10" s="49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</row>
    <row r="11" ht="19.5" customHeight="1" s="47">
      <c r="A11" s="68">
        <f>WEEKDAY(B11)+1</f>
        <v/>
      </c>
      <c r="B11" s="70">
        <f>DATE(YEAR($B$3),MONTH($B$3),DAY(B10+1))</f>
        <v/>
      </c>
      <c r="C11" s="71" t="n"/>
      <c r="D11" s="49" t="n"/>
      <c r="E11" s="49" t="n"/>
      <c r="F11" s="49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</row>
    <row r="12" ht="19.5" customHeight="1" s="47">
      <c r="A12" s="68">
        <f>WEEKDAY(B12)+1</f>
        <v/>
      </c>
      <c r="B12" s="72">
        <f>DATE(YEAR($B$3),MONTH($B$3),DAY(B11+1))</f>
        <v/>
      </c>
      <c r="C12" s="73" t="n">
        <v>0.15625</v>
      </c>
      <c r="D12" s="49" t="n"/>
      <c r="E12" s="49" t="n"/>
      <c r="F12" s="49" t="n"/>
      <c r="G12" s="49" t="n"/>
      <c r="H12" s="49" t="n"/>
      <c r="I12" s="49" t="n"/>
      <c r="J12" s="49" t="n"/>
      <c r="K12" s="49" t="n"/>
      <c r="L12" s="49" t="n"/>
      <c r="M12" s="49" t="n"/>
      <c r="N12" s="49" t="n"/>
      <c r="O12" s="49" t="n"/>
      <c r="P12" s="49" t="n"/>
    </row>
    <row r="13" ht="19.5" customHeight="1" s="47">
      <c r="A13" s="68">
        <f>WEEKDAY(B13)+1</f>
        <v/>
      </c>
      <c r="B13" s="72">
        <f>DATE(YEAR($B$3),MONTH($B$3),DAY(B12+1))</f>
        <v/>
      </c>
      <c r="C13" s="73" t="n">
        <v>0.1875</v>
      </c>
      <c r="D13" s="49" t="n"/>
      <c r="E13" s="49" t="n"/>
      <c r="F13" s="49" t="n"/>
      <c r="G13" s="49" t="n"/>
      <c r="H13" s="49" t="n"/>
      <c r="I13" s="49" t="n"/>
      <c r="J13" s="49" t="n"/>
      <c r="K13" s="49" t="n"/>
      <c r="L13" s="49" t="n"/>
      <c r="M13" s="49" t="n"/>
      <c r="N13" s="49" t="n"/>
      <c r="O13" s="49" t="n"/>
      <c r="P13" s="49" t="n"/>
    </row>
    <row r="14" ht="19.5" customHeight="1" s="47">
      <c r="A14" s="68">
        <f>WEEKDAY(B14)+1</f>
        <v/>
      </c>
      <c r="B14" s="70">
        <f>DATE(YEAR($B$3),MONTH($B$3),DAY(B13+1))</f>
        <v/>
      </c>
      <c r="C14" s="71" t="n">
        <v>0.08333333333333333</v>
      </c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49" t="n"/>
      <c r="O14" s="49" t="n"/>
      <c r="P14" s="49" t="n"/>
    </row>
    <row r="15" ht="19.5" customHeight="1" s="47">
      <c r="A15" s="68">
        <f>WEEKDAY(B15)+1</f>
        <v/>
      </c>
      <c r="B15" s="70">
        <f>DATE(YEAR($B$3),MONTH($B$3),DAY(B14+1))</f>
        <v/>
      </c>
      <c r="C15" s="71" t="n"/>
      <c r="D15" s="49" t="n"/>
      <c r="E15" s="49" t="n"/>
      <c r="F15" s="49" t="n"/>
      <c r="G15" s="49" t="n"/>
      <c r="H15" s="49" t="n"/>
      <c r="I15" s="49" t="n"/>
      <c r="J15" s="49" t="n"/>
      <c r="K15" s="49" t="n"/>
      <c r="L15" s="49" t="n"/>
      <c r="M15" s="49" t="n"/>
      <c r="N15" s="49" t="n"/>
      <c r="O15" s="49" t="n"/>
      <c r="P15" s="49" t="n"/>
    </row>
    <row r="16" ht="19.5" customHeight="1" s="47">
      <c r="A16" s="68">
        <f>WEEKDAY(B16)+1</f>
        <v/>
      </c>
      <c r="B16" s="70">
        <f>DATE(YEAR($B$3),MONTH($B$3),DAY(B15+1))</f>
        <v/>
      </c>
      <c r="C16" s="74" t="n"/>
      <c r="D16" s="49" t="n"/>
      <c r="E16" s="49" t="n"/>
      <c r="F16" s="49" t="n"/>
      <c r="G16" s="49" t="n"/>
      <c r="H16" s="49" t="n"/>
      <c r="I16" s="49" t="n"/>
      <c r="J16" s="49" t="n"/>
      <c r="K16" s="49" t="n"/>
      <c r="L16" s="49" t="n"/>
      <c r="M16" s="49" t="n"/>
      <c r="N16" s="49" t="n"/>
      <c r="O16" s="49" t="n"/>
      <c r="P16" s="49" t="n"/>
    </row>
    <row r="17" ht="19.5" customHeight="1" s="47">
      <c r="A17" s="68">
        <f>WEEKDAY(B17)+1</f>
        <v/>
      </c>
      <c r="B17" s="70">
        <f>DATE(YEAR($B$3),MONTH($B$3),DAY(B16+1))</f>
        <v/>
      </c>
      <c r="C17" s="75" t="n">
        <v>0.04166666666666666</v>
      </c>
      <c r="D17" s="49" t="n"/>
      <c r="E17" s="49" t="n"/>
      <c r="F17" s="49" t="n"/>
      <c r="G17" s="49" t="n"/>
      <c r="H17" s="49" t="n"/>
      <c r="I17" s="49" t="n"/>
      <c r="J17" s="49" t="n"/>
      <c r="K17" s="49" t="n"/>
      <c r="L17" s="49" t="n"/>
      <c r="M17" s="49" t="n"/>
      <c r="N17" s="49" t="n"/>
      <c r="O17" s="49" t="n"/>
      <c r="P17" s="49" t="n"/>
    </row>
    <row r="18" ht="19.5" customHeight="1" s="47">
      <c r="A18" s="68">
        <f>WEEKDAY(B18)+1</f>
        <v/>
      </c>
      <c r="B18" s="70">
        <f>DATE(YEAR($B$3),MONTH($B$3),DAY(B17+1))</f>
        <v/>
      </c>
      <c r="C18" s="71" t="n"/>
      <c r="D18" s="49" t="n"/>
      <c r="E18" s="49" t="n"/>
      <c r="F18" s="49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</row>
    <row r="19" ht="19.5" customHeight="1" s="47">
      <c r="A19" s="68">
        <f>WEEKDAY(B19)+1</f>
        <v/>
      </c>
      <c r="B19" s="72">
        <f>DATE(YEAR($B$3),MONTH($B$3),DAY(B18+1))</f>
        <v/>
      </c>
      <c r="C19" s="73" t="n">
        <v>0.15625</v>
      </c>
      <c r="D19" s="49" t="n"/>
      <c r="E19" s="49" t="n"/>
      <c r="F19" s="49" t="n"/>
      <c r="G19" s="49" t="n"/>
      <c r="H19" s="49" t="n"/>
      <c r="I19" s="49" t="n"/>
      <c r="J19" s="49" t="n"/>
      <c r="K19" s="49" t="n"/>
      <c r="L19" s="49" t="n"/>
      <c r="M19" s="49" t="n"/>
      <c r="N19" s="49" t="n"/>
      <c r="O19" s="49" t="n"/>
      <c r="P19" s="49" t="n"/>
    </row>
    <row r="20" ht="19.5" customHeight="1" s="47">
      <c r="A20" s="68">
        <f>WEEKDAY(B20)+1</f>
        <v/>
      </c>
      <c r="B20" s="72">
        <f>DATE(YEAR($B$3),MONTH($B$3),DAY(B19+1))</f>
        <v/>
      </c>
      <c r="C20" s="73" t="n">
        <v>0.1875</v>
      </c>
      <c r="D20" s="49" t="n"/>
      <c r="E20" s="49" t="n"/>
      <c r="F20" s="49" t="n"/>
      <c r="G20" s="49" t="n"/>
      <c r="H20" s="49" t="n"/>
      <c r="I20" s="49" t="n"/>
      <c r="J20" s="49" t="n"/>
      <c r="K20" s="49" t="n"/>
      <c r="L20" s="49" t="n"/>
      <c r="M20" s="49" t="n"/>
      <c r="N20" s="49" t="n"/>
      <c r="O20" s="49" t="n"/>
      <c r="P20" s="49" t="n"/>
    </row>
    <row r="21" ht="19.5" customHeight="1" s="47">
      <c r="A21" s="68">
        <f>WEEKDAY(B21)+1</f>
        <v/>
      </c>
      <c r="B21" s="70">
        <f>DATE(YEAR($B$3),MONTH($B$3),DAY(B20+1))</f>
        <v/>
      </c>
      <c r="C21" s="71" t="n">
        <v>0.125</v>
      </c>
      <c r="D21" s="49" t="n"/>
      <c r="E21" s="49" t="n"/>
      <c r="F21" s="49" t="n"/>
      <c r="G21" s="49" t="n"/>
      <c r="H21" s="49" t="n"/>
      <c r="I21" s="49" t="n"/>
      <c r="J21" s="49" t="n"/>
      <c r="K21" s="49" t="n"/>
      <c r="L21" s="49" t="n"/>
      <c r="M21" s="49" t="n"/>
      <c r="N21" s="49" t="n"/>
      <c r="O21" s="49" t="n"/>
      <c r="P21" s="49" t="n"/>
    </row>
    <row r="22" ht="19.5" customHeight="1" s="47">
      <c r="A22" s="68">
        <f>WEEKDAY(B22)+1</f>
        <v/>
      </c>
      <c r="B22" s="70">
        <f>DATE(YEAR($B$3),MONTH($B$3),DAY(B21+1))</f>
        <v/>
      </c>
      <c r="C22" s="71" t="n">
        <v>0.04166666666666666</v>
      </c>
      <c r="D22" s="49" t="n"/>
      <c r="E22" s="49" t="n"/>
      <c r="F22" s="49" t="n"/>
      <c r="G22" s="49" t="n"/>
      <c r="H22" s="49" t="n"/>
      <c r="I22" s="49" t="n"/>
      <c r="J22" s="49" t="n"/>
      <c r="K22" s="49" t="n"/>
      <c r="L22" s="49" t="n"/>
      <c r="M22" s="49" t="n"/>
      <c r="N22" s="49" t="n"/>
      <c r="O22" s="49" t="n"/>
      <c r="P22" s="49" t="n"/>
    </row>
    <row r="23" ht="19.5" customHeight="1" s="47">
      <c r="A23" s="68">
        <f>WEEKDAY(B23)+1</f>
        <v/>
      </c>
      <c r="B23" s="70">
        <f>DATE(YEAR($B$3),MONTH($B$3),DAY(B22+1))</f>
        <v/>
      </c>
      <c r="C23" s="71" t="n"/>
      <c r="D23" s="49" t="n"/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</row>
    <row r="24" ht="19.5" customHeight="1" s="47">
      <c r="A24" s="68">
        <f>WEEKDAY(B24)+1</f>
        <v/>
      </c>
      <c r="B24" s="70">
        <f>DATE(YEAR($B$3),MONTH($B$3),DAY(B23+1))</f>
        <v/>
      </c>
      <c r="C24" s="71" t="n">
        <v>0.08333333333333333</v>
      </c>
      <c r="D24" s="49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</row>
    <row r="25" ht="19.5" customHeight="1" s="47">
      <c r="A25" s="68">
        <f>WEEKDAY(B25)+1</f>
        <v/>
      </c>
      <c r="B25" s="70">
        <f>DATE(YEAR($B$3),MONTH($B$3),DAY(B24+1))</f>
        <v/>
      </c>
      <c r="C25" s="71" t="n"/>
      <c r="D25" s="49" t="n"/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</row>
    <row r="26" ht="19.5" customHeight="1" s="47">
      <c r="A26" s="68">
        <f>WEEKDAY(B26)+1</f>
        <v/>
      </c>
      <c r="B26" s="72">
        <f>DATE(YEAR($B$3),MONTH($B$3),DAY(B25+1))</f>
        <v/>
      </c>
      <c r="C26" s="73" t="n">
        <v>0.1979166666666667</v>
      </c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</row>
    <row r="27" ht="19.5" customHeight="1" s="47">
      <c r="A27" s="68">
        <f>WEEKDAY(B27)+1</f>
        <v/>
      </c>
      <c r="B27" s="72">
        <f>DATE(YEAR($B$3),MONTH($B$3),DAY(B26+1))</f>
        <v/>
      </c>
      <c r="C27" s="73" t="n">
        <v>0.2291666666666667</v>
      </c>
      <c r="D27" s="49" t="n"/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</row>
    <row r="28" ht="19.5" customHeight="1" s="47">
      <c r="A28" s="68">
        <f>WEEKDAY(B28)+1</f>
        <v/>
      </c>
      <c r="B28" s="70">
        <f>DATE(YEAR($B$3),MONTH($B$3),DAY(B27+1))</f>
        <v/>
      </c>
      <c r="C28" s="71" t="n">
        <v>0.125</v>
      </c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</row>
    <row r="29" ht="19.5" customHeight="1" s="47">
      <c r="A29" s="68">
        <f>WEEKDAY(B29)+1</f>
        <v/>
      </c>
      <c r="B29" s="70">
        <f>DATE(YEAR($B$3),MONTH($B$3),DAY(B28+1))</f>
        <v/>
      </c>
      <c r="C29" s="71" t="n">
        <v>0.04166666666666666</v>
      </c>
      <c r="D29" s="49" t="n"/>
      <c r="E29" s="49" t="n"/>
      <c r="F29" s="49" t="n"/>
      <c r="G29" s="49" t="n"/>
      <c r="H29" s="49" t="n"/>
      <c r="I29" s="49" t="n"/>
      <c r="J29" s="49" t="n"/>
      <c r="K29" s="49" t="n"/>
      <c r="L29" s="49" t="n"/>
      <c r="M29" s="49" t="n"/>
      <c r="N29" s="49" t="n"/>
      <c r="O29" s="49" t="n"/>
      <c r="P29" s="49" t="n"/>
      <c r="Q29" s="49" t="n"/>
    </row>
    <row r="30" ht="19.5" customHeight="1" s="47">
      <c r="A30" s="68">
        <f>WEEKDAY(B30)+1</f>
        <v/>
      </c>
      <c r="B30" s="72">
        <f>DATE(YEAR($B$3),MONTH($B$3),DAY(B29+1))</f>
        <v/>
      </c>
      <c r="C30" s="73" t="n"/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49" t="n"/>
      <c r="N30" s="49" t="n"/>
      <c r="O30" s="49" t="n"/>
      <c r="P30" s="49" t="n"/>
      <c r="Q30" s="49" t="n"/>
    </row>
    <row r="31" ht="19.5" customHeight="1" s="47">
      <c r="A31" s="68">
        <f>WEEKDAY(B31)+1</f>
        <v/>
      </c>
      <c r="B31" s="72">
        <f>DATE(YEAR($B$3),MONTH($B$3),DAY(B30+1))</f>
        <v/>
      </c>
      <c r="C31" s="73" t="n">
        <v>0.08333333333333333</v>
      </c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49" t="n"/>
      <c r="N31" s="49" t="n"/>
      <c r="O31" s="49" t="n"/>
      <c r="P31" s="49" t="n"/>
      <c r="Q31" s="49" t="n"/>
    </row>
    <row r="32" ht="19.5" customHeight="1" s="47">
      <c r="A32" s="68">
        <f>WEEKDAY(B32)+1</f>
        <v/>
      </c>
      <c r="B32" s="72">
        <f>DATE(YEAR($B$3),MONTH($B$3),DAY(B31+1))</f>
        <v/>
      </c>
      <c r="C32" s="73" t="n"/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49" t="n"/>
      <c r="O32" s="49" t="n"/>
      <c r="P32" s="49" t="n"/>
      <c r="Q32" s="49" t="n"/>
    </row>
    <row r="33" ht="19.5" customHeight="1" s="47">
      <c r="A33" s="68">
        <f>WEEKDAY(B33)+1</f>
        <v/>
      </c>
      <c r="B33" s="72">
        <f>DATE(YEAR($B$3),MONTH($B$3),DAY(B32+1))</f>
        <v/>
      </c>
      <c r="C33" s="73" t="n">
        <v>0.1979166666666667</v>
      </c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49" t="n"/>
      <c r="N33" s="49" t="n"/>
      <c r="O33" s="49" t="n"/>
      <c r="P33" s="49" t="n"/>
      <c r="Q33" s="49" t="n"/>
    </row>
    <row r="34" ht="19.5" customHeight="1" s="47">
      <c r="A34" s="68">
        <f>WEEKDAY(B34)+1</f>
        <v/>
      </c>
      <c r="B34" s="72">
        <f>DATE(YEAR($B$3),MONTH($B$3),DAY(B33+1))</f>
        <v/>
      </c>
      <c r="C34" s="73" t="n">
        <v>0.2291666666666667</v>
      </c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49" t="n"/>
      <c r="Q34" s="49" t="n"/>
    </row>
    <row r="35" ht="19.5" customHeight="1" s="47">
      <c r="A35" s="68">
        <f>IF(B35="","",WEEKDAY(B35+1))</f>
        <v/>
      </c>
      <c r="B35" s="70">
        <f>IF(B34="","",IF(DAY(B34+1)&gt;MONTH($B$3),B34+1,""))</f>
        <v/>
      </c>
      <c r="C35" s="71" t="n">
        <v>0.125</v>
      </c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</row>
    <row r="36" ht="19.5" customHeight="1" s="47">
      <c r="A36" s="68">
        <f>IF(B36="","",WEEKDAY(B36+1))</f>
        <v/>
      </c>
      <c r="B36" s="70">
        <f>IF(B35="","",IF(DAY(B35+1)&gt;MONTH($B$3),B35+1,""))</f>
        <v/>
      </c>
      <c r="C36" s="71" t="n">
        <v>0.04166666666666666</v>
      </c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</row>
    <row r="37" ht="19.5" customHeight="1" s="47">
      <c r="A37" s="68">
        <f>IF(B37="","",WEEKDAY(B37+1))</f>
        <v/>
      </c>
      <c r="B37" s="72">
        <f>IF(B36="","",IF(DAY(B36+1)&gt;MONTH($B$3),B36+1,""))</f>
        <v/>
      </c>
      <c r="C37" s="73" t="n"/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49" t="n"/>
      <c r="N37" s="49" t="n"/>
      <c r="O37" s="49" t="n"/>
      <c r="P37" s="49" t="n"/>
      <c r="Q37" s="49" t="n"/>
    </row>
    <row r="38" ht="19.5" customHeight="1" s="47">
      <c r="A38" s="76" t="n"/>
      <c r="B38" s="77" t="inlineStr">
        <is>
          <t>Übertrag:</t>
        </is>
      </c>
      <c r="C38" s="78">
        <f>SUM(C7:C37)*24+B5-B4</f>
        <v/>
      </c>
      <c r="D38" s="59" t="inlineStr">
        <is>
          <t>Std.</t>
        </is>
      </c>
      <c r="E38" s="49" t="n"/>
      <c r="F38" s="49" t="n"/>
      <c r="G38" s="49" t="n"/>
      <c r="H38" s="49" t="n"/>
      <c r="I38" s="49" t="n"/>
      <c r="J38" s="49" t="n"/>
      <c r="K38" s="49" t="n"/>
      <c r="L38" s="49" t="n"/>
      <c r="M38" s="49" t="n"/>
      <c r="N38" s="49" t="n"/>
      <c r="O38" s="49" t="n"/>
      <c r="P38" s="49" t="n"/>
      <c r="Q38" s="49" t="n"/>
    </row>
    <row r="39" ht="19.5" customHeight="1" s="47">
      <c r="B39" s="79" t="n"/>
      <c r="C39" s="80" t="n"/>
      <c r="D39" s="80" t="n"/>
      <c r="E39" s="81" t="n"/>
      <c r="F39" s="82" t="n"/>
      <c r="G39" s="81" t="n"/>
      <c r="H39" s="49" t="n"/>
      <c r="I39" s="49" t="n"/>
      <c r="J39" s="49" t="n"/>
      <c r="K39" s="49" t="n"/>
      <c r="L39" s="49" t="n"/>
      <c r="M39" s="49" t="n"/>
      <c r="N39" s="49" t="n"/>
      <c r="O39" s="49" t="n"/>
      <c r="P39" s="49" t="n"/>
      <c r="Q39" s="49" t="n"/>
    </row>
    <row r="40" ht="19.5" customHeight="1" s="47">
      <c r="B40" s="79" t="n"/>
      <c r="C40" s="80" t="n"/>
      <c r="D40" s="80" t="n"/>
      <c r="E40" s="81" t="n"/>
      <c r="F40" s="82" t="n"/>
      <c r="G40" s="81" t="n"/>
      <c r="H40" s="49" t="n"/>
      <c r="I40" s="49" t="n"/>
      <c r="J40" s="49" t="n"/>
      <c r="K40" s="49" t="n"/>
      <c r="L40" s="49" t="n"/>
      <c r="M40" s="49" t="n"/>
      <c r="N40" s="49" t="n"/>
      <c r="O40" s="49" t="n"/>
      <c r="P40" s="49" t="n"/>
      <c r="Q40" s="49" t="n"/>
    </row>
    <row r="41" ht="19.5" customHeight="1" s="47">
      <c r="B41" s="80" t="n"/>
      <c r="C41" s="80" t="n"/>
      <c r="D41" s="80" t="n"/>
      <c r="E41" s="81" t="n"/>
      <c r="F41" s="83" t="n"/>
      <c r="G41" s="81" t="n"/>
      <c r="H41" s="49" t="n"/>
      <c r="I41" s="49" t="n"/>
      <c r="J41" s="49" t="n"/>
      <c r="K41" s="49" t="n"/>
      <c r="L41" s="49" t="n"/>
      <c r="M41" s="49" t="n"/>
      <c r="N41" s="49" t="n"/>
      <c r="O41" s="49" t="n"/>
      <c r="P41" s="49" t="n"/>
      <c r="Q41" s="49" t="n"/>
    </row>
    <row r="42" ht="19.5" customHeight="1" s="47">
      <c r="B42" s="80" t="n"/>
      <c r="C42" s="80" t="n"/>
      <c r="D42" s="80" t="n"/>
      <c r="E42" s="81" t="n"/>
      <c r="F42" s="82" t="n"/>
      <c r="G42" s="81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  <c r="Q42" s="49" t="n"/>
    </row>
    <row r="43" ht="19.5" customHeight="1" s="47">
      <c r="B43" s="80" t="n"/>
      <c r="C43" s="80" t="n"/>
      <c r="D43" s="80" t="n"/>
      <c r="E43" s="81" t="n"/>
      <c r="F43" s="82" t="n"/>
      <c r="G43" s="81" t="n"/>
      <c r="H43" s="81" t="n"/>
      <c r="I43" s="81" t="n"/>
      <c r="J43" s="84" t="n"/>
    </row>
    <row r="44" ht="19.5" customHeight="1" s="47">
      <c r="B44" s="80" t="n"/>
      <c r="C44" s="80" t="n"/>
      <c r="D44" s="80" t="n"/>
      <c r="E44" s="81" t="n"/>
      <c r="F44" s="82" t="n"/>
      <c r="G44" s="81" t="n"/>
      <c r="H44" s="81" t="n"/>
      <c r="I44" s="81" t="n"/>
      <c r="J44" s="84" t="n"/>
    </row>
    <row r="45" ht="19.5" customHeight="1" s="47">
      <c r="B45" s="80" t="n"/>
      <c r="C45" s="80" t="n"/>
      <c r="D45" s="80" t="n"/>
      <c r="E45" s="81" t="n"/>
      <c r="F45" s="82" t="n"/>
      <c r="G45" s="81" t="n"/>
      <c r="H45" s="81" t="n"/>
      <c r="I45" s="81" t="n"/>
      <c r="J45" s="84" t="n"/>
    </row>
    <row r="46" ht="19.5" customHeight="1" s="47">
      <c r="B46" s="80" t="n"/>
      <c r="C46" s="80" t="n"/>
      <c r="D46" s="80" t="n"/>
      <c r="E46" s="81" t="n"/>
      <c r="F46" s="82" t="n"/>
      <c r="G46" s="81" t="n"/>
      <c r="H46" s="81" t="n"/>
      <c r="I46" s="81" t="n"/>
      <c r="J46" s="84" t="n"/>
    </row>
    <row r="47" ht="19.5" customHeight="1" s="47">
      <c r="B47" s="80" t="n"/>
      <c r="C47" s="80" t="n"/>
      <c r="D47" s="80" t="n"/>
      <c r="E47" s="81" t="n"/>
      <c r="F47" s="82" t="n"/>
      <c r="G47" s="81" t="n"/>
      <c r="H47" s="81" t="n"/>
      <c r="I47" s="81" t="n"/>
      <c r="J47" s="84" t="n"/>
    </row>
    <row r="48" ht="19.5" customHeight="1" s="47">
      <c r="B48" s="80" t="n"/>
      <c r="C48" s="80" t="n"/>
      <c r="D48" s="80" t="n"/>
      <c r="E48" s="81" t="n"/>
      <c r="F48" s="82" t="n"/>
      <c r="G48" s="81" t="n"/>
      <c r="H48" s="81" t="n"/>
      <c r="I48" s="81" t="n"/>
      <c r="J48" s="84" t="n"/>
    </row>
    <row r="49" ht="19.5" customHeight="1" s="47">
      <c r="B49" s="80" t="n"/>
      <c r="C49" s="80" t="n"/>
      <c r="D49" s="80" t="n"/>
      <c r="E49" s="81" t="n"/>
      <c r="F49" s="82" t="n"/>
      <c r="G49" s="81" t="n"/>
      <c r="H49" s="81" t="n"/>
      <c r="I49" s="81" t="n"/>
      <c r="J49" s="84" t="n"/>
    </row>
    <row r="50" ht="19.5" customHeight="1" s="47">
      <c r="B50" s="80" t="n"/>
      <c r="C50" s="80" t="n"/>
      <c r="D50" s="80" t="n"/>
      <c r="E50" s="81" t="n"/>
      <c r="F50" s="82" t="n"/>
      <c r="G50" s="81" t="n"/>
      <c r="H50" s="81" t="n"/>
      <c r="I50" s="81" t="n"/>
      <c r="J50" s="84" t="n"/>
    </row>
    <row r="51" ht="19.5" customHeight="1" s="47">
      <c r="B51" s="80" t="n"/>
      <c r="C51" s="80" t="n"/>
      <c r="D51" s="80" t="n"/>
      <c r="E51" s="81" t="n"/>
      <c r="F51" s="82" t="n"/>
      <c r="G51" s="81" t="n"/>
      <c r="H51" s="81" t="n"/>
      <c r="I51" s="81" t="n"/>
      <c r="J51" s="84" t="n"/>
    </row>
    <row r="52" ht="19.5" customHeight="1" s="47">
      <c r="B52" s="80" t="n"/>
      <c r="C52" s="80" t="n"/>
      <c r="D52" s="80" t="n"/>
      <c r="E52" s="81" t="n"/>
      <c r="F52" s="82" t="n"/>
      <c r="G52" s="81" t="n"/>
      <c r="H52" s="81" t="n"/>
      <c r="I52" s="81" t="n"/>
      <c r="J52" s="84" t="n"/>
    </row>
    <row r="53" ht="19.5" customHeight="1" s="47">
      <c r="B53" s="80" t="n"/>
      <c r="C53" s="80" t="n"/>
      <c r="D53" s="80" t="n"/>
      <c r="E53" s="81" t="n"/>
      <c r="F53" s="82" t="n"/>
      <c r="G53" s="81" t="n"/>
      <c r="H53" s="81" t="n"/>
      <c r="I53" s="81" t="n"/>
      <c r="J53" s="84" t="n"/>
    </row>
    <row r="54" ht="19.5" customHeight="1" s="47">
      <c r="B54" s="80" t="n"/>
      <c r="C54" s="80" t="n"/>
      <c r="D54" s="80" t="n"/>
      <c r="E54" s="81" t="n"/>
      <c r="F54" s="82" t="n"/>
      <c r="G54" s="81" t="n"/>
      <c r="H54" s="81" t="n"/>
      <c r="I54" s="81" t="n"/>
      <c r="J54" s="84" t="n"/>
    </row>
    <row r="55" ht="19.5" customHeight="1" s="47">
      <c r="B55" s="80" t="n"/>
      <c r="C55" s="80" t="n"/>
      <c r="D55" s="80" t="n"/>
      <c r="E55" s="81" t="n"/>
      <c r="F55" s="82" t="n"/>
      <c r="G55" s="81" t="n"/>
      <c r="H55" s="81" t="n"/>
      <c r="I55" s="81" t="n"/>
      <c r="J55" s="84" t="n"/>
    </row>
    <row r="56" ht="19.5" customHeight="1" s="47">
      <c r="B56" s="80" t="n"/>
      <c r="C56" s="80" t="n"/>
      <c r="D56" s="80" t="n"/>
      <c r="E56" s="81" t="n"/>
      <c r="F56" s="82" t="n"/>
      <c r="G56" s="81" t="n"/>
      <c r="H56" s="81" t="n"/>
      <c r="I56" s="81" t="n"/>
      <c r="J56" s="84" t="n"/>
    </row>
    <row r="57" ht="19.5" customHeight="1" s="47">
      <c r="B57" s="80" t="n"/>
      <c r="C57" s="80" t="n"/>
      <c r="D57" s="80" t="n"/>
      <c r="E57" s="81" t="n"/>
      <c r="F57" s="82" t="n"/>
      <c r="G57" s="81" t="n"/>
      <c r="H57" s="81" t="n"/>
      <c r="I57" s="81" t="n"/>
      <c r="J57" s="84" t="n"/>
    </row>
    <row r="58" ht="19.5" customHeight="1" s="47">
      <c r="B58" s="80" t="n"/>
      <c r="C58" s="80" t="n"/>
      <c r="D58" s="80" t="n"/>
      <c r="E58" s="81" t="n"/>
      <c r="F58" s="82" t="n"/>
      <c r="G58" s="81" t="n"/>
      <c r="H58" s="81" t="n"/>
      <c r="I58" s="81" t="n"/>
      <c r="J58" s="84" t="n"/>
    </row>
    <row r="59" ht="19.5" customHeight="1" s="47">
      <c r="B59" s="80" t="n"/>
      <c r="C59" s="80" t="n"/>
      <c r="D59" s="80" t="n"/>
      <c r="E59" s="81" t="n"/>
      <c r="F59" s="82" t="n"/>
      <c r="G59" s="81" t="n"/>
      <c r="H59" s="81" t="n"/>
      <c r="I59" s="81" t="n"/>
      <c r="J59" s="84" t="n"/>
    </row>
    <row r="60" ht="19.5" customHeight="1" s="47">
      <c r="B60" s="80" t="n"/>
      <c r="C60" s="80" t="n"/>
      <c r="D60" s="80" t="n"/>
      <c r="E60" s="81" t="n"/>
      <c r="F60" s="82" t="n"/>
      <c r="G60" s="81" t="n"/>
      <c r="H60" s="81" t="n"/>
      <c r="I60" s="81" t="n"/>
      <c r="J60" s="84" t="n"/>
    </row>
    <row r="61" ht="19.5" customHeight="1" s="47">
      <c r="B61" s="80" t="n"/>
      <c r="C61" s="80" t="n"/>
      <c r="D61" s="80" t="n"/>
      <c r="E61" s="81" t="n"/>
      <c r="F61" s="82" t="n"/>
      <c r="G61" s="81" t="n"/>
      <c r="H61" s="81" t="n"/>
      <c r="I61" s="81" t="n"/>
      <c r="J61" s="84" t="n"/>
    </row>
    <row r="62" ht="19.5" customHeight="1" s="47">
      <c r="B62" s="80" t="n"/>
      <c r="C62" s="80" t="n"/>
      <c r="D62" s="80" t="n"/>
      <c r="E62" s="81" t="n"/>
      <c r="F62" s="82" t="n"/>
      <c r="G62" s="81" t="n"/>
      <c r="H62" s="81" t="n"/>
      <c r="I62" s="81" t="n"/>
      <c r="J62" s="84" t="n"/>
    </row>
    <row r="63" ht="19.5" customHeight="1" s="47">
      <c r="B63" s="80" t="n"/>
      <c r="C63" s="80" t="n"/>
      <c r="D63" s="80" t="n"/>
      <c r="E63" s="81" t="n"/>
      <c r="F63" s="82" t="n"/>
      <c r="G63" s="81" t="n"/>
      <c r="H63" s="81" t="n"/>
      <c r="I63" s="81" t="n"/>
      <c r="J63" s="84" t="n"/>
    </row>
    <row r="64" ht="19.5" customHeight="1" s="47">
      <c r="B64" s="80" t="n"/>
      <c r="C64" s="80" t="n"/>
      <c r="D64" s="80" t="n"/>
      <c r="E64" s="81" t="n"/>
      <c r="F64" s="82" t="n"/>
      <c r="G64" s="81" t="n"/>
      <c r="H64" s="81" t="n"/>
      <c r="I64" s="81" t="n"/>
      <c r="J64" s="84" t="n"/>
    </row>
  </sheetData>
  <mergeCells count="3">
    <mergeCell ref="A1:J1"/>
    <mergeCell ref="E3:G3"/>
    <mergeCell ref="B3:C3"/>
  </mergeCells>
  <conditionalFormatting sqref="B12:B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B19:B2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B26:B2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B30:B34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C12:C13 C19:C20 C26:C27 C30:C34 C37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Q64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B6" activeCellId="0" sqref="B6"/>
    </sheetView>
  </sheetViews>
  <sheetFormatPr baseColWidth="8" defaultColWidth="10.66796875" defaultRowHeight="12.75" zeroHeight="0" outlineLevelRow="0"/>
  <cols>
    <col width="13.32" customWidth="1" style="42" min="1" max="1"/>
    <col width="10.15" customWidth="1" style="43" min="2" max="2"/>
    <col width="19.52" customWidth="1" style="43" min="3" max="3"/>
    <col width="8.33" customWidth="1" style="43" min="4" max="4"/>
    <col width="8.67" customWidth="1" style="44" min="5" max="5"/>
    <col width="8.5" customWidth="1" style="45" min="6" max="6"/>
    <col width="6.99" customWidth="1" style="44" min="7" max="7"/>
    <col hidden="1" width="9.779999999999999" customWidth="1" style="44" min="8" max="8"/>
    <col hidden="1" width="8.33" customWidth="1" style="44" min="9" max="9"/>
    <col hidden="1" width="6.99" customWidth="1" style="46" min="10" max="10"/>
    <col width="7.67" customWidth="1" style="42" min="11" max="11"/>
    <col width="8.17" customWidth="1" style="42" min="12" max="12"/>
    <col width="7.67" customWidth="1" style="42" min="13" max="13"/>
    <col width="8.57" customWidth="1" style="42" min="14" max="15"/>
    <col width="9.5" customWidth="1" style="42" min="16" max="64"/>
  </cols>
  <sheetData>
    <row r="1" ht="16.5" customHeight="1" s="47">
      <c r="A1" s="48" t="inlineStr">
        <is>
          <t>Zeiterfassungsbogen für die gleitende Arbeitszeit</t>
        </is>
      </c>
      <c r="K1" s="49" t="n"/>
      <c r="L1" s="49" t="n"/>
      <c r="M1" s="49" t="n"/>
      <c r="N1" s="49" t="n"/>
      <c r="O1" s="49" t="n"/>
      <c r="P1" s="49" t="n"/>
    </row>
    <row r="2" ht="15" customHeight="1" s="47">
      <c r="K2" s="49" t="n"/>
      <c r="L2" s="49" t="n"/>
      <c r="M2" s="49" t="n"/>
      <c r="N2" s="49" t="n"/>
      <c r="O2" s="49" t="n"/>
      <c r="P2" s="49" t="n"/>
    </row>
    <row r="3" ht="19.5" customHeight="1" s="47">
      <c r="A3" s="50" t="inlineStr">
        <is>
          <t xml:space="preserve">Monat: </t>
        </is>
      </c>
      <c r="B3" s="51" t="n">
        <v>42825</v>
      </c>
      <c r="C3" s="52" t="n"/>
      <c r="D3" s="53" t="inlineStr">
        <is>
          <t xml:space="preserve">Name: </t>
        </is>
      </c>
      <c r="E3" s="54" t="inlineStr">
        <is>
          <t>UNKO YAROU</t>
        </is>
      </c>
      <c r="F3" s="55" t="n"/>
      <c r="G3" s="55" t="n"/>
      <c r="H3" s="54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 ht="29.25" customHeight="1" s="47">
      <c r="A4" s="56" t="inlineStr">
        <is>
          <t>Monatsar-beitszeit [Std.]:</t>
        </is>
      </c>
      <c r="B4" s="57" t="n">
        <v>60</v>
      </c>
      <c r="C4" s="49" t="n"/>
      <c r="D4" s="58" t="inlineStr">
        <is>
          <t>Dienststelle:</t>
        </is>
      </c>
      <c r="E4" s="59" t="inlineStr">
        <is>
          <t>TU BERLIN</t>
        </is>
      </c>
      <c r="F4" s="49" t="n"/>
      <c r="G4" s="49" t="n"/>
      <c r="H4" s="60" t="n"/>
      <c r="I4" s="60" t="n"/>
      <c r="J4" s="61" t="n"/>
      <c r="K4" s="49" t="n"/>
      <c r="L4" s="49" t="n"/>
      <c r="M4" s="49" t="n"/>
      <c r="N4" s="49" t="n"/>
      <c r="O4" s="49" t="n"/>
      <c r="P4" s="49" t="n"/>
    </row>
    <row r="5" ht="16.5" customHeight="1" s="47">
      <c r="A5" s="62" t="inlineStr">
        <is>
          <t>Übertrag:</t>
        </is>
      </c>
      <c r="B5" s="63">
        <f>March!C38</f>
        <v/>
      </c>
      <c r="C5" s="64" t="inlineStr">
        <is>
          <t>Std.</t>
        </is>
      </c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</row>
    <row r="6" ht="36.75" customHeight="1" s="47">
      <c r="A6" s="65" t="inlineStr">
        <is>
          <t>Wochentag</t>
        </is>
      </c>
      <c r="B6" s="66" t="inlineStr">
        <is>
          <t>Tage</t>
        </is>
      </c>
      <c r="C6" s="67" t="inlineStr">
        <is>
          <t>Std./Min.</t>
        </is>
      </c>
      <c r="D6" s="49" t="n"/>
      <c r="E6" s="49" t="n"/>
      <c r="F6" s="49" t="n"/>
      <c r="G6" s="49" t="n"/>
      <c r="H6" s="49" t="n"/>
      <c r="I6" s="49" t="n"/>
      <c r="J6" s="49" t="n"/>
      <c r="K6" s="49" t="n"/>
      <c r="L6" s="49" t="n"/>
      <c r="M6" s="49" t="n"/>
      <c r="N6" s="49" t="n"/>
      <c r="O6" s="49" t="n"/>
      <c r="P6" s="49" t="n"/>
    </row>
    <row r="7" ht="19.5" customHeight="1" s="47">
      <c r="A7" s="68">
        <f>WEEKDAY(B7)+1</f>
        <v/>
      </c>
      <c r="B7" s="66">
        <f>DATE(YEAR($B$3),MONTH($B$3),DAY(B3))</f>
        <v/>
      </c>
      <c r="C7" s="69" t="n">
        <v>0.04166666666666666</v>
      </c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</row>
    <row r="8" ht="19.5" customHeight="1" s="47">
      <c r="A8" s="68">
        <f>WEEKDAY(B8)+1</f>
        <v/>
      </c>
      <c r="B8" s="70">
        <f>DATE(YEAR($B$3),MONTH($B$3),DAY(B7+1))</f>
        <v/>
      </c>
      <c r="C8" s="71" t="n"/>
      <c r="D8" s="49" t="n"/>
      <c r="E8" s="49" t="n"/>
      <c r="F8" s="49" t="n"/>
      <c r="G8" s="49" t="n"/>
      <c r="H8" s="49" t="n"/>
      <c r="I8" s="49" t="n"/>
      <c r="J8" s="49" t="n"/>
      <c r="K8" s="49" t="n"/>
      <c r="L8" s="49" t="n"/>
      <c r="M8" s="49" t="n"/>
      <c r="N8" s="49" t="n"/>
      <c r="O8" s="49" t="n"/>
      <c r="P8" s="49" t="n"/>
    </row>
    <row r="9" ht="19.5" customHeight="1" s="47">
      <c r="A9" s="68">
        <f>WEEKDAY(B9)+1</f>
        <v/>
      </c>
      <c r="B9" s="70">
        <f>DATE(YEAR($B$3),MONTH($B$3),DAY(B8+1))</f>
        <v/>
      </c>
      <c r="C9" s="71" t="n">
        <v>0.15625</v>
      </c>
      <c r="D9" s="49" t="n"/>
      <c r="E9" s="49" t="n"/>
      <c r="F9" s="49" t="n"/>
      <c r="G9" s="49" t="n"/>
      <c r="H9" s="49" t="n"/>
      <c r="I9" s="49" t="n"/>
      <c r="J9" s="49" t="n"/>
      <c r="K9" s="49" t="n"/>
      <c r="L9" s="49" t="n"/>
      <c r="M9" s="49" t="n"/>
      <c r="N9" s="49" t="n"/>
      <c r="O9" s="49" t="n"/>
      <c r="P9" s="49" t="n"/>
    </row>
    <row r="10" ht="19.5" customHeight="1" s="47">
      <c r="A10" s="68">
        <f>WEEKDAY(B10)+1</f>
        <v/>
      </c>
      <c r="B10" s="70">
        <f>DATE(YEAR($B$3),MONTH($B$3),DAY(B9+1))</f>
        <v/>
      </c>
      <c r="C10" s="71" t="n">
        <v>0.1875</v>
      </c>
      <c r="D10" s="49" t="n"/>
      <c r="E10" s="49" t="n"/>
      <c r="F10" s="49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</row>
    <row r="11" ht="19.5" customHeight="1" s="47">
      <c r="A11" s="68">
        <f>WEEKDAY(B11)+1</f>
        <v/>
      </c>
      <c r="B11" s="70">
        <f>DATE(YEAR($B$3),MONTH($B$3),DAY(B10+1))</f>
        <v/>
      </c>
      <c r="C11" s="71" t="n">
        <v>0.08333333333333333</v>
      </c>
      <c r="D11" s="49" t="n"/>
      <c r="E11" s="49" t="n"/>
      <c r="F11" s="49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</row>
    <row r="12" ht="19.5" customHeight="1" s="47">
      <c r="A12" s="68">
        <f>WEEKDAY(B12)+1</f>
        <v/>
      </c>
      <c r="B12" s="72">
        <f>DATE(YEAR($B$3),MONTH($B$3),DAY(B11+1))</f>
        <v/>
      </c>
      <c r="C12" s="73" t="n"/>
      <c r="D12" s="49" t="n"/>
      <c r="E12" s="49" t="n"/>
      <c r="F12" s="49" t="n"/>
      <c r="G12" s="49" t="n"/>
      <c r="H12" s="49" t="n"/>
      <c r="I12" s="49" t="n"/>
      <c r="J12" s="49" t="n"/>
      <c r="K12" s="49" t="n"/>
      <c r="L12" s="49" t="n"/>
      <c r="M12" s="49" t="n"/>
      <c r="N12" s="49" t="n"/>
      <c r="O12" s="49" t="n"/>
      <c r="P12" s="49" t="n"/>
    </row>
    <row r="13" ht="19.5" customHeight="1" s="47">
      <c r="A13" s="68">
        <f>WEEKDAY(B13)+1</f>
        <v/>
      </c>
      <c r="B13" s="72">
        <f>DATE(YEAR($B$3),MONTH($B$3),DAY(B12+1))</f>
        <v/>
      </c>
      <c r="C13" s="73" t="n"/>
      <c r="D13" s="49" t="n"/>
      <c r="E13" s="49" t="n"/>
      <c r="F13" s="49" t="n"/>
      <c r="G13" s="49" t="n"/>
      <c r="H13" s="49" t="n"/>
      <c r="I13" s="49" t="n"/>
      <c r="J13" s="49" t="n"/>
      <c r="K13" s="49" t="n"/>
      <c r="L13" s="49" t="n"/>
      <c r="M13" s="49" t="n"/>
      <c r="N13" s="49" t="n"/>
      <c r="O13" s="49" t="n"/>
      <c r="P13" s="49" t="n"/>
    </row>
    <row r="14" ht="19.5" customHeight="1" s="47">
      <c r="A14" s="68">
        <f>WEEKDAY(B14)+1</f>
        <v/>
      </c>
      <c r="B14" s="70">
        <f>DATE(YEAR($B$3),MONTH($B$3),DAY(B13+1))</f>
        <v/>
      </c>
      <c r="C14" s="71" t="n">
        <v>0.04166666666666666</v>
      </c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49" t="n"/>
      <c r="O14" s="49" t="n"/>
      <c r="P14" s="49" t="n"/>
    </row>
    <row r="15" ht="19.5" customHeight="1" s="47">
      <c r="A15" s="68">
        <f>WEEKDAY(B15)+1</f>
        <v/>
      </c>
      <c r="B15" s="70">
        <f>DATE(YEAR($B$3),MONTH($B$3),DAY(B14+1))</f>
        <v/>
      </c>
      <c r="C15" s="71" t="n"/>
      <c r="D15" s="49" t="n"/>
      <c r="E15" s="49" t="n"/>
      <c r="F15" s="49" t="n"/>
      <c r="G15" s="49" t="n"/>
      <c r="H15" s="49" t="n"/>
      <c r="I15" s="49" t="n"/>
      <c r="J15" s="49" t="n"/>
      <c r="K15" s="49" t="n"/>
      <c r="L15" s="49" t="n"/>
      <c r="M15" s="49" t="n"/>
      <c r="N15" s="49" t="n"/>
      <c r="O15" s="49" t="n"/>
      <c r="P15" s="49" t="n"/>
    </row>
    <row r="16" ht="19.5" customHeight="1" s="47">
      <c r="A16" s="68">
        <f>WEEKDAY(B16)+1</f>
        <v/>
      </c>
      <c r="B16" s="70">
        <f>DATE(YEAR($B$3),MONTH($B$3),DAY(B15+1))</f>
        <v/>
      </c>
      <c r="C16" s="74" t="n">
        <v>0.15625</v>
      </c>
      <c r="D16" s="49" t="n"/>
      <c r="E16" s="49" t="n"/>
      <c r="F16" s="49" t="n"/>
      <c r="G16" s="49" t="n"/>
      <c r="H16" s="49" t="n"/>
      <c r="I16" s="49" t="n"/>
      <c r="J16" s="49" t="n"/>
      <c r="K16" s="49" t="n"/>
      <c r="L16" s="49" t="n"/>
      <c r="M16" s="49" t="n"/>
      <c r="N16" s="49" t="n"/>
      <c r="O16" s="49" t="n"/>
      <c r="P16" s="49" t="n"/>
    </row>
    <row r="17" ht="19.5" customHeight="1" s="47">
      <c r="A17" s="68">
        <f>WEEKDAY(B17)+1</f>
        <v/>
      </c>
      <c r="B17" s="70">
        <f>DATE(YEAR($B$3),MONTH($B$3),DAY(B16+1))</f>
        <v/>
      </c>
      <c r="C17" s="75" t="n">
        <v>0.1875</v>
      </c>
      <c r="D17" s="49" t="n"/>
      <c r="E17" s="49" t="n"/>
      <c r="F17" s="49" t="n"/>
      <c r="G17" s="49" t="n"/>
      <c r="H17" s="49" t="n"/>
      <c r="I17" s="49" t="n"/>
      <c r="J17" s="49" t="n"/>
      <c r="K17" s="49" t="n"/>
      <c r="L17" s="49" t="n"/>
      <c r="M17" s="49" t="n"/>
      <c r="N17" s="49" t="n"/>
      <c r="O17" s="49" t="n"/>
      <c r="P17" s="49" t="n"/>
    </row>
    <row r="18" ht="19.5" customHeight="1" s="47">
      <c r="A18" s="68">
        <f>WEEKDAY(B18)+1</f>
        <v/>
      </c>
      <c r="B18" s="70">
        <f>DATE(YEAR($B$3),MONTH($B$3),DAY(B17+1))</f>
        <v/>
      </c>
      <c r="C18" s="71" t="n">
        <v>0.125</v>
      </c>
      <c r="D18" s="49" t="n"/>
      <c r="E18" s="49" t="n"/>
      <c r="F18" s="49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</row>
    <row r="19" ht="19.5" customHeight="1" s="47">
      <c r="A19" s="68">
        <f>WEEKDAY(B19)+1</f>
        <v/>
      </c>
      <c r="B19" s="72">
        <f>DATE(YEAR($B$3),MONTH($B$3),DAY(B18+1))</f>
        <v/>
      </c>
      <c r="C19" s="73" t="n">
        <v>0.04166666666666666</v>
      </c>
      <c r="D19" s="49" t="n"/>
      <c r="E19" s="49" t="n"/>
      <c r="F19" s="49" t="n"/>
      <c r="G19" s="49" t="n"/>
      <c r="H19" s="49" t="n"/>
      <c r="I19" s="49" t="n"/>
      <c r="J19" s="49" t="n"/>
      <c r="K19" s="49" t="n"/>
      <c r="L19" s="49" t="n"/>
      <c r="M19" s="49" t="n"/>
      <c r="N19" s="49" t="n"/>
      <c r="O19" s="49" t="n"/>
      <c r="P19" s="49" t="n"/>
    </row>
    <row r="20" ht="19.5" customHeight="1" s="47">
      <c r="A20" s="68">
        <f>WEEKDAY(B20)+1</f>
        <v/>
      </c>
      <c r="B20" s="72">
        <f>DATE(YEAR($B$3),MONTH($B$3),DAY(B19+1))</f>
        <v/>
      </c>
      <c r="C20" s="73" t="n"/>
      <c r="D20" s="49" t="n"/>
      <c r="E20" s="49" t="n"/>
      <c r="F20" s="49" t="n"/>
      <c r="G20" s="49" t="n"/>
      <c r="H20" s="49" t="n"/>
      <c r="I20" s="49" t="n"/>
      <c r="J20" s="49" t="n"/>
      <c r="K20" s="49" t="n"/>
      <c r="L20" s="49" t="n"/>
      <c r="M20" s="49" t="n"/>
      <c r="N20" s="49" t="n"/>
      <c r="O20" s="49" t="n"/>
      <c r="P20" s="49" t="n"/>
    </row>
    <row r="21" ht="19.5" customHeight="1" s="47">
      <c r="A21" s="68">
        <f>WEEKDAY(B21)+1</f>
        <v/>
      </c>
      <c r="B21" s="70">
        <f>DATE(YEAR($B$3),MONTH($B$3),DAY(B20+1))</f>
        <v/>
      </c>
      <c r="C21" s="71" t="n">
        <v>0.08333333333333333</v>
      </c>
      <c r="D21" s="49" t="n"/>
      <c r="E21" s="49" t="n"/>
      <c r="F21" s="49" t="n"/>
      <c r="G21" s="49" t="n"/>
      <c r="H21" s="49" t="n"/>
      <c r="I21" s="49" t="n"/>
      <c r="J21" s="49" t="n"/>
      <c r="K21" s="49" t="n"/>
      <c r="L21" s="49" t="n"/>
      <c r="M21" s="49" t="n"/>
      <c r="N21" s="49" t="n"/>
      <c r="O21" s="49" t="n"/>
      <c r="P21" s="49" t="n"/>
    </row>
    <row r="22" ht="19.5" customHeight="1" s="47">
      <c r="A22" s="68">
        <f>WEEKDAY(B22)+1</f>
        <v/>
      </c>
      <c r="B22" s="70">
        <f>DATE(YEAR($B$3),MONTH($B$3),DAY(B21+1))</f>
        <v/>
      </c>
      <c r="C22" s="71" t="n"/>
      <c r="D22" s="49" t="n"/>
      <c r="E22" s="49" t="n"/>
      <c r="F22" s="49" t="n"/>
      <c r="G22" s="49" t="n"/>
      <c r="H22" s="49" t="n"/>
      <c r="I22" s="49" t="n"/>
      <c r="J22" s="49" t="n"/>
      <c r="K22" s="49" t="n"/>
      <c r="L22" s="49" t="n"/>
      <c r="M22" s="49" t="n"/>
      <c r="N22" s="49" t="n"/>
      <c r="O22" s="49" t="n"/>
      <c r="P22" s="49" t="n"/>
    </row>
    <row r="23" ht="19.5" customHeight="1" s="47">
      <c r="A23" s="68">
        <f>WEEKDAY(B23)+1</f>
        <v/>
      </c>
      <c r="B23" s="70">
        <f>DATE(YEAR($B$3),MONTH($B$3),DAY(B22+1))</f>
        <v/>
      </c>
      <c r="C23" s="71" t="n">
        <v>0.1979166666666667</v>
      </c>
      <c r="D23" s="49" t="n"/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</row>
    <row r="24" ht="19.5" customHeight="1" s="47">
      <c r="A24" s="68">
        <f>WEEKDAY(B24)+1</f>
        <v/>
      </c>
      <c r="B24" s="70">
        <f>DATE(YEAR($B$3),MONTH($B$3),DAY(B23+1))</f>
        <v/>
      </c>
      <c r="C24" s="71" t="n">
        <v>0.2291666666666667</v>
      </c>
      <c r="D24" s="49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</row>
    <row r="25" ht="19.5" customHeight="1" s="47">
      <c r="A25" s="68">
        <f>WEEKDAY(B25)+1</f>
        <v/>
      </c>
      <c r="B25" s="70">
        <f>DATE(YEAR($B$3),MONTH($B$3),DAY(B24+1))</f>
        <v/>
      </c>
      <c r="C25" s="71" t="n">
        <v>0.125</v>
      </c>
      <c r="D25" s="49" t="n"/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</row>
    <row r="26" ht="19.5" customHeight="1" s="47">
      <c r="A26" s="68">
        <f>WEEKDAY(B26)+1</f>
        <v/>
      </c>
      <c r="B26" s="72">
        <f>DATE(YEAR($B$3),MONTH($B$3),DAY(B25+1))</f>
        <v/>
      </c>
      <c r="C26" s="73" t="n">
        <v>0.04166666666666666</v>
      </c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</row>
    <row r="27" ht="19.5" customHeight="1" s="47">
      <c r="A27" s="68">
        <f>WEEKDAY(B27)+1</f>
        <v/>
      </c>
      <c r="B27" s="72">
        <f>DATE(YEAR($B$3),MONTH($B$3),DAY(B26+1))</f>
        <v/>
      </c>
      <c r="C27" s="73" t="n"/>
      <c r="D27" s="49" t="n"/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</row>
    <row r="28" ht="19.5" customHeight="1" s="47">
      <c r="A28" s="68">
        <f>WEEKDAY(B28)+1</f>
        <v/>
      </c>
      <c r="B28" s="70">
        <f>DATE(YEAR($B$3),MONTH($B$3),DAY(B27+1))</f>
        <v/>
      </c>
      <c r="C28" s="71" t="n">
        <v>0.08333333333333333</v>
      </c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</row>
    <row r="29" ht="19.5" customHeight="1" s="47">
      <c r="A29" s="68">
        <f>WEEKDAY(B29)+1</f>
        <v/>
      </c>
      <c r="B29" s="70">
        <f>DATE(YEAR($B$3),MONTH($B$3),DAY(B28+1))</f>
        <v/>
      </c>
      <c r="C29" s="71" t="n"/>
      <c r="D29" s="49" t="n"/>
      <c r="E29" s="49" t="n"/>
      <c r="F29" s="49" t="n"/>
      <c r="G29" s="49" t="n"/>
      <c r="H29" s="49" t="n"/>
      <c r="I29" s="49" t="n"/>
      <c r="J29" s="49" t="n"/>
      <c r="K29" s="49" t="n"/>
      <c r="L29" s="49" t="n"/>
      <c r="M29" s="49" t="n"/>
      <c r="N29" s="49" t="n"/>
      <c r="O29" s="49" t="n"/>
      <c r="P29" s="49" t="n"/>
      <c r="Q29" s="49" t="n"/>
    </row>
    <row r="30" ht="19.5" customHeight="1" s="47">
      <c r="A30" s="68">
        <f>WEEKDAY(B30)+1</f>
        <v/>
      </c>
      <c r="B30" s="72">
        <f>DATE(YEAR($B$3),MONTH($B$3),DAY(B29+1))</f>
        <v/>
      </c>
      <c r="C30" s="73" t="n">
        <v>0.1979166666666667</v>
      </c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49" t="n"/>
      <c r="N30" s="49" t="n"/>
      <c r="O30" s="49" t="n"/>
      <c r="P30" s="49" t="n"/>
      <c r="Q30" s="49" t="n"/>
    </row>
    <row r="31" ht="19.5" customHeight="1" s="47">
      <c r="A31" s="68">
        <f>WEEKDAY(B31)+1</f>
        <v/>
      </c>
      <c r="B31" s="72">
        <f>DATE(YEAR($B$3),MONTH($B$3),DAY(B30+1))</f>
        <v/>
      </c>
      <c r="C31" s="73" t="n">
        <v>0.2291666666666667</v>
      </c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49" t="n"/>
      <c r="N31" s="49" t="n"/>
      <c r="O31" s="49" t="n"/>
      <c r="P31" s="49" t="n"/>
      <c r="Q31" s="49" t="n"/>
    </row>
    <row r="32" ht="19.5" customHeight="1" s="47">
      <c r="A32" s="68">
        <f>WEEKDAY(B32)+1</f>
        <v/>
      </c>
      <c r="B32" s="72">
        <f>DATE(YEAR($B$3),MONTH($B$3),DAY(B31+1))</f>
        <v/>
      </c>
      <c r="C32" s="73" t="n">
        <v>0.125</v>
      </c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49" t="n"/>
      <c r="O32" s="49" t="n"/>
      <c r="P32" s="49" t="n"/>
      <c r="Q32" s="49" t="n"/>
    </row>
    <row r="33" ht="19.5" customHeight="1" s="47">
      <c r="A33" s="68">
        <f>WEEKDAY(B33)+1</f>
        <v/>
      </c>
      <c r="B33" s="72">
        <f>DATE(YEAR($B$3),MONTH($B$3),DAY(B32+1))</f>
        <v/>
      </c>
      <c r="C33" s="73" t="n">
        <v>0.04166666666666666</v>
      </c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49" t="n"/>
      <c r="N33" s="49" t="n"/>
      <c r="O33" s="49" t="n"/>
      <c r="P33" s="49" t="n"/>
      <c r="Q33" s="49" t="n"/>
    </row>
    <row r="34" ht="19.5" customHeight="1" s="47">
      <c r="A34" s="68">
        <f>WEEKDAY(B34)+1</f>
        <v/>
      </c>
      <c r="B34" s="72">
        <f>DATE(YEAR($B$3),MONTH($B$3),DAY(B33+1))</f>
        <v/>
      </c>
      <c r="C34" s="73" t="n"/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49" t="n"/>
      <c r="Q34" s="49" t="n"/>
    </row>
    <row r="35" ht="19.5" customHeight="1" s="47">
      <c r="A35" s="68">
        <f>IF(B35="","",WEEKDAY(B35+1))</f>
        <v/>
      </c>
      <c r="B35" s="70">
        <f>IF(B34="","",IF(DAY(B34+1)&gt;MONTH($B$3),B34+1,""))</f>
        <v/>
      </c>
      <c r="C35" s="71" t="n">
        <v>0.08333333333333333</v>
      </c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</row>
    <row r="36" ht="19.5" customHeight="1" s="47">
      <c r="A36" s="68">
        <f>IF(B36="","",WEEKDAY(B36+1))</f>
        <v/>
      </c>
      <c r="B36" s="70">
        <f>IF(B35="","",IF(DAY(B35+1)&gt;MONTH($B$3),B35+1,""))</f>
        <v/>
      </c>
      <c r="C36" s="71" t="n"/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</row>
    <row r="37" ht="19.5" customHeight="1" s="47">
      <c r="A37" s="68">
        <f>IF(B37="","",WEEKDAY(B37+1))</f>
        <v/>
      </c>
      <c r="B37" s="72">
        <f>IF(B36="","",IF(DAY(B36+1)&gt;MONTH($B$3),B36+1,""))</f>
        <v/>
      </c>
      <c r="C37" s="73" t="n"/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49" t="n"/>
      <c r="N37" s="49" t="n"/>
      <c r="O37" s="49" t="n"/>
      <c r="P37" s="49" t="n"/>
      <c r="Q37" s="49" t="n"/>
    </row>
    <row r="38" ht="19.5" customHeight="1" s="47">
      <c r="A38" s="76" t="n"/>
      <c r="B38" s="77" t="inlineStr">
        <is>
          <t>Übertrag:</t>
        </is>
      </c>
      <c r="C38" s="78">
        <f>SUM(C7:C37)*24+B5-B4</f>
        <v/>
      </c>
      <c r="D38" s="59" t="inlineStr">
        <is>
          <t>Std.</t>
        </is>
      </c>
      <c r="E38" s="49" t="n"/>
      <c r="F38" s="49" t="n"/>
      <c r="G38" s="49" t="n"/>
      <c r="H38" s="49" t="n"/>
      <c r="I38" s="49" t="n"/>
      <c r="J38" s="49" t="n"/>
      <c r="K38" s="49" t="n"/>
      <c r="L38" s="49" t="n"/>
      <c r="M38" s="49" t="n"/>
      <c r="N38" s="49" t="n"/>
      <c r="O38" s="49" t="n"/>
      <c r="P38" s="49" t="n"/>
      <c r="Q38" s="49" t="n"/>
    </row>
    <row r="39" ht="19.5" customHeight="1" s="47">
      <c r="B39" s="79" t="n"/>
      <c r="C39" s="80" t="n"/>
      <c r="D39" s="80" t="n"/>
      <c r="E39" s="81" t="n"/>
      <c r="F39" s="82" t="n"/>
      <c r="G39" s="81" t="n"/>
      <c r="H39" s="49" t="n"/>
      <c r="I39" s="49" t="n"/>
      <c r="J39" s="49" t="n"/>
      <c r="K39" s="49" t="n"/>
      <c r="L39" s="49" t="n"/>
      <c r="M39" s="49" t="n"/>
      <c r="N39" s="49" t="n"/>
      <c r="O39" s="49" t="n"/>
      <c r="P39" s="49" t="n"/>
      <c r="Q39" s="49" t="n"/>
    </row>
    <row r="40" ht="19.5" customHeight="1" s="47">
      <c r="B40" s="79" t="n"/>
      <c r="C40" s="80" t="n"/>
      <c r="D40" s="80" t="n"/>
      <c r="E40" s="81" t="n"/>
      <c r="F40" s="82" t="n"/>
      <c r="G40" s="81" t="n"/>
      <c r="H40" s="49" t="n"/>
      <c r="I40" s="49" t="n"/>
      <c r="J40" s="49" t="n"/>
      <c r="K40" s="49" t="n"/>
      <c r="L40" s="49" t="n"/>
      <c r="M40" s="49" t="n"/>
      <c r="N40" s="49" t="n"/>
      <c r="O40" s="49" t="n"/>
      <c r="P40" s="49" t="n"/>
      <c r="Q40" s="49" t="n"/>
    </row>
    <row r="41" ht="19.5" customHeight="1" s="47">
      <c r="B41" s="80" t="n"/>
      <c r="C41" s="80" t="n"/>
      <c r="D41" s="80" t="n"/>
      <c r="E41" s="81" t="n"/>
      <c r="F41" s="83" t="n"/>
      <c r="G41" s="81" t="n"/>
      <c r="H41" s="49" t="n"/>
      <c r="I41" s="49" t="n"/>
      <c r="J41" s="49" t="n"/>
      <c r="K41" s="49" t="n"/>
      <c r="L41" s="49" t="n"/>
      <c r="M41" s="49" t="n"/>
      <c r="N41" s="49" t="n"/>
      <c r="O41" s="49" t="n"/>
      <c r="P41" s="49" t="n"/>
      <c r="Q41" s="49" t="n"/>
    </row>
    <row r="42" ht="19.5" customHeight="1" s="47">
      <c r="B42" s="80" t="n"/>
      <c r="C42" s="80" t="n"/>
      <c r="D42" s="80" t="n"/>
      <c r="E42" s="81" t="n"/>
      <c r="F42" s="82" t="n"/>
      <c r="G42" s="81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  <c r="Q42" s="49" t="n"/>
    </row>
    <row r="43" ht="19.5" customHeight="1" s="47">
      <c r="B43" s="80" t="n"/>
      <c r="C43" s="80" t="n"/>
      <c r="D43" s="80" t="n"/>
      <c r="E43" s="81" t="n"/>
      <c r="F43" s="82" t="n"/>
      <c r="G43" s="81" t="n"/>
      <c r="H43" s="81" t="n"/>
      <c r="I43" s="81" t="n"/>
      <c r="J43" s="84" t="n"/>
    </row>
    <row r="44" ht="19.5" customHeight="1" s="47">
      <c r="B44" s="80" t="n"/>
      <c r="C44" s="80" t="n"/>
      <c r="D44" s="80" t="n"/>
      <c r="E44" s="81" t="n"/>
      <c r="F44" s="82" t="n"/>
      <c r="G44" s="81" t="n"/>
      <c r="H44" s="81" t="n"/>
      <c r="I44" s="81" t="n"/>
      <c r="J44" s="84" t="n"/>
    </row>
    <row r="45" ht="19.5" customHeight="1" s="47">
      <c r="B45" s="80" t="n"/>
      <c r="C45" s="80" t="n"/>
      <c r="D45" s="80" t="n"/>
      <c r="E45" s="81" t="n"/>
      <c r="F45" s="82" t="n"/>
      <c r="G45" s="81" t="n"/>
      <c r="H45" s="81" t="n"/>
      <c r="I45" s="81" t="n"/>
      <c r="J45" s="84" t="n"/>
    </row>
    <row r="46" ht="19.5" customHeight="1" s="47">
      <c r="B46" s="80" t="n"/>
      <c r="C46" s="80" t="n"/>
      <c r="D46" s="80" t="n"/>
      <c r="E46" s="81" t="n"/>
      <c r="F46" s="82" t="n"/>
      <c r="G46" s="81" t="n"/>
      <c r="H46" s="81" t="n"/>
      <c r="I46" s="81" t="n"/>
      <c r="J46" s="84" t="n"/>
    </row>
    <row r="47" ht="19.5" customHeight="1" s="47">
      <c r="B47" s="80" t="n"/>
      <c r="C47" s="80" t="n"/>
      <c r="D47" s="80" t="n"/>
      <c r="E47" s="81" t="n"/>
      <c r="F47" s="82" t="n"/>
      <c r="G47" s="81" t="n"/>
      <c r="H47" s="81" t="n"/>
      <c r="I47" s="81" t="n"/>
      <c r="J47" s="84" t="n"/>
    </row>
    <row r="48" ht="19.5" customHeight="1" s="47">
      <c r="B48" s="80" t="n"/>
      <c r="C48" s="80" t="n"/>
      <c r="D48" s="80" t="n"/>
      <c r="E48" s="81" t="n"/>
      <c r="F48" s="82" t="n"/>
      <c r="G48" s="81" t="n"/>
      <c r="H48" s="81" t="n"/>
      <c r="I48" s="81" t="n"/>
      <c r="J48" s="84" t="n"/>
    </row>
    <row r="49" ht="19.5" customHeight="1" s="47">
      <c r="B49" s="80" t="n"/>
      <c r="C49" s="80" t="n"/>
      <c r="D49" s="80" t="n"/>
      <c r="E49" s="81" t="n"/>
      <c r="F49" s="82" t="n"/>
      <c r="G49" s="81" t="n"/>
      <c r="H49" s="81" t="n"/>
      <c r="I49" s="81" t="n"/>
      <c r="J49" s="84" t="n"/>
    </row>
    <row r="50" ht="19.5" customHeight="1" s="47">
      <c r="B50" s="80" t="n"/>
      <c r="C50" s="80" t="n"/>
      <c r="D50" s="80" t="n"/>
      <c r="E50" s="81" t="n"/>
      <c r="F50" s="82" t="n"/>
      <c r="G50" s="81" t="n"/>
      <c r="H50" s="81" t="n"/>
      <c r="I50" s="81" t="n"/>
      <c r="J50" s="84" t="n"/>
    </row>
    <row r="51" ht="19.5" customHeight="1" s="47">
      <c r="B51" s="80" t="n"/>
      <c r="C51" s="80" t="n"/>
      <c r="D51" s="80" t="n"/>
      <c r="E51" s="81" t="n"/>
      <c r="F51" s="82" t="n"/>
      <c r="G51" s="81" t="n"/>
      <c r="H51" s="81" t="n"/>
      <c r="I51" s="81" t="n"/>
      <c r="J51" s="84" t="n"/>
    </row>
    <row r="52" ht="19.5" customHeight="1" s="47">
      <c r="B52" s="80" t="n"/>
      <c r="C52" s="80" t="n"/>
      <c r="D52" s="80" t="n"/>
      <c r="E52" s="81" t="n"/>
      <c r="F52" s="82" t="n"/>
      <c r="G52" s="81" t="n"/>
      <c r="H52" s="81" t="n"/>
      <c r="I52" s="81" t="n"/>
      <c r="J52" s="84" t="n"/>
    </row>
    <row r="53" ht="19.5" customHeight="1" s="47">
      <c r="B53" s="80" t="n"/>
      <c r="C53" s="80" t="n"/>
      <c r="D53" s="80" t="n"/>
      <c r="E53" s="81" t="n"/>
      <c r="F53" s="82" t="n"/>
      <c r="G53" s="81" t="n"/>
      <c r="H53" s="81" t="n"/>
      <c r="I53" s="81" t="n"/>
      <c r="J53" s="84" t="n"/>
    </row>
    <row r="54" ht="19.5" customHeight="1" s="47">
      <c r="B54" s="80" t="n"/>
      <c r="C54" s="80" t="n"/>
      <c r="D54" s="80" t="n"/>
      <c r="E54" s="81" t="n"/>
      <c r="F54" s="82" t="n"/>
      <c r="G54" s="81" t="n"/>
      <c r="H54" s="81" t="n"/>
      <c r="I54" s="81" t="n"/>
      <c r="J54" s="84" t="n"/>
    </row>
    <row r="55" ht="19.5" customHeight="1" s="47">
      <c r="B55" s="80" t="n"/>
      <c r="C55" s="80" t="n"/>
      <c r="D55" s="80" t="n"/>
      <c r="E55" s="81" t="n"/>
      <c r="F55" s="82" t="n"/>
      <c r="G55" s="81" t="n"/>
      <c r="H55" s="81" t="n"/>
      <c r="I55" s="81" t="n"/>
      <c r="J55" s="84" t="n"/>
    </row>
    <row r="56" ht="19.5" customHeight="1" s="47">
      <c r="B56" s="80" t="n"/>
      <c r="C56" s="80" t="n"/>
      <c r="D56" s="80" t="n"/>
      <c r="E56" s="81" t="n"/>
      <c r="F56" s="82" t="n"/>
      <c r="G56" s="81" t="n"/>
      <c r="H56" s="81" t="n"/>
      <c r="I56" s="81" t="n"/>
      <c r="J56" s="84" t="n"/>
    </row>
    <row r="57" ht="19.5" customHeight="1" s="47">
      <c r="B57" s="80" t="n"/>
      <c r="C57" s="80" t="n"/>
      <c r="D57" s="80" t="n"/>
      <c r="E57" s="81" t="n"/>
      <c r="F57" s="82" t="n"/>
      <c r="G57" s="81" t="n"/>
      <c r="H57" s="81" t="n"/>
      <c r="I57" s="81" t="n"/>
      <c r="J57" s="84" t="n"/>
    </row>
    <row r="58" ht="19.5" customHeight="1" s="47">
      <c r="B58" s="80" t="n"/>
      <c r="C58" s="80" t="n"/>
      <c r="D58" s="80" t="n"/>
      <c r="E58" s="81" t="n"/>
      <c r="F58" s="82" t="n"/>
      <c r="G58" s="81" t="n"/>
      <c r="H58" s="81" t="n"/>
      <c r="I58" s="81" t="n"/>
      <c r="J58" s="84" t="n"/>
    </row>
    <row r="59" ht="19.5" customHeight="1" s="47">
      <c r="B59" s="80" t="n"/>
      <c r="C59" s="80" t="n"/>
      <c r="D59" s="80" t="n"/>
      <c r="E59" s="81" t="n"/>
      <c r="F59" s="82" t="n"/>
      <c r="G59" s="81" t="n"/>
      <c r="H59" s="81" t="n"/>
      <c r="I59" s="81" t="n"/>
      <c r="J59" s="84" t="n"/>
    </row>
    <row r="60" ht="19.5" customHeight="1" s="47">
      <c r="B60" s="80" t="n"/>
      <c r="C60" s="80" t="n"/>
      <c r="D60" s="80" t="n"/>
      <c r="E60" s="81" t="n"/>
      <c r="F60" s="82" t="n"/>
      <c r="G60" s="81" t="n"/>
      <c r="H60" s="81" t="n"/>
      <c r="I60" s="81" t="n"/>
      <c r="J60" s="84" t="n"/>
    </row>
    <row r="61" ht="19.5" customHeight="1" s="47">
      <c r="B61" s="80" t="n"/>
      <c r="C61" s="80" t="n"/>
      <c r="D61" s="80" t="n"/>
      <c r="E61" s="81" t="n"/>
      <c r="F61" s="82" t="n"/>
      <c r="G61" s="81" t="n"/>
      <c r="H61" s="81" t="n"/>
      <c r="I61" s="81" t="n"/>
      <c r="J61" s="84" t="n"/>
    </row>
    <row r="62" ht="19.5" customHeight="1" s="47">
      <c r="B62" s="80" t="n"/>
      <c r="C62" s="80" t="n"/>
      <c r="D62" s="80" t="n"/>
      <c r="E62" s="81" t="n"/>
      <c r="F62" s="82" t="n"/>
      <c r="G62" s="81" t="n"/>
      <c r="H62" s="81" t="n"/>
      <c r="I62" s="81" t="n"/>
      <c r="J62" s="84" t="n"/>
    </row>
    <row r="63" ht="19.5" customHeight="1" s="47">
      <c r="B63" s="80" t="n"/>
      <c r="C63" s="80" t="n"/>
      <c r="D63" s="80" t="n"/>
      <c r="E63" s="81" t="n"/>
      <c r="F63" s="82" t="n"/>
      <c r="G63" s="81" t="n"/>
      <c r="H63" s="81" t="n"/>
      <c r="I63" s="81" t="n"/>
      <c r="J63" s="84" t="n"/>
    </row>
    <row r="64" ht="19.5" customHeight="1" s="47">
      <c r="B64" s="80" t="n"/>
      <c r="C64" s="80" t="n"/>
      <c r="D64" s="80" t="n"/>
      <c r="E64" s="81" t="n"/>
      <c r="F64" s="82" t="n"/>
      <c r="G64" s="81" t="n"/>
      <c r="H64" s="81" t="n"/>
      <c r="I64" s="81" t="n"/>
      <c r="J64" s="84" t="n"/>
    </row>
  </sheetData>
  <mergeCells count="3">
    <mergeCell ref="A1:J1"/>
    <mergeCell ref="E3:G3"/>
    <mergeCell ref="B3:C3"/>
  </mergeCells>
  <conditionalFormatting sqref="B12:B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B19:B2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B26:B2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B30:B34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C12:C13 C19:C20 C26:C27 C30:C34 C37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Q64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B6" activeCellId="0" sqref="B6"/>
    </sheetView>
  </sheetViews>
  <sheetFormatPr baseColWidth="8" defaultColWidth="10.66796875" defaultRowHeight="12.75" zeroHeight="0" outlineLevelRow="0"/>
  <cols>
    <col width="13.32" customWidth="1" style="42" min="1" max="1"/>
    <col width="10.15" customWidth="1" style="43" min="2" max="2"/>
    <col width="19.52" customWidth="1" style="43" min="3" max="3"/>
    <col width="8.33" customWidth="1" style="43" min="4" max="4"/>
    <col width="8.67" customWidth="1" style="44" min="5" max="5"/>
    <col width="8.5" customWidth="1" style="45" min="6" max="6"/>
    <col width="6.99" customWidth="1" style="44" min="7" max="7"/>
    <col hidden="1" width="9.779999999999999" customWidth="1" style="44" min="8" max="8"/>
    <col hidden="1" width="8.33" customWidth="1" style="44" min="9" max="9"/>
    <col hidden="1" width="6.99" customWidth="1" style="46" min="10" max="10"/>
    <col width="7.67" customWidth="1" style="42" min="11" max="11"/>
    <col width="8.17" customWidth="1" style="42" min="12" max="12"/>
    <col width="7.67" customWidth="1" style="42" min="13" max="13"/>
    <col width="8.57" customWidth="1" style="42" min="14" max="15"/>
    <col width="9.5" customWidth="1" style="42" min="16" max="64"/>
  </cols>
  <sheetData>
    <row r="1" ht="16.5" customHeight="1" s="47">
      <c r="A1" s="48" t="inlineStr">
        <is>
          <t>Zeiterfassungsbogen für die gleitende Arbeitszeit</t>
        </is>
      </c>
      <c r="K1" s="49" t="n"/>
      <c r="L1" s="49" t="n"/>
      <c r="M1" s="49" t="n"/>
      <c r="N1" s="49" t="n"/>
      <c r="O1" s="49" t="n"/>
      <c r="P1" s="49" t="n"/>
    </row>
    <row r="2" ht="15" customHeight="1" s="47">
      <c r="K2" s="49" t="n"/>
      <c r="L2" s="49" t="n"/>
      <c r="M2" s="49" t="n"/>
      <c r="N2" s="49" t="n"/>
      <c r="O2" s="49" t="n"/>
      <c r="P2" s="49" t="n"/>
    </row>
    <row r="3" ht="19.5" customHeight="1" s="47">
      <c r="A3" s="50" t="inlineStr">
        <is>
          <t xml:space="preserve">Monat: </t>
        </is>
      </c>
      <c r="B3" s="51" t="n">
        <v>42855</v>
      </c>
      <c r="C3" s="52" t="n"/>
      <c r="D3" s="53" t="inlineStr">
        <is>
          <t xml:space="preserve">Name: </t>
        </is>
      </c>
      <c r="E3" s="54" t="inlineStr">
        <is>
          <t>UNKO YAROU</t>
        </is>
      </c>
      <c r="F3" s="55" t="n"/>
      <c r="G3" s="55" t="n"/>
      <c r="H3" s="54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 ht="29.25" customHeight="1" s="47">
      <c r="A4" s="56" t="inlineStr">
        <is>
          <t>Monatsar-beitszeit [Std.]:</t>
        </is>
      </c>
      <c r="B4" s="57" t="n">
        <v>60</v>
      </c>
      <c r="C4" s="49" t="n"/>
      <c r="D4" s="58" t="inlineStr">
        <is>
          <t>Dienststelle:</t>
        </is>
      </c>
      <c r="E4" s="59" t="inlineStr">
        <is>
          <t>TU BERLIN</t>
        </is>
      </c>
      <c r="F4" s="49" t="n"/>
      <c r="G4" s="49" t="n"/>
      <c r="H4" s="60" t="n"/>
      <c r="I4" s="60" t="n"/>
      <c r="J4" s="61" t="n"/>
      <c r="K4" s="49" t="n"/>
      <c r="L4" s="49" t="n"/>
      <c r="M4" s="49" t="n"/>
      <c r="N4" s="49" t="n"/>
      <c r="O4" s="49" t="n"/>
      <c r="P4" s="49" t="n"/>
    </row>
    <row r="5" ht="16.5" customHeight="1" s="47">
      <c r="A5" s="62" t="inlineStr">
        <is>
          <t>Übertrag:</t>
        </is>
      </c>
      <c r="B5" s="63">
        <f>April!C38</f>
        <v/>
      </c>
      <c r="C5" s="64" t="inlineStr">
        <is>
          <t>Std.</t>
        </is>
      </c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</row>
    <row r="6" ht="36.75" customHeight="1" s="47">
      <c r="A6" s="65" t="inlineStr">
        <is>
          <t>Wochentag</t>
        </is>
      </c>
      <c r="B6" s="66" t="inlineStr">
        <is>
          <t>Tage</t>
        </is>
      </c>
      <c r="C6" s="67" t="inlineStr">
        <is>
          <t>Std./Min.</t>
        </is>
      </c>
      <c r="D6" s="49" t="n"/>
      <c r="E6" s="49" t="n"/>
      <c r="F6" s="49" t="n"/>
      <c r="G6" s="49" t="n"/>
      <c r="H6" s="49" t="n"/>
      <c r="I6" s="49" t="n"/>
      <c r="J6" s="49" t="n"/>
      <c r="K6" s="49" t="n"/>
      <c r="L6" s="49" t="n"/>
      <c r="M6" s="49" t="n"/>
      <c r="N6" s="49" t="n"/>
      <c r="O6" s="49" t="n"/>
      <c r="P6" s="49" t="n"/>
    </row>
    <row r="7" ht="19.5" customHeight="1" s="47">
      <c r="A7" s="68">
        <f>WEEKDAY(B7)+1</f>
        <v/>
      </c>
      <c r="B7" s="66">
        <f>DATE(YEAR($B$3),MONTH($B$3),DAY(B3))</f>
        <v/>
      </c>
      <c r="C7" s="69" t="n">
        <v>0.15625</v>
      </c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</row>
    <row r="8" ht="19.5" customHeight="1" s="47">
      <c r="A8" s="68">
        <f>WEEKDAY(B8)+1</f>
        <v/>
      </c>
      <c r="B8" s="70">
        <f>DATE(YEAR($B$3),MONTH($B$3),DAY(B7+1))</f>
        <v/>
      </c>
      <c r="C8" s="71" t="n">
        <v>0.1875</v>
      </c>
      <c r="D8" s="49" t="n"/>
      <c r="E8" s="49" t="n"/>
      <c r="F8" s="49" t="n"/>
      <c r="G8" s="49" t="n"/>
      <c r="H8" s="49" t="n"/>
      <c r="I8" s="49" t="n"/>
      <c r="J8" s="49" t="n"/>
      <c r="K8" s="49" t="n"/>
      <c r="L8" s="49" t="n"/>
      <c r="M8" s="49" t="n"/>
      <c r="N8" s="49" t="n"/>
      <c r="O8" s="49" t="n"/>
      <c r="P8" s="49" t="n"/>
    </row>
    <row r="9" ht="19.5" customHeight="1" s="47">
      <c r="A9" s="68">
        <f>WEEKDAY(B9)+1</f>
        <v/>
      </c>
      <c r="B9" s="70">
        <f>DATE(YEAR($B$3),MONTH($B$3),DAY(B8+1))</f>
        <v/>
      </c>
      <c r="C9" s="71" t="n">
        <v>0.08333333333333333</v>
      </c>
      <c r="D9" s="49" t="n"/>
      <c r="E9" s="49" t="n"/>
      <c r="F9" s="49" t="n"/>
      <c r="G9" s="49" t="n"/>
      <c r="H9" s="49" t="n"/>
      <c r="I9" s="49" t="n"/>
      <c r="J9" s="49" t="n"/>
      <c r="K9" s="49" t="n"/>
      <c r="L9" s="49" t="n"/>
      <c r="M9" s="49" t="n"/>
      <c r="N9" s="49" t="n"/>
      <c r="O9" s="49" t="n"/>
      <c r="P9" s="49" t="n"/>
    </row>
    <row r="10" ht="19.5" customHeight="1" s="47">
      <c r="A10" s="68">
        <f>WEEKDAY(B10)+1</f>
        <v/>
      </c>
      <c r="B10" s="70">
        <f>DATE(YEAR($B$3),MONTH($B$3),DAY(B9+1))</f>
        <v/>
      </c>
      <c r="C10" s="71" t="n"/>
      <c r="D10" s="49" t="n"/>
      <c r="E10" s="49" t="n"/>
      <c r="F10" s="49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</row>
    <row r="11" ht="19.5" customHeight="1" s="47">
      <c r="A11" s="68">
        <f>WEEKDAY(B11)+1</f>
        <v/>
      </c>
      <c r="B11" s="70">
        <f>DATE(YEAR($B$3),MONTH($B$3),DAY(B10+1))</f>
        <v/>
      </c>
      <c r="C11" s="71" t="n"/>
      <c r="D11" s="49" t="n"/>
      <c r="E11" s="49" t="n"/>
      <c r="F11" s="49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</row>
    <row r="12" ht="19.5" customHeight="1" s="47">
      <c r="A12" s="68">
        <f>WEEKDAY(B12)+1</f>
        <v/>
      </c>
      <c r="B12" s="72">
        <f>DATE(YEAR($B$3),MONTH($B$3),DAY(B11+1))</f>
        <v/>
      </c>
      <c r="C12" s="73" t="n">
        <v>0.04166666666666666</v>
      </c>
      <c r="D12" s="49" t="n"/>
      <c r="E12" s="49" t="n"/>
      <c r="F12" s="49" t="n"/>
      <c r="G12" s="49" t="n"/>
      <c r="H12" s="49" t="n"/>
      <c r="I12" s="49" t="n"/>
      <c r="J12" s="49" t="n"/>
      <c r="K12" s="49" t="n"/>
      <c r="L12" s="49" t="n"/>
      <c r="M12" s="49" t="n"/>
      <c r="N12" s="49" t="n"/>
      <c r="O12" s="49" t="n"/>
      <c r="P12" s="49" t="n"/>
    </row>
    <row r="13" ht="19.5" customHeight="1" s="47">
      <c r="A13" s="68">
        <f>WEEKDAY(B13)+1</f>
        <v/>
      </c>
      <c r="B13" s="72">
        <f>DATE(YEAR($B$3),MONTH($B$3),DAY(B12+1))</f>
        <v/>
      </c>
      <c r="C13" s="73" t="n"/>
      <c r="D13" s="49" t="n"/>
      <c r="E13" s="49" t="n"/>
      <c r="F13" s="49" t="n"/>
      <c r="G13" s="49" t="n"/>
      <c r="H13" s="49" t="n"/>
      <c r="I13" s="49" t="n"/>
      <c r="J13" s="49" t="n"/>
      <c r="K13" s="49" t="n"/>
      <c r="L13" s="49" t="n"/>
      <c r="M13" s="49" t="n"/>
      <c r="N13" s="49" t="n"/>
      <c r="O13" s="49" t="n"/>
      <c r="P13" s="49" t="n"/>
    </row>
    <row r="14" ht="19.5" customHeight="1" s="47">
      <c r="A14" s="68">
        <f>WEEKDAY(B14)+1</f>
        <v/>
      </c>
      <c r="B14" s="70">
        <f>DATE(YEAR($B$3),MONTH($B$3),DAY(B13+1))</f>
        <v/>
      </c>
      <c r="C14" s="71" t="n">
        <v>0.15625</v>
      </c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49" t="n"/>
      <c r="O14" s="49" t="n"/>
      <c r="P14" s="49" t="n"/>
    </row>
    <row r="15" ht="19.5" customHeight="1" s="47">
      <c r="A15" s="68">
        <f>WEEKDAY(B15)+1</f>
        <v/>
      </c>
      <c r="B15" s="70">
        <f>DATE(YEAR($B$3),MONTH($B$3),DAY(B14+1))</f>
        <v/>
      </c>
      <c r="C15" s="71" t="n">
        <v>0.1875</v>
      </c>
      <c r="D15" s="49" t="n"/>
      <c r="E15" s="49" t="n"/>
      <c r="F15" s="49" t="n"/>
      <c r="G15" s="49" t="n"/>
      <c r="H15" s="49" t="n"/>
      <c r="I15" s="49" t="n"/>
      <c r="J15" s="49" t="n"/>
      <c r="K15" s="49" t="n"/>
      <c r="L15" s="49" t="n"/>
      <c r="M15" s="49" t="n"/>
      <c r="N15" s="49" t="n"/>
      <c r="O15" s="49" t="n"/>
      <c r="P15" s="49" t="n"/>
    </row>
    <row r="16" ht="19.5" customHeight="1" s="47">
      <c r="A16" s="68">
        <f>WEEKDAY(B16)+1</f>
        <v/>
      </c>
      <c r="B16" s="70">
        <f>DATE(YEAR($B$3),MONTH($B$3),DAY(B15+1))</f>
        <v/>
      </c>
      <c r="C16" s="74" t="n">
        <v>0.08333333333333333</v>
      </c>
      <c r="D16" s="49" t="n"/>
      <c r="E16" s="49" t="n"/>
      <c r="F16" s="49" t="n"/>
      <c r="G16" s="49" t="n"/>
      <c r="H16" s="49" t="n"/>
      <c r="I16" s="49" t="n"/>
      <c r="J16" s="49" t="n"/>
      <c r="K16" s="49" t="n"/>
      <c r="L16" s="49" t="n"/>
      <c r="M16" s="49" t="n"/>
      <c r="N16" s="49" t="n"/>
      <c r="O16" s="49" t="n"/>
      <c r="P16" s="49" t="n"/>
    </row>
    <row r="17" ht="19.5" customHeight="1" s="47">
      <c r="A17" s="68">
        <f>WEEKDAY(B17)+1</f>
        <v/>
      </c>
      <c r="B17" s="70">
        <f>DATE(YEAR($B$3),MONTH($B$3),DAY(B16+1))</f>
        <v/>
      </c>
      <c r="C17" s="75" t="n"/>
      <c r="D17" s="49" t="n"/>
      <c r="E17" s="49" t="n"/>
      <c r="F17" s="49" t="n"/>
      <c r="G17" s="49" t="n"/>
      <c r="H17" s="49" t="n"/>
      <c r="I17" s="49" t="n"/>
      <c r="J17" s="49" t="n"/>
      <c r="K17" s="49" t="n"/>
      <c r="L17" s="49" t="n"/>
      <c r="M17" s="49" t="n"/>
      <c r="N17" s="49" t="n"/>
      <c r="O17" s="49" t="n"/>
      <c r="P17" s="49" t="n"/>
    </row>
    <row r="18" ht="19.5" customHeight="1" s="47">
      <c r="A18" s="68">
        <f>WEEKDAY(B18)+1</f>
        <v/>
      </c>
      <c r="B18" s="70">
        <f>DATE(YEAR($B$3),MONTH($B$3),DAY(B17+1))</f>
        <v/>
      </c>
      <c r="C18" s="71" t="n"/>
      <c r="D18" s="49" t="n"/>
      <c r="E18" s="49" t="n"/>
      <c r="F18" s="49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</row>
    <row r="19" ht="19.5" customHeight="1" s="47">
      <c r="A19" s="68">
        <f>WEEKDAY(B19)+1</f>
        <v/>
      </c>
      <c r="B19" s="72">
        <f>DATE(YEAR($B$3),MONTH($B$3),DAY(B18+1))</f>
        <v/>
      </c>
      <c r="C19" s="73" t="n">
        <v>0.04166666666666666</v>
      </c>
      <c r="D19" s="49" t="n"/>
      <c r="E19" s="49" t="n"/>
      <c r="F19" s="49" t="n"/>
      <c r="G19" s="49" t="n"/>
      <c r="H19" s="49" t="n"/>
      <c r="I19" s="49" t="n"/>
      <c r="J19" s="49" t="n"/>
      <c r="K19" s="49" t="n"/>
      <c r="L19" s="49" t="n"/>
      <c r="M19" s="49" t="n"/>
      <c r="N19" s="49" t="n"/>
      <c r="O19" s="49" t="n"/>
      <c r="P19" s="49" t="n"/>
    </row>
    <row r="20" ht="19.5" customHeight="1" s="47">
      <c r="A20" s="68">
        <f>WEEKDAY(B20)+1</f>
        <v/>
      </c>
      <c r="B20" s="72">
        <f>DATE(YEAR($B$3),MONTH($B$3),DAY(B19+1))</f>
        <v/>
      </c>
      <c r="C20" s="73" t="n"/>
      <c r="D20" s="49" t="n"/>
      <c r="E20" s="49" t="n"/>
      <c r="F20" s="49" t="n"/>
      <c r="G20" s="49" t="n"/>
      <c r="H20" s="49" t="n"/>
      <c r="I20" s="49" t="n"/>
      <c r="J20" s="49" t="n"/>
      <c r="K20" s="49" t="n"/>
      <c r="L20" s="49" t="n"/>
      <c r="M20" s="49" t="n"/>
      <c r="N20" s="49" t="n"/>
      <c r="O20" s="49" t="n"/>
      <c r="P20" s="49" t="n"/>
    </row>
    <row r="21" ht="19.5" customHeight="1" s="47">
      <c r="A21" s="68">
        <f>WEEKDAY(B21)+1</f>
        <v/>
      </c>
      <c r="B21" s="70">
        <f>DATE(YEAR($B$3),MONTH($B$3),DAY(B20+1))</f>
        <v/>
      </c>
      <c r="C21" s="71" t="n">
        <v>0.15625</v>
      </c>
      <c r="D21" s="49" t="n"/>
      <c r="E21" s="49" t="n"/>
      <c r="F21" s="49" t="n"/>
      <c r="G21" s="49" t="n"/>
      <c r="H21" s="49" t="n"/>
      <c r="I21" s="49" t="n"/>
      <c r="J21" s="49" t="n"/>
      <c r="K21" s="49" t="n"/>
      <c r="L21" s="49" t="n"/>
      <c r="M21" s="49" t="n"/>
      <c r="N21" s="49" t="n"/>
      <c r="O21" s="49" t="n"/>
      <c r="P21" s="49" t="n"/>
    </row>
    <row r="22" ht="19.5" customHeight="1" s="47">
      <c r="A22" s="68">
        <f>WEEKDAY(B22)+1</f>
        <v/>
      </c>
      <c r="B22" s="70">
        <f>DATE(YEAR($B$3),MONTH($B$3),DAY(B21+1))</f>
        <v/>
      </c>
      <c r="C22" s="71" t="n">
        <v>0.1875</v>
      </c>
      <c r="D22" s="49" t="n"/>
      <c r="E22" s="49" t="n"/>
      <c r="F22" s="49" t="n"/>
      <c r="G22" s="49" t="n"/>
      <c r="H22" s="49" t="n"/>
      <c r="I22" s="49" t="n"/>
      <c r="J22" s="49" t="n"/>
      <c r="K22" s="49" t="n"/>
      <c r="L22" s="49" t="n"/>
      <c r="M22" s="49" t="n"/>
      <c r="N22" s="49" t="n"/>
      <c r="O22" s="49" t="n"/>
      <c r="P22" s="49" t="n"/>
    </row>
    <row r="23" ht="19.5" customHeight="1" s="47">
      <c r="A23" s="68">
        <f>WEEKDAY(B23)+1</f>
        <v/>
      </c>
      <c r="B23" s="70">
        <f>DATE(YEAR($B$3),MONTH($B$3),DAY(B22+1))</f>
        <v/>
      </c>
      <c r="C23" s="71" t="n">
        <v>0.08333333333333333</v>
      </c>
      <c r="D23" s="49" t="n"/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</row>
    <row r="24" ht="19.5" customHeight="1" s="47">
      <c r="A24" s="68">
        <f>WEEKDAY(B24)+1</f>
        <v/>
      </c>
      <c r="B24" s="70">
        <f>DATE(YEAR($B$3),MONTH($B$3),DAY(B23+1))</f>
        <v/>
      </c>
      <c r="C24" s="71" t="n"/>
      <c r="D24" s="49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</row>
    <row r="25" ht="19.5" customHeight="1" s="47">
      <c r="A25" s="68">
        <f>WEEKDAY(B25)+1</f>
        <v/>
      </c>
      <c r="B25" s="70">
        <f>DATE(YEAR($B$3),MONTH($B$3),DAY(B24+1))</f>
        <v/>
      </c>
      <c r="C25" s="71" t="n"/>
      <c r="D25" s="49" t="n"/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</row>
    <row r="26" ht="19.5" customHeight="1" s="47">
      <c r="A26" s="68">
        <f>WEEKDAY(B26)+1</f>
        <v/>
      </c>
      <c r="B26" s="72">
        <f>DATE(YEAR($B$3),MONTH($B$3),DAY(B25+1))</f>
        <v/>
      </c>
      <c r="C26" s="73" t="n">
        <v>0.04166666666666666</v>
      </c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</row>
    <row r="27" ht="19.5" customHeight="1" s="47">
      <c r="A27" s="68">
        <f>WEEKDAY(B27)+1</f>
        <v/>
      </c>
      <c r="B27" s="72">
        <f>DATE(YEAR($B$3),MONTH($B$3),DAY(B26+1))</f>
        <v/>
      </c>
      <c r="C27" s="73" t="n"/>
      <c r="D27" s="49" t="n"/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</row>
    <row r="28" ht="19.5" customHeight="1" s="47">
      <c r="A28" s="68">
        <f>WEEKDAY(B28)+1</f>
        <v/>
      </c>
      <c r="B28" s="70">
        <f>DATE(YEAR($B$3),MONTH($B$3),DAY(B27+1))</f>
        <v/>
      </c>
      <c r="C28" s="71" t="n">
        <v>0.15625</v>
      </c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</row>
    <row r="29" ht="19.5" customHeight="1" s="47">
      <c r="A29" s="68">
        <f>WEEKDAY(B29)+1</f>
        <v/>
      </c>
      <c r="B29" s="70">
        <f>DATE(YEAR($B$3),MONTH($B$3),DAY(B28+1))</f>
        <v/>
      </c>
      <c r="C29" s="71" t="n">
        <v>0.1875</v>
      </c>
      <c r="D29" s="49" t="n"/>
      <c r="E29" s="49" t="n"/>
      <c r="F29" s="49" t="n"/>
      <c r="G29" s="49" t="n"/>
      <c r="H29" s="49" t="n"/>
      <c r="I29" s="49" t="n"/>
      <c r="J29" s="49" t="n"/>
      <c r="K29" s="49" t="n"/>
      <c r="L29" s="49" t="n"/>
      <c r="M29" s="49" t="n"/>
      <c r="N29" s="49" t="n"/>
      <c r="O29" s="49" t="n"/>
      <c r="P29" s="49" t="n"/>
      <c r="Q29" s="49" t="n"/>
    </row>
    <row r="30" ht="19.5" customHeight="1" s="47">
      <c r="A30" s="68">
        <f>WEEKDAY(B30)+1</f>
        <v/>
      </c>
      <c r="B30" s="72">
        <f>DATE(YEAR($B$3),MONTH($B$3),DAY(B29+1))</f>
        <v/>
      </c>
      <c r="C30" s="73" t="n">
        <v>0.08333333333333333</v>
      </c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49" t="n"/>
      <c r="N30" s="49" t="n"/>
      <c r="O30" s="49" t="n"/>
      <c r="P30" s="49" t="n"/>
      <c r="Q30" s="49" t="n"/>
    </row>
    <row r="31" ht="19.5" customHeight="1" s="47">
      <c r="A31" s="68">
        <f>WEEKDAY(B31)+1</f>
        <v/>
      </c>
      <c r="B31" s="72">
        <f>DATE(YEAR($B$3),MONTH($B$3),DAY(B30+1))</f>
        <v/>
      </c>
      <c r="C31" s="73" t="n"/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49" t="n"/>
      <c r="N31" s="49" t="n"/>
      <c r="O31" s="49" t="n"/>
      <c r="P31" s="49" t="n"/>
      <c r="Q31" s="49" t="n"/>
    </row>
    <row r="32" ht="19.5" customHeight="1" s="47">
      <c r="A32" s="68">
        <f>WEEKDAY(B32)+1</f>
        <v/>
      </c>
      <c r="B32" s="72">
        <f>DATE(YEAR($B$3),MONTH($B$3),DAY(B31+1))</f>
        <v/>
      </c>
      <c r="C32" s="73" t="n"/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49" t="n"/>
      <c r="O32" s="49" t="n"/>
      <c r="P32" s="49" t="n"/>
      <c r="Q32" s="49" t="n"/>
    </row>
    <row r="33" ht="19.5" customHeight="1" s="47">
      <c r="A33" s="68">
        <f>WEEKDAY(B33)+1</f>
        <v/>
      </c>
      <c r="B33" s="72">
        <f>DATE(YEAR($B$3),MONTH($B$3),DAY(B32+1))</f>
        <v/>
      </c>
      <c r="C33" s="73" t="n">
        <v>0.08333333333333333</v>
      </c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49" t="n"/>
      <c r="N33" s="49" t="n"/>
      <c r="O33" s="49" t="n"/>
      <c r="P33" s="49" t="n"/>
      <c r="Q33" s="49" t="n"/>
    </row>
    <row r="34" ht="19.5" customHeight="1" s="47">
      <c r="A34" s="68">
        <f>WEEKDAY(B34)+1</f>
        <v/>
      </c>
      <c r="B34" s="72">
        <f>DATE(YEAR($B$3),MONTH($B$3),DAY(B33+1))</f>
        <v/>
      </c>
      <c r="C34" s="73" t="n"/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49" t="n"/>
      <c r="Q34" s="49" t="n"/>
    </row>
    <row r="35" ht="19.5" customHeight="1" s="47">
      <c r="A35" s="68">
        <f>IF(B35="","",WEEKDAY(B35+1))</f>
        <v/>
      </c>
      <c r="B35" s="70">
        <f>IF(B34="","",IF(DAY(B34+1)&gt;MONTH($B$3),B34+1,""))</f>
        <v/>
      </c>
      <c r="C35" s="71" t="n">
        <v>0.1979166666666667</v>
      </c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</row>
    <row r="36" ht="19.5" customHeight="1" s="47">
      <c r="A36" s="68">
        <f>IF(B36="","",WEEKDAY(B36+1))</f>
        <v/>
      </c>
      <c r="B36" s="70">
        <f>IF(B35="","",IF(DAY(B35+1)&gt;MONTH($B$3),B35+1,""))</f>
        <v/>
      </c>
      <c r="C36" s="71" t="n">
        <v>0.2291666666666667</v>
      </c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</row>
    <row r="37" ht="19.5" customHeight="1" s="47">
      <c r="A37" s="68">
        <f>IF(B37="","",WEEKDAY(B37+1))</f>
        <v/>
      </c>
      <c r="B37" s="72">
        <f>IF(B36="","",IF(DAY(B36+1)&gt;MONTH($B$3),B36+1,""))</f>
        <v/>
      </c>
      <c r="C37" s="73" t="n">
        <v>0.125</v>
      </c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49" t="n"/>
      <c r="N37" s="49" t="n"/>
      <c r="O37" s="49" t="n"/>
      <c r="P37" s="49" t="n"/>
      <c r="Q37" s="49" t="n"/>
    </row>
    <row r="38" ht="19.5" customHeight="1" s="47">
      <c r="A38" s="76" t="n"/>
      <c r="B38" s="77" t="inlineStr">
        <is>
          <t>Übertrag:</t>
        </is>
      </c>
      <c r="C38" s="78">
        <f>SUM(C7:C37)*24+B5-B4</f>
        <v/>
      </c>
      <c r="D38" s="59" t="inlineStr">
        <is>
          <t>Std.</t>
        </is>
      </c>
      <c r="E38" s="49" t="n"/>
      <c r="F38" s="49" t="n"/>
      <c r="G38" s="49" t="n"/>
      <c r="H38" s="49" t="n"/>
      <c r="I38" s="49" t="n"/>
      <c r="J38" s="49" t="n"/>
      <c r="K38" s="49" t="n"/>
      <c r="L38" s="49" t="n"/>
      <c r="M38" s="49" t="n"/>
      <c r="N38" s="49" t="n"/>
      <c r="O38" s="49" t="n"/>
      <c r="P38" s="49" t="n"/>
      <c r="Q38" s="49" t="n"/>
    </row>
    <row r="39" ht="19.5" customHeight="1" s="47">
      <c r="B39" s="79" t="n"/>
      <c r="C39" s="80" t="n"/>
      <c r="D39" s="80" t="n"/>
      <c r="E39" s="81" t="n"/>
      <c r="F39" s="82" t="n"/>
      <c r="G39" s="81" t="n"/>
      <c r="H39" s="49" t="n"/>
      <c r="I39" s="49" t="n"/>
      <c r="J39" s="49" t="n"/>
      <c r="K39" s="49" t="n"/>
      <c r="L39" s="49" t="n"/>
      <c r="M39" s="49" t="n"/>
      <c r="N39" s="49" t="n"/>
      <c r="O39" s="49" t="n"/>
      <c r="P39" s="49" t="n"/>
      <c r="Q39" s="49" t="n"/>
    </row>
    <row r="40" ht="19.5" customHeight="1" s="47">
      <c r="B40" s="79" t="n"/>
      <c r="C40" s="80" t="n"/>
      <c r="D40" s="80" t="n"/>
      <c r="E40" s="81" t="n"/>
      <c r="F40" s="82" t="n"/>
      <c r="G40" s="81" t="n"/>
      <c r="H40" s="49" t="n"/>
      <c r="I40" s="49" t="n"/>
      <c r="J40" s="49" t="n"/>
      <c r="K40" s="49" t="n"/>
      <c r="L40" s="49" t="n"/>
      <c r="M40" s="49" t="n"/>
      <c r="N40" s="49" t="n"/>
      <c r="O40" s="49" t="n"/>
      <c r="P40" s="49" t="n"/>
      <c r="Q40" s="49" t="n"/>
    </row>
    <row r="41" ht="19.5" customHeight="1" s="47">
      <c r="B41" s="80" t="n"/>
      <c r="C41" s="80" t="n"/>
      <c r="D41" s="80" t="n"/>
      <c r="E41" s="81" t="n"/>
      <c r="F41" s="83" t="n"/>
      <c r="G41" s="81" t="n"/>
      <c r="H41" s="49" t="n"/>
      <c r="I41" s="49" t="n"/>
      <c r="J41" s="49" t="n"/>
      <c r="K41" s="49" t="n"/>
      <c r="L41" s="49" t="n"/>
      <c r="M41" s="49" t="n"/>
      <c r="N41" s="49" t="n"/>
      <c r="O41" s="49" t="n"/>
      <c r="P41" s="49" t="n"/>
      <c r="Q41" s="49" t="n"/>
    </row>
    <row r="42" ht="19.5" customHeight="1" s="47">
      <c r="B42" s="80" t="n"/>
      <c r="C42" s="80" t="n"/>
      <c r="D42" s="80" t="n"/>
      <c r="E42" s="81" t="n"/>
      <c r="F42" s="82" t="n"/>
      <c r="G42" s="81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  <c r="Q42" s="49" t="n"/>
    </row>
    <row r="43" ht="19.5" customHeight="1" s="47">
      <c r="B43" s="80" t="n"/>
      <c r="C43" s="80" t="n"/>
      <c r="D43" s="80" t="n"/>
      <c r="E43" s="81" t="n"/>
      <c r="F43" s="82" t="n"/>
      <c r="G43" s="81" t="n"/>
      <c r="H43" s="81" t="n"/>
      <c r="I43" s="81" t="n"/>
      <c r="J43" s="84" t="n"/>
    </row>
    <row r="44" ht="19.5" customHeight="1" s="47">
      <c r="B44" s="80" t="n"/>
      <c r="C44" s="80" t="n"/>
      <c r="D44" s="80" t="n"/>
      <c r="E44" s="81" t="n"/>
      <c r="F44" s="82" t="n"/>
      <c r="G44" s="81" t="n"/>
      <c r="H44" s="81" t="n"/>
      <c r="I44" s="81" t="n"/>
      <c r="J44" s="84" t="n"/>
    </row>
    <row r="45" ht="19.5" customHeight="1" s="47">
      <c r="B45" s="80" t="n"/>
      <c r="C45" s="80" t="n"/>
      <c r="D45" s="80" t="n"/>
      <c r="E45" s="81" t="n"/>
      <c r="F45" s="82" t="n"/>
      <c r="G45" s="81" t="n"/>
      <c r="H45" s="81" t="n"/>
      <c r="I45" s="81" t="n"/>
      <c r="J45" s="84" t="n"/>
    </row>
    <row r="46" ht="19.5" customHeight="1" s="47">
      <c r="B46" s="80" t="n"/>
      <c r="C46" s="80" t="n"/>
      <c r="D46" s="80" t="n"/>
      <c r="E46" s="81" t="n"/>
      <c r="F46" s="82" t="n"/>
      <c r="G46" s="81" t="n"/>
      <c r="H46" s="81" t="n"/>
      <c r="I46" s="81" t="n"/>
      <c r="J46" s="84" t="n"/>
    </row>
    <row r="47" ht="19.5" customHeight="1" s="47">
      <c r="B47" s="80" t="n"/>
      <c r="C47" s="80" t="n"/>
      <c r="D47" s="80" t="n"/>
      <c r="E47" s="81" t="n"/>
      <c r="F47" s="82" t="n"/>
      <c r="G47" s="81" t="n"/>
      <c r="H47" s="81" t="n"/>
      <c r="I47" s="81" t="n"/>
      <c r="J47" s="84" t="n"/>
    </row>
    <row r="48" ht="19.5" customHeight="1" s="47">
      <c r="B48" s="80" t="n"/>
      <c r="C48" s="80" t="n"/>
      <c r="D48" s="80" t="n"/>
      <c r="E48" s="81" t="n"/>
      <c r="F48" s="82" t="n"/>
      <c r="G48" s="81" t="n"/>
      <c r="H48" s="81" t="n"/>
      <c r="I48" s="81" t="n"/>
      <c r="J48" s="84" t="n"/>
    </row>
    <row r="49" ht="19.5" customHeight="1" s="47">
      <c r="B49" s="80" t="n"/>
      <c r="C49" s="80" t="n"/>
      <c r="D49" s="80" t="n"/>
      <c r="E49" s="81" t="n"/>
      <c r="F49" s="82" t="n"/>
      <c r="G49" s="81" t="n"/>
      <c r="H49" s="81" t="n"/>
      <c r="I49" s="81" t="n"/>
      <c r="J49" s="84" t="n"/>
    </row>
    <row r="50" ht="19.5" customHeight="1" s="47">
      <c r="B50" s="80" t="n"/>
      <c r="C50" s="80" t="n"/>
      <c r="D50" s="80" t="n"/>
      <c r="E50" s="81" t="n"/>
      <c r="F50" s="82" t="n"/>
      <c r="G50" s="81" t="n"/>
      <c r="H50" s="81" t="n"/>
      <c r="I50" s="81" t="n"/>
      <c r="J50" s="84" t="n"/>
    </row>
    <row r="51" ht="19.5" customHeight="1" s="47">
      <c r="B51" s="80" t="n"/>
      <c r="C51" s="80" t="n"/>
      <c r="D51" s="80" t="n"/>
      <c r="E51" s="81" t="n"/>
      <c r="F51" s="82" t="n"/>
      <c r="G51" s="81" t="n"/>
      <c r="H51" s="81" t="n"/>
      <c r="I51" s="81" t="n"/>
      <c r="J51" s="84" t="n"/>
    </row>
    <row r="52" ht="19.5" customHeight="1" s="47">
      <c r="B52" s="80" t="n"/>
      <c r="C52" s="80" t="n"/>
      <c r="D52" s="80" t="n"/>
      <c r="E52" s="81" t="n"/>
      <c r="F52" s="82" t="n"/>
      <c r="G52" s="81" t="n"/>
      <c r="H52" s="81" t="n"/>
      <c r="I52" s="81" t="n"/>
      <c r="J52" s="84" t="n"/>
    </row>
    <row r="53" ht="19.5" customHeight="1" s="47">
      <c r="B53" s="80" t="n"/>
      <c r="C53" s="80" t="n"/>
      <c r="D53" s="80" t="n"/>
      <c r="E53" s="81" t="n"/>
      <c r="F53" s="82" t="n"/>
      <c r="G53" s="81" t="n"/>
      <c r="H53" s="81" t="n"/>
      <c r="I53" s="81" t="n"/>
      <c r="J53" s="84" t="n"/>
    </row>
    <row r="54" ht="19.5" customHeight="1" s="47">
      <c r="B54" s="80" t="n"/>
      <c r="C54" s="80" t="n"/>
      <c r="D54" s="80" t="n"/>
      <c r="E54" s="81" t="n"/>
      <c r="F54" s="82" t="n"/>
      <c r="G54" s="81" t="n"/>
      <c r="H54" s="81" t="n"/>
      <c r="I54" s="81" t="n"/>
      <c r="J54" s="84" t="n"/>
    </row>
    <row r="55" ht="19.5" customHeight="1" s="47">
      <c r="B55" s="80" t="n"/>
      <c r="C55" s="80" t="n"/>
      <c r="D55" s="80" t="n"/>
      <c r="E55" s="81" t="n"/>
      <c r="F55" s="82" t="n"/>
      <c r="G55" s="81" t="n"/>
      <c r="H55" s="81" t="n"/>
      <c r="I55" s="81" t="n"/>
      <c r="J55" s="84" t="n"/>
    </row>
    <row r="56" ht="19.5" customHeight="1" s="47">
      <c r="B56" s="80" t="n"/>
      <c r="C56" s="80" t="n"/>
      <c r="D56" s="80" t="n"/>
      <c r="E56" s="81" t="n"/>
      <c r="F56" s="82" t="n"/>
      <c r="G56" s="81" t="n"/>
      <c r="H56" s="81" t="n"/>
      <c r="I56" s="81" t="n"/>
      <c r="J56" s="84" t="n"/>
    </row>
    <row r="57" ht="19.5" customHeight="1" s="47">
      <c r="B57" s="80" t="n"/>
      <c r="C57" s="80" t="n"/>
      <c r="D57" s="80" t="n"/>
      <c r="E57" s="81" t="n"/>
      <c r="F57" s="82" t="n"/>
      <c r="G57" s="81" t="n"/>
      <c r="H57" s="81" t="n"/>
      <c r="I57" s="81" t="n"/>
      <c r="J57" s="84" t="n"/>
    </row>
    <row r="58" ht="19.5" customHeight="1" s="47">
      <c r="B58" s="80" t="n"/>
      <c r="C58" s="80" t="n"/>
      <c r="D58" s="80" t="n"/>
      <c r="E58" s="81" t="n"/>
      <c r="F58" s="82" t="n"/>
      <c r="G58" s="81" t="n"/>
      <c r="H58" s="81" t="n"/>
      <c r="I58" s="81" t="n"/>
      <c r="J58" s="84" t="n"/>
    </row>
    <row r="59" ht="19.5" customHeight="1" s="47">
      <c r="B59" s="80" t="n"/>
      <c r="C59" s="80" t="n"/>
      <c r="D59" s="80" t="n"/>
      <c r="E59" s="81" t="n"/>
      <c r="F59" s="82" t="n"/>
      <c r="G59" s="81" t="n"/>
      <c r="H59" s="81" t="n"/>
      <c r="I59" s="81" t="n"/>
      <c r="J59" s="84" t="n"/>
    </row>
    <row r="60" ht="19.5" customHeight="1" s="47">
      <c r="B60" s="80" t="n"/>
      <c r="C60" s="80" t="n"/>
      <c r="D60" s="80" t="n"/>
      <c r="E60" s="81" t="n"/>
      <c r="F60" s="82" t="n"/>
      <c r="G60" s="81" t="n"/>
      <c r="H60" s="81" t="n"/>
      <c r="I60" s="81" t="n"/>
      <c r="J60" s="84" t="n"/>
    </row>
    <row r="61" ht="19.5" customHeight="1" s="47">
      <c r="B61" s="80" t="n"/>
      <c r="C61" s="80" t="n"/>
      <c r="D61" s="80" t="n"/>
      <c r="E61" s="81" t="n"/>
      <c r="F61" s="82" t="n"/>
      <c r="G61" s="81" t="n"/>
      <c r="H61" s="81" t="n"/>
      <c r="I61" s="81" t="n"/>
      <c r="J61" s="84" t="n"/>
    </row>
    <row r="62" ht="19.5" customHeight="1" s="47">
      <c r="B62" s="80" t="n"/>
      <c r="C62" s="80" t="n"/>
      <c r="D62" s="80" t="n"/>
      <c r="E62" s="81" t="n"/>
      <c r="F62" s="82" t="n"/>
      <c r="G62" s="81" t="n"/>
      <c r="H62" s="81" t="n"/>
      <c r="I62" s="81" t="n"/>
      <c r="J62" s="84" t="n"/>
    </row>
    <row r="63" ht="19.5" customHeight="1" s="47">
      <c r="B63" s="80" t="n"/>
      <c r="C63" s="80" t="n"/>
      <c r="D63" s="80" t="n"/>
      <c r="E63" s="81" t="n"/>
      <c r="F63" s="82" t="n"/>
      <c r="G63" s="81" t="n"/>
      <c r="H63" s="81" t="n"/>
      <c r="I63" s="81" t="n"/>
      <c r="J63" s="84" t="n"/>
    </row>
    <row r="64" ht="19.5" customHeight="1" s="47">
      <c r="B64" s="80" t="n"/>
      <c r="C64" s="80" t="n"/>
      <c r="D64" s="80" t="n"/>
      <c r="E64" s="81" t="n"/>
      <c r="F64" s="82" t="n"/>
      <c r="G64" s="81" t="n"/>
      <c r="H64" s="81" t="n"/>
      <c r="I64" s="81" t="n"/>
      <c r="J64" s="84" t="n"/>
    </row>
  </sheetData>
  <mergeCells count="3">
    <mergeCell ref="A1:J1"/>
    <mergeCell ref="E3:G3"/>
    <mergeCell ref="B3:C3"/>
  </mergeCells>
  <conditionalFormatting sqref="B12:B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B19:B2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B26:B2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B30:B34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C12:C13 C19:C20 C26:C27 C30:C34 C37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Q64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B5" activeCellId="0" sqref="B5"/>
    </sheetView>
  </sheetViews>
  <sheetFormatPr baseColWidth="8" defaultColWidth="10.66796875" defaultRowHeight="12.75" zeroHeight="0" outlineLevelRow="0"/>
  <cols>
    <col width="13.32" customWidth="1" style="42" min="1" max="1"/>
    <col width="10.15" customWidth="1" style="43" min="2" max="2"/>
    <col width="19.52" customWidth="1" style="43" min="3" max="3"/>
    <col width="8.33" customWidth="1" style="43" min="4" max="4"/>
    <col width="8.67" customWidth="1" style="44" min="5" max="5"/>
    <col width="8.5" customWidth="1" style="45" min="6" max="6"/>
    <col width="6.99" customWidth="1" style="44" min="7" max="7"/>
    <col hidden="1" width="9.779999999999999" customWidth="1" style="44" min="8" max="8"/>
    <col hidden="1" width="8.33" customWidth="1" style="44" min="9" max="9"/>
    <col hidden="1" width="6.99" customWidth="1" style="46" min="10" max="10"/>
    <col width="7.67" customWidth="1" style="42" min="11" max="11"/>
    <col width="8.17" customWidth="1" style="42" min="12" max="12"/>
    <col width="7.67" customWidth="1" style="42" min="13" max="13"/>
    <col width="8.57" customWidth="1" style="42" min="14" max="15"/>
    <col width="9.5" customWidth="1" style="42" min="16" max="64"/>
  </cols>
  <sheetData>
    <row r="1" ht="16.5" customHeight="1" s="47">
      <c r="A1" s="48" t="inlineStr">
        <is>
          <t>Zeiterfassungsbogen für die gleitende Arbeitszeit</t>
        </is>
      </c>
      <c r="K1" s="49" t="n"/>
      <c r="L1" s="49" t="n"/>
      <c r="M1" s="49" t="n"/>
      <c r="N1" s="49" t="n"/>
      <c r="O1" s="49" t="n"/>
      <c r="P1" s="49" t="n"/>
    </row>
    <row r="2" ht="15" customHeight="1" s="47">
      <c r="K2" s="49" t="n"/>
      <c r="L2" s="49" t="n"/>
      <c r="M2" s="49" t="n"/>
      <c r="N2" s="49" t="n"/>
      <c r="O2" s="49" t="n"/>
      <c r="P2" s="49" t="n"/>
    </row>
    <row r="3" ht="19.5" customHeight="1" s="47">
      <c r="A3" s="50" t="inlineStr">
        <is>
          <t xml:space="preserve">Monat: </t>
        </is>
      </c>
      <c r="B3" s="51" t="n">
        <v>42886</v>
      </c>
      <c r="C3" s="52" t="n"/>
      <c r="D3" s="53" t="inlineStr">
        <is>
          <t xml:space="preserve">Name: </t>
        </is>
      </c>
      <c r="E3" s="54" t="inlineStr">
        <is>
          <t>UNKO YAROU</t>
        </is>
      </c>
      <c r="F3" s="55" t="n"/>
      <c r="G3" s="55" t="n"/>
      <c r="H3" s="54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 ht="29.25" customHeight="1" s="47">
      <c r="A4" s="56" t="inlineStr">
        <is>
          <t>Monatsar-beitszeit [Std.]:</t>
        </is>
      </c>
      <c r="B4" s="57" t="n">
        <v>60</v>
      </c>
      <c r="C4" s="49" t="n"/>
      <c r="D4" s="58" t="inlineStr">
        <is>
          <t>Dienststelle:</t>
        </is>
      </c>
      <c r="E4" s="59" t="inlineStr">
        <is>
          <t>TU BERLIN</t>
        </is>
      </c>
      <c r="F4" s="49" t="n"/>
      <c r="G4" s="49" t="n"/>
      <c r="H4" s="60" t="n"/>
      <c r="I4" s="60" t="n"/>
      <c r="J4" s="61" t="n"/>
      <c r="K4" s="49" t="n"/>
      <c r="L4" s="49" t="n"/>
      <c r="M4" s="49" t="n"/>
      <c r="N4" s="49" t="n"/>
      <c r="O4" s="49" t="n"/>
      <c r="P4" s="49" t="n"/>
    </row>
    <row r="5" ht="16.5" customHeight="1" s="47">
      <c r="A5" s="62" t="inlineStr">
        <is>
          <t>Übertrag:</t>
        </is>
      </c>
      <c r="B5" s="63">
        <f>May!C38</f>
        <v/>
      </c>
      <c r="C5" s="64" t="inlineStr">
        <is>
          <t>Std.</t>
        </is>
      </c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</row>
    <row r="6" ht="36.75" customHeight="1" s="47">
      <c r="A6" s="65" t="inlineStr">
        <is>
          <t>Wochentag</t>
        </is>
      </c>
      <c r="B6" s="66" t="inlineStr">
        <is>
          <t>Tage</t>
        </is>
      </c>
      <c r="C6" s="67" t="inlineStr">
        <is>
          <t>Std./Min.</t>
        </is>
      </c>
      <c r="D6" s="49" t="n"/>
      <c r="E6" s="49" t="n"/>
      <c r="F6" s="49" t="n"/>
      <c r="G6" s="49" t="n"/>
      <c r="H6" s="49" t="n"/>
      <c r="I6" s="49" t="n"/>
      <c r="J6" s="49" t="n"/>
      <c r="K6" s="49" t="n"/>
      <c r="L6" s="49" t="n"/>
      <c r="M6" s="49" t="n"/>
      <c r="N6" s="49" t="n"/>
      <c r="O6" s="49" t="n"/>
      <c r="P6" s="49" t="n"/>
    </row>
    <row r="7" ht="19.5" customHeight="1" s="47">
      <c r="A7" s="68">
        <f>WEEKDAY(B7)+1</f>
        <v/>
      </c>
      <c r="B7" s="66">
        <f>DATE(YEAR($B$3),MONTH($B$3),DAY(B3))</f>
        <v/>
      </c>
      <c r="C7" s="6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</row>
    <row r="8" ht="19.5" customHeight="1" s="47">
      <c r="A8" s="68">
        <f>WEEKDAY(B8)+1</f>
        <v/>
      </c>
      <c r="B8" s="70">
        <f>DATE(YEAR($B$3),MONTH($B$3),DAY(B7+1))</f>
        <v/>
      </c>
      <c r="C8" s="71" t="n"/>
      <c r="D8" s="49" t="n"/>
      <c r="E8" s="49" t="n"/>
      <c r="F8" s="49" t="n"/>
      <c r="G8" s="49" t="n"/>
      <c r="H8" s="49" t="n"/>
      <c r="I8" s="49" t="n"/>
      <c r="J8" s="49" t="n"/>
      <c r="K8" s="49" t="n"/>
      <c r="L8" s="49" t="n"/>
      <c r="M8" s="49" t="n"/>
      <c r="N8" s="49" t="n"/>
      <c r="O8" s="49" t="n"/>
      <c r="P8" s="49" t="n"/>
    </row>
    <row r="9" ht="19.5" customHeight="1" s="47">
      <c r="A9" s="68">
        <f>WEEKDAY(B9)+1</f>
        <v/>
      </c>
      <c r="B9" s="70">
        <f>DATE(YEAR($B$3),MONTH($B$3),DAY(B8+1))</f>
        <v/>
      </c>
      <c r="C9" s="71" t="n">
        <v>0.04166666666666666</v>
      </c>
      <c r="D9" s="49" t="n"/>
      <c r="E9" s="49" t="n"/>
      <c r="F9" s="49" t="n"/>
      <c r="G9" s="49" t="n"/>
      <c r="H9" s="49" t="n"/>
      <c r="I9" s="49" t="n"/>
      <c r="J9" s="49" t="n"/>
      <c r="K9" s="49" t="n"/>
      <c r="L9" s="49" t="n"/>
      <c r="M9" s="49" t="n"/>
      <c r="N9" s="49" t="n"/>
      <c r="O9" s="49" t="n"/>
      <c r="P9" s="49" t="n"/>
    </row>
    <row r="10" ht="19.5" customHeight="1" s="47">
      <c r="A10" s="68">
        <f>WEEKDAY(B10)+1</f>
        <v/>
      </c>
      <c r="B10" s="70">
        <f>DATE(YEAR($B$3),MONTH($B$3),DAY(B9+1))</f>
        <v/>
      </c>
      <c r="C10" s="71" t="n"/>
      <c r="D10" s="49" t="n"/>
      <c r="E10" s="49" t="n"/>
      <c r="F10" s="49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</row>
    <row r="11" ht="19.5" customHeight="1" s="47">
      <c r="A11" s="68">
        <f>WEEKDAY(B11)+1</f>
        <v/>
      </c>
      <c r="B11" s="70">
        <f>DATE(YEAR($B$3),MONTH($B$3),DAY(B10+1))</f>
        <v/>
      </c>
      <c r="C11" s="71" t="n">
        <v>0.15625</v>
      </c>
      <c r="D11" s="49" t="n"/>
      <c r="E11" s="49" t="n"/>
      <c r="F11" s="49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</row>
    <row r="12" ht="19.5" customHeight="1" s="47">
      <c r="A12" s="68">
        <f>WEEKDAY(B12)+1</f>
        <v/>
      </c>
      <c r="B12" s="72">
        <f>DATE(YEAR($B$3),MONTH($B$3),DAY(B11+1))</f>
        <v/>
      </c>
      <c r="C12" s="73" t="n">
        <v>0.1875</v>
      </c>
      <c r="D12" s="49" t="n"/>
      <c r="E12" s="49" t="n"/>
      <c r="F12" s="49" t="n"/>
      <c r="G12" s="49" t="n"/>
      <c r="H12" s="49" t="n"/>
      <c r="I12" s="49" t="n"/>
      <c r="J12" s="49" t="n"/>
      <c r="K12" s="49" t="n"/>
      <c r="L12" s="49" t="n"/>
      <c r="M12" s="49" t="n"/>
      <c r="N12" s="49" t="n"/>
      <c r="O12" s="49" t="n"/>
      <c r="P12" s="49" t="n"/>
    </row>
    <row r="13" ht="19.5" customHeight="1" s="47">
      <c r="A13" s="68">
        <f>WEEKDAY(B13)+1</f>
        <v/>
      </c>
      <c r="B13" s="72">
        <f>DATE(YEAR($B$3),MONTH($B$3),DAY(B12+1))</f>
        <v/>
      </c>
      <c r="C13" s="73" t="n">
        <v>0.08333333333333333</v>
      </c>
      <c r="D13" s="49" t="n"/>
      <c r="E13" s="49" t="n"/>
      <c r="F13" s="49" t="n"/>
      <c r="G13" s="49" t="n"/>
      <c r="H13" s="49" t="n"/>
      <c r="I13" s="49" t="n"/>
      <c r="J13" s="49" t="n"/>
      <c r="K13" s="49" t="n"/>
      <c r="L13" s="49" t="n"/>
      <c r="M13" s="49" t="n"/>
      <c r="N13" s="49" t="n"/>
      <c r="O13" s="49" t="n"/>
      <c r="P13" s="49" t="n"/>
    </row>
    <row r="14" ht="19.5" customHeight="1" s="47">
      <c r="A14" s="68">
        <f>WEEKDAY(B14)+1</f>
        <v/>
      </c>
      <c r="B14" s="70">
        <f>DATE(YEAR($B$3),MONTH($B$3),DAY(B13+1))</f>
        <v/>
      </c>
      <c r="C14" s="71" t="n"/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49" t="n"/>
      <c r="O14" s="49" t="n"/>
      <c r="P14" s="49" t="n"/>
    </row>
    <row r="15" ht="19.5" customHeight="1" s="47">
      <c r="A15" s="68">
        <f>WEEKDAY(B15)+1</f>
        <v/>
      </c>
      <c r="B15" s="70">
        <f>DATE(YEAR($B$3),MONTH($B$3),DAY(B14+1))</f>
        <v/>
      </c>
      <c r="C15" s="71" t="n"/>
      <c r="D15" s="49" t="n"/>
      <c r="E15" s="49" t="n"/>
      <c r="F15" s="49" t="n"/>
      <c r="G15" s="49" t="n"/>
      <c r="H15" s="49" t="n"/>
      <c r="I15" s="49" t="n"/>
      <c r="J15" s="49" t="n"/>
      <c r="K15" s="49" t="n"/>
      <c r="L15" s="49" t="n"/>
      <c r="M15" s="49" t="n"/>
      <c r="N15" s="49" t="n"/>
      <c r="O15" s="49" t="n"/>
      <c r="P15" s="49" t="n"/>
    </row>
    <row r="16" ht="19.5" customHeight="1" s="47">
      <c r="A16" s="68">
        <f>WEEKDAY(B16)+1</f>
        <v/>
      </c>
      <c r="B16" s="70">
        <f>DATE(YEAR($B$3),MONTH($B$3),DAY(B15+1))</f>
        <v/>
      </c>
      <c r="C16" s="74" t="n">
        <v>0.04166666666666666</v>
      </c>
      <c r="D16" s="49" t="n"/>
      <c r="E16" s="49" t="n"/>
      <c r="F16" s="49" t="n"/>
      <c r="G16" s="49" t="n"/>
      <c r="H16" s="49" t="n"/>
      <c r="I16" s="49" t="n"/>
      <c r="J16" s="49" t="n"/>
      <c r="K16" s="49" t="n"/>
      <c r="L16" s="49" t="n"/>
      <c r="M16" s="49" t="n"/>
      <c r="N16" s="49" t="n"/>
      <c r="O16" s="49" t="n"/>
      <c r="P16" s="49" t="n"/>
    </row>
    <row r="17" ht="19.5" customHeight="1" s="47">
      <c r="A17" s="68">
        <f>WEEKDAY(B17)+1</f>
        <v/>
      </c>
      <c r="B17" s="70">
        <f>DATE(YEAR($B$3),MONTH($B$3),DAY(B16+1))</f>
        <v/>
      </c>
      <c r="C17" s="75" t="n"/>
      <c r="D17" s="49" t="n"/>
      <c r="E17" s="49" t="n"/>
      <c r="F17" s="49" t="n"/>
      <c r="G17" s="49" t="n"/>
      <c r="H17" s="49" t="n"/>
      <c r="I17" s="49" t="n"/>
      <c r="J17" s="49" t="n"/>
      <c r="K17" s="49" t="n"/>
      <c r="L17" s="49" t="n"/>
      <c r="M17" s="49" t="n"/>
      <c r="N17" s="49" t="n"/>
      <c r="O17" s="49" t="n"/>
      <c r="P17" s="49" t="n"/>
    </row>
    <row r="18" ht="19.5" customHeight="1" s="47">
      <c r="A18" s="68">
        <f>WEEKDAY(B18)+1</f>
        <v/>
      </c>
      <c r="B18" s="70">
        <f>DATE(YEAR($B$3),MONTH($B$3),DAY(B17+1))</f>
        <v/>
      </c>
      <c r="C18" s="71" t="n">
        <v>0.1979166666666667</v>
      </c>
      <c r="D18" s="49" t="n"/>
      <c r="E18" s="49" t="n"/>
      <c r="F18" s="49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</row>
    <row r="19" ht="19.5" customHeight="1" s="47">
      <c r="A19" s="68">
        <f>WEEKDAY(B19)+1</f>
        <v/>
      </c>
      <c r="B19" s="72">
        <f>DATE(YEAR($B$3),MONTH($B$3),DAY(B18+1))</f>
        <v/>
      </c>
      <c r="C19" s="73" t="n">
        <v>0.2291666666666667</v>
      </c>
      <c r="D19" s="49" t="n"/>
      <c r="E19" s="49" t="n"/>
      <c r="F19" s="49" t="n"/>
      <c r="G19" s="49" t="n"/>
      <c r="H19" s="49" t="n"/>
      <c r="I19" s="49" t="n"/>
      <c r="J19" s="49" t="n"/>
      <c r="K19" s="49" t="n"/>
      <c r="L19" s="49" t="n"/>
      <c r="M19" s="49" t="n"/>
      <c r="N19" s="49" t="n"/>
      <c r="O19" s="49" t="n"/>
      <c r="P19" s="49" t="n"/>
    </row>
    <row r="20" ht="19.5" customHeight="1" s="47">
      <c r="A20" s="68">
        <f>WEEKDAY(B20)+1</f>
        <v/>
      </c>
      <c r="B20" s="72">
        <f>DATE(YEAR($B$3),MONTH($B$3),DAY(B19+1))</f>
        <v/>
      </c>
      <c r="C20" s="73" t="n">
        <v>0.125</v>
      </c>
      <c r="D20" s="49" t="n"/>
      <c r="E20" s="49" t="n"/>
      <c r="F20" s="49" t="n"/>
      <c r="G20" s="49" t="n"/>
      <c r="H20" s="49" t="n"/>
      <c r="I20" s="49" t="n"/>
      <c r="J20" s="49" t="n"/>
      <c r="K20" s="49" t="n"/>
      <c r="L20" s="49" t="n"/>
      <c r="M20" s="49" t="n"/>
      <c r="N20" s="49" t="n"/>
      <c r="O20" s="49" t="n"/>
      <c r="P20" s="49" t="n"/>
    </row>
    <row r="21" ht="19.5" customHeight="1" s="47">
      <c r="A21" s="68">
        <f>WEEKDAY(B21)+1</f>
        <v/>
      </c>
      <c r="B21" s="70">
        <f>DATE(YEAR($B$3),MONTH($B$3),DAY(B20+1))</f>
        <v/>
      </c>
      <c r="C21" s="71" t="n">
        <v>0.04166666666666666</v>
      </c>
      <c r="D21" s="49" t="n"/>
      <c r="E21" s="49" t="n"/>
      <c r="F21" s="49" t="n"/>
      <c r="G21" s="49" t="n"/>
      <c r="H21" s="49" t="n"/>
      <c r="I21" s="49" t="n"/>
      <c r="J21" s="49" t="n"/>
      <c r="K21" s="49" t="n"/>
      <c r="L21" s="49" t="n"/>
      <c r="M21" s="49" t="n"/>
      <c r="N21" s="49" t="n"/>
      <c r="O21" s="49" t="n"/>
      <c r="P21" s="49" t="n"/>
    </row>
    <row r="22" ht="19.5" customHeight="1" s="47">
      <c r="A22" s="68">
        <f>WEEKDAY(B22)+1</f>
        <v/>
      </c>
      <c r="B22" s="70">
        <f>DATE(YEAR($B$3),MONTH($B$3),DAY(B21+1))</f>
        <v/>
      </c>
      <c r="C22" s="71" t="n"/>
      <c r="D22" s="49" t="n"/>
      <c r="E22" s="49" t="n"/>
      <c r="F22" s="49" t="n"/>
      <c r="G22" s="49" t="n"/>
      <c r="H22" s="49" t="n"/>
      <c r="I22" s="49" t="n"/>
      <c r="J22" s="49" t="n"/>
      <c r="K22" s="49" t="n"/>
      <c r="L22" s="49" t="n"/>
      <c r="M22" s="49" t="n"/>
      <c r="N22" s="49" t="n"/>
      <c r="O22" s="49" t="n"/>
      <c r="P22" s="49" t="n"/>
    </row>
    <row r="23" ht="19.5" customHeight="1" s="47">
      <c r="A23" s="68">
        <f>WEEKDAY(B23)+1</f>
        <v/>
      </c>
      <c r="B23" s="70">
        <f>DATE(YEAR($B$3),MONTH($B$3),DAY(B22+1))</f>
        <v/>
      </c>
      <c r="C23" s="71" t="n">
        <v>0.08333333333333333</v>
      </c>
      <c r="D23" s="49" t="n"/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</row>
    <row r="24" ht="19.5" customHeight="1" s="47">
      <c r="A24" s="68">
        <f>WEEKDAY(B24)+1</f>
        <v/>
      </c>
      <c r="B24" s="70">
        <f>DATE(YEAR($B$3),MONTH($B$3),DAY(B23+1))</f>
        <v/>
      </c>
      <c r="C24" s="71" t="n"/>
      <c r="D24" s="49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</row>
    <row r="25" ht="19.5" customHeight="1" s="47">
      <c r="A25" s="68">
        <f>WEEKDAY(B25)+1</f>
        <v/>
      </c>
      <c r="B25" s="70">
        <f>DATE(YEAR($B$3),MONTH($B$3),DAY(B24+1))</f>
        <v/>
      </c>
      <c r="C25" s="71" t="n">
        <v>0.1979166666666667</v>
      </c>
      <c r="D25" s="49" t="n"/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</row>
    <row r="26" ht="19.5" customHeight="1" s="47">
      <c r="A26" s="68">
        <f>WEEKDAY(B26)+1</f>
        <v/>
      </c>
      <c r="B26" s="72">
        <f>DATE(YEAR($B$3),MONTH($B$3),DAY(B25+1))</f>
        <v/>
      </c>
      <c r="C26" s="73" t="n">
        <v>0.2291666666666667</v>
      </c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</row>
    <row r="27" ht="19.5" customHeight="1" s="47">
      <c r="A27" s="68">
        <f>WEEKDAY(B27)+1</f>
        <v/>
      </c>
      <c r="B27" s="72">
        <f>DATE(YEAR($B$3),MONTH($B$3),DAY(B26+1))</f>
        <v/>
      </c>
      <c r="C27" s="73" t="n">
        <v>0.125</v>
      </c>
      <c r="D27" s="49" t="n"/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</row>
    <row r="28" ht="19.5" customHeight="1" s="47">
      <c r="A28" s="68">
        <f>WEEKDAY(B28)+1</f>
        <v/>
      </c>
      <c r="B28" s="70">
        <f>DATE(YEAR($B$3),MONTH($B$3),DAY(B27+1))</f>
        <v/>
      </c>
      <c r="C28" s="71" t="n">
        <v>0.04166666666666666</v>
      </c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</row>
    <row r="29" ht="19.5" customHeight="1" s="47">
      <c r="A29" s="68">
        <f>WEEKDAY(B29)+1</f>
        <v/>
      </c>
      <c r="B29" s="70">
        <f>DATE(YEAR($B$3),MONTH($B$3),DAY(B28+1))</f>
        <v/>
      </c>
      <c r="C29" s="71" t="n"/>
      <c r="D29" s="49" t="n"/>
      <c r="E29" s="49" t="n"/>
      <c r="F29" s="49" t="n"/>
      <c r="G29" s="49" t="n"/>
      <c r="H29" s="49" t="n"/>
      <c r="I29" s="49" t="n"/>
      <c r="J29" s="49" t="n"/>
      <c r="K29" s="49" t="n"/>
      <c r="L29" s="49" t="n"/>
      <c r="M29" s="49" t="n"/>
      <c r="N29" s="49" t="n"/>
      <c r="O29" s="49" t="n"/>
      <c r="P29" s="49" t="n"/>
      <c r="Q29" s="49" t="n"/>
    </row>
    <row r="30" ht="19.5" customHeight="1" s="47">
      <c r="A30" s="68">
        <f>WEEKDAY(B30)+1</f>
        <v/>
      </c>
      <c r="B30" s="72">
        <f>DATE(YEAR($B$3),MONTH($B$3),DAY(B29+1))</f>
        <v/>
      </c>
      <c r="C30" s="73" t="n">
        <v>0.08333333333333333</v>
      </c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49" t="n"/>
      <c r="N30" s="49" t="n"/>
      <c r="O30" s="49" t="n"/>
      <c r="P30" s="49" t="n"/>
      <c r="Q30" s="49" t="n"/>
    </row>
    <row r="31" ht="19.5" customHeight="1" s="47">
      <c r="A31" s="68">
        <f>WEEKDAY(B31)+1</f>
        <v/>
      </c>
      <c r="B31" s="72">
        <f>DATE(YEAR($B$3),MONTH($B$3),DAY(B30+1))</f>
        <v/>
      </c>
      <c r="C31" s="73" t="n"/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49" t="n"/>
      <c r="N31" s="49" t="n"/>
      <c r="O31" s="49" t="n"/>
      <c r="P31" s="49" t="n"/>
      <c r="Q31" s="49" t="n"/>
    </row>
    <row r="32" ht="19.5" customHeight="1" s="47">
      <c r="A32" s="68">
        <f>WEEKDAY(B32)+1</f>
        <v/>
      </c>
      <c r="B32" s="72">
        <f>DATE(YEAR($B$3),MONTH($B$3),DAY(B31+1))</f>
        <v/>
      </c>
      <c r="C32" s="73" t="n">
        <v>0.1979166666666667</v>
      </c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49" t="n"/>
      <c r="O32" s="49" t="n"/>
      <c r="P32" s="49" t="n"/>
      <c r="Q32" s="49" t="n"/>
    </row>
    <row r="33" ht="19.5" customHeight="1" s="47">
      <c r="A33" s="68">
        <f>WEEKDAY(B33)+1</f>
        <v/>
      </c>
      <c r="B33" s="72">
        <f>DATE(YEAR($B$3),MONTH($B$3),DAY(B32+1))</f>
        <v/>
      </c>
      <c r="C33" s="73" t="n">
        <v>0.2291666666666667</v>
      </c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49" t="n"/>
      <c r="N33" s="49" t="n"/>
      <c r="O33" s="49" t="n"/>
      <c r="P33" s="49" t="n"/>
      <c r="Q33" s="49" t="n"/>
    </row>
    <row r="34" ht="19.5" customHeight="1" s="47">
      <c r="A34" s="68">
        <f>WEEKDAY(B34)+1</f>
        <v/>
      </c>
      <c r="B34" s="72">
        <f>DATE(YEAR($B$3),MONTH($B$3),DAY(B33+1))</f>
        <v/>
      </c>
      <c r="C34" s="73" t="n">
        <v>0.125</v>
      </c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49" t="n"/>
      <c r="Q34" s="49" t="n"/>
    </row>
    <row r="35" ht="19.5" customHeight="1" s="47">
      <c r="A35" s="68">
        <f>IF(B35="","",WEEKDAY(B35+1))</f>
        <v/>
      </c>
      <c r="B35" s="70">
        <f>IF(B34="","",IF(DAY(B34+1)&gt;MONTH($B$3),B34+1,""))</f>
        <v/>
      </c>
      <c r="C35" s="71" t="n">
        <v>0.04166666666666666</v>
      </c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</row>
    <row r="36" ht="19.5" customHeight="1" s="47">
      <c r="A36" s="68">
        <f>IF(B36="","",WEEKDAY(B36+1))</f>
        <v/>
      </c>
      <c r="B36" s="70">
        <f>IF(B35="","",IF(DAY(B35+1)&gt;MONTH($B$3),B35+1,""))</f>
        <v/>
      </c>
      <c r="C36" s="71" t="n"/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</row>
    <row r="37" ht="19.5" customHeight="1" s="47">
      <c r="A37" s="68">
        <f>IF(B37="","",WEEKDAY(B37+1))</f>
        <v/>
      </c>
      <c r="B37" s="72">
        <f>IF(B36="","",IF(DAY(B36+1)&gt;MONTH($B$3),B36+1,""))</f>
        <v/>
      </c>
      <c r="C37" s="73" t="n"/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49" t="n"/>
      <c r="N37" s="49" t="n"/>
      <c r="O37" s="49" t="n"/>
      <c r="P37" s="49" t="n"/>
      <c r="Q37" s="49" t="n"/>
    </row>
    <row r="38" ht="19.5" customHeight="1" s="47">
      <c r="A38" s="76" t="n"/>
      <c r="B38" s="77" t="inlineStr">
        <is>
          <t>Übertrag:</t>
        </is>
      </c>
      <c r="C38" s="78">
        <f>SUM(C7:C37)*24+B5-B4</f>
        <v/>
      </c>
      <c r="D38" s="59" t="inlineStr">
        <is>
          <t>Std.</t>
        </is>
      </c>
      <c r="E38" s="49" t="n"/>
      <c r="F38" s="49" t="n"/>
      <c r="G38" s="49" t="n"/>
      <c r="H38" s="49" t="n"/>
      <c r="I38" s="49" t="n"/>
      <c r="J38" s="49" t="n"/>
      <c r="K38" s="49" t="n"/>
      <c r="L38" s="49" t="n"/>
      <c r="M38" s="49" t="n"/>
      <c r="N38" s="49" t="n"/>
      <c r="O38" s="49" t="n"/>
      <c r="P38" s="49" t="n"/>
      <c r="Q38" s="49" t="n"/>
    </row>
    <row r="39" ht="19.5" customHeight="1" s="47">
      <c r="B39" s="79" t="n"/>
      <c r="C39" s="80" t="n"/>
      <c r="D39" s="80" t="n"/>
      <c r="E39" s="81" t="n"/>
      <c r="F39" s="82" t="n"/>
      <c r="G39" s="81" t="n"/>
      <c r="H39" s="49" t="n"/>
      <c r="I39" s="49" t="n"/>
      <c r="J39" s="49" t="n"/>
      <c r="K39" s="49" t="n"/>
      <c r="L39" s="49" t="n"/>
      <c r="M39" s="49" t="n"/>
      <c r="N39" s="49" t="n"/>
      <c r="O39" s="49" t="n"/>
      <c r="P39" s="49" t="n"/>
      <c r="Q39" s="49" t="n"/>
    </row>
    <row r="40" ht="19.5" customHeight="1" s="47">
      <c r="B40" s="79" t="n"/>
      <c r="C40" s="80" t="n"/>
      <c r="D40" s="80" t="n"/>
      <c r="E40" s="81" t="n"/>
      <c r="F40" s="82" t="n"/>
      <c r="G40" s="81" t="n"/>
      <c r="H40" s="49" t="n"/>
      <c r="I40" s="49" t="n"/>
      <c r="J40" s="49" t="n"/>
      <c r="K40" s="49" t="n"/>
      <c r="L40" s="49" t="n"/>
      <c r="M40" s="49" t="n"/>
      <c r="N40" s="49" t="n"/>
      <c r="O40" s="49" t="n"/>
      <c r="P40" s="49" t="n"/>
      <c r="Q40" s="49" t="n"/>
    </row>
    <row r="41" ht="19.5" customHeight="1" s="47">
      <c r="B41" s="80" t="n"/>
      <c r="C41" s="80" t="n"/>
      <c r="D41" s="80" t="n"/>
      <c r="E41" s="81" t="n"/>
      <c r="F41" s="83" t="n"/>
      <c r="G41" s="81" t="n"/>
      <c r="H41" s="49" t="n"/>
      <c r="I41" s="49" t="n"/>
      <c r="J41" s="49" t="n"/>
      <c r="K41" s="49" t="n"/>
      <c r="L41" s="49" t="n"/>
      <c r="M41" s="49" t="n"/>
      <c r="N41" s="49" t="n"/>
      <c r="O41" s="49" t="n"/>
      <c r="P41" s="49" t="n"/>
      <c r="Q41" s="49" t="n"/>
    </row>
    <row r="42" ht="19.5" customHeight="1" s="47">
      <c r="B42" s="80" t="n"/>
      <c r="C42" s="80" t="n"/>
      <c r="D42" s="80" t="n"/>
      <c r="E42" s="81" t="n"/>
      <c r="F42" s="82" t="n"/>
      <c r="G42" s="81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  <c r="Q42" s="49" t="n"/>
    </row>
    <row r="43" ht="19.5" customHeight="1" s="47">
      <c r="B43" s="80" t="n"/>
      <c r="C43" s="80" t="n"/>
      <c r="D43" s="80" t="n"/>
      <c r="E43" s="81" t="n"/>
      <c r="F43" s="82" t="n"/>
      <c r="G43" s="81" t="n"/>
      <c r="H43" s="81" t="n"/>
      <c r="I43" s="81" t="n"/>
      <c r="J43" s="84" t="n"/>
    </row>
    <row r="44" ht="19.5" customHeight="1" s="47">
      <c r="B44" s="80" t="n"/>
      <c r="C44" s="80" t="n"/>
      <c r="D44" s="80" t="n"/>
      <c r="E44" s="81" t="n"/>
      <c r="F44" s="82" t="n"/>
      <c r="G44" s="81" t="n"/>
      <c r="H44" s="81" t="n"/>
      <c r="I44" s="81" t="n"/>
      <c r="J44" s="84" t="n"/>
    </row>
    <row r="45" ht="19.5" customHeight="1" s="47">
      <c r="B45" s="80" t="n"/>
      <c r="C45" s="80" t="n"/>
      <c r="D45" s="80" t="n"/>
      <c r="E45" s="81" t="n"/>
      <c r="F45" s="82" t="n"/>
      <c r="G45" s="81" t="n"/>
      <c r="H45" s="81" t="n"/>
      <c r="I45" s="81" t="n"/>
      <c r="J45" s="84" t="n"/>
    </row>
    <row r="46" ht="19.5" customHeight="1" s="47">
      <c r="B46" s="80" t="n"/>
      <c r="C46" s="80" t="n"/>
      <c r="D46" s="80" t="n"/>
      <c r="E46" s="81" t="n"/>
      <c r="F46" s="82" t="n"/>
      <c r="G46" s="81" t="n"/>
      <c r="H46" s="81" t="n"/>
      <c r="I46" s="81" t="n"/>
      <c r="J46" s="84" t="n"/>
    </row>
    <row r="47" ht="19.5" customHeight="1" s="47">
      <c r="B47" s="80" t="n"/>
      <c r="C47" s="80" t="n"/>
      <c r="D47" s="80" t="n"/>
      <c r="E47" s="81" t="n"/>
      <c r="F47" s="82" t="n"/>
      <c r="G47" s="81" t="n"/>
      <c r="H47" s="81" t="n"/>
      <c r="I47" s="81" t="n"/>
      <c r="J47" s="84" t="n"/>
    </row>
    <row r="48" ht="19.5" customHeight="1" s="47">
      <c r="B48" s="80" t="n"/>
      <c r="C48" s="80" t="n"/>
      <c r="D48" s="80" t="n"/>
      <c r="E48" s="81" t="n"/>
      <c r="F48" s="82" t="n"/>
      <c r="G48" s="81" t="n"/>
      <c r="H48" s="81" t="n"/>
      <c r="I48" s="81" t="n"/>
      <c r="J48" s="84" t="n"/>
    </row>
    <row r="49" ht="19.5" customHeight="1" s="47">
      <c r="B49" s="80" t="n"/>
      <c r="C49" s="80" t="n"/>
      <c r="D49" s="80" t="n"/>
      <c r="E49" s="81" t="n"/>
      <c r="F49" s="82" t="n"/>
      <c r="G49" s="81" t="n"/>
      <c r="H49" s="81" t="n"/>
      <c r="I49" s="81" t="n"/>
      <c r="J49" s="84" t="n"/>
    </row>
    <row r="50" ht="19.5" customHeight="1" s="47">
      <c r="B50" s="80" t="n"/>
      <c r="C50" s="80" t="n"/>
      <c r="D50" s="80" t="n"/>
      <c r="E50" s="81" t="n"/>
      <c r="F50" s="82" t="n"/>
      <c r="G50" s="81" t="n"/>
      <c r="H50" s="81" t="n"/>
      <c r="I50" s="81" t="n"/>
      <c r="J50" s="84" t="n"/>
    </row>
    <row r="51" ht="19.5" customHeight="1" s="47">
      <c r="B51" s="80" t="n"/>
      <c r="C51" s="80" t="n"/>
      <c r="D51" s="80" t="n"/>
      <c r="E51" s="81" t="n"/>
      <c r="F51" s="82" t="n"/>
      <c r="G51" s="81" t="n"/>
      <c r="H51" s="81" t="n"/>
      <c r="I51" s="81" t="n"/>
      <c r="J51" s="84" t="n"/>
    </row>
    <row r="52" ht="19.5" customHeight="1" s="47">
      <c r="B52" s="80" t="n"/>
      <c r="C52" s="80" t="n"/>
      <c r="D52" s="80" t="n"/>
      <c r="E52" s="81" t="n"/>
      <c r="F52" s="82" t="n"/>
      <c r="G52" s="81" t="n"/>
      <c r="H52" s="81" t="n"/>
      <c r="I52" s="81" t="n"/>
      <c r="J52" s="84" t="n"/>
    </row>
    <row r="53" ht="19.5" customHeight="1" s="47">
      <c r="B53" s="80" t="n"/>
      <c r="C53" s="80" t="n"/>
      <c r="D53" s="80" t="n"/>
      <c r="E53" s="81" t="n"/>
      <c r="F53" s="82" t="n"/>
      <c r="G53" s="81" t="n"/>
      <c r="H53" s="81" t="n"/>
      <c r="I53" s="81" t="n"/>
      <c r="J53" s="84" t="n"/>
    </row>
    <row r="54" ht="19.5" customHeight="1" s="47">
      <c r="B54" s="80" t="n"/>
      <c r="C54" s="80" t="n"/>
      <c r="D54" s="80" t="n"/>
      <c r="E54" s="81" t="n"/>
      <c r="F54" s="82" t="n"/>
      <c r="G54" s="81" t="n"/>
      <c r="H54" s="81" t="n"/>
      <c r="I54" s="81" t="n"/>
      <c r="J54" s="84" t="n"/>
    </row>
    <row r="55" ht="19.5" customHeight="1" s="47">
      <c r="B55" s="80" t="n"/>
      <c r="C55" s="80" t="n"/>
      <c r="D55" s="80" t="n"/>
      <c r="E55" s="81" t="n"/>
      <c r="F55" s="82" t="n"/>
      <c r="G55" s="81" t="n"/>
      <c r="H55" s="81" t="n"/>
      <c r="I55" s="81" t="n"/>
      <c r="J55" s="84" t="n"/>
    </row>
    <row r="56" ht="19.5" customHeight="1" s="47">
      <c r="B56" s="80" t="n"/>
      <c r="C56" s="80" t="n"/>
      <c r="D56" s="80" t="n"/>
      <c r="E56" s="81" t="n"/>
      <c r="F56" s="82" t="n"/>
      <c r="G56" s="81" t="n"/>
      <c r="H56" s="81" t="n"/>
      <c r="I56" s="81" t="n"/>
      <c r="J56" s="84" t="n"/>
    </row>
    <row r="57" ht="19.5" customHeight="1" s="47">
      <c r="B57" s="80" t="n"/>
      <c r="C57" s="80" t="n"/>
      <c r="D57" s="80" t="n"/>
      <c r="E57" s="81" t="n"/>
      <c r="F57" s="82" t="n"/>
      <c r="G57" s="81" t="n"/>
      <c r="H57" s="81" t="n"/>
      <c r="I57" s="81" t="n"/>
      <c r="J57" s="84" t="n"/>
    </row>
    <row r="58" ht="19.5" customHeight="1" s="47">
      <c r="B58" s="80" t="n"/>
      <c r="C58" s="80" t="n"/>
      <c r="D58" s="80" t="n"/>
      <c r="E58" s="81" t="n"/>
      <c r="F58" s="82" t="n"/>
      <c r="G58" s="81" t="n"/>
      <c r="H58" s="81" t="n"/>
      <c r="I58" s="81" t="n"/>
      <c r="J58" s="84" t="n"/>
    </row>
    <row r="59" ht="19.5" customHeight="1" s="47">
      <c r="B59" s="80" t="n"/>
      <c r="C59" s="80" t="n"/>
      <c r="D59" s="80" t="n"/>
      <c r="E59" s="81" t="n"/>
      <c r="F59" s="82" t="n"/>
      <c r="G59" s="81" t="n"/>
      <c r="H59" s="81" t="n"/>
      <c r="I59" s="81" t="n"/>
      <c r="J59" s="84" t="n"/>
    </row>
    <row r="60" ht="19.5" customHeight="1" s="47">
      <c r="B60" s="80" t="n"/>
      <c r="C60" s="80" t="n"/>
      <c r="D60" s="80" t="n"/>
      <c r="E60" s="81" t="n"/>
      <c r="F60" s="82" t="n"/>
      <c r="G60" s="81" t="n"/>
      <c r="H60" s="81" t="n"/>
      <c r="I60" s="81" t="n"/>
      <c r="J60" s="84" t="n"/>
    </row>
    <row r="61" ht="19.5" customHeight="1" s="47">
      <c r="B61" s="80" t="n"/>
      <c r="C61" s="80" t="n"/>
      <c r="D61" s="80" t="n"/>
      <c r="E61" s="81" t="n"/>
      <c r="F61" s="82" t="n"/>
      <c r="G61" s="81" t="n"/>
      <c r="H61" s="81" t="n"/>
      <c r="I61" s="81" t="n"/>
      <c r="J61" s="84" t="n"/>
    </row>
    <row r="62" ht="19.5" customHeight="1" s="47">
      <c r="B62" s="80" t="n"/>
      <c r="C62" s="80" t="n"/>
      <c r="D62" s="80" t="n"/>
      <c r="E62" s="81" t="n"/>
      <c r="F62" s="82" t="n"/>
      <c r="G62" s="81" t="n"/>
      <c r="H62" s="81" t="n"/>
      <c r="I62" s="81" t="n"/>
      <c r="J62" s="84" t="n"/>
    </row>
    <row r="63" ht="19.5" customHeight="1" s="47">
      <c r="B63" s="80" t="n"/>
      <c r="C63" s="80" t="n"/>
      <c r="D63" s="80" t="n"/>
      <c r="E63" s="81" t="n"/>
      <c r="F63" s="82" t="n"/>
      <c r="G63" s="81" t="n"/>
      <c r="H63" s="81" t="n"/>
      <c r="I63" s="81" t="n"/>
      <c r="J63" s="84" t="n"/>
    </row>
    <row r="64" ht="19.5" customHeight="1" s="47">
      <c r="B64" s="80" t="n"/>
      <c r="C64" s="80" t="n"/>
      <c r="D64" s="80" t="n"/>
      <c r="E64" s="81" t="n"/>
      <c r="F64" s="82" t="n"/>
      <c r="G64" s="81" t="n"/>
      <c r="H64" s="81" t="n"/>
      <c r="I64" s="81" t="n"/>
      <c r="J64" s="84" t="n"/>
    </row>
  </sheetData>
  <mergeCells count="3">
    <mergeCell ref="A1:J1"/>
    <mergeCell ref="E3:G3"/>
    <mergeCell ref="B3:C3"/>
  </mergeCells>
  <conditionalFormatting sqref="B12:B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B19:B2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B26:B2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B30:B34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C12:C13 C19:C20 C26:C27 C30:C34 C37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Q64"/>
  <sheetViews>
    <sheetView showFormulas="0" showGridLines="1" showRowColHeaders="1" showZeros="1" rightToLeft="0" tabSelected="0" showOutlineSymbols="1" defaultGridColor="1" view="normal" topLeftCell="A4" colorId="64" zoomScale="120" zoomScaleNormal="120" zoomScalePageLayoutView="100" workbookViewId="0">
      <selection pane="topLeft" activeCell="F27" activeCellId="0" sqref="F27"/>
    </sheetView>
  </sheetViews>
  <sheetFormatPr baseColWidth="8" defaultColWidth="10.66796875" defaultRowHeight="12.75" zeroHeight="0" outlineLevelRow="0"/>
  <cols>
    <col width="13.32" customWidth="1" style="42" min="1" max="1"/>
    <col width="10.15" customWidth="1" style="43" min="2" max="2"/>
    <col width="19.52" customWidth="1" style="43" min="3" max="3"/>
    <col width="8.33" customWidth="1" style="43" min="4" max="4"/>
    <col width="8.67" customWidth="1" style="44" min="5" max="5"/>
    <col width="8.5" customWidth="1" style="45" min="6" max="6"/>
    <col width="6.99" customWidth="1" style="44" min="7" max="7"/>
    <col hidden="1" width="9.779999999999999" customWidth="1" style="44" min="8" max="8"/>
    <col hidden="1" width="8.33" customWidth="1" style="44" min="9" max="9"/>
    <col hidden="1" width="6.99" customWidth="1" style="46" min="10" max="10"/>
    <col width="7.67" customWidth="1" style="42" min="11" max="11"/>
    <col width="8.17" customWidth="1" style="42" min="12" max="12"/>
    <col width="7.67" customWidth="1" style="42" min="13" max="13"/>
    <col width="8.57" customWidth="1" style="42" min="14" max="15"/>
    <col width="9.5" customWidth="1" style="42" min="16" max="64"/>
  </cols>
  <sheetData>
    <row r="1" ht="16.5" customHeight="1" s="47">
      <c r="A1" s="48" t="inlineStr">
        <is>
          <t>Zeiterfassungsbogen für die gleitende Arbeitszeit</t>
        </is>
      </c>
      <c r="K1" s="49" t="n"/>
      <c r="L1" s="49" t="n"/>
      <c r="M1" s="49" t="n"/>
      <c r="N1" s="49" t="n"/>
      <c r="O1" s="49" t="n"/>
      <c r="P1" s="49" t="n"/>
    </row>
    <row r="2" ht="15" customHeight="1" s="47">
      <c r="K2" s="49" t="n"/>
      <c r="L2" s="49" t="n"/>
      <c r="M2" s="49" t="n"/>
      <c r="N2" s="49" t="n"/>
      <c r="O2" s="49" t="n"/>
      <c r="P2" s="49" t="n"/>
    </row>
    <row r="3" ht="19.5" customHeight="1" s="47">
      <c r="A3" s="50" t="inlineStr">
        <is>
          <t xml:space="preserve">Monat: </t>
        </is>
      </c>
      <c r="B3" s="51" t="n">
        <v>42916</v>
      </c>
      <c r="C3" s="52" t="n"/>
      <c r="D3" s="53" t="inlineStr">
        <is>
          <t xml:space="preserve">Name: </t>
        </is>
      </c>
      <c r="E3" s="54" t="inlineStr">
        <is>
          <t>UNKO YAROU</t>
        </is>
      </c>
      <c r="F3" s="55" t="n"/>
      <c r="G3" s="55" t="n"/>
      <c r="H3" s="54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 ht="29.25" customHeight="1" s="47">
      <c r="A4" s="56" t="inlineStr">
        <is>
          <t>Monatsar-beitszeit [Std.]:</t>
        </is>
      </c>
      <c r="B4" s="57" t="n">
        <v>60</v>
      </c>
      <c r="C4" s="49" t="n"/>
      <c r="D4" s="58" t="inlineStr">
        <is>
          <t>Dienststelle:</t>
        </is>
      </c>
      <c r="E4" s="59" t="inlineStr">
        <is>
          <t>TU BERLIN</t>
        </is>
      </c>
      <c r="F4" s="49" t="n"/>
      <c r="G4" s="49" t="n"/>
      <c r="H4" s="60" t="n"/>
      <c r="I4" s="60" t="n"/>
      <c r="J4" s="61" t="n"/>
      <c r="K4" s="49" t="n"/>
      <c r="L4" s="49" t="n"/>
      <c r="M4" s="49" t="n"/>
      <c r="N4" s="49" t="n"/>
      <c r="O4" s="49" t="n"/>
      <c r="P4" s="49" t="n"/>
    </row>
    <row r="5" ht="16.5" customHeight="1" s="47">
      <c r="A5" s="62" t="inlineStr">
        <is>
          <t>Übertrag:</t>
        </is>
      </c>
      <c r="B5" s="63">
        <f>June!C38</f>
        <v/>
      </c>
      <c r="C5" s="64" t="inlineStr">
        <is>
          <t>Std.</t>
        </is>
      </c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</row>
    <row r="6" ht="36.75" customHeight="1" s="47">
      <c r="A6" s="65" t="inlineStr">
        <is>
          <t>Wochentag</t>
        </is>
      </c>
      <c r="B6" s="66" t="inlineStr">
        <is>
          <t>Tage</t>
        </is>
      </c>
      <c r="C6" s="67" t="inlineStr">
        <is>
          <t>Std./Min.</t>
        </is>
      </c>
      <c r="D6" s="49" t="n"/>
      <c r="E6" s="49" t="n"/>
      <c r="F6" s="49" t="n"/>
      <c r="G6" s="49" t="n"/>
      <c r="H6" s="49" t="n"/>
      <c r="I6" s="49" t="n"/>
      <c r="J6" s="49" t="n"/>
      <c r="K6" s="49" t="n"/>
      <c r="L6" s="49" t="n"/>
      <c r="M6" s="49" t="n"/>
      <c r="N6" s="49" t="n"/>
      <c r="O6" s="49" t="n"/>
      <c r="P6" s="49" t="n"/>
    </row>
    <row r="7" ht="19.5" customHeight="1" s="47">
      <c r="A7" s="68">
        <f>WEEKDAY(B7)+1</f>
        <v/>
      </c>
      <c r="B7" s="66">
        <f>DATE(YEAR($B$3),MONTH($B$3),DAY(B3))</f>
        <v/>
      </c>
      <c r="C7" s="69" t="n">
        <v>0.04166666666666666</v>
      </c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</row>
    <row r="8" ht="19.5" customHeight="1" s="47">
      <c r="A8" s="68">
        <f>WEEKDAY(B8)+1</f>
        <v/>
      </c>
      <c r="B8" s="70">
        <f>DATE(YEAR($B$3),MONTH($B$3),DAY(B7+1))</f>
        <v/>
      </c>
      <c r="C8" s="71" t="n"/>
      <c r="D8" s="49" t="n"/>
      <c r="E8" s="49" t="n"/>
      <c r="F8" s="49" t="n"/>
      <c r="G8" s="49" t="n"/>
      <c r="H8" s="49" t="n"/>
      <c r="I8" s="49" t="n"/>
      <c r="J8" s="49" t="n"/>
      <c r="K8" s="49" t="n"/>
      <c r="L8" s="49" t="n"/>
      <c r="M8" s="49" t="n"/>
      <c r="N8" s="49" t="n"/>
      <c r="O8" s="49" t="n"/>
      <c r="P8" s="49" t="n"/>
    </row>
    <row r="9" ht="19.5" customHeight="1" s="47">
      <c r="A9" s="68">
        <f>WEEKDAY(B9)+1</f>
        <v/>
      </c>
      <c r="B9" s="70">
        <f>DATE(YEAR($B$3),MONTH($B$3),DAY(B8+1))</f>
        <v/>
      </c>
      <c r="C9" s="71" t="n">
        <v>0.15625</v>
      </c>
      <c r="D9" s="49" t="n"/>
      <c r="E9" s="49" t="n"/>
      <c r="F9" s="49" t="n"/>
      <c r="G9" s="49" t="n"/>
      <c r="H9" s="49" t="n"/>
      <c r="I9" s="49" t="n"/>
      <c r="J9" s="49" t="n"/>
      <c r="K9" s="49" t="n"/>
      <c r="L9" s="49" t="n"/>
      <c r="M9" s="49" t="n"/>
      <c r="N9" s="49" t="n"/>
      <c r="O9" s="49" t="n"/>
      <c r="P9" s="49" t="n"/>
    </row>
    <row r="10" ht="19.5" customHeight="1" s="47">
      <c r="A10" s="68">
        <f>WEEKDAY(B10)+1</f>
        <v/>
      </c>
      <c r="B10" s="70">
        <f>DATE(YEAR($B$3),MONTH($B$3),DAY(B9+1))</f>
        <v/>
      </c>
      <c r="C10" s="71" t="n">
        <v>0.1875</v>
      </c>
      <c r="D10" s="49" t="n"/>
      <c r="E10" s="49" t="n"/>
      <c r="F10" s="49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</row>
    <row r="11" ht="19.5" customHeight="1" s="47">
      <c r="A11" s="68">
        <f>WEEKDAY(B11)+1</f>
        <v/>
      </c>
      <c r="B11" s="70">
        <f>DATE(YEAR($B$3),MONTH($B$3),DAY(B10+1))</f>
        <v/>
      </c>
      <c r="C11" s="71" t="n">
        <v>0.08333333333333333</v>
      </c>
      <c r="D11" s="49" t="n"/>
      <c r="E11" s="49" t="n"/>
      <c r="F11" s="49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</row>
    <row r="12" ht="19.5" customHeight="1" s="47">
      <c r="A12" s="68">
        <f>WEEKDAY(B12)+1</f>
        <v/>
      </c>
      <c r="B12" s="72">
        <f>DATE(YEAR($B$3),MONTH($B$3),DAY(B11+1))</f>
        <v/>
      </c>
      <c r="C12" s="73" t="n"/>
      <c r="D12" s="49" t="n"/>
      <c r="E12" s="49" t="n"/>
      <c r="F12" s="49" t="n"/>
      <c r="G12" s="49" t="n"/>
      <c r="H12" s="49" t="n"/>
      <c r="I12" s="49" t="n"/>
      <c r="J12" s="49" t="n"/>
      <c r="K12" s="49" t="n"/>
      <c r="L12" s="49" t="n"/>
      <c r="M12" s="49" t="n"/>
      <c r="N12" s="49" t="n"/>
      <c r="O12" s="49" t="n"/>
      <c r="P12" s="49" t="n"/>
    </row>
    <row r="13" ht="19.5" customHeight="1" s="47">
      <c r="A13" s="68">
        <f>WEEKDAY(B13)+1</f>
        <v/>
      </c>
      <c r="B13" s="72">
        <f>DATE(YEAR($B$3),MONTH($B$3),DAY(B12+1))</f>
        <v/>
      </c>
      <c r="C13" s="73" t="n"/>
      <c r="D13" s="49" t="n"/>
      <c r="E13" s="49" t="n"/>
      <c r="F13" s="49" t="n"/>
      <c r="G13" s="49" t="n"/>
      <c r="H13" s="49" t="n"/>
      <c r="I13" s="49" t="n"/>
      <c r="J13" s="49" t="n"/>
      <c r="K13" s="49" t="n"/>
      <c r="L13" s="49" t="n"/>
      <c r="M13" s="49" t="n"/>
      <c r="N13" s="49" t="n"/>
      <c r="O13" s="49" t="n"/>
      <c r="P13" s="49" t="n"/>
    </row>
    <row r="14" ht="19.5" customHeight="1" s="47">
      <c r="A14" s="68">
        <f>WEEKDAY(B14)+1</f>
        <v/>
      </c>
      <c r="B14" s="70">
        <f>DATE(YEAR($B$3),MONTH($B$3),DAY(B13+1))</f>
        <v/>
      </c>
      <c r="C14" s="71" t="n">
        <v>0.04166666666666666</v>
      </c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49" t="n"/>
      <c r="O14" s="49" t="n"/>
      <c r="P14" s="49" t="n"/>
    </row>
    <row r="15" ht="19.5" customHeight="1" s="47">
      <c r="A15" s="68">
        <f>WEEKDAY(B15)+1</f>
        <v/>
      </c>
      <c r="B15" s="70">
        <f>DATE(YEAR($B$3),MONTH($B$3),DAY(B14+1))</f>
        <v/>
      </c>
      <c r="C15" s="71" t="n"/>
      <c r="D15" s="49" t="n"/>
      <c r="E15" s="49" t="n"/>
      <c r="F15" s="49" t="n"/>
      <c r="G15" s="49" t="n"/>
      <c r="H15" s="49" t="n"/>
      <c r="I15" s="49" t="n"/>
      <c r="J15" s="49" t="n"/>
      <c r="K15" s="49" t="n"/>
      <c r="L15" s="49" t="n"/>
      <c r="M15" s="49" t="n"/>
      <c r="N15" s="49" t="n"/>
      <c r="O15" s="49" t="n"/>
      <c r="P15" s="49" t="n"/>
    </row>
    <row r="16" ht="19.5" customHeight="1" s="47">
      <c r="A16" s="68">
        <f>WEEKDAY(B16)+1</f>
        <v/>
      </c>
      <c r="B16" s="70">
        <f>DATE(YEAR($B$3),MONTH($B$3),DAY(B15+1))</f>
        <v/>
      </c>
      <c r="C16" s="74" t="n">
        <v>0.15625</v>
      </c>
      <c r="D16" s="49" t="n"/>
      <c r="E16" s="49" t="n"/>
      <c r="F16" s="49" t="n"/>
      <c r="G16" s="49" t="n"/>
      <c r="H16" s="49" t="n"/>
      <c r="I16" s="49" t="n"/>
      <c r="J16" s="49" t="n"/>
      <c r="K16" s="49" t="n"/>
      <c r="L16" s="49" t="n"/>
      <c r="M16" s="49" t="n"/>
      <c r="N16" s="49" t="n"/>
      <c r="O16" s="49" t="n"/>
      <c r="P16" s="49" t="n"/>
    </row>
    <row r="17" ht="19.5" customHeight="1" s="47">
      <c r="A17" s="68">
        <f>WEEKDAY(B17)+1</f>
        <v/>
      </c>
      <c r="B17" s="70">
        <f>DATE(YEAR($B$3),MONTH($B$3),DAY(B16+1))</f>
        <v/>
      </c>
      <c r="C17" s="75" t="n">
        <v>0.1875</v>
      </c>
      <c r="D17" s="49" t="n"/>
      <c r="E17" s="49" t="n"/>
      <c r="F17" s="49" t="n"/>
      <c r="G17" s="49" t="n"/>
      <c r="H17" s="49" t="n"/>
      <c r="I17" s="49" t="n"/>
      <c r="J17" s="49" t="n"/>
      <c r="K17" s="49" t="n"/>
      <c r="L17" s="49" t="n"/>
      <c r="M17" s="49" t="n"/>
      <c r="N17" s="49" t="n"/>
      <c r="O17" s="49" t="n"/>
      <c r="P17" s="49" t="n"/>
    </row>
    <row r="18" ht="19.5" customHeight="1" s="47">
      <c r="A18" s="68">
        <f>WEEKDAY(B18)+1</f>
        <v/>
      </c>
      <c r="B18" s="70">
        <f>DATE(YEAR($B$3),MONTH($B$3),DAY(B17+1))</f>
        <v/>
      </c>
      <c r="C18" s="71" t="n">
        <v>0.08333333333333333</v>
      </c>
      <c r="D18" s="49" t="n"/>
      <c r="E18" s="49" t="n"/>
      <c r="F18" s="49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</row>
    <row r="19" ht="19.5" customHeight="1" s="47">
      <c r="A19" s="68">
        <f>WEEKDAY(B19)+1</f>
        <v/>
      </c>
      <c r="B19" s="72">
        <f>DATE(YEAR($B$3),MONTH($B$3),DAY(B18+1))</f>
        <v/>
      </c>
      <c r="C19" s="73" t="n"/>
      <c r="D19" s="49" t="n"/>
      <c r="E19" s="49" t="n"/>
      <c r="F19" s="49" t="n"/>
      <c r="G19" s="49" t="n"/>
      <c r="H19" s="49" t="n"/>
      <c r="I19" s="49" t="n"/>
      <c r="J19" s="49" t="n"/>
      <c r="K19" s="49" t="n"/>
      <c r="L19" s="49" t="n"/>
      <c r="M19" s="49" t="n"/>
      <c r="N19" s="49" t="n"/>
      <c r="O19" s="49" t="n"/>
      <c r="P19" s="49" t="n"/>
    </row>
    <row r="20" ht="19.5" customHeight="1" s="47">
      <c r="A20" s="68">
        <f>WEEKDAY(B20)+1</f>
        <v/>
      </c>
      <c r="B20" s="72">
        <f>DATE(YEAR($B$3),MONTH($B$3),DAY(B19+1))</f>
        <v/>
      </c>
      <c r="C20" s="73" t="n"/>
      <c r="D20" s="49" t="n"/>
      <c r="E20" s="49" t="n"/>
      <c r="F20" s="49" t="n"/>
      <c r="G20" s="49" t="n"/>
      <c r="H20" s="49" t="n"/>
      <c r="I20" s="49" t="n"/>
      <c r="J20" s="49" t="n"/>
      <c r="K20" s="49" t="n"/>
      <c r="L20" s="49" t="n"/>
      <c r="M20" s="49" t="n"/>
      <c r="N20" s="49" t="n"/>
      <c r="O20" s="49" t="n"/>
      <c r="P20" s="49" t="n"/>
    </row>
    <row r="21" ht="19.5" customHeight="1" s="47">
      <c r="A21" s="68">
        <f>WEEKDAY(B21)+1</f>
        <v/>
      </c>
      <c r="B21" s="70">
        <f>DATE(YEAR($B$3),MONTH($B$3),DAY(B20+1))</f>
        <v/>
      </c>
      <c r="C21" s="71" t="n">
        <v>0.04166666666666666</v>
      </c>
      <c r="D21" s="49" t="n"/>
      <c r="E21" s="49" t="n"/>
      <c r="F21" s="49" t="n"/>
      <c r="G21" s="49" t="n"/>
      <c r="H21" s="49" t="n"/>
      <c r="I21" s="49" t="n"/>
      <c r="J21" s="49" t="n"/>
      <c r="K21" s="49" t="n"/>
      <c r="L21" s="49" t="n"/>
      <c r="M21" s="49" t="n"/>
      <c r="N21" s="49" t="n"/>
      <c r="O21" s="49" t="n"/>
      <c r="P21" s="49" t="n"/>
    </row>
    <row r="22" ht="19.5" customHeight="1" s="47">
      <c r="A22" s="68">
        <f>WEEKDAY(B22)+1</f>
        <v/>
      </c>
      <c r="B22" s="70">
        <f>DATE(YEAR($B$3),MONTH($B$3),DAY(B21+1))</f>
        <v/>
      </c>
      <c r="C22" s="71" t="n"/>
      <c r="D22" s="49" t="n"/>
      <c r="E22" s="49" t="n"/>
      <c r="F22" s="49" t="n"/>
      <c r="G22" s="49" t="n"/>
      <c r="H22" s="49" t="n"/>
      <c r="I22" s="49" t="n"/>
      <c r="J22" s="49" t="n"/>
      <c r="K22" s="49" t="n"/>
      <c r="L22" s="49" t="n"/>
      <c r="M22" s="49" t="n"/>
      <c r="N22" s="49" t="n"/>
      <c r="O22" s="49" t="n"/>
      <c r="P22" s="49" t="n"/>
    </row>
    <row r="23" ht="19.5" customHeight="1" s="47">
      <c r="A23" s="68">
        <f>WEEKDAY(B23)+1</f>
        <v/>
      </c>
      <c r="B23" s="70">
        <f>DATE(YEAR($B$3),MONTH($B$3),DAY(B22+1))</f>
        <v/>
      </c>
      <c r="C23" s="71" t="n">
        <v>0.15625</v>
      </c>
      <c r="D23" s="49" t="n"/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</row>
    <row r="24" ht="19.5" customHeight="1" s="47">
      <c r="A24" s="68">
        <f>WEEKDAY(B24)+1</f>
        <v/>
      </c>
      <c r="B24" s="70">
        <f>DATE(YEAR($B$3),MONTH($B$3),DAY(B23+1))</f>
        <v/>
      </c>
      <c r="C24" s="71" t="n">
        <v>0.1875</v>
      </c>
      <c r="D24" s="49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</row>
    <row r="25" ht="19.5" customHeight="1" s="47">
      <c r="A25" s="68">
        <f>WEEKDAY(B25)+1</f>
        <v/>
      </c>
      <c r="B25" s="70">
        <f>DATE(YEAR($B$3),MONTH($B$3),DAY(B24+1))</f>
        <v/>
      </c>
      <c r="C25" s="71" t="n">
        <v>0.125</v>
      </c>
      <c r="D25" s="49" t="n"/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</row>
    <row r="26" ht="19.5" customHeight="1" s="47">
      <c r="A26" s="68">
        <f>WEEKDAY(B26)+1</f>
        <v/>
      </c>
      <c r="B26" s="72">
        <f>DATE(YEAR($B$3),MONTH($B$3),DAY(B25+1))</f>
        <v/>
      </c>
      <c r="C26" s="73" t="n">
        <v>0.04166666666666666</v>
      </c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</row>
    <row r="27" ht="19.5" customHeight="1" s="47">
      <c r="A27" s="68">
        <f>WEEKDAY(B27)+1</f>
        <v/>
      </c>
      <c r="B27" s="72">
        <f>DATE(YEAR($B$3),MONTH($B$3),DAY(B26+1))</f>
        <v/>
      </c>
      <c r="C27" s="73" t="n"/>
      <c r="D27" s="49" t="n"/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</row>
    <row r="28" ht="19.5" customHeight="1" s="47">
      <c r="A28" s="68">
        <f>WEEKDAY(B28)+1</f>
        <v/>
      </c>
      <c r="B28" s="70">
        <f>DATE(YEAR($B$3),MONTH($B$3),DAY(B27+1))</f>
        <v/>
      </c>
      <c r="C28" s="71" t="n">
        <v>0.08333333333333333</v>
      </c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</row>
    <row r="29" ht="19.5" customHeight="1" s="47">
      <c r="A29" s="68">
        <f>WEEKDAY(B29)+1</f>
        <v/>
      </c>
      <c r="B29" s="70">
        <f>DATE(YEAR($B$3),MONTH($B$3),DAY(B28+1))</f>
        <v/>
      </c>
      <c r="C29" s="71" t="n"/>
      <c r="D29" s="49" t="n"/>
      <c r="E29" s="49" t="n"/>
      <c r="F29" s="49" t="n"/>
      <c r="G29" s="49" t="n"/>
      <c r="H29" s="49" t="n"/>
      <c r="I29" s="49" t="n"/>
      <c r="J29" s="49" t="n"/>
      <c r="K29" s="49" t="n"/>
      <c r="L29" s="49" t="n"/>
      <c r="M29" s="49" t="n"/>
      <c r="N29" s="49" t="n"/>
      <c r="O29" s="49" t="n"/>
      <c r="P29" s="49" t="n"/>
      <c r="Q29" s="49" t="n"/>
    </row>
    <row r="30" ht="19.5" customHeight="1" s="47">
      <c r="A30" s="68">
        <f>WEEKDAY(B30)+1</f>
        <v/>
      </c>
      <c r="B30" s="72">
        <f>DATE(YEAR($B$3),MONTH($B$3),DAY(B29+1))</f>
        <v/>
      </c>
      <c r="C30" s="73" t="n">
        <v>0.1979166666666667</v>
      </c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49" t="n"/>
      <c r="N30" s="49" t="n"/>
      <c r="O30" s="49" t="n"/>
      <c r="P30" s="49" t="n"/>
      <c r="Q30" s="49" t="n"/>
    </row>
    <row r="31" ht="19.5" customHeight="1" s="47">
      <c r="A31" s="68">
        <f>WEEKDAY(B31)+1</f>
        <v/>
      </c>
      <c r="B31" s="72">
        <f>DATE(YEAR($B$3),MONTH($B$3),DAY(B30+1))</f>
        <v/>
      </c>
      <c r="C31" s="73" t="n">
        <v>0.2291666666666667</v>
      </c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49" t="n"/>
      <c r="N31" s="49" t="n"/>
      <c r="O31" s="49" t="n"/>
      <c r="P31" s="49" t="n"/>
      <c r="Q31" s="49" t="n"/>
    </row>
    <row r="32" ht="19.5" customHeight="1" s="47">
      <c r="A32" s="68">
        <f>WEEKDAY(B32)+1</f>
        <v/>
      </c>
      <c r="B32" s="72">
        <f>DATE(YEAR($B$3),MONTH($B$3),DAY(B31+1))</f>
        <v/>
      </c>
      <c r="C32" s="73" t="n">
        <v>0.125</v>
      </c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49" t="n"/>
      <c r="O32" s="49" t="n"/>
      <c r="P32" s="49" t="n"/>
      <c r="Q32" s="49" t="n"/>
    </row>
    <row r="33" ht="19.5" customHeight="1" s="47">
      <c r="A33" s="68">
        <f>WEEKDAY(B33)+1</f>
        <v/>
      </c>
      <c r="B33" s="72">
        <f>DATE(YEAR($B$3),MONTH($B$3),DAY(B32+1))</f>
        <v/>
      </c>
      <c r="C33" s="73" t="n">
        <v>0.04166666666666666</v>
      </c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49" t="n"/>
      <c r="N33" s="49" t="n"/>
      <c r="O33" s="49" t="n"/>
      <c r="P33" s="49" t="n"/>
      <c r="Q33" s="49" t="n"/>
    </row>
    <row r="34" ht="19.5" customHeight="1" s="47">
      <c r="A34" s="68">
        <f>WEEKDAY(B34)+1</f>
        <v/>
      </c>
      <c r="B34" s="72">
        <f>DATE(YEAR($B$3),MONTH($B$3),DAY(B33+1))</f>
        <v/>
      </c>
      <c r="C34" s="73" t="n"/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49" t="n"/>
      <c r="Q34" s="49" t="n"/>
    </row>
    <row r="35" ht="19.5" customHeight="1" s="47">
      <c r="A35" s="68">
        <f>IF(B35="","",WEEKDAY(B35+1))</f>
        <v/>
      </c>
      <c r="B35" s="70">
        <f>IF(B34="","",IF(DAY(B34+1)&gt;MONTH($B$3),B34+1,""))</f>
        <v/>
      </c>
      <c r="C35" s="71" t="n">
        <v>0.08333333333333333</v>
      </c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</row>
    <row r="36" ht="19.5" customHeight="1" s="47">
      <c r="A36" s="68">
        <f>IF(B36="","",WEEKDAY(B36+1))</f>
        <v/>
      </c>
      <c r="B36" s="70">
        <f>IF(B35="","",IF(DAY(B35+1)&gt;MONTH($B$3),B35+1,""))</f>
        <v/>
      </c>
      <c r="C36" s="71" t="n"/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</row>
    <row r="37" ht="19.5" customHeight="1" s="47">
      <c r="A37" s="68">
        <f>IF(B37="","",WEEKDAY(B37+1))</f>
        <v/>
      </c>
      <c r="B37" s="72">
        <f>IF(B36="","",IF(DAY(B36+1)&gt;MONTH($B$3),B36+1,""))</f>
        <v/>
      </c>
      <c r="C37" s="73" t="n">
        <v>0.1979166666666667</v>
      </c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49" t="n"/>
      <c r="N37" s="49" t="n"/>
      <c r="O37" s="49" t="n"/>
      <c r="P37" s="49" t="n"/>
      <c r="Q37" s="49" t="n"/>
    </row>
    <row r="38" ht="19.5" customHeight="1" s="47">
      <c r="A38" s="76" t="n"/>
      <c r="B38" s="77" t="inlineStr">
        <is>
          <t>Übertrag:</t>
        </is>
      </c>
      <c r="C38" s="78">
        <f>SUM(C7:C37)*24+B5-B4</f>
        <v/>
      </c>
      <c r="D38" s="59" t="inlineStr">
        <is>
          <t>Std.</t>
        </is>
      </c>
      <c r="E38" s="49" t="n"/>
      <c r="F38" s="49" t="n"/>
      <c r="G38" s="49" t="n"/>
      <c r="H38" s="49" t="n"/>
      <c r="I38" s="49" t="n"/>
      <c r="J38" s="49" t="n"/>
      <c r="K38" s="49" t="n"/>
      <c r="L38" s="49" t="n"/>
      <c r="M38" s="49" t="n"/>
      <c r="N38" s="49" t="n"/>
      <c r="O38" s="49" t="n"/>
      <c r="P38" s="49" t="n"/>
      <c r="Q38" s="49" t="n"/>
    </row>
    <row r="39" ht="19.5" customHeight="1" s="47">
      <c r="B39" s="79" t="n"/>
      <c r="C39" s="80" t="n"/>
      <c r="D39" s="80" t="n"/>
      <c r="E39" s="81" t="n"/>
      <c r="F39" s="82" t="n"/>
      <c r="G39" s="81" t="n"/>
      <c r="H39" s="49" t="n"/>
      <c r="I39" s="49" t="n"/>
      <c r="J39" s="49" t="n"/>
      <c r="K39" s="49" t="n"/>
      <c r="L39" s="49" t="n"/>
      <c r="M39" s="49" t="n"/>
      <c r="N39" s="49" t="n"/>
      <c r="O39" s="49" t="n"/>
      <c r="P39" s="49" t="n"/>
      <c r="Q39" s="49" t="n"/>
    </row>
    <row r="40" ht="19.5" customHeight="1" s="47">
      <c r="B40" s="79" t="n"/>
      <c r="C40" s="80" t="n"/>
      <c r="D40" s="80" t="n"/>
      <c r="E40" s="81" t="n"/>
      <c r="F40" s="82" t="n"/>
      <c r="G40" s="81" t="n"/>
      <c r="H40" s="49" t="n"/>
      <c r="I40" s="49" t="n"/>
      <c r="J40" s="49" t="n"/>
      <c r="K40" s="49" t="n"/>
      <c r="L40" s="49" t="n"/>
      <c r="M40" s="49" t="n"/>
      <c r="N40" s="49" t="n"/>
      <c r="O40" s="49" t="n"/>
      <c r="P40" s="49" t="n"/>
      <c r="Q40" s="49" t="n"/>
    </row>
    <row r="41" ht="19.5" customHeight="1" s="47">
      <c r="B41" s="80" t="n"/>
      <c r="C41" s="80" t="n"/>
      <c r="D41" s="80" t="n"/>
      <c r="E41" s="81" t="n"/>
      <c r="F41" s="83" t="n"/>
      <c r="G41" s="81" t="n"/>
      <c r="H41" s="49" t="n"/>
      <c r="I41" s="49" t="n"/>
      <c r="J41" s="49" t="n"/>
      <c r="K41" s="49" t="n"/>
      <c r="L41" s="49" t="n"/>
      <c r="M41" s="49" t="n"/>
      <c r="N41" s="49" t="n"/>
      <c r="O41" s="49" t="n"/>
      <c r="P41" s="49" t="n"/>
      <c r="Q41" s="49" t="n"/>
    </row>
    <row r="42" ht="19.5" customHeight="1" s="47">
      <c r="B42" s="80" t="n"/>
      <c r="C42" s="80" t="n"/>
      <c r="D42" s="80" t="n"/>
      <c r="E42" s="81" t="n"/>
      <c r="F42" s="82" t="n"/>
      <c r="G42" s="81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  <c r="Q42" s="49" t="n"/>
    </row>
    <row r="43" ht="19.5" customHeight="1" s="47">
      <c r="B43" s="80" t="n"/>
      <c r="C43" s="80" t="n"/>
      <c r="D43" s="80" t="n"/>
      <c r="E43" s="81" t="n"/>
      <c r="F43" s="82" t="n"/>
      <c r="G43" s="81" t="n"/>
      <c r="H43" s="81" t="n"/>
      <c r="I43" s="81" t="n"/>
      <c r="J43" s="84" t="n"/>
    </row>
    <row r="44" ht="19.5" customHeight="1" s="47">
      <c r="B44" s="80" t="n"/>
      <c r="C44" s="80" t="n"/>
      <c r="D44" s="80" t="n"/>
      <c r="E44" s="81" t="n"/>
      <c r="F44" s="82" t="n"/>
      <c r="G44" s="81" t="n"/>
      <c r="H44" s="81" t="n"/>
      <c r="I44" s="81" t="n"/>
      <c r="J44" s="84" t="n"/>
    </row>
    <row r="45" ht="19.5" customHeight="1" s="47">
      <c r="B45" s="80" t="n"/>
      <c r="C45" s="80" t="n"/>
      <c r="D45" s="80" t="n"/>
      <c r="E45" s="81" t="n"/>
      <c r="F45" s="82" t="n"/>
      <c r="G45" s="81" t="n"/>
      <c r="H45" s="81" t="n"/>
      <c r="I45" s="81" t="n"/>
      <c r="J45" s="84" t="n"/>
    </row>
    <row r="46" ht="19.5" customHeight="1" s="47">
      <c r="B46" s="80" t="n"/>
      <c r="C46" s="80" t="n"/>
      <c r="D46" s="80" t="n"/>
      <c r="E46" s="81" t="n"/>
      <c r="F46" s="82" t="n"/>
      <c r="G46" s="81" t="n"/>
      <c r="H46" s="81" t="n"/>
      <c r="I46" s="81" t="n"/>
      <c r="J46" s="84" t="n"/>
    </row>
    <row r="47" ht="19.5" customHeight="1" s="47">
      <c r="B47" s="80" t="n"/>
      <c r="C47" s="80" t="n"/>
      <c r="D47" s="80" t="n"/>
      <c r="E47" s="81" t="n"/>
      <c r="F47" s="82" t="n"/>
      <c r="G47" s="81" t="n"/>
      <c r="H47" s="81" t="n"/>
      <c r="I47" s="81" t="n"/>
      <c r="J47" s="84" t="n"/>
    </row>
    <row r="48" ht="19.5" customHeight="1" s="47">
      <c r="B48" s="80" t="n"/>
      <c r="C48" s="80" t="n"/>
      <c r="D48" s="80" t="n"/>
      <c r="E48" s="81" t="n"/>
      <c r="F48" s="82" t="n"/>
      <c r="G48" s="81" t="n"/>
      <c r="H48" s="81" t="n"/>
      <c r="I48" s="81" t="n"/>
      <c r="J48" s="84" t="n"/>
    </row>
    <row r="49" ht="19.5" customHeight="1" s="47">
      <c r="B49" s="80" t="n"/>
      <c r="C49" s="80" t="n"/>
      <c r="D49" s="80" t="n"/>
      <c r="E49" s="81" t="n"/>
      <c r="F49" s="82" t="n"/>
      <c r="G49" s="81" t="n"/>
      <c r="H49" s="81" t="n"/>
      <c r="I49" s="81" t="n"/>
      <c r="J49" s="84" t="n"/>
    </row>
    <row r="50" ht="19.5" customHeight="1" s="47">
      <c r="B50" s="80" t="n"/>
      <c r="C50" s="80" t="n"/>
      <c r="D50" s="80" t="n"/>
      <c r="E50" s="81" t="n"/>
      <c r="F50" s="82" t="n"/>
      <c r="G50" s="81" t="n"/>
      <c r="H50" s="81" t="n"/>
      <c r="I50" s="81" t="n"/>
      <c r="J50" s="84" t="n"/>
    </row>
    <row r="51" ht="19.5" customHeight="1" s="47">
      <c r="B51" s="80" t="n"/>
      <c r="C51" s="80" t="n"/>
      <c r="D51" s="80" t="n"/>
      <c r="E51" s="81" t="n"/>
      <c r="F51" s="82" t="n"/>
      <c r="G51" s="81" t="n"/>
      <c r="H51" s="81" t="n"/>
      <c r="I51" s="81" t="n"/>
      <c r="J51" s="84" t="n"/>
    </row>
    <row r="52" ht="19.5" customHeight="1" s="47">
      <c r="B52" s="80" t="n"/>
      <c r="C52" s="80" t="n"/>
      <c r="D52" s="80" t="n"/>
      <c r="E52" s="81" t="n"/>
      <c r="F52" s="82" t="n"/>
      <c r="G52" s="81" t="n"/>
      <c r="H52" s="81" t="n"/>
      <c r="I52" s="81" t="n"/>
      <c r="J52" s="84" t="n"/>
    </row>
    <row r="53" ht="19.5" customHeight="1" s="47">
      <c r="B53" s="80" t="n"/>
      <c r="C53" s="80" t="n"/>
      <c r="D53" s="80" t="n"/>
      <c r="E53" s="81" t="n"/>
      <c r="F53" s="82" t="n"/>
      <c r="G53" s="81" t="n"/>
      <c r="H53" s="81" t="n"/>
      <c r="I53" s="81" t="n"/>
      <c r="J53" s="84" t="n"/>
    </row>
    <row r="54" ht="19.5" customHeight="1" s="47">
      <c r="B54" s="80" t="n"/>
      <c r="C54" s="80" t="n"/>
      <c r="D54" s="80" t="n"/>
      <c r="E54" s="81" t="n"/>
      <c r="F54" s="82" t="n"/>
      <c r="G54" s="81" t="n"/>
      <c r="H54" s="81" t="n"/>
      <c r="I54" s="81" t="n"/>
      <c r="J54" s="84" t="n"/>
    </row>
    <row r="55" ht="19.5" customHeight="1" s="47">
      <c r="B55" s="80" t="n"/>
      <c r="C55" s="80" t="n"/>
      <c r="D55" s="80" t="n"/>
      <c r="E55" s="81" t="n"/>
      <c r="F55" s="82" t="n"/>
      <c r="G55" s="81" t="n"/>
      <c r="H55" s="81" t="n"/>
      <c r="I55" s="81" t="n"/>
      <c r="J55" s="84" t="n"/>
    </row>
    <row r="56" ht="19.5" customHeight="1" s="47">
      <c r="B56" s="80" t="n"/>
      <c r="C56" s="80" t="n"/>
      <c r="D56" s="80" t="n"/>
      <c r="E56" s="81" t="n"/>
      <c r="F56" s="82" t="n"/>
      <c r="G56" s="81" t="n"/>
      <c r="H56" s="81" t="n"/>
      <c r="I56" s="81" t="n"/>
      <c r="J56" s="84" t="n"/>
    </row>
    <row r="57" ht="19.5" customHeight="1" s="47">
      <c r="B57" s="80" t="n"/>
      <c r="C57" s="80" t="n"/>
      <c r="D57" s="80" t="n"/>
      <c r="E57" s="81" t="n"/>
      <c r="F57" s="82" t="n"/>
      <c r="G57" s="81" t="n"/>
      <c r="H57" s="81" t="n"/>
      <c r="I57" s="81" t="n"/>
      <c r="J57" s="84" t="n"/>
    </row>
    <row r="58" ht="19.5" customHeight="1" s="47">
      <c r="B58" s="80" t="n"/>
      <c r="C58" s="80" t="n"/>
      <c r="D58" s="80" t="n"/>
      <c r="E58" s="81" t="n"/>
      <c r="F58" s="82" t="n"/>
      <c r="G58" s="81" t="n"/>
      <c r="H58" s="81" t="n"/>
      <c r="I58" s="81" t="n"/>
      <c r="J58" s="84" t="n"/>
    </row>
    <row r="59" ht="19.5" customHeight="1" s="47">
      <c r="B59" s="80" t="n"/>
      <c r="C59" s="80" t="n"/>
      <c r="D59" s="80" t="n"/>
      <c r="E59" s="81" t="n"/>
      <c r="F59" s="82" t="n"/>
      <c r="G59" s="81" t="n"/>
      <c r="H59" s="81" t="n"/>
      <c r="I59" s="81" t="n"/>
      <c r="J59" s="84" t="n"/>
    </row>
    <row r="60" ht="19.5" customHeight="1" s="47">
      <c r="B60" s="80" t="n"/>
      <c r="C60" s="80" t="n"/>
      <c r="D60" s="80" t="n"/>
      <c r="E60" s="81" t="n"/>
      <c r="F60" s="82" t="n"/>
      <c r="G60" s="81" t="n"/>
      <c r="H60" s="81" t="n"/>
      <c r="I60" s="81" t="n"/>
      <c r="J60" s="84" t="n"/>
    </row>
    <row r="61" ht="19.5" customHeight="1" s="47">
      <c r="B61" s="80" t="n"/>
      <c r="C61" s="80" t="n"/>
      <c r="D61" s="80" t="n"/>
      <c r="E61" s="81" t="n"/>
      <c r="F61" s="82" t="n"/>
      <c r="G61" s="81" t="n"/>
      <c r="H61" s="81" t="n"/>
      <c r="I61" s="81" t="n"/>
      <c r="J61" s="84" t="n"/>
    </row>
    <row r="62" ht="19.5" customHeight="1" s="47">
      <c r="B62" s="80" t="n"/>
      <c r="C62" s="80" t="n"/>
      <c r="D62" s="80" t="n"/>
      <c r="E62" s="81" t="n"/>
      <c r="F62" s="82" t="n"/>
      <c r="G62" s="81" t="n"/>
      <c r="H62" s="81" t="n"/>
      <c r="I62" s="81" t="n"/>
      <c r="J62" s="84" t="n"/>
    </row>
    <row r="63" ht="19.5" customHeight="1" s="47">
      <c r="B63" s="80" t="n"/>
      <c r="C63" s="80" t="n"/>
      <c r="D63" s="80" t="n"/>
      <c r="E63" s="81" t="n"/>
      <c r="F63" s="82" t="n"/>
      <c r="G63" s="81" t="n"/>
      <c r="H63" s="81" t="n"/>
      <c r="I63" s="81" t="n"/>
      <c r="J63" s="84" t="n"/>
    </row>
    <row r="64" ht="19.5" customHeight="1" s="47">
      <c r="B64" s="80" t="n"/>
      <c r="C64" s="80" t="n"/>
      <c r="D64" s="80" t="n"/>
      <c r="E64" s="81" t="n"/>
      <c r="F64" s="82" t="n"/>
      <c r="G64" s="81" t="n"/>
      <c r="H64" s="81" t="n"/>
      <c r="I64" s="81" t="n"/>
      <c r="J64" s="84" t="n"/>
    </row>
  </sheetData>
  <mergeCells count="3">
    <mergeCell ref="A1:J1"/>
    <mergeCell ref="E3:G3"/>
    <mergeCell ref="B3:C3"/>
  </mergeCells>
  <conditionalFormatting sqref="B12:B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B19:B2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B26:B2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B30:B34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C12:C13 C19:C20 C26:C27 C30:C34 C37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Q64"/>
  <sheetViews>
    <sheetView showFormulas="0" showGridLines="1" showRowColHeaders="1" showZeros="1" rightToLeft="0" tabSelected="0" showOutlineSymbols="1" defaultGridColor="1" view="normal" topLeftCell="A13" colorId="64" zoomScale="120" zoomScaleNormal="120" zoomScalePageLayoutView="100" workbookViewId="0">
      <selection pane="topLeft" activeCell="B6" activeCellId="0" sqref="B6"/>
    </sheetView>
  </sheetViews>
  <sheetFormatPr baseColWidth="8" defaultColWidth="10.66796875" defaultRowHeight="12.75" zeroHeight="0" outlineLevelRow="0"/>
  <cols>
    <col width="13.32" customWidth="1" style="42" min="1" max="1"/>
    <col width="10.15" customWidth="1" style="43" min="2" max="2"/>
    <col width="19.52" customWidth="1" style="43" min="3" max="3"/>
    <col width="8.33" customWidth="1" style="43" min="4" max="4"/>
    <col width="8.67" customWidth="1" style="44" min="5" max="5"/>
    <col width="8.5" customWidth="1" style="45" min="6" max="6"/>
    <col width="6.99" customWidth="1" style="44" min="7" max="7"/>
    <col hidden="1" width="9.779999999999999" customWidth="1" style="44" min="8" max="8"/>
    <col hidden="1" width="8.33" customWidth="1" style="44" min="9" max="9"/>
    <col hidden="1" width="6.99" customWidth="1" style="46" min="10" max="10"/>
    <col width="7.67" customWidth="1" style="42" min="11" max="11"/>
    <col width="8.17" customWidth="1" style="42" min="12" max="12"/>
    <col width="7.67" customWidth="1" style="42" min="13" max="13"/>
    <col width="8.57" customWidth="1" style="42" min="14" max="15"/>
    <col width="9.5" customWidth="1" style="42" min="16" max="64"/>
  </cols>
  <sheetData>
    <row r="1" ht="16.5" customHeight="1" s="47">
      <c r="A1" s="48" t="inlineStr">
        <is>
          <t>Zeiterfassungsbogen für die gleitende Arbeitszeit</t>
        </is>
      </c>
      <c r="K1" s="49" t="n"/>
      <c r="L1" s="49" t="n"/>
      <c r="M1" s="49" t="n"/>
      <c r="N1" s="49" t="n"/>
      <c r="O1" s="49" t="n"/>
      <c r="P1" s="49" t="n"/>
    </row>
    <row r="2" ht="15" customHeight="1" s="47">
      <c r="K2" s="49" t="n"/>
      <c r="L2" s="49" t="n"/>
      <c r="M2" s="49" t="n"/>
      <c r="N2" s="49" t="n"/>
      <c r="O2" s="49" t="n"/>
      <c r="P2" s="49" t="n"/>
    </row>
    <row r="3" ht="19.5" customHeight="1" s="47">
      <c r="A3" s="50" t="inlineStr">
        <is>
          <t xml:space="preserve">Monat: </t>
        </is>
      </c>
      <c r="B3" s="51" t="n">
        <v>42947</v>
      </c>
      <c r="C3" s="52" t="n"/>
      <c r="D3" s="53" t="inlineStr">
        <is>
          <t xml:space="preserve">Name: </t>
        </is>
      </c>
      <c r="E3" s="54" t="inlineStr">
        <is>
          <t>UNKO YAROU</t>
        </is>
      </c>
      <c r="F3" s="55" t="n"/>
      <c r="G3" s="55" t="n"/>
      <c r="H3" s="54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 ht="29.25" customHeight="1" s="47">
      <c r="A4" s="56" t="inlineStr">
        <is>
          <t>Monatsar-beitszeit [Std.]:</t>
        </is>
      </c>
      <c r="B4" s="57" t="n">
        <v>60</v>
      </c>
      <c r="C4" s="49" t="n"/>
      <c r="D4" s="58" t="inlineStr">
        <is>
          <t>Dienststelle:</t>
        </is>
      </c>
      <c r="E4" s="59" t="inlineStr">
        <is>
          <t>TU BERLIN</t>
        </is>
      </c>
      <c r="F4" s="49" t="n"/>
      <c r="G4" s="49" t="n"/>
      <c r="H4" s="60" t="n"/>
      <c r="I4" s="60" t="n"/>
      <c r="J4" s="61" t="n"/>
      <c r="K4" s="49" t="n"/>
      <c r="L4" s="49" t="n"/>
      <c r="M4" s="49" t="n"/>
      <c r="N4" s="49" t="n"/>
      <c r="O4" s="49" t="n"/>
      <c r="P4" s="49" t="n"/>
    </row>
    <row r="5" ht="16.5" customHeight="1" s="47">
      <c r="A5" s="62" t="inlineStr">
        <is>
          <t>Übertrag:</t>
        </is>
      </c>
      <c r="B5" s="63">
        <f>July!C38</f>
        <v/>
      </c>
      <c r="C5" s="64" t="inlineStr">
        <is>
          <t>Std.</t>
        </is>
      </c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</row>
    <row r="6" ht="36.75" customHeight="1" s="47">
      <c r="A6" s="65" t="inlineStr">
        <is>
          <t>Wochentag</t>
        </is>
      </c>
      <c r="B6" s="66" t="inlineStr">
        <is>
          <t>Tage</t>
        </is>
      </c>
      <c r="C6" s="67" t="inlineStr">
        <is>
          <t>Std./Min.</t>
        </is>
      </c>
      <c r="D6" s="49" t="n"/>
      <c r="E6" s="49" t="n"/>
      <c r="F6" s="49" t="n"/>
      <c r="G6" s="49" t="n"/>
      <c r="H6" s="49" t="n"/>
      <c r="I6" s="49" t="n"/>
      <c r="J6" s="49" t="n"/>
      <c r="K6" s="49" t="n"/>
      <c r="L6" s="49" t="n"/>
      <c r="M6" s="49" t="n"/>
      <c r="N6" s="49" t="n"/>
      <c r="O6" s="49" t="n"/>
      <c r="P6" s="49" t="n"/>
    </row>
    <row r="7" ht="19.5" customHeight="1" s="47">
      <c r="A7" s="68">
        <f>WEEKDAY(B7)+1</f>
        <v/>
      </c>
      <c r="B7" s="66">
        <f>DATE(YEAR($B$3),MONTH($B$3),DAY(B3))</f>
        <v/>
      </c>
      <c r="C7" s="69" t="n">
        <v>0.1875</v>
      </c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</row>
    <row r="8" ht="19.5" customHeight="1" s="47">
      <c r="A8" s="68">
        <f>WEEKDAY(B8)+1</f>
        <v/>
      </c>
      <c r="B8" s="70">
        <f>DATE(YEAR($B$3),MONTH($B$3),DAY(B7+1))</f>
        <v/>
      </c>
      <c r="C8" s="71" t="n">
        <v>0.08333333333333333</v>
      </c>
      <c r="D8" s="49" t="n"/>
      <c r="E8" s="49" t="n"/>
      <c r="F8" s="49" t="n"/>
      <c r="G8" s="49" t="n"/>
      <c r="H8" s="49" t="n"/>
      <c r="I8" s="49" t="n"/>
      <c r="J8" s="49" t="n"/>
      <c r="K8" s="49" t="n"/>
      <c r="L8" s="49" t="n"/>
      <c r="M8" s="49" t="n"/>
      <c r="N8" s="49" t="n"/>
      <c r="O8" s="49" t="n"/>
      <c r="P8" s="49" t="n"/>
    </row>
    <row r="9" ht="19.5" customHeight="1" s="47">
      <c r="A9" s="68">
        <f>WEEKDAY(B9)+1</f>
        <v/>
      </c>
      <c r="B9" s="70">
        <f>DATE(YEAR($B$3),MONTH($B$3),DAY(B8+1))</f>
        <v/>
      </c>
      <c r="C9" s="71" t="n"/>
      <c r="D9" s="49" t="n"/>
      <c r="E9" s="49" t="n"/>
      <c r="F9" s="49" t="n"/>
      <c r="G9" s="49" t="n"/>
      <c r="H9" s="49" t="n"/>
      <c r="I9" s="49" t="n"/>
      <c r="J9" s="49" t="n"/>
      <c r="K9" s="49" t="n"/>
      <c r="L9" s="49" t="n"/>
      <c r="M9" s="49" t="n"/>
      <c r="N9" s="49" t="n"/>
      <c r="O9" s="49" t="n"/>
      <c r="P9" s="49" t="n"/>
    </row>
    <row r="10" ht="19.5" customHeight="1" s="47">
      <c r="A10" s="68">
        <f>WEEKDAY(B10)+1</f>
        <v/>
      </c>
      <c r="B10" s="70">
        <f>DATE(YEAR($B$3),MONTH($B$3),DAY(B9+1))</f>
        <v/>
      </c>
      <c r="C10" s="71" t="n"/>
      <c r="D10" s="49" t="n"/>
      <c r="E10" s="49" t="n"/>
      <c r="F10" s="49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</row>
    <row r="11" ht="19.5" customHeight="1" s="47">
      <c r="A11" s="68">
        <f>WEEKDAY(B11)+1</f>
        <v/>
      </c>
      <c r="B11" s="70">
        <f>DATE(YEAR($B$3),MONTH($B$3),DAY(B10+1))</f>
        <v/>
      </c>
      <c r="C11" s="71" t="n">
        <v>0.04166666666666666</v>
      </c>
      <c r="D11" s="49" t="n"/>
      <c r="E11" s="49" t="n"/>
      <c r="F11" s="49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</row>
    <row r="12" ht="19.5" customHeight="1" s="47">
      <c r="A12" s="68">
        <f>WEEKDAY(B12)+1</f>
        <v/>
      </c>
      <c r="B12" s="72">
        <f>DATE(YEAR($B$3),MONTH($B$3),DAY(B11+1))</f>
        <v/>
      </c>
      <c r="C12" s="73" t="n"/>
      <c r="D12" s="49" t="n"/>
      <c r="E12" s="49" t="n"/>
      <c r="F12" s="49" t="n"/>
      <c r="G12" s="49" t="n"/>
      <c r="H12" s="49" t="n"/>
      <c r="I12" s="49" t="n"/>
      <c r="J12" s="49" t="n"/>
      <c r="K12" s="49" t="n"/>
      <c r="L12" s="49" t="n"/>
      <c r="M12" s="49" t="n"/>
      <c r="N12" s="49" t="n"/>
      <c r="O12" s="49" t="n"/>
      <c r="P12" s="49" t="n"/>
    </row>
    <row r="13" ht="19.5" customHeight="1" s="47">
      <c r="A13" s="68">
        <f>WEEKDAY(B13)+1</f>
        <v/>
      </c>
      <c r="B13" s="72">
        <f>DATE(YEAR($B$3),MONTH($B$3),DAY(B12+1))</f>
        <v/>
      </c>
      <c r="C13" s="73" t="n">
        <v>0.15625</v>
      </c>
      <c r="D13" s="49" t="n"/>
      <c r="E13" s="49" t="n"/>
      <c r="F13" s="49" t="n"/>
      <c r="G13" s="49" t="n"/>
      <c r="H13" s="49" t="n"/>
      <c r="I13" s="49" t="n"/>
      <c r="J13" s="49" t="n"/>
      <c r="K13" s="49" t="n"/>
      <c r="L13" s="49" t="n"/>
      <c r="M13" s="49" t="n"/>
      <c r="N13" s="49" t="n"/>
      <c r="O13" s="49" t="n"/>
      <c r="P13" s="49" t="n"/>
    </row>
    <row r="14" ht="19.5" customHeight="1" s="47">
      <c r="A14" s="68">
        <f>WEEKDAY(B14)+1</f>
        <v/>
      </c>
      <c r="B14" s="70">
        <f>DATE(YEAR($B$3),MONTH($B$3),DAY(B13+1))</f>
        <v/>
      </c>
      <c r="C14" s="71" t="n">
        <v>0.1875</v>
      </c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49" t="n"/>
      <c r="O14" s="49" t="n"/>
      <c r="P14" s="49" t="n"/>
    </row>
    <row r="15" ht="19.5" customHeight="1" s="47">
      <c r="A15" s="68">
        <f>WEEKDAY(B15)+1</f>
        <v/>
      </c>
      <c r="B15" s="70">
        <f>DATE(YEAR($B$3),MONTH($B$3),DAY(B14+1))</f>
        <v/>
      </c>
      <c r="C15" s="71" t="n">
        <v>0.08333333333333333</v>
      </c>
      <c r="D15" s="49" t="n"/>
      <c r="E15" s="49" t="n"/>
      <c r="F15" s="49" t="n"/>
      <c r="G15" s="49" t="n"/>
      <c r="H15" s="49" t="n"/>
      <c r="I15" s="49" t="n"/>
      <c r="J15" s="49" t="n"/>
      <c r="K15" s="49" t="n"/>
      <c r="L15" s="49" t="n"/>
      <c r="M15" s="49" t="n"/>
      <c r="N15" s="49" t="n"/>
      <c r="O15" s="49" t="n"/>
      <c r="P15" s="49" t="n"/>
    </row>
    <row r="16" ht="19.5" customHeight="1" s="47">
      <c r="A16" s="68">
        <f>WEEKDAY(B16)+1</f>
        <v/>
      </c>
      <c r="B16" s="70">
        <f>DATE(YEAR($B$3),MONTH($B$3),DAY(B15+1))</f>
        <v/>
      </c>
      <c r="C16" s="74" t="n"/>
      <c r="D16" s="49" t="n"/>
      <c r="E16" s="49" t="n"/>
      <c r="F16" s="49" t="n"/>
      <c r="G16" s="49" t="n"/>
      <c r="H16" s="49" t="n"/>
      <c r="I16" s="49" t="n"/>
      <c r="J16" s="49" t="n"/>
      <c r="K16" s="49" t="n"/>
      <c r="L16" s="49" t="n"/>
      <c r="M16" s="49" t="n"/>
      <c r="N16" s="49" t="n"/>
      <c r="O16" s="49" t="n"/>
      <c r="P16" s="49" t="n"/>
    </row>
    <row r="17" ht="19.5" customHeight="1" s="47">
      <c r="A17" s="68">
        <f>WEEKDAY(B17)+1</f>
        <v/>
      </c>
      <c r="B17" s="70">
        <f>DATE(YEAR($B$3),MONTH($B$3),DAY(B16+1))</f>
        <v/>
      </c>
      <c r="C17" s="75" t="n"/>
      <c r="D17" s="49" t="n"/>
      <c r="E17" s="49" t="n"/>
      <c r="F17" s="49" t="n"/>
      <c r="G17" s="49" t="n"/>
      <c r="H17" s="49" t="n"/>
      <c r="I17" s="49" t="n"/>
      <c r="J17" s="49" t="n"/>
      <c r="K17" s="49" t="n"/>
      <c r="L17" s="49" t="n"/>
      <c r="M17" s="49" t="n"/>
      <c r="N17" s="49" t="n"/>
      <c r="O17" s="49" t="n"/>
      <c r="P17" s="49" t="n"/>
    </row>
    <row r="18" ht="19.5" customHeight="1" s="47">
      <c r="A18" s="68">
        <f>WEEKDAY(B18)+1</f>
        <v/>
      </c>
      <c r="B18" s="70">
        <f>DATE(YEAR($B$3),MONTH($B$3),DAY(B17+1))</f>
        <v/>
      </c>
      <c r="C18" s="71" t="n">
        <v>0.04166666666666666</v>
      </c>
      <c r="D18" s="49" t="n"/>
      <c r="E18" s="49" t="n"/>
      <c r="F18" s="49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</row>
    <row r="19" ht="19.5" customHeight="1" s="47">
      <c r="A19" s="68">
        <f>WEEKDAY(B19)+1</f>
        <v/>
      </c>
      <c r="B19" s="72">
        <f>DATE(YEAR($B$3),MONTH($B$3),DAY(B18+1))</f>
        <v/>
      </c>
      <c r="C19" s="73" t="n"/>
      <c r="D19" s="49" t="n"/>
      <c r="E19" s="49" t="n"/>
      <c r="F19" s="49" t="n"/>
      <c r="G19" s="49" t="n"/>
      <c r="H19" s="49" t="n"/>
      <c r="I19" s="49" t="n"/>
      <c r="J19" s="49" t="n"/>
      <c r="K19" s="49" t="n"/>
      <c r="L19" s="49" t="n"/>
      <c r="M19" s="49" t="n"/>
      <c r="N19" s="49" t="n"/>
      <c r="O19" s="49" t="n"/>
      <c r="P19" s="49" t="n"/>
    </row>
    <row r="20" ht="19.5" customHeight="1" s="47">
      <c r="A20" s="68">
        <f>WEEKDAY(B20)+1</f>
        <v/>
      </c>
      <c r="B20" s="72">
        <f>DATE(YEAR($B$3),MONTH($B$3),DAY(B19+1))</f>
        <v/>
      </c>
      <c r="C20" s="73" t="n">
        <v>0.15625</v>
      </c>
      <c r="D20" s="49" t="n"/>
      <c r="E20" s="49" t="n"/>
      <c r="F20" s="49" t="n"/>
      <c r="G20" s="49" t="n"/>
      <c r="H20" s="49" t="n"/>
      <c r="I20" s="49" t="n"/>
      <c r="J20" s="49" t="n"/>
      <c r="K20" s="49" t="n"/>
      <c r="L20" s="49" t="n"/>
      <c r="M20" s="49" t="n"/>
      <c r="N20" s="49" t="n"/>
      <c r="O20" s="49" t="n"/>
      <c r="P20" s="49" t="n"/>
    </row>
    <row r="21" ht="19.5" customHeight="1" s="47">
      <c r="A21" s="68">
        <f>WEEKDAY(B21)+1</f>
        <v/>
      </c>
      <c r="B21" s="70">
        <f>DATE(YEAR($B$3),MONTH($B$3),DAY(B20+1))</f>
        <v/>
      </c>
      <c r="C21" s="71" t="n">
        <v>0.1875</v>
      </c>
      <c r="D21" s="49" t="n"/>
      <c r="E21" s="49" t="n"/>
      <c r="F21" s="49" t="n"/>
      <c r="G21" s="49" t="n"/>
      <c r="H21" s="49" t="n"/>
      <c r="I21" s="49" t="n"/>
      <c r="J21" s="49" t="n"/>
      <c r="K21" s="49" t="n"/>
      <c r="L21" s="49" t="n"/>
      <c r="M21" s="49" t="n"/>
      <c r="N21" s="49" t="n"/>
      <c r="O21" s="49" t="n"/>
      <c r="P21" s="49" t="n"/>
    </row>
    <row r="22" ht="19.5" customHeight="1" s="47">
      <c r="A22" s="68">
        <f>WEEKDAY(B22)+1</f>
        <v/>
      </c>
      <c r="B22" s="70">
        <f>DATE(YEAR($B$3),MONTH($B$3),DAY(B21+1))</f>
        <v/>
      </c>
      <c r="C22" s="71" t="n">
        <v>0.08333333333333333</v>
      </c>
      <c r="D22" s="49" t="n"/>
      <c r="E22" s="49" t="n"/>
      <c r="F22" s="49" t="n"/>
      <c r="G22" s="49" t="n"/>
      <c r="H22" s="49" t="n"/>
      <c r="I22" s="49" t="n"/>
      <c r="J22" s="49" t="n"/>
      <c r="K22" s="49" t="n"/>
      <c r="L22" s="49" t="n"/>
      <c r="M22" s="49" t="n"/>
      <c r="N22" s="49" t="n"/>
      <c r="O22" s="49" t="n"/>
      <c r="P22" s="49" t="n"/>
    </row>
    <row r="23" ht="19.5" customHeight="1" s="47">
      <c r="A23" s="68">
        <f>WEEKDAY(B23)+1</f>
        <v/>
      </c>
      <c r="B23" s="70">
        <f>DATE(YEAR($B$3),MONTH($B$3),DAY(B22+1))</f>
        <v/>
      </c>
      <c r="C23" s="71" t="n"/>
      <c r="D23" s="49" t="n"/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</row>
    <row r="24" ht="19.5" customHeight="1" s="47">
      <c r="A24" s="68">
        <f>WEEKDAY(B24)+1</f>
        <v/>
      </c>
      <c r="B24" s="70">
        <f>DATE(YEAR($B$3),MONTH($B$3),DAY(B23+1))</f>
        <v/>
      </c>
      <c r="C24" s="71" t="n"/>
      <c r="D24" s="49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</row>
    <row r="25" ht="19.5" customHeight="1" s="47">
      <c r="A25" s="68">
        <f>WEEKDAY(B25)+1</f>
        <v/>
      </c>
      <c r="B25" s="70">
        <f>DATE(YEAR($B$3),MONTH($B$3),DAY(B24+1))</f>
        <v/>
      </c>
      <c r="C25" s="71" t="n">
        <v>0.04166666666666666</v>
      </c>
      <c r="D25" s="49" t="n"/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</row>
    <row r="26" ht="19.5" customHeight="1" s="47">
      <c r="A26" s="68">
        <f>WEEKDAY(B26)+1</f>
        <v/>
      </c>
      <c r="B26" s="72">
        <f>DATE(YEAR($B$3),MONTH($B$3),DAY(B25+1))</f>
        <v/>
      </c>
      <c r="C26" s="73" t="n"/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</row>
    <row r="27" ht="19.5" customHeight="1" s="47">
      <c r="A27" s="68">
        <f>WEEKDAY(B27)+1</f>
        <v/>
      </c>
      <c r="B27" s="72">
        <f>DATE(YEAR($B$3),MONTH($B$3),DAY(B26+1))</f>
        <v/>
      </c>
      <c r="C27" s="73" t="n">
        <v>0.15625</v>
      </c>
      <c r="D27" s="49" t="n"/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</row>
    <row r="28" ht="19.5" customHeight="1" s="47">
      <c r="A28" s="68">
        <f>WEEKDAY(B28)+1</f>
        <v/>
      </c>
      <c r="B28" s="70">
        <f>DATE(YEAR($B$3),MONTH($B$3),DAY(B27+1))</f>
        <v/>
      </c>
      <c r="C28" s="71" t="n">
        <v>0.2291666666666667</v>
      </c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</row>
    <row r="29" ht="19.5" customHeight="1" s="47">
      <c r="A29" s="68">
        <f>WEEKDAY(B29)+1</f>
        <v/>
      </c>
      <c r="B29" s="70">
        <f>DATE(YEAR($B$3),MONTH($B$3),DAY(B28+1))</f>
        <v/>
      </c>
      <c r="C29" s="71" t="n">
        <v>0.125</v>
      </c>
      <c r="D29" s="49" t="n"/>
      <c r="E29" s="49" t="n"/>
      <c r="F29" s="49" t="n"/>
      <c r="G29" s="49" t="n"/>
      <c r="H29" s="49" t="n"/>
      <c r="I29" s="49" t="n"/>
      <c r="J29" s="49" t="n"/>
      <c r="K29" s="49" t="n"/>
      <c r="L29" s="49" t="n"/>
      <c r="M29" s="49" t="n"/>
      <c r="N29" s="49" t="n"/>
      <c r="O29" s="49" t="n"/>
      <c r="P29" s="49" t="n"/>
      <c r="Q29" s="49" t="n"/>
    </row>
    <row r="30" ht="19.5" customHeight="1" s="47">
      <c r="A30" s="68">
        <f>WEEKDAY(B30)+1</f>
        <v/>
      </c>
      <c r="B30" s="72">
        <f>DATE(YEAR($B$3),MONTH($B$3),DAY(B29+1))</f>
        <v/>
      </c>
      <c r="C30" s="73" t="n">
        <v>0.04166666666666666</v>
      </c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49" t="n"/>
      <c r="N30" s="49" t="n"/>
      <c r="O30" s="49" t="n"/>
      <c r="P30" s="49" t="n"/>
      <c r="Q30" s="49" t="n"/>
    </row>
    <row r="31" ht="19.5" customHeight="1" s="47">
      <c r="A31" s="68">
        <f>WEEKDAY(B31)+1</f>
        <v/>
      </c>
      <c r="B31" s="72">
        <f>DATE(YEAR($B$3),MONTH($B$3),DAY(B30+1))</f>
        <v/>
      </c>
      <c r="C31" s="73" t="n"/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49" t="n"/>
      <c r="N31" s="49" t="n"/>
      <c r="O31" s="49" t="n"/>
      <c r="P31" s="49" t="n"/>
      <c r="Q31" s="49" t="n"/>
    </row>
    <row r="32" ht="19.5" customHeight="1" s="47">
      <c r="A32" s="68">
        <f>WEEKDAY(B32)+1</f>
        <v/>
      </c>
      <c r="B32" s="72">
        <f>DATE(YEAR($B$3),MONTH($B$3),DAY(B31+1))</f>
        <v/>
      </c>
      <c r="C32" s="73" t="n">
        <v>0.08333333333333333</v>
      </c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49" t="n"/>
      <c r="O32" s="49" t="n"/>
      <c r="P32" s="49" t="n"/>
      <c r="Q32" s="49" t="n"/>
    </row>
    <row r="33" ht="19.5" customHeight="1" s="47">
      <c r="A33" s="68">
        <f>WEEKDAY(B33)+1</f>
        <v/>
      </c>
      <c r="B33" s="72">
        <f>DATE(YEAR($B$3),MONTH($B$3),DAY(B32+1))</f>
        <v/>
      </c>
      <c r="C33" s="73" t="n"/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49" t="n"/>
      <c r="N33" s="49" t="n"/>
      <c r="O33" s="49" t="n"/>
      <c r="P33" s="49" t="n"/>
      <c r="Q33" s="49" t="n"/>
    </row>
    <row r="34" ht="19.5" customHeight="1" s="47">
      <c r="A34" s="68">
        <f>WEEKDAY(B34)+1</f>
        <v/>
      </c>
      <c r="B34" s="72">
        <f>DATE(YEAR($B$3),MONTH($B$3),DAY(B33+1))</f>
        <v/>
      </c>
      <c r="C34" s="73" t="n">
        <v>0.1979166666666667</v>
      </c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49" t="n"/>
      <c r="Q34" s="49" t="n"/>
    </row>
    <row r="35" ht="19.5" customHeight="1" s="47">
      <c r="A35" s="68">
        <f>IF(B35="","",WEEKDAY(B35+1))</f>
        <v/>
      </c>
      <c r="B35" s="70">
        <f>IF(B34="","",IF(DAY(B34+1)&gt;MONTH($B$3),B34+1,""))</f>
        <v/>
      </c>
      <c r="C35" s="71" t="n">
        <v>0.2291666666666667</v>
      </c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</row>
    <row r="36" ht="19.5" customHeight="1" s="47">
      <c r="A36" s="68">
        <f>IF(B36="","",WEEKDAY(B36+1))</f>
        <v/>
      </c>
      <c r="B36" s="70">
        <f>IF(B35="","",IF(DAY(B35+1)&gt;MONTH($B$3),B35+1,""))</f>
        <v/>
      </c>
      <c r="C36" s="71" t="n">
        <v>0.125</v>
      </c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</row>
    <row r="37" ht="19.5" customHeight="1" s="47">
      <c r="A37" s="68">
        <f>IF(B37="","",WEEKDAY(B37+1))</f>
        <v/>
      </c>
      <c r="B37" s="72">
        <f>IF(B36="","",IF(DAY(B36+1)&gt;MONTH($B$3),B36+1,""))</f>
        <v/>
      </c>
      <c r="C37" s="73" t="n">
        <v>0.04166666666666666</v>
      </c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49" t="n"/>
      <c r="N37" s="49" t="n"/>
      <c r="O37" s="49" t="n"/>
      <c r="P37" s="49" t="n"/>
      <c r="Q37" s="49" t="n"/>
    </row>
    <row r="38" ht="19.5" customHeight="1" s="47">
      <c r="A38" s="76" t="n"/>
      <c r="B38" s="77" t="inlineStr">
        <is>
          <t>Übertrag:</t>
        </is>
      </c>
      <c r="C38" s="78">
        <f>SUM(C7:C37)*24+B5-B4</f>
        <v/>
      </c>
      <c r="D38" s="59" t="inlineStr">
        <is>
          <t>Std.</t>
        </is>
      </c>
      <c r="E38" s="49" t="n"/>
      <c r="F38" s="49" t="n"/>
      <c r="G38" s="49" t="n"/>
      <c r="H38" s="49" t="n"/>
      <c r="I38" s="49" t="n"/>
      <c r="J38" s="49" t="n"/>
      <c r="K38" s="49" t="n"/>
      <c r="L38" s="49" t="n"/>
      <c r="M38" s="49" t="n"/>
      <c r="N38" s="49" t="n"/>
      <c r="O38" s="49" t="n"/>
      <c r="P38" s="49" t="n"/>
      <c r="Q38" s="49" t="n"/>
    </row>
    <row r="39" ht="19.5" customHeight="1" s="47">
      <c r="B39" s="79" t="n"/>
      <c r="C39" s="80" t="n"/>
      <c r="D39" s="80" t="n"/>
      <c r="E39" s="81" t="n"/>
      <c r="F39" s="82" t="n"/>
      <c r="G39" s="81" t="n"/>
      <c r="H39" s="49" t="n"/>
      <c r="I39" s="49" t="n"/>
      <c r="J39" s="49" t="n"/>
      <c r="K39" s="49" t="n"/>
      <c r="L39" s="49" t="n"/>
      <c r="M39" s="49" t="n"/>
      <c r="N39" s="49" t="n"/>
      <c r="O39" s="49" t="n"/>
      <c r="P39" s="49" t="n"/>
      <c r="Q39" s="49" t="n"/>
    </row>
    <row r="40" ht="19.5" customHeight="1" s="47">
      <c r="B40" s="79" t="n"/>
      <c r="C40" s="80" t="n"/>
      <c r="D40" s="80" t="n"/>
      <c r="E40" s="81" t="n"/>
      <c r="F40" s="82" t="n"/>
      <c r="G40" s="81" t="n"/>
      <c r="H40" s="49" t="n"/>
      <c r="I40" s="49" t="n"/>
      <c r="J40" s="49" t="n"/>
      <c r="K40" s="49" t="n"/>
      <c r="L40" s="49" t="n"/>
      <c r="M40" s="49" t="n"/>
      <c r="N40" s="49" t="n"/>
      <c r="O40" s="49" t="n"/>
      <c r="P40" s="49" t="n"/>
      <c r="Q40" s="49" t="n"/>
    </row>
    <row r="41" ht="19.5" customHeight="1" s="47">
      <c r="B41" s="80" t="n"/>
      <c r="C41" s="80" t="n"/>
      <c r="D41" s="80" t="n"/>
      <c r="E41" s="81" t="n"/>
      <c r="F41" s="83" t="n"/>
      <c r="G41" s="81" t="n"/>
      <c r="H41" s="49" t="n"/>
      <c r="I41" s="49" t="n"/>
      <c r="J41" s="49" t="n"/>
      <c r="K41" s="49" t="n"/>
      <c r="L41" s="49" t="n"/>
      <c r="M41" s="49" t="n"/>
      <c r="N41" s="49" t="n"/>
      <c r="O41" s="49" t="n"/>
      <c r="P41" s="49" t="n"/>
      <c r="Q41" s="49" t="n"/>
    </row>
    <row r="42" ht="19.5" customHeight="1" s="47">
      <c r="B42" s="80" t="n"/>
      <c r="C42" s="80" t="n"/>
      <c r="D42" s="80" t="n"/>
      <c r="E42" s="81" t="n"/>
      <c r="F42" s="82" t="n"/>
      <c r="G42" s="81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  <c r="Q42" s="49" t="n"/>
    </row>
    <row r="43" ht="19.5" customHeight="1" s="47">
      <c r="B43" s="80" t="n"/>
      <c r="C43" s="80" t="n"/>
      <c r="D43" s="80" t="n"/>
      <c r="E43" s="81" t="n"/>
      <c r="F43" s="82" t="n"/>
      <c r="G43" s="81" t="n"/>
      <c r="H43" s="81" t="n"/>
      <c r="I43" s="81" t="n"/>
      <c r="J43" s="84" t="n"/>
    </row>
    <row r="44" ht="19.5" customHeight="1" s="47">
      <c r="B44" s="80" t="n"/>
      <c r="C44" s="80" t="n"/>
      <c r="D44" s="80" t="n"/>
      <c r="E44" s="81" t="n"/>
      <c r="F44" s="82" t="n"/>
      <c r="G44" s="81" t="n"/>
      <c r="H44" s="81" t="n"/>
      <c r="I44" s="81" t="n"/>
      <c r="J44" s="84" t="n"/>
    </row>
    <row r="45" ht="19.5" customHeight="1" s="47">
      <c r="B45" s="80" t="n"/>
      <c r="C45" s="80" t="n"/>
      <c r="D45" s="80" t="n"/>
      <c r="E45" s="81" t="n"/>
      <c r="F45" s="82" t="n"/>
      <c r="G45" s="81" t="n"/>
      <c r="H45" s="81" t="n"/>
      <c r="I45" s="81" t="n"/>
      <c r="J45" s="84" t="n"/>
    </row>
    <row r="46" ht="19.5" customHeight="1" s="47">
      <c r="B46" s="80" t="n"/>
      <c r="C46" s="80" t="n"/>
      <c r="D46" s="80" t="n"/>
      <c r="E46" s="81" t="n"/>
      <c r="F46" s="82" t="n"/>
      <c r="G46" s="81" t="n"/>
      <c r="H46" s="81" t="n"/>
      <c r="I46" s="81" t="n"/>
      <c r="J46" s="84" t="n"/>
    </row>
    <row r="47" ht="19.5" customHeight="1" s="47">
      <c r="B47" s="80" t="n"/>
      <c r="C47" s="80" t="n"/>
      <c r="D47" s="80" t="n"/>
      <c r="E47" s="81" t="n"/>
      <c r="F47" s="82" t="n"/>
      <c r="G47" s="81" t="n"/>
      <c r="H47" s="81" t="n"/>
      <c r="I47" s="81" t="n"/>
      <c r="J47" s="84" t="n"/>
    </row>
    <row r="48" ht="19.5" customHeight="1" s="47">
      <c r="B48" s="80" t="n"/>
      <c r="C48" s="80" t="n"/>
      <c r="D48" s="80" t="n"/>
      <c r="E48" s="81" t="n"/>
      <c r="F48" s="82" t="n"/>
      <c r="G48" s="81" t="n"/>
      <c r="H48" s="81" t="n"/>
      <c r="I48" s="81" t="n"/>
      <c r="J48" s="84" t="n"/>
    </row>
    <row r="49" ht="19.5" customHeight="1" s="47">
      <c r="B49" s="80" t="n"/>
      <c r="C49" s="80" t="n"/>
      <c r="D49" s="80" t="n"/>
      <c r="E49" s="81" t="n"/>
      <c r="F49" s="82" t="n"/>
      <c r="G49" s="81" t="n"/>
      <c r="H49" s="81" t="n"/>
      <c r="I49" s="81" t="n"/>
      <c r="J49" s="84" t="n"/>
    </row>
    <row r="50" ht="19.5" customHeight="1" s="47">
      <c r="B50" s="80" t="n"/>
      <c r="C50" s="80" t="n"/>
      <c r="D50" s="80" t="n"/>
      <c r="E50" s="81" t="n"/>
      <c r="F50" s="82" t="n"/>
      <c r="G50" s="81" t="n"/>
      <c r="H50" s="81" t="n"/>
      <c r="I50" s="81" t="n"/>
      <c r="J50" s="84" t="n"/>
    </row>
    <row r="51" ht="19.5" customHeight="1" s="47">
      <c r="B51" s="80" t="n"/>
      <c r="C51" s="80" t="n"/>
      <c r="D51" s="80" t="n"/>
      <c r="E51" s="81" t="n"/>
      <c r="F51" s="82" t="n"/>
      <c r="G51" s="81" t="n"/>
      <c r="H51" s="81" t="n"/>
      <c r="I51" s="81" t="n"/>
      <c r="J51" s="84" t="n"/>
    </row>
    <row r="52" ht="19.5" customHeight="1" s="47">
      <c r="B52" s="80" t="n"/>
      <c r="C52" s="80" t="n"/>
      <c r="D52" s="80" t="n"/>
      <c r="E52" s="81" t="n"/>
      <c r="F52" s="82" t="n"/>
      <c r="G52" s="81" t="n"/>
      <c r="H52" s="81" t="n"/>
      <c r="I52" s="81" t="n"/>
      <c r="J52" s="84" t="n"/>
    </row>
    <row r="53" ht="19.5" customHeight="1" s="47">
      <c r="B53" s="80" t="n"/>
      <c r="C53" s="80" t="n"/>
      <c r="D53" s="80" t="n"/>
      <c r="E53" s="81" t="n"/>
      <c r="F53" s="82" t="n"/>
      <c r="G53" s="81" t="n"/>
      <c r="H53" s="81" t="n"/>
      <c r="I53" s="81" t="n"/>
      <c r="J53" s="84" t="n"/>
    </row>
    <row r="54" ht="19.5" customHeight="1" s="47">
      <c r="B54" s="80" t="n"/>
      <c r="C54" s="80" t="n"/>
      <c r="D54" s="80" t="n"/>
      <c r="E54" s="81" t="n"/>
      <c r="F54" s="82" t="n"/>
      <c r="G54" s="81" t="n"/>
      <c r="H54" s="81" t="n"/>
      <c r="I54" s="81" t="n"/>
      <c r="J54" s="84" t="n"/>
    </row>
    <row r="55" ht="19.5" customHeight="1" s="47">
      <c r="B55" s="80" t="n"/>
      <c r="C55" s="80" t="n"/>
      <c r="D55" s="80" t="n"/>
      <c r="E55" s="81" t="n"/>
      <c r="F55" s="82" t="n"/>
      <c r="G55" s="81" t="n"/>
      <c r="H55" s="81" t="n"/>
      <c r="I55" s="81" t="n"/>
      <c r="J55" s="84" t="n"/>
    </row>
    <row r="56" ht="19.5" customHeight="1" s="47">
      <c r="B56" s="80" t="n"/>
      <c r="C56" s="80" t="n"/>
      <c r="D56" s="80" t="n"/>
      <c r="E56" s="81" t="n"/>
      <c r="F56" s="82" t="n"/>
      <c r="G56" s="81" t="n"/>
      <c r="H56" s="81" t="n"/>
      <c r="I56" s="81" t="n"/>
      <c r="J56" s="84" t="n"/>
    </row>
    <row r="57" ht="19.5" customHeight="1" s="47">
      <c r="B57" s="80" t="n"/>
      <c r="C57" s="80" t="n"/>
      <c r="D57" s="80" t="n"/>
      <c r="E57" s="81" t="n"/>
      <c r="F57" s="82" t="n"/>
      <c r="G57" s="81" t="n"/>
      <c r="H57" s="81" t="n"/>
      <c r="I57" s="81" t="n"/>
      <c r="J57" s="84" t="n"/>
    </row>
    <row r="58" ht="19.5" customHeight="1" s="47">
      <c r="B58" s="80" t="n"/>
      <c r="C58" s="80" t="n"/>
      <c r="D58" s="80" t="n"/>
      <c r="E58" s="81" t="n"/>
      <c r="F58" s="82" t="n"/>
      <c r="G58" s="81" t="n"/>
      <c r="H58" s="81" t="n"/>
      <c r="I58" s="81" t="n"/>
      <c r="J58" s="84" t="n"/>
    </row>
    <row r="59" ht="19.5" customHeight="1" s="47">
      <c r="B59" s="80" t="n"/>
      <c r="C59" s="80" t="n"/>
      <c r="D59" s="80" t="n"/>
      <c r="E59" s="81" t="n"/>
      <c r="F59" s="82" t="n"/>
      <c r="G59" s="81" t="n"/>
      <c r="H59" s="81" t="n"/>
      <c r="I59" s="81" t="n"/>
      <c r="J59" s="84" t="n"/>
    </row>
    <row r="60" ht="19.5" customHeight="1" s="47">
      <c r="B60" s="80" t="n"/>
      <c r="C60" s="80" t="n"/>
      <c r="D60" s="80" t="n"/>
      <c r="E60" s="81" t="n"/>
      <c r="F60" s="82" t="n"/>
      <c r="G60" s="81" t="n"/>
      <c r="H60" s="81" t="n"/>
      <c r="I60" s="81" t="n"/>
      <c r="J60" s="84" t="n"/>
    </row>
    <row r="61" ht="19.5" customHeight="1" s="47">
      <c r="B61" s="80" t="n"/>
      <c r="C61" s="80" t="n"/>
      <c r="D61" s="80" t="n"/>
      <c r="E61" s="81" t="n"/>
      <c r="F61" s="82" t="n"/>
      <c r="G61" s="81" t="n"/>
      <c r="H61" s="81" t="n"/>
      <c r="I61" s="81" t="n"/>
      <c r="J61" s="84" t="n"/>
    </row>
    <row r="62" ht="19.5" customHeight="1" s="47">
      <c r="B62" s="80" t="n"/>
      <c r="C62" s="80" t="n"/>
      <c r="D62" s="80" t="n"/>
      <c r="E62" s="81" t="n"/>
      <c r="F62" s="82" t="n"/>
      <c r="G62" s="81" t="n"/>
      <c r="H62" s="81" t="n"/>
      <c r="I62" s="81" t="n"/>
      <c r="J62" s="84" t="n"/>
    </row>
    <row r="63" ht="19.5" customHeight="1" s="47">
      <c r="B63" s="80" t="n"/>
      <c r="C63" s="80" t="n"/>
      <c r="D63" s="80" t="n"/>
      <c r="E63" s="81" t="n"/>
      <c r="F63" s="82" t="n"/>
      <c r="G63" s="81" t="n"/>
      <c r="H63" s="81" t="n"/>
      <c r="I63" s="81" t="n"/>
      <c r="J63" s="84" t="n"/>
    </row>
    <row r="64" ht="19.5" customHeight="1" s="47">
      <c r="B64" s="80" t="n"/>
      <c r="C64" s="80" t="n"/>
      <c r="D64" s="80" t="n"/>
      <c r="E64" s="81" t="n"/>
      <c r="F64" s="82" t="n"/>
      <c r="G64" s="81" t="n"/>
      <c r="H64" s="81" t="n"/>
      <c r="I64" s="81" t="n"/>
      <c r="J64" s="84" t="n"/>
    </row>
  </sheetData>
  <mergeCells count="3">
    <mergeCell ref="A1:J1"/>
    <mergeCell ref="E3:G3"/>
    <mergeCell ref="B3:C3"/>
  </mergeCells>
  <conditionalFormatting sqref="B12:B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B19:B2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B26:B2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B30:B34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C12:C13 C19:C20 C26:C27 C30:C34 C37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Q64"/>
  <sheetViews>
    <sheetView showFormulas="0" showGridLines="1" showRowColHeaders="1" showZeros="1" rightToLeft="0" tabSelected="0" showOutlineSymbols="1" defaultGridColor="1" view="normal" topLeftCell="A13" colorId="64" zoomScale="120" zoomScaleNormal="120" zoomScalePageLayoutView="100" workbookViewId="0">
      <selection pane="topLeft" activeCell="B6" activeCellId="0" sqref="B6"/>
    </sheetView>
  </sheetViews>
  <sheetFormatPr baseColWidth="8" defaultColWidth="10.66796875" defaultRowHeight="12.75" zeroHeight="0" outlineLevelRow="0"/>
  <cols>
    <col width="13.32" customWidth="1" style="42" min="1" max="1"/>
    <col width="10.15" customWidth="1" style="43" min="2" max="2"/>
    <col width="19.52" customWidth="1" style="43" min="3" max="3"/>
    <col width="8.33" customWidth="1" style="43" min="4" max="4"/>
    <col width="8.67" customWidth="1" style="44" min="5" max="5"/>
    <col width="8.5" customWidth="1" style="45" min="6" max="6"/>
    <col width="6.99" customWidth="1" style="44" min="7" max="7"/>
    <col hidden="1" width="9.779999999999999" customWidth="1" style="44" min="8" max="8"/>
    <col hidden="1" width="8.33" customWidth="1" style="44" min="9" max="9"/>
    <col hidden="1" width="6.99" customWidth="1" style="46" min="10" max="10"/>
    <col width="7.67" customWidth="1" style="42" min="11" max="11"/>
    <col width="8.17" customWidth="1" style="42" min="12" max="12"/>
    <col width="7.67" customWidth="1" style="42" min="13" max="13"/>
    <col width="8.57" customWidth="1" style="42" min="14" max="15"/>
    <col width="9.5" customWidth="1" style="42" min="16" max="64"/>
  </cols>
  <sheetData>
    <row r="1" ht="16.5" customHeight="1" s="47">
      <c r="A1" s="48" t="inlineStr">
        <is>
          <t>Zeiterfassungsbogen für die gleitende Arbeitszeit</t>
        </is>
      </c>
      <c r="K1" s="49" t="n"/>
      <c r="L1" s="49" t="n"/>
      <c r="M1" s="49" t="n"/>
      <c r="N1" s="49" t="n"/>
      <c r="O1" s="49" t="n"/>
      <c r="P1" s="49" t="n"/>
    </row>
    <row r="2" ht="15" customHeight="1" s="47">
      <c r="K2" s="49" t="n"/>
      <c r="L2" s="49" t="n"/>
      <c r="M2" s="49" t="n"/>
      <c r="N2" s="49" t="n"/>
      <c r="O2" s="49" t="n"/>
      <c r="P2" s="49" t="n"/>
    </row>
    <row r="3" ht="19.5" customHeight="1" s="47">
      <c r="A3" s="50" t="inlineStr">
        <is>
          <t xml:space="preserve">Monat: </t>
        </is>
      </c>
      <c r="B3" s="51" t="n">
        <v>42978</v>
      </c>
      <c r="C3" s="52" t="n"/>
      <c r="D3" s="53" t="inlineStr">
        <is>
          <t xml:space="preserve">Name: </t>
        </is>
      </c>
      <c r="E3" s="54" t="inlineStr">
        <is>
          <t>UNKO YAROU</t>
        </is>
      </c>
      <c r="F3" s="55" t="n"/>
      <c r="G3" s="55" t="n"/>
      <c r="H3" s="54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 ht="29.25" customHeight="1" s="47">
      <c r="A4" s="56" t="inlineStr">
        <is>
          <t>Monatsar-beitszeit [Std.]:</t>
        </is>
      </c>
      <c r="B4" s="57" t="n">
        <v>60</v>
      </c>
      <c r="C4" s="49" t="n"/>
      <c r="D4" s="58" t="inlineStr">
        <is>
          <t>Dienststelle:</t>
        </is>
      </c>
      <c r="E4" s="59" t="inlineStr">
        <is>
          <t>TU BERLIN</t>
        </is>
      </c>
      <c r="F4" s="49" t="n"/>
      <c r="G4" s="49" t="n"/>
      <c r="H4" s="60" t="n"/>
      <c r="I4" s="60" t="n"/>
      <c r="J4" s="61" t="n"/>
      <c r="K4" s="49" t="n"/>
      <c r="L4" s="49" t="n"/>
      <c r="M4" s="49" t="n"/>
      <c r="N4" s="49" t="n"/>
      <c r="O4" s="49" t="n"/>
      <c r="P4" s="49" t="n"/>
    </row>
    <row r="5" ht="16.5" customHeight="1" s="47">
      <c r="A5" s="62" t="inlineStr">
        <is>
          <t>Übertrag:</t>
        </is>
      </c>
      <c r="B5" s="63">
        <f>August!C38</f>
        <v/>
      </c>
      <c r="C5" s="64" t="inlineStr">
        <is>
          <t>Std.</t>
        </is>
      </c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n"/>
    </row>
    <row r="6" ht="36.75" customHeight="1" s="47">
      <c r="A6" s="65" t="inlineStr">
        <is>
          <t>Wochentag</t>
        </is>
      </c>
      <c r="B6" s="66" t="inlineStr">
        <is>
          <t>Tage</t>
        </is>
      </c>
      <c r="C6" s="67" t="inlineStr">
        <is>
          <t>Std./Min.</t>
        </is>
      </c>
      <c r="D6" s="49" t="n"/>
      <c r="E6" s="49" t="n"/>
      <c r="F6" s="49" t="n"/>
      <c r="G6" s="49" t="n"/>
      <c r="H6" s="49" t="n"/>
      <c r="I6" s="49" t="n"/>
      <c r="J6" s="49" t="n"/>
      <c r="K6" s="49" t="n"/>
      <c r="L6" s="49" t="n"/>
      <c r="M6" s="49" t="n"/>
      <c r="N6" s="49" t="n"/>
      <c r="O6" s="49" t="n"/>
      <c r="P6" s="49" t="n"/>
    </row>
    <row r="7" ht="19.5" customHeight="1" s="47">
      <c r="A7" s="68">
        <f>WEEKDAY(B7)+1</f>
        <v/>
      </c>
      <c r="B7" s="66">
        <f>DATE(YEAR($B$3),MONTH($B$3),DAY(B3))</f>
        <v/>
      </c>
      <c r="C7" s="6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</row>
    <row r="8" ht="19.5" customHeight="1" s="47">
      <c r="A8" s="68">
        <f>WEEKDAY(B8)+1</f>
        <v/>
      </c>
      <c r="B8" s="70">
        <f>DATE(YEAR($B$3),MONTH($B$3),DAY(B7+1))</f>
        <v/>
      </c>
      <c r="C8" s="71" t="n">
        <v>0.04166666666666666</v>
      </c>
      <c r="D8" s="49" t="n"/>
      <c r="E8" s="49" t="n"/>
      <c r="F8" s="49" t="n"/>
      <c r="G8" s="49" t="n"/>
      <c r="H8" s="49" t="n"/>
      <c r="I8" s="49" t="n"/>
      <c r="J8" s="49" t="n"/>
      <c r="K8" s="49" t="n"/>
      <c r="L8" s="49" t="n"/>
      <c r="M8" s="49" t="n"/>
      <c r="N8" s="49" t="n"/>
      <c r="O8" s="49" t="n"/>
      <c r="P8" s="49" t="n"/>
    </row>
    <row r="9" ht="19.5" customHeight="1" s="47">
      <c r="A9" s="68">
        <f>WEEKDAY(B9)+1</f>
        <v/>
      </c>
      <c r="B9" s="70">
        <f>DATE(YEAR($B$3),MONTH($B$3),DAY(B8+1))</f>
        <v/>
      </c>
      <c r="C9" s="71" t="n"/>
      <c r="D9" s="49" t="n"/>
      <c r="E9" s="49" t="n"/>
      <c r="F9" s="49" t="n"/>
      <c r="G9" s="49" t="n"/>
      <c r="H9" s="49" t="n"/>
      <c r="I9" s="49" t="n"/>
      <c r="J9" s="49" t="n"/>
      <c r="K9" s="49" t="n"/>
      <c r="L9" s="49" t="n"/>
      <c r="M9" s="49" t="n"/>
      <c r="N9" s="49" t="n"/>
      <c r="O9" s="49" t="n"/>
      <c r="P9" s="49" t="n"/>
    </row>
    <row r="10" ht="19.5" customHeight="1" s="47">
      <c r="A10" s="68">
        <f>WEEKDAY(B10)+1</f>
        <v/>
      </c>
      <c r="B10" s="70">
        <f>DATE(YEAR($B$3),MONTH($B$3),DAY(B9+1))</f>
        <v/>
      </c>
      <c r="C10" s="71" t="n">
        <v>0.15625</v>
      </c>
      <c r="D10" s="49" t="n"/>
      <c r="E10" s="49" t="n"/>
      <c r="F10" s="49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</row>
    <row r="11" ht="19.5" customHeight="1" s="47">
      <c r="A11" s="68">
        <f>WEEKDAY(B11)+1</f>
        <v/>
      </c>
      <c r="B11" s="70">
        <f>DATE(YEAR($B$3),MONTH($B$3),DAY(B10+1))</f>
        <v/>
      </c>
      <c r="C11" s="71" t="n">
        <v>0.1875</v>
      </c>
      <c r="D11" s="49" t="n"/>
      <c r="E11" s="49" t="n"/>
      <c r="F11" s="49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</row>
    <row r="12" ht="19.5" customHeight="1" s="47">
      <c r="A12" s="68">
        <f>WEEKDAY(B12)+1</f>
        <v/>
      </c>
      <c r="B12" s="72">
        <f>DATE(YEAR($B$3),MONTH($B$3),DAY(B11+1))</f>
        <v/>
      </c>
      <c r="C12" s="73" t="n">
        <v>0.08333333333333333</v>
      </c>
      <c r="D12" s="49" t="n"/>
      <c r="E12" s="49" t="n"/>
      <c r="F12" s="49" t="n"/>
      <c r="G12" s="49" t="n"/>
      <c r="H12" s="49" t="n"/>
      <c r="I12" s="49" t="n"/>
      <c r="J12" s="49" t="n"/>
      <c r="K12" s="49" t="n"/>
      <c r="L12" s="49" t="n"/>
      <c r="M12" s="49" t="n"/>
      <c r="N12" s="49" t="n"/>
      <c r="O12" s="49" t="n"/>
      <c r="P12" s="49" t="n"/>
    </row>
    <row r="13" ht="19.5" customHeight="1" s="47">
      <c r="A13" s="68">
        <f>WEEKDAY(B13)+1</f>
        <v/>
      </c>
      <c r="B13" s="72">
        <f>DATE(YEAR($B$3),MONTH($B$3),DAY(B12+1))</f>
        <v/>
      </c>
      <c r="C13" s="73" t="n"/>
      <c r="D13" s="49" t="n"/>
      <c r="E13" s="49" t="n"/>
      <c r="F13" s="49" t="n"/>
      <c r="G13" s="49" t="n"/>
      <c r="H13" s="49" t="n"/>
      <c r="I13" s="49" t="n"/>
      <c r="J13" s="49" t="n"/>
      <c r="K13" s="49" t="n"/>
      <c r="L13" s="49" t="n"/>
      <c r="M13" s="49" t="n"/>
      <c r="N13" s="49" t="n"/>
      <c r="O13" s="49" t="n"/>
      <c r="P13" s="49" t="n"/>
    </row>
    <row r="14" ht="19.5" customHeight="1" s="47">
      <c r="A14" s="68">
        <f>WEEKDAY(B14)+1</f>
        <v/>
      </c>
      <c r="B14" s="70">
        <f>DATE(YEAR($B$3),MONTH($B$3),DAY(B13+1))</f>
        <v/>
      </c>
      <c r="C14" s="71" t="n"/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49" t="n"/>
      <c r="O14" s="49" t="n"/>
      <c r="P14" s="49" t="n"/>
    </row>
    <row r="15" ht="19.5" customHeight="1" s="47">
      <c r="A15" s="68">
        <f>WEEKDAY(B15)+1</f>
        <v/>
      </c>
      <c r="B15" s="70">
        <f>DATE(YEAR($B$3),MONTH($B$3),DAY(B14+1))</f>
        <v/>
      </c>
      <c r="C15" s="71" t="n">
        <v>0.04166666666666666</v>
      </c>
      <c r="D15" s="49" t="n"/>
      <c r="E15" s="49" t="n"/>
      <c r="F15" s="49" t="n"/>
      <c r="G15" s="49" t="n"/>
      <c r="H15" s="49" t="n"/>
      <c r="I15" s="49" t="n"/>
      <c r="J15" s="49" t="n"/>
      <c r="K15" s="49" t="n"/>
      <c r="L15" s="49" t="n"/>
      <c r="M15" s="49" t="n"/>
      <c r="N15" s="49" t="n"/>
      <c r="O15" s="49" t="n"/>
      <c r="P15" s="49" t="n"/>
    </row>
    <row r="16" ht="19.5" customHeight="1" s="47">
      <c r="A16" s="68">
        <f>WEEKDAY(B16)+1</f>
        <v/>
      </c>
      <c r="B16" s="70">
        <f>DATE(YEAR($B$3),MONTH($B$3),DAY(B15+1))</f>
        <v/>
      </c>
      <c r="C16" s="74" t="n"/>
      <c r="D16" s="49" t="n"/>
      <c r="E16" s="49" t="n"/>
      <c r="F16" s="49" t="n"/>
      <c r="G16" s="49" t="n"/>
      <c r="H16" s="49" t="n"/>
      <c r="I16" s="49" t="n"/>
      <c r="J16" s="49" t="n"/>
      <c r="K16" s="49" t="n"/>
      <c r="L16" s="49" t="n"/>
      <c r="M16" s="49" t="n"/>
      <c r="N16" s="49" t="n"/>
      <c r="O16" s="49" t="n"/>
      <c r="P16" s="49" t="n"/>
    </row>
    <row r="17" ht="19.5" customHeight="1" s="47">
      <c r="A17" s="68">
        <f>WEEKDAY(B17)+1</f>
        <v/>
      </c>
      <c r="B17" s="70">
        <f>DATE(YEAR($B$3),MONTH($B$3),DAY(B16+1))</f>
        <v/>
      </c>
      <c r="C17" s="75" t="n">
        <v>0.15625</v>
      </c>
      <c r="D17" s="49" t="n"/>
      <c r="E17" s="49" t="n"/>
      <c r="F17" s="49" t="n"/>
      <c r="G17" s="49" t="n"/>
      <c r="H17" s="49" t="n"/>
      <c r="I17" s="49" t="n"/>
      <c r="J17" s="49" t="n"/>
      <c r="K17" s="49" t="n"/>
      <c r="L17" s="49" t="n"/>
      <c r="M17" s="49" t="n"/>
      <c r="N17" s="49" t="n"/>
      <c r="O17" s="49" t="n"/>
      <c r="P17" s="49" t="n"/>
    </row>
    <row r="18" ht="19.5" customHeight="1" s="47">
      <c r="A18" s="68">
        <f>WEEKDAY(B18)+1</f>
        <v/>
      </c>
      <c r="B18" s="70">
        <f>DATE(YEAR($B$3),MONTH($B$3),DAY(B17+1))</f>
        <v/>
      </c>
      <c r="C18" s="71" t="n">
        <v>0.1875</v>
      </c>
      <c r="D18" s="49" t="n"/>
      <c r="E18" s="49" t="n"/>
      <c r="F18" s="49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</row>
    <row r="19" ht="19.5" customHeight="1" s="47">
      <c r="A19" s="68">
        <f>WEEKDAY(B19)+1</f>
        <v/>
      </c>
      <c r="B19" s="72">
        <f>DATE(YEAR($B$3),MONTH($B$3),DAY(B18+1))</f>
        <v/>
      </c>
      <c r="C19" s="73" t="n">
        <v>0.125</v>
      </c>
      <c r="D19" s="49" t="n"/>
      <c r="E19" s="49" t="n"/>
      <c r="F19" s="49" t="n"/>
      <c r="G19" s="49" t="n"/>
      <c r="H19" s="49" t="n"/>
      <c r="I19" s="49" t="n"/>
      <c r="J19" s="49" t="n"/>
      <c r="K19" s="49" t="n"/>
      <c r="L19" s="49" t="n"/>
      <c r="M19" s="49" t="n"/>
      <c r="N19" s="49" t="n"/>
      <c r="O19" s="49" t="n"/>
      <c r="P19" s="49" t="n"/>
    </row>
    <row r="20" ht="19.5" customHeight="1" s="47">
      <c r="A20" s="68">
        <f>WEEKDAY(B20)+1</f>
        <v/>
      </c>
      <c r="B20" s="72">
        <f>DATE(YEAR($B$3),MONTH($B$3),DAY(B19+1))</f>
        <v/>
      </c>
      <c r="C20" s="73" t="n">
        <v>0.04166666666666666</v>
      </c>
      <c r="D20" s="49" t="n"/>
      <c r="E20" s="49" t="n"/>
      <c r="F20" s="49" t="n"/>
      <c r="G20" s="49" t="n"/>
      <c r="H20" s="49" t="n"/>
      <c r="I20" s="49" t="n"/>
      <c r="J20" s="49" t="n"/>
      <c r="K20" s="49" t="n"/>
      <c r="L20" s="49" t="n"/>
      <c r="M20" s="49" t="n"/>
      <c r="N20" s="49" t="n"/>
      <c r="O20" s="49" t="n"/>
      <c r="P20" s="49" t="n"/>
    </row>
    <row r="21" ht="19.5" customHeight="1" s="47">
      <c r="A21" s="68">
        <f>WEEKDAY(B21)+1</f>
        <v/>
      </c>
      <c r="B21" s="70">
        <f>DATE(YEAR($B$3),MONTH($B$3),DAY(B20+1))</f>
        <v/>
      </c>
      <c r="C21" s="71" t="n"/>
      <c r="D21" s="49" t="n"/>
      <c r="E21" s="49" t="n"/>
      <c r="F21" s="49" t="n"/>
      <c r="G21" s="49" t="n"/>
      <c r="H21" s="49" t="n"/>
      <c r="I21" s="49" t="n"/>
      <c r="J21" s="49" t="n"/>
      <c r="K21" s="49" t="n"/>
      <c r="L21" s="49" t="n"/>
      <c r="M21" s="49" t="n"/>
      <c r="N21" s="49" t="n"/>
      <c r="O21" s="49" t="n"/>
      <c r="P21" s="49" t="n"/>
    </row>
    <row r="22" ht="19.5" customHeight="1" s="47">
      <c r="A22" s="68">
        <f>WEEKDAY(B22)+1</f>
        <v/>
      </c>
      <c r="B22" s="70">
        <f>DATE(YEAR($B$3),MONTH($B$3),DAY(B21+1))</f>
        <v/>
      </c>
      <c r="C22" s="71" t="n">
        <v>0.08333333333333333</v>
      </c>
      <c r="D22" s="49" t="n"/>
      <c r="E22" s="49" t="n"/>
      <c r="F22" s="49" t="n"/>
      <c r="G22" s="49" t="n"/>
      <c r="H22" s="49" t="n"/>
      <c r="I22" s="49" t="n"/>
      <c r="J22" s="49" t="n"/>
      <c r="K22" s="49" t="n"/>
      <c r="L22" s="49" t="n"/>
      <c r="M22" s="49" t="n"/>
      <c r="N22" s="49" t="n"/>
      <c r="O22" s="49" t="n"/>
      <c r="P22" s="49" t="n"/>
    </row>
    <row r="23" ht="19.5" customHeight="1" s="47">
      <c r="A23" s="68">
        <f>WEEKDAY(B23)+1</f>
        <v/>
      </c>
      <c r="B23" s="70">
        <f>DATE(YEAR($B$3),MONTH($B$3),DAY(B22+1))</f>
        <v/>
      </c>
      <c r="C23" s="71" t="n"/>
      <c r="D23" s="49" t="n"/>
      <c r="E23" s="49" t="n"/>
      <c r="F23" s="49" t="n"/>
      <c r="G23" s="49" t="n"/>
      <c r="H23" s="49" t="n"/>
      <c r="I23" s="49" t="n"/>
      <c r="J23" s="49" t="n"/>
      <c r="K23" s="49" t="n"/>
      <c r="L23" s="49" t="n"/>
      <c r="M23" s="49" t="n"/>
      <c r="N23" s="49" t="n"/>
      <c r="O23" s="49" t="n"/>
      <c r="P23" s="49" t="n"/>
    </row>
    <row r="24" ht="19.5" customHeight="1" s="47">
      <c r="A24" s="68">
        <f>WEEKDAY(B24)+1</f>
        <v/>
      </c>
      <c r="B24" s="70">
        <f>DATE(YEAR($B$3),MONTH($B$3),DAY(B23+1))</f>
        <v/>
      </c>
      <c r="C24" s="71" t="n">
        <v>0.1979166666666667</v>
      </c>
      <c r="D24" s="49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</row>
    <row r="25" ht="19.5" customHeight="1" s="47">
      <c r="A25" s="68">
        <f>WEEKDAY(B25)+1</f>
        <v/>
      </c>
      <c r="B25" s="70">
        <f>DATE(YEAR($B$3),MONTH($B$3),DAY(B24+1))</f>
        <v/>
      </c>
      <c r="C25" s="71" t="n">
        <v>0.2291666666666667</v>
      </c>
      <c r="D25" s="49" t="n"/>
      <c r="E25" s="49" t="n"/>
      <c r="F25" s="49" t="n"/>
      <c r="G25" s="49" t="n"/>
      <c r="H25" s="49" t="n"/>
      <c r="I25" s="49" t="n"/>
      <c r="J25" s="49" t="n"/>
      <c r="K25" s="49" t="n"/>
      <c r="L25" s="49" t="n"/>
      <c r="M25" s="49" t="n"/>
      <c r="N25" s="49" t="n"/>
      <c r="O25" s="49" t="n"/>
      <c r="P25" s="49" t="n"/>
    </row>
    <row r="26" ht="19.5" customHeight="1" s="47">
      <c r="A26" s="68">
        <f>WEEKDAY(B26)+1</f>
        <v/>
      </c>
      <c r="B26" s="72">
        <f>DATE(YEAR($B$3),MONTH($B$3),DAY(B25+1))</f>
        <v/>
      </c>
      <c r="C26" s="73" t="n">
        <v>0.125</v>
      </c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</row>
    <row r="27" ht="19.5" customHeight="1" s="47">
      <c r="A27" s="68">
        <f>WEEKDAY(B27)+1</f>
        <v/>
      </c>
      <c r="B27" s="72">
        <f>DATE(YEAR($B$3),MONTH($B$3),DAY(B26+1))</f>
        <v/>
      </c>
      <c r="C27" s="73" t="n">
        <v>0.04166666666666666</v>
      </c>
      <c r="D27" s="49" t="n"/>
      <c r="E27" s="49" t="n"/>
      <c r="F27" s="49" t="n"/>
      <c r="G27" s="49" t="n"/>
      <c r="H27" s="49" t="n"/>
      <c r="I27" s="49" t="n"/>
      <c r="J27" s="49" t="n"/>
      <c r="K27" s="49" t="n"/>
      <c r="L27" s="49" t="n"/>
      <c r="M27" s="49" t="n"/>
      <c r="N27" s="49" t="n"/>
      <c r="O27" s="49" t="n"/>
      <c r="P27" s="49" t="n"/>
      <c r="Q27" s="49" t="n"/>
    </row>
    <row r="28" ht="19.5" customHeight="1" s="47">
      <c r="A28" s="68">
        <f>WEEKDAY(B28)+1</f>
        <v/>
      </c>
      <c r="B28" s="70">
        <f>DATE(YEAR($B$3),MONTH($B$3),DAY(B27+1))</f>
        <v/>
      </c>
      <c r="C28" s="71" t="n"/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49" t="n"/>
      <c r="N28" s="49" t="n"/>
      <c r="O28" s="49" t="n"/>
      <c r="P28" s="49" t="n"/>
      <c r="Q28" s="49" t="n"/>
    </row>
    <row r="29" ht="19.5" customHeight="1" s="47">
      <c r="A29" s="68">
        <f>WEEKDAY(B29)+1</f>
        <v/>
      </c>
      <c r="B29" s="70">
        <f>DATE(YEAR($B$3),MONTH($B$3),DAY(B28+1))</f>
        <v/>
      </c>
      <c r="C29" s="71" t="n">
        <v>0.08333333333333333</v>
      </c>
      <c r="D29" s="49" t="n"/>
      <c r="E29" s="49" t="n"/>
      <c r="F29" s="49" t="n"/>
      <c r="G29" s="49" t="n"/>
      <c r="H29" s="49" t="n"/>
      <c r="I29" s="49" t="n"/>
      <c r="J29" s="49" t="n"/>
      <c r="K29" s="49" t="n"/>
      <c r="L29" s="49" t="n"/>
      <c r="M29" s="49" t="n"/>
      <c r="N29" s="49" t="n"/>
      <c r="O29" s="49" t="n"/>
      <c r="P29" s="49" t="n"/>
      <c r="Q29" s="49" t="n"/>
    </row>
    <row r="30" ht="19.5" customHeight="1" s="47">
      <c r="A30" s="68">
        <f>WEEKDAY(B30)+1</f>
        <v/>
      </c>
      <c r="B30" s="72">
        <f>DATE(YEAR($B$3),MONTH($B$3),DAY(B29+1))</f>
        <v/>
      </c>
      <c r="C30" s="73" t="n"/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49" t="n"/>
      <c r="N30" s="49" t="n"/>
      <c r="O30" s="49" t="n"/>
      <c r="P30" s="49" t="n"/>
      <c r="Q30" s="49" t="n"/>
    </row>
    <row r="31" ht="19.5" customHeight="1" s="47">
      <c r="A31" s="68">
        <f>WEEKDAY(B31)+1</f>
        <v/>
      </c>
      <c r="B31" s="72">
        <f>DATE(YEAR($B$3),MONTH($B$3),DAY(B30+1))</f>
        <v/>
      </c>
      <c r="C31" s="73" t="n">
        <v>0.1979166666666667</v>
      </c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49" t="n"/>
      <c r="N31" s="49" t="n"/>
      <c r="O31" s="49" t="n"/>
      <c r="P31" s="49" t="n"/>
      <c r="Q31" s="49" t="n"/>
    </row>
    <row r="32" ht="19.5" customHeight="1" s="47">
      <c r="A32" s="68">
        <f>WEEKDAY(B32)+1</f>
        <v/>
      </c>
      <c r="B32" s="72">
        <f>DATE(YEAR($B$3),MONTH($B$3),DAY(B31+1))</f>
        <v/>
      </c>
      <c r="C32" s="73" t="n">
        <v>0.2291666666666667</v>
      </c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49" t="n"/>
      <c r="O32" s="49" t="n"/>
      <c r="P32" s="49" t="n"/>
      <c r="Q32" s="49" t="n"/>
    </row>
    <row r="33" ht="19.5" customHeight="1" s="47">
      <c r="A33" s="68">
        <f>WEEKDAY(B33)+1</f>
        <v/>
      </c>
      <c r="B33" s="72">
        <f>DATE(YEAR($B$3),MONTH($B$3),DAY(B32+1))</f>
        <v/>
      </c>
      <c r="C33" s="73" t="n">
        <v>0.125</v>
      </c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49" t="n"/>
      <c r="N33" s="49" t="n"/>
      <c r="O33" s="49" t="n"/>
      <c r="P33" s="49" t="n"/>
      <c r="Q33" s="49" t="n"/>
    </row>
    <row r="34" ht="19.5" customHeight="1" s="47">
      <c r="A34" s="68">
        <f>WEEKDAY(B34)+1</f>
        <v/>
      </c>
      <c r="B34" s="72">
        <f>DATE(YEAR($B$3),MONTH($B$3),DAY(B33+1))</f>
        <v/>
      </c>
      <c r="C34" s="73" t="n">
        <v>0.04166666666666666</v>
      </c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49" t="n"/>
      <c r="Q34" s="49" t="n"/>
    </row>
    <row r="35" ht="19.5" customHeight="1" s="47">
      <c r="A35" s="68">
        <f>IF(B35="","",WEEKDAY(B35+1))</f>
        <v/>
      </c>
      <c r="B35" s="70">
        <f>IF(B34="","",IF(DAY(B34+1)&gt;MONTH($B$3),B34+1,""))</f>
        <v/>
      </c>
      <c r="C35" s="71" t="n"/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</row>
    <row r="36" ht="19.5" customHeight="1" s="47">
      <c r="A36" s="68">
        <f>IF(B36="","",WEEKDAY(B36+1))</f>
        <v/>
      </c>
      <c r="B36" s="70">
        <f>IF(B35="","",IF(DAY(B35+1)&gt;MONTH($B$3),B35+1,""))</f>
        <v/>
      </c>
      <c r="C36" s="71" t="n">
        <v>0.08333333333333333</v>
      </c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</row>
    <row r="37" ht="19.5" customHeight="1" s="47">
      <c r="A37" s="68">
        <f>IF(B37="","",WEEKDAY(B37+1))</f>
        <v/>
      </c>
      <c r="B37" s="72">
        <f>IF(B36="","",IF(DAY(B36+1)&gt;MONTH($B$3),B36+1,""))</f>
        <v/>
      </c>
      <c r="C37" s="73" t="n"/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49" t="n"/>
      <c r="N37" s="49" t="n"/>
      <c r="O37" s="49" t="n"/>
      <c r="P37" s="49" t="n"/>
      <c r="Q37" s="49" t="n"/>
    </row>
    <row r="38" ht="19.5" customHeight="1" s="47">
      <c r="A38" s="76" t="n"/>
      <c r="B38" s="77" t="inlineStr">
        <is>
          <t>Übertrag:</t>
        </is>
      </c>
      <c r="C38" s="78">
        <f>SUM(C7:C37)*24+B5-B4</f>
        <v/>
      </c>
      <c r="D38" s="59" t="inlineStr">
        <is>
          <t>Std.</t>
        </is>
      </c>
      <c r="E38" s="49" t="n"/>
      <c r="F38" s="49" t="n"/>
      <c r="G38" s="49" t="n"/>
      <c r="H38" s="49" t="n"/>
      <c r="I38" s="49" t="n"/>
      <c r="J38" s="49" t="n"/>
      <c r="K38" s="49" t="n"/>
      <c r="L38" s="49" t="n"/>
      <c r="M38" s="49" t="n"/>
      <c r="N38" s="49" t="n"/>
      <c r="O38" s="49" t="n"/>
      <c r="P38" s="49" t="n"/>
      <c r="Q38" s="49" t="n"/>
    </row>
    <row r="39" ht="19.5" customHeight="1" s="47">
      <c r="B39" s="79" t="n"/>
      <c r="C39" s="80" t="n"/>
      <c r="D39" s="80" t="n"/>
      <c r="E39" s="81" t="n"/>
      <c r="F39" s="82" t="n"/>
      <c r="G39" s="81" t="n"/>
      <c r="H39" s="49" t="n"/>
      <c r="I39" s="49" t="n"/>
      <c r="J39" s="49" t="n"/>
      <c r="K39" s="49" t="n"/>
      <c r="L39" s="49" t="n"/>
      <c r="M39" s="49" t="n"/>
      <c r="N39" s="49" t="n"/>
      <c r="O39" s="49" t="n"/>
      <c r="P39" s="49" t="n"/>
      <c r="Q39" s="49" t="n"/>
    </row>
    <row r="40" ht="19.5" customHeight="1" s="47">
      <c r="B40" s="79" t="n"/>
      <c r="C40" s="80" t="n"/>
      <c r="D40" s="80" t="n"/>
      <c r="E40" s="81" t="n"/>
      <c r="F40" s="82" t="n"/>
      <c r="G40" s="81" t="n"/>
      <c r="H40" s="49" t="n"/>
      <c r="I40" s="49" t="n"/>
      <c r="J40" s="49" t="n"/>
      <c r="K40" s="49" t="n"/>
      <c r="L40" s="49" t="n"/>
      <c r="M40" s="49" t="n"/>
      <c r="N40" s="49" t="n"/>
      <c r="O40" s="49" t="n"/>
      <c r="P40" s="49" t="n"/>
      <c r="Q40" s="49" t="n"/>
    </row>
    <row r="41" ht="19.5" customHeight="1" s="47">
      <c r="B41" s="80" t="n"/>
      <c r="C41" s="80" t="n"/>
      <c r="D41" s="80" t="n"/>
      <c r="E41" s="81" t="n"/>
      <c r="F41" s="83" t="n"/>
      <c r="G41" s="81" t="n"/>
      <c r="H41" s="49" t="n"/>
      <c r="I41" s="49" t="n"/>
      <c r="J41" s="49" t="n"/>
      <c r="K41" s="49" t="n"/>
      <c r="L41" s="49" t="n"/>
      <c r="M41" s="49" t="n"/>
      <c r="N41" s="49" t="n"/>
      <c r="O41" s="49" t="n"/>
      <c r="P41" s="49" t="n"/>
      <c r="Q41" s="49" t="n"/>
    </row>
    <row r="42" ht="19.5" customHeight="1" s="47">
      <c r="B42" s="80" t="n"/>
      <c r="C42" s="80" t="n"/>
      <c r="D42" s="80" t="n"/>
      <c r="E42" s="81" t="n"/>
      <c r="F42" s="82" t="n"/>
      <c r="G42" s="81" t="n"/>
      <c r="H42" s="49" t="n"/>
      <c r="I42" s="49" t="n"/>
      <c r="J42" s="49" t="n"/>
      <c r="K42" s="49" t="n"/>
      <c r="L42" s="49" t="n"/>
      <c r="M42" s="49" t="n"/>
      <c r="N42" s="49" t="n"/>
      <c r="O42" s="49" t="n"/>
      <c r="P42" s="49" t="n"/>
      <c r="Q42" s="49" t="n"/>
    </row>
    <row r="43" ht="19.5" customHeight="1" s="47">
      <c r="B43" s="80" t="n"/>
      <c r="C43" s="80" t="n"/>
      <c r="D43" s="80" t="n"/>
      <c r="E43" s="81" t="n"/>
      <c r="F43" s="82" t="n"/>
      <c r="G43" s="81" t="n"/>
      <c r="H43" s="81" t="n"/>
      <c r="I43" s="81" t="n"/>
      <c r="J43" s="84" t="n"/>
    </row>
    <row r="44" ht="19.5" customHeight="1" s="47">
      <c r="B44" s="80" t="n"/>
      <c r="C44" s="80" t="n"/>
      <c r="D44" s="80" t="n"/>
      <c r="E44" s="81" t="n"/>
      <c r="F44" s="82" t="n"/>
      <c r="G44" s="81" t="n"/>
      <c r="H44" s="81" t="n"/>
      <c r="I44" s="81" t="n"/>
      <c r="J44" s="84" t="n"/>
    </row>
    <row r="45" ht="19.5" customHeight="1" s="47">
      <c r="B45" s="80" t="n"/>
      <c r="C45" s="80" t="n"/>
      <c r="D45" s="80" t="n"/>
      <c r="E45" s="81" t="n"/>
      <c r="F45" s="82" t="n"/>
      <c r="G45" s="81" t="n"/>
      <c r="H45" s="81" t="n"/>
      <c r="I45" s="81" t="n"/>
      <c r="J45" s="84" t="n"/>
    </row>
    <row r="46" ht="19.5" customHeight="1" s="47">
      <c r="B46" s="80" t="n"/>
      <c r="C46" s="80" t="n"/>
      <c r="D46" s="80" t="n"/>
      <c r="E46" s="81" t="n"/>
      <c r="F46" s="82" t="n"/>
      <c r="G46" s="81" t="n"/>
      <c r="H46" s="81" t="n"/>
      <c r="I46" s="81" t="n"/>
      <c r="J46" s="84" t="n"/>
    </row>
    <row r="47" ht="19.5" customHeight="1" s="47">
      <c r="B47" s="80" t="n"/>
      <c r="C47" s="80" t="n"/>
      <c r="D47" s="80" t="n"/>
      <c r="E47" s="81" t="n"/>
      <c r="F47" s="82" t="n"/>
      <c r="G47" s="81" t="n"/>
      <c r="H47" s="81" t="n"/>
      <c r="I47" s="81" t="n"/>
      <c r="J47" s="84" t="n"/>
    </row>
    <row r="48" ht="19.5" customHeight="1" s="47">
      <c r="B48" s="80" t="n"/>
      <c r="C48" s="80" t="n"/>
      <c r="D48" s="80" t="n"/>
      <c r="E48" s="81" t="n"/>
      <c r="F48" s="82" t="n"/>
      <c r="G48" s="81" t="n"/>
      <c r="H48" s="81" t="n"/>
      <c r="I48" s="81" t="n"/>
      <c r="J48" s="84" t="n"/>
    </row>
    <row r="49" ht="19.5" customHeight="1" s="47">
      <c r="B49" s="80" t="n"/>
      <c r="C49" s="80" t="n"/>
      <c r="D49" s="80" t="n"/>
      <c r="E49" s="81" t="n"/>
      <c r="F49" s="82" t="n"/>
      <c r="G49" s="81" t="n"/>
      <c r="H49" s="81" t="n"/>
      <c r="I49" s="81" t="n"/>
      <c r="J49" s="84" t="n"/>
    </row>
    <row r="50" ht="19.5" customHeight="1" s="47">
      <c r="B50" s="80" t="n"/>
      <c r="C50" s="80" t="n"/>
      <c r="D50" s="80" t="n"/>
      <c r="E50" s="81" t="n"/>
      <c r="F50" s="82" t="n"/>
      <c r="G50" s="81" t="n"/>
      <c r="H50" s="81" t="n"/>
      <c r="I50" s="81" t="n"/>
      <c r="J50" s="84" t="n"/>
    </row>
    <row r="51" ht="19.5" customHeight="1" s="47">
      <c r="B51" s="80" t="n"/>
      <c r="C51" s="80" t="n"/>
      <c r="D51" s="80" t="n"/>
      <c r="E51" s="81" t="n"/>
      <c r="F51" s="82" t="n"/>
      <c r="G51" s="81" t="n"/>
      <c r="H51" s="81" t="n"/>
      <c r="I51" s="81" t="n"/>
      <c r="J51" s="84" t="n"/>
    </row>
    <row r="52" ht="19.5" customHeight="1" s="47">
      <c r="B52" s="80" t="n"/>
      <c r="C52" s="80" t="n"/>
      <c r="D52" s="80" t="n"/>
      <c r="E52" s="81" t="n"/>
      <c r="F52" s="82" t="n"/>
      <c r="G52" s="81" t="n"/>
      <c r="H52" s="81" t="n"/>
      <c r="I52" s="81" t="n"/>
      <c r="J52" s="84" t="n"/>
    </row>
    <row r="53" ht="19.5" customHeight="1" s="47">
      <c r="B53" s="80" t="n"/>
      <c r="C53" s="80" t="n"/>
      <c r="D53" s="80" t="n"/>
      <c r="E53" s="81" t="n"/>
      <c r="F53" s="82" t="n"/>
      <c r="G53" s="81" t="n"/>
      <c r="H53" s="81" t="n"/>
      <c r="I53" s="81" t="n"/>
      <c r="J53" s="84" t="n"/>
    </row>
    <row r="54" ht="19.5" customHeight="1" s="47">
      <c r="B54" s="80" t="n"/>
      <c r="C54" s="80" t="n"/>
      <c r="D54" s="80" t="n"/>
      <c r="E54" s="81" t="n"/>
      <c r="F54" s="82" t="n"/>
      <c r="G54" s="81" t="n"/>
      <c r="H54" s="81" t="n"/>
      <c r="I54" s="81" t="n"/>
      <c r="J54" s="84" t="n"/>
    </row>
    <row r="55" ht="19.5" customHeight="1" s="47">
      <c r="B55" s="80" t="n"/>
      <c r="C55" s="80" t="n"/>
      <c r="D55" s="80" t="n"/>
      <c r="E55" s="81" t="n"/>
      <c r="F55" s="82" t="n"/>
      <c r="G55" s="81" t="n"/>
      <c r="H55" s="81" t="n"/>
      <c r="I55" s="81" t="n"/>
      <c r="J55" s="84" t="n"/>
    </row>
    <row r="56" ht="19.5" customHeight="1" s="47">
      <c r="B56" s="80" t="n"/>
      <c r="C56" s="80" t="n"/>
      <c r="D56" s="80" t="n"/>
      <c r="E56" s="81" t="n"/>
      <c r="F56" s="82" t="n"/>
      <c r="G56" s="81" t="n"/>
      <c r="H56" s="81" t="n"/>
      <c r="I56" s="81" t="n"/>
      <c r="J56" s="84" t="n"/>
    </row>
    <row r="57" ht="19.5" customHeight="1" s="47">
      <c r="B57" s="80" t="n"/>
      <c r="C57" s="80" t="n"/>
      <c r="D57" s="80" t="n"/>
      <c r="E57" s="81" t="n"/>
      <c r="F57" s="82" t="n"/>
      <c r="G57" s="81" t="n"/>
      <c r="H57" s="81" t="n"/>
      <c r="I57" s="81" t="n"/>
      <c r="J57" s="84" t="n"/>
    </row>
    <row r="58" ht="19.5" customHeight="1" s="47">
      <c r="B58" s="80" t="n"/>
      <c r="C58" s="80" t="n"/>
      <c r="D58" s="80" t="n"/>
      <c r="E58" s="81" t="n"/>
      <c r="F58" s="82" t="n"/>
      <c r="G58" s="81" t="n"/>
      <c r="H58" s="81" t="n"/>
      <c r="I58" s="81" t="n"/>
      <c r="J58" s="84" t="n"/>
    </row>
    <row r="59" ht="19.5" customHeight="1" s="47">
      <c r="B59" s="80" t="n"/>
      <c r="C59" s="80" t="n"/>
      <c r="D59" s="80" t="n"/>
      <c r="E59" s="81" t="n"/>
      <c r="F59" s="82" t="n"/>
      <c r="G59" s="81" t="n"/>
      <c r="H59" s="81" t="n"/>
      <c r="I59" s="81" t="n"/>
      <c r="J59" s="84" t="n"/>
    </row>
    <row r="60" ht="19.5" customHeight="1" s="47">
      <c r="B60" s="80" t="n"/>
      <c r="C60" s="80" t="n"/>
      <c r="D60" s="80" t="n"/>
      <c r="E60" s="81" t="n"/>
      <c r="F60" s="82" t="n"/>
      <c r="G60" s="81" t="n"/>
      <c r="H60" s="81" t="n"/>
      <c r="I60" s="81" t="n"/>
      <c r="J60" s="84" t="n"/>
    </row>
    <row r="61" ht="19.5" customHeight="1" s="47">
      <c r="B61" s="80" t="n"/>
      <c r="C61" s="80" t="n"/>
      <c r="D61" s="80" t="n"/>
      <c r="E61" s="81" t="n"/>
      <c r="F61" s="82" t="n"/>
      <c r="G61" s="81" t="n"/>
      <c r="H61" s="81" t="n"/>
      <c r="I61" s="81" t="n"/>
      <c r="J61" s="84" t="n"/>
    </row>
    <row r="62" ht="19.5" customHeight="1" s="47">
      <c r="B62" s="80" t="n"/>
      <c r="C62" s="80" t="n"/>
      <c r="D62" s="80" t="n"/>
      <c r="E62" s="81" t="n"/>
      <c r="F62" s="82" t="n"/>
      <c r="G62" s="81" t="n"/>
      <c r="H62" s="81" t="n"/>
      <c r="I62" s="81" t="n"/>
      <c r="J62" s="84" t="n"/>
    </row>
    <row r="63" ht="19.5" customHeight="1" s="47">
      <c r="B63" s="80" t="n"/>
      <c r="C63" s="80" t="n"/>
      <c r="D63" s="80" t="n"/>
      <c r="E63" s="81" t="n"/>
      <c r="F63" s="82" t="n"/>
      <c r="G63" s="81" t="n"/>
      <c r="H63" s="81" t="n"/>
      <c r="I63" s="81" t="n"/>
      <c r="J63" s="84" t="n"/>
    </row>
    <row r="64" ht="19.5" customHeight="1" s="47">
      <c r="B64" s="80" t="n"/>
      <c r="C64" s="80" t="n"/>
      <c r="D64" s="80" t="n"/>
      <c r="E64" s="81" t="n"/>
      <c r="F64" s="82" t="n"/>
      <c r="G64" s="81" t="n"/>
      <c r="H64" s="81" t="n"/>
      <c r="I64" s="81" t="n"/>
      <c r="J64" s="84" t="n"/>
    </row>
  </sheetData>
  <mergeCells count="3">
    <mergeCell ref="A1:J1"/>
    <mergeCell ref="E3:G3"/>
    <mergeCell ref="B3:C3"/>
  </mergeCells>
  <conditionalFormatting sqref="B12:B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B19:B2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B26:B2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B30:B34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C12:C13 C19:C20 C26:C27 C30:C34 C37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de-DE</dc:language>
  <dcterms:created xsi:type="dcterms:W3CDTF">2017-12-04T10:56:30Z</dcterms:created>
  <dcterms:modified xsi:type="dcterms:W3CDTF">2023-03-05T10:34:25Z</dcterms:modified>
  <cp:revision>278</cp:revision>
</cp:coreProperties>
</file>