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slicers/slicer1.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1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defaultThemeVersion="166925"/>
  <mc:AlternateContent xmlns:mc="http://schemas.openxmlformats.org/markup-compatibility/2006">
    <mc:Choice Requires="x15">
      <x15ac:absPath xmlns:x15ac="http://schemas.microsoft.com/office/spreadsheetml/2010/11/ac" url="C:\Users\USER\Downloads\"/>
    </mc:Choice>
  </mc:AlternateContent>
  <xr:revisionPtr revIDLastSave="0" documentId="13_ncr:9_{BED6D0C9-BCE6-41A5-889E-F47BC130C54E}" xr6:coauthVersionLast="47" xr6:coauthVersionMax="47" xr10:uidLastSave="{00000000-0000-0000-0000-000000000000}"/>
  <bookViews>
    <workbookView xWindow="-108" yWindow="-108" windowWidth="23256" windowHeight="12456" firstSheet="7" activeTab="10" xr2:uid="{6EE2C4B8-CFD6-4202-8212-618CAC780A56}"/>
  </bookViews>
  <sheets>
    <sheet name="Rich_Global_Condom_Usage_Datase" sheetId="1" r:id="rId1"/>
    <sheet name="Sales trend" sheetId="2" r:id="rId2"/>
    <sheet name="Condom sales by country" sheetId="3" r:id="rId3"/>
    <sheet name="Yearly revenue" sheetId="4" r:id="rId4"/>
    <sheet name="Revenue By country" sheetId="5" r:id="rId5"/>
    <sheet name="Most popular condom type" sheetId="6" r:id="rId6"/>
    <sheet name="Brand Dominance" sheetId="7" r:id="rId7"/>
    <sheet name="Average price of condom" sheetId="9" r:id="rId8"/>
    <sheet name="Pre analysis Board" sheetId="11" r:id="rId9"/>
    <sheet name="In Analysis Board" sheetId="12" r:id="rId10"/>
    <sheet name="Dashboard" sheetId="13" r:id="rId11"/>
    <sheet name="Observation and Recs" sheetId="14" r:id="rId12"/>
  </sheets>
  <definedNames>
    <definedName name="Slicer_Brand_Dominance">#N/A</definedName>
    <definedName name="Slicer_Country">#N/A</definedName>
    <definedName name="Slicer_Most_Popular_Condom_Type">#N/A</definedName>
    <definedName name="Slicer_Year">#N/A</definedName>
  </definedNames>
  <calcPr calcId="0"/>
  <pivotCaches>
    <pivotCache cacheId="6" r:id="rId13"/>
  </pivotCaches>
  <extLst>
    <ext xmlns:x14="http://schemas.microsoft.com/office/spreadsheetml/2009/9/main" uri="{BBE1A952-AA13-448e-AADC-164F8A28A991}">
      <x14:slicerCaches>
        <x14:slicerCache r:id="rId14"/>
        <x14:slicerCache r:id="rId15"/>
        <x14:slicerCache r:id="rId16"/>
        <x14:slicerCache r:id="rId17"/>
      </x14:slicerCaches>
    </ext>
    <ext xmlns:x14="http://schemas.microsoft.com/office/spreadsheetml/2009/9/main" uri="{79F54976-1DA5-4618-B147-4CDE4B953A38}">
      <x14:workbookPr/>
    </ext>
  </extLst>
</workbook>
</file>

<file path=xl/sharedStrings.xml><?xml version="1.0" encoding="utf-8"?>
<sst xmlns="http://schemas.openxmlformats.org/spreadsheetml/2006/main" count="3373" uniqueCount="517">
  <si>
    <t>Year</t>
  </si>
  <si>
    <t>Country</t>
  </si>
  <si>
    <t>Total Sales (Million Units)</t>
  </si>
  <si>
    <t>Market Revenue (Million USD)</t>
  </si>
  <si>
    <t>Government Campaigns</t>
  </si>
  <si>
    <t>Awareness Index (0-10)</t>
  </si>
  <si>
    <t>Most Popular Condom Type</t>
  </si>
  <si>
    <t>Contraceptive Usage Rate (%)</t>
  </si>
  <si>
    <t>Teen Pregnancy Rate (per 1000 teens)</t>
  </si>
  <si>
    <t>HIV Prevention Awareness (%)</t>
  </si>
  <si>
    <t>Online Sales (%)</t>
  </si>
  <si>
    <t>Average Price per Condom (USD)</t>
  </si>
  <si>
    <t>Male vs Female Purchases (%)</t>
  </si>
  <si>
    <t>Brand Dominance</t>
  </si>
  <si>
    <t>Sex Education Programs (Yes/No)</t>
  </si>
  <si>
    <t>USA</t>
  </si>
  <si>
    <t>No</t>
  </si>
  <si>
    <t>Latex</t>
  </si>
  <si>
    <t>69% Male - 39% Female</t>
  </si>
  <si>
    <t>Kamasutra</t>
  </si>
  <si>
    <t>Ultra-Thin</t>
  </si>
  <si>
    <t>50% Male - 33% Female</t>
  </si>
  <si>
    <t>Skyn</t>
  </si>
  <si>
    <t>Yes</t>
  </si>
  <si>
    <t>Non-Latex</t>
  </si>
  <si>
    <t>46% Male - 54% Female</t>
  </si>
  <si>
    <t>49% Male - 57% Female</t>
  </si>
  <si>
    <t>Manforce</t>
  </si>
  <si>
    <t>40% Male - 29% Female</t>
  </si>
  <si>
    <t>Trojan</t>
  </si>
  <si>
    <t>India</t>
  </si>
  <si>
    <t>73% Male - 48% Female</t>
  </si>
  <si>
    <t>42% Male - 44% Female</t>
  </si>
  <si>
    <t>58% Male - 29% Female</t>
  </si>
  <si>
    <t>72% Male - 28% Female</t>
  </si>
  <si>
    <t>48% Male - 57% Female</t>
  </si>
  <si>
    <t>UK</t>
  </si>
  <si>
    <t>48% Male - 31% Female</t>
  </si>
  <si>
    <t>72% Male - 26% Female</t>
  </si>
  <si>
    <t>LifeStyles</t>
  </si>
  <si>
    <t>67% Male - 23% Female</t>
  </si>
  <si>
    <t>Textured</t>
  </si>
  <si>
    <t>42% Male - 21% Female</t>
  </si>
  <si>
    <t>40% Male - 45% Female</t>
  </si>
  <si>
    <t>Brazil</t>
  </si>
  <si>
    <t>53% Male - 43% Female</t>
  </si>
  <si>
    <t>Durex</t>
  </si>
  <si>
    <t>67% Male - 50% Female</t>
  </si>
  <si>
    <t>56% Male - 38% Female</t>
  </si>
  <si>
    <t>47% Male - 33% Female</t>
  </si>
  <si>
    <t>75% Male - 21% Female</t>
  </si>
  <si>
    <t>Germany</t>
  </si>
  <si>
    <t>56% Male - 47% Female</t>
  </si>
  <si>
    <t>80% Male - 29% Female</t>
  </si>
  <si>
    <t>80% Male - 54% Female</t>
  </si>
  <si>
    <t>51% Male - 59% Female</t>
  </si>
  <si>
    <t>59% Male - 35% Female</t>
  </si>
  <si>
    <t>South Africa</t>
  </si>
  <si>
    <t>59% Male - 25% Female</t>
  </si>
  <si>
    <t>66% Male - 49% Female</t>
  </si>
  <si>
    <t>Okamoto</t>
  </si>
  <si>
    <t>41% Male - 28% Female</t>
  </si>
  <si>
    <t>69% Male - 45% Female</t>
  </si>
  <si>
    <t>43% Male - 24% Female</t>
  </si>
  <si>
    <t>China</t>
  </si>
  <si>
    <t>52% Male - 54% Female</t>
  </si>
  <si>
    <t>49% Male - 40% Female</t>
  </si>
  <si>
    <t>42% Male - 47% Female</t>
  </si>
  <si>
    <t>44% Male - 37% Female</t>
  </si>
  <si>
    <t>Japan</t>
  </si>
  <si>
    <t>45% Male - 38% Female</t>
  </si>
  <si>
    <t>44% Male - 55% Female</t>
  </si>
  <si>
    <t>60% Male - 26% Female</t>
  </si>
  <si>
    <t>70% Male - 45% Female</t>
  </si>
  <si>
    <t>43% Male - 41% Female</t>
  </si>
  <si>
    <t>France</t>
  </si>
  <si>
    <t>80% Male - 52% Female</t>
  </si>
  <si>
    <t>51% Male - 25% Female</t>
  </si>
  <si>
    <t>69% Male - 20% Female</t>
  </si>
  <si>
    <t>Australia</t>
  </si>
  <si>
    <t>45% Male - 29% Female</t>
  </si>
  <si>
    <t>64% Male - 42% Female</t>
  </si>
  <si>
    <t>54% Male - 58% Female</t>
  </si>
  <si>
    <t>65% Male - 39% Female</t>
  </si>
  <si>
    <t>57% Male - 21% Female</t>
  </si>
  <si>
    <t>72% Male - 38% Female</t>
  </si>
  <si>
    <t>64% Male - 23% Female</t>
  </si>
  <si>
    <t>59% Male - 54% Female</t>
  </si>
  <si>
    <t>71% Male - 55% Female</t>
  </si>
  <si>
    <t>70% Male - 33% Female</t>
  </si>
  <si>
    <t>44% Male - 49% Female</t>
  </si>
  <si>
    <t>76% Male - 34% Female</t>
  </si>
  <si>
    <t>59% Male - 44% Female</t>
  </si>
  <si>
    <t>68% Male - 56% Female</t>
  </si>
  <si>
    <t>57% Male - 53% Female</t>
  </si>
  <si>
    <t>46% Male - 29% Female</t>
  </si>
  <si>
    <t>63% Male - 51% Female</t>
  </si>
  <si>
    <t>79% Male - 50% Female</t>
  </si>
  <si>
    <t>79% Male - 48% Female</t>
  </si>
  <si>
    <t>52% Male - 58% Female</t>
  </si>
  <si>
    <t>49% Male - 56% Female</t>
  </si>
  <si>
    <t>79% Male - 25% Female</t>
  </si>
  <si>
    <t>80% Male - 36% Female</t>
  </si>
  <si>
    <t>65% Male - 28% Female</t>
  </si>
  <si>
    <t>47% Male - 48% Female</t>
  </si>
  <si>
    <t>45% Male - 27% Female</t>
  </si>
  <si>
    <t>46% Male - 48% Female</t>
  </si>
  <si>
    <t>47% Male - 60% Female</t>
  </si>
  <si>
    <t>50% Male - 59% Female</t>
  </si>
  <si>
    <t>71% Male - 56% Female</t>
  </si>
  <si>
    <t>72% Male - 41% Female</t>
  </si>
  <si>
    <t>65% Male - 32% Female</t>
  </si>
  <si>
    <t>45% Male - 50% Female</t>
  </si>
  <si>
    <t>57% Male - 52% Female</t>
  </si>
  <si>
    <t>60% Male - 37% Female</t>
  </si>
  <si>
    <t>66% Male - 32% Female</t>
  </si>
  <si>
    <t>73% Male - 25% Female</t>
  </si>
  <si>
    <t>73% Male - 56% Female</t>
  </si>
  <si>
    <t>69% Male - 43% Female</t>
  </si>
  <si>
    <t>65% Male - 34% Female</t>
  </si>
  <si>
    <t>47% Male - 21% Female</t>
  </si>
  <si>
    <t>72% Male - 25% Female</t>
  </si>
  <si>
    <t>56% Male - 42% Female</t>
  </si>
  <si>
    <t>53% Male - 27% Female</t>
  </si>
  <si>
    <t>74% Male - 59% Female</t>
  </si>
  <si>
    <t>66% Male - 54% Female</t>
  </si>
  <si>
    <t>69% Male - 36% Female</t>
  </si>
  <si>
    <t>70% Male - 39% Female</t>
  </si>
  <si>
    <t>69% Male - 57% Female</t>
  </si>
  <si>
    <t>56% Male - 43% Female</t>
  </si>
  <si>
    <t>67% Male - 47% Female</t>
  </si>
  <si>
    <t>78% Male - 54% Female</t>
  </si>
  <si>
    <t>57% Male - 38% Female</t>
  </si>
  <si>
    <t>45% Male - 43% Female</t>
  </si>
  <si>
    <t>48% Male - 34% Female</t>
  </si>
  <si>
    <t>43% Male - 58% Female</t>
  </si>
  <si>
    <t>60% Male - 20% Female</t>
  </si>
  <si>
    <t>53% Male - 45% Female</t>
  </si>
  <si>
    <t>68% Male - 54% Female</t>
  </si>
  <si>
    <t>72% Male - 39% Female</t>
  </si>
  <si>
    <t>74% Male - 32% Female</t>
  </si>
  <si>
    <t>51% Male - 32% Female</t>
  </si>
  <si>
    <t>70% Male - 23% Female</t>
  </si>
  <si>
    <t>50% Male - 54% Female</t>
  </si>
  <si>
    <t>40% Male - 53% Female</t>
  </si>
  <si>
    <t>76% Male - 35% Female</t>
  </si>
  <si>
    <t>80% Male - 43% Female</t>
  </si>
  <si>
    <t>76% Male - 59% Female</t>
  </si>
  <si>
    <t>63% Male - 29% Female</t>
  </si>
  <si>
    <t>59% Male - 53% Female</t>
  </si>
  <si>
    <t>41% Male - 56% Female</t>
  </si>
  <si>
    <t>54% Male - 35% Female</t>
  </si>
  <si>
    <t>80% Male - 33% Female</t>
  </si>
  <si>
    <t>74% Male - 30% Female</t>
  </si>
  <si>
    <t>67% Male - 28% Female</t>
  </si>
  <si>
    <t>50% Male - 20% Female</t>
  </si>
  <si>
    <t>53% Male - 33% Female</t>
  </si>
  <si>
    <t>47% Male - 50% Female</t>
  </si>
  <si>
    <t>59% Male - 41% Female</t>
  </si>
  <si>
    <t>70% Male - 51% Female</t>
  </si>
  <si>
    <t>63% Male - 58% Female</t>
  </si>
  <si>
    <t>48% Male - 46% Female</t>
  </si>
  <si>
    <t>41% Male - 35% Female</t>
  </si>
  <si>
    <t>76% Male - 54% Female</t>
  </si>
  <si>
    <t>62% Male - 38% Female</t>
  </si>
  <si>
    <t>67% Male - 54% Female</t>
  </si>
  <si>
    <t>75% Male - 53% Female</t>
  </si>
  <si>
    <t>62% Male - 23% Female</t>
  </si>
  <si>
    <t>74% Male - 58% Female</t>
  </si>
  <si>
    <t>71% Male - 33% Female</t>
  </si>
  <si>
    <t>69% Male - 50% Female</t>
  </si>
  <si>
    <t>58% Male - 57% Female</t>
  </si>
  <si>
    <t>73% Male - 35% Female</t>
  </si>
  <si>
    <t>58% Male - 50% Female</t>
  </si>
  <si>
    <t>72% Male - 31% Female</t>
  </si>
  <si>
    <t>43% Male - 35% Female</t>
  </si>
  <si>
    <t>40% Male - 47% Female</t>
  </si>
  <si>
    <t>69% Male - 31% Female</t>
  </si>
  <si>
    <t>68% Male - 47% Female</t>
  </si>
  <si>
    <t>46% Male - 36% Female</t>
  </si>
  <si>
    <t>55% Male - 23% Female</t>
  </si>
  <si>
    <t>80% Male - 31% Female</t>
  </si>
  <si>
    <t>79% Male - 55% Female</t>
  </si>
  <si>
    <t>48% Male - 37% Female</t>
  </si>
  <si>
    <t>76% Male - 42% Female</t>
  </si>
  <si>
    <t>61% Male - 54% Female</t>
  </si>
  <si>
    <t>46% Male - 32% Female</t>
  </si>
  <si>
    <t>78% Male - 56% Female</t>
  </si>
  <si>
    <t>63% Male - 55% Female</t>
  </si>
  <si>
    <t>58% Male - 59% Female</t>
  </si>
  <si>
    <t>44% Male - 60% Female</t>
  </si>
  <si>
    <t>68% Male - 26% Female</t>
  </si>
  <si>
    <t>76% Male - 36% Female</t>
  </si>
  <si>
    <t>59% Male - 21% Female</t>
  </si>
  <si>
    <t>65% Male - 58% Female</t>
  </si>
  <si>
    <t>42% Male - 49% Female</t>
  </si>
  <si>
    <t>54% Male - 22% Female</t>
  </si>
  <si>
    <t>70% Male - 34% Female</t>
  </si>
  <si>
    <t>76% Male - 28% Female</t>
  </si>
  <si>
    <t>44% Male - 50% Female</t>
  </si>
  <si>
    <t>70% Male - 42% Female</t>
  </si>
  <si>
    <t>58% Male - 30% Female</t>
  </si>
  <si>
    <t>40% Male - 59% Female</t>
  </si>
  <si>
    <t>77% Male - 52% Female</t>
  </si>
  <si>
    <t>79% Male - 33% Female</t>
  </si>
  <si>
    <t>44% Male - 33% Female</t>
  </si>
  <si>
    <t>44% Male - 27% Female</t>
  </si>
  <si>
    <t>69% Male - 60% Female</t>
  </si>
  <si>
    <t>71% Male - 25% Female</t>
  </si>
  <si>
    <t>67% Male - 56% Female</t>
  </si>
  <si>
    <t>61% Male - 20% Female</t>
  </si>
  <si>
    <t>64% Male - 52% Female</t>
  </si>
  <si>
    <t>43% Male - 54% Female</t>
  </si>
  <si>
    <t>49% Male - 59% Female</t>
  </si>
  <si>
    <t>62% Male - 52% Female</t>
  </si>
  <si>
    <t>71% Male - 31% Female</t>
  </si>
  <si>
    <t>67% Male - 44% Female</t>
  </si>
  <si>
    <t>71% Male - 30% Female</t>
  </si>
  <si>
    <t>42% Male - 34% Female</t>
  </si>
  <si>
    <t>42% Male - 41% Female</t>
  </si>
  <si>
    <t>75% Male - 29% Female</t>
  </si>
  <si>
    <t>48% Male - 44% Female</t>
  </si>
  <si>
    <t>75% Male - 44% Female</t>
  </si>
  <si>
    <t>46% Male - 56% Female</t>
  </si>
  <si>
    <t>49% Male - 54% Female</t>
  </si>
  <si>
    <t>56% Male - 26% Female</t>
  </si>
  <si>
    <t>40% Male - 25% Female</t>
  </si>
  <si>
    <t>70% Male - 55% Female</t>
  </si>
  <si>
    <t>52% Male - 22% Female</t>
  </si>
  <si>
    <t>75% Male - 36% Female</t>
  </si>
  <si>
    <t>78% Male - 26% Female</t>
  </si>
  <si>
    <t>68% Male - 43% Female</t>
  </si>
  <si>
    <t>51% Male - 33% Female</t>
  </si>
  <si>
    <t>68% Male - 48% Female</t>
  </si>
  <si>
    <t>66% Male - 48% Female</t>
  </si>
  <si>
    <t>78% Male - 55% Female</t>
  </si>
  <si>
    <t>76% Male - 51% Female</t>
  </si>
  <si>
    <t>53% Male - 40% Female</t>
  </si>
  <si>
    <t>41% Male - 42% Female</t>
  </si>
  <si>
    <t>74% Male - 45% Female</t>
  </si>
  <si>
    <t>63% Male - 38% Female</t>
  </si>
  <si>
    <t>78% Male - 20% Female</t>
  </si>
  <si>
    <t>56% Male - 58% Female</t>
  </si>
  <si>
    <t>59% Male - 60% Female</t>
  </si>
  <si>
    <t>58% Male - 32% Female</t>
  </si>
  <si>
    <t>69% Male - 54% Female</t>
  </si>
  <si>
    <t>69% Male - 23% Female</t>
  </si>
  <si>
    <t>80% Male - 32% Female</t>
  </si>
  <si>
    <t>49% Male - 33% Female</t>
  </si>
  <si>
    <t>53% Male - 25% Female</t>
  </si>
  <si>
    <t>49% Male - 20% Female</t>
  </si>
  <si>
    <t>74% Male - 47% Female</t>
  </si>
  <si>
    <t>65% Male - 23% Female</t>
  </si>
  <si>
    <t>70% Male - 29% Female</t>
  </si>
  <si>
    <t>49% Male - 49% Female</t>
  </si>
  <si>
    <t>64% Male - 51% Female</t>
  </si>
  <si>
    <t>71% Male - 51% Female</t>
  </si>
  <si>
    <t>48% Male - 28% Female</t>
  </si>
  <si>
    <t>61% Male - 36% Female</t>
  </si>
  <si>
    <t>77% Male - 54% Female</t>
  </si>
  <si>
    <t>46% Male - 21% Female</t>
  </si>
  <si>
    <t>77% Male - 47% Female</t>
  </si>
  <si>
    <t>46% Male - 28% Female</t>
  </si>
  <si>
    <t>61% Male - 53% Female</t>
  </si>
  <si>
    <t>40% Male - 36% Female</t>
  </si>
  <si>
    <t>66% Male - 34% Female</t>
  </si>
  <si>
    <t>46% Male - 41% Female</t>
  </si>
  <si>
    <t>52% Male - 43% Female</t>
  </si>
  <si>
    <t>44% Male - 48% Female</t>
  </si>
  <si>
    <t>75% Male - 33% Female</t>
  </si>
  <si>
    <t>47% Male - 58% Female</t>
  </si>
  <si>
    <t>67% Male - 25% Female</t>
  </si>
  <si>
    <t>80% Male - 46% Female</t>
  </si>
  <si>
    <t>52% Male - 40% Female</t>
  </si>
  <si>
    <t>50% Male - 47% Female</t>
  </si>
  <si>
    <t>69% Male - 58% Female</t>
  </si>
  <si>
    <t>66% Male - 51% Female</t>
  </si>
  <si>
    <t>51% Male - 43% Female</t>
  </si>
  <si>
    <t>76% Male - 22% Female</t>
  </si>
  <si>
    <t>79% Male - 42% Female</t>
  </si>
  <si>
    <t>74% Male - 41% Female</t>
  </si>
  <si>
    <t>58% Male - 51% Female</t>
  </si>
  <si>
    <t>61% Male - 26% Female</t>
  </si>
  <si>
    <t>70% Male - 52% Female</t>
  </si>
  <si>
    <t>71% Male - 20% Female</t>
  </si>
  <si>
    <t>44% Male - 59% Female</t>
  </si>
  <si>
    <t>49% Male - 29% Female</t>
  </si>
  <si>
    <t>40% Male - 21% Female</t>
  </si>
  <si>
    <t>45% Male - 46% Female</t>
  </si>
  <si>
    <t>46% Male - 27% Female</t>
  </si>
  <si>
    <t>71% Male - 60% Female</t>
  </si>
  <si>
    <t>53% Male - 58% Female</t>
  </si>
  <si>
    <t>57% Male - 40% Female</t>
  </si>
  <si>
    <t>52% Male - 50% Female</t>
  </si>
  <si>
    <t>64% Male - 45% Female</t>
  </si>
  <si>
    <t>73% Male - 57% Female</t>
  </si>
  <si>
    <t>55% Male - 51% Female</t>
  </si>
  <si>
    <t>63% Male - 23% Female</t>
  </si>
  <si>
    <t>47% Male - 40% Female</t>
  </si>
  <si>
    <t>63% Male - 24% Female</t>
  </si>
  <si>
    <t>47% Male - 36% Female</t>
  </si>
  <si>
    <t>65% Male - 52% Female</t>
  </si>
  <si>
    <t>47% Male - 34% Female</t>
  </si>
  <si>
    <t>63% Male - 33% Female</t>
  </si>
  <si>
    <t>47% Male - 54% Female</t>
  </si>
  <si>
    <t>46% Male - 58% Female</t>
  </si>
  <si>
    <t>67% Male - 45% Female</t>
  </si>
  <si>
    <t>73% Male - 22% Female</t>
  </si>
  <si>
    <t>75% Male - 52% Female</t>
  </si>
  <si>
    <t>71% Male - 22% Female</t>
  </si>
  <si>
    <t>60% Male - 39% Female</t>
  </si>
  <si>
    <t>67% Male - 41% Female</t>
  </si>
  <si>
    <t>58% Male - 21% Female</t>
  </si>
  <si>
    <t>52% Male - 26% Female</t>
  </si>
  <si>
    <t>51% Male - 53% Female</t>
  </si>
  <si>
    <t>76% Male - 56% Female</t>
  </si>
  <si>
    <t>80% Male - 41% Female</t>
  </si>
  <si>
    <t>70% Male - 22% Female</t>
  </si>
  <si>
    <t>77% Male - 31% Female</t>
  </si>
  <si>
    <t>63% Male - 39% Female</t>
  </si>
  <si>
    <t>48% Male - 25% Female</t>
  </si>
  <si>
    <t>46% Male - 39% Female</t>
  </si>
  <si>
    <t>56% Male - 55% Female</t>
  </si>
  <si>
    <t>53% Male - 39% Female</t>
  </si>
  <si>
    <t>56% Male - 27% Female</t>
  </si>
  <si>
    <t>47% Male - 23% Female</t>
  </si>
  <si>
    <t>60% Male - 28% Female</t>
  </si>
  <si>
    <t>68% Male - 29% Female</t>
  </si>
  <si>
    <t>78% Male - 47% Female</t>
  </si>
  <si>
    <t>46% Male - 37% Female</t>
  </si>
  <si>
    <t>73% Male - 32% Female</t>
  </si>
  <si>
    <t>52% Male - 49% Female</t>
  </si>
  <si>
    <t>79% Male - 45% Female</t>
  </si>
  <si>
    <t>69% Male - 48% Female</t>
  </si>
  <si>
    <t>47% Male - 55% Female</t>
  </si>
  <si>
    <t>42% Male - 42% Female</t>
  </si>
  <si>
    <t>80% Male - 34% Female</t>
  </si>
  <si>
    <t>52% Male - 51% Female</t>
  </si>
  <si>
    <t>45% Male - 24% Female</t>
  </si>
  <si>
    <t>43% Male - 37% Female</t>
  </si>
  <si>
    <t>57% Male - 57% Female</t>
  </si>
  <si>
    <t>62% Male - 20% Female</t>
  </si>
  <si>
    <t>59% Male - 34% Female</t>
  </si>
  <si>
    <t>51% Male - 20% Female</t>
  </si>
  <si>
    <t>58% Male - 52% Female</t>
  </si>
  <si>
    <t>58% Male - 60% Female</t>
  </si>
  <si>
    <t>78% Male - 58% Female</t>
  </si>
  <si>
    <t>70% Male - 46% Female</t>
  </si>
  <si>
    <t>73% Male - 24% Female</t>
  </si>
  <si>
    <t>44% Male - 39% Female</t>
  </si>
  <si>
    <t>60% Male - 35% Female</t>
  </si>
  <si>
    <t>78% Male - 40% Female</t>
  </si>
  <si>
    <t>65% Male - 35% Female</t>
  </si>
  <si>
    <t>53% Male - 54% Female</t>
  </si>
  <si>
    <t>54% Male - 55% Female</t>
  </si>
  <si>
    <t>53% Male - 28% Female</t>
  </si>
  <si>
    <t>41% Male - 32% Female</t>
  </si>
  <si>
    <t>68% Male - 55% Female</t>
  </si>
  <si>
    <t>80% Male - 56% Female</t>
  </si>
  <si>
    <t>80% Male - 39% Female</t>
  </si>
  <si>
    <t>46% Male - 40% Female</t>
  </si>
  <si>
    <t>70% Male - 25% Female</t>
  </si>
  <si>
    <t>67% Male - 49% Female</t>
  </si>
  <si>
    <t>52% Male - 24% Female</t>
  </si>
  <si>
    <t>46% Male - 52% Female</t>
  </si>
  <si>
    <t>74% Male - 44% Female</t>
  </si>
  <si>
    <t>71% Male - 59% Female</t>
  </si>
  <si>
    <t>68% Male - 52% Female</t>
  </si>
  <si>
    <t>65% Male - 21% Female</t>
  </si>
  <si>
    <t>49% Male - 42% Female</t>
  </si>
  <si>
    <t>54% Male - 52% Female</t>
  </si>
  <si>
    <t>46% Male - 60% Female</t>
  </si>
  <si>
    <t>51% Male - 41% Female</t>
  </si>
  <si>
    <t>76% Male - 45% Female</t>
  </si>
  <si>
    <t>60% Male - 38% Female</t>
  </si>
  <si>
    <t>61% Male - 27% Female</t>
  </si>
  <si>
    <t>62% Male - 22% Female</t>
  </si>
  <si>
    <t>55% Male - 45% Female</t>
  </si>
  <si>
    <t>76% Male - 29% Female</t>
  </si>
  <si>
    <t>43% Male - 43% Female</t>
  </si>
  <si>
    <t>46% Male - 22% Female</t>
  </si>
  <si>
    <t>69% Male - 49% Female</t>
  </si>
  <si>
    <t>55% Male - 40% Female</t>
  </si>
  <si>
    <t>71% Male - 58% Female</t>
  </si>
  <si>
    <t>75% Male - 28% Female</t>
  </si>
  <si>
    <t>56% Male - 39% Female</t>
  </si>
  <si>
    <t>47% Male - 53% Female</t>
  </si>
  <si>
    <t>49% Male - 32% Female</t>
  </si>
  <si>
    <t>77% Male - 20% Female</t>
  </si>
  <si>
    <t>57% Male - 51% Female</t>
  </si>
  <si>
    <t>79% Male - 51% Female</t>
  </si>
  <si>
    <t>48% Male - 49% Female</t>
  </si>
  <si>
    <t>53% Male - 21% Female</t>
  </si>
  <si>
    <t>54% Male - 29% Female</t>
  </si>
  <si>
    <t>67% Male - 51% Female</t>
  </si>
  <si>
    <t>59% Male - 24% Female</t>
  </si>
  <si>
    <t>79% Male - 44% Female</t>
  </si>
  <si>
    <t>57% Male - 28% Female</t>
  </si>
  <si>
    <t>74% Male - 42% Female</t>
  </si>
  <si>
    <t>43% Male - 47% Female</t>
  </si>
  <si>
    <t>74% Male - 36% Female</t>
  </si>
  <si>
    <t>73% Male - 42% Female</t>
  </si>
  <si>
    <t>60% Male - 57% Female</t>
  </si>
  <si>
    <t>54% Male - 21% Female</t>
  </si>
  <si>
    <t>50% Male - 35% Female</t>
  </si>
  <si>
    <t>75% Male - 31% Female</t>
  </si>
  <si>
    <t>73% Male - 20% Female</t>
  </si>
  <si>
    <t>80% Male - 53% Female</t>
  </si>
  <si>
    <t>58% Male - 24% Female</t>
  </si>
  <si>
    <t>72% Male - 22% Female</t>
  </si>
  <si>
    <t>71% Male - 57% Female</t>
  </si>
  <si>
    <t>43% Male - 48% Female</t>
  </si>
  <si>
    <t>46% Male - 33% Female</t>
  </si>
  <si>
    <t>78% Male - 42% Female</t>
  </si>
  <si>
    <t>75% Male - 32% Female</t>
  </si>
  <si>
    <t>43% Male - 29% Female</t>
  </si>
  <si>
    <t>74% Male - 26% Female</t>
  </si>
  <si>
    <t>53% Male - 55% Female</t>
  </si>
  <si>
    <t>71% Male - 50% Female</t>
  </si>
  <si>
    <t>45% Male - 51% Female</t>
  </si>
  <si>
    <t>64% Male - 31% Female</t>
  </si>
  <si>
    <t>80% Male - 30% Female</t>
  </si>
  <si>
    <t>49% Male - 30% Female</t>
  </si>
  <si>
    <t>74% Male - 43% Female</t>
  </si>
  <si>
    <t>40% Male - 56% Female</t>
  </si>
  <si>
    <t>55% Male - 33% Female</t>
  </si>
  <si>
    <t>66% Male - 39% Female</t>
  </si>
  <si>
    <t>42% Male - 36% Female</t>
  </si>
  <si>
    <t>68% Male - 51% Female</t>
  </si>
  <si>
    <t>61% Male - 39% Female</t>
  </si>
  <si>
    <t>78% Male - 22% Female</t>
  </si>
  <si>
    <t>73% Male - 45% Female</t>
  </si>
  <si>
    <t>58% Male - 33% Female</t>
  </si>
  <si>
    <t>57% Male - 48% Female</t>
  </si>
  <si>
    <t>64% Male - 50% Female</t>
  </si>
  <si>
    <t>68% Male - 40% Female</t>
  </si>
  <si>
    <t>48% Male - 30% Female</t>
  </si>
  <si>
    <t>59% Male - 57% Female</t>
  </si>
  <si>
    <t>50% Male - 41% Female</t>
  </si>
  <si>
    <t>48% Male - 60% Female</t>
  </si>
  <si>
    <t>70% Male - 59% Female</t>
  </si>
  <si>
    <t>43% Male - 36% Female</t>
  </si>
  <si>
    <t>44% Male - 46% Female</t>
  </si>
  <si>
    <t>47% Male - 38% Female</t>
  </si>
  <si>
    <t>47% Male - 20% Female</t>
  </si>
  <si>
    <t>63% Male - 54% Female</t>
  </si>
  <si>
    <t>58% Male - 34% Female</t>
  </si>
  <si>
    <t>50% Male - 38% Female</t>
  </si>
  <si>
    <t>70% Male - 43% Female</t>
  </si>
  <si>
    <t>47% Male - 51% Female</t>
  </si>
  <si>
    <t>80% Male - 42% Female</t>
  </si>
  <si>
    <t>78% Male - 44% Female</t>
  </si>
  <si>
    <t>75% Male - 42% Female</t>
  </si>
  <si>
    <t>53% Male - 59% Female</t>
  </si>
  <si>
    <t>72% Male - 43% Female</t>
  </si>
  <si>
    <t>55% Male - 29% Female</t>
  </si>
  <si>
    <t>55% Male - 58% Female</t>
  </si>
  <si>
    <t>56% Male - 56% Female</t>
  </si>
  <si>
    <t>54% Male - 44% Female</t>
  </si>
  <si>
    <t>45% Male - 30% Female</t>
  </si>
  <si>
    <t>52% Male - 25% Female</t>
  </si>
  <si>
    <t>51% Male - 40% Female</t>
  </si>
  <si>
    <t>50% Male - 51% Female</t>
  </si>
  <si>
    <t>70% Male - 30% Female</t>
  </si>
  <si>
    <t>63% Male - 53% Female</t>
  </si>
  <si>
    <t>55% Male - 20% Female</t>
  </si>
  <si>
    <t>79% Male - 24% Female</t>
  </si>
  <si>
    <t>74% Male - 21% Female</t>
  </si>
  <si>
    <t>58% Male - 41% Female</t>
  </si>
  <si>
    <t>44% Male - 40% Female</t>
  </si>
  <si>
    <t>79% Male - 26% Female</t>
  </si>
  <si>
    <t>59% Male - 30% Female</t>
  </si>
  <si>
    <t>78% Male - 41% Female</t>
  </si>
  <si>
    <t>79% Male - 36% Female</t>
  </si>
  <si>
    <t>56% Male - 50% Female</t>
  </si>
  <si>
    <t>56% Male - 40% Female</t>
  </si>
  <si>
    <t>65% Male - 60% Female</t>
  </si>
  <si>
    <t>63% Male - 59% Female</t>
  </si>
  <si>
    <t>74% Male - 53% Female</t>
  </si>
  <si>
    <t>63% Male - 50% Female</t>
  </si>
  <si>
    <t>43% Male - 32% Female</t>
  </si>
  <si>
    <t>50% Male - 25% Female</t>
  </si>
  <si>
    <t>49% Male - 55% Female</t>
  </si>
  <si>
    <t>48% Male - 59% Female</t>
  </si>
  <si>
    <t>48% Male - 20% Female</t>
  </si>
  <si>
    <t>49% Male - 22% Female</t>
  </si>
  <si>
    <t>74% Male - 51% Female</t>
  </si>
  <si>
    <t>76% Male - 49% Female</t>
  </si>
  <si>
    <t>79% Male - 31% Female</t>
  </si>
  <si>
    <t>65% Male - 25% Female</t>
  </si>
  <si>
    <t>57% Male - 50% Female</t>
  </si>
  <si>
    <t>40% Male - 60% Female</t>
  </si>
  <si>
    <t>65% Male - 46% Female</t>
  </si>
  <si>
    <t>73% Male - 51% Female</t>
  </si>
  <si>
    <t>41% Male - 46% Female</t>
  </si>
  <si>
    <t>64% Male - 55% Female</t>
  </si>
  <si>
    <t>68% Male - 45% Female</t>
  </si>
  <si>
    <t>56% Male - 31% Female</t>
  </si>
  <si>
    <t>43% Male - 45% Female</t>
  </si>
  <si>
    <t>76% Male - 57% Female</t>
  </si>
  <si>
    <t>44% Male - 24% Female</t>
  </si>
  <si>
    <t>60% Male - 36% Female</t>
  </si>
  <si>
    <t>59% Male - 58% Female</t>
  </si>
  <si>
    <t>54% Male - 60% Female</t>
  </si>
  <si>
    <t>46% Male - 31% Female</t>
  </si>
  <si>
    <t>53% Male - 42% Female</t>
  </si>
  <si>
    <t>52% Male - 60% Female</t>
  </si>
  <si>
    <t>62% Male - 41% Female</t>
  </si>
  <si>
    <t>45% Male - 59% Female</t>
  </si>
  <si>
    <t>Row Labels</t>
  </si>
  <si>
    <t>Grand Total</t>
  </si>
  <si>
    <t>Sum of Total Sales (Million Units)</t>
  </si>
  <si>
    <t>Sum of Market Revenue (Million USD)</t>
  </si>
  <si>
    <t>Count of Most Popular Condom Type</t>
  </si>
  <si>
    <t>Count of Brand Dominance</t>
  </si>
  <si>
    <t>Average of Average Price per Condom (USD)</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</si>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</sst>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0" fontId="0" fillId="0" borderId="0" xfId="0" pivotButton="1"/>
    <xf numFmtId="0" fontId="0" fillId="0" borderId="0" xfId="0" applyAlignment="1">
      <alignment horizontal="left"/>
    </xf>
    <xf numFmtId="0" fontId="0" fillId="0" borderId="0" xfId="0" applyNumberFormat="1"/>
    <xf numFmtId="164" fontId="0" fillId="0" borderId="0" xfId="0" applyNumberFormat="1"/>
    <xf numFmtId="0" fontId="0" fillId="33"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4.xml"/><Relationship Id="rId2" Type="http://schemas.openxmlformats.org/officeDocument/2006/relationships/worksheet" Target="worksheets/sheet2.xml"/><Relationship Id="rId16" Type="http://schemas.microsoft.com/office/2007/relationships/slicerCache" Target="slicerCaches/slicerCache3.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2.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20A.xlsx]Sales trend!PivotTable1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Trend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055555555555556"/>
          <c:y val="0.28282407407407412"/>
          <c:w val="0.78327734033245844"/>
          <c:h val="0.6293157626130067"/>
        </c:manualLayout>
      </c:layout>
      <c:lineChart>
        <c:grouping val="standard"/>
        <c:varyColors val="0"/>
        <c:ser>
          <c:idx val="0"/>
          <c:order val="0"/>
          <c:tx>
            <c:strRef>
              <c:f>'Sales trend'!$B$3</c:f>
              <c:strCache>
                <c:ptCount val="1"/>
                <c:pt idx="0">
                  <c:v>Total</c:v>
                </c:pt>
              </c:strCache>
            </c:strRef>
          </c:tx>
          <c:spPr>
            <a:ln w="28575" cap="rnd">
              <a:solidFill>
                <a:schemeClr val="accent2">
                  <a:lumMod val="50000"/>
                </a:schemeClr>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trend'!$A$4:$A$15</c:f>
              <c:strCache>
                <c:ptCount val="11"/>
                <c:pt idx="0">
                  <c:v>2015</c:v>
                </c:pt>
                <c:pt idx="1">
                  <c:v>2016</c:v>
                </c:pt>
                <c:pt idx="2">
                  <c:v>2017</c:v>
                </c:pt>
                <c:pt idx="3">
                  <c:v>2018</c:v>
                </c:pt>
                <c:pt idx="4">
                  <c:v>2019</c:v>
                </c:pt>
                <c:pt idx="5">
                  <c:v>2020</c:v>
                </c:pt>
                <c:pt idx="6">
                  <c:v>2021</c:v>
                </c:pt>
                <c:pt idx="7">
                  <c:v>2022</c:v>
                </c:pt>
                <c:pt idx="8">
                  <c:v>2023</c:v>
                </c:pt>
                <c:pt idx="9">
                  <c:v>2024</c:v>
                </c:pt>
                <c:pt idx="10">
                  <c:v>2025</c:v>
                </c:pt>
              </c:strCache>
            </c:strRef>
          </c:cat>
          <c:val>
            <c:numRef>
              <c:f>'Sales trend'!$B$4:$B$15</c:f>
              <c:numCache>
                <c:formatCode>General</c:formatCode>
                <c:ptCount val="11"/>
                <c:pt idx="0">
                  <c:v>54462</c:v>
                </c:pt>
                <c:pt idx="1">
                  <c:v>56427</c:v>
                </c:pt>
                <c:pt idx="2">
                  <c:v>60940</c:v>
                </c:pt>
                <c:pt idx="3">
                  <c:v>57707</c:v>
                </c:pt>
                <c:pt idx="4">
                  <c:v>58696</c:v>
                </c:pt>
                <c:pt idx="5">
                  <c:v>62498</c:v>
                </c:pt>
                <c:pt idx="6">
                  <c:v>63441</c:v>
                </c:pt>
                <c:pt idx="7">
                  <c:v>65563</c:v>
                </c:pt>
                <c:pt idx="8">
                  <c:v>64404</c:v>
                </c:pt>
                <c:pt idx="9">
                  <c:v>66371</c:v>
                </c:pt>
                <c:pt idx="10">
                  <c:v>59309</c:v>
                </c:pt>
              </c:numCache>
            </c:numRef>
          </c:val>
          <c:smooth val="0"/>
          <c:extLst>
            <c:ext xmlns:c16="http://schemas.microsoft.com/office/drawing/2014/chart" uri="{C3380CC4-5D6E-409C-BE32-E72D297353CC}">
              <c16:uniqueId val="{00000000-2704-464C-B9F4-97582F34F366}"/>
            </c:ext>
          </c:extLst>
        </c:ser>
        <c:dLbls>
          <c:dLblPos val="t"/>
          <c:showLegendKey val="0"/>
          <c:showVal val="1"/>
          <c:showCatName val="0"/>
          <c:showSerName val="0"/>
          <c:showPercent val="0"/>
          <c:showBubbleSize val="0"/>
        </c:dLbls>
        <c:smooth val="0"/>
        <c:axId val="404833968"/>
        <c:axId val="404830608"/>
      </c:lineChart>
      <c:catAx>
        <c:axId val="404833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4830608"/>
        <c:crosses val="autoZero"/>
        <c:auto val="1"/>
        <c:lblAlgn val="ctr"/>
        <c:lblOffset val="100"/>
        <c:noMultiLvlLbl val="0"/>
      </c:catAx>
      <c:valAx>
        <c:axId val="404830608"/>
        <c:scaling>
          <c:orientation val="minMax"/>
        </c:scaling>
        <c:delete val="1"/>
        <c:axPos val="l"/>
        <c:numFmt formatCode="General" sourceLinked="1"/>
        <c:majorTickMark val="none"/>
        <c:minorTickMark val="none"/>
        <c:tickLblPos val="nextTo"/>
        <c:crossAx val="404833968"/>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20A.xlsx]Yearly revenue!PivotTable1</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000" b="1">
                <a:solidFill>
                  <a:schemeClr val="accent2">
                    <a:lumMod val="50000"/>
                  </a:schemeClr>
                </a:solidFill>
                <a:latin typeface="Aptos Narrow" panose="020B0004020202020204" pitchFamily="34" charset="0"/>
              </a:rPr>
              <a:t>Yearly</a:t>
            </a:r>
            <a:r>
              <a:rPr lang="en-US" sz="2000" b="1" baseline="0">
                <a:solidFill>
                  <a:schemeClr val="accent2">
                    <a:lumMod val="50000"/>
                  </a:schemeClr>
                </a:solidFill>
                <a:latin typeface="Aptos Narrow" panose="020B0004020202020204" pitchFamily="34" charset="0"/>
              </a:rPr>
              <a:t> Revenue</a:t>
            </a:r>
            <a:endParaRPr lang="en-US" sz="2000" b="1">
              <a:solidFill>
                <a:schemeClr val="accent2">
                  <a:lumMod val="50000"/>
                </a:schemeClr>
              </a:solidFill>
              <a:latin typeface="Aptos Narrow" panose="020B0004020202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lumMod val="50000"/>
            </a:schemeClr>
          </a:solidFill>
          <a:ln>
            <a:noFill/>
          </a:ln>
          <a:effectLst/>
        </c:spPr>
      </c:pivotFmt>
      <c:pivotFmt>
        <c:idx val="5"/>
        <c:spPr>
          <a:solidFill>
            <a:schemeClr val="accent2">
              <a:lumMod val="50000"/>
            </a:schemeClr>
          </a:solidFill>
          <a:ln>
            <a:noFill/>
          </a:ln>
          <a:effectLst/>
        </c:spPr>
      </c:pivotFmt>
      <c:pivotFmt>
        <c:idx val="6"/>
        <c:spPr>
          <a:solidFill>
            <a:schemeClr val="accent2">
              <a:lumMod val="75000"/>
            </a:schemeClr>
          </a:solidFill>
          <a:ln>
            <a:noFill/>
          </a:ln>
          <a:effectLst/>
        </c:spPr>
      </c:pivotFmt>
      <c:pivotFmt>
        <c:idx val="7"/>
        <c:spPr>
          <a:solidFill>
            <a:schemeClr val="accent2">
              <a:lumMod val="75000"/>
            </a:schemeClr>
          </a:solidFill>
          <a:ln>
            <a:noFill/>
          </a:ln>
          <a:effectLst/>
        </c:spPr>
      </c:pivotFmt>
      <c:pivotFmt>
        <c:idx val="8"/>
        <c:spPr>
          <a:solidFill>
            <a:schemeClr val="accent2">
              <a:lumMod val="60000"/>
              <a:lumOff val="40000"/>
            </a:schemeClr>
          </a:solidFill>
          <a:ln>
            <a:noFill/>
          </a:ln>
          <a:effectLst/>
        </c:spPr>
      </c:pivotFmt>
      <c:pivotFmt>
        <c:idx val="9"/>
        <c:spPr>
          <a:solidFill>
            <a:schemeClr val="accent2">
              <a:lumMod val="60000"/>
              <a:lumOff val="40000"/>
            </a:schemeClr>
          </a:solidFill>
          <a:ln>
            <a:noFill/>
          </a:ln>
          <a:effectLst/>
        </c:spPr>
      </c:pivotFmt>
      <c:pivotFmt>
        <c:idx val="10"/>
        <c:spPr>
          <a:solidFill>
            <a:schemeClr val="accent2">
              <a:lumMod val="40000"/>
              <a:lumOff val="60000"/>
            </a:schemeClr>
          </a:solidFill>
          <a:ln>
            <a:noFill/>
          </a:ln>
          <a:effectLst/>
        </c:spPr>
      </c:pivotFmt>
      <c:pivotFmt>
        <c:idx val="11"/>
        <c:spPr>
          <a:solidFill>
            <a:schemeClr val="accent2">
              <a:lumMod val="40000"/>
              <a:lumOff val="60000"/>
            </a:schemeClr>
          </a:solidFill>
          <a:ln>
            <a:noFill/>
          </a:ln>
          <a:effectLst/>
        </c:spPr>
      </c:pivotFmt>
      <c:pivotFmt>
        <c:idx val="12"/>
        <c:spPr>
          <a:solidFill>
            <a:schemeClr val="accent2">
              <a:lumMod val="20000"/>
              <a:lumOff val="80000"/>
            </a:schemeClr>
          </a:solidFill>
          <a:ln>
            <a:noFill/>
          </a:ln>
          <a:effectLst/>
        </c:spPr>
      </c:pivotFmt>
      <c:pivotFmt>
        <c:idx val="13"/>
        <c:spPr>
          <a:solidFill>
            <a:schemeClr val="accent2">
              <a:lumMod val="20000"/>
              <a:lumOff val="80000"/>
            </a:schemeClr>
          </a:solidFill>
          <a:ln>
            <a:noFill/>
          </a:ln>
          <a:effectLst/>
        </c:spPr>
      </c:pivotFmt>
      <c:pivotFmt>
        <c:idx val="14"/>
        <c:spPr>
          <a:solidFill>
            <a:schemeClr val="accent2">
              <a:lumMod val="20000"/>
              <a:lumOff val="80000"/>
            </a:schemeClr>
          </a:solidFill>
          <a:ln>
            <a:noFill/>
          </a:ln>
          <a:effectLst/>
        </c:spPr>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2">
              <a:lumMod val="50000"/>
            </a:schemeClr>
          </a:solidFill>
          <a:ln>
            <a:noFill/>
          </a:ln>
          <a:effectLst/>
        </c:spPr>
      </c:pivotFmt>
      <c:pivotFmt>
        <c:idx val="17"/>
        <c:spPr>
          <a:solidFill>
            <a:schemeClr val="accent2">
              <a:lumMod val="50000"/>
            </a:schemeClr>
          </a:solidFill>
          <a:ln>
            <a:noFill/>
          </a:ln>
          <a:effectLst/>
        </c:spPr>
      </c:pivotFmt>
      <c:pivotFmt>
        <c:idx val="18"/>
        <c:spPr>
          <a:solidFill>
            <a:schemeClr val="accent2">
              <a:lumMod val="75000"/>
            </a:schemeClr>
          </a:solidFill>
          <a:ln>
            <a:noFill/>
          </a:ln>
          <a:effectLst/>
        </c:spPr>
      </c:pivotFmt>
      <c:pivotFmt>
        <c:idx val="19"/>
        <c:spPr>
          <a:solidFill>
            <a:schemeClr val="accent2">
              <a:lumMod val="75000"/>
            </a:schemeClr>
          </a:solidFill>
          <a:ln>
            <a:noFill/>
          </a:ln>
          <a:effectLst/>
        </c:spPr>
      </c:pivotFmt>
      <c:pivotFmt>
        <c:idx val="20"/>
        <c:spPr>
          <a:solidFill>
            <a:schemeClr val="accent2">
              <a:lumMod val="60000"/>
              <a:lumOff val="40000"/>
            </a:schemeClr>
          </a:solidFill>
          <a:ln>
            <a:noFill/>
          </a:ln>
          <a:effectLst/>
        </c:spPr>
      </c:pivotFmt>
      <c:pivotFmt>
        <c:idx val="21"/>
        <c:spPr>
          <a:solidFill>
            <a:schemeClr val="accent2">
              <a:lumMod val="60000"/>
              <a:lumOff val="40000"/>
            </a:schemeClr>
          </a:solidFill>
          <a:ln>
            <a:noFill/>
          </a:ln>
          <a:effectLst/>
        </c:spPr>
      </c:pivotFmt>
      <c:pivotFmt>
        <c:idx val="22"/>
        <c:spPr>
          <a:solidFill>
            <a:schemeClr val="accent2">
              <a:lumMod val="40000"/>
              <a:lumOff val="60000"/>
            </a:schemeClr>
          </a:solidFill>
          <a:ln>
            <a:noFill/>
          </a:ln>
          <a:effectLst/>
        </c:spPr>
      </c:pivotFmt>
      <c:pivotFmt>
        <c:idx val="23"/>
        <c:spPr>
          <a:solidFill>
            <a:schemeClr val="accent2">
              <a:lumMod val="40000"/>
              <a:lumOff val="60000"/>
            </a:schemeClr>
          </a:solidFill>
          <a:ln>
            <a:noFill/>
          </a:ln>
          <a:effectLst/>
        </c:spPr>
      </c:pivotFmt>
      <c:pivotFmt>
        <c:idx val="24"/>
        <c:spPr>
          <a:solidFill>
            <a:schemeClr val="accent2">
              <a:lumMod val="20000"/>
              <a:lumOff val="80000"/>
            </a:schemeClr>
          </a:solidFill>
          <a:ln>
            <a:noFill/>
          </a:ln>
          <a:effectLst/>
        </c:spPr>
      </c:pivotFmt>
      <c:pivotFmt>
        <c:idx val="25"/>
        <c:spPr>
          <a:solidFill>
            <a:schemeClr val="accent2">
              <a:lumMod val="20000"/>
              <a:lumOff val="80000"/>
            </a:schemeClr>
          </a:solidFill>
          <a:ln>
            <a:noFill/>
          </a:ln>
          <a:effectLst/>
        </c:spPr>
      </c:pivotFmt>
      <c:pivotFmt>
        <c:idx val="26"/>
        <c:spPr>
          <a:solidFill>
            <a:schemeClr val="accent2">
              <a:lumMod val="20000"/>
              <a:lumOff val="80000"/>
            </a:schemeClr>
          </a:solidFill>
          <a:ln>
            <a:noFill/>
          </a:ln>
          <a:effectLst/>
        </c:spPr>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2">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2">
              <a:lumMod val="50000"/>
            </a:schemeClr>
          </a:solidFill>
          <a:ln>
            <a:noFill/>
          </a:ln>
          <a:effectLst/>
        </c:spPr>
      </c:pivotFmt>
      <c:pivotFmt>
        <c:idx val="29"/>
        <c:spPr>
          <a:solidFill>
            <a:schemeClr val="accent2">
              <a:lumMod val="50000"/>
            </a:schemeClr>
          </a:solidFill>
          <a:ln>
            <a:noFill/>
          </a:ln>
          <a:effectLst/>
        </c:spPr>
      </c:pivotFmt>
      <c:pivotFmt>
        <c:idx val="30"/>
        <c:spPr>
          <a:solidFill>
            <a:schemeClr val="accent2">
              <a:lumMod val="75000"/>
            </a:schemeClr>
          </a:solidFill>
          <a:ln>
            <a:noFill/>
          </a:ln>
          <a:effectLst/>
        </c:spPr>
      </c:pivotFmt>
      <c:pivotFmt>
        <c:idx val="31"/>
        <c:spPr>
          <a:solidFill>
            <a:schemeClr val="accent2">
              <a:lumMod val="75000"/>
            </a:schemeClr>
          </a:solidFill>
          <a:ln>
            <a:noFill/>
          </a:ln>
          <a:effectLst/>
        </c:spPr>
      </c:pivotFmt>
      <c:pivotFmt>
        <c:idx val="32"/>
        <c:spPr>
          <a:solidFill>
            <a:schemeClr val="accent2">
              <a:lumMod val="60000"/>
              <a:lumOff val="40000"/>
            </a:schemeClr>
          </a:solidFill>
          <a:ln>
            <a:noFill/>
          </a:ln>
          <a:effectLst/>
        </c:spPr>
      </c:pivotFmt>
      <c:pivotFmt>
        <c:idx val="33"/>
        <c:spPr>
          <a:solidFill>
            <a:schemeClr val="accent2">
              <a:lumMod val="60000"/>
              <a:lumOff val="40000"/>
            </a:schemeClr>
          </a:solidFill>
          <a:ln>
            <a:noFill/>
          </a:ln>
          <a:effectLst/>
        </c:spPr>
      </c:pivotFmt>
      <c:pivotFmt>
        <c:idx val="34"/>
        <c:spPr>
          <a:solidFill>
            <a:schemeClr val="accent2">
              <a:lumMod val="40000"/>
              <a:lumOff val="60000"/>
            </a:schemeClr>
          </a:solidFill>
          <a:ln>
            <a:noFill/>
          </a:ln>
          <a:effectLst/>
        </c:spPr>
      </c:pivotFmt>
      <c:pivotFmt>
        <c:idx val="35"/>
        <c:spPr>
          <a:solidFill>
            <a:schemeClr val="accent2">
              <a:lumMod val="40000"/>
              <a:lumOff val="60000"/>
            </a:schemeClr>
          </a:solidFill>
          <a:ln>
            <a:noFill/>
          </a:ln>
          <a:effectLst/>
        </c:spPr>
      </c:pivotFmt>
      <c:pivotFmt>
        <c:idx val="36"/>
        <c:spPr>
          <a:solidFill>
            <a:schemeClr val="accent2">
              <a:lumMod val="20000"/>
              <a:lumOff val="80000"/>
            </a:schemeClr>
          </a:solidFill>
          <a:ln>
            <a:noFill/>
          </a:ln>
          <a:effectLst/>
        </c:spPr>
      </c:pivotFmt>
      <c:pivotFmt>
        <c:idx val="37"/>
        <c:spPr>
          <a:solidFill>
            <a:schemeClr val="accent2">
              <a:lumMod val="20000"/>
              <a:lumOff val="80000"/>
            </a:schemeClr>
          </a:solidFill>
          <a:ln>
            <a:noFill/>
          </a:ln>
          <a:effectLst/>
        </c:spPr>
      </c:pivotFmt>
      <c:pivotFmt>
        <c:idx val="38"/>
        <c:spPr>
          <a:solidFill>
            <a:schemeClr val="accent2">
              <a:lumMod val="20000"/>
              <a:lumOff val="80000"/>
            </a:schemeClr>
          </a:solidFill>
          <a:ln>
            <a:noFill/>
          </a:ln>
          <a:effectLst/>
        </c:spPr>
      </c:pivotFmt>
    </c:pivotFmts>
    <c:plotArea>
      <c:layout>
        <c:manualLayout>
          <c:layoutTarget val="inner"/>
          <c:xMode val="edge"/>
          <c:yMode val="edge"/>
          <c:x val="0.13055555555555556"/>
          <c:y val="0.18560185185185185"/>
          <c:w val="0.78327734033245844"/>
          <c:h val="0.6293157626130067"/>
        </c:manualLayout>
      </c:layout>
      <c:barChart>
        <c:barDir val="bar"/>
        <c:grouping val="clustered"/>
        <c:varyColors val="0"/>
        <c:ser>
          <c:idx val="0"/>
          <c:order val="0"/>
          <c:tx>
            <c:strRef>
              <c:f>'Yearly revenue'!$B$3</c:f>
              <c:strCache>
                <c:ptCount val="1"/>
                <c:pt idx="0">
                  <c:v>Total</c:v>
                </c:pt>
              </c:strCache>
            </c:strRef>
          </c:tx>
          <c:spPr>
            <a:solidFill>
              <a:schemeClr val="accent1"/>
            </a:solidFill>
            <a:ln>
              <a:noFill/>
            </a:ln>
            <a:effectLst/>
          </c:spPr>
          <c:invertIfNegative val="0"/>
          <c:dPt>
            <c:idx val="0"/>
            <c:invertIfNegative val="0"/>
            <c:bubble3D val="0"/>
            <c:spPr>
              <a:solidFill>
                <a:schemeClr val="accent2">
                  <a:lumMod val="50000"/>
                </a:schemeClr>
              </a:solidFill>
              <a:ln>
                <a:noFill/>
              </a:ln>
              <a:effectLst/>
            </c:spPr>
            <c:extLst>
              <c:ext xmlns:c16="http://schemas.microsoft.com/office/drawing/2014/chart" uri="{C3380CC4-5D6E-409C-BE32-E72D297353CC}">
                <c16:uniqueId val="{00000001-F90F-4E09-A4A2-B67F611A41E4}"/>
              </c:ext>
            </c:extLst>
          </c:dPt>
          <c:dPt>
            <c:idx val="1"/>
            <c:invertIfNegative val="0"/>
            <c:bubble3D val="0"/>
            <c:spPr>
              <a:solidFill>
                <a:schemeClr val="accent2">
                  <a:lumMod val="50000"/>
                </a:schemeClr>
              </a:solidFill>
              <a:ln>
                <a:noFill/>
              </a:ln>
              <a:effectLst/>
            </c:spPr>
            <c:extLst>
              <c:ext xmlns:c16="http://schemas.microsoft.com/office/drawing/2014/chart" uri="{C3380CC4-5D6E-409C-BE32-E72D297353CC}">
                <c16:uniqueId val="{00000003-F90F-4E09-A4A2-B67F611A41E4}"/>
              </c:ext>
            </c:extLst>
          </c:dPt>
          <c:dPt>
            <c:idx val="2"/>
            <c:invertIfNegative val="0"/>
            <c:bubble3D val="0"/>
            <c:spPr>
              <a:solidFill>
                <a:schemeClr val="accent2">
                  <a:lumMod val="75000"/>
                </a:schemeClr>
              </a:solidFill>
              <a:ln>
                <a:noFill/>
              </a:ln>
              <a:effectLst/>
            </c:spPr>
            <c:extLst>
              <c:ext xmlns:c16="http://schemas.microsoft.com/office/drawing/2014/chart" uri="{C3380CC4-5D6E-409C-BE32-E72D297353CC}">
                <c16:uniqueId val="{00000005-F90F-4E09-A4A2-B67F611A41E4}"/>
              </c:ext>
            </c:extLst>
          </c:dPt>
          <c:dPt>
            <c:idx val="3"/>
            <c:invertIfNegative val="0"/>
            <c:bubble3D val="0"/>
            <c:spPr>
              <a:solidFill>
                <a:schemeClr val="accent2">
                  <a:lumMod val="75000"/>
                </a:schemeClr>
              </a:solidFill>
              <a:ln>
                <a:noFill/>
              </a:ln>
              <a:effectLst/>
            </c:spPr>
            <c:extLst>
              <c:ext xmlns:c16="http://schemas.microsoft.com/office/drawing/2014/chart" uri="{C3380CC4-5D6E-409C-BE32-E72D297353CC}">
                <c16:uniqueId val="{00000007-F90F-4E09-A4A2-B67F611A41E4}"/>
              </c:ext>
            </c:extLst>
          </c:dPt>
          <c:dPt>
            <c:idx val="4"/>
            <c:invertIfNegative val="0"/>
            <c:bubble3D val="0"/>
            <c:spPr>
              <a:solidFill>
                <a:schemeClr val="accent2">
                  <a:lumMod val="60000"/>
                  <a:lumOff val="40000"/>
                </a:schemeClr>
              </a:solidFill>
              <a:ln>
                <a:noFill/>
              </a:ln>
              <a:effectLst/>
            </c:spPr>
            <c:extLst>
              <c:ext xmlns:c16="http://schemas.microsoft.com/office/drawing/2014/chart" uri="{C3380CC4-5D6E-409C-BE32-E72D297353CC}">
                <c16:uniqueId val="{00000009-F90F-4E09-A4A2-B67F611A41E4}"/>
              </c:ext>
            </c:extLst>
          </c:dPt>
          <c:dPt>
            <c:idx val="5"/>
            <c:invertIfNegative val="0"/>
            <c:bubble3D val="0"/>
            <c:spPr>
              <a:solidFill>
                <a:schemeClr val="accent2">
                  <a:lumMod val="60000"/>
                  <a:lumOff val="40000"/>
                </a:schemeClr>
              </a:solidFill>
              <a:ln>
                <a:noFill/>
              </a:ln>
              <a:effectLst/>
            </c:spPr>
            <c:extLst>
              <c:ext xmlns:c16="http://schemas.microsoft.com/office/drawing/2014/chart" uri="{C3380CC4-5D6E-409C-BE32-E72D297353CC}">
                <c16:uniqueId val="{0000000B-F90F-4E09-A4A2-B67F611A41E4}"/>
              </c:ext>
            </c:extLst>
          </c:dPt>
          <c:dPt>
            <c:idx val="6"/>
            <c:invertIfNegative val="0"/>
            <c:bubble3D val="0"/>
            <c:spPr>
              <a:solidFill>
                <a:schemeClr val="accent2">
                  <a:lumMod val="40000"/>
                  <a:lumOff val="60000"/>
                </a:schemeClr>
              </a:solidFill>
              <a:ln>
                <a:noFill/>
              </a:ln>
              <a:effectLst/>
            </c:spPr>
            <c:extLst>
              <c:ext xmlns:c16="http://schemas.microsoft.com/office/drawing/2014/chart" uri="{C3380CC4-5D6E-409C-BE32-E72D297353CC}">
                <c16:uniqueId val="{0000000D-F90F-4E09-A4A2-B67F611A41E4}"/>
              </c:ext>
            </c:extLst>
          </c:dPt>
          <c:dPt>
            <c:idx val="7"/>
            <c:invertIfNegative val="0"/>
            <c:bubble3D val="0"/>
            <c:spPr>
              <a:solidFill>
                <a:schemeClr val="accent2">
                  <a:lumMod val="40000"/>
                  <a:lumOff val="60000"/>
                </a:schemeClr>
              </a:solidFill>
              <a:ln>
                <a:noFill/>
              </a:ln>
              <a:effectLst/>
            </c:spPr>
            <c:extLst>
              <c:ext xmlns:c16="http://schemas.microsoft.com/office/drawing/2014/chart" uri="{C3380CC4-5D6E-409C-BE32-E72D297353CC}">
                <c16:uniqueId val="{0000000F-F90F-4E09-A4A2-B67F611A41E4}"/>
              </c:ext>
            </c:extLst>
          </c:dPt>
          <c:dPt>
            <c:idx val="8"/>
            <c:invertIfNegative val="0"/>
            <c:bubble3D val="0"/>
            <c:spPr>
              <a:solidFill>
                <a:schemeClr val="accent2">
                  <a:lumMod val="20000"/>
                  <a:lumOff val="80000"/>
                </a:schemeClr>
              </a:solidFill>
              <a:ln>
                <a:noFill/>
              </a:ln>
              <a:effectLst/>
            </c:spPr>
            <c:extLst>
              <c:ext xmlns:c16="http://schemas.microsoft.com/office/drawing/2014/chart" uri="{C3380CC4-5D6E-409C-BE32-E72D297353CC}">
                <c16:uniqueId val="{00000011-F90F-4E09-A4A2-B67F611A41E4}"/>
              </c:ext>
            </c:extLst>
          </c:dPt>
          <c:dPt>
            <c:idx val="9"/>
            <c:invertIfNegative val="0"/>
            <c:bubble3D val="0"/>
            <c:spPr>
              <a:solidFill>
                <a:schemeClr val="accent2">
                  <a:lumMod val="20000"/>
                  <a:lumOff val="80000"/>
                </a:schemeClr>
              </a:solidFill>
              <a:ln>
                <a:noFill/>
              </a:ln>
              <a:effectLst/>
            </c:spPr>
            <c:extLst>
              <c:ext xmlns:c16="http://schemas.microsoft.com/office/drawing/2014/chart" uri="{C3380CC4-5D6E-409C-BE32-E72D297353CC}">
                <c16:uniqueId val="{00000013-F90F-4E09-A4A2-B67F611A41E4}"/>
              </c:ext>
            </c:extLst>
          </c:dPt>
          <c:dPt>
            <c:idx val="10"/>
            <c:invertIfNegative val="0"/>
            <c:bubble3D val="0"/>
            <c:spPr>
              <a:solidFill>
                <a:schemeClr val="accent2">
                  <a:lumMod val="20000"/>
                  <a:lumOff val="80000"/>
                </a:schemeClr>
              </a:solidFill>
              <a:ln>
                <a:noFill/>
              </a:ln>
              <a:effectLst/>
            </c:spPr>
            <c:extLst>
              <c:ext xmlns:c16="http://schemas.microsoft.com/office/drawing/2014/chart" uri="{C3380CC4-5D6E-409C-BE32-E72D297353CC}">
                <c16:uniqueId val="{00000015-F90F-4E09-A4A2-B67F611A41E4}"/>
              </c:ext>
            </c:extLst>
          </c:dPt>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2">
                        <a:lumMod val="50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'Yearly revenue'!$A$4:$A$15</c:f>
              <c:strCache>
                <c:ptCount val="11"/>
                <c:pt idx="0">
                  <c:v>2023</c:v>
                </c:pt>
                <c:pt idx="1">
                  <c:v>2024</c:v>
                </c:pt>
                <c:pt idx="2">
                  <c:v>2021</c:v>
                </c:pt>
                <c:pt idx="3">
                  <c:v>2022</c:v>
                </c:pt>
                <c:pt idx="4">
                  <c:v>2020</c:v>
                </c:pt>
                <c:pt idx="5">
                  <c:v>2017</c:v>
                </c:pt>
                <c:pt idx="6">
                  <c:v>2018</c:v>
                </c:pt>
                <c:pt idx="7">
                  <c:v>2019</c:v>
                </c:pt>
                <c:pt idx="8">
                  <c:v>2015</c:v>
                </c:pt>
                <c:pt idx="9">
                  <c:v>2016</c:v>
                </c:pt>
                <c:pt idx="10">
                  <c:v>2025</c:v>
                </c:pt>
              </c:strCache>
            </c:strRef>
          </c:cat>
          <c:val>
            <c:numRef>
              <c:f>'Yearly revenue'!$B$4:$B$15</c:f>
              <c:numCache>
                <c:formatCode>General</c:formatCode>
                <c:ptCount val="11"/>
                <c:pt idx="0">
                  <c:v>138978.58763416638</c:v>
                </c:pt>
                <c:pt idx="1">
                  <c:v>138854.77034392901</c:v>
                </c:pt>
                <c:pt idx="2">
                  <c:v>132132.40455813051</c:v>
                </c:pt>
                <c:pt idx="3">
                  <c:v>132058.44112044681</c:v>
                </c:pt>
                <c:pt idx="4">
                  <c:v>124430.52740148155</c:v>
                </c:pt>
                <c:pt idx="5">
                  <c:v>121652.6457725808</c:v>
                </c:pt>
                <c:pt idx="6">
                  <c:v>119982.82752733323</c:v>
                </c:pt>
                <c:pt idx="7">
                  <c:v>114338.83505963291</c:v>
                </c:pt>
                <c:pt idx="8">
                  <c:v>112116.04122311172</c:v>
                </c:pt>
                <c:pt idx="9">
                  <c:v>111498.77683885864</c:v>
                </c:pt>
                <c:pt idx="10">
                  <c:v>107013.5780287458</c:v>
                </c:pt>
              </c:numCache>
            </c:numRef>
          </c:val>
          <c:extLst>
            <c:ext xmlns:c16="http://schemas.microsoft.com/office/drawing/2014/chart" uri="{C3380CC4-5D6E-409C-BE32-E72D297353CC}">
              <c16:uniqueId val="{00000016-F90F-4E09-A4A2-B67F611A41E4}"/>
            </c:ext>
          </c:extLst>
        </c:ser>
        <c:dLbls>
          <c:showLegendKey val="0"/>
          <c:showVal val="1"/>
          <c:showCatName val="0"/>
          <c:showSerName val="0"/>
          <c:showPercent val="0"/>
          <c:showBubbleSize val="0"/>
        </c:dLbls>
        <c:gapWidth val="30"/>
        <c:axId val="404833968"/>
        <c:axId val="404830608"/>
      </c:barChart>
      <c:catAx>
        <c:axId val="404833968"/>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accent2">
                    <a:lumMod val="50000"/>
                  </a:schemeClr>
                </a:solidFill>
                <a:latin typeface="+mn-lt"/>
                <a:ea typeface="+mn-ea"/>
                <a:cs typeface="+mn-cs"/>
              </a:defRPr>
            </a:pPr>
            <a:endParaRPr lang="en-US"/>
          </a:p>
        </c:txPr>
        <c:crossAx val="404830608"/>
        <c:crosses val="autoZero"/>
        <c:auto val="1"/>
        <c:lblAlgn val="ctr"/>
        <c:lblOffset val="100"/>
        <c:noMultiLvlLbl val="0"/>
      </c:catAx>
      <c:valAx>
        <c:axId val="404830608"/>
        <c:scaling>
          <c:orientation val="minMax"/>
        </c:scaling>
        <c:delete val="1"/>
        <c:axPos val="t"/>
        <c:numFmt formatCode="General" sourceLinked="1"/>
        <c:majorTickMark val="none"/>
        <c:minorTickMark val="none"/>
        <c:tickLblPos val="nextTo"/>
        <c:crossAx val="404833968"/>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20A.xlsx]Revenue By country!PivotTable1</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000" b="1">
                <a:solidFill>
                  <a:schemeClr val="accent2">
                    <a:lumMod val="50000"/>
                  </a:schemeClr>
                </a:solidFill>
                <a:latin typeface="Aptos Narrow" panose="020B0004020202020204" pitchFamily="34" charset="0"/>
              </a:rPr>
              <a:t>Top</a:t>
            </a:r>
            <a:r>
              <a:rPr lang="en-US" sz="2000" b="1" baseline="0">
                <a:solidFill>
                  <a:schemeClr val="accent2">
                    <a:lumMod val="50000"/>
                  </a:schemeClr>
                </a:solidFill>
                <a:latin typeface="Aptos Narrow" panose="020B0004020202020204" pitchFamily="34" charset="0"/>
              </a:rPr>
              <a:t> 5 Revenue Grossing Countries</a:t>
            </a:r>
            <a:endParaRPr lang="en-US" sz="2000" b="1">
              <a:solidFill>
                <a:schemeClr val="accent2">
                  <a:lumMod val="50000"/>
                </a:schemeClr>
              </a:solidFill>
              <a:latin typeface="Aptos Narrow" panose="020B0004020202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lumMod val="75000"/>
            </a:schemeClr>
          </a:solidFill>
          <a:ln>
            <a:noFill/>
          </a:ln>
          <a:effectLst/>
        </c:spPr>
        <c:dLbl>
          <c:idx val="0"/>
          <c:layout>
            <c:manualLayout>
              <c:x val="4.0679571303587153E-2"/>
              <c:y val="-1.915062700495771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2">
              <a:lumMod val="50000"/>
            </a:schemeClr>
          </a:solidFill>
          <a:ln>
            <a:noFill/>
          </a:ln>
          <a:effectLst/>
        </c:spPr>
        <c:dLbl>
          <c:idx val="0"/>
          <c:layout>
            <c:manualLayout>
              <c:x val="2.3407152230971128E-2"/>
              <c:y val="3.863845144356955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2">
              <a:lumMod val="20000"/>
              <a:lumOff val="80000"/>
            </a:schemeClr>
          </a:solidFill>
          <a:ln>
            <a:noFill/>
          </a:ln>
          <a:effectLst/>
        </c:spPr>
        <c:dLbl>
          <c:idx val="0"/>
          <c:layout>
            <c:manualLayout>
              <c:x val="-2.5367782152230973E-2"/>
              <c:y val="4.503754738990959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2">
              <a:lumMod val="40000"/>
              <a:lumOff val="60000"/>
            </a:schemeClr>
          </a:solidFill>
          <a:ln>
            <a:noFill/>
          </a:ln>
          <a:effectLst/>
        </c:spPr>
        <c:dLbl>
          <c:idx val="0"/>
          <c:layout>
            <c:manualLayout>
              <c:x val="-5.0657152230971128E-2"/>
              <c:y val="-4.351450860309127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2">
              <a:lumMod val="60000"/>
              <a:lumOff val="40000"/>
            </a:schemeClr>
          </a:solidFill>
          <a:ln>
            <a:noFill/>
          </a:ln>
          <a:effectLst/>
        </c:spPr>
        <c:dLbl>
          <c:idx val="0"/>
          <c:layout>
            <c:manualLayout>
              <c:x val="6.4872375328083987E-2"/>
              <c:y val="4.6981627296587922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2">
              <a:lumMod val="50000"/>
            </a:schemeClr>
          </a:solidFill>
          <a:ln>
            <a:noFill/>
          </a:ln>
          <a:effectLst/>
        </c:spPr>
        <c:dLbl>
          <c:idx val="0"/>
          <c:layout>
            <c:manualLayout>
              <c:x val="2.3407152230971128E-2"/>
              <c:y val="3.863845144356955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2">
              <a:lumMod val="75000"/>
            </a:schemeClr>
          </a:solidFill>
          <a:ln>
            <a:noFill/>
          </a:ln>
          <a:effectLst/>
        </c:spPr>
        <c:dLbl>
          <c:idx val="0"/>
          <c:layout>
            <c:manualLayout>
              <c:x val="4.0679571303587153E-2"/>
              <c:y val="-1.915062700495771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2">
              <a:lumMod val="60000"/>
              <a:lumOff val="40000"/>
            </a:schemeClr>
          </a:solidFill>
          <a:ln>
            <a:noFill/>
          </a:ln>
          <a:effectLst/>
        </c:spPr>
        <c:dLbl>
          <c:idx val="0"/>
          <c:layout>
            <c:manualLayout>
              <c:x val="6.4872375328083987E-2"/>
              <c:y val="4.6981627296587922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2">
              <a:lumMod val="40000"/>
              <a:lumOff val="60000"/>
            </a:schemeClr>
          </a:solidFill>
          <a:ln>
            <a:noFill/>
          </a:ln>
          <a:effectLst/>
        </c:spPr>
        <c:dLbl>
          <c:idx val="0"/>
          <c:layout>
            <c:manualLayout>
              <c:x val="-5.0657152230971128E-2"/>
              <c:y val="-4.351450860309127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2">
              <a:lumMod val="20000"/>
              <a:lumOff val="80000"/>
            </a:schemeClr>
          </a:solidFill>
          <a:ln>
            <a:noFill/>
          </a:ln>
          <a:effectLst/>
        </c:spPr>
        <c:dLbl>
          <c:idx val="0"/>
          <c:layout>
            <c:manualLayout>
              <c:x val="-2.5367782152230973E-2"/>
              <c:y val="4.503754738990959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2">
                      <a:lumMod val="50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2">
              <a:lumMod val="50000"/>
            </a:schemeClr>
          </a:solidFill>
          <a:ln>
            <a:noFill/>
          </a:ln>
          <a:effectLst/>
        </c:spPr>
        <c:dLbl>
          <c:idx val="0"/>
          <c:layout>
            <c:manualLayout>
              <c:x val="2.3407152230971128E-2"/>
              <c:y val="3.8638451443569553E-2"/>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2">
                      <a:lumMod val="50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2">
              <a:lumMod val="75000"/>
            </a:schemeClr>
          </a:solidFill>
          <a:ln>
            <a:noFill/>
          </a:ln>
          <a:effectLst/>
        </c:spPr>
        <c:dLbl>
          <c:idx val="0"/>
          <c:layout>
            <c:manualLayout>
              <c:x val="-9.666957389138215E-3"/>
              <c:y val="0.11959066671369435"/>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2">
                      <a:lumMod val="50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2">
              <a:lumMod val="60000"/>
              <a:lumOff val="40000"/>
            </a:schemeClr>
          </a:solidFill>
          <a:ln>
            <a:noFill/>
          </a:ln>
          <a:effectLst/>
        </c:spPr>
        <c:dLbl>
          <c:idx val="0"/>
          <c:layout>
            <c:manualLayout>
              <c:x val="-2.6964274881779382E-2"/>
              <c:y val="4.6980662000237275E-3"/>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2">
                      <a:lumMod val="50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2">
              <a:lumMod val="40000"/>
              <a:lumOff val="60000"/>
            </a:schemeClr>
          </a:solidFill>
          <a:ln>
            <a:noFill/>
          </a:ln>
          <a:effectLst/>
        </c:spPr>
        <c:dLbl>
          <c:idx val="0"/>
          <c:layout>
            <c:manualLayout>
              <c:x val="-5.0657152230971128E-2"/>
              <c:y val="-4.3514508603091279E-2"/>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2">
                      <a:lumMod val="50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2">
              <a:lumMod val="20000"/>
              <a:lumOff val="80000"/>
            </a:schemeClr>
          </a:solidFill>
          <a:ln>
            <a:noFill/>
          </a:ln>
          <a:effectLst/>
        </c:spPr>
        <c:dLbl>
          <c:idx val="0"/>
          <c:layout>
            <c:manualLayout>
              <c:x val="-2.5367782152230973E-2"/>
              <c:y val="4.5037547389909595E-2"/>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2">
                      <a:lumMod val="50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055555555555556"/>
          <c:y val="0.18560185185185185"/>
          <c:w val="0.78327734033245844"/>
          <c:h val="0.6293157626130067"/>
        </c:manualLayout>
      </c:layout>
      <c:pieChart>
        <c:varyColors val="1"/>
        <c:ser>
          <c:idx val="0"/>
          <c:order val="0"/>
          <c:tx>
            <c:strRef>
              <c:f>'Revenue By country'!$B$3</c:f>
              <c:strCache>
                <c:ptCount val="1"/>
                <c:pt idx="0">
                  <c:v>Total</c:v>
                </c:pt>
              </c:strCache>
            </c:strRef>
          </c:tx>
          <c:dPt>
            <c:idx val="0"/>
            <c:bubble3D val="0"/>
            <c:spPr>
              <a:solidFill>
                <a:schemeClr val="accent2">
                  <a:lumMod val="50000"/>
                </a:schemeClr>
              </a:solidFill>
              <a:ln>
                <a:noFill/>
              </a:ln>
              <a:effectLst/>
            </c:spPr>
            <c:extLst>
              <c:ext xmlns:c16="http://schemas.microsoft.com/office/drawing/2014/chart" uri="{C3380CC4-5D6E-409C-BE32-E72D297353CC}">
                <c16:uniqueId val="{00000001-429F-401B-B113-F20486F25E27}"/>
              </c:ext>
            </c:extLst>
          </c:dPt>
          <c:dPt>
            <c:idx val="1"/>
            <c:bubble3D val="0"/>
            <c:spPr>
              <a:solidFill>
                <a:schemeClr val="accent2">
                  <a:lumMod val="75000"/>
                </a:schemeClr>
              </a:solidFill>
              <a:ln>
                <a:noFill/>
              </a:ln>
              <a:effectLst/>
            </c:spPr>
            <c:extLst>
              <c:ext xmlns:c16="http://schemas.microsoft.com/office/drawing/2014/chart" uri="{C3380CC4-5D6E-409C-BE32-E72D297353CC}">
                <c16:uniqueId val="{00000003-429F-401B-B113-F20486F25E27}"/>
              </c:ext>
            </c:extLst>
          </c:dPt>
          <c:dPt>
            <c:idx val="2"/>
            <c:bubble3D val="0"/>
            <c:spPr>
              <a:solidFill>
                <a:schemeClr val="accent2">
                  <a:lumMod val="60000"/>
                  <a:lumOff val="40000"/>
                </a:schemeClr>
              </a:solidFill>
              <a:ln>
                <a:noFill/>
              </a:ln>
              <a:effectLst/>
            </c:spPr>
            <c:extLst>
              <c:ext xmlns:c16="http://schemas.microsoft.com/office/drawing/2014/chart" uri="{C3380CC4-5D6E-409C-BE32-E72D297353CC}">
                <c16:uniqueId val="{00000005-429F-401B-B113-F20486F25E27}"/>
              </c:ext>
            </c:extLst>
          </c:dPt>
          <c:dPt>
            <c:idx val="3"/>
            <c:bubble3D val="0"/>
            <c:spPr>
              <a:solidFill>
                <a:schemeClr val="accent2">
                  <a:lumMod val="40000"/>
                  <a:lumOff val="60000"/>
                </a:schemeClr>
              </a:solidFill>
              <a:ln>
                <a:noFill/>
              </a:ln>
              <a:effectLst/>
            </c:spPr>
            <c:extLst>
              <c:ext xmlns:c16="http://schemas.microsoft.com/office/drawing/2014/chart" uri="{C3380CC4-5D6E-409C-BE32-E72D297353CC}">
                <c16:uniqueId val="{00000007-429F-401B-B113-F20486F25E27}"/>
              </c:ext>
            </c:extLst>
          </c:dPt>
          <c:dPt>
            <c:idx val="4"/>
            <c:bubble3D val="0"/>
            <c:spPr>
              <a:solidFill>
                <a:schemeClr val="accent2">
                  <a:lumMod val="20000"/>
                  <a:lumOff val="80000"/>
                </a:schemeClr>
              </a:solidFill>
              <a:ln>
                <a:noFill/>
              </a:ln>
              <a:effectLst/>
            </c:spPr>
            <c:extLst>
              <c:ext xmlns:c16="http://schemas.microsoft.com/office/drawing/2014/chart" uri="{C3380CC4-5D6E-409C-BE32-E72D297353CC}">
                <c16:uniqueId val="{00000009-429F-401B-B113-F20486F25E27}"/>
              </c:ext>
            </c:extLst>
          </c:dPt>
          <c:dLbls>
            <c:dLbl>
              <c:idx val="0"/>
              <c:layout>
                <c:manualLayout>
                  <c:x val="2.3407152230971128E-2"/>
                  <c:y val="3.8638451443569553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429F-401B-B113-F20486F25E27}"/>
                </c:ext>
              </c:extLst>
            </c:dLbl>
            <c:dLbl>
              <c:idx val="1"/>
              <c:layout>
                <c:manualLayout>
                  <c:x val="-9.666957389138215E-3"/>
                  <c:y val="0.11959066671369435"/>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429F-401B-B113-F20486F25E27}"/>
                </c:ext>
              </c:extLst>
            </c:dLbl>
            <c:dLbl>
              <c:idx val="2"/>
              <c:layout>
                <c:manualLayout>
                  <c:x val="-2.6964274881779382E-2"/>
                  <c:y val="4.6980662000237275E-3"/>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429F-401B-B113-F20486F25E27}"/>
                </c:ext>
              </c:extLst>
            </c:dLbl>
            <c:dLbl>
              <c:idx val="3"/>
              <c:layout>
                <c:manualLayout>
                  <c:x val="-5.0657152230971128E-2"/>
                  <c:y val="-4.3514508603091279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429F-401B-B113-F20486F25E27}"/>
                </c:ext>
              </c:extLst>
            </c:dLbl>
            <c:dLbl>
              <c:idx val="4"/>
              <c:layout>
                <c:manualLayout>
                  <c:x val="-2.5367782152230973E-2"/>
                  <c:y val="4.5037547389909595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429F-401B-B113-F20486F25E27}"/>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2">
                        <a:lumMod val="50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'Revenue By country'!$A$4:$A$9</c:f>
              <c:strCache>
                <c:ptCount val="5"/>
                <c:pt idx="0">
                  <c:v>UK</c:v>
                </c:pt>
                <c:pt idx="1">
                  <c:v>Brazil</c:v>
                </c:pt>
                <c:pt idx="2">
                  <c:v>USA</c:v>
                </c:pt>
                <c:pt idx="3">
                  <c:v>Germany</c:v>
                </c:pt>
                <c:pt idx="4">
                  <c:v>China</c:v>
                </c:pt>
              </c:strCache>
            </c:strRef>
          </c:cat>
          <c:val>
            <c:numRef>
              <c:f>'Revenue By country'!$B$4:$B$9</c:f>
              <c:numCache>
                <c:formatCode>General</c:formatCode>
                <c:ptCount val="5"/>
                <c:pt idx="0">
                  <c:v>153595.09053497494</c:v>
                </c:pt>
                <c:pt idx="1">
                  <c:v>151467.52243718845</c:v>
                </c:pt>
                <c:pt idx="2">
                  <c:v>149495.5276370839</c:v>
                </c:pt>
                <c:pt idx="3">
                  <c:v>143554.10396095191</c:v>
                </c:pt>
                <c:pt idx="4">
                  <c:v>141484.89666730442</c:v>
                </c:pt>
              </c:numCache>
            </c:numRef>
          </c:val>
          <c:extLst>
            <c:ext xmlns:c16="http://schemas.microsoft.com/office/drawing/2014/chart" uri="{C3380CC4-5D6E-409C-BE32-E72D297353CC}">
              <c16:uniqueId val="{0000000A-429F-401B-B113-F20486F25E27}"/>
            </c:ext>
          </c:extLst>
        </c:ser>
        <c:dLbls>
          <c:dLblPos val="bestFit"/>
          <c:showLegendKey val="0"/>
          <c:showVal val="1"/>
          <c:showCatName val="0"/>
          <c:showSerName val="0"/>
          <c:showPercent val="0"/>
          <c:showBubbleSize val="0"/>
          <c:showLeaderLines val="1"/>
        </c:dLbls>
        <c:firstSliceAng val="0"/>
      </c:pieChart>
      <c:spPr>
        <a:noFill/>
        <a:ln w="25400">
          <a:noFill/>
        </a:ln>
        <a:effectLst/>
      </c:spPr>
    </c:plotArea>
    <c:legend>
      <c:legendPos val="r"/>
      <c:layout>
        <c:manualLayout>
          <c:xMode val="edge"/>
          <c:yMode val="edge"/>
          <c:x val="0.85843991706575729"/>
          <c:y val="0.3433016003309039"/>
          <c:w val="0.14156008293424274"/>
          <c:h val="0.3928762669419924"/>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accent2">
                  <a:lumMod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20A.xlsx]Most popular condom type!PivotTable1</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000" b="1">
                <a:solidFill>
                  <a:schemeClr val="accent2">
                    <a:lumMod val="50000"/>
                  </a:schemeClr>
                </a:solidFill>
                <a:latin typeface="Aptos Narrow" panose="020B0004020202020204" pitchFamily="34" charset="0"/>
              </a:rPr>
              <a:t>Most Popular Condom</a:t>
            </a:r>
            <a:r>
              <a:rPr lang="en-US" sz="2000" b="1" baseline="0">
                <a:solidFill>
                  <a:schemeClr val="accent2">
                    <a:lumMod val="50000"/>
                  </a:schemeClr>
                </a:solidFill>
                <a:latin typeface="Aptos Narrow" panose="020B0004020202020204" pitchFamily="34" charset="0"/>
              </a:rPr>
              <a:t> Type</a:t>
            </a:r>
            <a:endParaRPr lang="en-US" sz="2000" b="1">
              <a:solidFill>
                <a:schemeClr val="accent2">
                  <a:lumMod val="50000"/>
                </a:schemeClr>
              </a:solidFill>
              <a:latin typeface="Aptos Narrow" panose="020B0004020202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dLbl>
          <c:idx val="0"/>
          <c:layout>
            <c:manualLayout>
              <c:x val="4.0679571303587153E-2"/>
              <c:y val="-1.915062700495771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dLbl>
          <c:idx val="0"/>
          <c:layout>
            <c:manualLayout>
              <c:x val="2.3407152230971128E-2"/>
              <c:y val="3.863845144356955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5"/>
          </a:solidFill>
          <a:ln>
            <a:noFill/>
          </a:ln>
          <a:effectLst/>
        </c:spPr>
        <c:dLbl>
          <c:idx val="0"/>
          <c:layout>
            <c:manualLayout>
              <c:x val="-2.5367782152230973E-2"/>
              <c:y val="4.503754738990959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4"/>
          </a:solidFill>
          <a:ln>
            <a:noFill/>
          </a:ln>
          <a:effectLst/>
        </c:spPr>
        <c:dLbl>
          <c:idx val="0"/>
          <c:layout>
            <c:manualLayout>
              <c:x val="-5.0657152230971128E-2"/>
              <c:y val="-4.351450860309127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3"/>
          </a:solidFill>
          <a:ln>
            <a:noFill/>
          </a:ln>
          <a:effectLst/>
        </c:spPr>
        <c:dLbl>
          <c:idx val="0"/>
          <c:layout>
            <c:manualLayout>
              <c:x val="6.4872375328083987E-2"/>
              <c:y val="4.6981627296587922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dLbl>
          <c:idx val="0"/>
          <c:layout>
            <c:manualLayout>
              <c:x val="2.3407152230971128E-2"/>
              <c:y val="3.863845144356955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dLbl>
          <c:idx val="0"/>
          <c:layout>
            <c:manualLayout>
              <c:x val="4.0679571303587153E-2"/>
              <c:y val="-1.915062700495771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dLbl>
          <c:idx val="0"/>
          <c:layout>
            <c:manualLayout>
              <c:x val="6.4872375328083987E-2"/>
              <c:y val="4.6981627296587922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dLbl>
          <c:idx val="0"/>
          <c:layout>
            <c:manualLayout>
              <c:x val="-5.0657152230971128E-2"/>
              <c:y val="-4.351450860309127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dLbl>
          <c:idx val="0"/>
          <c:layout>
            <c:manualLayout>
              <c:x val="-2.5367782152230973E-2"/>
              <c:y val="4.503754738990959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2">
              <a:lumMod val="50000"/>
            </a:schemeClr>
          </a:solidFill>
          <a:ln>
            <a:noFill/>
          </a:ln>
          <a:effectLst/>
        </c:spPr>
      </c:pivotFmt>
      <c:pivotFmt>
        <c:idx val="18"/>
        <c:spPr>
          <a:solidFill>
            <a:schemeClr val="accent2">
              <a:lumMod val="75000"/>
            </a:schemeClr>
          </a:solidFill>
          <a:ln>
            <a:noFill/>
          </a:ln>
          <a:effectLst/>
        </c:spPr>
      </c:pivotFmt>
      <c:pivotFmt>
        <c:idx val="19"/>
        <c:spPr>
          <a:solidFill>
            <a:schemeClr val="accent2">
              <a:lumMod val="60000"/>
              <a:lumOff val="40000"/>
            </a:schemeClr>
          </a:solidFill>
          <a:ln>
            <a:noFill/>
          </a:ln>
          <a:effectLst/>
        </c:spPr>
      </c:pivotFmt>
      <c:pivotFmt>
        <c:idx val="20"/>
        <c:spPr>
          <a:solidFill>
            <a:schemeClr val="accent2">
              <a:lumMod val="40000"/>
              <a:lumOff val="60000"/>
            </a:schemeClr>
          </a:solidFill>
          <a:ln>
            <a:noFill/>
          </a:ln>
          <a:effectLst/>
        </c:spPr>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2">
              <a:lumMod val="50000"/>
            </a:schemeClr>
          </a:solidFill>
          <a:ln>
            <a:noFill/>
          </a:ln>
          <a:effectLst/>
        </c:spPr>
      </c:pivotFmt>
      <c:pivotFmt>
        <c:idx val="23"/>
        <c:spPr>
          <a:solidFill>
            <a:schemeClr val="accent2">
              <a:lumMod val="75000"/>
            </a:schemeClr>
          </a:solidFill>
          <a:ln>
            <a:noFill/>
          </a:ln>
          <a:effectLst/>
        </c:spPr>
      </c:pivotFmt>
      <c:pivotFmt>
        <c:idx val="24"/>
        <c:spPr>
          <a:solidFill>
            <a:schemeClr val="accent2">
              <a:lumMod val="60000"/>
              <a:lumOff val="40000"/>
            </a:schemeClr>
          </a:solidFill>
          <a:ln>
            <a:noFill/>
          </a:ln>
          <a:effectLst/>
        </c:spPr>
      </c:pivotFmt>
      <c:pivotFmt>
        <c:idx val="25"/>
        <c:spPr>
          <a:solidFill>
            <a:schemeClr val="accent2">
              <a:lumMod val="40000"/>
              <a:lumOff val="60000"/>
            </a:schemeClr>
          </a:solidFill>
          <a:ln>
            <a:noFill/>
          </a:ln>
          <a:effectLst/>
        </c:spPr>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2">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2">
              <a:lumMod val="50000"/>
            </a:schemeClr>
          </a:solidFill>
          <a:ln>
            <a:noFill/>
          </a:ln>
          <a:effectLst/>
        </c:spPr>
      </c:pivotFmt>
      <c:pivotFmt>
        <c:idx val="28"/>
        <c:spPr>
          <a:solidFill>
            <a:schemeClr val="accent2">
              <a:lumMod val="75000"/>
            </a:schemeClr>
          </a:solidFill>
          <a:ln>
            <a:noFill/>
          </a:ln>
          <a:effectLst/>
        </c:spPr>
      </c:pivotFmt>
      <c:pivotFmt>
        <c:idx val="29"/>
        <c:spPr>
          <a:solidFill>
            <a:schemeClr val="accent2">
              <a:lumMod val="60000"/>
              <a:lumOff val="40000"/>
            </a:schemeClr>
          </a:solidFill>
          <a:ln>
            <a:noFill/>
          </a:ln>
          <a:effectLst/>
        </c:spPr>
      </c:pivotFmt>
      <c:pivotFmt>
        <c:idx val="30"/>
        <c:spPr>
          <a:solidFill>
            <a:schemeClr val="accent2">
              <a:lumMod val="40000"/>
              <a:lumOff val="60000"/>
            </a:schemeClr>
          </a:solidFill>
          <a:ln>
            <a:noFill/>
          </a:ln>
          <a:effectLst/>
        </c:spPr>
      </c:pivotFmt>
    </c:pivotFmts>
    <c:plotArea>
      <c:layout>
        <c:manualLayout>
          <c:layoutTarget val="inner"/>
          <c:xMode val="edge"/>
          <c:yMode val="edge"/>
          <c:x val="0.13055555555555556"/>
          <c:y val="0.18097222222222226"/>
          <c:w val="0.78327734033245844"/>
          <c:h val="0.6293157626130067"/>
        </c:manualLayout>
      </c:layout>
      <c:barChart>
        <c:barDir val="col"/>
        <c:grouping val="clustered"/>
        <c:varyColors val="0"/>
        <c:ser>
          <c:idx val="0"/>
          <c:order val="0"/>
          <c:tx>
            <c:strRef>
              <c:f>'Most popular condom type'!$B$3</c:f>
              <c:strCache>
                <c:ptCount val="1"/>
                <c:pt idx="0">
                  <c:v>Total</c:v>
                </c:pt>
              </c:strCache>
            </c:strRef>
          </c:tx>
          <c:spPr>
            <a:solidFill>
              <a:schemeClr val="accent1"/>
            </a:solidFill>
            <a:ln>
              <a:noFill/>
            </a:ln>
            <a:effectLst/>
          </c:spPr>
          <c:invertIfNegative val="0"/>
          <c:dPt>
            <c:idx val="0"/>
            <c:invertIfNegative val="0"/>
            <c:bubble3D val="0"/>
            <c:spPr>
              <a:solidFill>
                <a:schemeClr val="accent2">
                  <a:lumMod val="50000"/>
                </a:schemeClr>
              </a:solidFill>
              <a:ln>
                <a:noFill/>
              </a:ln>
              <a:effectLst/>
            </c:spPr>
            <c:extLst>
              <c:ext xmlns:c16="http://schemas.microsoft.com/office/drawing/2014/chart" uri="{C3380CC4-5D6E-409C-BE32-E72D297353CC}">
                <c16:uniqueId val="{00000001-D720-4454-BE46-C3DD7DDC161F}"/>
              </c:ext>
            </c:extLst>
          </c:dPt>
          <c:dPt>
            <c:idx val="1"/>
            <c:invertIfNegative val="0"/>
            <c:bubble3D val="0"/>
            <c:spPr>
              <a:solidFill>
                <a:schemeClr val="accent2">
                  <a:lumMod val="75000"/>
                </a:schemeClr>
              </a:solidFill>
              <a:ln>
                <a:noFill/>
              </a:ln>
              <a:effectLst/>
            </c:spPr>
            <c:extLst>
              <c:ext xmlns:c16="http://schemas.microsoft.com/office/drawing/2014/chart" uri="{C3380CC4-5D6E-409C-BE32-E72D297353CC}">
                <c16:uniqueId val="{00000003-D720-4454-BE46-C3DD7DDC161F}"/>
              </c:ext>
            </c:extLst>
          </c:dPt>
          <c:dPt>
            <c:idx val="2"/>
            <c:invertIfNegative val="0"/>
            <c:bubble3D val="0"/>
            <c:spPr>
              <a:solidFill>
                <a:schemeClr val="accent2">
                  <a:lumMod val="60000"/>
                  <a:lumOff val="40000"/>
                </a:schemeClr>
              </a:solidFill>
              <a:ln>
                <a:noFill/>
              </a:ln>
              <a:effectLst/>
            </c:spPr>
            <c:extLst>
              <c:ext xmlns:c16="http://schemas.microsoft.com/office/drawing/2014/chart" uri="{C3380CC4-5D6E-409C-BE32-E72D297353CC}">
                <c16:uniqueId val="{00000005-D720-4454-BE46-C3DD7DDC161F}"/>
              </c:ext>
            </c:extLst>
          </c:dPt>
          <c:dPt>
            <c:idx val="3"/>
            <c:invertIfNegative val="0"/>
            <c:bubble3D val="0"/>
            <c:spPr>
              <a:solidFill>
                <a:schemeClr val="accent2">
                  <a:lumMod val="40000"/>
                  <a:lumOff val="60000"/>
                </a:schemeClr>
              </a:solidFill>
              <a:ln>
                <a:noFill/>
              </a:ln>
              <a:effectLst/>
            </c:spPr>
            <c:extLst>
              <c:ext xmlns:c16="http://schemas.microsoft.com/office/drawing/2014/chart" uri="{C3380CC4-5D6E-409C-BE32-E72D297353CC}">
                <c16:uniqueId val="{00000007-D720-4454-BE46-C3DD7DDC161F}"/>
              </c:ext>
            </c:extLst>
          </c:dPt>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2">
                        <a:lumMod val="50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'Most popular condom type'!$A$4:$A$8</c:f>
              <c:strCache>
                <c:ptCount val="4"/>
                <c:pt idx="0">
                  <c:v>Textured</c:v>
                </c:pt>
                <c:pt idx="1">
                  <c:v>Ultra-Thin</c:v>
                </c:pt>
                <c:pt idx="2">
                  <c:v>Latex</c:v>
                </c:pt>
                <c:pt idx="3">
                  <c:v>Non-Latex</c:v>
                </c:pt>
              </c:strCache>
            </c:strRef>
          </c:cat>
          <c:val>
            <c:numRef>
              <c:f>'Most popular condom type'!$B$4:$B$8</c:f>
              <c:numCache>
                <c:formatCode>General</c:formatCode>
                <c:ptCount val="4"/>
                <c:pt idx="0">
                  <c:v>158</c:v>
                </c:pt>
                <c:pt idx="1">
                  <c:v>140</c:v>
                </c:pt>
                <c:pt idx="2">
                  <c:v>126</c:v>
                </c:pt>
                <c:pt idx="3">
                  <c:v>126</c:v>
                </c:pt>
              </c:numCache>
            </c:numRef>
          </c:val>
          <c:extLst>
            <c:ext xmlns:c16="http://schemas.microsoft.com/office/drawing/2014/chart" uri="{C3380CC4-5D6E-409C-BE32-E72D297353CC}">
              <c16:uniqueId val="{00000008-D720-4454-BE46-C3DD7DDC161F}"/>
            </c:ext>
          </c:extLst>
        </c:ser>
        <c:dLbls>
          <c:showLegendKey val="0"/>
          <c:showVal val="0"/>
          <c:showCatName val="0"/>
          <c:showSerName val="0"/>
          <c:showPercent val="0"/>
          <c:showBubbleSize val="0"/>
        </c:dLbls>
        <c:gapWidth val="100"/>
        <c:axId val="586909040"/>
        <c:axId val="586904720"/>
      </c:barChart>
      <c:catAx>
        <c:axId val="58690904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accent2">
                    <a:lumMod val="50000"/>
                  </a:schemeClr>
                </a:solidFill>
                <a:latin typeface="+mn-lt"/>
                <a:ea typeface="+mn-ea"/>
                <a:cs typeface="+mn-cs"/>
              </a:defRPr>
            </a:pPr>
            <a:endParaRPr lang="en-US"/>
          </a:p>
        </c:txPr>
        <c:crossAx val="586904720"/>
        <c:crosses val="autoZero"/>
        <c:auto val="1"/>
        <c:lblAlgn val="ctr"/>
        <c:lblOffset val="100"/>
        <c:noMultiLvlLbl val="0"/>
      </c:catAx>
      <c:valAx>
        <c:axId val="586904720"/>
        <c:scaling>
          <c:orientation val="minMax"/>
        </c:scaling>
        <c:delete val="1"/>
        <c:axPos val="l"/>
        <c:numFmt formatCode="General" sourceLinked="1"/>
        <c:majorTickMark val="out"/>
        <c:minorTickMark val="none"/>
        <c:tickLblPos val="nextTo"/>
        <c:crossAx val="586909040"/>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20A.xlsx]Brand Dominance!PivotTable1</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000" b="1">
                <a:solidFill>
                  <a:schemeClr val="accent2">
                    <a:lumMod val="50000"/>
                  </a:schemeClr>
                </a:solidFill>
                <a:latin typeface="Aptos Narrow" panose="020B0004020202020204" pitchFamily="34" charset="0"/>
              </a:rPr>
              <a:t>Market</a:t>
            </a:r>
            <a:r>
              <a:rPr lang="en-US" sz="2000" b="1" baseline="0">
                <a:solidFill>
                  <a:schemeClr val="accent2">
                    <a:lumMod val="50000"/>
                  </a:schemeClr>
                </a:solidFill>
                <a:latin typeface="Aptos Narrow" panose="020B0004020202020204" pitchFamily="34" charset="0"/>
              </a:rPr>
              <a:t> Dominant Brand</a:t>
            </a:r>
            <a:endParaRPr lang="en-US" sz="2000" b="1">
              <a:solidFill>
                <a:schemeClr val="accent2">
                  <a:lumMod val="50000"/>
                </a:schemeClr>
              </a:solidFill>
              <a:latin typeface="Aptos Narrow" panose="020B0004020202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dLbl>
          <c:idx val="0"/>
          <c:layout>
            <c:manualLayout>
              <c:x val="4.0679571303587153E-2"/>
              <c:y val="-1.915062700495771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dLbl>
          <c:idx val="0"/>
          <c:layout>
            <c:manualLayout>
              <c:x val="2.3407152230971128E-2"/>
              <c:y val="3.863845144356955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5"/>
          </a:solidFill>
          <a:ln>
            <a:noFill/>
          </a:ln>
          <a:effectLst/>
        </c:spPr>
        <c:dLbl>
          <c:idx val="0"/>
          <c:layout>
            <c:manualLayout>
              <c:x val="-2.5367782152230973E-2"/>
              <c:y val="4.503754738990959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4"/>
          </a:solidFill>
          <a:ln>
            <a:noFill/>
          </a:ln>
          <a:effectLst/>
        </c:spPr>
        <c:dLbl>
          <c:idx val="0"/>
          <c:layout>
            <c:manualLayout>
              <c:x val="-5.0657152230971128E-2"/>
              <c:y val="-4.351450860309127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3"/>
          </a:solidFill>
          <a:ln>
            <a:noFill/>
          </a:ln>
          <a:effectLst/>
        </c:spPr>
        <c:dLbl>
          <c:idx val="0"/>
          <c:layout>
            <c:manualLayout>
              <c:x val="6.4872375328083987E-2"/>
              <c:y val="4.6981627296587922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dLbl>
          <c:idx val="0"/>
          <c:layout>
            <c:manualLayout>
              <c:x val="2.3407152230971128E-2"/>
              <c:y val="3.863845144356955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dLbl>
          <c:idx val="0"/>
          <c:layout>
            <c:manualLayout>
              <c:x val="4.0679571303587153E-2"/>
              <c:y val="-1.915062700495771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dLbl>
          <c:idx val="0"/>
          <c:layout>
            <c:manualLayout>
              <c:x val="6.4872375328083987E-2"/>
              <c:y val="4.6981627296587922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dLbl>
          <c:idx val="0"/>
          <c:layout>
            <c:manualLayout>
              <c:x val="-5.0657152230971128E-2"/>
              <c:y val="-4.351450860309127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dLbl>
          <c:idx val="0"/>
          <c:layout>
            <c:manualLayout>
              <c:x val="-2.5367782152230973E-2"/>
              <c:y val="4.503754738990959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2">
              <a:lumMod val="50000"/>
            </a:schemeClr>
          </a:solidFill>
          <a:ln>
            <a:noFill/>
          </a:ln>
          <a:effectLst/>
        </c:spPr>
      </c:pivotFmt>
      <c:pivotFmt>
        <c:idx val="21"/>
        <c:spPr>
          <a:solidFill>
            <a:schemeClr val="accent2">
              <a:lumMod val="75000"/>
            </a:schemeClr>
          </a:solidFill>
          <a:ln>
            <a:noFill/>
          </a:ln>
          <a:effectLst/>
        </c:spPr>
      </c:pivotFmt>
      <c:pivotFmt>
        <c:idx val="22"/>
        <c:spPr>
          <a:solidFill>
            <a:schemeClr val="accent2">
              <a:lumMod val="75000"/>
            </a:schemeClr>
          </a:solidFill>
          <a:ln>
            <a:noFill/>
          </a:ln>
          <a:effectLst/>
        </c:spPr>
      </c:pivotFmt>
      <c:pivotFmt>
        <c:idx val="23"/>
        <c:spPr>
          <a:solidFill>
            <a:schemeClr val="accent2">
              <a:lumMod val="60000"/>
              <a:lumOff val="40000"/>
            </a:schemeClr>
          </a:solidFill>
          <a:ln>
            <a:noFill/>
          </a:ln>
          <a:effectLst/>
        </c:spPr>
      </c:pivotFmt>
      <c:pivotFmt>
        <c:idx val="24"/>
        <c:spPr>
          <a:solidFill>
            <a:schemeClr val="accent2">
              <a:lumMod val="60000"/>
              <a:lumOff val="40000"/>
            </a:schemeClr>
          </a:solidFill>
          <a:ln>
            <a:noFill/>
          </a:ln>
          <a:effectLst/>
        </c:spPr>
      </c:pivotFmt>
      <c:pivotFmt>
        <c:idx val="25"/>
        <c:spPr>
          <a:solidFill>
            <a:schemeClr val="accent2">
              <a:lumMod val="40000"/>
              <a:lumOff val="60000"/>
            </a:schemeClr>
          </a:solidFill>
          <a:ln>
            <a:noFill/>
          </a:ln>
          <a:effectLst/>
        </c:spPr>
      </c:pivotFmt>
      <c:pivotFmt>
        <c:idx val="26"/>
        <c:spPr>
          <a:solidFill>
            <a:schemeClr val="accent2">
              <a:lumMod val="20000"/>
              <a:lumOff val="80000"/>
            </a:schemeClr>
          </a:solidFill>
          <a:ln>
            <a:noFill/>
          </a:ln>
          <a:effectLst/>
        </c:spPr>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2">
              <a:lumMod val="50000"/>
            </a:schemeClr>
          </a:solidFill>
          <a:ln>
            <a:noFill/>
          </a:ln>
          <a:effectLst/>
        </c:spPr>
      </c:pivotFmt>
      <c:pivotFmt>
        <c:idx val="29"/>
        <c:spPr>
          <a:solidFill>
            <a:schemeClr val="accent2">
              <a:lumMod val="75000"/>
            </a:schemeClr>
          </a:solidFill>
          <a:ln>
            <a:noFill/>
          </a:ln>
          <a:effectLst/>
        </c:spPr>
      </c:pivotFmt>
      <c:pivotFmt>
        <c:idx val="30"/>
        <c:spPr>
          <a:solidFill>
            <a:schemeClr val="accent2">
              <a:lumMod val="75000"/>
            </a:schemeClr>
          </a:solidFill>
          <a:ln>
            <a:noFill/>
          </a:ln>
          <a:effectLst/>
        </c:spPr>
      </c:pivotFmt>
      <c:pivotFmt>
        <c:idx val="31"/>
        <c:spPr>
          <a:solidFill>
            <a:schemeClr val="accent2">
              <a:lumMod val="60000"/>
              <a:lumOff val="40000"/>
            </a:schemeClr>
          </a:solidFill>
          <a:ln>
            <a:noFill/>
          </a:ln>
          <a:effectLst/>
        </c:spPr>
      </c:pivotFmt>
      <c:pivotFmt>
        <c:idx val="32"/>
        <c:spPr>
          <a:solidFill>
            <a:schemeClr val="accent2">
              <a:lumMod val="60000"/>
              <a:lumOff val="40000"/>
            </a:schemeClr>
          </a:solidFill>
          <a:ln>
            <a:noFill/>
          </a:ln>
          <a:effectLst/>
        </c:spPr>
      </c:pivotFmt>
      <c:pivotFmt>
        <c:idx val="33"/>
        <c:spPr>
          <a:solidFill>
            <a:schemeClr val="accent2">
              <a:lumMod val="40000"/>
              <a:lumOff val="60000"/>
            </a:schemeClr>
          </a:solidFill>
          <a:ln>
            <a:noFill/>
          </a:ln>
          <a:effectLst/>
        </c:spPr>
      </c:pivotFmt>
      <c:pivotFmt>
        <c:idx val="34"/>
        <c:spPr>
          <a:solidFill>
            <a:schemeClr val="accent2">
              <a:lumMod val="20000"/>
              <a:lumOff val="80000"/>
            </a:schemeClr>
          </a:solidFill>
          <a:ln>
            <a:noFill/>
          </a:ln>
          <a:effectLst/>
        </c:spPr>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2">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2">
              <a:lumMod val="50000"/>
            </a:schemeClr>
          </a:solidFill>
          <a:ln>
            <a:noFill/>
          </a:ln>
          <a:effectLst/>
        </c:spPr>
      </c:pivotFmt>
      <c:pivotFmt>
        <c:idx val="37"/>
        <c:spPr>
          <a:solidFill>
            <a:schemeClr val="accent2">
              <a:lumMod val="75000"/>
            </a:schemeClr>
          </a:solidFill>
          <a:ln>
            <a:noFill/>
          </a:ln>
          <a:effectLst/>
        </c:spPr>
      </c:pivotFmt>
      <c:pivotFmt>
        <c:idx val="38"/>
        <c:spPr>
          <a:solidFill>
            <a:schemeClr val="accent2">
              <a:lumMod val="75000"/>
            </a:schemeClr>
          </a:solidFill>
          <a:ln>
            <a:noFill/>
          </a:ln>
          <a:effectLst/>
        </c:spPr>
      </c:pivotFmt>
      <c:pivotFmt>
        <c:idx val="39"/>
        <c:spPr>
          <a:solidFill>
            <a:schemeClr val="accent2">
              <a:lumMod val="60000"/>
              <a:lumOff val="40000"/>
            </a:schemeClr>
          </a:solidFill>
          <a:ln>
            <a:noFill/>
          </a:ln>
          <a:effectLst/>
        </c:spPr>
      </c:pivotFmt>
      <c:pivotFmt>
        <c:idx val="40"/>
        <c:spPr>
          <a:solidFill>
            <a:schemeClr val="accent2">
              <a:lumMod val="60000"/>
              <a:lumOff val="40000"/>
            </a:schemeClr>
          </a:solidFill>
          <a:ln>
            <a:noFill/>
          </a:ln>
          <a:effectLst/>
        </c:spPr>
      </c:pivotFmt>
      <c:pivotFmt>
        <c:idx val="41"/>
        <c:spPr>
          <a:solidFill>
            <a:schemeClr val="accent2">
              <a:lumMod val="40000"/>
              <a:lumOff val="60000"/>
            </a:schemeClr>
          </a:solidFill>
          <a:ln>
            <a:noFill/>
          </a:ln>
          <a:effectLst/>
        </c:spPr>
      </c:pivotFmt>
      <c:pivotFmt>
        <c:idx val="42"/>
        <c:spPr>
          <a:solidFill>
            <a:schemeClr val="accent2">
              <a:lumMod val="20000"/>
              <a:lumOff val="80000"/>
            </a:schemeClr>
          </a:solidFill>
          <a:ln>
            <a:noFill/>
          </a:ln>
          <a:effectLst/>
        </c:spPr>
      </c:pivotFmt>
    </c:pivotFmts>
    <c:plotArea>
      <c:layout>
        <c:manualLayout>
          <c:layoutTarget val="inner"/>
          <c:xMode val="edge"/>
          <c:yMode val="edge"/>
          <c:x val="0.10917947837059989"/>
          <c:y val="0.21800927346797394"/>
          <c:w val="0.78327734033245844"/>
          <c:h val="0.6293157626130067"/>
        </c:manualLayout>
      </c:layout>
      <c:barChart>
        <c:barDir val="col"/>
        <c:grouping val="clustered"/>
        <c:varyColors val="0"/>
        <c:ser>
          <c:idx val="0"/>
          <c:order val="0"/>
          <c:tx>
            <c:strRef>
              <c:f>'Brand Dominance'!$B$3</c:f>
              <c:strCache>
                <c:ptCount val="1"/>
                <c:pt idx="0">
                  <c:v>Total</c:v>
                </c:pt>
              </c:strCache>
            </c:strRef>
          </c:tx>
          <c:spPr>
            <a:solidFill>
              <a:schemeClr val="accent1"/>
            </a:solidFill>
            <a:ln>
              <a:noFill/>
            </a:ln>
            <a:effectLst/>
          </c:spPr>
          <c:invertIfNegative val="0"/>
          <c:dPt>
            <c:idx val="0"/>
            <c:invertIfNegative val="0"/>
            <c:bubble3D val="0"/>
            <c:spPr>
              <a:solidFill>
                <a:schemeClr val="accent2">
                  <a:lumMod val="50000"/>
                </a:schemeClr>
              </a:solidFill>
              <a:ln>
                <a:noFill/>
              </a:ln>
              <a:effectLst/>
            </c:spPr>
            <c:extLst>
              <c:ext xmlns:c16="http://schemas.microsoft.com/office/drawing/2014/chart" uri="{C3380CC4-5D6E-409C-BE32-E72D297353CC}">
                <c16:uniqueId val="{00000001-DF0C-405A-9925-C8622516D55C}"/>
              </c:ext>
            </c:extLst>
          </c:dPt>
          <c:dPt>
            <c:idx val="1"/>
            <c:invertIfNegative val="0"/>
            <c:bubble3D val="0"/>
            <c:spPr>
              <a:solidFill>
                <a:schemeClr val="accent2">
                  <a:lumMod val="75000"/>
                </a:schemeClr>
              </a:solidFill>
              <a:ln>
                <a:noFill/>
              </a:ln>
              <a:effectLst/>
            </c:spPr>
            <c:extLst>
              <c:ext xmlns:c16="http://schemas.microsoft.com/office/drawing/2014/chart" uri="{C3380CC4-5D6E-409C-BE32-E72D297353CC}">
                <c16:uniqueId val="{00000003-DF0C-405A-9925-C8622516D55C}"/>
              </c:ext>
            </c:extLst>
          </c:dPt>
          <c:dPt>
            <c:idx val="2"/>
            <c:invertIfNegative val="0"/>
            <c:bubble3D val="0"/>
            <c:spPr>
              <a:solidFill>
                <a:schemeClr val="accent2">
                  <a:lumMod val="75000"/>
                </a:schemeClr>
              </a:solidFill>
              <a:ln>
                <a:noFill/>
              </a:ln>
              <a:effectLst/>
            </c:spPr>
            <c:extLst>
              <c:ext xmlns:c16="http://schemas.microsoft.com/office/drawing/2014/chart" uri="{C3380CC4-5D6E-409C-BE32-E72D297353CC}">
                <c16:uniqueId val="{00000005-DF0C-405A-9925-C8622516D55C}"/>
              </c:ext>
            </c:extLst>
          </c:dPt>
          <c:dPt>
            <c:idx val="3"/>
            <c:invertIfNegative val="0"/>
            <c:bubble3D val="0"/>
            <c:spPr>
              <a:solidFill>
                <a:schemeClr val="accent2">
                  <a:lumMod val="60000"/>
                  <a:lumOff val="40000"/>
                </a:schemeClr>
              </a:solidFill>
              <a:ln>
                <a:noFill/>
              </a:ln>
              <a:effectLst/>
            </c:spPr>
            <c:extLst>
              <c:ext xmlns:c16="http://schemas.microsoft.com/office/drawing/2014/chart" uri="{C3380CC4-5D6E-409C-BE32-E72D297353CC}">
                <c16:uniqueId val="{00000007-DF0C-405A-9925-C8622516D55C}"/>
              </c:ext>
            </c:extLst>
          </c:dPt>
          <c:dPt>
            <c:idx val="4"/>
            <c:invertIfNegative val="0"/>
            <c:bubble3D val="0"/>
            <c:spPr>
              <a:solidFill>
                <a:schemeClr val="accent2">
                  <a:lumMod val="60000"/>
                  <a:lumOff val="40000"/>
                </a:schemeClr>
              </a:solidFill>
              <a:ln>
                <a:noFill/>
              </a:ln>
              <a:effectLst/>
            </c:spPr>
            <c:extLst>
              <c:ext xmlns:c16="http://schemas.microsoft.com/office/drawing/2014/chart" uri="{C3380CC4-5D6E-409C-BE32-E72D297353CC}">
                <c16:uniqueId val="{00000009-DF0C-405A-9925-C8622516D55C}"/>
              </c:ext>
            </c:extLst>
          </c:dPt>
          <c:dPt>
            <c:idx val="5"/>
            <c:invertIfNegative val="0"/>
            <c:bubble3D val="0"/>
            <c:spPr>
              <a:solidFill>
                <a:schemeClr val="accent2">
                  <a:lumMod val="40000"/>
                  <a:lumOff val="60000"/>
                </a:schemeClr>
              </a:solidFill>
              <a:ln>
                <a:noFill/>
              </a:ln>
              <a:effectLst/>
            </c:spPr>
            <c:extLst>
              <c:ext xmlns:c16="http://schemas.microsoft.com/office/drawing/2014/chart" uri="{C3380CC4-5D6E-409C-BE32-E72D297353CC}">
                <c16:uniqueId val="{0000000B-DF0C-405A-9925-C8622516D55C}"/>
              </c:ext>
            </c:extLst>
          </c:dPt>
          <c:dPt>
            <c:idx val="6"/>
            <c:invertIfNegative val="0"/>
            <c:bubble3D val="0"/>
            <c:spPr>
              <a:solidFill>
                <a:schemeClr val="accent2">
                  <a:lumMod val="20000"/>
                  <a:lumOff val="80000"/>
                </a:schemeClr>
              </a:solidFill>
              <a:ln>
                <a:noFill/>
              </a:ln>
              <a:effectLst/>
            </c:spPr>
            <c:extLst>
              <c:ext xmlns:c16="http://schemas.microsoft.com/office/drawing/2014/chart" uri="{C3380CC4-5D6E-409C-BE32-E72D297353CC}">
                <c16:uniqueId val="{0000000D-DF0C-405A-9925-C8622516D55C}"/>
              </c:ext>
            </c:extLst>
          </c:dPt>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2">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'Brand Dominance'!$A$4:$A$11</c:f>
              <c:strCache>
                <c:ptCount val="7"/>
                <c:pt idx="0">
                  <c:v>Manforce</c:v>
                </c:pt>
                <c:pt idx="1">
                  <c:v>Kamasutra</c:v>
                </c:pt>
                <c:pt idx="2">
                  <c:v>Okamoto</c:v>
                </c:pt>
                <c:pt idx="3">
                  <c:v>Trojan</c:v>
                </c:pt>
                <c:pt idx="4">
                  <c:v>Durex</c:v>
                </c:pt>
                <c:pt idx="5">
                  <c:v>Skyn</c:v>
                </c:pt>
                <c:pt idx="6">
                  <c:v>LifeStyles</c:v>
                </c:pt>
              </c:strCache>
            </c:strRef>
          </c:cat>
          <c:val>
            <c:numRef>
              <c:f>'Brand Dominance'!$B$4:$B$11</c:f>
              <c:numCache>
                <c:formatCode>General</c:formatCode>
                <c:ptCount val="7"/>
                <c:pt idx="0">
                  <c:v>93</c:v>
                </c:pt>
                <c:pt idx="1">
                  <c:v>85</c:v>
                </c:pt>
                <c:pt idx="2">
                  <c:v>78</c:v>
                </c:pt>
                <c:pt idx="3">
                  <c:v>78</c:v>
                </c:pt>
                <c:pt idx="4">
                  <c:v>76</c:v>
                </c:pt>
                <c:pt idx="5">
                  <c:v>72</c:v>
                </c:pt>
                <c:pt idx="6">
                  <c:v>68</c:v>
                </c:pt>
              </c:numCache>
            </c:numRef>
          </c:val>
          <c:extLst>
            <c:ext xmlns:c16="http://schemas.microsoft.com/office/drawing/2014/chart" uri="{C3380CC4-5D6E-409C-BE32-E72D297353CC}">
              <c16:uniqueId val="{0000000E-DF0C-405A-9925-C8622516D55C}"/>
            </c:ext>
          </c:extLst>
        </c:ser>
        <c:dLbls>
          <c:dLblPos val="outEnd"/>
          <c:showLegendKey val="0"/>
          <c:showVal val="1"/>
          <c:showCatName val="0"/>
          <c:showSerName val="0"/>
          <c:showPercent val="0"/>
          <c:showBubbleSize val="0"/>
        </c:dLbls>
        <c:gapWidth val="30"/>
        <c:axId val="586909040"/>
        <c:axId val="586904720"/>
      </c:barChart>
      <c:catAx>
        <c:axId val="58690904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accent2">
                    <a:lumMod val="50000"/>
                  </a:schemeClr>
                </a:solidFill>
                <a:latin typeface="+mn-lt"/>
                <a:ea typeface="+mn-ea"/>
                <a:cs typeface="+mn-cs"/>
              </a:defRPr>
            </a:pPr>
            <a:endParaRPr lang="en-US"/>
          </a:p>
        </c:txPr>
        <c:crossAx val="586904720"/>
        <c:crosses val="autoZero"/>
        <c:auto val="1"/>
        <c:lblAlgn val="ctr"/>
        <c:lblOffset val="100"/>
        <c:noMultiLvlLbl val="0"/>
      </c:catAx>
      <c:valAx>
        <c:axId val="586904720"/>
        <c:scaling>
          <c:orientation val="minMax"/>
        </c:scaling>
        <c:delete val="1"/>
        <c:axPos val="l"/>
        <c:numFmt formatCode="General" sourceLinked="1"/>
        <c:majorTickMark val="out"/>
        <c:minorTickMark val="none"/>
        <c:tickLblPos val="nextTo"/>
        <c:crossAx val="586909040"/>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20A.xlsx]Average price of condom!PivotTable1</c:name>
    <c:fmtId val="1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000" b="1">
                <a:solidFill>
                  <a:schemeClr val="accent2">
                    <a:lumMod val="50000"/>
                  </a:schemeClr>
                </a:solidFill>
                <a:latin typeface="Aptos Narrow" panose="020B0004020202020204" pitchFamily="34" charset="0"/>
              </a:rPr>
              <a:t>Average</a:t>
            </a:r>
            <a:r>
              <a:rPr lang="en-US" sz="2000" b="1" baseline="0">
                <a:solidFill>
                  <a:schemeClr val="accent2">
                    <a:lumMod val="50000"/>
                  </a:schemeClr>
                </a:solidFill>
                <a:latin typeface="Aptos Narrow" panose="020B0004020202020204" pitchFamily="34" charset="0"/>
              </a:rPr>
              <a:t> Condom Price in countries</a:t>
            </a:r>
            <a:endParaRPr lang="en-US" sz="2000" b="1">
              <a:solidFill>
                <a:schemeClr val="accent2">
                  <a:lumMod val="50000"/>
                </a:schemeClr>
              </a:solidFill>
              <a:latin typeface="Aptos Narrow" panose="020B0004020202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dLbl>
          <c:idx val="0"/>
          <c:layout>
            <c:manualLayout>
              <c:x val="4.0679571303587153E-2"/>
              <c:y val="-1.915062700495771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dLbl>
          <c:idx val="0"/>
          <c:layout>
            <c:manualLayout>
              <c:x val="2.3407152230971128E-2"/>
              <c:y val="3.863845144356955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5"/>
          </a:solidFill>
          <a:ln>
            <a:noFill/>
          </a:ln>
          <a:effectLst/>
        </c:spPr>
        <c:dLbl>
          <c:idx val="0"/>
          <c:layout>
            <c:manualLayout>
              <c:x val="-2.5367782152230973E-2"/>
              <c:y val="4.503754738990959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4"/>
          </a:solidFill>
          <a:ln>
            <a:noFill/>
          </a:ln>
          <a:effectLst/>
        </c:spPr>
        <c:dLbl>
          <c:idx val="0"/>
          <c:layout>
            <c:manualLayout>
              <c:x val="-5.0657152230971128E-2"/>
              <c:y val="-4.351450860309127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3"/>
          </a:solidFill>
          <a:ln>
            <a:noFill/>
          </a:ln>
          <a:effectLst/>
        </c:spPr>
        <c:dLbl>
          <c:idx val="0"/>
          <c:layout>
            <c:manualLayout>
              <c:x val="6.4872375328083987E-2"/>
              <c:y val="4.6981627296587922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dLbl>
          <c:idx val="0"/>
          <c:layout>
            <c:manualLayout>
              <c:x val="2.3407152230971128E-2"/>
              <c:y val="3.863845144356955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dLbl>
          <c:idx val="0"/>
          <c:layout>
            <c:manualLayout>
              <c:x val="4.0679571303587153E-2"/>
              <c:y val="-1.915062700495771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dLbl>
          <c:idx val="0"/>
          <c:layout>
            <c:manualLayout>
              <c:x val="6.4872375328083987E-2"/>
              <c:y val="4.6981627296587922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dLbl>
          <c:idx val="0"/>
          <c:layout>
            <c:manualLayout>
              <c:x val="-5.0657152230971128E-2"/>
              <c:y val="-4.351450860309127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dLbl>
          <c:idx val="0"/>
          <c:layout>
            <c:manualLayout>
              <c:x val="-2.5367782152230973E-2"/>
              <c:y val="4.503754738990959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2">
              <a:lumMod val="50000"/>
            </a:schemeClr>
          </a:solidFill>
          <a:ln>
            <a:noFill/>
          </a:ln>
          <a:effectLst/>
        </c:spPr>
      </c:pivotFmt>
      <c:pivotFmt>
        <c:idx val="24"/>
        <c:spPr>
          <a:solidFill>
            <a:schemeClr val="accent2">
              <a:lumMod val="75000"/>
            </a:schemeClr>
          </a:solidFill>
          <a:ln>
            <a:noFill/>
          </a:ln>
          <a:effectLst/>
        </c:spPr>
      </c:pivotFmt>
      <c:pivotFmt>
        <c:idx val="25"/>
        <c:spPr>
          <a:solidFill>
            <a:schemeClr val="accent2">
              <a:lumMod val="75000"/>
            </a:schemeClr>
          </a:solidFill>
          <a:ln>
            <a:noFill/>
          </a:ln>
          <a:effectLst/>
        </c:spPr>
      </c:pivotFmt>
      <c:pivotFmt>
        <c:idx val="26"/>
        <c:spPr>
          <a:solidFill>
            <a:schemeClr val="accent2">
              <a:lumMod val="60000"/>
              <a:lumOff val="40000"/>
            </a:schemeClr>
          </a:solidFill>
          <a:ln>
            <a:noFill/>
          </a:ln>
          <a:effectLst/>
        </c:spPr>
      </c:pivotFmt>
      <c:pivotFmt>
        <c:idx val="27"/>
        <c:spPr>
          <a:solidFill>
            <a:schemeClr val="accent2">
              <a:lumMod val="60000"/>
              <a:lumOff val="40000"/>
            </a:schemeClr>
          </a:solidFill>
          <a:ln>
            <a:noFill/>
          </a:ln>
          <a:effectLst/>
        </c:spPr>
      </c:pivotFmt>
      <c:pivotFmt>
        <c:idx val="28"/>
        <c:spPr>
          <a:solidFill>
            <a:schemeClr val="accent2">
              <a:lumMod val="40000"/>
              <a:lumOff val="60000"/>
            </a:schemeClr>
          </a:solidFill>
          <a:ln>
            <a:noFill/>
          </a:ln>
          <a:effectLst/>
        </c:spPr>
      </c:pivotFmt>
      <c:pivotFmt>
        <c:idx val="29"/>
        <c:spPr>
          <a:solidFill>
            <a:schemeClr val="accent2">
              <a:lumMod val="40000"/>
              <a:lumOff val="60000"/>
            </a:schemeClr>
          </a:solidFill>
          <a:ln>
            <a:noFill/>
          </a:ln>
          <a:effectLst/>
        </c:spPr>
      </c:pivotFmt>
      <c:pivotFmt>
        <c:idx val="30"/>
        <c:spPr>
          <a:solidFill>
            <a:schemeClr val="accent2">
              <a:lumMod val="40000"/>
              <a:lumOff val="60000"/>
            </a:schemeClr>
          </a:solidFill>
          <a:ln>
            <a:noFill/>
          </a:ln>
          <a:effectLst/>
        </c:spPr>
      </c:pivotFmt>
      <c:pivotFmt>
        <c:idx val="31"/>
        <c:spPr>
          <a:solidFill>
            <a:schemeClr val="accent2">
              <a:lumMod val="20000"/>
              <a:lumOff val="80000"/>
            </a:schemeClr>
          </a:solidFill>
          <a:ln>
            <a:noFill/>
          </a:ln>
          <a:effectLst/>
        </c:spPr>
      </c:pivotFmt>
      <c:pivotFmt>
        <c:idx val="32"/>
        <c:spPr>
          <a:solidFill>
            <a:schemeClr val="accent2">
              <a:lumMod val="20000"/>
              <a:lumOff val="80000"/>
            </a:schemeClr>
          </a:solidFill>
          <a:ln>
            <a:noFill/>
          </a:ln>
          <a:effectLst/>
        </c:spPr>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2">
              <a:lumMod val="50000"/>
            </a:schemeClr>
          </a:solidFill>
          <a:ln>
            <a:noFill/>
          </a:ln>
          <a:effectLst/>
        </c:spPr>
      </c:pivotFmt>
      <c:pivotFmt>
        <c:idx val="35"/>
        <c:spPr>
          <a:solidFill>
            <a:schemeClr val="accent2">
              <a:lumMod val="75000"/>
            </a:schemeClr>
          </a:solidFill>
          <a:ln>
            <a:noFill/>
          </a:ln>
          <a:effectLst/>
        </c:spPr>
      </c:pivotFmt>
      <c:pivotFmt>
        <c:idx val="36"/>
        <c:spPr>
          <a:solidFill>
            <a:schemeClr val="accent2">
              <a:lumMod val="75000"/>
            </a:schemeClr>
          </a:solidFill>
          <a:ln>
            <a:noFill/>
          </a:ln>
          <a:effectLst/>
        </c:spPr>
      </c:pivotFmt>
      <c:pivotFmt>
        <c:idx val="37"/>
        <c:spPr>
          <a:solidFill>
            <a:schemeClr val="accent2">
              <a:lumMod val="60000"/>
              <a:lumOff val="40000"/>
            </a:schemeClr>
          </a:solidFill>
          <a:ln>
            <a:noFill/>
          </a:ln>
          <a:effectLst/>
        </c:spPr>
      </c:pivotFmt>
      <c:pivotFmt>
        <c:idx val="38"/>
        <c:spPr>
          <a:solidFill>
            <a:schemeClr val="accent2">
              <a:lumMod val="60000"/>
              <a:lumOff val="40000"/>
            </a:schemeClr>
          </a:solidFill>
          <a:ln>
            <a:noFill/>
          </a:ln>
          <a:effectLst/>
        </c:spPr>
      </c:pivotFmt>
      <c:pivotFmt>
        <c:idx val="39"/>
        <c:spPr>
          <a:solidFill>
            <a:schemeClr val="accent2">
              <a:lumMod val="40000"/>
              <a:lumOff val="60000"/>
            </a:schemeClr>
          </a:solidFill>
          <a:ln>
            <a:noFill/>
          </a:ln>
          <a:effectLst/>
        </c:spPr>
      </c:pivotFmt>
      <c:pivotFmt>
        <c:idx val="40"/>
        <c:spPr>
          <a:solidFill>
            <a:schemeClr val="accent2">
              <a:lumMod val="40000"/>
              <a:lumOff val="60000"/>
            </a:schemeClr>
          </a:solidFill>
          <a:ln>
            <a:noFill/>
          </a:ln>
          <a:effectLst/>
        </c:spPr>
      </c:pivotFmt>
      <c:pivotFmt>
        <c:idx val="41"/>
        <c:spPr>
          <a:solidFill>
            <a:schemeClr val="accent2">
              <a:lumMod val="40000"/>
              <a:lumOff val="60000"/>
            </a:schemeClr>
          </a:solidFill>
          <a:ln>
            <a:noFill/>
          </a:ln>
          <a:effectLst/>
        </c:spPr>
      </c:pivotFmt>
      <c:pivotFmt>
        <c:idx val="42"/>
        <c:spPr>
          <a:solidFill>
            <a:schemeClr val="accent2">
              <a:lumMod val="20000"/>
              <a:lumOff val="80000"/>
            </a:schemeClr>
          </a:solidFill>
          <a:ln>
            <a:noFill/>
          </a:ln>
          <a:effectLst/>
        </c:spPr>
      </c:pivotFmt>
      <c:pivotFmt>
        <c:idx val="43"/>
        <c:spPr>
          <a:solidFill>
            <a:schemeClr val="accent2">
              <a:lumMod val="20000"/>
              <a:lumOff val="80000"/>
            </a:schemeClr>
          </a:solidFill>
          <a:ln>
            <a:noFill/>
          </a:ln>
          <a:effectLst/>
        </c:spPr>
      </c:pivotFmt>
      <c:pivotFmt>
        <c:idx val="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2">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5"/>
        <c:spPr>
          <a:solidFill>
            <a:schemeClr val="accent2">
              <a:lumMod val="50000"/>
            </a:schemeClr>
          </a:solidFill>
          <a:ln>
            <a:noFill/>
          </a:ln>
          <a:effectLst/>
        </c:spPr>
      </c:pivotFmt>
      <c:pivotFmt>
        <c:idx val="46"/>
        <c:spPr>
          <a:solidFill>
            <a:schemeClr val="accent2">
              <a:lumMod val="75000"/>
            </a:schemeClr>
          </a:solidFill>
          <a:ln>
            <a:noFill/>
          </a:ln>
          <a:effectLst/>
        </c:spPr>
      </c:pivotFmt>
      <c:pivotFmt>
        <c:idx val="47"/>
        <c:spPr>
          <a:solidFill>
            <a:schemeClr val="accent2">
              <a:lumMod val="75000"/>
            </a:schemeClr>
          </a:solidFill>
          <a:ln>
            <a:noFill/>
          </a:ln>
          <a:effectLst/>
        </c:spPr>
      </c:pivotFmt>
      <c:pivotFmt>
        <c:idx val="48"/>
        <c:spPr>
          <a:solidFill>
            <a:schemeClr val="accent2">
              <a:lumMod val="60000"/>
              <a:lumOff val="40000"/>
            </a:schemeClr>
          </a:solidFill>
          <a:ln>
            <a:noFill/>
          </a:ln>
          <a:effectLst/>
        </c:spPr>
      </c:pivotFmt>
      <c:pivotFmt>
        <c:idx val="49"/>
        <c:spPr>
          <a:solidFill>
            <a:schemeClr val="accent2">
              <a:lumMod val="60000"/>
              <a:lumOff val="40000"/>
            </a:schemeClr>
          </a:solidFill>
          <a:ln>
            <a:noFill/>
          </a:ln>
          <a:effectLst/>
        </c:spPr>
      </c:pivotFmt>
      <c:pivotFmt>
        <c:idx val="50"/>
        <c:spPr>
          <a:solidFill>
            <a:schemeClr val="accent2">
              <a:lumMod val="40000"/>
              <a:lumOff val="60000"/>
            </a:schemeClr>
          </a:solidFill>
          <a:ln>
            <a:noFill/>
          </a:ln>
          <a:effectLst/>
        </c:spPr>
      </c:pivotFmt>
      <c:pivotFmt>
        <c:idx val="51"/>
        <c:spPr>
          <a:solidFill>
            <a:schemeClr val="accent2">
              <a:lumMod val="40000"/>
              <a:lumOff val="60000"/>
            </a:schemeClr>
          </a:solidFill>
          <a:ln>
            <a:noFill/>
          </a:ln>
          <a:effectLst/>
        </c:spPr>
      </c:pivotFmt>
      <c:pivotFmt>
        <c:idx val="52"/>
        <c:spPr>
          <a:solidFill>
            <a:schemeClr val="accent2">
              <a:lumMod val="40000"/>
              <a:lumOff val="60000"/>
            </a:schemeClr>
          </a:solidFill>
          <a:ln>
            <a:noFill/>
          </a:ln>
          <a:effectLst/>
        </c:spPr>
      </c:pivotFmt>
      <c:pivotFmt>
        <c:idx val="53"/>
        <c:spPr>
          <a:solidFill>
            <a:schemeClr val="accent2">
              <a:lumMod val="20000"/>
              <a:lumOff val="80000"/>
            </a:schemeClr>
          </a:solidFill>
          <a:ln>
            <a:noFill/>
          </a:ln>
          <a:effectLst/>
        </c:spPr>
      </c:pivotFmt>
      <c:pivotFmt>
        <c:idx val="54"/>
        <c:spPr>
          <a:solidFill>
            <a:schemeClr val="accent2">
              <a:lumMod val="20000"/>
              <a:lumOff val="80000"/>
            </a:schemeClr>
          </a:solidFill>
          <a:ln>
            <a:noFill/>
          </a:ln>
          <a:effectLst/>
        </c:spPr>
      </c:pivotFmt>
    </c:pivotFmts>
    <c:plotArea>
      <c:layout>
        <c:manualLayout>
          <c:layoutTarget val="inner"/>
          <c:xMode val="edge"/>
          <c:yMode val="edge"/>
          <c:x val="0.15816808186540979"/>
          <c:y val="0.23842099454053647"/>
          <c:w val="0.78327734033245844"/>
          <c:h val="0.6293157626130067"/>
        </c:manualLayout>
      </c:layout>
      <c:barChart>
        <c:barDir val="bar"/>
        <c:grouping val="clustered"/>
        <c:varyColors val="0"/>
        <c:ser>
          <c:idx val="0"/>
          <c:order val="0"/>
          <c:tx>
            <c:strRef>
              <c:f>'Average price of condom'!$B$3</c:f>
              <c:strCache>
                <c:ptCount val="1"/>
                <c:pt idx="0">
                  <c:v>Total</c:v>
                </c:pt>
              </c:strCache>
            </c:strRef>
          </c:tx>
          <c:spPr>
            <a:solidFill>
              <a:schemeClr val="accent1"/>
            </a:solidFill>
            <a:ln>
              <a:noFill/>
            </a:ln>
            <a:effectLst/>
          </c:spPr>
          <c:invertIfNegative val="0"/>
          <c:dPt>
            <c:idx val="0"/>
            <c:invertIfNegative val="0"/>
            <c:bubble3D val="0"/>
            <c:spPr>
              <a:solidFill>
                <a:schemeClr val="accent2">
                  <a:lumMod val="50000"/>
                </a:schemeClr>
              </a:solidFill>
              <a:ln>
                <a:noFill/>
              </a:ln>
              <a:effectLst/>
            </c:spPr>
            <c:extLst>
              <c:ext xmlns:c16="http://schemas.microsoft.com/office/drawing/2014/chart" uri="{C3380CC4-5D6E-409C-BE32-E72D297353CC}">
                <c16:uniqueId val="{00000001-3D06-44C4-8855-CC40233EB5C7}"/>
              </c:ext>
            </c:extLst>
          </c:dPt>
          <c:dPt>
            <c:idx val="1"/>
            <c:invertIfNegative val="0"/>
            <c:bubble3D val="0"/>
            <c:spPr>
              <a:solidFill>
                <a:schemeClr val="accent2">
                  <a:lumMod val="75000"/>
                </a:schemeClr>
              </a:solidFill>
              <a:ln>
                <a:noFill/>
              </a:ln>
              <a:effectLst/>
            </c:spPr>
            <c:extLst>
              <c:ext xmlns:c16="http://schemas.microsoft.com/office/drawing/2014/chart" uri="{C3380CC4-5D6E-409C-BE32-E72D297353CC}">
                <c16:uniqueId val="{00000003-3D06-44C4-8855-CC40233EB5C7}"/>
              </c:ext>
            </c:extLst>
          </c:dPt>
          <c:dPt>
            <c:idx val="2"/>
            <c:invertIfNegative val="0"/>
            <c:bubble3D val="0"/>
            <c:spPr>
              <a:solidFill>
                <a:schemeClr val="accent2">
                  <a:lumMod val="75000"/>
                </a:schemeClr>
              </a:solidFill>
              <a:ln>
                <a:noFill/>
              </a:ln>
              <a:effectLst/>
            </c:spPr>
            <c:extLst>
              <c:ext xmlns:c16="http://schemas.microsoft.com/office/drawing/2014/chart" uri="{C3380CC4-5D6E-409C-BE32-E72D297353CC}">
                <c16:uniqueId val="{00000005-3D06-44C4-8855-CC40233EB5C7}"/>
              </c:ext>
            </c:extLst>
          </c:dPt>
          <c:dPt>
            <c:idx val="3"/>
            <c:invertIfNegative val="0"/>
            <c:bubble3D val="0"/>
            <c:spPr>
              <a:solidFill>
                <a:schemeClr val="accent2">
                  <a:lumMod val="60000"/>
                  <a:lumOff val="40000"/>
                </a:schemeClr>
              </a:solidFill>
              <a:ln>
                <a:noFill/>
              </a:ln>
              <a:effectLst/>
            </c:spPr>
            <c:extLst>
              <c:ext xmlns:c16="http://schemas.microsoft.com/office/drawing/2014/chart" uri="{C3380CC4-5D6E-409C-BE32-E72D297353CC}">
                <c16:uniqueId val="{00000007-3D06-44C4-8855-CC40233EB5C7}"/>
              </c:ext>
            </c:extLst>
          </c:dPt>
          <c:dPt>
            <c:idx val="4"/>
            <c:invertIfNegative val="0"/>
            <c:bubble3D val="0"/>
            <c:spPr>
              <a:solidFill>
                <a:schemeClr val="accent2">
                  <a:lumMod val="60000"/>
                  <a:lumOff val="40000"/>
                </a:schemeClr>
              </a:solidFill>
              <a:ln>
                <a:noFill/>
              </a:ln>
              <a:effectLst/>
            </c:spPr>
            <c:extLst>
              <c:ext xmlns:c16="http://schemas.microsoft.com/office/drawing/2014/chart" uri="{C3380CC4-5D6E-409C-BE32-E72D297353CC}">
                <c16:uniqueId val="{00000009-3D06-44C4-8855-CC40233EB5C7}"/>
              </c:ext>
            </c:extLst>
          </c:dPt>
          <c:dPt>
            <c:idx val="5"/>
            <c:invertIfNegative val="0"/>
            <c:bubble3D val="0"/>
            <c:spPr>
              <a:solidFill>
                <a:schemeClr val="accent2">
                  <a:lumMod val="40000"/>
                  <a:lumOff val="60000"/>
                </a:schemeClr>
              </a:solidFill>
              <a:ln>
                <a:noFill/>
              </a:ln>
              <a:effectLst/>
            </c:spPr>
            <c:extLst>
              <c:ext xmlns:c16="http://schemas.microsoft.com/office/drawing/2014/chart" uri="{C3380CC4-5D6E-409C-BE32-E72D297353CC}">
                <c16:uniqueId val="{0000000B-3D06-44C4-8855-CC40233EB5C7}"/>
              </c:ext>
            </c:extLst>
          </c:dPt>
          <c:dPt>
            <c:idx val="6"/>
            <c:invertIfNegative val="0"/>
            <c:bubble3D val="0"/>
            <c:spPr>
              <a:solidFill>
                <a:schemeClr val="accent2">
                  <a:lumMod val="40000"/>
                  <a:lumOff val="60000"/>
                </a:schemeClr>
              </a:solidFill>
              <a:ln>
                <a:noFill/>
              </a:ln>
              <a:effectLst/>
            </c:spPr>
            <c:extLst>
              <c:ext xmlns:c16="http://schemas.microsoft.com/office/drawing/2014/chart" uri="{C3380CC4-5D6E-409C-BE32-E72D297353CC}">
                <c16:uniqueId val="{0000000D-3D06-44C4-8855-CC40233EB5C7}"/>
              </c:ext>
            </c:extLst>
          </c:dPt>
          <c:dPt>
            <c:idx val="7"/>
            <c:invertIfNegative val="0"/>
            <c:bubble3D val="0"/>
            <c:spPr>
              <a:solidFill>
                <a:schemeClr val="accent2">
                  <a:lumMod val="40000"/>
                  <a:lumOff val="60000"/>
                </a:schemeClr>
              </a:solidFill>
              <a:ln>
                <a:noFill/>
              </a:ln>
              <a:effectLst/>
            </c:spPr>
            <c:extLst>
              <c:ext xmlns:c16="http://schemas.microsoft.com/office/drawing/2014/chart" uri="{C3380CC4-5D6E-409C-BE32-E72D297353CC}">
                <c16:uniqueId val="{0000000F-3D06-44C4-8855-CC40233EB5C7}"/>
              </c:ext>
            </c:extLst>
          </c:dPt>
          <c:dPt>
            <c:idx val="8"/>
            <c:invertIfNegative val="0"/>
            <c:bubble3D val="0"/>
            <c:spPr>
              <a:solidFill>
                <a:schemeClr val="accent2">
                  <a:lumMod val="20000"/>
                  <a:lumOff val="80000"/>
                </a:schemeClr>
              </a:solidFill>
              <a:ln>
                <a:noFill/>
              </a:ln>
              <a:effectLst/>
            </c:spPr>
            <c:extLst>
              <c:ext xmlns:c16="http://schemas.microsoft.com/office/drawing/2014/chart" uri="{C3380CC4-5D6E-409C-BE32-E72D297353CC}">
                <c16:uniqueId val="{00000011-3D06-44C4-8855-CC40233EB5C7}"/>
              </c:ext>
            </c:extLst>
          </c:dPt>
          <c:dPt>
            <c:idx val="9"/>
            <c:invertIfNegative val="0"/>
            <c:bubble3D val="0"/>
            <c:spPr>
              <a:solidFill>
                <a:schemeClr val="accent2">
                  <a:lumMod val="20000"/>
                  <a:lumOff val="80000"/>
                </a:schemeClr>
              </a:solidFill>
              <a:ln>
                <a:noFill/>
              </a:ln>
              <a:effectLst/>
            </c:spPr>
            <c:extLst>
              <c:ext xmlns:c16="http://schemas.microsoft.com/office/drawing/2014/chart" uri="{C3380CC4-5D6E-409C-BE32-E72D297353CC}">
                <c16:uniqueId val="{00000013-3D06-44C4-8855-CC40233EB5C7}"/>
              </c:ext>
            </c:extLst>
          </c:dPt>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2">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'Average price of condom'!$A$4:$A$14</c:f>
              <c:strCache>
                <c:ptCount val="10"/>
                <c:pt idx="0">
                  <c:v>South Africa</c:v>
                </c:pt>
                <c:pt idx="1">
                  <c:v>Japan</c:v>
                </c:pt>
                <c:pt idx="2">
                  <c:v>Brazil</c:v>
                </c:pt>
                <c:pt idx="3">
                  <c:v>UK</c:v>
                </c:pt>
                <c:pt idx="4">
                  <c:v>India</c:v>
                </c:pt>
                <c:pt idx="5">
                  <c:v>Australia</c:v>
                </c:pt>
                <c:pt idx="6">
                  <c:v>USA</c:v>
                </c:pt>
                <c:pt idx="7">
                  <c:v>Germany</c:v>
                </c:pt>
                <c:pt idx="8">
                  <c:v>France</c:v>
                </c:pt>
                <c:pt idx="9">
                  <c:v>China</c:v>
                </c:pt>
              </c:strCache>
            </c:strRef>
          </c:cat>
          <c:val>
            <c:numRef>
              <c:f>'Average price of condom'!$B$4:$B$14</c:f>
              <c:numCache>
                <c:formatCode>"$"#,##0.00</c:formatCode>
                <c:ptCount val="10"/>
                <c:pt idx="0">
                  <c:v>1.4530909090909092</c:v>
                </c:pt>
                <c:pt idx="1">
                  <c:v>1.4130909090909092</c:v>
                </c:pt>
                <c:pt idx="2">
                  <c:v>1.4043636363636363</c:v>
                </c:pt>
                <c:pt idx="3">
                  <c:v>1.3941818181818186</c:v>
                </c:pt>
                <c:pt idx="4">
                  <c:v>1.3850909090909089</c:v>
                </c:pt>
                <c:pt idx="5">
                  <c:v>1.3710909090909085</c:v>
                </c:pt>
                <c:pt idx="6">
                  <c:v>1.3699999999999997</c:v>
                </c:pt>
                <c:pt idx="7">
                  <c:v>1.3659999999999999</c:v>
                </c:pt>
                <c:pt idx="8">
                  <c:v>1.2643636363636368</c:v>
                </c:pt>
                <c:pt idx="9">
                  <c:v>1.187636363636364</c:v>
                </c:pt>
              </c:numCache>
            </c:numRef>
          </c:val>
          <c:extLst>
            <c:ext xmlns:c16="http://schemas.microsoft.com/office/drawing/2014/chart" uri="{C3380CC4-5D6E-409C-BE32-E72D297353CC}">
              <c16:uniqueId val="{00000014-3D06-44C4-8855-CC40233EB5C7}"/>
            </c:ext>
          </c:extLst>
        </c:ser>
        <c:dLbls>
          <c:dLblPos val="outEnd"/>
          <c:showLegendKey val="0"/>
          <c:showVal val="1"/>
          <c:showCatName val="0"/>
          <c:showSerName val="0"/>
          <c:showPercent val="0"/>
          <c:showBubbleSize val="0"/>
        </c:dLbls>
        <c:gapWidth val="30"/>
        <c:axId val="586909040"/>
        <c:axId val="586904720"/>
      </c:barChart>
      <c:catAx>
        <c:axId val="586909040"/>
        <c:scaling>
          <c:orientation val="maxMin"/>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accent2">
                    <a:lumMod val="50000"/>
                  </a:schemeClr>
                </a:solidFill>
                <a:latin typeface="+mn-lt"/>
                <a:ea typeface="+mn-ea"/>
                <a:cs typeface="+mn-cs"/>
              </a:defRPr>
            </a:pPr>
            <a:endParaRPr lang="en-US"/>
          </a:p>
        </c:txPr>
        <c:crossAx val="586904720"/>
        <c:crosses val="autoZero"/>
        <c:auto val="1"/>
        <c:lblAlgn val="ctr"/>
        <c:lblOffset val="100"/>
        <c:noMultiLvlLbl val="0"/>
      </c:catAx>
      <c:valAx>
        <c:axId val="586904720"/>
        <c:scaling>
          <c:orientation val="minMax"/>
        </c:scaling>
        <c:delete val="1"/>
        <c:axPos val="t"/>
        <c:numFmt formatCode="&quot;$&quot;#,##0.00" sourceLinked="1"/>
        <c:majorTickMark val="out"/>
        <c:minorTickMark val="none"/>
        <c:tickLblPos val="nextTo"/>
        <c:crossAx val="586909040"/>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20A.xlsx]Condom sales by country!PivotTable1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Unit</a:t>
            </a:r>
            <a:r>
              <a:rPr lang="en-US" baseline="0"/>
              <a:t> Sales By Country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lumMod val="50000"/>
            </a:schemeClr>
          </a:solidFill>
          <a:ln>
            <a:noFill/>
          </a:ln>
          <a:effectLst/>
        </c:spPr>
      </c:pivotFmt>
      <c:pivotFmt>
        <c:idx val="3"/>
        <c:spPr>
          <a:solidFill>
            <a:schemeClr val="accent2">
              <a:lumMod val="50000"/>
            </a:schemeClr>
          </a:solidFill>
          <a:ln>
            <a:noFill/>
          </a:ln>
          <a:effectLst/>
        </c:spPr>
      </c:pivotFmt>
      <c:pivotFmt>
        <c:idx val="4"/>
        <c:spPr>
          <a:solidFill>
            <a:schemeClr val="accent2">
              <a:lumMod val="75000"/>
            </a:schemeClr>
          </a:solidFill>
          <a:ln>
            <a:noFill/>
          </a:ln>
          <a:effectLst/>
        </c:spPr>
      </c:pivotFmt>
      <c:pivotFmt>
        <c:idx val="5"/>
        <c:spPr>
          <a:solidFill>
            <a:schemeClr val="accent2">
              <a:lumMod val="75000"/>
            </a:schemeClr>
          </a:solidFill>
          <a:ln>
            <a:noFill/>
          </a:ln>
          <a:effectLst/>
        </c:spPr>
      </c:pivotFmt>
      <c:pivotFmt>
        <c:idx val="6"/>
        <c:spPr>
          <a:solidFill>
            <a:schemeClr val="accent2">
              <a:lumMod val="60000"/>
              <a:lumOff val="40000"/>
            </a:schemeClr>
          </a:solidFill>
          <a:ln>
            <a:noFill/>
          </a:ln>
          <a:effectLst/>
        </c:spPr>
      </c:pivotFmt>
      <c:pivotFmt>
        <c:idx val="7"/>
        <c:spPr>
          <a:solidFill>
            <a:schemeClr val="accent2">
              <a:lumMod val="60000"/>
              <a:lumOff val="40000"/>
            </a:schemeClr>
          </a:solidFill>
          <a:ln>
            <a:noFill/>
          </a:ln>
          <a:effectLst/>
        </c:spPr>
      </c:pivotFmt>
      <c:pivotFmt>
        <c:idx val="8"/>
        <c:spPr>
          <a:solidFill>
            <a:schemeClr val="accent2">
              <a:lumMod val="40000"/>
              <a:lumOff val="60000"/>
            </a:schemeClr>
          </a:solidFill>
          <a:ln>
            <a:noFill/>
          </a:ln>
          <a:effectLst/>
        </c:spPr>
      </c:pivotFmt>
      <c:pivotFmt>
        <c:idx val="9"/>
        <c:spPr>
          <a:solidFill>
            <a:schemeClr val="accent2">
              <a:lumMod val="40000"/>
              <a:lumOff val="60000"/>
            </a:schemeClr>
          </a:solidFill>
          <a:ln>
            <a:noFill/>
          </a:ln>
          <a:effectLst/>
        </c:spPr>
      </c:pivotFmt>
      <c:pivotFmt>
        <c:idx val="10"/>
        <c:spPr>
          <a:solidFill>
            <a:schemeClr val="accent2">
              <a:lumMod val="20000"/>
              <a:lumOff val="80000"/>
            </a:schemeClr>
          </a:solidFill>
          <a:ln>
            <a:noFill/>
          </a:ln>
          <a:effectLst/>
        </c:spPr>
      </c:pivotFmt>
      <c:pivotFmt>
        <c:idx val="11"/>
        <c:spPr>
          <a:solidFill>
            <a:schemeClr val="accent2">
              <a:lumMod val="20000"/>
              <a:lumOff val="80000"/>
            </a:schemeClr>
          </a:solidFill>
          <a:ln>
            <a:noFill/>
          </a:ln>
          <a:effectLst/>
        </c:spPr>
      </c:pivotFmt>
    </c:pivotFmts>
    <c:plotArea>
      <c:layout>
        <c:manualLayout>
          <c:layoutTarget val="inner"/>
          <c:xMode val="edge"/>
          <c:yMode val="edge"/>
          <c:x val="0.13055555555555556"/>
          <c:y val="0.18560185185185185"/>
          <c:w val="0.78327734033245844"/>
          <c:h val="0.6293157626130067"/>
        </c:manualLayout>
      </c:layout>
      <c:barChart>
        <c:barDir val="bar"/>
        <c:grouping val="clustered"/>
        <c:varyColors val="0"/>
        <c:ser>
          <c:idx val="0"/>
          <c:order val="0"/>
          <c:tx>
            <c:strRef>
              <c:f>'Condom sales by country'!$B$3</c:f>
              <c:strCache>
                <c:ptCount val="1"/>
                <c:pt idx="0">
                  <c:v>Total</c:v>
                </c:pt>
              </c:strCache>
            </c:strRef>
          </c:tx>
          <c:spPr>
            <a:solidFill>
              <a:schemeClr val="accent1"/>
            </a:solidFill>
            <a:ln>
              <a:noFill/>
            </a:ln>
            <a:effectLst/>
          </c:spPr>
          <c:invertIfNegative val="0"/>
          <c:dPt>
            <c:idx val="0"/>
            <c:invertIfNegative val="0"/>
            <c:bubble3D val="0"/>
            <c:spPr>
              <a:solidFill>
                <a:schemeClr val="accent2">
                  <a:lumMod val="50000"/>
                </a:schemeClr>
              </a:solidFill>
              <a:ln>
                <a:noFill/>
              </a:ln>
              <a:effectLst/>
            </c:spPr>
            <c:extLst>
              <c:ext xmlns:c16="http://schemas.microsoft.com/office/drawing/2014/chart" uri="{C3380CC4-5D6E-409C-BE32-E72D297353CC}">
                <c16:uniqueId val="{00000001-D668-49CE-AE4B-AE5817BA4531}"/>
              </c:ext>
            </c:extLst>
          </c:dPt>
          <c:dPt>
            <c:idx val="1"/>
            <c:invertIfNegative val="0"/>
            <c:bubble3D val="0"/>
            <c:spPr>
              <a:solidFill>
                <a:schemeClr val="accent2">
                  <a:lumMod val="50000"/>
                </a:schemeClr>
              </a:solidFill>
              <a:ln>
                <a:noFill/>
              </a:ln>
              <a:effectLst/>
            </c:spPr>
            <c:extLst>
              <c:ext xmlns:c16="http://schemas.microsoft.com/office/drawing/2014/chart" uri="{C3380CC4-5D6E-409C-BE32-E72D297353CC}">
                <c16:uniqueId val="{00000002-D668-49CE-AE4B-AE5817BA4531}"/>
              </c:ext>
            </c:extLst>
          </c:dPt>
          <c:dPt>
            <c:idx val="2"/>
            <c:invertIfNegative val="0"/>
            <c:bubble3D val="0"/>
            <c:spPr>
              <a:solidFill>
                <a:schemeClr val="accent2">
                  <a:lumMod val="75000"/>
                </a:schemeClr>
              </a:solidFill>
              <a:ln>
                <a:noFill/>
              </a:ln>
              <a:effectLst/>
            </c:spPr>
            <c:extLst>
              <c:ext xmlns:c16="http://schemas.microsoft.com/office/drawing/2014/chart" uri="{C3380CC4-5D6E-409C-BE32-E72D297353CC}">
                <c16:uniqueId val="{00000003-D668-49CE-AE4B-AE5817BA4531}"/>
              </c:ext>
            </c:extLst>
          </c:dPt>
          <c:dPt>
            <c:idx val="3"/>
            <c:invertIfNegative val="0"/>
            <c:bubble3D val="0"/>
            <c:spPr>
              <a:solidFill>
                <a:schemeClr val="accent2">
                  <a:lumMod val="75000"/>
                </a:schemeClr>
              </a:solidFill>
              <a:ln>
                <a:noFill/>
              </a:ln>
              <a:effectLst/>
            </c:spPr>
            <c:extLst>
              <c:ext xmlns:c16="http://schemas.microsoft.com/office/drawing/2014/chart" uri="{C3380CC4-5D6E-409C-BE32-E72D297353CC}">
                <c16:uniqueId val="{00000004-D668-49CE-AE4B-AE5817BA4531}"/>
              </c:ext>
            </c:extLst>
          </c:dPt>
          <c:dPt>
            <c:idx val="4"/>
            <c:invertIfNegative val="0"/>
            <c:bubble3D val="0"/>
            <c:spPr>
              <a:solidFill>
                <a:schemeClr val="accent2">
                  <a:lumMod val="60000"/>
                  <a:lumOff val="40000"/>
                </a:schemeClr>
              </a:solidFill>
              <a:ln>
                <a:noFill/>
              </a:ln>
              <a:effectLst/>
            </c:spPr>
            <c:extLst>
              <c:ext xmlns:c16="http://schemas.microsoft.com/office/drawing/2014/chart" uri="{C3380CC4-5D6E-409C-BE32-E72D297353CC}">
                <c16:uniqueId val="{00000005-D668-49CE-AE4B-AE5817BA4531}"/>
              </c:ext>
            </c:extLst>
          </c:dPt>
          <c:dPt>
            <c:idx val="5"/>
            <c:invertIfNegative val="0"/>
            <c:bubble3D val="0"/>
            <c:spPr>
              <a:solidFill>
                <a:schemeClr val="accent2">
                  <a:lumMod val="60000"/>
                  <a:lumOff val="40000"/>
                </a:schemeClr>
              </a:solidFill>
              <a:ln>
                <a:noFill/>
              </a:ln>
              <a:effectLst/>
            </c:spPr>
            <c:extLst>
              <c:ext xmlns:c16="http://schemas.microsoft.com/office/drawing/2014/chart" uri="{C3380CC4-5D6E-409C-BE32-E72D297353CC}">
                <c16:uniqueId val="{00000006-D668-49CE-AE4B-AE5817BA4531}"/>
              </c:ext>
            </c:extLst>
          </c:dPt>
          <c:dPt>
            <c:idx val="6"/>
            <c:invertIfNegative val="0"/>
            <c:bubble3D val="0"/>
            <c:spPr>
              <a:solidFill>
                <a:schemeClr val="accent2">
                  <a:lumMod val="40000"/>
                  <a:lumOff val="60000"/>
                </a:schemeClr>
              </a:solidFill>
              <a:ln>
                <a:noFill/>
              </a:ln>
              <a:effectLst/>
            </c:spPr>
            <c:extLst>
              <c:ext xmlns:c16="http://schemas.microsoft.com/office/drawing/2014/chart" uri="{C3380CC4-5D6E-409C-BE32-E72D297353CC}">
                <c16:uniqueId val="{00000007-D668-49CE-AE4B-AE5817BA4531}"/>
              </c:ext>
            </c:extLst>
          </c:dPt>
          <c:dPt>
            <c:idx val="7"/>
            <c:invertIfNegative val="0"/>
            <c:bubble3D val="0"/>
            <c:spPr>
              <a:solidFill>
                <a:schemeClr val="accent2">
                  <a:lumMod val="40000"/>
                  <a:lumOff val="60000"/>
                </a:schemeClr>
              </a:solidFill>
              <a:ln>
                <a:noFill/>
              </a:ln>
              <a:effectLst/>
            </c:spPr>
            <c:extLst>
              <c:ext xmlns:c16="http://schemas.microsoft.com/office/drawing/2014/chart" uri="{C3380CC4-5D6E-409C-BE32-E72D297353CC}">
                <c16:uniqueId val="{00000008-D668-49CE-AE4B-AE5817BA4531}"/>
              </c:ext>
            </c:extLst>
          </c:dPt>
          <c:dPt>
            <c:idx val="8"/>
            <c:invertIfNegative val="0"/>
            <c:bubble3D val="0"/>
            <c:spPr>
              <a:solidFill>
                <a:schemeClr val="accent2">
                  <a:lumMod val="20000"/>
                  <a:lumOff val="80000"/>
                </a:schemeClr>
              </a:solidFill>
              <a:ln>
                <a:noFill/>
              </a:ln>
              <a:effectLst/>
            </c:spPr>
            <c:extLst>
              <c:ext xmlns:c16="http://schemas.microsoft.com/office/drawing/2014/chart" uri="{C3380CC4-5D6E-409C-BE32-E72D297353CC}">
                <c16:uniqueId val="{00000009-D668-49CE-AE4B-AE5817BA4531}"/>
              </c:ext>
            </c:extLst>
          </c:dPt>
          <c:dPt>
            <c:idx val="9"/>
            <c:invertIfNegative val="0"/>
            <c:bubble3D val="0"/>
            <c:spPr>
              <a:solidFill>
                <a:schemeClr val="accent2">
                  <a:lumMod val="20000"/>
                  <a:lumOff val="80000"/>
                </a:schemeClr>
              </a:solidFill>
              <a:ln>
                <a:noFill/>
              </a:ln>
              <a:effectLst/>
            </c:spPr>
            <c:extLst>
              <c:ext xmlns:c16="http://schemas.microsoft.com/office/drawing/2014/chart" uri="{C3380CC4-5D6E-409C-BE32-E72D297353CC}">
                <c16:uniqueId val="{0000000A-D668-49CE-AE4B-AE5817BA453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'Condom sales by country'!$A$4:$A$14</c:f>
              <c:strCache>
                <c:ptCount val="10"/>
                <c:pt idx="0">
                  <c:v>USA</c:v>
                </c:pt>
                <c:pt idx="1">
                  <c:v>UK</c:v>
                </c:pt>
                <c:pt idx="2">
                  <c:v>Brazil</c:v>
                </c:pt>
                <c:pt idx="3">
                  <c:v>China</c:v>
                </c:pt>
                <c:pt idx="4">
                  <c:v>Germany</c:v>
                </c:pt>
                <c:pt idx="5">
                  <c:v>South Africa</c:v>
                </c:pt>
                <c:pt idx="6">
                  <c:v>Japan</c:v>
                </c:pt>
                <c:pt idx="7">
                  <c:v>France</c:v>
                </c:pt>
                <c:pt idx="8">
                  <c:v>India</c:v>
                </c:pt>
                <c:pt idx="9">
                  <c:v>Australia</c:v>
                </c:pt>
              </c:strCache>
            </c:strRef>
          </c:cat>
          <c:val>
            <c:numRef>
              <c:f>'Condom sales by country'!$B$4:$B$14</c:f>
              <c:numCache>
                <c:formatCode>General</c:formatCode>
                <c:ptCount val="10"/>
                <c:pt idx="0">
                  <c:v>75830</c:v>
                </c:pt>
                <c:pt idx="1">
                  <c:v>74583</c:v>
                </c:pt>
                <c:pt idx="2">
                  <c:v>70648</c:v>
                </c:pt>
                <c:pt idx="3">
                  <c:v>70390</c:v>
                </c:pt>
                <c:pt idx="4">
                  <c:v>67692</c:v>
                </c:pt>
                <c:pt idx="5">
                  <c:v>65922</c:v>
                </c:pt>
                <c:pt idx="6">
                  <c:v>64851</c:v>
                </c:pt>
                <c:pt idx="7">
                  <c:v>61512</c:v>
                </c:pt>
                <c:pt idx="8">
                  <c:v>60771</c:v>
                </c:pt>
                <c:pt idx="9">
                  <c:v>57619</c:v>
                </c:pt>
              </c:numCache>
            </c:numRef>
          </c:val>
          <c:extLst>
            <c:ext xmlns:c16="http://schemas.microsoft.com/office/drawing/2014/chart" uri="{C3380CC4-5D6E-409C-BE32-E72D297353CC}">
              <c16:uniqueId val="{00000000-D668-49CE-AE4B-AE5817BA4531}"/>
            </c:ext>
          </c:extLst>
        </c:ser>
        <c:dLbls>
          <c:showLegendKey val="0"/>
          <c:showVal val="1"/>
          <c:showCatName val="0"/>
          <c:showSerName val="0"/>
          <c:showPercent val="0"/>
          <c:showBubbleSize val="0"/>
        </c:dLbls>
        <c:gapWidth val="30"/>
        <c:axId val="404833968"/>
        <c:axId val="404830608"/>
      </c:barChart>
      <c:catAx>
        <c:axId val="404833968"/>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4830608"/>
        <c:crosses val="autoZero"/>
        <c:auto val="1"/>
        <c:lblAlgn val="ctr"/>
        <c:lblOffset val="100"/>
        <c:noMultiLvlLbl val="0"/>
      </c:catAx>
      <c:valAx>
        <c:axId val="404830608"/>
        <c:scaling>
          <c:orientation val="minMax"/>
        </c:scaling>
        <c:delete val="1"/>
        <c:axPos val="t"/>
        <c:numFmt formatCode="General" sourceLinked="1"/>
        <c:majorTickMark val="none"/>
        <c:minorTickMark val="none"/>
        <c:tickLblPos val="nextTo"/>
        <c:crossAx val="404833968"/>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20A.xlsx]Yearly revenue!PivotTable1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Yearly</a:t>
            </a:r>
            <a:r>
              <a:rPr lang="en-US" baseline="0"/>
              <a:t> Revenue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lumMod val="50000"/>
            </a:schemeClr>
          </a:solidFill>
          <a:ln>
            <a:noFill/>
          </a:ln>
          <a:effectLst/>
        </c:spPr>
      </c:pivotFmt>
      <c:pivotFmt>
        <c:idx val="5"/>
        <c:spPr>
          <a:solidFill>
            <a:schemeClr val="accent2">
              <a:lumMod val="50000"/>
            </a:schemeClr>
          </a:solidFill>
          <a:ln>
            <a:noFill/>
          </a:ln>
          <a:effectLst/>
        </c:spPr>
      </c:pivotFmt>
      <c:pivotFmt>
        <c:idx val="6"/>
        <c:spPr>
          <a:solidFill>
            <a:schemeClr val="accent2">
              <a:lumMod val="75000"/>
            </a:schemeClr>
          </a:solidFill>
          <a:ln>
            <a:noFill/>
          </a:ln>
          <a:effectLst/>
        </c:spPr>
      </c:pivotFmt>
      <c:pivotFmt>
        <c:idx val="7"/>
        <c:spPr>
          <a:solidFill>
            <a:schemeClr val="accent2">
              <a:lumMod val="75000"/>
            </a:schemeClr>
          </a:solidFill>
          <a:ln>
            <a:noFill/>
          </a:ln>
          <a:effectLst/>
        </c:spPr>
      </c:pivotFmt>
      <c:pivotFmt>
        <c:idx val="8"/>
        <c:spPr>
          <a:solidFill>
            <a:schemeClr val="accent2">
              <a:lumMod val="60000"/>
              <a:lumOff val="40000"/>
            </a:schemeClr>
          </a:solidFill>
          <a:ln>
            <a:noFill/>
          </a:ln>
          <a:effectLst/>
        </c:spPr>
      </c:pivotFmt>
      <c:pivotFmt>
        <c:idx val="9"/>
        <c:spPr>
          <a:solidFill>
            <a:schemeClr val="accent2">
              <a:lumMod val="60000"/>
              <a:lumOff val="40000"/>
            </a:schemeClr>
          </a:solidFill>
          <a:ln>
            <a:noFill/>
          </a:ln>
          <a:effectLst/>
        </c:spPr>
      </c:pivotFmt>
      <c:pivotFmt>
        <c:idx val="10"/>
        <c:spPr>
          <a:solidFill>
            <a:schemeClr val="accent2">
              <a:lumMod val="40000"/>
              <a:lumOff val="60000"/>
            </a:schemeClr>
          </a:solidFill>
          <a:ln>
            <a:noFill/>
          </a:ln>
          <a:effectLst/>
        </c:spPr>
      </c:pivotFmt>
      <c:pivotFmt>
        <c:idx val="11"/>
        <c:spPr>
          <a:solidFill>
            <a:schemeClr val="accent2">
              <a:lumMod val="40000"/>
              <a:lumOff val="60000"/>
            </a:schemeClr>
          </a:solidFill>
          <a:ln>
            <a:noFill/>
          </a:ln>
          <a:effectLst/>
        </c:spPr>
      </c:pivotFmt>
      <c:pivotFmt>
        <c:idx val="12"/>
        <c:spPr>
          <a:solidFill>
            <a:schemeClr val="accent2">
              <a:lumMod val="20000"/>
              <a:lumOff val="80000"/>
            </a:schemeClr>
          </a:solidFill>
          <a:ln>
            <a:noFill/>
          </a:ln>
          <a:effectLst/>
        </c:spPr>
      </c:pivotFmt>
      <c:pivotFmt>
        <c:idx val="13"/>
        <c:spPr>
          <a:solidFill>
            <a:schemeClr val="accent2">
              <a:lumMod val="20000"/>
              <a:lumOff val="80000"/>
            </a:schemeClr>
          </a:solidFill>
          <a:ln>
            <a:noFill/>
          </a:ln>
          <a:effectLst/>
        </c:spPr>
      </c:pivotFmt>
      <c:pivotFmt>
        <c:idx val="14"/>
        <c:spPr>
          <a:solidFill>
            <a:schemeClr val="accent2">
              <a:lumMod val="20000"/>
              <a:lumOff val="80000"/>
            </a:schemeClr>
          </a:solidFill>
          <a:ln>
            <a:noFill/>
          </a:ln>
          <a:effectLst/>
        </c:spPr>
      </c:pivotFmt>
    </c:pivotFmts>
    <c:plotArea>
      <c:layout>
        <c:manualLayout>
          <c:layoutTarget val="inner"/>
          <c:xMode val="edge"/>
          <c:yMode val="edge"/>
          <c:x val="0.13055555555555556"/>
          <c:y val="0.18560185185185185"/>
          <c:w val="0.78327734033245844"/>
          <c:h val="0.6293157626130067"/>
        </c:manualLayout>
      </c:layout>
      <c:barChart>
        <c:barDir val="bar"/>
        <c:grouping val="clustered"/>
        <c:varyColors val="0"/>
        <c:ser>
          <c:idx val="0"/>
          <c:order val="0"/>
          <c:tx>
            <c:strRef>
              <c:f>'Yearly revenue'!$B$3</c:f>
              <c:strCache>
                <c:ptCount val="1"/>
                <c:pt idx="0">
                  <c:v>Total</c:v>
                </c:pt>
              </c:strCache>
            </c:strRef>
          </c:tx>
          <c:spPr>
            <a:solidFill>
              <a:schemeClr val="accent1"/>
            </a:solidFill>
            <a:ln>
              <a:noFill/>
            </a:ln>
            <a:effectLst/>
          </c:spPr>
          <c:invertIfNegative val="0"/>
          <c:dPt>
            <c:idx val="0"/>
            <c:invertIfNegative val="0"/>
            <c:bubble3D val="0"/>
            <c:spPr>
              <a:solidFill>
                <a:schemeClr val="accent2">
                  <a:lumMod val="50000"/>
                </a:schemeClr>
              </a:solidFill>
              <a:ln>
                <a:noFill/>
              </a:ln>
              <a:effectLst/>
            </c:spPr>
            <c:extLst>
              <c:ext xmlns:c16="http://schemas.microsoft.com/office/drawing/2014/chart" uri="{C3380CC4-5D6E-409C-BE32-E72D297353CC}">
                <c16:uniqueId val="{00000003-83F7-44FA-86A4-9008068C4809}"/>
              </c:ext>
            </c:extLst>
          </c:dPt>
          <c:dPt>
            <c:idx val="1"/>
            <c:invertIfNegative val="0"/>
            <c:bubble3D val="0"/>
            <c:spPr>
              <a:solidFill>
                <a:schemeClr val="accent2">
                  <a:lumMod val="50000"/>
                </a:schemeClr>
              </a:solidFill>
              <a:ln>
                <a:noFill/>
              </a:ln>
              <a:effectLst/>
            </c:spPr>
            <c:extLst>
              <c:ext xmlns:c16="http://schemas.microsoft.com/office/drawing/2014/chart" uri="{C3380CC4-5D6E-409C-BE32-E72D297353CC}">
                <c16:uniqueId val="{00000004-83F7-44FA-86A4-9008068C4809}"/>
              </c:ext>
            </c:extLst>
          </c:dPt>
          <c:dPt>
            <c:idx val="2"/>
            <c:invertIfNegative val="0"/>
            <c:bubble3D val="0"/>
            <c:spPr>
              <a:solidFill>
                <a:schemeClr val="accent2">
                  <a:lumMod val="75000"/>
                </a:schemeClr>
              </a:solidFill>
              <a:ln>
                <a:noFill/>
              </a:ln>
              <a:effectLst/>
            </c:spPr>
            <c:extLst>
              <c:ext xmlns:c16="http://schemas.microsoft.com/office/drawing/2014/chart" uri="{C3380CC4-5D6E-409C-BE32-E72D297353CC}">
                <c16:uniqueId val="{00000005-83F7-44FA-86A4-9008068C4809}"/>
              </c:ext>
            </c:extLst>
          </c:dPt>
          <c:dPt>
            <c:idx val="3"/>
            <c:invertIfNegative val="0"/>
            <c:bubble3D val="0"/>
            <c:spPr>
              <a:solidFill>
                <a:schemeClr val="accent2">
                  <a:lumMod val="75000"/>
                </a:schemeClr>
              </a:solidFill>
              <a:ln>
                <a:noFill/>
              </a:ln>
              <a:effectLst/>
            </c:spPr>
            <c:extLst>
              <c:ext xmlns:c16="http://schemas.microsoft.com/office/drawing/2014/chart" uri="{C3380CC4-5D6E-409C-BE32-E72D297353CC}">
                <c16:uniqueId val="{00000006-83F7-44FA-86A4-9008068C4809}"/>
              </c:ext>
            </c:extLst>
          </c:dPt>
          <c:dPt>
            <c:idx val="4"/>
            <c:invertIfNegative val="0"/>
            <c:bubble3D val="0"/>
            <c:spPr>
              <a:solidFill>
                <a:schemeClr val="accent2">
                  <a:lumMod val="60000"/>
                  <a:lumOff val="40000"/>
                </a:schemeClr>
              </a:solidFill>
              <a:ln>
                <a:noFill/>
              </a:ln>
              <a:effectLst/>
            </c:spPr>
            <c:extLst>
              <c:ext xmlns:c16="http://schemas.microsoft.com/office/drawing/2014/chart" uri="{C3380CC4-5D6E-409C-BE32-E72D297353CC}">
                <c16:uniqueId val="{00000007-83F7-44FA-86A4-9008068C4809}"/>
              </c:ext>
            </c:extLst>
          </c:dPt>
          <c:dPt>
            <c:idx val="5"/>
            <c:invertIfNegative val="0"/>
            <c:bubble3D val="0"/>
            <c:spPr>
              <a:solidFill>
                <a:schemeClr val="accent2">
                  <a:lumMod val="60000"/>
                  <a:lumOff val="40000"/>
                </a:schemeClr>
              </a:solidFill>
              <a:ln>
                <a:noFill/>
              </a:ln>
              <a:effectLst/>
            </c:spPr>
            <c:extLst>
              <c:ext xmlns:c16="http://schemas.microsoft.com/office/drawing/2014/chart" uri="{C3380CC4-5D6E-409C-BE32-E72D297353CC}">
                <c16:uniqueId val="{00000008-83F7-44FA-86A4-9008068C4809}"/>
              </c:ext>
            </c:extLst>
          </c:dPt>
          <c:dPt>
            <c:idx val="6"/>
            <c:invertIfNegative val="0"/>
            <c:bubble3D val="0"/>
            <c:spPr>
              <a:solidFill>
                <a:schemeClr val="accent2">
                  <a:lumMod val="40000"/>
                  <a:lumOff val="60000"/>
                </a:schemeClr>
              </a:solidFill>
              <a:ln>
                <a:noFill/>
              </a:ln>
              <a:effectLst/>
            </c:spPr>
            <c:extLst>
              <c:ext xmlns:c16="http://schemas.microsoft.com/office/drawing/2014/chart" uri="{C3380CC4-5D6E-409C-BE32-E72D297353CC}">
                <c16:uniqueId val="{00000009-83F7-44FA-86A4-9008068C4809}"/>
              </c:ext>
            </c:extLst>
          </c:dPt>
          <c:dPt>
            <c:idx val="7"/>
            <c:invertIfNegative val="0"/>
            <c:bubble3D val="0"/>
            <c:spPr>
              <a:solidFill>
                <a:schemeClr val="accent2">
                  <a:lumMod val="40000"/>
                  <a:lumOff val="60000"/>
                </a:schemeClr>
              </a:solidFill>
              <a:ln>
                <a:noFill/>
              </a:ln>
              <a:effectLst/>
            </c:spPr>
            <c:extLst>
              <c:ext xmlns:c16="http://schemas.microsoft.com/office/drawing/2014/chart" uri="{C3380CC4-5D6E-409C-BE32-E72D297353CC}">
                <c16:uniqueId val="{0000000A-83F7-44FA-86A4-9008068C4809}"/>
              </c:ext>
            </c:extLst>
          </c:dPt>
          <c:dPt>
            <c:idx val="8"/>
            <c:invertIfNegative val="0"/>
            <c:bubble3D val="0"/>
            <c:spPr>
              <a:solidFill>
                <a:schemeClr val="accent2">
                  <a:lumMod val="20000"/>
                  <a:lumOff val="80000"/>
                </a:schemeClr>
              </a:solidFill>
              <a:ln>
                <a:noFill/>
              </a:ln>
              <a:effectLst/>
            </c:spPr>
            <c:extLst>
              <c:ext xmlns:c16="http://schemas.microsoft.com/office/drawing/2014/chart" uri="{C3380CC4-5D6E-409C-BE32-E72D297353CC}">
                <c16:uniqueId val="{0000000B-83F7-44FA-86A4-9008068C4809}"/>
              </c:ext>
            </c:extLst>
          </c:dPt>
          <c:dPt>
            <c:idx val="9"/>
            <c:invertIfNegative val="0"/>
            <c:bubble3D val="0"/>
            <c:spPr>
              <a:solidFill>
                <a:schemeClr val="accent2">
                  <a:lumMod val="20000"/>
                  <a:lumOff val="80000"/>
                </a:schemeClr>
              </a:solidFill>
              <a:ln>
                <a:noFill/>
              </a:ln>
              <a:effectLst/>
            </c:spPr>
            <c:extLst>
              <c:ext xmlns:c16="http://schemas.microsoft.com/office/drawing/2014/chart" uri="{C3380CC4-5D6E-409C-BE32-E72D297353CC}">
                <c16:uniqueId val="{0000000C-83F7-44FA-86A4-9008068C4809}"/>
              </c:ext>
            </c:extLst>
          </c:dPt>
          <c:dPt>
            <c:idx val="10"/>
            <c:invertIfNegative val="0"/>
            <c:bubble3D val="0"/>
            <c:spPr>
              <a:solidFill>
                <a:schemeClr val="accent2">
                  <a:lumMod val="20000"/>
                  <a:lumOff val="80000"/>
                </a:schemeClr>
              </a:solidFill>
              <a:ln>
                <a:noFill/>
              </a:ln>
              <a:effectLst/>
            </c:spPr>
            <c:extLst>
              <c:ext xmlns:c16="http://schemas.microsoft.com/office/drawing/2014/chart" uri="{C3380CC4-5D6E-409C-BE32-E72D297353CC}">
                <c16:uniqueId val="{0000000D-83F7-44FA-86A4-9008068C480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'Yearly revenue'!$A$4:$A$15</c:f>
              <c:strCache>
                <c:ptCount val="11"/>
                <c:pt idx="0">
                  <c:v>2023</c:v>
                </c:pt>
                <c:pt idx="1">
                  <c:v>2024</c:v>
                </c:pt>
                <c:pt idx="2">
                  <c:v>2021</c:v>
                </c:pt>
                <c:pt idx="3">
                  <c:v>2022</c:v>
                </c:pt>
                <c:pt idx="4">
                  <c:v>2020</c:v>
                </c:pt>
                <c:pt idx="5">
                  <c:v>2017</c:v>
                </c:pt>
                <c:pt idx="6">
                  <c:v>2018</c:v>
                </c:pt>
                <c:pt idx="7">
                  <c:v>2019</c:v>
                </c:pt>
                <c:pt idx="8">
                  <c:v>2015</c:v>
                </c:pt>
                <c:pt idx="9">
                  <c:v>2016</c:v>
                </c:pt>
                <c:pt idx="10">
                  <c:v>2025</c:v>
                </c:pt>
              </c:strCache>
            </c:strRef>
          </c:cat>
          <c:val>
            <c:numRef>
              <c:f>'Yearly revenue'!$B$4:$B$15</c:f>
              <c:numCache>
                <c:formatCode>General</c:formatCode>
                <c:ptCount val="11"/>
                <c:pt idx="0">
                  <c:v>138978.58763416638</c:v>
                </c:pt>
                <c:pt idx="1">
                  <c:v>138854.77034392901</c:v>
                </c:pt>
                <c:pt idx="2">
                  <c:v>132132.40455813051</c:v>
                </c:pt>
                <c:pt idx="3">
                  <c:v>132058.44112044681</c:v>
                </c:pt>
                <c:pt idx="4">
                  <c:v>124430.52740148155</c:v>
                </c:pt>
                <c:pt idx="5">
                  <c:v>121652.6457725808</c:v>
                </c:pt>
                <c:pt idx="6">
                  <c:v>119982.82752733323</c:v>
                </c:pt>
                <c:pt idx="7">
                  <c:v>114338.83505963291</c:v>
                </c:pt>
                <c:pt idx="8">
                  <c:v>112116.04122311172</c:v>
                </c:pt>
                <c:pt idx="9">
                  <c:v>111498.77683885864</c:v>
                </c:pt>
                <c:pt idx="10">
                  <c:v>107013.5780287458</c:v>
                </c:pt>
              </c:numCache>
            </c:numRef>
          </c:val>
          <c:extLst>
            <c:ext xmlns:c16="http://schemas.microsoft.com/office/drawing/2014/chart" uri="{C3380CC4-5D6E-409C-BE32-E72D297353CC}">
              <c16:uniqueId val="{00000001-83F7-44FA-86A4-9008068C4809}"/>
            </c:ext>
          </c:extLst>
        </c:ser>
        <c:dLbls>
          <c:showLegendKey val="0"/>
          <c:showVal val="1"/>
          <c:showCatName val="0"/>
          <c:showSerName val="0"/>
          <c:showPercent val="0"/>
          <c:showBubbleSize val="0"/>
        </c:dLbls>
        <c:gapWidth val="30"/>
        <c:axId val="404833968"/>
        <c:axId val="404830608"/>
      </c:barChart>
      <c:catAx>
        <c:axId val="404833968"/>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4830608"/>
        <c:crosses val="autoZero"/>
        <c:auto val="1"/>
        <c:lblAlgn val="ctr"/>
        <c:lblOffset val="100"/>
        <c:noMultiLvlLbl val="0"/>
      </c:catAx>
      <c:valAx>
        <c:axId val="404830608"/>
        <c:scaling>
          <c:orientation val="minMax"/>
        </c:scaling>
        <c:delete val="1"/>
        <c:axPos val="t"/>
        <c:numFmt formatCode="General" sourceLinked="1"/>
        <c:majorTickMark val="none"/>
        <c:minorTickMark val="none"/>
        <c:tickLblPos val="nextTo"/>
        <c:crossAx val="404833968"/>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20A.xlsx]Revenue By country!PivotTable1</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Revenue Grossing Countries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lumMod val="75000"/>
            </a:schemeClr>
          </a:solidFill>
          <a:ln>
            <a:noFill/>
          </a:ln>
          <a:effectLst/>
        </c:spPr>
        <c:dLbl>
          <c:idx val="0"/>
          <c:layout>
            <c:manualLayout>
              <c:x val="4.0679571303587153E-2"/>
              <c:y val="-1.915062700495771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2">
              <a:lumMod val="50000"/>
            </a:schemeClr>
          </a:solidFill>
          <a:ln>
            <a:noFill/>
          </a:ln>
          <a:effectLst/>
        </c:spPr>
        <c:dLbl>
          <c:idx val="0"/>
          <c:layout>
            <c:manualLayout>
              <c:x val="2.3407152230971128E-2"/>
              <c:y val="3.863845144356955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2">
              <a:lumMod val="20000"/>
              <a:lumOff val="80000"/>
            </a:schemeClr>
          </a:solidFill>
          <a:ln>
            <a:noFill/>
          </a:ln>
          <a:effectLst/>
        </c:spPr>
        <c:dLbl>
          <c:idx val="0"/>
          <c:layout>
            <c:manualLayout>
              <c:x val="-2.5367782152230973E-2"/>
              <c:y val="4.503754738990959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2">
              <a:lumMod val="40000"/>
              <a:lumOff val="60000"/>
            </a:schemeClr>
          </a:solidFill>
          <a:ln>
            <a:noFill/>
          </a:ln>
          <a:effectLst/>
        </c:spPr>
        <c:dLbl>
          <c:idx val="0"/>
          <c:layout>
            <c:manualLayout>
              <c:x val="-5.0657152230971128E-2"/>
              <c:y val="-4.351450860309127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2">
              <a:lumMod val="60000"/>
              <a:lumOff val="40000"/>
            </a:schemeClr>
          </a:solidFill>
          <a:ln>
            <a:noFill/>
          </a:ln>
          <a:effectLst/>
        </c:spPr>
        <c:dLbl>
          <c:idx val="0"/>
          <c:layout>
            <c:manualLayout>
              <c:x val="6.4872375328083987E-2"/>
              <c:y val="4.6981627296587922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055555555555556"/>
          <c:y val="0.18560185185185185"/>
          <c:w val="0.78327734033245844"/>
          <c:h val="0.6293157626130067"/>
        </c:manualLayout>
      </c:layout>
      <c:pieChart>
        <c:varyColors val="1"/>
        <c:ser>
          <c:idx val="0"/>
          <c:order val="0"/>
          <c:tx>
            <c:strRef>
              <c:f>'Revenue By country'!$B$3</c:f>
              <c:strCache>
                <c:ptCount val="1"/>
                <c:pt idx="0">
                  <c:v>Total</c:v>
                </c:pt>
              </c:strCache>
            </c:strRef>
          </c:tx>
          <c:dPt>
            <c:idx val="0"/>
            <c:bubble3D val="0"/>
            <c:spPr>
              <a:solidFill>
                <a:schemeClr val="accent2">
                  <a:lumMod val="50000"/>
                </a:schemeClr>
              </a:solidFill>
              <a:ln>
                <a:noFill/>
              </a:ln>
              <a:effectLst/>
            </c:spPr>
            <c:extLst>
              <c:ext xmlns:c16="http://schemas.microsoft.com/office/drawing/2014/chart" uri="{C3380CC4-5D6E-409C-BE32-E72D297353CC}">
                <c16:uniqueId val="{00000003-80B7-436C-97A0-01C88F86BB95}"/>
              </c:ext>
            </c:extLst>
          </c:dPt>
          <c:dPt>
            <c:idx val="1"/>
            <c:bubble3D val="0"/>
            <c:spPr>
              <a:solidFill>
                <a:schemeClr val="accent2">
                  <a:lumMod val="75000"/>
                </a:schemeClr>
              </a:solidFill>
              <a:ln>
                <a:noFill/>
              </a:ln>
              <a:effectLst/>
            </c:spPr>
            <c:extLst>
              <c:ext xmlns:c16="http://schemas.microsoft.com/office/drawing/2014/chart" uri="{C3380CC4-5D6E-409C-BE32-E72D297353CC}">
                <c16:uniqueId val="{00000002-80B7-436C-97A0-01C88F86BB95}"/>
              </c:ext>
            </c:extLst>
          </c:dPt>
          <c:dPt>
            <c:idx val="2"/>
            <c:bubble3D val="0"/>
            <c:spPr>
              <a:solidFill>
                <a:schemeClr val="accent2">
                  <a:lumMod val="60000"/>
                  <a:lumOff val="40000"/>
                </a:schemeClr>
              </a:solidFill>
              <a:ln>
                <a:noFill/>
              </a:ln>
              <a:effectLst/>
            </c:spPr>
            <c:extLst>
              <c:ext xmlns:c16="http://schemas.microsoft.com/office/drawing/2014/chart" uri="{C3380CC4-5D6E-409C-BE32-E72D297353CC}">
                <c16:uniqueId val="{00000006-80B7-436C-97A0-01C88F86BB95}"/>
              </c:ext>
            </c:extLst>
          </c:dPt>
          <c:dPt>
            <c:idx val="3"/>
            <c:bubble3D val="0"/>
            <c:spPr>
              <a:solidFill>
                <a:schemeClr val="accent2">
                  <a:lumMod val="40000"/>
                  <a:lumOff val="60000"/>
                </a:schemeClr>
              </a:solidFill>
              <a:ln>
                <a:noFill/>
              </a:ln>
              <a:effectLst/>
            </c:spPr>
            <c:extLst>
              <c:ext xmlns:c16="http://schemas.microsoft.com/office/drawing/2014/chart" uri="{C3380CC4-5D6E-409C-BE32-E72D297353CC}">
                <c16:uniqueId val="{00000005-80B7-436C-97A0-01C88F86BB95}"/>
              </c:ext>
            </c:extLst>
          </c:dPt>
          <c:dPt>
            <c:idx val="4"/>
            <c:bubble3D val="0"/>
            <c:spPr>
              <a:solidFill>
                <a:schemeClr val="accent2">
                  <a:lumMod val="20000"/>
                  <a:lumOff val="80000"/>
                </a:schemeClr>
              </a:solidFill>
              <a:ln>
                <a:noFill/>
              </a:ln>
              <a:effectLst/>
            </c:spPr>
            <c:extLst>
              <c:ext xmlns:c16="http://schemas.microsoft.com/office/drawing/2014/chart" uri="{C3380CC4-5D6E-409C-BE32-E72D297353CC}">
                <c16:uniqueId val="{00000004-80B7-436C-97A0-01C88F86BB95}"/>
              </c:ext>
            </c:extLst>
          </c:dPt>
          <c:dLbls>
            <c:dLbl>
              <c:idx val="0"/>
              <c:layout>
                <c:manualLayout>
                  <c:x val="2.3407152230971128E-2"/>
                  <c:y val="3.8638451443569553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80B7-436C-97A0-01C88F86BB95}"/>
                </c:ext>
              </c:extLst>
            </c:dLbl>
            <c:dLbl>
              <c:idx val="1"/>
              <c:layout>
                <c:manualLayout>
                  <c:x val="4.0679571303587153E-2"/>
                  <c:y val="-1.9150627004957715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80B7-436C-97A0-01C88F86BB95}"/>
                </c:ext>
              </c:extLst>
            </c:dLbl>
            <c:dLbl>
              <c:idx val="2"/>
              <c:layout>
                <c:manualLayout>
                  <c:x val="6.4872375328083987E-2"/>
                  <c:y val="4.6981627296587922E-3"/>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80B7-436C-97A0-01C88F86BB95}"/>
                </c:ext>
              </c:extLst>
            </c:dLbl>
            <c:dLbl>
              <c:idx val="3"/>
              <c:layout>
                <c:manualLayout>
                  <c:x val="-5.0657152230971128E-2"/>
                  <c:y val="-4.3514508603091279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80B7-436C-97A0-01C88F86BB95}"/>
                </c:ext>
              </c:extLst>
            </c:dLbl>
            <c:dLbl>
              <c:idx val="4"/>
              <c:layout>
                <c:manualLayout>
                  <c:x val="-2.5367782152230973E-2"/>
                  <c:y val="4.5037547389909595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80B7-436C-97A0-01C88F86BB9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'Revenue By country'!$A$4:$A$9</c:f>
              <c:strCache>
                <c:ptCount val="5"/>
                <c:pt idx="0">
                  <c:v>UK</c:v>
                </c:pt>
                <c:pt idx="1">
                  <c:v>Brazil</c:v>
                </c:pt>
                <c:pt idx="2">
                  <c:v>USA</c:v>
                </c:pt>
                <c:pt idx="3">
                  <c:v>Germany</c:v>
                </c:pt>
                <c:pt idx="4">
                  <c:v>China</c:v>
                </c:pt>
              </c:strCache>
            </c:strRef>
          </c:cat>
          <c:val>
            <c:numRef>
              <c:f>'Revenue By country'!$B$4:$B$9</c:f>
              <c:numCache>
                <c:formatCode>General</c:formatCode>
                <c:ptCount val="5"/>
                <c:pt idx="0">
                  <c:v>153595.09053497494</c:v>
                </c:pt>
                <c:pt idx="1">
                  <c:v>151467.52243718845</c:v>
                </c:pt>
                <c:pt idx="2">
                  <c:v>149495.5276370839</c:v>
                </c:pt>
                <c:pt idx="3">
                  <c:v>143554.10396095191</c:v>
                </c:pt>
                <c:pt idx="4">
                  <c:v>141484.89666730442</c:v>
                </c:pt>
              </c:numCache>
            </c:numRef>
          </c:val>
          <c:extLst>
            <c:ext xmlns:c16="http://schemas.microsoft.com/office/drawing/2014/chart" uri="{C3380CC4-5D6E-409C-BE32-E72D297353CC}">
              <c16:uniqueId val="{00000000-80B7-436C-97A0-01C88F86BB95}"/>
            </c:ext>
          </c:extLst>
        </c:ser>
        <c:dLbls>
          <c:dLblPos val="bestFit"/>
          <c:showLegendKey val="0"/>
          <c:showVal val="1"/>
          <c:showCatName val="0"/>
          <c:showSerName val="0"/>
          <c:showPercent val="0"/>
          <c:showBubbleSize val="0"/>
          <c:showLeaderLines val="1"/>
        </c:dLbls>
        <c:firstSliceAng val="0"/>
      </c:pieChart>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20A.xlsx]Most popular condom type!PivotTable1</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Most Popular Condom</a:t>
            </a:r>
            <a:r>
              <a:rPr lang="en-US" baseline="0"/>
              <a:t> Type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dLbl>
          <c:idx val="0"/>
          <c:layout>
            <c:manualLayout>
              <c:x val="4.0679571303587153E-2"/>
              <c:y val="-1.915062700495771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dLbl>
          <c:idx val="0"/>
          <c:layout>
            <c:manualLayout>
              <c:x val="2.3407152230971128E-2"/>
              <c:y val="3.863845144356955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5"/>
          </a:solidFill>
          <a:ln>
            <a:noFill/>
          </a:ln>
          <a:effectLst/>
        </c:spPr>
        <c:dLbl>
          <c:idx val="0"/>
          <c:layout>
            <c:manualLayout>
              <c:x val="-2.5367782152230973E-2"/>
              <c:y val="4.503754738990959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4"/>
          </a:solidFill>
          <a:ln>
            <a:noFill/>
          </a:ln>
          <a:effectLst/>
        </c:spPr>
        <c:dLbl>
          <c:idx val="0"/>
          <c:layout>
            <c:manualLayout>
              <c:x val="-5.0657152230971128E-2"/>
              <c:y val="-4.351450860309127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3"/>
          </a:solidFill>
          <a:ln>
            <a:noFill/>
          </a:ln>
          <a:effectLst/>
        </c:spPr>
        <c:dLbl>
          <c:idx val="0"/>
          <c:layout>
            <c:manualLayout>
              <c:x val="6.4872375328083987E-2"/>
              <c:y val="4.6981627296587922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dLbl>
          <c:idx val="0"/>
          <c:layout>
            <c:manualLayout>
              <c:x val="2.3407152230971128E-2"/>
              <c:y val="3.863845144356955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dLbl>
          <c:idx val="0"/>
          <c:layout>
            <c:manualLayout>
              <c:x val="4.0679571303587153E-2"/>
              <c:y val="-1.915062700495771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dLbl>
          <c:idx val="0"/>
          <c:layout>
            <c:manualLayout>
              <c:x val="6.4872375328083987E-2"/>
              <c:y val="4.6981627296587922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dLbl>
          <c:idx val="0"/>
          <c:layout>
            <c:manualLayout>
              <c:x val="-5.0657152230971128E-2"/>
              <c:y val="-4.351450860309127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dLbl>
          <c:idx val="0"/>
          <c:layout>
            <c:manualLayout>
              <c:x val="-2.5367782152230973E-2"/>
              <c:y val="4.503754738990959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2">
              <a:lumMod val="50000"/>
            </a:schemeClr>
          </a:solidFill>
          <a:ln>
            <a:noFill/>
          </a:ln>
          <a:effectLst/>
        </c:spPr>
      </c:pivotFmt>
      <c:pivotFmt>
        <c:idx val="18"/>
        <c:spPr>
          <a:solidFill>
            <a:schemeClr val="accent2">
              <a:lumMod val="75000"/>
            </a:schemeClr>
          </a:solidFill>
          <a:ln>
            <a:noFill/>
          </a:ln>
          <a:effectLst/>
        </c:spPr>
      </c:pivotFmt>
      <c:pivotFmt>
        <c:idx val="19"/>
        <c:spPr>
          <a:solidFill>
            <a:schemeClr val="accent2">
              <a:lumMod val="60000"/>
              <a:lumOff val="40000"/>
            </a:schemeClr>
          </a:solidFill>
          <a:ln>
            <a:noFill/>
          </a:ln>
          <a:effectLst/>
        </c:spPr>
      </c:pivotFmt>
      <c:pivotFmt>
        <c:idx val="20"/>
        <c:spPr>
          <a:solidFill>
            <a:schemeClr val="accent2">
              <a:lumMod val="40000"/>
              <a:lumOff val="60000"/>
            </a:schemeClr>
          </a:solidFill>
          <a:ln>
            <a:noFill/>
          </a:ln>
          <a:effectLst/>
        </c:spPr>
      </c:pivotFmt>
    </c:pivotFmts>
    <c:plotArea>
      <c:layout>
        <c:manualLayout>
          <c:layoutTarget val="inner"/>
          <c:xMode val="edge"/>
          <c:yMode val="edge"/>
          <c:x val="0.13055555555555556"/>
          <c:y val="0.18097222222222226"/>
          <c:w val="0.78327734033245844"/>
          <c:h val="0.6293157626130067"/>
        </c:manualLayout>
      </c:layout>
      <c:barChart>
        <c:barDir val="col"/>
        <c:grouping val="clustered"/>
        <c:varyColors val="0"/>
        <c:ser>
          <c:idx val="0"/>
          <c:order val="0"/>
          <c:tx>
            <c:strRef>
              <c:f>'Most popular condom type'!$B$3</c:f>
              <c:strCache>
                <c:ptCount val="1"/>
                <c:pt idx="0">
                  <c:v>Total</c:v>
                </c:pt>
              </c:strCache>
            </c:strRef>
          </c:tx>
          <c:spPr>
            <a:solidFill>
              <a:schemeClr val="accent1"/>
            </a:solidFill>
            <a:ln>
              <a:noFill/>
            </a:ln>
            <a:effectLst/>
          </c:spPr>
          <c:invertIfNegative val="0"/>
          <c:dPt>
            <c:idx val="0"/>
            <c:invertIfNegative val="0"/>
            <c:bubble3D val="0"/>
            <c:spPr>
              <a:solidFill>
                <a:schemeClr val="accent2">
                  <a:lumMod val="50000"/>
                </a:schemeClr>
              </a:solidFill>
              <a:ln>
                <a:noFill/>
              </a:ln>
              <a:effectLst/>
            </c:spPr>
            <c:extLst>
              <c:ext xmlns:c16="http://schemas.microsoft.com/office/drawing/2014/chart" uri="{C3380CC4-5D6E-409C-BE32-E72D297353CC}">
                <c16:uniqueId val="{0000000D-7DE3-49CD-955E-493F31F46889}"/>
              </c:ext>
            </c:extLst>
          </c:dPt>
          <c:dPt>
            <c:idx val="1"/>
            <c:invertIfNegative val="0"/>
            <c:bubble3D val="0"/>
            <c:spPr>
              <a:solidFill>
                <a:schemeClr val="accent2">
                  <a:lumMod val="75000"/>
                </a:schemeClr>
              </a:solidFill>
              <a:ln>
                <a:noFill/>
              </a:ln>
              <a:effectLst/>
            </c:spPr>
            <c:extLst>
              <c:ext xmlns:c16="http://schemas.microsoft.com/office/drawing/2014/chart" uri="{C3380CC4-5D6E-409C-BE32-E72D297353CC}">
                <c16:uniqueId val="{0000000E-7DE3-49CD-955E-493F31F46889}"/>
              </c:ext>
            </c:extLst>
          </c:dPt>
          <c:dPt>
            <c:idx val="2"/>
            <c:invertIfNegative val="0"/>
            <c:bubble3D val="0"/>
            <c:spPr>
              <a:solidFill>
                <a:schemeClr val="accent2">
                  <a:lumMod val="60000"/>
                  <a:lumOff val="40000"/>
                </a:schemeClr>
              </a:solidFill>
              <a:ln>
                <a:noFill/>
              </a:ln>
              <a:effectLst/>
            </c:spPr>
            <c:extLst>
              <c:ext xmlns:c16="http://schemas.microsoft.com/office/drawing/2014/chart" uri="{C3380CC4-5D6E-409C-BE32-E72D297353CC}">
                <c16:uniqueId val="{0000000F-7DE3-49CD-955E-493F31F46889}"/>
              </c:ext>
            </c:extLst>
          </c:dPt>
          <c:dPt>
            <c:idx val="3"/>
            <c:invertIfNegative val="0"/>
            <c:bubble3D val="0"/>
            <c:spPr>
              <a:solidFill>
                <a:schemeClr val="accent2">
                  <a:lumMod val="40000"/>
                  <a:lumOff val="60000"/>
                </a:schemeClr>
              </a:solidFill>
              <a:ln>
                <a:noFill/>
              </a:ln>
              <a:effectLst/>
            </c:spPr>
            <c:extLst>
              <c:ext xmlns:c16="http://schemas.microsoft.com/office/drawing/2014/chart" uri="{C3380CC4-5D6E-409C-BE32-E72D297353CC}">
                <c16:uniqueId val="{00000010-7DE3-49CD-955E-493F31F4688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'Most popular condom type'!$A$4:$A$8</c:f>
              <c:strCache>
                <c:ptCount val="4"/>
                <c:pt idx="0">
                  <c:v>Textured</c:v>
                </c:pt>
                <c:pt idx="1">
                  <c:v>Ultra-Thin</c:v>
                </c:pt>
                <c:pt idx="2">
                  <c:v>Latex</c:v>
                </c:pt>
                <c:pt idx="3">
                  <c:v>Non-Latex</c:v>
                </c:pt>
              </c:strCache>
            </c:strRef>
          </c:cat>
          <c:val>
            <c:numRef>
              <c:f>'Most popular condom type'!$B$4:$B$8</c:f>
              <c:numCache>
                <c:formatCode>General</c:formatCode>
                <c:ptCount val="4"/>
                <c:pt idx="0">
                  <c:v>158</c:v>
                </c:pt>
                <c:pt idx="1">
                  <c:v>140</c:v>
                </c:pt>
                <c:pt idx="2">
                  <c:v>126</c:v>
                </c:pt>
                <c:pt idx="3">
                  <c:v>126</c:v>
                </c:pt>
              </c:numCache>
            </c:numRef>
          </c:val>
          <c:extLst>
            <c:ext xmlns:c16="http://schemas.microsoft.com/office/drawing/2014/chart" uri="{C3380CC4-5D6E-409C-BE32-E72D297353CC}">
              <c16:uniqueId val="{0000000B-7DE3-49CD-955E-493F31F46889}"/>
            </c:ext>
          </c:extLst>
        </c:ser>
        <c:dLbls>
          <c:showLegendKey val="0"/>
          <c:showVal val="0"/>
          <c:showCatName val="0"/>
          <c:showSerName val="0"/>
          <c:showPercent val="0"/>
          <c:showBubbleSize val="0"/>
        </c:dLbls>
        <c:gapWidth val="100"/>
        <c:axId val="586909040"/>
        <c:axId val="586904720"/>
      </c:barChart>
      <c:catAx>
        <c:axId val="58690904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6904720"/>
        <c:auto val="1"/>
        <c:lblAlgn val="ctr"/>
        <c:lblOffset val="100"/>
        <c:noMultiLvlLbl val="0"/>
      </c:catAx>
      <c:valAx>
        <c:axId val="586904720"/>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6909040"/>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20A.xlsx]Brand Dominance!PivotTable1</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Market</a:t>
            </a:r>
            <a:r>
              <a:rPr lang="en-US" baseline="0"/>
              <a:t> Dominant Brand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dLbl>
          <c:idx val="0"/>
          <c:layout>
            <c:manualLayout>
              <c:x val="4.0679571303587153E-2"/>
              <c:y val="-1.915062700495771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dLbl>
          <c:idx val="0"/>
          <c:layout>
            <c:manualLayout>
              <c:x val="2.3407152230971128E-2"/>
              <c:y val="3.863845144356955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5"/>
          </a:solidFill>
          <a:ln>
            <a:noFill/>
          </a:ln>
          <a:effectLst/>
        </c:spPr>
        <c:dLbl>
          <c:idx val="0"/>
          <c:layout>
            <c:manualLayout>
              <c:x val="-2.5367782152230973E-2"/>
              <c:y val="4.503754738990959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4"/>
          </a:solidFill>
          <a:ln>
            <a:noFill/>
          </a:ln>
          <a:effectLst/>
        </c:spPr>
        <c:dLbl>
          <c:idx val="0"/>
          <c:layout>
            <c:manualLayout>
              <c:x val="-5.0657152230971128E-2"/>
              <c:y val="-4.351450860309127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3"/>
          </a:solidFill>
          <a:ln>
            <a:noFill/>
          </a:ln>
          <a:effectLst/>
        </c:spPr>
        <c:dLbl>
          <c:idx val="0"/>
          <c:layout>
            <c:manualLayout>
              <c:x val="6.4872375328083987E-2"/>
              <c:y val="4.6981627296587922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dLbl>
          <c:idx val="0"/>
          <c:layout>
            <c:manualLayout>
              <c:x val="2.3407152230971128E-2"/>
              <c:y val="3.863845144356955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dLbl>
          <c:idx val="0"/>
          <c:layout>
            <c:manualLayout>
              <c:x val="4.0679571303587153E-2"/>
              <c:y val="-1.915062700495771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dLbl>
          <c:idx val="0"/>
          <c:layout>
            <c:manualLayout>
              <c:x val="6.4872375328083987E-2"/>
              <c:y val="4.6981627296587922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dLbl>
          <c:idx val="0"/>
          <c:layout>
            <c:manualLayout>
              <c:x val="-5.0657152230971128E-2"/>
              <c:y val="-4.351450860309127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dLbl>
          <c:idx val="0"/>
          <c:layout>
            <c:manualLayout>
              <c:x val="-2.5367782152230973E-2"/>
              <c:y val="4.503754738990959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2">
              <a:lumMod val="50000"/>
            </a:schemeClr>
          </a:solidFill>
          <a:ln>
            <a:noFill/>
          </a:ln>
          <a:effectLst/>
        </c:spPr>
      </c:pivotFmt>
      <c:pivotFmt>
        <c:idx val="21"/>
        <c:spPr>
          <a:solidFill>
            <a:schemeClr val="accent2">
              <a:lumMod val="75000"/>
            </a:schemeClr>
          </a:solidFill>
          <a:ln>
            <a:noFill/>
          </a:ln>
          <a:effectLst/>
        </c:spPr>
      </c:pivotFmt>
      <c:pivotFmt>
        <c:idx val="22"/>
        <c:spPr>
          <a:solidFill>
            <a:schemeClr val="accent2">
              <a:lumMod val="75000"/>
            </a:schemeClr>
          </a:solidFill>
          <a:ln>
            <a:noFill/>
          </a:ln>
          <a:effectLst/>
        </c:spPr>
      </c:pivotFmt>
      <c:pivotFmt>
        <c:idx val="23"/>
        <c:spPr>
          <a:solidFill>
            <a:schemeClr val="accent2">
              <a:lumMod val="60000"/>
              <a:lumOff val="40000"/>
            </a:schemeClr>
          </a:solidFill>
          <a:ln>
            <a:noFill/>
          </a:ln>
          <a:effectLst/>
        </c:spPr>
      </c:pivotFmt>
      <c:pivotFmt>
        <c:idx val="24"/>
        <c:spPr>
          <a:solidFill>
            <a:schemeClr val="accent2">
              <a:lumMod val="60000"/>
              <a:lumOff val="40000"/>
            </a:schemeClr>
          </a:solidFill>
          <a:ln>
            <a:noFill/>
          </a:ln>
          <a:effectLst/>
        </c:spPr>
      </c:pivotFmt>
      <c:pivotFmt>
        <c:idx val="25"/>
        <c:spPr>
          <a:solidFill>
            <a:schemeClr val="accent2">
              <a:lumMod val="40000"/>
              <a:lumOff val="60000"/>
            </a:schemeClr>
          </a:solidFill>
          <a:ln>
            <a:noFill/>
          </a:ln>
          <a:effectLst/>
        </c:spPr>
      </c:pivotFmt>
      <c:pivotFmt>
        <c:idx val="26"/>
        <c:spPr>
          <a:solidFill>
            <a:schemeClr val="accent2">
              <a:lumMod val="20000"/>
              <a:lumOff val="80000"/>
            </a:schemeClr>
          </a:solidFill>
          <a:ln>
            <a:noFill/>
          </a:ln>
          <a:effectLst/>
        </c:spPr>
      </c:pivotFmt>
    </c:pivotFmts>
    <c:plotArea>
      <c:layout>
        <c:manualLayout>
          <c:layoutTarget val="inner"/>
          <c:xMode val="edge"/>
          <c:yMode val="edge"/>
          <c:x val="0.1388888888888889"/>
          <c:y val="0.21800925925925929"/>
          <c:w val="0.78327734033245844"/>
          <c:h val="0.6293157626130067"/>
        </c:manualLayout>
      </c:layout>
      <c:barChart>
        <c:barDir val="col"/>
        <c:grouping val="clustered"/>
        <c:varyColors val="0"/>
        <c:ser>
          <c:idx val="0"/>
          <c:order val="0"/>
          <c:tx>
            <c:strRef>
              <c:f>'Brand Dominance'!$B$3</c:f>
              <c:strCache>
                <c:ptCount val="1"/>
                <c:pt idx="0">
                  <c:v>Total</c:v>
                </c:pt>
              </c:strCache>
            </c:strRef>
          </c:tx>
          <c:spPr>
            <a:solidFill>
              <a:schemeClr val="accent1"/>
            </a:solidFill>
            <a:ln>
              <a:noFill/>
            </a:ln>
            <a:effectLst/>
          </c:spPr>
          <c:invertIfNegative val="0"/>
          <c:dPt>
            <c:idx val="0"/>
            <c:invertIfNegative val="0"/>
            <c:bubble3D val="0"/>
            <c:spPr>
              <a:solidFill>
                <a:schemeClr val="accent2">
                  <a:lumMod val="50000"/>
                </a:schemeClr>
              </a:solidFill>
              <a:ln>
                <a:noFill/>
              </a:ln>
              <a:effectLst/>
            </c:spPr>
            <c:extLst>
              <c:ext xmlns:c16="http://schemas.microsoft.com/office/drawing/2014/chart" uri="{C3380CC4-5D6E-409C-BE32-E72D297353CC}">
                <c16:uniqueId val="{00000004-9A19-4A32-BC63-89360AB7871F}"/>
              </c:ext>
            </c:extLst>
          </c:dPt>
          <c:dPt>
            <c:idx val="1"/>
            <c:invertIfNegative val="0"/>
            <c:bubble3D val="0"/>
            <c:spPr>
              <a:solidFill>
                <a:schemeClr val="accent2">
                  <a:lumMod val="75000"/>
                </a:schemeClr>
              </a:solidFill>
              <a:ln>
                <a:noFill/>
              </a:ln>
              <a:effectLst/>
            </c:spPr>
            <c:extLst>
              <c:ext xmlns:c16="http://schemas.microsoft.com/office/drawing/2014/chart" uri="{C3380CC4-5D6E-409C-BE32-E72D297353CC}">
                <c16:uniqueId val="{00000005-9A19-4A32-BC63-89360AB7871F}"/>
              </c:ext>
            </c:extLst>
          </c:dPt>
          <c:dPt>
            <c:idx val="2"/>
            <c:invertIfNegative val="0"/>
            <c:bubble3D val="0"/>
            <c:spPr>
              <a:solidFill>
                <a:schemeClr val="accent2">
                  <a:lumMod val="75000"/>
                </a:schemeClr>
              </a:solidFill>
              <a:ln>
                <a:noFill/>
              </a:ln>
              <a:effectLst/>
            </c:spPr>
            <c:extLst>
              <c:ext xmlns:c16="http://schemas.microsoft.com/office/drawing/2014/chart" uri="{C3380CC4-5D6E-409C-BE32-E72D297353CC}">
                <c16:uniqueId val="{00000006-9A19-4A32-BC63-89360AB7871F}"/>
              </c:ext>
            </c:extLst>
          </c:dPt>
          <c:dPt>
            <c:idx val="3"/>
            <c:invertIfNegative val="0"/>
            <c:bubble3D val="0"/>
            <c:spPr>
              <a:solidFill>
                <a:schemeClr val="accent2">
                  <a:lumMod val="60000"/>
                  <a:lumOff val="40000"/>
                </a:schemeClr>
              </a:solidFill>
              <a:ln>
                <a:noFill/>
              </a:ln>
              <a:effectLst/>
            </c:spPr>
            <c:extLst>
              <c:ext xmlns:c16="http://schemas.microsoft.com/office/drawing/2014/chart" uri="{C3380CC4-5D6E-409C-BE32-E72D297353CC}">
                <c16:uniqueId val="{00000007-9A19-4A32-BC63-89360AB7871F}"/>
              </c:ext>
            </c:extLst>
          </c:dPt>
          <c:dPt>
            <c:idx val="4"/>
            <c:invertIfNegative val="0"/>
            <c:bubble3D val="0"/>
            <c:spPr>
              <a:solidFill>
                <a:schemeClr val="accent2">
                  <a:lumMod val="60000"/>
                  <a:lumOff val="40000"/>
                </a:schemeClr>
              </a:solidFill>
              <a:ln>
                <a:noFill/>
              </a:ln>
              <a:effectLst/>
            </c:spPr>
            <c:extLst>
              <c:ext xmlns:c16="http://schemas.microsoft.com/office/drawing/2014/chart" uri="{C3380CC4-5D6E-409C-BE32-E72D297353CC}">
                <c16:uniqueId val="{00000008-9A19-4A32-BC63-89360AB7871F}"/>
              </c:ext>
            </c:extLst>
          </c:dPt>
          <c:dPt>
            <c:idx val="5"/>
            <c:invertIfNegative val="0"/>
            <c:bubble3D val="0"/>
            <c:spPr>
              <a:solidFill>
                <a:schemeClr val="accent2">
                  <a:lumMod val="40000"/>
                  <a:lumOff val="60000"/>
                </a:schemeClr>
              </a:solidFill>
              <a:ln>
                <a:noFill/>
              </a:ln>
              <a:effectLst/>
            </c:spPr>
            <c:extLst>
              <c:ext xmlns:c16="http://schemas.microsoft.com/office/drawing/2014/chart" uri="{C3380CC4-5D6E-409C-BE32-E72D297353CC}">
                <c16:uniqueId val="{00000009-9A19-4A32-BC63-89360AB7871F}"/>
              </c:ext>
            </c:extLst>
          </c:dPt>
          <c:dPt>
            <c:idx val="6"/>
            <c:invertIfNegative val="0"/>
            <c:bubble3D val="0"/>
            <c:spPr>
              <a:solidFill>
                <a:schemeClr val="accent2">
                  <a:lumMod val="20000"/>
                  <a:lumOff val="80000"/>
                </a:schemeClr>
              </a:solidFill>
              <a:ln>
                <a:noFill/>
              </a:ln>
              <a:effectLst/>
            </c:spPr>
            <c:extLst>
              <c:ext xmlns:c16="http://schemas.microsoft.com/office/drawing/2014/chart" uri="{C3380CC4-5D6E-409C-BE32-E72D297353CC}">
                <c16:uniqueId val="{0000000A-9A19-4A32-BC63-89360AB7871F}"/>
              </c:ext>
            </c:extLst>
          </c:dPt>
          <c:cat>
            <c:strRef>
              <c:f>'Brand Dominance'!$A$4:$A$11</c:f>
              <c:strCache>
                <c:ptCount val="7"/>
                <c:pt idx="0">
                  <c:v>Manforce</c:v>
                </c:pt>
                <c:pt idx="1">
                  <c:v>Kamasutra</c:v>
                </c:pt>
                <c:pt idx="2">
                  <c:v>Okamoto</c:v>
                </c:pt>
                <c:pt idx="3">
                  <c:v>Trojan</c:v>
                </c:pt>
                <c:pt idx="4">
                  <c:v>Durex</c:v>
                </c:pt>
                <c:pt idx="5">
                  <c:v>Skyn</c:v>
                </c:pt>
                <c:pt idx="6">
                  <c:v>LifeStyles</c:v>
                </c:pt>
              </c:strCache>
            </c:strRef>
          </c:cat>
          <c:val>
            <c:numRef>
              <c:f>'Brand Dominance'!$B$4:$B$11</c:f>
              <c:numCache>
                <c:formatCode>General</c:formatCode>
                <c:ptCount val="7"/>
                <c:pt idx="0">
                  <c:v>93</c:v>
                </c:pt>
                <c:pt idx="1">
                  <c:v>85</c:v>
                </c:pt>
                <c:pt idx="2">
                  <c:v>78</c:v>
                </c:pt>
                <c:pt idx="3">
                  <c:v>78</c:v>
                </c:pt>
                <c:pt idx="4">
                  <c:v>76</c:v>
                </c:pt>
                <c:pt idx="5">
                  <c:v>72</c:v>
                </c:pt>
                <c:pt idx="6">
                  <c:v>68</c:v>
                </c:pt>
              </c:numCache>
            </c:numRef>
          </c:val>
          <c:extLst>
            <c:ext xmlns:c16="http://schemas.microsoft.com/office/drawing/2014/chart" uri="{C3380CC4-5D6E-409C-BE32-E72D297353CC}">
              <c16:uniqueId val="{00000003-9A19-4A32-BC63-89360AB7871F}"/>
            </c:ext>
          </c:extLst>
        </c:ser>
        <c:dLbls>
          <c:showLegendKey val="0"/>
          <c:showVal val="0"/>
          <c:showCatName val="0"/>
          <c:showSerName val="0"/>
          <c:showPercent val="0"/>
          <c:showBubbleSize val="0"/>
        </c:dLbls>
        <c:gapWidth val="30"/>
        <c:axId val="586909040"/>
        <c:axId val="586904720"/>
      </c:barChart>
      <c:catAx>
        <c:axId val="58690904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6904720"/>
        <c:crosses val="autoZero"/>
        <c:auto val="1"/>
        <c:lblAlgn val="ctr"/>
        <c:lblOffset val="100"/>
        <c:noMultiLvlLbl val="0"/>
      </c:catAx>
      <c:valAx>
        <c:axId val="586904720"/>
        <c:scaling>
          <c:orientation val="minMax"/>
        </c:scaling>
        <c:delete val="1"/>
        <c:axPos val="l"/>
        <c:numFmt formatCode="General" sourceLinked="1"/>
        <c:majorTickMark val="out"/>
        <c:minorTickMark val="none"/>
        <c:tickLblPos val="nextTo"/>
        <c:crossAx val="586909040"/>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20A.xlsx]Average price of condom!PivotTable1</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Condom Price in countries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dLbl>
          <c:idx val="0"/>
          <c:layout>
            <c:manualLayout>
              <c:x val="4.0679571303587153E-2"/>
              <c:y val="-1.915062700495771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dLbl>
          <c:idx val="0"/>
          <c:layout>
            <c:manualLayout>
              <c:x val="2.3407152230971128E-2"/>
              <c:y val="3.863845144356955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5"/>
          </a:solidFill>
          <a:ln>
            <a:noFill/>
          </a:ln>
          <a:effectLst/>
        </c:spPr>
        <c:dLbl>
          <c:idx val="0"/>
          <c:layout>
            <c:manualLayout>
              <c:x val="-2.5367782152230973E-2"/>
              <c:y val="4.503754738990959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4"/>
          </a:solidFill>
          <a:ln>
            <a:noFill/>
          </a:ln>
          <a:effectLst/>
        </c:spPr>
        <c:dLbl>
          <c:idx val="0"/>
          <c:layout>
            <c:manualLayout>
              <c:x val="-5.0657152230971128E-2"/>
              <c:y val="-4.351450860309127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3"/>
          </a:solidFill>
          <a:ln>
            <a:noFill/>
          </a:ln>
          <a:effectLst/>
        </c:spPr>
        <c:dLbl>
          <c:idx val="0"/>
          <c:layout>
            <c:manualLayout>
              <c:x val="6.4872375328083987E-2"/>
              <c:y val="4.6981627296587922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dLbl>
          <c:idx val="0"/>
          <c:layout>
            <c:manualLayout>
              <c:x val="2.3407152230971128E-2"/>
              <c:y val="3.863845144356955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dLbl>
          <c:idx val="0"/>
          <c:layout>
            <c:manualLayout>
              <c:x val="4.0679571303587153E-2"/>
              <c:y val="-1.915062700495771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dLbl>
          <c:idx val="0"/>
          <c:layout>
            <c:manualLayout>
              <c:x val="6.4872375328083987E-2"/>
              <c:y val="4.6981627296587922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dLbl>
          <c:idx val="0"/>
          <c:layout>
            <c:manualLayout>
              <c:x val="-5.0657152230971128E-2"/>
              <c:y val="-4.351450860309127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dLbl>
          <c:idx val="0"/>
          <c:layout>
            <c:manualLayout>
              <c:x val="-2.5367782152230973E-2"/>
              <c:y val="4.503754738990959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2">
              <a:lumMod val="50000"/>
            </a:schemeClr>
          </a:solidFill>
          <a:ln>
            <a:noFill/>
          </a:ln>
          <a:effectLst/>
        </c:spPr>
      </c:pivotFmt>
      <c:pivotFmt>
        <c:idx val="24"/>
        <c:spPr>
          <a:solidFill>
            <a:schemeClr val="accent2">
              <a:lumMod val="75000"/>
            </a:schemeClr>
          </a:solidFill>
          <a:ln>
            <a:noFill/>
          </a:ln>
          <a:effectLst/>
        </c:spPr>
      </c:pivotFmt>
      <c:pivotFmt>
        <c:idx val="25"/>
        <c:spPr>
          <a:solidFill>
            <a:schemeClr val="accent2">
              <a:lumMod val="75000"/>
            </a:schemeClr>
          </a:solidFill>
          <a:ln>
            <a:noFill/>
          </a:ln>
          <a:effectLst/>
        </c:spPr>
      </c:pivotFmt>
      <c:pivotFmt>
        <c:idx val="26"/>
        <c:spPr>
          <a:solidFill>
            <a:schemeClr val="accent2">
              <a:lumMod val="60000"/>
              <a:lumOff val="40000"/>
            </a:schemeClr>
          </a:solidFill>
          <a:ln>
            <a:noFill/>
          </a:ln>
          <a:effectLst/>
        </c:spPr>
      </c:pivotFmt>
      <c:pivotFmt>
        <c:idx val="27"/>
        <c:spPr>
          <a:solidFill>
            <a:schemeClr val="accent2">
              <a:lumMod val="60000"/>
              <a:lumOff val="40000"/>
            </a:schemeClr>
          </a:solidFill>
          <a:ln>
            <a:noFill/>
          </a:ln>
          <a:effectLst/>
        </c:spPr>
      </c:pivotFmt>
      <c:pivotFmt>
        <c:idx val="28"/>
        <c:spPr>
          <a:solidFill>
            <a:schemeClr val="accent2">
              <a:lumMod val="40000"/>
              <a:lumOff val="60000"/>
            </a:schemeClr>
          </a:solidFill>
          <a:ln>
            <a:noFill/>
          </a:ln>
          <a:effectLst/>
        </c:spPr>
      </c:pivotFmt>
      <c:pivotFmt>
        <c:idx val="29"/>
        <c:spPr>
          <a:solidFill>
            <a:schemeClr val="accent2">
              <a:lumMod val="40000"/>
              <a:lumOff val="60000"/>
            </a:schemeClr>
          </a:solidFill>
          <a:ln>
            <a:noFill/>
          </a:ln>
          <a:effectLst/>
        </c:spPr>
      </c:pivotFmt>
      <c:pivotFmt>
        <c:idx val="30"/>
        <c:spPr>
          <a:solidFill>
            <a:schemeClr val="accent2">
              <a:lumMod val="40000"/>
              <a:lumOff val="60000"/>
            </a:schemeClr>
          </a:solidFill>
          <a:ln>
            <a:noFill/>
          </a:ln>
          <a:effectLst/>
        </c:spPr>
      </c:pivotFmt>
      <c:pivotFmt>
        <c:idx val="31"/>
        <c:spPr>
          <a:solidFill>
            <a:schemeClr val="accent2">
              <a:lumMod val="20000"/>
              <a:lumOff val="80000"/>
            </a:schemeClr>
          </a:solidFill>
          <a:ln>
            <a:noFill/>
          </a:ln>
          <a:effectLst/>
        </c:spPr>
      </c:pivotFmt>
      <c:pivotFmt>
        <c:idx val="32"/>
        <c:spPr>
          <a:solidFill>
            <a:schemeClr val="accent2">
              <a:lumMod val="20000"/>
              <a:lumOff val="80000"/>
            </a:schemeClr>
          </a:solidFill>
          <a:ln>
            <a:noFill/>
          </a:ln>
          <a:effectLst/>
        </c:spPr>
      </c:pivotFmt>
    </c:pivotFmts>
    <c:plotArea>
      <c:layout>
        <c:manualLayout>
          <c:layoutTarget val="inner"/>
          <c:xMode val="edge"/>
          <c:yMode val="edge"/>
          <c:x val="0.13055555555555556"/>
          <c:y val="0.18560185185185185"/>
          <c:w val="0.78327734033245844"/>
          <c:h val="0.6293157626130067"/>
        </c:manualLayout>
      </c:layout>
      <c:barChart>
        <c:barDir val="bar"/>
        <c:grouping val="clustered"/>
        <c:varyColors val="0"/>
        <c:ser>
          <c:idx val="0"/>
          <c:order val="0"/>
          <c:tx>
            <c:strRef>
              <c:f>'Average price of condom'!$B$3</c:f>
              <c:strCache>
                <c:ptCount val="1"/>
                <c:pt idx="0">
                  <c:v>Total</c:v>
                </c:pt>
              </c:strCache>
            </c:strRef>
          </c:tx>
          <c:spPr>
            <a:solidFill>
              <a:schemeClr val="accent1"/>
            </a:solidFill>
            <a:ln>
              <a:noFill/>
            </a:ln>
            <a:effectLst/>
          </c:spPr>
          <c:invertIfNegative val="0"/>
          <c:dPt>
            <c:idx val="0"/>
            <c:invertIfNegative val="0"/>
            <c:bubble3D val="0"/>
            <c:spPr>
              <a:solidFill>
                <a:schemeClr val="accent2">
                  <a:lumMod val="50000"/>
                </a:schemeClr>
              </a:solidFill>
              <a:ln>
                <a:noFill/>
              </a:ln>
              <a:effectLst/>
            </c:spPr>
            <c:extLst>
              <c:ext xmlns:c16="http://schemas.microsoft.com/office/drawing/2014/chart" uri="{C3380CC4-5D6E-409C-BE32-E72D297353CC}">
                <c16:uniqueId val="{00000004-2C4F-44D7-B8F5-535A97B873B2}"/>
              </c:ext>
            </c:extLst>
          </c:dPt>
          <c:dPt>
            <c:idx val="1"/>
            <c:invertIfNegative val="0"/>
            <c:bubble3D val="0"/>
            <c:spPr>
              <a:solidFill>
                <a:schemeClr val="accent2">
                  <a:lumMod val="75000"/>
                </a:schemeClr>
              </a:solidFill>
              <a:ln>
                <a:noFill/>
              </a:ln>
              <a:effectLst/>
            </c:spPr>
            <c:extLst>
              <c:ext xmlns:c16="http://schemas.microsoft.com/office/drawing/2014/chart" uri="{C3380CC4-5D6E-409C-BE32-E72D297353CC}">
                <c16:uniqueId val="{00000005-2C4F-44D7-B8F5-535A97B873B2}"/>
              </c:ext>
            </c:extLst>
          </c:dPt>
          <c:dPt>
            <c:idx val="2"/>
            <c:invertIfNegative val="0"/>
            <c:bubble3D val="0"/>
            <c:spPr>
              <a:solidFill>
                <a:schemeClr val="accent2">
                  <a:lumMod val="75000"/>
                </a:schemeClr>
              </a:solidFill>
              <a:ln>
                <a:noFill/>
              </a:ln>
              <a:effectLst/>
            </c:spPr>
            <c:extLst>
              <c:ext xmlns:c16="http://schemas.microsoft.com/office/drawing/2014/chart" uri="{C3380CC4-5D6E-409C-BE32-E72D297353CC}">
                <c16:uniqueId val="{00000006-2C4F-44D7-B8F5-535A97B873B2}"/>
              </c:ext>
            </c:extLst>
          </c:dPt>
          <c:dPt>
            <c:idx val="3"/>
            <c:invertIfNegative val="0"/>
            <c:bubble3D val="0"/>
            <c:spPr>
              <a:solidFill>
                <a:schemeClr val="accent2">
                  <a:lumMod val="60000"/>
                  <a:lumOff val="40000"/>
                </a:schemeClr>
              </a:solidFill>
              <a:ln>
                <a:noFill/>
              </a:ln>
              <a:effectLst/>
            </c:spPr>
            <c:extLst>
              <c:ext xmlns:c16="http://schemas.microsoft.com/office/drawing/2014/chart" uri="{C3380CC4-5D6E-409C-BE32-E72D297353CC}">
                <c16:uniqueId val="{00000007-2C4F-44D7-B8F5-535A97B873B2}"/>
              </c:ext>
            </c:extLst>
          </c:dPt>
          <c:dPt>
            <c:idx val="4"/>
            <c:invertIfNegative val="0"/>
            <c:bubble3D val="0"/>
            <c:spPr>
              <a:solidFill>
                <a:schemeClr val="accent2">
                  <a:lumMod val="60000"/>
                  <a:lumOff val="40000"/>
                </a:schemeClr>
              </a:solidFill>
              <a:ln>
                <a:noFill/>
              </a:ln>
              <a:effectLst/>
            </c:spPr>
            <c:extLst>
              <c:ext xmlns:c16="http://schemas.microsoft.com/office/drawing/2014/chart" uri="{C3380CC4-5D6E-409C-BE32-E72D297353CC}">
                <c16:uniqueId val="{00000008-2C4F-44D7-B8F5-535A97B873B2}"/>
              </c:ext>
            </c:extLst>
          </c:dPt>
          <c:dPt>
            <c:idx val="5"/>
            <c:invertIfNegative val="0"/>
            <c:bubble3D val="0"/>
            <c:spPr>
              <a:solidFill>
                <a:schemeClr val="accent2">
                  <a:lumMod val="40000"/>
                  <a:lumOff val="60000"/>
                </a:schemeClr>
              </a:solidFill>
              <a:ln>
                <a:noFill/>
              </a:ln>
              <a:effectLst/>
            </c:spPr>
            <c:extLst>
              <c:ext xmlns:c16="http://schemas.microsoft.com/office/drawing/2014/chart" uri="{C3380CC4-5D6E-409C-BE32-E72D297353CC}">
                <c16:uniqueId val="{00000009-2C4F-44D7-B8F5-535A97B873B2}"/>
              </c:ext>
            </c:extLst>
          </c:dPt>
          <c:dPt>
            <c:idx val="6"/>
            <c:invertIfNegative val="0"/>
            <c:bubble3D val="0"/>
            <c:spPr>
              <a:solidFill>
                <a:schemeClr val="accent2">
                  <a:lumMod val="40000"/>
                  <a:lumOff val="60000"/>
                </a:schemeClr>
              </a:solidFill>
              <a:ln>
                <a:noFill/>
              </a:ln>
              <a:effectLst/>
            </c:spPr>
            <c:extLst>
              <c:ext xmlns:c16="http://schemas.microsoft.com/office/drawing/2014/chart" uri="{C3380CC4-5D6E-409C-BE32-E72D297353CC}">
                <c16:uniqueId val="{0000000A-2C4F-44D7-B8F5-535A97B873B2}"/>
              </c:ext>
            </c:extLst>
          </c:dPt>
          <c:dPt>
            <c:idx val="7"/>
            <c:invertIfNegative val="0"/>
            <c:bubble3D val="0"/>
            <c:spPr>
              <a:solidFill>
                <a:schemeClr val="accent2">
                  <a:lumMod val="40000"/>
                  <a:lumOff val="60000"/>
                </a:schemeClr>
              </a:solidFill>
              <a:ln>
                <a:noFill/>
              </a:ln>
              <a:effectLst/>
            </c:spPr>
            <c:extLst>
              <c:ext xmlns:c16="http://schemas.microsoft.com/office/drawing/2014/chart" uri="{C3380CC4-5D6E-409C-BE32-E72D297353CC}">
                <c16:uniqueId val="{0000000B-2C4F-44D7-B8F5-535A97B873B2}"/>
              </c:ext>
            </c:extLst>
          </c:dPt>
          <c:dPt>
            <c:idx val="8"/>
            <c:invertIfNegative val="0"/>
            <c:bubble3D val="0"/>
            <c:spPr>
              <a:solidFill>
                <a:schemeClr val="accent2">
                  <a:lumMod val="20000"/>
                  <a:lumOff val="80000"/>
                </a:schemeClr>
              </a:solidFill>
              <a:ln>
                <a:noFill/>
              </a:ln>
              <a:effectLst/>
            </c:spPr>
            <c:extLst>
              <c:ext xmlns:c16="http://schemas.microsoft.com/office/drawing/2014/chart" uri="{C3380CC4-5D6E-409C-BE32-E72D297353CC}">
                <c16:uniqueId val="{0000000C-2C4F-44D7-B8F5-535A97B873B2}"/>
              </c:ext>
            </c:extLst>
          </c:dPt>
          <c:dPt>
            <c:idx val="9"/>
            <c:invertIfNegative val="0"/>
            <c:bubble3D val="0"/>
            <c:spPr>
              <a:solidFill>
                <a:schemeClr val="accent2">
                  <a:lumMod val="20000"/>
                  <a:lumOff val="80000"/>
                </a:schemeClr>
              </a:solidFill>
              <a:ln>
                <a:noFill/>
              </a:ln>
              <a:effectLst/>
            </c:spPr>
            <c:extLst>
              <c:ext xmlns:c16="http://schemas.microsoft.com/office/drawing/2014/chart" uri="{C3380CC4-5D6E-409C-BE32-E72D297353CC}">
                <c16:uniqueId val="{0000000D-2C4F-44D7-B8F5-535A97B873B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'Average price of condom'!$A$4:$A$14</c:f>
              <c:strCache>
                <c:ptCount val="10"/>
                <c:pt idx="0">
                  <c:v>South Africa</c:v>
                </c:pt>
                <c:pt idx="1">
                  <c:v>Japan</c:v>
                </c:pt>
                <c:pt idx="2">
                  <c:v>Brazil</c:v>
                </c:pt>
                <c:pt idx="3">
                  <c:v>UK</c:v>
                </c:pt>
                <c:pt idx="4">
                  <c:v>India</c:v>
                </c:pt>
                <c:pt idx="5">
                  <c:v>Australia</c:v>
                </c:pt>
                <c:pt idx="6">
                  <c:v>USA</c:v>
                </c:pt>
                <c:pt idx="7">
                  <c:v>Germany</c:v>
                </c:pt>
                <c:pt idx="8">
                  <c:v>France</c:v>
                </c:pt>
                <c:pt idx="9">
                  <c:v>China</c:v>
                </c:pt>
              </c:strCache>
            </c:strRef>
          </c:cat>
          <c:val>
            <c:numRef>
              <c:f>'Average price of condom'!$B$4:$B$14</c:f>
              <c:numCache>
                <c:formatCode>"$"#,##0.00</c:formatCode>
                <c:ptCount val="10"/>
                <c:pt idx="0">
                  <c:v>1.4530909090909092</c:v>
                </c:pt>
                <c:pt idx="1">
                  <c:v>1.4130909090909092</c:v>
                </c:pt>
                <c:pt idx="2">
                  <c:v>1.4043636363636363</c:v>
                </c:pt>
                <c:pt idx="3">
                  <c:v>1.3941818181818186</c:v>
                </c:pt>
                <c:pt idx="4">
                  <c:v>1.3850909090909089</c:v>
                </c:pt>
                <c:pt idx="5">
                  <c:v>1.3710909090909085</c:v>
                </c:pt>
                <c:pt idx="6">
                  <c:v>1.3699999999999997</c:v>
                </c:pt>
                <c:pt idx="7">
                  <c:v>1.3659999999999999</c:v>
                </c:pt>
                <c:pt idx="8">
                  <c:v>1.2643636363636368</c:v>
                </c:pt>
                <c:pt idx="9">
                  <c:v>1.187636363636364</c:v>
                </c:pt>
              </c:numCache>
            </c:numRef>
          </c:val>
          <c:extLst>
            <c:ext xmlns:c16="http://schemas.microsoft.com/office/drawing/2014/chart" uri="{C3380CC4-5D6E-409C-BE32-E72D297353CC}">
              <c16:uniqueId val="{00000003-2C4F-44D7-B8F5-535A97B873B2}"/>
            </c:ext>
          </c:extLst>
        </c:ser>
        <c:dLbls>
          <c:dLblPos val="outEnd"/>
          <c:showLegendKey val="0"/>
          <c:showVal val="1"/>
          <c:showCatName val="0"/>
          <c:showSerName val="0"/>
          <c:showPercent val="0"/>
          <c:showBubbleSize val="0"/>
        </c:dLbls>
        <c:gapWidth val="30"/>
        <c:axId val="586909040"/>
        <c:axId val="586904720"/>
      </c:barChart>
      <c:catAx>
        <c:axId val="586909040"/>
        <c:scaling>
          <c:orientation val="maxMin"/>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6904720"/>
        <c:crosses val="autoZero"/>
        <c:auto val="1"/>
        <c:lblAlgn val="ctr"/>
        <c:lblOffset val="100"/>
        <c:noMultiLvlLbl val="0"/>
      </c:catAx>
      <c:valAx>
        <c:axId val="586904720"/>
        <c:scaling>
          <c:orientation val="minMax"/>
        </c:scaling>
        <c:delete val="1"/>
        <c:axPos val="t"/>
        <c:numFmt formatCode="&quot;$&quot;#,##0.00" sourceLinked="1"/>
        <c:majorTickMark val="out"/>
        <c:minorTickMark val="none"/>
        <c:tickLblPos val="nextTo"/>
        <c:crossAx val="586909040"/>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20A.xlsx]Sales trend!PivotTable1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000" b="1">
                <a:solidFill>
                  <a:schemeClr val="accent2">
                    <a:lumMod val="50000"/>
                  </a:schemeClr>
                </a:solidFill>
                <a:latin typeface="Aptos Narrow" panose="020B0004020202020204" pitchFamily="34" charset="0"/>
              </a:rPr>
              <a:t>Sales Trend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2">
                      <a:lumMod val="50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055555555555556"/>
          <c:y val="0.28282407407407412"/>
          <c:w val="0.78327734033245844"/>
          <c:h val="0.61991607482729605"/>
        </c:manualLayout>
      </c:layout>
      <c:lineChart>
        <c:grouping val="standard"/>
        <c:varyColors val="0"/>
        <c:ser>
          <c:idx val="0"/>
          <c:order val="0"/>
          <c:tx>
            <c:strRef>
              <c:f>'Sales trend'!$B$3</c:f>
              <c:strCache>
                <c:ptCount val="1"/>
                <c:pt idx="0">
                  <c:v>Total</c:v>
                </c:pt>
              </c:strCache>
            </c:strRef>
          </c:tx>
          <c:spPr>
            <a:ln w="28575" cap="rnd">
              <a:solidFill>
                <a:schemeClr val="accent2">
                  <a:lumMod val="50000"/>
                </a:schemeClr>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2">
                        <a:lumMod val="50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trend'!$A$4:$A$15</c:f>
              <c:strCache>
                <c:ptCount val="11"/>
                <c:pt idx="0">
                  <c:v>2015</c:v>
                </c:pt>
                <c:pt idx="1">
                  <c:v>2016</c:v>
                </c:pt>
                <c:pt idx="2">
                  <c:v>2017</c:v>
                </c:pt>
                <c:pt idx="3">
                  <c:v>2018</c:v>
                </c:pt>
                <c:pt idx="4">
                  <c:v>2019</c:v>
                </c:pt>
                <c:pt idx="5">
                  <c:v>2020</c:v>
                </c:pt>
                <c:pt idx="6">
                  <c:v>2021</c:v>
                </c:pt>
                <c:pt idx="7">
                  <c:v>2022</c:v>
                </c:pt>
                <c:pt idx="8">
                  <c:v>2023</c:v>
                </c:pt>
                <c:pt idx="9">
                  <c:v>2024</c:v>
                </c:pt>
                <c:pt idx="10">
                  <c:v>2025</c:v>
                </c:pt>
              </c:strCache>
            </c:strRef>
          </c:cat>
          <c:val>
            <c:numRef>
              <c:f>'Sales trend'!$B$4:$B$15</c:f>
              <c:numCache>
                <c:formatCode>General</c:formatCode>
                <c:ptCount val="11"/>
                <c:pt idx="0">
                  <c:v>54462</c:v>
                </c:pt>
                <c:pt idx="1">
                  <c:v>56427</c:v>
                </c:pt>
                <c:pt idx="2">
                  <c:v>60940</c:v>
                </c:pt>
                <c:pt idx="3">
                  <c:v>57707</c:v>
                </c:pt>
                <c:pt idx="4">
                  <c:v>58696</c:v>
                </c:pt>
                <c:pt idx="5">
                  <c:v>62498</c:v>
                </c:pt>
                <c:pt idx="6">
                  <c:v>63441</c:v>
                </c:pt>
                <c:pt idx="7">
                  <c:v>65563</c:v>
                </c:pt>
                <c:pt idx="8">
                  <c:v>64404</c:v>
                </c:pt>
                <c:pt idx="9">
                  <c:v>66371</c:v>
                </c:pt>
                <c:pt idx="10">
                  <c:v>59309</c:v>
                </c:pt>
              </c:numCache>
            </c:numRef>
          </c:val>
          <c:smooth val="0"/>
          <c:extLst>
            <c:ext xmlns:c16="http://schemas.microsoft.com/office/drawing/2014/chart" uri="{C3380CC4-5D6E-409C-BE32-E72D297353CC}">
              <c16:uniqueId val="{00000000-2AB6-4C6A-AF13-6CD90B9AA609}"/>
            </c:ext>
          </c:extLst>
        </c:ser>
        <c:dLbls>
          <c:dLblPos val="t"/>
          <c:showLegendKey val="0"/>
          <c:showVal val="1"/>
          <c:showCatName val="0"/>
          <c:showSerName val="0"/>
          <c:showPercent val="0"/>
          <c:showBubbleSize val="0"/>
        </c:dLbls>
        <c:smooth val="0"/>
        <c:axId val="404833968"/>
        <c:axId val="404830608"/>
      </c:lineChart>
      <c:catAx>
        <c:axId val="404833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accent2">
                    <a:lumMod val="50000"/>
                  </a:schemeClr>
                </a:solidFill>
                <a:latin typeface="+mn-lt"/>
                <a:ea typeface="+mn-ea"/>
                <a:cs typeface="+mn-cs"/>
              </a:defRPr>
            </a:pPr>
            <a:endParaRPr lang="en-US"/>
          </a:p>
        </c:txPr>
        <c:crossAx val="404830608"/>
        <c:crosses val="autoZero"/>
        <c:auto val="1"/>
        <c:lblAlgn val="ctr"/>
        <c:lblOffset val="100"/>
        <c:noMultiLvlLbl val="0"/>
      </c:catAx>
      <c:valAx>
        <c:axId val="404830608"/>
        <c:scaling>
          <c:orientation val="minMax"/>
        </c:scaling>
        <c:delete val="1"/>
        <c:axPos val="l"/>
        <c:numFmt formatCode="General" sourceLinked="1"/>
        <c:majorTickMark val="none"/>
        <c:minorTickMark val="none"/>
        <c:tickLblPos val="nextTo"/>
        <c:crossAx val="404833968"/>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20A.xlsx]Condom sales by country!PivotTable1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000" b="1">
                <a:solidFill>
                  <a:schemeClr val="accent2">
                    <a:lumMod val="50000"/>
                  </a:schemeClr>
                </a:solidFill>
                <a:latin typeface="Aptos Narrow" panose="020B0004020202020204" pitchFamily="34" charset="0"/>
              </a:rPr>
              <a:t>Unit</a:t>
            </a:r>
            <a:r>
              <a:rPr lang="en-US" sz="2000" b="1" baseline="0">
                <a:solidFill>
                  <a:schemeClr val="accent2">
                    <a:lumMod val="50000"/>
                  </a:schemeClr>
                </a:solidFill>
                <a:latin typeface="Aptos Narrow" panose="020B0004020202020204" pitchFamily="34" charset="0"/>
              </a:rPr>
              <a:t> Sales By Country</a:t>
            </a:r>
            <a:endParaRPr lang="en-US" sz="2000" b="1">
              <a:solidFill>
                <a:schemeClr val="accent2">
                  <a:lumMod val="50000"/>
                </a:schemeClr>
              </a:solidFill>
              <a:latin typeface="Aptos Narrow" panose="020B0004020202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lumMod val="50000"/>
            </a:schemeClr>
          </a:solidFill>
          <a:ln>
            <a:noFill/>
          </a:ln>
          <a:effectLst/>
        </c:spPr>
      </c:pivotFmt>
      <c:pivotFmt>
        <c:idx val="3"/>
        <c:spPr>
          <a:solidFill>
            <a:schemeClr val="accent2">
              <a:lumMod val="50000"/>
            </a:schemeClr>
          </a:solidFill>
          <a:ln>
            <a:noFill/>
          </a:ln>
          <a:effectLst/>
        </c:spPr>
      </c:pivotFmt>
      <c:pivotFmt>
        <c:idx val="4"/>
        <c:spPr>
          <a:solidFill>
            <a:schemeClr val="accent2">
              <a:lumMod val="75000"/>
            </a:schemeClr>
          </a:solidFill>
          <a:ln>
            <a:noFill/>
          </a:ln>
          <a:effectLst/>
        </c:spPr>
      </c:pivotFmt>
      <c:pivotFmt>
        <c:idx val="5"/>
        <c:spPr>
          <a:solidFill>
            <a:schemeClr val="accent2">
              <a:lumMod val="75000"/>
            </a:schemeClr>
          </a:solidFill>
          <a:ln>
            <a:noFill/>
          </a:ln>
          <a:effectLst/>
        </c:spPr>
      </c:pivotFmt>
      <c:pivotFmt>
        <c:idx val="6"/>
        <c:spPr>
          <a:solidFill>
            <a:schemeClr val="accent2">
              <a:lumMod val="60000"/>
              <a:lumOff val="40000"/>
            </a:schemeClr>
          </a:solidFill>
          <a:ln>
            <a:noFill/>
          </a:ln>
          <a:effectLst/>
        </c:spPr>
      </c:pivotFmt>
      <c:pivotFmt>
        <c:idx val="7"/>
        <c:spPr>
          <a:solidFill>
            <a:schemeClr val="accent2">
              <a:lumMod val="60000"/>
              <a:lumOff val="40000"/>
            </a:schemeClr>
          </a:solidFill>
          <a:ln>
            <a:noFill/>
          </a:ln>
          <a:effectLst/>
        </c:spPr>
      </c:pivotFmt>
      <c:pivotFmt>
        <c:idx val="8"/>
        <c:spPr>
          <a:solidFill>
            <a:schemeClr val="accent2">
              <a:lumMod val="40000"/>
              <a:lumOff val="60000"/>
            </a:schemeClr>
          </a:solidFill>
          <a:ln>
            <a:noFill/>
          </a:ln>
          <a:effectLst/>
        </c:spPr>
      </c:pivotFmt>
      <c:pivotFmt>
        <c:idx val="9"/>
        <c:spPr>
          <a:solidFill>
            <a:schemeClr val="accent2">
              <a:lumMod val="40000"/>
              <a:lumOff val="60000"/>
            </a:schemeClr>
          </a:solidFill>
          <a:ln>
            <a:noFill/>
          </a:ln>
          <a:effectLst/>
        </c:spPr>
      </c:pivotFmt>
      <c:pivotFmt>
        <c:idx val="10"/>
        <c:spPr>
          <a:solidFill>
            <a:schemeClr val="accent2">
              <a:lumMod val="20000"/>
              <a:lumOff val="80000"/>
            </a:schemeClr>
          </a:solidFill>
          <a:ln>
            <a:noFill/>
          </a:ln>
          <a:effectLst/>
        </c:spPr>
      </c:pivotFmt>
      <c:pivotFmt>
        <c:idx val="11"/>
        <c:spPr>
          <a:solidFill>
            <a:schemeClr val="accent2">
              <a:lumMod val="20000"/>
              <a:lumOff val="80000"/>
            </a:schemeClr>
          </a:solidFill>
          <a:ln>
            <a:noFill/>
          </a:ln>
          <a:effectLst/>
        </c:spPr>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2">
              <a:lumMod val="50000"/>
            </a:schemeClr>
          </a:solidFill>
          <a:ln>
            <a:noFill/>
          </a:ln>
          <a:effectLst/>
        </c:spPr>
      </c:pivotFmt>
      <c:pivotFmt>
        <c:idx val="14"/>
        <c:spPr>
          <a:solidFill>
            <a:schemeClr val="accent2">
              <a:lumMod val="50000"/>
            </a:schemeClr>
          </a:solidFill>
          <a:ln>
            <a:noFill/>
          </a:ln>
          <a:effectLst/>
        </c:spPr>
      </c:pivotFmt>
      <c:pivotFmt>
        <c:idx val="15"/>
        <c:spPr>
          <a:solidFill>
            <a:schemeClr val="accent2">
              <a:lumMod val="75000"/>
            </a:schemeClr>
          </a:solidFill>
          <a:ln>
            <a:noFill/>
          </a:ln>
          <a:effectLst/>
        </c:spPr>
      </c:pivotFmt>
      <c:pivotFmt>
        <c:idx val="16"/>
        <c:spPr>
          <a:solidFill>
            <a:schemeClr val="accent2">
              <a:lumMod val="75000"/>
            </a:schemeClr>
          </a:solidFill>
          <a:ln>
            <a:noFill/>
          </a:ln>
          <a:effectLst/>
        </c:spPr>
      </c:pivotFmt>
      <c:pivotFmt>
        <c:idx val="17"/>
        <c:spPr>
          <a:solidFill>
            <a:schemeClr val="accent2">
              <a:lumMod val="60000"/>
              <a:lumOff val="40000"/>
            </a:schemeClr>
          </a:solidFill>
          <a:ln>
            <a:noFill/>
          </a:ln>
          <a:effectLst/>
        </c:spPr>
      </c:pivotFmt>
      <c:pivotFmt>
        <c:idx val="18"/>
        <c:spPr>
          <a:solidFill>
            <a:schemeClr val="accent2">
              <a:lumMod val="60000"/>
              <a:lumOff val="40000"/>
            </a:schemeClr>
          </a:solidFill>
          <a:ln>
            <a:noFill/>
          </a:ln>
          <a:effectLst/>
        </c:spPr>
      </c:pivotFmt>
      <c:pivotFmt>
        <c:idx val="19"/>
        <c:spPr>
          <a:solidFill>
            <a:schemeClr val="accent2">
              <a:lumMod val="40000"/>
              <a:lumOff val="60000"/>
            </a:schemeClr>
          </a:solidFill>
          <a:ln>
            <a:noFill/>
          </a:ln>
          <a:effectLst/>
        </c:spPr>
      </c:pivotFmt>
      <c:pivotFmt>
        <c:idx val="20"/>
        <c:spPr>
          <a:solidFill>
            <a:schemeClr val="accent2">
              <a:lumMod val="40000"/>
              <a:lumOff val="60000"/>
            </a:schemeClr>
          </a:solidFill>
          <a:ln>
            <a:noFill/>
          </a:ln>
          <a:effectLst/>
        </c:spPr>
      </c:pivotFmt>
      <c:pivotFmt>
        <c:idx val="21"/>
        <c:spPr>
          <a:solidFill>
            <a:schemeClr val="accent2">
              <a:lumMod val="20000"/>
              <a:lumOff val="80000"/>
            </a:schemeClr>
          </a:solidFill>
          <a:ln>
            <a:noFill/>
          </a:ln>
          <a:effectLst/>
        </c:spPr>
      </c:pivotFmt>
      <c:pivotFmt>
        <c:idx val="22"/>
        <c:spPr>
          <a:solidFill>
            <a:schemeClr val="accent2">
              <a:lumMod val="20000"/>
              <a:lumOff val="80000"/>
            </a:schemeClr>
          </a:solidFill>
          <a:ln>
            <a:noFill/>
          </a:ln>
          <a:effectLst/>
        </c:spPr>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2">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2">
              <a:lumMod val="50000"/>
            </a:schemeClr>
          </a:solidFill>
          <a:ln>
            <a:noFill/>
          </a:ln>
          <a:effectLst/>
        </c:spPr>
      </c:pivotFmt>
      <c:pivotFmt>
        <c:idx val="25"/>
        <c:spPr>
          <a:solidFill>
            <a:schemeClr val="accent2">
              <a:lumMod val="50000"/>
            </a:schemeClr>
          </a:solidFill>
          <a:ln>
            <a:noFill/>
          </a:ln>
          <a:effectLst/>
        </c:spPr>
      </c:pivotFmt>
      <c:pivotFmt>
        <c:idx val="26"/>
        <c:spPr>
          <a:solidFill>
            <a:schemeClr val="accent2">
              <a:lumMod val="75000"/>
            </a:schemeClr>
          </a:solidFill>
          <a:ln>
            <a:noFill/>
          </a:ln>
          <a:effectLst/>
        </c:spPr>
      </c:pivotFmt>
      <c:pivotFmt>
        <c:idx val="27"/>
        <c:spPr>
          <a:solidFill>
            <a:schemeClr val="accent2">
              <a:lumMod val="75000"/>
            </a:schemeClr>
          </a:solidFill>
          <a:ln>
            <a:noFill/>
          </a:ln>
          <a:effectLst/>
        </c:spPr>
      </c:pivotFmt>
      <c:pivotFmt>
        <c:idx val="28"/>
        <c:spPr>
          <a:solidFill>
            <a:schemeClr val="accent2">
              <a:lumMod val="60000"/>
              <a:lumOff val="40000"/>
            </a:schemeClr>
          </a:solidFill>
          <a:ln>
            <a:noFill/>
          </a:ln>
          <a:effectLst/>
        </c:spPr>
      </c:pivotFmt>
      <c:pivotFmt>
        <c:idx val="29"/>
        <c:spPr>
          <a:solidFill>
            <a:schemeClr val="accent2">
              <a:lumMod val="60000"/>
              <a:lumOff val="40000"/>
            </a:schemeClr>
          </a:solidFill>
          <a:ln>
            <a:noFill/>
          </a:ln>
          <a:effectLst/>
        </c:spPr>
      </c:pivotFmt>
      <c:pivotFmt>
        <c:idx val="30"/>
        <c:spPr>
          <a:solidFill>
            <a:schemeClr val="accent2">
              <a:lumMod val="40000"/>
              <a:lumOff val="60000"/>
            </a:schemeClr>
          </a:solidFill>
          <a:ln>
            <a:noFill/>
          </a:ln>
          <a:effectLst/>
        </c:spPr>
      </c:pivotFmt>
      <c:pivotFmt>
        <c:idx val="31"/>
        <c:spPr>
          <a:solidFill>
            <a:schemeClr val="accent2">
              <a:lumMod val="40000"/>
              <a:lumOff val="60000"/>
            </a:schemeClr>
          </a:solidFill>
          <a:ln>
            <a:noFill/>
          </a:ln>
          <a:effectLst/>
        </c:spPr>
      </c:pivotFmt>
      <c:pivotFmt>
        <c:idx val="32"/>
        <c:spPr>
          <a:solidFill>
            <a:schemeClr val="accent2">
              <a:lumMod val="20000"/>
              <a:lumOff val="80000"/>
            </a:schemeClr>
          </a:solidFill>
          <a:ln>
            <a:noFill/>
          </a:ln>
          <a:effectLst/>
        </c:spPr>
      </c:pivotFmt>
      <c:pivotFmt>
        <c:idx val="33"/>
        <c:spPr>
          <a:solidFill>
            <a:schemeClr val="accent2">
              <a:lumMod val="20000"/>
              <a:lumOff val="80000"/>
            </a:schemeClr>
          </a:solidFill>
          <a:ln>
            <a:noFill/>
          </a:ln>
          <a:effectLst/>
        </c:spPr>
      </c:pivotFmt>
    </c:pivotFmts>
    <c:plotArea>
      <c:layout>
        <c:manualLayout>
          <c:layoutTarget val="inner"/>
          <c:xMode val="edge"/>
          <c:yMode val="edge"/>
          <c:x val="0.13055555555555556"/>
          <c:y val="0.18560185185185185"/>
          <c:w val="0.78327734033245844"/>
          <c:h val="0.6293157626130067"/>
        </c:manualLayout>
      </c:layout>
      <c:barChart>
        <c:barDir val="bar"/>
        <c:grouping val="clustered"/>
        <c:varyColors val="0"/>
        <c:ser>
          <c:idx val="0"/>
          <c:order val="0"/>
          <c:tx>
            <c:strRef>
              <c:f>'Condom sales by country'!$B$3</c:f>
              <c:strCache>
                <c:ptCount val="1"/>
                <c:pt idx="0">
                  <c:v>Total</c:v>
                </c:pt>
              </c:strCache>
            </c:strRef>
          </c:tx>
          <c:spPr>
            <a:solidFill>
              <a:schemeClr val="accent1"/>
            </a:solidFill>
            <a:ln>
              <a:noFill/>
            </a:ln>
            <a:effectLst/>
          </c:spPr>
          <c:invertIfNegative val="0"/>
          <c:dPt>
            <c:idx val="0"/>
            <c:invertIfNegative val="0"/>
            <c:bubble3D val="0"/>
            <c:spPr>
              <a:solidFill>
                <a:schemeClr val="accent2">
                  <a:lumMod val="50000"/>
                </a:schemeClr>
              </a:solidFill>
              <a:ln>
                <a:noFill/>
              </a:ln>
              <a:effectLst/>
            </c:spPr>
            <c:extLst>
              <c:ext xmlns:c16="http://schemas.microsoft.com/office/drawing/2014/chart" uri="{C3380CC4-5D6E-409C-BE32-E72D297353CC}">
                <c16:uniqueId val="{00000001-41C7-4AF9-B3B0-B75AA64F92F8}"/>
              </c:ext>
            </c:extLst>
          </c:dPt>
          <c:dPt>
            <c:idx val="1"/>
            <c:invertIfNegative val="0"/>
            <c:bubble3D val="0"/>
            <c:spPr>
              <a:solidFill>
                <a:schemeClr val="accent2">
                  <a:lumMod val="50000"/>
                </a:schemeClr>
              </a:solidFill>
              <a:ln>
                <a:noFill/>
              </a:ln>
              <a:effectLst/>
            </c:spPr>
            <c:extLst>
              <c:ext xmlns:c16="http://schemas.microsoft.com/office/drawing/2014/chart" uri="{C3380CC4-5D6E-409C-BE32-E72D297353CC}">
                <c16:uniqueId val="{00000003-41C7-4AF9-B3B0-B75AA64F92F8}"/>
              </c:ext>
            </c:extLst>
          </c:dPt>
          <c:dPt>
            <c:idx val="2"/>
            <c:invertIfNegative val="0"/>
            <c:bubble3D val="0"/>
            <c:spPr>
              <a:solidFill>
                <a:schemeClr val="accent2">
                  <a:lumMod val="75000"/>
                </a:schemeClr>
              </a:solidFill>
              <a:ln>
                <a:noFill/>
              </a:ln>
              <a:effectLst/>
            </c:spPr>
            <c:extLst>
              <c:ext xmlns:c16="http://schemas.microsoft.com/office/drawing/2014/chart" uri="{C3380CC4-5D6E-409C-BE32-E72D297353CC}">
                <c16:uniqueId val="{00000005-41C7-4AF9-B3B0-B75AA64F92F8}"/>
              </c:ext>
            </c:extLst>
          </c:dPt>
          <c:dPt>
            <c:idx val="3"/>
            <c:invertIfNegative val="0"/>
            <c:bubble3D val="0"/>
            <c:spPr>
              <a:solidFill>
                <a:schemeClr val="accent2">
                  <a:lumMod val="75000"/>
                </a:schemeClr>
              </a:solidFill>
              <a:ln>
                <a:noFill/>
              </a:ln>
              <a:effectLst/>
            </c:spPr>
            <c:extLst>
              <c:ext xmlns:c16="http://schemas.microsoft.com/office/drawing/2014/chart" uri="{C3380CC4-5D6E-409C-BE32-E72D297353CC}">
                <c16:uniqueId val="{00000007-41C7-4AF9-B3B0-B75AA64F92F8}"/>
              </c:ext>
            </c:extLst>
          </c:dPt>
          <c:dPt>
            <c:idx val="4"/>
            <c:invertIfNegative val="0"/>
            <c:bubble3D val="0"/>
            <c:spPr>
              <a:solidFill>
                <a:schemeClr val="accent2">
                  <a:lumMod val="60000"/>
                  <a:lumOff val="40000"/>
                </a:schemeClr>
              </a:solidFill>
              <a:ln>
                <a:noFill/>
              </a:ln>
              <a:effectLst/>
            </c:spPr>
            <c:extLst>
              <c:ext xmlns:c16="http://schemas.microsoft.com/office/drawing/2014/chart" uri="{C3380CC4-5D6E-409C-BE32-E72D297353CC}">
                <c16:uniqueId val="{00000009-41C7-4AF9-B3B0-B75AA64F92F8}"/>
              </c:ext>
            </c:extLst>
          </c:dPt>
          <c:dPt>
            <c:idx val="5"/>
            <c:invertIfNegative val="0"/>
            <c:bubble3D val="0"/>
            <c:spPr>
              <a:solidFill>
                <a:schemeClr val="accent2">
                  <a:lumMod val="60000"/>
                  <a:lumOff val="40000"/>
                </a:schemeClr>
              </a:solidFill>
              <a:ln>
                <a:noFill/>
              </a:ln>
              <a:effectLst/>
            </c:spPr>
            <c:extLst>
              <c:ext xmlns:c16="http://schemas.microsoft.com/office/drawing/2014/chart" uri="{C3380CC4-5D6E-409C-BE32-E72D297353CC}">
                <c16:uniqueId val="{0000000B-41C7-4AF9-B3B0-B75AA64F92F8}"/>
              </c:ext>
            </c:extLst>
          </c:dPt>
          <c:dPt>
            <c:idx val="6"/>
            <c:invertIfNegative val="0"/>
            <c:bubble3D val="0"/>
            <c:spPr>
              <a:solidFill>
                <a:schemeClr val="accent2">
                  <a:lumMod val="40000"/>
                  <a:lumOff val="60000"/>
                </a:schemeClr>
              </a:solidFill>
              <a:ln>
                <a:noFill/>
              </a:ln>
              <a:effectLst/>
            </c:spPr>
            <c:extLst>
              <c:ext xmlns:c16="http://schemas.microsoft.com/office/drawing/2014/chart" uri="{C3380CC4-5D6E-409C-BE32-E72D297353CC}">
                <c16:uniqueId val="{0000000D-41C7-4AF9-B3B0-B75AA64F92F8}"/>
              </c:ext>
            </c:extLst>
          </c:dPt>
          <c:dPt>
            <c:idx val="7"/>
            <c:invertIfNegative val="0"/>
            <c:bubble3D val="0"/>
            <c:spPr>
              <a:solidFill>
                <a:schemeClr val="accent2">
                  <a:lumMod val="40000"/>
                  <a:lumOff val="60000"/>
                </a:schemeClr>
              </a:solidFill>
              <a:ln>
                <a:noFill/>
              </a:ln>
              <a:effectLst/>
            </c:spPr>
            <c:extLst>
              <c:ext xmlns:c16="http://schemas.microsoft.com/office/drawing/2014/chart" uri="{C3380CC4-5D6E-409C-BE32-E72D297353CC}">
                <c16:uniqueId val="{0000000F-41C7-4AF9-B3B0-B75AA64F92F8}"/>
              </c:ext>
            </c:extLst>
          </c:dPt>
          <c:dPt>
            <c:idx val="8"/>
            <c:invertIfNegative val="0"/>
            <c:bubble3D val="0"/>
            <c:spPr>
              <a:solidFill>
                <a:schemeClr val="accent2">
                  <a:lumMod val="20000"/>
                  <a:lumOff val="80000"/>
                </a:schemeClr>
              </a:solidFill>
              <a:ln>
                <a:noFill/>
              </a:ln>
              <a:effectLst/>
            </c:spPr>
            <c:extLst>
              <c:ext xmlns:c16="http://schemas.microsoft.com/office/drawing/2014/chart" uri="{C3380CC4-5D6E-409C-BE32-E72D297353CC}">
                <c16:uniqueId val="{00000011-41C7-4AF9-B3B0-B75AA64F92F8}"/>
              </c:ext>
            </c:extLst>
          </c:dPt>
          <c:dPt>
            <c:idx val="9"/>
            <c:invertIfNegative val="0"/>
            <c:bubble3D val="0"/>
            <c:spPr>
              <a:solidFill>
                <a:schemeClr val="accent2">
                  <a:lumMod val="20000"/>
                  <a:lumOff val="80000"/>
                </a:schemeClr>
              </a:solidFill>
              <a:ln>
                <a:noFill/>
              </a:ln>
              <a:effectLst/>
            </c:spPr>
            <c:extLst>
              <c:ext xmlns:c16="http://schemas.microsoft.com/office/drawing/2014/chart" uri="{C3380CC4-5D6E-409C-BE32-E72D297353CC}">
                <c16:uniqueId val="{00000013-41C7-4AF9-B3B0-B75AA64F92F8}"/>
              </c:ext>
            </c:extLst>
          </c:dPt>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2">
                        <a:lumMod val="50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'Condom sales by country'!$A$4:$A$14</c:f>
              <c:strCache>
                <c:ptCount val="10"/>
                <c:pt idx="0">
                  <c:v>USA</c:v>
                </c:pt>
                <c:pt idx="1">
                  <c:v>UK</c:v>
                </c:pt>
                <c:pt idx="2">
                  <c:v>Brazil</c:v>
                </c:pt>
                <c:pt idx="3">
                  <c:v>China</c:v>
                </c:pt>
                <c:pt idx="4">
                  <c:v>Germany</c:v>
                </c:pt>
                <c:pt idx="5">
                  <c:v>South Africa</c:v>
                </c:pt>
                <c:pt idx="6">
                  <c:v>Japan</c:v>
                </c:pt>
                <c:pt idx="7">
                  <c:v>France</c:v>
                </c:pt>
                <c:pt idx="8">
                  <c:v>India</c:v>
                </c:pt>
                <c:pt idx="9">
                  <c:v>Australia</c:v>
                </c:pt>
              </c:strCache>
            </c:strRef>
          </c:cat>
          <c:val>
            <c:numRef>
              <c:f>'Condom sales by country'!$B$4:$B$14</c:f>
              <c:numCache>
                <c:formatCode>General</c:formatCode>
                <c:ptCount val="10"/>
                <c:pt idx="0">
                  <c:v>75830</c:v>
                </c:pt>
                <c:pt idx="1">
                  <c:v>74583</c:v>
                </c:pt>
                <c:pt idx="2">
                  <c:v>70648</c:v>
                </c:pt>
                <c:pt idx="3">
                  <c:v>70390</c:v>
                </c:pt>
                <c:pt idx="4">
                  <c:v>67692</c:v>
                </c:pt>
                <c:pt idx="5">
                  <c:v>65922</c:v>
                </c:pt>
                <c:pt idx="6">
                  <c:v>64851</c:v>
                </c:pt>
                <c:pt idx="7">
                  <c:v>61512</c:v>
                </c:pt>
                <c:pt idx="8">
                  <c:v>60771</c:v>
                </c:pt>
                <c:pt idx="9">
                  <c:v>57619</c:v>
                </c:pt>
              </c:numCache>
            </c:numRef>
          </c:val>
          <c:extLst>
            <c:ext xmlns:c16="http://schemas.microsoft.com/office/drawing/2014/chart" uri="{C3380CC4-5D6E-409C-BE32-E72D297353CC}">
              <c16:uniqueId val="{00000014-41C7-4AF9-B3B0-B75AA64F92F8}"/>
            </c:ext>
          </c:extLst>
        </c:ser>
        <c:dLbls>
          <c:showLegendKey val="0"/>
          <c:showVal val="1"/>
          <c:showCatName val="0"/>
          <c:showSerName val="0"/>
          <c:showPercent val="0"/>
          <c:showBubbleSize val="0"/>
        </c:dLbls>
        <c:gapWidth val="30"/>
        <c:axId val="404833968"/>
        <c:axId val="404830608"/>
      </c:barChart>
      <c:catAx>
        <c:axId val="404833968"/>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accent2">
                    <a:lumMod val="50000"/>
                  </a:schemeClr>
                </a:solidFill>
                <a:latin typeface="+mn-lt"/>
                <a:ea typeface="+mn-ea"/>
                <a:cs typeface="+mn-cs"/>
              </a:defRPr>
            </a:pPr>
            <a:endParaRPr lang="en-US"/>
          </a:p>
        </c:txPr>
        <c:crossAx val="404830608"/>
        <c:crosses val="autoZero"/>
        <c:auto val="1"/>
        <c:lblAlgn val="ctr"/>
        <c:lblOffset val="100"/>
        <c:noMultiLvlLbl val="0"/>
      </c:catAx>
      <c:valAx>
        <c:axId val="404830608"/>
        <c:scaling>
          <c:orientation val="minMax"/>
        </c:scaling>
        <c:delete val="1"/>
        <c:axPos val="t"/>
        <c:numFmt formatCode="General" sourceLinked="1"/>
        <c:majorTickMark val="none"/>
        <c:minorTickMark val="none"/>
        <c:tickLblPos val="nextTo"/>
        <c:crossAx val="404833968"/>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8" Type="http://schemas.openxmlformats.org/officeDocument/2006/relationships/image" Target="../media/image1.png"/><Relationship Id="rId3" Type="http://schemas.openxmlformats.org/officeDocument/2006/relationships/chart" Target="../charts/chart10.xml"/><Relationship Id="rId7" Type="http://schemas.openxmlformats.org/officeDocument/2006/relationships/chart" Target="../charts/chart14.xml"/><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chart" Target="../charts/chart13.xml"/><Relationship Id="rId11" Type="http://schemas.openxmlformats.org/officeDocument/2006/relationships/image" Target="../media/image4.svg"/><Relationship Id="rId5" Type="http://schemas.openxmlformats.org/officeDocument/2006/relationships/chart" Target="../charts/chart12.xml"/><Relationship Id="rId10" Type="http://schemas.openxmlformats.org/officeDocument/2006/relationships/image" Target="../media/image3.png"/><Relationship Id="rId4" Type="http://schemas.openxmlformats.org/officeDocument/2006/relationships/chart" Target="../charts/chart11.xml"/><Relationship Id="rId9" Type="http://schemas.openxmlformats.org/officeDocument/2006/relationships/image" Target="../media/image2.svg"/></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3</xdr:col>
      <xdr:colOff>525780</xdr:colOff>
      <xdr:row>3</xdr:row>
      <xdr:rowOff>133350</xdr:rowOff>
    </xdr:from>
    <xdr:to>
      <xdr:col>11</xdr:col>
      <xdr:colOff>220980</xdr:colOff>
      <xdr:row>18</xdr:row>
      <xdr:rowOff>133350</xdr:rowOff>
    </xdr:to>
    <xdr:graphicFrame macro="">
      <xdr:nvGraphicFramePr>
        <xdr:cNvPr id="2" name="Chart 1">
          <a:extLst>
            <a:ext uri="{FF2B5EF4-FFF2-40B4-BE49-F238E27FC236}">
              <a16:creationId xmlns:a16="http://schemas.microsoft.com/office/drawing/2014/main" id="{2E846AB3-60F1-6ACF-5B29-8D049757FA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0</xdr:col>
      <xdr:colOff>10160</xdr:colOff>
      <xdr:row>0</xdr:row>
      <xdr:rowOff>38100</xdr:rowOff>
    </xdr:from>
    <xdr:to>
      <xdr:col>31</xdr:col>
      <xdr:colOff>87923</xdr:colOff>
      <xdr:row>2</xdr:row>
      <xdr:rowOff>40640</xdr:rowOff>
    </xdr:to>
    <xdr:sp macro="" textlink="">
      <xdr:nvSpPr>
        <xdr:cNvPr id="2" name="Rectangle: Rounded Corners 1">
          <a:extLst>
            <a:ext uri="{FF2B5EF4-FFF2-40B4-BE49-F238E27FC236}">
              <a16:creationId xmlns:a16="http://schemas.microsoft.com/office/drawing/2014/main" id="{858FC36F-5E90-E97F-9C93-61DDF82A4AC4}"/>
            </a:ext>
          </a:extLst>
        </xdr:cNvPr>
        <xdr:cNvSpPr/>
      </xdr:nvSpPr>
      <xdr:spPr>
        <a:xfrm>
          <a:off x="10160" y="38100"/>
          <a:ext cx="18975363" cy="368300"/>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000" b="1">
              <a:solidFill>
                <a:schemeClr val="accent2">
                  <a:lumMod val="50000"/>
                </a:schemeClr>
              </a:solidFill>
              <a:latin typeface="Aptos Narrow" panose="020B0004020202020204" pitchFamily="34" charset="0"/>
            </a:rPr>
            <a:t>ANALYSIS</a:t>
          </a:r>
          <a:r>
            <a:rPr lang="en-US" sz="2000" b="1" baseline="0">
              <a:solidFill>
                <a:schemeClr val="accent2">
                  <a:lumMod val="50000"/>
                </a:schemeClr>
              </a:solidFill>
              <a:latin typeface="Aptos Narrow" panose="020B0004020202020204" pitchFamily="34" charset="0"/>
            </a:rPr>
            <a:t> OF GLOBAL CONDOM USAGE FOR 2015 - 2025 </a:t>
          </a:r>
          <a:endParaRPr lang="en-US" sz="2000" b="1">
            <a:solidFill>
              <a:schemeClr val="accent2">
                <a:lumMod val="50000"/>
              </a:schemeClr>
            </a:solidFill>
            <a:latin typeface="Aptos Narrow" panose="020B0004020202020204" pitchFamily="34" charset="0"/>
          </a:endParaRPr>
        </a:p>
      </xdr:txBody>
    </xdr:sp>
    <xdr:clientData/>
  </xdr:twoCellAnchor>
  <xdr:twoCellAnchor>
    <xdr:from>
      <xdr:col>14</xdr:col>
      <xdr:colOff>341922</xdr:colOff>
      <xdr:row>2</xdr:row>
      <xdr:rowOff>127000</xdr:rowOff>
    </xdr:from>
    <xdr:to>
      <xdr:col>27</xdr:col>
      <xdr:colOff>518159</xdr:colOff>
      <xdr:row>17</xdr:row>
      <xdr:rowOff>85969</xdr:rowOff>
    </xdr:to>
    <xdr:graphicFrame macro="">
      <xdr:nvGraphicFramePr>
        <xdr:cNvPr id="3" name="Chart 2">
          <a:extLst>
            <a:ext uri="{FF2B5EF4-FFF2-40B4-BE49-F238E27FC236}">
              <a16:creationId xmlns:a16="http://schemas.microsoft.com/office/drawing/2014/main" id="{90CF81FC-73C9-474A-AB5E-2A6D09E98B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87923</xdr:colOff>
      <xdr:row>2</xdr:row>
      <xdr:rowOff>117230</xdr:rowOff>
    </xdr:from>
    <xdr:to>
      <xdr:col>14</xdr:col>
      <xdr:colOff>205155</xdr:colOff>
      <xdr:row>17</xdr:row>
      <xdr:rowOff>76199</xdr:rowOff>
    </xdr:to>
    <xdr:graphicFrame macro="">
      <xdr:nvGraphicFramePr>
        <xdr:cNvPr id="4" name="Chart 3">
          <a:extLst>
            <a:ext uri="{FF2B5EF4-FFF2-40B4-BE49-F238E27FC236}">
              <a16:creationId xmlns:a16="http://schemas.microsoft.com/office/drawing/2014/main" id="{102D4D70-A21B-4C26-8481-34CBB60DDD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78153</xdr:colOff>
      <xdr:row>36</xdr:row>
      <xdr:rowOff>9769</xdr:rowOff>
    </xdr:from>
    <xdr:to>
      <xdr:col>18</xdr:col>
      <xdr:colOff>284480</xdr:colOff>
      <xdr:row>53</xdr:row>
      <xdr:rowOff>39078</xdr:rowOff>
    </xdr:to>
    <xdr:graphicFrame macro="">
      <xdr:nvGraphicFramePr>
        <xdr:cNvPr id="5" name="Chart 4">
          <a:extLst>
            <a:ext uri="{FF2B5EF4-FFF2-40B4-BE49-F238E27FC236}">
              <a16:creationId xmlns:a16="http://schemas.microsoft.com/office/drawing/2014/main" id="{098BAD38-8260-4C67-AC02-2A87A7BCAE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546294</xdr:colOff>
      <xdr:row>18</xdr:row>
      <xdr:rowOff>18365</xdr:rowOff>
    </xdr:from>
    <xdr:to>
      <xdr:col>21</xdr:col>
      <xdr:colOff>38296</xdr:colOff>
      <xdr:row>35</xdr:row>
      <xdr:rowOff>28135</xdr:rowOff>
    </xdr:to>
    <xdr:graphicFrame macro="">
      <xdr:nvGraphicFramePr>
        <xdr:cNvPr id="6" name="Chart 5">
          <a:extLst>
            <a:ext uri="{FF2B5EF4-FFF2-40B4-BE49-F238E27FC236}">
              <a16:creationId xmlns:a16="http://schemas.microsoft.com/office/drawing/2014/main" id="{92504BD1-53E1-4D61-A517-997EFBCB78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21</xdr:col>
      <xdr:colOff>174675</xdr:colOff>
      <xdr:row>18</xdr:row>
      <xdr:rowOff>29309</xdr:rowOff>
    </xdr:from>
    <xdr:to>
      <xdr:col>27</xdr:col>
      <xdr:colOff>506828</xdr:colOff>
      <xdr:row>35</xdr:row>
      <xdr:rowOff>10160</xdr:rowOff>
    </xdr:to>
    <xdr:graphicFrame macro="">
      <xdr:nvGraphicFramePr>
        <xdr:cNvPr id="7" name="Chart 6">
          <a:extLst>
            <a:ext uri="{FF2B5EF4-FFF2-40B4-BE49-F238E27FC236}">
              <a16:creationId xmlns:a16="http://schemas.microsoft.com/office/drawing/2014/main" id="{0CAF740F-23C6-4B3B-A816-BF67C01796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18</xdr:col>
      <xdr:colOff>416560</xdr:colOff>
      <xdr:row>36</xdr:row>
      <xdr:rowOff>18756</xdr:rowOff>
    </xdr:from>
    <xdr:to>
      <xdr:col>27</xdr:col>
      <xdr:colOff>516988</xdr:colOff>
      <xdr:row>53</xdr:row>
      <xdr:rowOff>50800</xdr:rowOff>
    </xdr:to>
    <xdr:graphicFrame macro="">
      <xdr:nvGraphicFramePr>
        <xdr:cNvPr id="8" name="Chart 7">
          <a:extLst>
            <a:ext uri="{FF2B5EF4-FFF2-40B4-BE49-F238E27FC236}">
              <a16:creationId xmlns:a16="http://schemas.microsoft.com/office/drawing/2014/main" id="{592FC2E3-58E8-4EEE-891A-07B386DD92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78154</xdr:colOff>
      <xdr:row>18</xdr:row>
      <xdr:rowOff>13284</xdr:rowOff>
    </xdr:from>
    <xdr:to>
      <xdr:col>12</xdr:col>
      <xdr:colOff>410308</xdr:colOff>
      <xdr:row>35</xdr:row>
      <xdr:rowOff>30089</xdr:rowOff>
    </xdr:to>
    <xdr:graphicFrame macro="">
      <xdr:nvGraphicFramePr>
        <xdr:cNvPr id="9" name="Chart 8">
          <a:extLst>
            <a:ext uri="{FF2B5EF4-FFF2-40B4-BE49-F238E27FC236}">
              <a16:creationId xmlns:a16="http://schemas.microsoft.com/office/drawing/2014/main" id="{B170FAEF-00F8-40D0-9C39-34F99A0DBA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28</xdr:col>
      <xdr:colOff>22860</xdr:colOff>
      <xdr:row>2</xdr:row>
      <xdr:rowOff>177800</xdr:rowOff>
    </xdr:from>
    <xdr:to>
      <xdr:col>31</xdr:col>
      <xdr:colOff>22860</xdr:colOff>
      <xdr:row>17</xdr:row>
      <xdr:rowOff>162560</xdr:rowOff>
    </xdr:to>
    <mc:AlternateContent xmlns:mc="http://schemas.openxmlformats.org/markup-compatibility/2006">
      <mc:Choice xmlns:a14="http://schemas.microsoft.com/office/drawing/2010/main" Requires="a14">
        <xdr:graphicFrame macro="">
          <xdr:nvGraphicFramePr>
            <xdr:cNvPr id="10" name="Year">
              <a:extLst>
                <a:ext uri="{FF2B5EF4-FFF2-40B4-BE49-F238E27FC236}">
                  <a16:creationId xmlns:a16="http://schemas.microsoft.com/office/drawing/2014/main" id="{F1F9D82D-0878-0416-5609-F84026C9DD58}"/>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17091660" y="543560"/>
              <a:ext cx="1828800" cy="27279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28</xdr:col>
      <xdr:colOff>35560</xdr:colOff>
      <xdr:row>18</xdr:row>
      <xdr:rowOff>88900</xdr:rowOff>
    </xdr:from>
    <xdr:to>
      <xdr:col>31</xdr:col>
      <xdr:colOff>35560</xdr:colOff>
      <xdr:row>33</xdr:row>
      <xdr:rowOff>152400</xdr:rowOff>
    </xdr:to>
    <mc:AlternateContent xmlns:mc="http://schemas.openxmlformats.org/markup-compatibility/2006">
      <mc:Choice xmlns:a14="http://schemas.microsoft.com/office/drawing/2010/main" Requires="a14">
        <xdr:graphicFrame macro="">
          <xdr:nvGraphicFramePr>
            <xdr:cNvPr id="11" name="Country">
              <a:extLst>
                <a:ext uri="{FF2B5EF4-FFF2-40B4-BE49-F238E27FC236}">
                  <a16:creationId xmlns:a16="http://schemas.microsoft.com/office/drawing/2014/main" id="{EA06FA04-E8BC-DCDF-FE6D-821BF0841206}"/>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17104360" y="3380740"/>
              <a:ext cx="1828800" cy="28067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28</xdr:col>
      <xdr:colOff>38100</xdr:colOff>
      <xdr:row>42</xdr:row>
      <xdr:rowOff>91441</xdr:rowOff>
    </xdr:from>
    <xdr:to>
      <xdr:col>31</xdr:col>
      <xdr:colOff>38100</xdr:colOff>
      <xdr:row>53</xdr:row>
      <xdr:rowOff>30480</xdr:rowOff>
    </xdr:to>
    <mc:AlternateContent xmlns:mc="http://schemas.openxmlformats.org/markup-compatibility/2006">
      <mc:Choice xmlns:a14="http://schemas.microsoft.com/office/drawing/2010/main" Requires="a14">
        <xdr:graphicFrame macro="">
          <xdr:nvGraphicFramePr>
            <xdr:cNvPr id="12" name="Brand Dominance">
              <a:extLst>
                <a:ext uri="{FF2B5EF4-FFF2-40B4-BE49-F238E27FC236}">
                  <a16:creationId xmlns:a16="http://schemas.microsoft.com/office/drawing/2014/main" id="{7A3A2024-0789-6BB5-9406-51AE502B5593}"/>
                </a:ext>
              </a:extLst>
            </xdr:cNvPr>
            <xdr:cNvGraphicFramePr/>
          </xdr:nvGraphicFramePr>
          <xdr:xfrm>
            <a:off x="0" y="0"/>
            <a:ext cx="0" cy="0"/>
          </xdr:xfrm>
          <a:graphic>
            <a:graphicData uri="http://schemas.microsoft.com/office/drawing/2010/slicer">
              <sle:slicer xmlns:sle="http://schemas.microsoft.com/office/drawing/2010/slicer" name="Brand Dominance"/>
            </a:graphicData>
          </a:graphic>
        </xdr:graphicFrame>
      </mc:Choice>
      <mc:Fallback>
        <xdr:sp macro="" textlink="">
          <xdr:nvSpPr>
            <xdr:cNvPr id="0" name=""/>
            <xdr:cNvSpPr>
              <a:spLocks noTextEdit="1"/>
            </xdr:cNvSpPr>
          </xdr:nvSpPr>
          <xdr:spPr>
            <a:xfrm>
              <a:off x="17106900" y="7772401"/>
              <a:ext cx="1828800" cy="19507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28</xdr:col>
      <xdr:colOff>35560</xdr:colOff>
      <xdr:row>34</xdr:row>
      <xdr:rowOff>58421</xdr:rowOff>
    </xdr:from>
    <xdr:to>
      <xdr:col>31</xdr:col>
      <xdr:colOff>35560</xdr:colOff>
      <xdr:row>42</xdr:row>
      <xdr:rowOff>10160</xdr:rowOff>
    </xdr:to>
    <mc:AlternateContent xmlns:mc="http://schemas.openxmlformats.org/markup-compatibility/2006">
      <mc:Choice xmlns:a14="http://schemas.microsoft.com/office/drawing/2010/main" Requires="a14">
        <xdr:graphicFrame macro="">
          <xdr:nvGraphicFramePr>
            <xdr:cNvPr id="13" name="Most Popular Condom Type">
              <a:extLst>
                <a:ext uri="{FF2B5EF4-FFF2-40B4-BE49-F238E27FC236}">
                  <a16:creationId xmlns:a16="http://schemas.microsoft.com/office/drawing/2014/main" id="{52226D13-6BA2-4573-5B76-3B3A570DD2FA}"/>
                </a:ext>
              </a:extLst>
            </xdr:cNvPr>
            <xdr:cNvGraphicFramePr/>
          </xdr:nvGraphicFramePr>
          <xdr:xfrm>
            <a:off x="0" y="0"/>
            <a:ext cx="0" cy="0"/>
          </xdr:xfrm>
          <a:graphic>
            <a:graphicData uri="http://schemas.microsoft.com/office/drawing/2010/slicer">
              <sle:slicer xmlns:sle="http://schemas.microsoft.com/office/drawing/2010/slicer" name="Most Popular Condom Type"/>
            </a:graphicData>
          </a:graphic>
        </xdr:graphicFrame>
      </mc:Choice>
      <mc:Fallback>
        <xdr:sp macro="" textlink="">
          <xdr:nvSpPr>
            <xdr:cNvPr id="0" name=""/>
            <xdr:cNvSpPr>
              <a:spLocks noTextEdit="1"/>
            </xdr:cNvSpPr>
          </xdr:nvSpPr>
          <xdr:spPr>
            <a:xfrm>
              <a:off x="17104360" y="6276341"/>
              <a:ext cx="1828800" cy="14147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60960</xdr:colOff>
      <xdr:row>2</xdr:row>
      <xdr:rowOff>142240</xdr:rowOff>
    </xdr:from>
    <xdr:to>
      <xdr:col>4</xdr:col>
      <xdr:colOff>477520</xdr:colOff>
      <xdr:row>12</xdr:row>
      <xdr:rowOff>50800</xdr:rowOff>
    </xdr:to>
    <xdr:sp macro="" textlink="">
      <xdr:nvSpPr>
        <xdr:cNvPr id="14" name="Rectangle: Rounded Corners 13">
          <a:extLst>
            <a:ext uri="{FF2B5EF4-FFF2-40B4-BE49-F238E27FC236}">
              <a16:creationId xmlns:a16="http://schemas.microsoft.com/office/drawing/2014/main" id="{C36334A0-F68D-B47E-A823-ED330BD2D8C1}"/>
            </a:ext>
          </a:extLst>
        </xdr:cNvPr>
        <xdr:cNvSpPr/>
      </xdr:nvSpPr>
      <xdr:spPr>
        <a:xfrm>
          <a:off x="60960" y="508000"/>
          <a:ext cx="2854960" cy="1737360"/>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400" b="1">
            <a:solidFill>
              <a:schemeClr val="accent2">
                <a:lumMod val="50000"/>
              </a:schemeClr>
            </a:solidFill>
            <a:latin typeface="Aptos Narrow" panose="020B0004020202020204" pitchFamily="34" charset="0"/>
          </a:endParaRPr>
        </a:p>
        <a:p>
          <a:pPr algn="l"/>
          <a:endParaRPr lang="en-US" sz="1400" b="1">
            <a:solidFill>
              <a:schemeClr val="accent2">
                <a:lumMod val="50000"/>
              </a:schemeClr>
            </a:solidFill>
            <a:latin typeface="Aptos Narrow" panose="020B0004020202020204" pitchFamily="34" charset="0"/>
          </a:endParaRPr>
        </a:p>
        <a:p>
          <a:pPr algn="l"/>
          <a:endParaRPr lang="en-US" sz="1400" b="1">
            <a:solidFill>
              <a:schemeClr val="accent2">
                <a:lumMod val="50000"/>
              </a:schemeClr>
            </a:solidFill>
            <a:latin typeface="Aptos Narrow" panose="020B0004020202020204" pitchFamily="34" charset="0"/>
          </a:endParaRPr>
        </a:p>
        <a:p>
          <a:pPr algn="ctr"/>
          <a:r>
            <a:rPr lang="en-US" sz="1400" b="1">
              <a:solidFill>
                <a:schemeClr val="accent2">
                  <a:lumMod val="50000"/>
                </a:schemeClr>
              </a:solidFill>
              <a:latin typeface="Aptos Narrow" panose="020B0004020202020204" pitchFamily="34" charset="0"/>
            </a:rPr>
            <a:t>MOST POPULAR CONDOM TYPE</a:t>
          </a:r>
        </a:p>
        <a:p>
          <a:pPr algn="ctr"/>
          <a:r>
            <a:rPr lang="en-US" sz="1400" b="0">
              <a:solidFill>
                <a:schemeClr val="accent2">
                  <a:lumMod val="50000"/>
                </a:schemeClr>
              </a:solidFill>
              <a:latin typeface="Aptos Narrow" panose="020B0004020202020204" pitchFamily="34" charset="0"/>
            </a:rPr>
            <a:t>Textured</a:t>
          </a:r>
        </a:p>
      </xdr:txBody>
    </xdr:sp>
    <xdr:clientData/>
  </xdr:twoCellAnchor>
  <xdr:twoCellAnchor>
    <xdr:from>
      <xdr:col>0</xdr:col>
      <xdr:colOff>50800</xdr:colOff>
      <xdr:row>13</xdr:row>
      <xdr:rowOff>20320</xdr:rowOff>
    </xdr:from>
    <xdr:to>
      <xdr:col>4</xdr:col>
      <xdr:colOff>467360</xdr:colOff>
      <xdr:row>22</xdr:row>
      <xdr:rowOff>111760</xdr:rowOff>
    </xdr:to>
    <xdr:sp macro="" textlink="">
      <xdr:nvSpPr>
        <xdr:cNvPr id="15" name="Rectangle: Rounded Corners 14">
          <a:extLst>
            <a:ext uri="{FF2B5EF4-FFF2-40B4-BE49-F238E27FC236}">
              <a16:creationId xmlns:a16="http://schemas.microsoft.com/office/drawing/2014/main" id="{59EB2472-425F-F221-967F-ADF40E0179D0}"/>
            </a:ext>
          </a:extLst>
        </xdr:cNvPr>
        <xdr:cNvSpPr/>
      </xdr:nvSpPr>
      <xdr:spPr>
        <a:xfrm>
          <a:off x="50800" y="2397760"/>
          <a:ext cx="2854960" cy="1737360"/>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US" sz="1400" b="1">
            <a:solidFill>
              <a:schemeClr val="accent2">
                <a:lumMod val="50000"/>
              </a:schemeClr>
            </a:solidFill>
            <a:latin typeface="Aptos Narrow" panose="020B0004020202020204" pitchFamily="34" charset="0"/>
          </a:endParaRPr>
        </a:p>
        <a:p>
          <a:pPr algn="ctr"/>
          <a:endParaRPr lang="en-US" sz="1400" b="1">
            <a:solidFill>
              <a:schemeClr val="accent2">
                <a:lumMod val="50000"/>
              </a:schemeClr>
            </a:solidFill>
            <a:latin typeface="Aptos Narrow" panose="020B0004020202020204" pitchFamily="34" charset="0"/>
          </a:endParaRPr>
        </a:p>
        <a:p>
          <a:pPr algn="ctr"/>
          <a:endParaRPr lang="en-US" sz="1400" b="1">
            <a:solidFill>
              <a:schemeClr val="accent2">
                <a:lumMod val="50000"/>
              </a:schemeClr>
            </a:solidFill>
            <a:latin typeface="Aptos Narrow" panose="020B0004020202020204" pitchFamily="34" charset="0"/>
          </a:endParaRPr>
        </a:p>
        <a:p>
          <a:pPr algn="ctr"/>
          <a:r>
            <a:rPr lang="en-US" sz="1400" b="1">
              <a:solidFill>
                <a:schemeClr val="accent2">
                  <a:lumMod val="50000"/>
                </a:schemeClr>
              </a:solidFill>
              <a:latin typeface="Aptos Narrow" panose="020B0004020202020204" pitchFamily="34" charset="0"/>
            </a:rPr>
            <a:t>MARKET</a:t>
          </a:r>
          <a:r>
            <a:rPr lang="en-US" sz="1400" b="1" baseline="0">
              <a:solidFill>
                <a:schemeClr val="accent2">
                  <a:lumMod val="50000"/>
                </a:schemeClr>
              </a:solidFill>
              <a:latin typeface="Aptos Narrow" panose="020B0004020202020204" pitchFamily="34" charset="0"/>
            </a:rPr>
            <a:t> DOMINANT BRAND</a:t>
          </a:r>
        </a:p>
        <a:p>
          <a:pPr algn="ctr"/>
          <a:r>
            <a:rPr lang="en-US" sz="1400" b="0" baseline="0">
              <a:solidFill>
                <a:schemeClr val="accent2">
                  <a:lumMod val="50000"/>
                </a:schemeClr>
              </a:solidFill>
              <a:latin typeface="Aptos Narrow" panose="020B0004020202020204" pitchFamily="34" charset="0"/>
            </a:rPr>
            <a:t>Manforce</a:t>
          </a:r>
          <a:endParaRPr lang="en-US" sz="1400" b="0">
            <a:solidFill>
              <a:schemeClr val="accent2">
                <a:lumMod val="50000"/>
              </a:schemeClr>
            </a:solidFill>
            <a:latin typeface="Aptos Narrow" panose="020B0004020202020204" pitchFamily="34" charset="0"/>
          </a:endParaRPr>
        </a:p>
      </xdr:txBody>
    </xdr:sp>
    <xdr:clientData/>
  </xdr:twoCellAnchor>
  <xdr:twoCellAnchor>
    <xdr:from>
      <xdr:col>0</xdr:col>
      <xdr:colOff>40640</xdr:colOff>
      <xdr:row>23</xdr:row>
      <xdr:rowOff>81280</xdr:rowOff>
    </xdr:from>
    <xdr:to>
      <xdr:col>4</xdr:col>
      <xdr:colOff>457200</xdr:colOff>
      <xdr:row>32</xdr:row>
      <xdr:rowOff>172720</xdr:rowOff>
    </xdr:to>
    <xdr:sp macro="" textlink="">
      <xdr:nvSpPr>
        <xdr:cNvPr id="16" name="Rectangle: Rounded Corners 15">
          <a:extLst>
            <a:ext uri="{FF2B5EF4-FFF2-40B4-BE49-F238E27FC236}">
              <a16:creationId xmlns:a16="http://schemas.microsoft.com/office/drawing/2014/main" id="{F3AC024B-BBC3-99B1-033E-5F109BD0487C}"/>
            </a:ext>
          </a:extLst>
        </xdr:cNvPr>
        <xdr:cNvSpPr/>
      </xdr:nvSpPr>
      <xdr:spPr>
        <a:xfrm>
          <a:off x="40640" y="4287520"/>
          <a:ext cx="2854960" cy="1737360"/>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400" b="1">
            <a:solidFill>
              <a:schemeClr val="accent2">
                <a:lumMod val="50000"/>
              </a:schemeClr>
            </a:solidFill>
            <a:latin typeface="Aptos Narrow" panose="020B0004020202020204" pitchFamily="34" charset="0"/>
          </a:endParaRPr>
        </a:p>
        <a:p>
          <a:pPr algn="l"/>
          <a:endParaRPr lang="en-US" sz="1400" b="1">
            <a:solidFill>
              <a:schemeClr val="accent2">
                <a:lumMod val="50000"/>
              </a:schemeClr>
            </a:solidFill>
            <a:latin typeface="Aptos Narrow" panose="020B0004020202020204" pitchFamily="34" charset="0"/>
          </a:endParaRPr>
        </a:p>
        <a:p>
          <a:pPr algn="l"/>
          <a:endParaRPr lang="en-US" sz="1400" b="1">
            <a:solidFill>
              <a:schemeClr val="accent2">
                <a:lumMod val="50000"/>
              </a:schemeClr>
            </a:solidFill>
            <a:latin typeface="Aptos Narrow" panose="020B0004020202020204" pitchFamily="34" charset="0"/>
          </a:endParaRPr>
        </a:p>
        <a:p>
          <a:pPr algn="ctr"/>
          <a:r>
            <a:rPr lang="en-US" sz="1400" b="1">
              <a:solidFill>
                <a:schemeClr val="accent2">
                  <a:lumMod val="50000"/>
                </a:schemeClr>
              </a:solidFill>
              <a:latin typeface="Aptos Narrow" panose="020B0004020202020204" pitchFamily="34" charset="0"/>
            </a:rPr>
            <a:t>TOTAL REVENUE GENERATED</a:t>
          </a:r>
        </a:p>
        <a:p>
          <a:pPr algn="ctr"/>
          <a:r>
            <a:rPr lang="en-US" sz="1400" b="0">
              <a:solidFill>
                <a:schemeClr val="accent2">
                  <a:lumMod val="50000"/>
                </a:schemeClr>
              </a:solidFill>
              <a:latin typeface="Aptos Narrow" panose="020B0004020202020204" pitchFamily="34" charset="0"/>
            </a:rPr>
            <a:t>1.3</a:t>
          </a:r>
          <a:r>
            <a:rPr lang="en-US" sz="1400" b="0" baseline="0">
              <a:solidFill>
                <a:schemeClr val="accent2">
                  <a:lumMod val="50000"/>
                </a:schemeClr>
              </a:solidFill>
              <a:latin typeface="Aptos Narrow" panose="020B0004020202020204" pitchFamily="34" charset="0"/>
            </a:rPr>
            <a:t> Trillion</a:t>
          </a:r>
          <a:endParaRPr lang="en-US" sz="1400" b="0">
            <a:solidFill>
              <a:schemeClr val="accent2">
                <a:lumMod val="50000"/>
              </a:schemeClr>
            </a:solidFill>
            <a:latin typeface="Aptos Narrow" panose="020B0004020202020204" pitchFamily="34" charset="0"/>
          </a:endParaRPr>
        </a:p>
      </xdr:txBody>
    </xdr:sp>
    <xdr:clientData/>
  </xdr:twoCellAnchor>
  <xdr:twoCellAnchor>
    <xdr:from>
      <xdr:col>0</xdr:col>
      <xdr:colOff>30480</xdr:colOff>
      <xdr:row>33</xdr:row>
      <xdr:rowOff>142240</xdr:rowOff>
    </xdr:from>
    <xdr:to>
      <xdr:col>4</xdr:col>
      <xdr:colOff>447040</xdr:colOff>
      <xdr:row>43</xdr:row>
      <xdr:rowOff>50800</xdr:rowOff>
    </xdr:to>
    <xdr:sp macro="" textlink="">
      <xdr:nvSpPr>
        <xdr:cNvPr id="17" name="Rectangle: Rounded Corners 16">
          <a:extLst>
            <a:ext uri="{FF2B5EF4-FFF2-40B4-BE49-F238E27FC236}">
              <a16:creationId xmlns:a16="http://schemas.microsoft.com/office/drawing/2014/main" id="{03AF3182-EE6C-79FA-DF4C-BBAECA683410}"/>
            </a:ext>
          </a:extLst>
        </xdr:cNvPr>
        <xdr:cNvSpPr/>
      </xdr:nvSpPr>
      <xdr:spPr>
        <a:xfrm>
          <a:off x="30480" y="6177280"/>
          <a:ext cx="2854960" cy="1737360"/>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US" sz="1400" b="1">
            <a:solidFill>
              <a:schemeClr val="accent2">
                <a:lumMod val="50000"/>
              </a:schemeClr>
            </a:solidFill>
            <a:latin typeface="Aptos Narrow" panose="020B0004020202020204" pitchFamily="34" charset="0"/>
          </a:endParaRPr>
        </a:p>
        <a:p>
          <a:pPr algn="ctr"/>
          <a:endParaRPr lang="en-US" sz="1400" b="1">
            <a:solidFill>
              <a:schemeClr val="accent2">
                <a:lumMod val="50000"/>
              </a:schemeClr>
            </a:solidFill>
            <a:latin typeface="Aptos Narrow" panose="020B0004020202020204" pitchFamily="34" charset="0"/>
          </a:endParaRPr>
        </a:p>
        <a:p>
          <a:pPr algn="ctr"/>
          <a:endParaRPr lang="en-US" sz="1400" b="1">
            <a:solidFill>
              <a:schemeClr val="accent2">
                <a:lumMod val="50000"/>
              </a:schemeClr>
            </a:solidFill>
            <a:latin typeface="Aptos Narrow" panose="020B0004020202020204" pitchFamily="34" charset="0"/>
          </a:endParaRPr>
        </a:p>
        <a:p>
          <a:pPr algn="ctr"/>
          <a:r>
            <a:rPr lang="en-US" sz="1400" b="1">
              <a:solidFill>
                <a:schemeClr val="accent2">
                  <a:lumMod val="50000"/>
                </a:schemeClr>
              </a:solidFill>
              <a:latin typeface="Aptos Narrow" panose="020B0004020202020204" pitchFamily="34" charset="0"/>
            </a:rPr>
            <a:t>TOP REVENUE GROSSING COUNTRY</a:t>
          </a:r>
        </a:p>
        <a:p>
          <a:pPr algn="ctr"/>
          <a:r>
            <a:rPr lang="en-US" sz="1400" b="0">
              <a:solidFill>
                <a:schemeClr val="accent2">
                  <a:lumMod val="50000"/>
                </a:schemeClr>
              </a:solidFill>
              <a:latin typeface="Aptos Narrow" panose="020B0004020202020204" pitchFamily="34" charset="0"/>
            </a:rPr>
            <a:t>UK</a:t>
          </a:r>
        </a:p>
      </xdr:txBody>
    </xdr:sp>
    <xdr:clientData/>
  </xdr:twoCellAnchor>
  <xdr:twoCellAnchor>
    <xdr:from>
      <xdr:col>0</xdr:col>
      <xdr:colOff>20320</xdr:colOff>
      <xdr:row>44</xdr:row>
      <xdr:rowOff>20320</xdr:rowOff>
    </xdr:from>
    <xdr:to>
      <xdr:col>4</xdr:col>
      <xdr:colOff>436880</xdr:colOff>
      <xdr:row>53</xdr:row>
      <xdr:rowOff>111760</xdr:rowOff>
    </xdr:to>
    <xdr:sp macro="" textlink="">
      <xdr:nvSpPr>
        <xdr:cNvPr id="18" name="Rectangle: Rounded Corners 17">
          <a:extLst>
            <a:ext uri="{FF2B5EF4-FFF2-40B4-BE49-F238E27FC236}">
              <a16:creationId xmlns:a16="http://schemas.microsoft.com/office/drawing/2014/main" id="{9A464D63-585D-1522-56FB-422FAE3FA37C}"/>
            </a:ext>
          </a:extLst>
        </xdr:cNvPr>
        <xdr:cNvSpPr/>
      </xdr:nvSpPr>
      <xdr:spPr>
        <a:xfrm>
          <a:off x="20320" y="8067040"/>
          <a:ext cx="2854960" cy="1737360"/>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US" sz="1400" b="1">
            <a:solidFill>
              <a:schemeClr val="accent2">
                <a:lumMod val="50000"/>
              </a:schemeClr>
            </a:solidFill>
            <a:latin typeface="Aptos Narrow" panose="020B0004020202020204" pitchFamily="34" charset="0"/>
          </a:endParaRPr>
        </a:p>
        <a:p>
          <a:pPr algn="ctr"/>
          <a:endParaRPr lang="en-US" sz="1400" b="1">
            <a:solidFill>
              <a:schemeClr val="accent2">
                <a:lumMod val="50000"/>
              </a:schemeClr>
            </a:solidFill>
            <a:latin typeface="Aptos Narrow" panose="020B0004020202020204" pitchFamily="34" charset="0"/>
          </a:endParaRPr>
        </a:p>
        <a:p>
          <a:pPr algn="ctr"/>
          <a:endParaRPr lang="en-US" sz="1400" b="1">
            <a:solidFill>
              <a:schemeClr val="accent2">
                <a:lumMod val="50000"/>
              </a:schemeClr>
            </a:solidFill>
            <a:latin typeface="Aptos Narrow" panose="020B0004020202020204" pitchFamily="34" charset="0"/>
          </a:endParaRPr>
        </a:p>
        <a:p>
          <a:pPr algn="ctr"/>
          <a:r>
            <a:rPr lang="en-US" sz="1400" b="1">
              <a:solidFill>
                <a:schemeClr val="accent2">
                  <a:lumMod val="50000"/>
                </a:schemeClr>
              </a:solidFill>
              <a:latin typeface="Aptos Narrow" panose="020B0004020202020204" pitchFamily="34" charset="0"/>
            </a:rPr>
            <a:t>TOP REVENUE GROSSING YEAR</a:t>
          </a:r>
        </a:p>
        <a:p>
          <a:pPr algn="ctr"/>
          <a:r>
            <a:rPr lang="en-US" sz="1400" b="0">
              <a:solidFill>
                <a:schemeClr val="accent2">
                  <a:lumMod val="50000"/>
                </a:schemeClr>
              </a:solidFill>
              <a:latin typeface="Aptos Narrow" panose="020B0004020202020204" pitchFamily="34" charset="0"/>
            </a:rPr>
            <a:t>2023</a:t>
          </a:r>
        </a:p>
        <a:p>
          <a:pPr algn="l"/>
          <a:endParaRPr lang="en-US" sz="1400" b="1">
            <a:solidFill>
              <a:schemeClr val="accent2">
                <a:lumMod val="50000"/>
              </a:schemeClr>
            </a:solidFill>
            <a:latin typeface="Aptos Narrow" panose="020B0004020202020204" pitchFamily="34" charset="0"/>
          </a:endParaRPr>
        </a:p>
      </xdr:txBody>
    </xdr:sp>
    <xdr:clientData/>
  </xdr:twoCellAnchor>
  <xdr:twoCellAnchor editAs="oneCell">
    <xdr:from>
      <xdr:col>1</xdr:col>
      <xdr:colOff>406400</xdr:colOff>
      <xdr:row>13</xdr:row>
      <xdr:rowOff>0</xdr:rowOff>
    </xdr:from>
    <xdr:to>
      <xdr:col>3</xdr:col>
      <xdr:colOff>101600</xdr:colOff>
      <xdr:row>18</xdr:row>
      <xdr:rowOff>0</xdr:rowOff>
    </xdr:to>
    <xdr:pic>
      <xdr:nvPicPr>
        <xdr:cNvPr id="20" name="Graphic 19" descr="Shopping cart with solid fill">
          <a:extLst>
            <a:ext uri="{FF2B5EF4-FFF2-40B4-BE49-F238E27FC236}">
              <a16:creationId xmlns:a16="http://schemas.microsoft.com/office/drawing/2014/main" id="{8E937849-AF5B-2250-498D-EDF52A49BD04}"/>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1016000" y="2377440"/>
          <a:ext cx="914400" cy="914400"/>
        </a:xfrm>
        <a:prstGeom prst="rect">
          <a:avLst/>
        </a:prstGeom>
      </xdr:spPr>
    </xdr:pic>
    <xdr:clientData/>
  </xdr:twoCellAnchor>
  <xdr:twoCellAnchor editAs="oneCell">
    <xdr:from>
      <xdr:col>1</xdr:col>
      <xdr:colOff>406400</xdr:colOff>
      <xdr:row>2</xdr:row>
      <xdr:rowOff>111760</xdr:rowOff>
    </xdr:from>
    <xdr:to>
      <xdr:col>3</xdr:col>
      <xdr:colOff>101600</xdr:colOff>
      <xdr:row>7</xdr:row>
      <xdr:rowOff>111760</xdr:rowOff>
    </xdr:to>
    <xdr:pic>
      <xdr:nvPicPr>
        <xdr:cNvPr id="21" name="Graphic 20" descr="Shopping cart with solid fill">
          <a:extLst>
            <a:ext uri="{FF2B5EF4-FFF2-40B4-BE49-F238E27FC236}">
              <a16:creationId xmlns:a16="http://schemas.microsoft.com/office/drawing/2014/main" id="{99FD36DD-373D-2B9E-F38A-D708CDEDF2AB}"/>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1016000" y="477520"/>
          <a:ext cx="914400" cy="914400"/>
        </a:xfrm>
        <a:prstGeom prst="rect">
          <a:avLst/>
        </a:prstGeom>
      </xdr:spPr>
    </xdr:pic>
    <xdr:clientData/>
  </xdr:twoCellAnchor>
  <xdr:twoCellAnchor editAs="oneCell">
    <xdr:from>
      <xdr:col>1</xdr:col>
      <xdr:colOff>375920</xdr:colOff>
      <xdr:row>43</xdr:row>
      <xdr:rowOff>121920</xdr:rowOff>
    </xdr:from>
    <xdr:to>
      <xdr:col>3</xdr:col>
      <xdr:colOff>71120</xdr:colOff>
      <xdr:row>48</xdr:row>
      <xdr:rowOff>121920</xdr:rowOff>
    </xdr:to>
    <xdr:pic>
      <xdr:nvPicPr>
        <xdr:cNvPr id="23" name="Graphic 22" descr="Money with solid fill">
          <a:extLst>
            <a:ext uri="{FF2B5EF4-FFF2-40B4-BE49-F238E27FC236}">
              <a16:creationId xmlns:a16="http://schemas.microsoft.com/office/drawing/2014/main" id="{A63614AF-2900-947A-F125-3B2C18E3708F}"/>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985520" y="7985760"/>
          <a:ext cx="914400" cy="914400"/>
        </a:xfrm>
        <a:prstGeom prst="rect">
          <a:avLst/>
        </a:prstGeom>
      </xdr:spPr>
    </xdr:pic>
    <xdr:clientData/>
  </xdr:twoCellAnchor>
  <xdr:twoCellAnchor editAs="oneCell">
    <xdr:from>
      <xdr:col>1</xdr:col>
      <xdr:colOff>375920</xdr:colOff>
      <xdr:row>23</xdr:row>
      <xdr:rowOff>40640</xdr:rowOff>
    </xdr:from>
    <xdr:to>
      <xdr:col>3</xdr:col>
      <xdr:colOff>71120</xdr:colOff>
      <xdr:row>28</xdr:row>
      <xdr:rowOff>40640</xdr:rowOff>
    </xdr:to>
    <xdr:pic>
      <xdr:nvPicPr>
        <xdr:cNvPr id="24" name="Graphic 23" descr="Money with solid fill">
          <a:extLst>
            <a:ext uri="{FF2B5EF4-FFF2-40B4-BE49-F238E27FC236}">
              <a16:creationId xmlns:a16="http://schemas.microsoft.com/office/drawing/2014/main" id="{203D2615-AAB8-8030-48AF-4B17B90508F9}"/>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985520" y="4246880"/>
          <a:ext cx="914400" cy="914400"/>
        </a:xfrm>
        <a:prstGeom prst="rect">
          <a:avLst/>
        </a:prstGeom>
      </xdr:spPr>
    </xdr:pic>
    <xdr:clientData/>
  </xdr:twoCellAnchor>
  <xdr:twoCellAnchor editAs="oneCell">
    <xdr:from>
      <xdr:col>1</xdr:col>
      <xdr:colOff>396240</xdr:colOff>
      <xdr:row>33</xdr:row>
      <xdr:rowOff>132080</xdr:rowOff>
    </xdr:from>
    <xdr:to>
      <xdr:col>3</xdr:col>
      <xdr:colOff>91440</xdr:colOff>
      <xdr:row>38</xdr:row>
      <xdr:rowOff>132080</xdr:rowOff>
    </xdr:to>
    <xdr:pic>
      <xdr:nvPicPr>
        <xdr:cNvPr id="25" name="Graphic 24" descr="Money with solid fill">
          <a:extLst>
            <a:ext uri="{FF2B5EF4-FFF2-40B4-BE49-F238E27FC236}">
              <a16:creationId xmlns:a16="http://schemas.microsoft.com/office/drawing/2014/main" id="{F47267E5-21A6-8D77-70DC-FCB0626877FE}"/>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1005840" y="6167120"/>
          <a:ext cx="914400" cy="914400"/>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xdr:from>
      <xdr:col>0</xdr:col>
      <xdr:colOff>289560</xdr:colOff>
      <xdr:row>0</xdr:row>
      <xdr:rowOff>137160</xdr:rowOff>
    </xdr:from>
    <xdr:to>
      <xdr:col>10</xdr:col>
      <xdr:colOff>579120</xdr:colOff>
      <xdr:row>54</xdr:row>
      <xdr:rowOff>175260</xdr:rowOff>
    </xdr:to>
    <xdr:sp macro="" textlink="">
      <xdr:nvSpPr>
        <xdr:cNvPr id="2" name="Rectangle: Rounded Corners 1">
          <a:extLst>
            <a:ext uri="{FF2B5EF4-FFF2-40B4-BE49-F238E27FC236}">
              <a16:creationId xmlns:a16="http://schemas.microsoft.com/office/drawing/2014/main" id="{676986D2-C28C-286F-C88D-8637F364796C}"/>
            </a:ext>
          </a:extLst>
        </xdr:cNvPr>
        <xdr:cNvSpPr/>
      </xdr:nvSpPr>
      <xdr:spPr>
        <a:xfrm>
          <a:off x="289560" y="137160"/>
          <a:ext cx="6385560" cy="9913620"/>
        </a:xfrm>
        <a:prstGeom prst="roundRect">
          <a:avLst/>
        </a:prstGeom>
        <a:solidFill>
          <a:schemeClr val="accent2">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b="1">
              <a:latin typeface="Aptos Narrow" panose="020B0004020202020204" pitchFamily="34" charset="0"/>
            </a:rPr>
            <a:t>OBSERVATIONS</a:t>
          </a:r>
        </a:p>
        <a:p>
          <a:pPr algn="ctr"/>
          <a:endParaRPr lang="en-US" sz="1200" b="1">
            <a:latin typeface="Aptos Narrow" panose="020B0004020202020204" pitchFamily="34" charset="0"/>
          </a:endParaRPr>
        </a:p>
        <a:p>
          <a:pPr algn="l"/>
          <a:r>
            <a:rPr lang="en-US" sz="1200" b="0">
              <a:latin typeface="Aptos Narrow" panose="020B0004020202020204" pitchFamily="34" charset="0"/>
            </a:rPr>
            <a:t>1.</a:t>
          </a:r>
          <a:r>
            <a:rPr lang="en-US" sz="1200" b="0" baseline="0">
              <a:latin typeface="Aptos Narrow" panose="020B0004020202020204" pitchFamily="34" charset="0"/>
            </a:rPr>
            <a:t> The global condom sales trend is steadily on the rise especially after the spike in 2020 which might be as a result of Covid19.</a:t>
          </a:r>
        </a:p>
        <a:p>
          <a:pPr algn="l"/>
          <a:endParaRPr lang="en-US" sz="1200" b="0" baseline="0">
            <a:latin typeface="Aptos Narrow" panose="020B0004020202020204" pitchFamily="34" charset="0"/>
          </a:endParaRPr>
        </a:p>
        <a:p>
          <a:pPr algn="l"/>
          <a:r>
            <a:rPr lang="en-US" sz="1200" b="0" baseline="0">
              <a:latin typeface="Aptos Narrow" panose="020B0004020202020204" pitchFamily="34" charset="0"/>
            </a:rPr>
            <a:t>2. The revenue generated from condom sales is steadily on the rise as the sales edges up.</a:t>
          </a:r>
        </a:p>
        <a:p>
          <a:pPr algn="l"/>
          <a:endParaRPr lang="en-US" sz="1200" b="0" baseline="0">
            <a:latin typeface="Aptos Narrow" panose="020B0004020202020204" pitchFamily="34" charset="0"/>
          </a:endParaRPr>
        </a:p>
        <a:p>
          <a:pPr algn="l"/>
          <a:r>
            <a:rPr lang="en-US" sz="1200" b="0" baseline="0">
              <a:latin typeface="Aptos Narrow" panose="020B0004020202020204" pitchFamily="34" charset="0"/>
            </a:rPr>
            <a:t>3. China has the lowest average condom price probably because the condoms are produced in china while South africa has the highest average condom price which is likely a result of importation cost.</a:t>
          </a:r>
        </a:p>
        <a:p>
          <a:pPr algn="l"/>
          <a:endParaRPr lang="en-US" sz="1200" b="0" baseline="0">
            <a:latin typeface="Aptos Narrow" panose="020B0004020202020204" pitchFamily="34" charset="0"/>
          </a:endParaRPr>
        </a:p>
        <a:p>
          <a:pPr algn="l"/>
          <a:r>
            <a:rPr lang="en-US" sz="1200" b="0" baseline="0">
              <a:latin typeface="Aptos Narrow" panose="020B0004020202020204" pitchFamily="34" charset="0"/>
            </a:rPr>
            <a:t>4. UK generated the most revenue from condom sales which is likely because of the high average price of condom in UK coupled with and the amount of unit sold in the country as they have the second most amount of sales.</a:t>
          </a:r>
        </a:p>
        <a:p>
          <a:pPr algn="l"/>
          <a:endParaRPr lang="en-US" sz="1200" b="0" baseline="0">
            <a:latin typeface="Aptos Narrow" panose="020B0004020202020204" pitchFamily="34" charset="0"/>
          </a:endParaRPr>
        </a:p>
        <a:p>
          <a:pPr algn="l"/>
          <a:r>
            <a:rPr lang="en-US" sz="1200" b="0" baseline="0">
              <a:latin typeface="Aptos Narrow" panose="020B0004020202020204" pitchFamily="34" charset="0"/>
            </a:rPr>
            <a:t>5. In 2015, China sold the most unit of condoms probably because of their one child policy, UK had the highest average price of condom while USA generated the most revenue.</a:t>
          </a:r>
        </a:p>
        <a:p>
          <a:pPr algn="l"/>
          <a:endParaRPr lang="en-US" sz="1200" b="0" baseline="0">
            <a:latin typeface="Aptos Narrow" panose="020B0004020202020204" pitchFamily="34" charset="0"/>
          </a:endParaRPr>
        </a:p>
        <a:p>
          <a:pPr algn="l"/>
          <a:r>
            <a:rPr lang="en-US" sz="1200" b="0" baseline="0">
              <a:latin typeface="Aptos Narrow" panose="020B0004020202020204" pitchFamily="34" charset="0"/>
            </a:rPr>
            <a:t>6. In 2016, UK</a:t>
          </a:r>
          <a:r>
            <a:rPr lang="en-US" sz="1100" b="0" baseline="0">
              <a:solidFill>
                <a:schemeClr val="lt1"/>
              </a:solidFill>
              <a:effectLst/>
              <a:latin typeface="+mn-lt"/>
              <a:ea typeface="+mn-ea"/>
              <a:cs typeface="+mn-cs"/>
            </a:rPr>
            <a:t> sold the most unit of condoms, India had the highest average price of condom while South Africa generated the most revenue.</a:t>
          </a:r>
        </a:p>
        <a:p>
          <a:pPr algn="l"/>
          <a:endParaRPr lang="en-US" sz="1100" b="0" baseline="0">
            <a:solidFill>
              <a:schemeClr val="lt1"/>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1100" b="0" baseline="0">
              <a:solidFill>
                <a:schemeClr val="lt1"/>
              </a:solidFill>
              <a:effectLst/>
              <a:latin typeface="+mn-lt"/>
              <a:ea typeface="+mn-ea"/>
              <a:cs typeface="+mn-cs"/>
            </a:rPr>
            <a:t>7. In 2017, UK sold the most unit of condoms, Brazil had the highest average price of condom while France generated the most revenue.</a:t>
          </a:r>
        </a:p>
        <a:p>
          <a:pPr marL="0" marR="0" lvl="0" indent="0" algn="l" defTabSz="914400" eaLnBrk="1" fontAlgn="auto" latinLnBrk="0" hangingPunct="1">
            <a:lnSpc>
              <a:spcPct val="100000"/>
            </a:lnSpc>
            <a:spcBef>
              <a:spcPts val="0"/>
            </a:spcBef>
            <a:spcAft>
              <a:spcPts val="0"/>
            </a:spcAft>
            <a:buClrTx/>
            <a:buSzTx/>
            <a:buFontTx/>
            <a:buNone/>
            <a:tabLst/>
            <a:defRPr/>
          </a:pPr>
          <a:endParaRPr lang="en-US" sz="1100" b="0" baseline="0">
            <a:solidFill>
              <a:schemeClr val="lt1"/>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1100" b="0" baseline="0">
              <a:solidFill>
                <a:schemeClr val="lt1"/>
              </a:solidFill>
              <a:effectLst/>
              <a:latin typeface="+mn-lt"/>
              <a:ea typeface="+mn-ea"/>
              <a:cs typeface="+mn-cs"/>
            </a:rPr>
            <a:t>8. In 2018, UK sold the most unit of condoms, Australia had the highest average price of condom while UK also generated the most revenue.</a:t>
          </a:r>
        </a:p>
        <a:p>
          <a:pPr marL="0" marR="0" lvl="0" indent="0" algn="l" defTabSz="914400" eaLnBrk="1" fontAlgn="auto" latinLnBrk="0" hangingPunct="1">
            <a:lnSpc>
              <a:spcPct val="100000"/>
            </a:lnSpc>
            <a:spcBef>
              <a:spcPts val="0"/>
            </a:spcBef>
            <a:spcAft>
              <a:spcPts val="0"/>
            </a:spcAft>
            <a:buClrTx/>
            <a:buSzTx/>
            <a:buFontTx/>
            <a:buNone/>
            <a:tabLst/>
            <a:defRPr/>
          </a:pPr>
          <a:endParaRPr lang="en-US" sz="1100" b="0" baseline="0">
            <a:solidFill>
              <a:schemeClr val="lt1"/>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1100" b="0" baseline="0">
              <a:solidFill>
                <a:schemeClr val="lt1"/>
              </a:solidFill>
              <a:effectLst/>
              <a:latin typeface="+mn-lt"/>
              <a:ea typeface="+mn-ea"/>
              <a:cs typeface="+mn-cs"/>
            </a:rPr>
            <a:t>9. In 2019, Brazil sold the most unit of condoms, France  had the highest average price of condom while Germany generated the most revenue.</a:t>
          </a:r>
        </a:p>
        <a:p>
          <a:pPr marL="0" marR="0" lvl="0" indent="0" algn="l" defTabSz="914400" eaLnBrk="1" fontAlgn="auto" latinLnBrk="0" hangingPunct="1">
            <a:lnSpc>
              <a:spcPct val="100000"/>
            </a:lnSpc>
            <a:spcBef>
              <a:spcPts val="0"/>
            </a:spcBef>
            <a:spcAft>
              <a:spcPts val="0"/>
            </a:spcAft>
            <a:buClrTx/>
            <a:buSzTx/>
            <a:buFontTx/>
            <a:buNone/>
            <a:tabLst/>
            <a:defRPr/>
          </a:pPr>
          <a:endParaRPr lang="en-US" sz="1100" b="0" baseline="0">
            <a:solidFill>
              <a:schemeClr val="lt1"/>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1100" b="0" baseline="0">
              <a:solidFill>
                <a:schemeClr val="lt1"/>
              </a:solidFill>
              <a:effectLst/>
              <a:latin typeface="+mn-lt"/>
              <a:ea typeface="+mn-ea"/>
              <a:cs typeface="+mn-cs"/>
            </a:rPr>
            <a:t>10. In 2020, UK sold the most unit of condoms, Australia had the highest average price of condom while South Africa generated the most revenue.</a:t>
          </a:r>
        </a:p>
        <a:p>
          <a:pPr marL="0" marR="0" lvl="0" indent="0" algn="l" defTabSz="914400" eaLnBrk="1" fontAlgn="auto" latinLnBrk="0" hangingPunct="1">
            <a:lnSpc>
              <a:spcPct val="100000"/>
            </a:lnSpc>
            <a:spcBef>
              <a:spcPts val="0"/>
            </a:spcBef>
            <a:spcAft>
              <a:spcPts val="0"/>
            </a:spcAft>
            <a:buClrTx/>
            <a:buSzTx/>
            <a:buFontTx/>
            <a:buNone/>
            <a:tabLst/>
            <a:defRPr/>
          </a:pPr>
          <a:endParaRPr lang="en-US" sz="1100" b="0" baseline="0">
            <a:solidFill>
              <a:schemeClr val="lt1"/>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1100" b="0" baseline="0">
              <a:solidFill>
                <a:schemeClr val="lt1"/>
              </a:solidFill>
              <a:effectLst/>
              <a:latin typeface="+mn-lt"/>
              <a:ea typeface="+mn-ea"/>
              <a:cs typeface="+mn-cs"/>
            </a:rPr>
            <a:t>11. In 2021, Japan sold the most unit of condoms, Germany had the highest average price of condom while Japan generated the most revenue.</a:t>
          </a:r>
        </a:p>
        <a:p>
          <a:pPr marL="0" marR="0" lvl="0" indent="0" algn="l" defTabSz="914400" eaLnBrk="1" fontAlgn="auto" latinLnBrk="0" hangingPunct="1">
            <a:lnSpc>
              <a:spcPct val="100000"/>
            </a:lnSpc>
            <a:spcBef>
              <a:spcPts val="0"/>
            </a:spcBef>
            <a:spcAft>
              <a:spcPts val="0"/>
            </a:spcAft>
            <a:buClrTx/>
            <a:buSzTx/>
            <a:buFontTx/>
            <a:buNone/>
            <a:tabLst/>
            <a:defRPr/>
          </a:pPr>
          <a:endParaRPr lang="en-US" sz="1100" b="0" baseline="0">
            <a:solidFill>
              <a:schemeClr val="lt1"/>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1100" b="0" baseline="0">
              <a:solidFill>
                <a:schemeClr val="lt1"/>
              </a:solidFill>
              <a:effectLst/>
              <a:latin typeface="+mn-lt"/>
              <a:ea typeface="+mn-ea"/>
              <a:cs typeface="+mn-cs"/>
            </a:rPr>
            <a:t>12. In 2022, South africa sold the most unit of condoms, USA had the highest average price of condom while South Africa generated the most revenue.</a:t>
          </a:r>
        </a:p>
        <a:p>
          <a:pPr marL="0" marR="0" lvl="0" indent="0" algn="l" defTabSz="914400" eaLnBrk="1" fontAlgn="auto" latinLnBrk="0" hangingPunct="1">
            <a:lnSpc>
              <a:spcPct val="100000"/>
            </a:lnSpc>
            <a:spcBef>
              <a:spcPts val="0"/>
            </a:spcBef>
            <a:spcAft>
              <a:spcPts val="0"/>
            </a:spcAft>
            <a:buClrTx/>
            <a:buSzTx/>
            <a:buFontTx/>
            <a:buNone/>
            <a:tabLst/>
            <a:defRPr/>
          </a:pPr>
          <a:endParaRPr lang="en-US" sz="1100" b="0" baseline="0">
            <a:solidFill>
              <a:schemeClr val="lt1"/>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1100" b="0" baseline="0">
              <a:solidFill>
                <a:schemeClr val="lt1"/>
              </a:solidFill>
              <a:effectLst/>
              <a:latin typeface="+mn-lt"/>
              <a:ea typeface="+mn-ea"/>
              <a:cs typeface="+mn-cs"/>
            </a:rPr>
            <a:t>13. In 2023, UK sold the most unit of condoms, Germany had the highest average price of condom while UK generated the most revenue.</a:t>
          </a:r>
        </a:p>
        <a:p>
          <a:pPr marL="0" marR="0" lvl="0" indent="0" algn="l" defTabSz="914400" eaLnBrk="1" fontAlgn="auto" latinLnBrk="0" hangingPunct="1">
            <a:lnSpc>
              <a:spcPct val="100000"/>
            </a:lnSpc>
            <a:spcBef>
              <a:spcPts val="0"/>
            </a:spcBef>
            <a:spcAft>
              <a:spcPts val="0"/>
            </a:spcAft>
            <a:buClrTx/>
            <a:buSzTx/>
            <a:buFontTx/>
            <a:buNone/>
            <a:tabLst/>
            <a:defRPr/>
          </a:pPr>
          <a:endParaRPr lang="en-US" sz="1100" b="0" baseline="0">
            <a:solidFill>
              <a:schemeClr val="lt1"/>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1100" b="0" baseline="0">
              <a:solidFill>
                <a:schemeClr val="lt1"/>
              </a:solidFill>
              <a:effectLst/>
              <a:latin typeface="+mn-lt"/>
              <a:ea typeface="+mn-ea"/>
              <a:cs typeface="+mn-cs"/>
            </a:rPr>
            <a:t>14, In 2024, Germany sold the most unit of condoms, India had the highest average price of condom while Germany generated the most revenue.</a:t>
          </a:r>
          <a:endParaRPr lang="en-US" sz="1200">
            <a:effectLst/>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US" sz="1200">
            <a:effectLst/>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1200">
              <a:effectLst/>
            </a:rPr>
            <a:t>15. In 2025, </a:t>
          </a:r>
          <a:r>
            <a:rPr lang="en-US" sz="1100" b="0" baseline="0">
              <a:solidFill>
                <a:schemeClr val="lt1"/>
              </a:solidFill>
              <a:effectLst/>
              <a:latin typeface="+mn-lt"/>
              <a:ea typeface="+mn-ea"/>
              <a:cs typeface="+mn-cs"/>
            </a:rPr>
            <a:t>Germany sold the most unit of condoms, China had the highest average price of condom while Brazil generated the most revenue.</a:t>
          </a:r>
          <a:endParaRPr lang="en-US" sz="1200">
            <a:effectLst/>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US" sz="1200">
            <a:effectLst/>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US" sz="1200">
            <a:effectLst/>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US" sz="1200">
            <a:effectLst/>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US" sz="1200">
            <a:effectLst/>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US" sz="1200">
            <a:effectLst/>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US" sz="1200">
            <a:effectLst/>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US" sz="1200">
            <a:effectLst/>
          </a:endParaRPr>
        </a:p>
        <a:p>
          <a:pPr algn="l"/>
          <a:endParaRPr lang="en-US" sz="1200" b="0">
            <a:latin typeface="Aptos Narrow" panose="020B0004020202020204" pitchFamily="34" charset="0"/>
          </a:endParaRPr>
        </a:p>
      </xdr:txBody>
    </xdr:sp>
    <xdr:clientData/>
  </xdr:twoCellAnchor>
  <xdr:twoCellAnchor>
    <xdr:from>
      <xdr:col>11</xdr:col>
      <xdr:colOff>533400</xdr:colOff>
      <xdr:row>0</xdr:row>
      <xdr:rowOff>114300</xdr:rowOff>
    </xdr:from>
    <xdr:to>
      <xdr:col>22</xdr:col>
      <xdr:colOff>213360</xdr:colOff>
      <xdr:row>34</xdr:row>
      <xdr:rowOff>91440</xdr:rowOff>
    </xdr:to>
    <xdr:sp macro="" textlink="">
      <xdr:nvSpPr>
        <xdr:cNvPr id="3" name="Rectangle: Rounded Corners 2">
          <a:extLst>
            <a:ext uri="{FF2B5EF4-FFF2-40B4-BE49-F238E27FC236}">
              <a16:creationId xmlns:a16="http://schemas.microsoft.com/office/drawing/2014/main" id="{9E6904A0-1AA5-7ECB-FCEE-FB905BFF2389}"/>
            </a:ext>
          </a:extLst>
        </xdr:cNvPr>
        <xdr:cNvSpPr/>
      </xdr:nvSpPr>
      <xdr:spPr>
        <a:xfrm>
          <a:off x="7239000" y="114300"/>
          <a:ext cx="6385560" cy="6195060"/>
        </a:xfrm>
        <a:prstGeom prst="round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b="1">
              <a:solidFill>
                <a:sysClr val="windowText" lastClr="000000"/>
              </a:solidFill>
              <a:latin typeface="Aptos Narrow" panose="020B0004020202020204" pitchFamily="34" charset="0"/>
            </a:rPr>
            <a:t>RECOMMENDATIONS</a:t>
          </a:r>
        </a:p>
        <a:p>
          <a:pPr algn="ctr"/>
          <a:endParaRPr lang="en-US" sz="1200" b="1">
            <a:solidFill>
              <a:sysClr val="windowText" lastClr="000000"/>
            </a:solidFill>
            <a:latin typeface="Aptos Narrow" panose="020B0004020202020204" pitchFamily="34" charset="0"/>
          </a:endParaRPr>
        </a:p>
        <a:p>
          <a:pPr algn="l"/>
          <a:r>
            <a:rPr lang="en-US" sz="1200" b="0">
              <a:solidFill>
                <a:sysClr val="windowText" lastClr="000000"/>
              </a:solidFill>
              <a:latin typeface="Aptos Narrow" panose="020B0004020202020204" pitchFamily="34" charset="0"/>
            </a:rPr>
            <a:t>1. I recommend  that the government subsidize</a:t>
          </a:r>
          <a:r>
            <a:rPr lang="en-US" sz="1200" b="0" baseline="0">
              <a:solidFill>
                <a:sysClr val="windowText" lastClr="000000"/>
              </a:solidFill>
              <a:latin typeface="Aptos Narrow" panose="020B0004020202020204" pitchFamily="34" charset="0"/>
            </a:rPr>
            <a:t> the cost of condoms for their countries especially in disadvantage communities to curtail the spread of STDs such as HIV.</a:t>
          </a:r>
        </a:p>
        <a:p>
          <a:pPr algn="l"/>
          <a:endParaRPr lang="en-US" sz="1200" b="0" baseline="0">
            <a:solidFill>
              <a:sysClr val="windowText" lastClr="000000"/>
            </a:solidFill>
            <a:latin typeface="Aptos Narrow" panose="020B0004020202020204" pitchFamily="34" charset="0"/>
          </a:endParaRPr>
        </a:p>
        <a:p>
          <a:pPr algn="l"/>
          <a:r>
            <a:rPr lang="en-US" sz="1200" b="0" baseline="0">
              <a:solidFill>
                <a:sysClr val="windowText" lastClr="000000"/>
              </a:solidFill>
              <a:latin typeface="Aptos Narrow" panose="020B0004020202020204" pitchFamily="34" charset="0"/>
            </a:rPr>
            <a:t>2. Governments should promote local production to drive down the price of condoms in countries that imports theirs.</a:t>
          </a:r>
        </a:p>
        <a:p>
          <a:pPr algn="l"/>
          <a:endParaRPr lang="en-US" sz="1200" b="0" baseline="0">
            <a:solidFill>
              <a:sysClr val="windowText" lastClr="000000"/>
            </a:solidFill>
            <a:latin typeface="Aptos Narrow" panose="020B0004020202020204" pitchFamily="34" charset="0"/>
          </a:endParaRPr>
        </a:p>
        <a:p>
          <a:pPr algn="l"/>
          <a:r>
            <a:rPr lang="en-US" sz="1200" b="0" baseline="0">
              <a:solidFill>
                <a:sysClr val="windowText" lastClr="000000"/>
              </a:solidFill>
              <a:latin typeface="Aptos Narrow" panose="020B0004020202020204" pitchFamily="34" charset="0"/>
            </a:rPr>
            <a:t>3. Government should educate the public on the advantages of using condoms. </a:t>
          </a:r>
          <a:endParaRPr lang="en-US" sz="1200" b="0">
            <a:solidFill>
              <a:sysClr val="windowText" lastClr="000000"/>
            </a:solidFill>
            <a:latin typeface="Aptos Narrow" panose="020B0004020202020204" pitchFamily="34"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525780</xdr:colOff>
      <xdr:row>3</xdr:row>
      <xdr:rowOff>133350</xdr:rowOff>
    </xdr:from>
    <xdr:to>
      <xdr:col>11</xdr:col>
      <xdr:colOff>220980</xdr:colOff>
      <xdr:row>18</xdr:row>
      <xdr:rowOff>133350</xdr:rowOff>
    </xdr:to>
    <xdr:graphicFrame macro="">
      <xdr:nvGraphicFramePr>
        <xdr:cNvPr id="2" name="Chart 1">
          <a:extLst>
            <a:ext uri="{FF2B5EF4-FFF2-40B4-BE49-F238E27FC236}">
              <a16:creationId xmlns:a16="http://schemas.microsoft.com/office/drawing/2014/main" id="{D93D1EB1-98B4-40E8-840D-E8BCC55C7E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525780</xdr:colOff>
      <xdr:row>3</xdr:row>
      <xdr:rowOff>133350</xdr:rowOff>
    </xdr:from>
    <xdr:to>
      <xdr:col>11</xdr:col>
      <xdr:colOff>220980</xdr:colOff>
      <xdr:row>18</xdr:row>
      <xdr:rowOff>133350</xdr:rowOff>
    </xdr:to>
    <xdr:graphicFrame macro="">
      <xdr:nvGraphicFramePr>
        <xdr:cNvPr id="2" name="Chart 1">
          <a:extLst>
            <a:ext uri="{FF2B5EF4-FFF2-40B4-BE49-F238E27FC236}">
              <a16:creationId xmlns:a16="http://schemas.microsoft.com/office/drawing/2014/main" id="{5BE0E57B-5EF1-4E28-A43D-E3E1B7CCC0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525780</xdr:colOff>
      <xdr:row>3</xdr:row>
      <xdr:rowOff>133350</xdr:rowOff>
    </xdr:from>
    <xdr:to>
      <xdr:col>11</xdr:col>
      <xdr:colOff>220980</xdr:colOff>
      <xdr:row>18</xdr:row>
      <xdr:rowOff>133350</xdr:rowOff>
    </xdr:to>
    <xdr:graphicFrame macro="">
      <xdr:nvGraphicFramePr>
        <xdr:cNvPr id="2" name="Chart 1">
          <a:extLst>
            <a:ext uri="{FF2B5EF4-FFF2-40B4-BE49-F238E27FC236}">
              <a16:creationId xmlns:a16="http://schemas.microsoft.com/office/drawing/2014/main" id="{28FDD2E3-7EC1-46ED-985D-F7A0B5B99C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525780</xdr:colOff>
      <xdr:row>3</xdr:row>
      <xdr:rowOff>133350</xdr:rowOff>
    </xdr:from>
    <xdr:to>
      <xdr:col>11</xdr:col>
      <xdr:colOff>220980</xdr:colOff>
      <xdr:row>18</xdr:row>
      <xdr:rowOff>133350</xdr:rowOff>
    </xdr:to>
    <xdr:graphicFrame macro="">
      <xdr:nvGraphicFramePr>
        <xdr:cNvPr id="2" name="Chart 1">
          <a:extLst>
            <a:ext uri="{FF2B5EF4-FFF2-40B4-BE49-F238E27FC236}">
              <a16:creationId xmlns:a16="http://schemas.microsoft.com/office/drawing/2014/main" id="{ADDFEC0E-03F4-4225-81A5-2BC6F0032A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525780</xdr:colOff>
      <xdr:row>3</xdr:row>
      <xdr:rowOff>110490</xdr:rowOff>
    </xdr:from>
    <xdr:to>
      <xdr:col>11</xdr:col>
      <xdr:colOff>220980</xdr:colOff>
      <xdr:row>18</xdr:row>
      <xdr:rowOff>110490</xdr:rowOff>
    </xdr:to>
    <xdr:graphicFrame macro="">
      <xdr:nvGraphicFramePr>
        <xdr:cNvPr id="2" name="Chart 1">
          <a:extLst>
            <a:ext uri="{FF2B5EF4-FFF2-40B4-BE49-F238E27FC236}">
              <a16:creationId xmlns:a16="http://schemas.microsoft.com/office/drawing/2014/main" id="{73FC4E32-8629-44DC-81D4-BFB6FF3AB1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525780</xdr:colOff>
      <xdr:row>3</xdr:row>
      <xdr:rowOff>110490</xdr:rowOff>
    </xdr:from>
    <xdr:to>
      <xdr:col>11</xdr:col>
      <xdr:colOff>220980</xdr:colOff>
      <xdr:row>18</xdr:row>
      <xdr:rowOff>110490</xdr:rowOff>
    </xdr:to>
    <xdr:graphicFrame macro="">
      <xdr:nvGraphicFramePr>
        <xdr:cNvPr id="2" name="Chart 1">
          <a:extLst>
            <a:ext uri="{FF2B5EF4-FFF2-40B4-BE49-F238E27FC236}">
              <a16:creationId xmlns:a16="http://schemas.microsoft.com/office/drawing/2014/main" id="{DCDA6444-D342-4CD7-B605-8304ADD5D3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0</xdr:col>
      <xdr:colOff>388620</xdr:colOff>
      <xdr:row>0</xdr:row>
      <xdr:rowOff>83820</xdr:rowOff>
    </xdr:from>
    <xdr:to>
      <xdr:col>10</xdr:col>
      <xdr:colOff>220980</xdr:colOff>
      <xdr:row>27</xdr:row>
      <xdr:rowOff>15240</xdr:rowOff>
    </xdr:to>
    <xdr:sp macro="" textlink="">
      <xdr:nvSpPr>
        <xdr:cNvPr id="2" name="Rectangle: Rounded Corners 1">
          <a:extLst>
            <a:ext uri="{FF2B5EF4-FFF2-40B4-BE49-F238E27FC236}">
              <a16:creationId xmlns:a16="http://schemas.microsoft.com/office/drawing/2014/main" id="{E4B3FD2D-91E2-D2F6-8B78-888FC042A8A5}"/>
            </a:ext>
          </a:extLst>
        </xdr:cNvPr>
        <xdr:cNvSpPr/>
      </xdr:nvSpPr>
      <xdr:spPr>
        <a:xfrm>
          <a:off x="388620" y="83820"/>
          <a:ext cx="5928360" cy="4869180"/>
        </a:xfrm>
        <a:prstGeom prst="roundRect">
          <a:avLst/>
        </a:prstGeom>
        <a:solidFill>
          <a:schemeClr val="accent2">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b="1">
              <a:solidFill>
                <a:schemeClr val="bg1"/>
              </a:solidFill>
              <a:latin typeface="Aptos Narrow" panose="020B0004020202020204" pitchFamily="34" charset="0"/>
            </a:rPr>
            <a:t>DATA</a:t>
          </a:r>
          <a:r>
            <a:rPr lang="en-US" sz="1200" b="1" baseline="0">
              <a:solidFill>
                <a:schemeClr val="bg1"/>
              </a:solidFill>
              <a:latin typeface="Aptos Narrow" panose="020B0004020202020204" pitchFamily="34" charset="0"/>
            </a:rPr>
            <a:t> SPLIT</a:t>
          </a:r>
        </a:p>
        <a:p>
          <a:pPr algn="ctr"/>
          <a:endParaRPr lang="en-US" sz="1200" b="1" baseline="0">
            <a:solidFill>
              <a:schemeClr val="bg1"/>
            </a:solidFill>
            <a:latin typeface="Aptos Narrow" panose="020B0004020202020204" pitchFamily="34" charset="0"/>
          </a:endParaRPr>
        </a:p>
        <a:p>
          <a:pPr algn="l"/>
          <a:r>
            <a:rPr lang="en-US" sz="1200" b="1" u="none">
              <a:solidFill>
                <a:schemeClr val="bg1"/>
              </a:solidFill>
              <a:latin typeface="Aptos Narrow" panose="020B0004020202020204" pitchFamily="34" charset="0"/>
            </a:rPr>
            <a:t>Category</a:t>
          </a:r>
          <a:r>
            <a:rPr lang="en-US" sz="1200" b="1" u="none" baseline="0">
              <a:solidFill>
                <a:schemeClr val="bg1"/>
              </a:solidFill>
              <a:latin typeface="Aptos Narrow" panose="020B0004020202020204" pitchFamily="34" charset="0"/>
            </a:rPr>
            <a:t> One: Independent Values</a:t>
          </a:r>
        </a:p>
        <a:p>
          <a:pPr algn="l"/>
          <a:r>
            <a:rPr lang="en-US" sz="1200" b="0" u="none" baseline="0">
              <a:solidFill>
                <a:schemeClr val="bg1"/>
              </a:solidFill>
              <a:latin typeface="Aptos Narrow" panose="020B0004020202020204" pitchFamily="34" charset="0"/>
            </a:rPr>
            <a:t>Year</a:t>
          </a:r>
        </a:p>
        <a:p>
          <a:pPr algn="l"/>
          <a:r>
            <a:rPr lang="en-US" sz="1200" b="0" u="none" baseline="0">
              <a:solidFill>
                <a:schemeClr val="bg1"/>
              </a:solidFill>
              <a:latin typeface="Aptos Narrow" panose="020B0004020202020204" pitchFamily="34" charset="0"/>
            </a:rPr>
            <a:t>Country</a:t>
          </a:r>
        </a:p>
        <a:p>
          <a:pPr algn="l"/>
          <a:r>
            <a:rPr lang="en-US" sz="1200" b="0" u="none" baseline="0">
              <a:solidFill>
                <a:schemeClr val="bg1"/>
              </a:solidFill>
              <a:latin typeface="Aptos Narrow" panose="020B0004020202020204" pitchFamily="34" charset="0"/>
            </a:rPr>
            <a:t>Government campaigns</a:t>
          </a:r>
        </a:p>
        <a:p>
          <a:pPr algn="l"/>
          <a:r>
            <a:rPr lang="en-US" sz="1200" b="0" u="none" baseline="0">
              <a:solidFill>
                <a:schemeClr val="bg1"/>
              </a:solidFill>
              <a:latin typeface="Aptos Narrow" panose="020B0004020202020204" pitchFamily="34" charset="0"/>
            </a:rPr>
            <a:t>Most popular condom types</a:t>
          </a:r>
        </a:p>
        <a:p>
          <a:pPr algn="l"/>
          <a:r>
            <a:rPr lang="en-US" sz="1200" b="0" u="none" baseline="0">
              <a:solidFill>
                <a:schemeClr val="bg1"/>
              </a:solidFill>
              <a:latin typeface="Aptos Narrow" panose="020B0004020202020204" pitchFamily="34" charset="0"/>
            </a:rPr>
            <a:t>Contaceptive usage rate </a:t>
          </a:r>
        </a:p>
        <a:p>
          <a:pPr algn="l"/>
          <a:r>
            <a:rPr lang="en-US" sz="1200" b="0" u="none" baseline="0">
              <a:solidFill>
                <a:schemeClr val="bg1"/>
              </a:solidFill>
              <a:latin typeface="Aptos Narrow" panose="020B0004020202020204" pitchFamily="34" charset="0"/>
            </a:rPr>
            <a:t>Teen pregnancy rate</a:t>
          </a:r>
        </a:p>
        <a:p>
          <a:pPr algn="l"/>
          <a:r>
            <a:rPr lang="en-US" sz="1200" b="0" u="none" baseline="0">
              <a:solidFill>
                <a:schemeClr val="bg1"/>
              </a:solidFill>
              <a:latin typeface="Aptos Narrow" panose="020B0004020202020204" pitchFamily="34" charset="0"/>
            </a:rPr>
            <a:t>HIV prevention awareness </a:t>
          </a:r>
        </a:p>
        <a:p>
          <a:pPr algn="l"/>
          <a:r>
            <a:rPr lang="en-US" sz="1200" b="0" u="none" baseline="0">
              <a:solidFill>
                <a:schemeClr val="bg1"/>
              </a:solidFill>
              <a:latin typeface="Aptos Narrow" panose="020B0004020202020204" pitchFamily="34" charset="0"/>
            </a:rPr>
            <a:t>Average price per condom</a:t>
          </a:r>
        </a:p>
        <a:p>
          <a:pPr algn="l"/>
          <a:r>
            <a:rPr lang="en-US" sz="1200" b="0" u="none" baseline="0">
              <a:solidFill>
                <a:schemeClr val="bg1"/>
              </a:solidFill>
              <a:latin typeface="Aptos Narrow" panose="020B0004020202020204" pitchFamily="34" charset="0"/>
            </a:rPr>
            <a:t>Brand dominance </a:t>
          </a:r>
        </a:p>
        <a:p>
          <a:pPr algn="l"/>
          <a:r>
            <a:rPr lang="en-US" sz="1200" b="0" u="none" baseline="0">
              <a:solidFill>
                <a:schemeClr val="bg1"/>
              </a:solidFill>
              <a:latin typeface="Aptos Narrow" panose="020B0004020202020204" pitchFamily="34" charset="0"/>
            </a:rPr>
            <a:t>sex education program</a:t>
          </a:r>
        </a:p>
        <a:p>
          <a:pPr algn="l"/>
          <a:r>
            <a:rPr lang="en-US" sz="1200" b="0" u="none" baseline="0">
              <a:solidFill>
                <a:schemeClr val="bg1"/>
              </a:solidFill>
              <a:latin typeface="Aptos Narrow" panose="020B0004020202020204" pitchFamily="34" charset="0"/>
            </a:rPr>
            <a:t>Awareness index</a:t>
          </a:r>
        </a:p>
        <a:p>
          <a:pPr algn="l"/>
          <a:r>
            <a:rPr lang="en-US" sz="1200" b="0" u="none" baseline="0">
              <a:solidFill>
                <a:schemeClr val="bg1"/>
              </a:solidFill>
              <a:latin typeface="Aptos Narrow" panose="020B0004020202020204" pitchFamily="34" charset="0"/>
            </a:rPr>
            <a:t>Male vs female purchases %</a:t>
          </a:r>
        </a:p>
        <a:p>
          <a:pPr algn="l"/>
          <a:endParaRPr lang="en-US" sz="1200" b="0" u="none" baseline="0">
            <a:solidFill>
              <a:schemeClr val="bg1"/>
            </a:solidFill>
            <a:latin typeface="Aptos Narrow" panose="020B0004020202020204" pitchFamily="34" charset="0"/>
          </a:endParaRPr>
        </a:p>
        <a:p>
          <a:pPr algn="l"/>
          <a:r>
            <a:rPr lang="en-US" sz="1200" b="1" u="none" baseline="0">
              <a:solidFill>
                <a:schemeClr val="bg1"/>
              </a:solidFill>
              <a:latin typeface="Aptos Narrow" panose="020B0004020202020204" pitchFamily="34" charset="0"/>
            </a:rPr>
            <a:t>Category two: Dependent Values</a:t>
          </a:r>
        </a:p>
        <a:p>
          <a:pPr algn="l"/>
          <a:r>
            <a:rPr lang="en-US" sz="1200" b="0" u="none" baseline="0">
              <a:solidFill>
                <a:schemeClr val="bg1"/>
              </a:solidFill>
              <a:latin typeface="Aptos Narrow" panose="020B0004020202020204" pitchFamily="34" charset="0"/>
            </a:rPr>
            <a:t>Total sales</a:t>
          </a:r>
        </a:p>
        <a:p>
          <a:pPr algn="l"/>
          <a:r>
            <a:rPr lang="en-US" sz="1200" b="0" u="none" baseline="0">
              <a:solidFill>
                <a:schemeClr val="bg1"/>
              </a:solidFill>
              <a:latin typeface="Aptos Narrow" panose="020B0004020202020204" pitchFamily="34" charset="0"/>
            </a:rPr>
            <a:t>Market revenue</a:t>
          </a:r>
        </a:p>
        <a:p>
          <a:pPr algn="l"/>
          <a:r>
            <a:rPr lang="en-US" sz="1200" b="0" u="none" baseline="0">
              <a:solidFill>
                <a:schemeClr val="bg1"/>
              </a:solidFill>
              <a:latin typeface="Aptos Narrow" panose="020B0004020202020204" pitchFamily="34" charset="0"/>
            </a:rPr>
            <a:t>Online sales</a:t>
          </a:r>
        </a:p>
      </xdr:txBody>
    </xdr:sp>
    <xdr:clientData/>
  </xdr:twoCellAnchor>
  <xdr:twoCellAnchor>
    <xdr:from>
      <xdr:col>11</xdr:col>
      <xdr:colOff>556260</xdr:colOff>
      <xdr:row>0</xdr:row>
      <xdr:rowOff>160020</xdr:rowOff>
    </xdr:from>
    <xdr:to>
      <xdr:col>21</xdr:col>
      <xdr:colOff>388620</xdr:colOff>
      <xdr:row>27</xdr:row>
      <xdr:rowOff>91440</xdr:rowOff>
    </xdr:to>
    <xdr:sp macro="" textlink="">
      <xdr:nvSpPr>
        <xdr:cNvPr id="3" name="Rectangle: Rounded Corners 2">
          <a:extLst>
            <a:ext uri="{FF2B5EF4-FFF2-40B4-BE49-F238E27FC236}">
              <a16:creationId xmlns:a16="http://schemas.microsoft.com/office/drawing/2014/main" id="{DB7478AE-9407-B3C9-67A4-F2BC8081A3DB}"/>
            </a:ext>
          </a:extLst>
        </xdr:cNvPr>
        <xdr:cNvSpPr/>
      </xdr:nvSpPr>
      <xdr:spPr>
        <a:xfrm>
          <a:off x="7261860" y="160020"/>
          <a:ext cx="5928360" cy="4869180"/>
        </a:xfrm>
        <a:prstGeom prst="round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b="1">
              <a:solidFill>
                <a:sysClr val="windowText" lastClr="000000"/>
              </a:solidFill>
              <a:latin typeface="Aptos Narrow" panose="020B0004020202020204" pitchFamily="34" charset="0"/>
            </a:rPr>
            <a:t>POTENTIAL</a:t>
          </a:r>
          <a:r>
            <a:rPr lang="en-US" sz="1200" b="1" baseline="0">
              <a:solidFill>
                <a:sysClr val="windowText" lastClr="000000"/>
              </a:solidFill>
              <a:latin typeface="Aptos Narrow" panose="020B0004020202020204" pitchFamily="34" charset="0"/>
            </a:rPr>
            <a:t> ANALYSIS/QUESTIONS</a:t>
          </a:r>
        </a:p>
        <a:p>
          <a:pPr algn="ctr"/>
          <a:endParaRPr lang="en-US" sz="1200" b="1" baseline="0">
            <a:solidFill>
              <a:sysClr val="windowText" lastClr="000000"/>
            </a:solidFill>
            <a:latin typeface="Aptos Narrow" panose="020B0004020202020204" pitchFamily="34" charset="0"/>
          </a:endParaRPr>
        </a:p>
        <a:p>
          <a:pPr algn="l"/>
          <a:r>
            <a:rPr lang="en-US" sz="1200" b="0" baseline="0">
              <a:solidFill>
                <a:sysClr val="windowText" lastClr="000000"/>
              </a:solidFill>
              <a:latin typeface="Aptos Narrow" panose="020B0004020202020204" pitchFamily="34" charset="0"/>
            </a:rPr>
            <a:t>Sales trend</a:t>
          </a:r>
        </a:p>
        <a:p>
          <a:pPr algn="l"/>
          <a:r>
            <a:rPr lang="en-US" sz="1200" b="0" baseline="0">
              <a:solidFill>
                <a:sysClr val="windowText" lastClr="000000"/>
              </a:solidFill>
              <a:latin typeface="Aptos Narrow" panose="020B0004020202020204" pitchFamily="34" charset="0"/>
            </a:rPr>
            <a:t>Condom sales by country</a:t>
          </a:r>
        </a:p>
        <a:p>
          <a:pPr algn="l"/>
          <a:r>
            <a:rPr lang="en-US" sz="1200" b="0" baseline="0">
              <a:solidFill>
                <a:sysClr val="windowText" lastClr="000000"/>
              </a:solidFill>
              <a:latin typeface="Aptos Narrow" panose="020B0004020202020204" pitchFamily="34" charset="0"/>
            </a:rPr>
            <a:t>Yearly revenue</a:t>
          </a:r>
        </a:p>
        <a:p>
          <a:pPr algn="l"/>
          <a:r>
            <a:rPr lang="en-US" sz="1200" b="0" baseline="0">
              <a:solidFill>
                <a:sysClr val="windowText" lastClr="000000"/>
              </a:solidFill>
              <a:latin typeface="Aptos Narrow" panose="020B0004020202020204" pitchFamily="34" charset="0"/>
            </a:rPr>
            <a:t>Revenue by country</a:t>
          </a:r>
        </a:p>
        <a:p>
          <a:pPr algn="l"/>
          <a:r>
            <a:rPr lang="en-US" sz="1200" b="0" baseline="0">
              <a:solidFill>
                <a:sysClr val="windowText" lastClr="000000"/>
              </a:solidFill>
              <a:latin typeface="Aptos Narrow" panose="020B0004020202020204" pitchFamily="34" charset="0"/>
            </a:rPr>
            <a:t>Most popular condom type</a:t>
          </a:r>
        </a:p>
        <a:p>
          <a:pPr algn="l"/>
          <a:r>
            <a:rPr lang="en-US" sz="1200" b="0" baseline="0">
              <a:solidFill>
                <a:sysClr val="windowText" lastClr="000000"/>
              </a:solidFill>
              <a:latin typeface="Aptos Narrow" panose="020B0004020202020204" pitchFamily="34" charset="0"/>
            </a:rPr>
            <a:t>Brand Dominance</a:t>
          </a:r>
        </a:p>
        <a:p>
          <a:pPr algn="l"/>
          <a:r>
            <a:rPr lang="en-US" sz="1200" b="0" baseline="0">
              <a:solidFill>
                <a:sysClr val="windowText" lastClr="000000"/>
              </a:solidFill>
              <a:latin typeface="Aptos Narrow" panose="020B0004020202020204" pitchFamily="34" charset="0"/>
            </a:rPr>
            <a:t>Average price of condom in different countries</a:t>
          </a:r>
        </a:p>
      </xdr:txBody>
    </xdr:sp>
    <xdr:clientData/>
  </xdr:twoCellAnchor>
  <xdr:twoCellAnchor>
    <xdr:from>
      <xdr:col>23</xdr:col>
      <xdr:colOff>160020</xdr:colOff>
      <xdr:row>1</xdr:row>
      <xdr:rowOff>30480</xdr:rowOff>
    </xdr:from>
    <xdr:to>
      <xdr:col>32</xdr:col>
      <xdr:colOff>601980</xdr:colOff>
      <xdr:row>27</xdr:row>
      <xdr:rowOff>144780</xdr:rowOff>
    </xdr:to>
    <xdr:sp macro="" textlink="">
      <xdr:nvSpPr>
        <xdr:cNvPr id="4" name="Rectangle: Rounded Corners 3">
          <a:extLst>
            <a:ext uri="{FF2B5EF4-FFF2-40B4-BE49-F238E27FC236}">
              <a16:creationId xmlns:a16="http://schemas.microsoft.com/office/drawing/2014/main" id="{22EAB483-E1A4-4815-E90F-51F6C1D5D31A}"/>
            </a:ext>
          </a:extLst>
        </xdr:cNvPr>
        <xdr:cNvSpPr/>
      </xdr:nvSpPr>
      <xdr:spPr>
        <a:xfrm>
          <a:off x="14180820" y="213360"/>
          <a:ext cx="5928360" cy="4869180"/>
        </a:xfrm>
        <a:prstGeom prst="round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289560</xdr:colOff>
      <xdr:row>29</xdr:row>
      <xdr:rowOff>15240</xdr:rowOff>
    </xdr:from>
    <xdr:to>
      <xdr:col>10</xdr:col>
      <xdr:colOff>121920</xdr:colOff>
      <xdr:row>55</xdr:row>
      <xdr:rowOff>129540</xdr:rowOff>
    </xdr:to>
    <xdr:sp macro="" textlink="">
      <xdr:nvSpPr>
        <xdr:cNvPr id="5" name="Rectangle: Rounded Corners 4">
          <a:extLst>
            <a:ext uri="{FF2B5EF4-FFF2-40B4-BE49-F238E27FC236}">
              <a16:creationId xmlns:a16="http://schemas.microsoft.com/office/drawing/2014/main" id="{FB8A6B09-4777-D21F-1083-3328E5CE3D8B}"/>
            </a:ext>
          </a:extLst>
        </xdr:cNvPr>
        <xdr:cNvSpPr/>
      </xdr:nvSpPr>
      <xdr:spPr>
        <a:xfrm>
          <a:off x="289560" y="5318760"/>
          <a:ext cx="5928360" cy="4869180"/>
        </a:xfrm>
        <a:prstGeom prst="round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200" b="1" i="0" u="none" strike="noStrike" kern="0" cap="none" spc="0" normalizeH="0" baseline="0" noProof="0">
              <a:ln>
                <a:noFill/>
              </a:ln>
              <a:solidFill>
                <a:sysClr val="windowText" lastClr="000000"/>
              </a:solidFill>
              <a:effectLst/>
              <a:uLnTx/>
              <a:uFillTx/>
              <a:latin typeface="Aptos Narrow" panose="020B0004020202020204" pitchFamily="34" charset="0"/>
              <a:ea typeface="+mn-ea"/>
              <a:cs typeface="+mn-cs"/>
            </a:rPr>
            <a:t>Industry Type Of Data</a:t>
          </a:r>
          <a:endParaRPr kumimoji="0" lang="en-US" sz="1200" b="0" i="0" u="none" strike="noStrike" kern="0" cap="none" spc="0" normalizeH="0" baseline="0" noProof="0">
            <a:ln>
              <a:noFill/>
            </a:ln>
            <a:solidFill>
              <a:sysClr val="windowText" lastClr="000000"/>
            </a:solidFill>
            <a:effectLst/>
            <a:uLnTx/>
            <a:uFillTx/>
            <a:latin typeface="Aptos Narrow" panose="020B0004020202020204" pitchFamily="34" charset="0"/>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ysClr val="windowText" lastClr="000000"/>
              </a:solidFill>
              <a:effectLst/>
              <a:uLnTx/>
              <a:uFillTx/>
              <a:latin typeface="Aptos Narrow" panose="020B0004020202020204" pitchFamily="34" charset="0"/>
              <a:ea typeface="+mn-ea"/>
              <a:cs typeface="+mn-cs"/>
            </a:rPr>
            <a:t>Country  Data on sales of condom and its usage </a:t>
          </a:r>
          <a:endParaRPr kumimoji="0" lang="en-US" sz="900" b="0" i="0" u="none" strike="noStrike" kern="0" cap="none" spc="0" normalizeH="0" baseline="0" noProof="0">
            <a:ln>
              <a:noFill/>
            </a:ln>
            <a:solidFill>
              <a:sysClr val="windowText" lastClr="000000"/>
            </a:solidFill>
            <a:effectLst/>
            <a:uLnTx/>
            <a:uFillTx/>
            <a:latin typeface="Aptos Narrow" panose="020B0004020202020204" pitchFamily="34" charset="0"/>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200" b="0" i="0" u="none" strike="noStrike" kern="0" cap="none" spc="0" normalizeH="0" baseline="0" noProof="0">
            <a:ln>
              <a:noFill/>
            </a:ln>
            <a:solidFill>
              <a:sysClr val="windowText" lastClr="000000"/>
            </a:solidFill>
            <a:effectLst/>
            <a:uLnTx/>
            <a:uFillTx/>
            <a:latin typeface="Aptos Narrow" panose="020B0004020202020204" pitchFamily="34" charset="0"/>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200" b="1" i="0" u="none" strike="noStrike" kern="0" cap="none" spc="0" normalizeH="0" baseline="0" noProof="0">
              <a:ln>
                <a:noFill/>
              </a:ln>
              <a:solidFill>
                <a:sysClr val="windowText" lastClr="000000"/>
              </a:solidFill>
              <a:effectLst/>
              <a:uLnTx/>
              <a:uFillTx/>
              <a:latin typeface="Aptos Narrow" panose="020B0004020202020204" pitchFamily="34" charset="0"/>
              <a:ea typeface="+mn-ea"/>
              <a:cs typeface="+mn-cs"/>
            </a:rPr>
            <a:t>Story Of Data</a:t>
          </a:r>
          <a:endParaRPr kumimoji="0" lang="en-US" sz="1200" b="0" i="0" u="none" strike="noStrike" kern="0" cap="none" spc="0" normalizeH="0" baseline="0" noProof="0">
            <a:ln>
              <a:noFill/>
            </a:ln>
            <a:solidFill>
              <a:sysClr val="windowText" lastClr="000000"/>
            </a:solidFill>
            <a:effectLst/>
            <a:uLnTx/>
            <a:uFillTx/>
            <a:latin typeface="Aptos Narrow" panose="020B0004020202020204" pitchFamily="34" charset="0"/>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ysClr val="windowText" lastClr="000000"/>
              </a:solidFill>
              <a:effectLst/>
              <a:uLnTx/>
              <a:uFillTx/>
              <a:latin typeface="Aptos Narrow" panose="020B0004020202020204" pitchFamily="34" charset="0"/>
              <a:ea typeface="+mn-ea"/>
              <a:cs typeface="+mn-cs"/>
            </a:rPr>
            <a:t>The data is telling a story around the sales of condom and adoption of contraceptive usage in the selected country</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noProof="0">
            <a:ln>
              <a:noFill/>
            </a:ln>
            <a:solidFill>
              <a:sysClr val="windowText" lastClr="000000"/>
            </a:solidFill>
            <a:effectLst/>
            <a:uLnTx/>
            <a:uFillTx/>
            <a:latin typeface="Aptos Narrow" panose="020B0004020202020204" pitchFamily="34" charset="0"/>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200" b="1" i="0" u="none" strike="noStrike" kern="0" cap="none" spc="0" normalizeH="0" baseline="0" noProof="0">
              <a:ln>
                <a:noFill/>
              </a:ln>
              <a:solidFill>
                <a:sysClr val="windowText" lastClr="000000"/>
              </a:solidFill>
              <a:effectLst/>
              <a:uLnTx/>
              <a:uFillTx/>
              <a:latin typeface="Aptos Narrow" panose="020B0004020202020204" pitchFamily="34" charset="0"/>
              <a:ea typeface="+mn-ea"/>
              <a:cs typeface="+mn-cs"/>
            </a:rPr>
            <a:t>Stakeholders Of Project</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200" b="0" i="0" u="none" strike="noStrike" kern="0" cap="none" spc="0" normalizeH="0" baseline="0" noProof="0">
              <a:ln>
                <a:noFill/>
              </a:ln>
              <a:solidFill>
                <a:sysClr val="windowText" lastClr="000000"/>
              </a:solidFill>
              <a:effectLst/>
              <a:uLnTx/>
              <a:uFillTx/>
              <a:latin typeface="Aptos Narrow" panose="020B0004020202020204" pitchFamily="34" charset="0"/>
              <a:ea typeface="+mn-ea"/>
              <a:cs typeface="+mn-cs"/>
            </a:rPr>
            <a:t>The Health ministries and Chief executives of the condom distribution companies</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200" b="0" i="0" u="none" strike="noStrike" kern="0" cap="none" spc="0" normalizeH="0" baseline="0" noProof="0">
            <a:ln>
              <a:noFill/>
            </a:ln>
            <a:solidFill>
              <a:sysClr val="windowText" lastClr="000000"/>
            </a:solidFill>
            <a:effectLst/>
            <a:uLnTx/>
            <a:uFillTx/>
            <a:latin typeface="Aptos Narrow" panose="020B00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200" b="1" i="0" u="none" strike="noStrike" kern="0" cap="none" spc="0" normalizeH="0" baseline="0" noProof="0">
              <a:ln>
                <a:noFill/>
              </a:ln>
              <a:solidFill>
                <a:sysClr val="windowText" lastClr="000000"/>
              </a:solidFill>
              <a:effectLst/>
              <a:uLnTx/>
              <a:uFillTx/>
              <a:latin typeface="Aptos Narrow" panose="020B0004020202020204" pitchFamily="34" charset="0"/>
              <a:ea typeface="+mn-ea"/>
              <a:cs typeface="+mn-cs"/>
            </a:rPr>
            <a:t>What Success Means To The Industry</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200" b="0" i="0" u="none" strike="noStrike" kern="0" cap="none" spc="0" normalizeH="0" baseline="0" noProof="0">
              <a:ln>
                <a:noFill/>
              </a:ln>
              <a:solidFill>
                <a:sysClr val="windowText" lastClr="000000"/>
              </a:solidFill>
              <a:effectLst/>
              <a:uLnTx/>
              <a:uFillTx/>
              <a:latin typeface="Aptos Narrow" panose="020B0004020202020204" pitchFamily="34" charset="0"/>
              <a:ea typeface="+mn-ea"/>
              <a:cs typeface="+mn-cs"/>
            </a:rPr>
            <a:t>Reducing the spread of HIV and creation of awareness about the disease.</a:t>
          </a:r>
        </a:p>
        <a:p>
          <a:pPr algn="l"/>
          <a:endParaRPr lang="en-US" sz="1100"/>
        </a:p>
      </xdr:txBody>
    </xdr:sp>
    <xdr:clientData/>
  </xdr:twoCellAnchor>
  <xdr:twoCellAnchor>
    <xdr:from>
      <xdr:col>12</xdr:col>
      <xdr:colOff>68580</xdr:colOff>
      <xdr:row>29</xdr:row>
      <xdr:rowOff>15240</xdr:rowOff>
    </xdr:from>
    <xdr:to>
      <xdr:col>21</xdr:col>
      <xdr:colOff>510540</xdr:colOff>
      <xdr:row>55</xdr:row>
      <xdr:rowOff>129540</xdr:rowOff>
    </xdr:to>
    <xdr:sp macro="" textlink="">
      <xdr:nvSpPr>
        <xdr:cNvPr id="7" name="Rectangle: Rounded Corners 6">
          <a:extLst>
            <a:ext uri="{FF2B5EF4-FFF2-40B4-BE49-F238E27FC236}">
              <a16:creationId xmlns:a16="http://schemas.microsoft.com/office/drawing/2014/main" id="{10D08F6E-85F8-5D4D-F3BF-2534B37AECDD}"/>
            </a:ext>
          </a:extLst>
        </xdr:cNvPr>
        <xdr:cNvSpPr/>
      </xdr:nvSpPr>
      <xdr:spPr>
        <a:xfrm>
          <a:off x="7383780" y="5318760"/>
          <a:ext cx="5928360" cy="4869180"/>
        </a:xfrm>
        <a:prstGeom prst="roundRect">
          <a:avLst/>
        </a:prstGeom>
        <a:solidFill>
          <a:schemeClr val="accent2">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251460</xdr:colOff>
      <xdr:row>1</xdr:row>
      <xdr:rowOff>91440</xdr:rowOff>
    </xdr:from>
    <xdr:to>
      <xdr:col>10</xdr:col>
      <xdr:colOff>571500</xdr:colOff>
      <xdr:row>28</xdr:row>
      <xdr:rowOff>121920</xdr:rowOff>
    </xdr:to>
    <xdr:sp macro="" textlink="">
      <xdr:nvSpPr>
        <xdr:cNvPr id="2" name="Rectangle: Rounded Corners 1">
          <a:extLst>
            <a:ext uri="{FF2B5EF4-FFF2-40B4-BE49-F238E27FC236}">
              <a16:creationId xmlns:a16="http://schemas.microsoft.com/office/drawing/2014/main" id="{E685D79C-135A-BCC0-0DD0-00C5F4BF9805}"/>
            </a:ext>
          </a:extLst>
        </xdr:cNvPr>
        <xdr:cNvSpPr/>
      </xdr:nvSpPr>
      <xdr:spPr>
        <a:xfrm>
          <a:off x="251460" y="274320"/>
          <a:ext cx="6416040" cy="4968240"/>
        </a:xfrm>
        <a:prstGeom prst="roundRect">
          <a:avLst/>
        </a:prstGeom>
        <a:solidFill>
          <a:schemeClr val="accent2">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b="1">
              <a:latin typeface="Aptos Narrow" panose="020B0004020202020204" pitchFamily="34" charset="0"/>
            </a:rPr>
            <a:t>IN</a:t>
          </a:r>
          <a:r>
            <a:rPr lang="en-US" sz="1200" b="1" baseline="0">
              <a:latin typeface="Aptos Narrow" panose="020B0004020202020204" pitchFamily="34" charset="0"/>
            </a:rPr>
            <a:t> ANALYSIS OBSERVATION</a:t>
          </a:r>
        </a:p>
        <a:p>
          <a:pPr algn="ctr"/>
          <a:endParaRPr lang="en-US" sz="1200" b="1" baseline="0">
            <a:latin typeface="Aptos Narrow" panose="020B0004020202020204" pitchFamily="34" charset="0"/>
          </a:endParaRPr>
        </a:p>
        <a:p>
          <a:pPr algn="l"/>
          <a:r>
            <a:rPr lang="en-US" sz="1200" b="0">
              <a:latin typeface="Aptos Narrow" panose="020B0004020202020204" pitchFamily="34" charset="0"/>
            </a:rPr>
            <a:t>1. USA is the</a:t>
          </a:r>
          <a:r>
            <a:rPr lang="en-US" sz="1200" b="0" baseline="0">
              <a:latin typeface="Aptos Narrow" panose="020B0004020202020204" pitchFamily="34" charset="0"/>
            </a:rPr>
            <a:t> country  with most unit sales.</a:t>
          </a:r>
        </a:p>
        <a:p>
          <a:pPr algn="l"/>
          <a:endParaRPr lang="en-US" sz="1200" b="0" baseline="0">
            <a:latin typeface="Aptos Narrow" panose="020B0004020202020204" pitchFamily="34" charset="0"/>
          </a:endParaRPr>
        </a:p>
        <a:p>
          <a:pPr algn="l"/>
          <a:r>
            <a:rPr lang="en-US" sz="1200" b="0" baseline="0">
              <a:latin typeface="Aptos Narrow" panose="020B0004020202020204" pitchFamily="34" charset="0"/>
            </a:rPr>
            <a:t>2. 2024 was the highest sales grossing year.</a:t>
          </a:r>
        </a:p>
        <a:p>
          <a:pPr algn="l"/>
          <a:endParaRPr lang="en-US" sz="1200" b="0" baseline="0">
            <a:latin typeface="Aptos Narrow" panose="020B0004020202020204" pitchFamily="34" charset="0"/>
          </a:endParaRPr>
        </a:p>
        <a:p>
          <a:pPr algn="l"/>
          <a:r>
            <a:rPr lang="en-US" sz="1200" b="0" baseline="0">
              <a:latin typeface="Aptos Narrow" panose="020B0004020202020204" pitchFamily="34" charset="0"/>
            </a:rPr>
            <a:t>3. South africa has the highest average price of condom.</a:t>
          </a:r>
        </a:p>
        <a:p>
          <a:pPr algn="l"/>
          <a:endParaRPr lang="en-US" sz="1200" b="0" baseline="0">
            <a:latin typeface="Aptos Narrow" panose="020B0004020202020204" pitchFamily="34" charset="0"/>
          </a:endParaRPr>
        </a:p>
        <a:p>
          <a:pPr algn="l"/>
          <a:r>
            <a:rPr lang="en-US" sz="1200" b="0" baseline="0">
              <a:latin typeface="Aptos Narrow" panose="020B0004020202020204" pitchFamily="34" charset="0"/>
            </a:rPr>
            <a:t>4. The country that generated most revenue is the UK. </a:t>
          </a:r>
        </a:p>
        <a:p>
          <a:pPr algn="l"/>
          <a:endParaRPr lang="en-US" sz="1200" b="0" baseline="0">
            <a:latin typeface="Aptos Narrow" panose="020B0004020202020204" pitchFamily="34" charset="0"/>
          </a:endParaRPr>
        </a:p>
        <a:p>
          <a:pPr algn="l"/>
          <a:r>
            <a:rPr lang="en-US" sz="1200" b="0" baseline="0">
              <a:latin typeface="Aptos Narrow" panose="020B0004020202020204" pitchFamily="34" charset="0"/>
            </a:rPr>
            <a:t>5,  The most popular condom type is the textured type.</a:t>
          </a:r>
        </a:p>
        <a:p>
          <a:pPr algn="l"/>
          <a:endParaRPr lang="en-US" sz="1200" b="0" baseline="0">
            <a:latin typeface="Aptos Narrow" panose="020B0004020202020204" pitchFamily="34" charset="0"/>
          </a:endParaRPr>
        </a:p>
        <a:p>
          <a:pPr algn="l"/>
          <a:r>
            <a:rPr lang="en-US" sz="1200" b="0" baseline="0">
              <a:latin typeface="Aptos Narrow" panose="020B0004020202020204" pitchFamily="34" charset="0"/>
            </a:rPr>
            <a:t>6. The total global revenue generated from condom sales is over 1.3 trillion dollars.</a:t>
          </a:r>
        </a:p>
        <a:p>
          <a:pPr algn="l"/>
          <a:endParaRPr lang="en-US" sz="1200" b="0" baseline="0">
            <a:latin typeface="Aptos Narrow" panose="020B0004020202020204" pitchFamily="34" charset="0"/>
          </a:endParaRPr>
        </a:p>
        <a:p>
          <a:pPr algn="l"/>
          <a:r>
            <a:rPr lang="en-US" sz="1200" b="0" baseline="0">
              <a:latin typeface="Aptos Narrow" panose="020B0004020202020204" pitchFamily="34" charset="0"/>
            </a:rPr>
            <a:t>7. Manforce is the dominant condom brand.</a:t>
          </a:r>
        </a:p>
        <a:p>
          <a:pPr algn="l"/>
          <a:endParaRPr lang="en-US" sz="1200" b="0" baseline="0">
            <a:latin typeface="Aptos Narrow" panose="020B0004020202020204" pitchFamily="34" charset="0"/>
          </a:endParaRPr>
        </a:p>
        <a:p>
          <a:pPr algn="l"/>
          <a:r>
            <a:rPr lang="en-US" sz="1200" b="0" baseline="0">
              <a:latin typeface="Aptos Narrow" panose="020B0004020202020204" pitchFamily="34" charset="0"/>
            </a:rPr>
            <a:t>8. The highest revenue grossing year is 2023</a:t>
          </a:r>
        </a:p>
        <a:p>
          <a:pPr algn="l"/>
          <a:endParaRPr lang="en-US" sz="1200" b="0" baseline="0">
            <a:latin typeface="Aptos Narrow" panose="020B0004020202020204" pitchFamily="34" charset="0"/>
          </a:endParaRPr>
        </a:p>
        <a:p>
          <a:pPr algn="l"/>
          <a:endParaRPr lang="en-US" sz="1200" b="0" baseline="0">
            <a:latin typeface="Aptos Narrow" panose="020B0004020202020204" pitchFamily="34" charset="0"/>
          </a:endParaRPr>
        </a:p>
      </xdr:txBody>
    </xdr:sp>
    <xdr:clientData/>
  </xdr:twoCellAnchor>
  <xdr:twoCellAnchor>
    <xdr:from>
      <xdr:col>11</xdr:col>
      <xdr:colOff>586740</xdr:colOff>
      <xdr:row>1</xdr:row>
      <xdr:rowOff>30480</xdr:rowOff>
    </xdr:from>
    <xdr:to>
      <xdr:col>22</xdr:col>
      <xdr:colOff>297180</xdr:colOff>
      <xdr:row>28</xdr:row>
      <xdr:rowOff>60960</xdr:rowOff>
    </xdr:to>
    <xdr:sp macro="" textlink="">
      <xdr:nvSpPr>
        <xdr:cNvPr id="3" name="Rectangle: Rounded Corners 2">
          <a:extLst>
            <a:ext uri="{FF2B5EF4-FFF2-40B4-BE49-F238E27FC236}">
              <a16:creationId xmlns:a16="http://schemas.microsoft.com/office/drawing/2014/main" id="{3CAE6EDE-46D6-C1B9-92D1-C7AD14B03F6B}"/>
            </a:ext>
          </a:extLst>
        </xdr:cNvPr>
        <xdr:cNvSpPr/>
      </xdr:nvSpPr>
      <xdr:spPr>
        <a:xfrm>
          <a:off x="7292340" y="213360"/>
          <a:ext cx="6416040" cy="4968240"/>
        </a:xfrm>
        <a:prstGeom prst="round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b="1">
              <a:solidFill>
                <a:sysClr val="windowText" lastClr="000000"/>
              </a:solidFill>
              <a:latin typeface="Aptos Narrow" panose="020B0004020202020204" pitchFamily="34" charset="0"/>
            </a:rPr>
            <a:t>IN</a:t>
          </a:r>
          <a:r>
            <a:rPr lang="en-US" sz="1200" b="1" baseline="0">
              <a:solidFill>
                <a:sysClr val="windowText" lastClr="000000"/>
              </a:solidFill>
              <a:latin typeface="Aptos Narrow" panose="020B0004020202020204" pitchFamily="34" charset="0"/>
            </a:rPr>
            <a:t> ANALYSIS INSIGHT</a:t>
          </a:r>
        </a:p>
        <a:p>
          <a:pPr algn="ctr"/>
          <a:endParaRPr lang="en-US" sz="1200" b="1" baseline="0">
            <a:solidFill>
              <a:sysClr val="windowText" lastClr="000000"/>
            </a:solidFill>
            <a:latin typeface="Aptos Narrow" panose="020B0004020202020204" pitchFamily="34" charset="0"/>
          </a:endParaRPr>
        </a:p>
        <a:p>
          <a:pPr algn="l"/>
          <a:r>
            <a:rPr lang="en-US" sz="1200" b="0" baseline="0">
              <a:solidFill>
                <a:sysClr val="windowText" lastClr="000000"/>
              </a:solidFill>
              <a:latin typeface="Aptos Narrow" panose="020B0004020202020204" pitchFamily="34" charset="0"/>
            </a:rPr>
            <a:t>1. The Government of South africa needs to develop inititives to encourage local production of condoms  so as to drive the price of condom down.</a:t>
          </a:r>
        </a:p>
        <a:p>
          <a:pPr algn="l"/>
          <a:endParaRPr lang="en-US" sz="1200" b="0" baseline="0">
            <a:solidFill>
              <a:sysClr val="windowText" lastClr="000000"/>
            </a:solidFill>
            <a:latin typeface="Aptos Narrow" panose="020B0004020202020204" pitchFamily="34" charset="0"/>
          </a:endParaRPr>
        </a:p>
        <a:p>
          <a:pPr algn="l"/>
          <a:endParaRPr lang="en-US" sz="1200" b="0" baseline="0">
            <a:solidFill>
              <a:sysClr val="windowText" lastClr="000000"/>
            </a:solidFill>
            <a:latin typeface="Aptos Narrow" panose="020B0004020202020204" pitchFamily="34" charset="0"/>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756.834234374997" createdVersion="8" refreshedVersion="8" minRefreshableVersion="3" recordCount="550" xr:uid="{94AD70C7-720B-4A06-BDE6-DCF9F3D94743}">
  <cacheSource type="worksheet">
    <worksheetSource name="Table1"/>
  </cacheSource>
  <cacheFields count="15">
    <cacheField name="Year" numFmtId="0">
      <sharedItems containsSemiMixedTypes="0" containsString="0" containsNumber="1" containsInteger="1" minValue="2015" maxValue="2025" count="11">
        <n v="2015"/>
        <n v="2016"/>
        <n v="2017"/>
        <n v="2018"/>
        <n v="2019"/>
        <n v="2020"/>
        <n v="2021"/>
        <n v="2022"/>
        <n v="2023"/>
        <n v="2024"/>
        <n v="2025"/>
      </sharedItems>
    </cacheField>
    <cacheField name="Country" numFmtId="0">
      <sharedItems count="10">
        <s v="USA"/>
        <s v="India"/>
        <s v="UK"/>
        <s v="Brazil"/>
        <s v="Germany"/>
        <s v="South Africa"/>
        <s v="China"/>
        <s v="Japan"/>
        <s v="France"/>
        <s v="Australia"/>
      </sharedItems>
    </cacheField>
    <cacheField name="Total Sales (Million Units)" numFmtId="0">
      <sharedItems containsSemiMixedTypes="0" containsString="0" containsNumber="1" containsInteger="1" minValue="51" maxValue="2500"/>
    </cacheField>
    <cacheField name="Market Revenue (Million USD)" numFmtId="0">
      <sharedItems containsSemiMixedTypes="0" containsString="0" containsNumber="1" minValue="34.656205520350198" maxValue="8536.1632594884395"/>
    </cacheField>
    <cacheField name="Government Campaigns" numFmtId="0">
      <sharedItems/>
    </cacheField>
    <cacheField name="Awareness Index (0-10)" numFmtId="0">
      <sharedItems containsSemiMixedTypes="0" containsString="0" containsNumber="1" minValue="2.0099999999999998" maxValue="9.98"/>
    </cacheField>
    <cacheField name="Most Popular Condom Type" numFmtId="0">
      <sharedItems count="4">
        <s v="Latex"/>
        <s v="Ultra-Thin"/>
        <s v="Non-Latex"/>
        <s v="Textured"/>
      </sharedItems>
    </cacheField>
    <cacheField name="Contraceptive Usage Rate (%)" numFmtId="0">
      <sharedItems containsSemiMixedTypes="0" containsString="0" containsNumber="1" minValue="15.02" maxValue="94.97"/>
    </cacheField>
    <cacheField name="Teen Pregnancy Rate (per 1000 teens)" numFmtId="0">
      <sharedItems containsSemiMixedTypes="0" containsString="0" containsNumber="1" minValue="2.02" maxValue="69.89"/>
    </cacheField>
    <cacheField name="HIV Prevention Awareness (%)" numFmtId="0">
      <sharedItems containsSemiMixedTypes="0" containsString="0" containsNumber="1" minValue="25.07" maxValue="98.84"/>
    </cacheField>
    <cacheField name="Online Sales (%)" numFmtId="0">
      <sharedItems containsSemiMixedTypes="0" containsString="0" containsNumber="1" minValue="5.01" maxValue="69.959999999999994"/>
    </cacheField>
    <cacheField name="Average Price per Condom (USD)" numFmtId="0">
      <sharedItems containsSemiMixedTypes="0" containsString="0" containsNumber="1" minValue="0.2" maxValue="2.4900000000000002"/>
    </cacheField>
    <cacheField name="Male vs Female Purchases (%)" numFmtId="0">
      <sharedItems/>
    </cacheField>
    <cacheField name="Brand Dominance" numFmtId="0">
      <sharedItems count="7">
        <s v="Kamasutra"/>
        <s v="Skyn"/>
        <s v="Manforce"/>
        <s v="Trojan"/>
        <s v="LifeStyles"/>
        <s v="Durex"/>
        <s v="Okamoto"/>
      </sharedItems>
    </cacheField>
    <cacheField name="Sex Education Programs (Yes/No)" numFmtId="0">
      <sharedItems/>
    </cacheField>
  </cacheFields>
  <extLst>
    <ext xmlns:x14="http://schemas.microsoft.com/office/spreadsheetml/2009/9/main" uri="{725AE2AE-9491-48be-B2B4-4EB974FC3084}">
      <x14:pivotCacheDefinition pivotCacheId="49875552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50">
  <r>
    <x v="0"/>
    <x v="0"/>
    <n v="378"/>
    <n v="276.30497656031599"/>
    <s v="No"/>
    <n v="2.93"/>
    <x v="0"/>
    <n v="27.1"/>
    <n v="58.37"/>
    <n v="89.17"/>
    <n v="45"/>
    <n v="1.34"/>
    <s v="69% Male - 39% Female"/>
    <x v="0"/>
    <s v="No"/>
  </r>
  <r>
    <x v="0"/>
    <x v="0"/>
    <n v="1875"/>
    <n v="3002.3798457292401"/>
    <s v="No"/>
    <n v="9.2799999999999994"/>
    <x v="1"/>
    <n v="63.97"/>
    <n v="50.63"/>
    <n v="69.25"/>
    <n v="57.1"/>
    <n v="2.4300000000000002"/>
    <s v="50% Male - 33% Female"/>
    <x v="1"/>
    <s v="No"/>
  </r>
  <r>
    <x v="0"/>
    <x v="0"/>
    <n v="2496"/>
    <n v="6564.2223326838302"/>
    <s v="Yes"/>
    <n v="5.26"/>
    <x v="2"/>
    <n v="56.21"/>
    <n v="42.23"/>
    <n v="56.13"/>
    <n v="59.52"/>
    <n v="2.2999999999999998"/>
    <s v="46% Male - 54% Female"/>
    <x v="1"/>
    <s v="Yes"/>
  </r>
  <r>
    <x v="0"/>
    <x v="0"/>
    <n v="1437"/>
    <n v="4993.8921247809903"/>
    <s v="Yes"/>
    <n v="3.63"/>
    <x v="2"/>
    <n v="89.71"/>
    <n v="55.86"/>
    <n v="78.36"/>
    <n v="56.83"/>
    <n v="2.48"/>
    <s v="49% Male - 57% Female"/>
    <x v="2"/>
    <s v="No"/>
  </r>
  <r>
    <x v="0"/>
    <x v="0"/>
    <n v="1923"/>
    <n v="5355.1523133369501"/>
    <s v="Yes"/>
    <n v="5.71"/>
    <x v="2"/>
    <n v="86.96"/>
    <n v="7.82"/>
    <n v="37.61"/>
    <n v="47.99"/>
    <n v="0.34"/>
    <s v="40% Male - 29% Female"/>
    <x v="3"/>
    <s v="Yes"/>
  </r>
  <r>
    <x v="0"/>
    <x v="1"/>
    <n v="1273"/>
    <n v="4200.7547875883001"/>
    <s v="No"/>
    <n v="9.48"/>
    <x v="2"/>
    <n v="69.16"/>
    <n v="56.18"/>
    <n v="60.86"/>
    <n v="5.07"/>
    <n v="1.52"/>
    <s v="73% Male - 48% Female"/>
    <x v="0"/>
    <s v="No"/>
  </r>
  <r>
    <x v="0"/>
    <x v="1"/>
    <n v="1580"/>
    <n v="4856.1659061986102"/>
    <s v="No"/>
    <n v="9.31"/>
    <x v="1"/>
    <n v="40.950000000000003"/>
    <n v="34.119999999999997"/>
    <n v="90.31"/>
    <n v="23.89"/>
    <n v="2.31"/>
    <s v="42% Male - 44% Female"/>
    <x v="1"/>
    <s v="Yes"/>
  </r>
  <r>
    <x v="0"/>
    <x v="1"/>
    <n v="116"/>
    <n v="103.446366871747"/>
    <s v="No"/>
    <n v="3.15"/>
    <x v="2"/>
    <n v="17.97"/>
    <n v="43.23"/>
    <n v="54.99"/>
    <n v="61.79"/>
    <n v="1.33"/>
    <s v="58% Male - 29% Female"/>
    <x v="1"/>
    <s v="No"/>
  </r>
  <r>
    <x v="0"/>
    <x v="1"/>
    <n v="1774"/>
    <n v="5508.8941468407002"/>
    <s v="Yes"/>
    <n v="9.09"/>
    <x v="2"/>
    <n v="94.18"/>
    <n v="67.430000000000007"/>
    <n v="79.34"/>
    <n v="11.33"/>
    <n v="1.28"/>
    <s v="72% Male - 28% Female"/>
    <x v="3"/>
    <s v="Yes"/>
  </r>
  <r>
    <x v="0"/>
    <x v="1"/>
    <n v="127"/>
    <n v="201.71685070256299"/>
    <s v="Yes"/>
    <n v="4.79"/>
    <x v="2"/>
    <n v="27.39"/>
    <n v="69.19"/>
    <n v="59.64"/>
    <n v="17.670000000000002"/>
    <n v="1.1499999999999999"/>
    <s v="48% Male - 57% Female"/>
    <x v="3"/>
    <s v="Yes"/>
  </r>
  <r>
    <x v="0"/>
    <x v="2"/>
    <n v="974"/>
    <n v="2748.92147005283"/>
    <s v="No"/>
    <n v="8.01"/>
    <x v="1"/>
    <n v="78.41"/>
    <n v="3.18"/>
    <n v="88.03"/>
    <n v="6.93"/>
    <n v="2.2799999999999998"/>
    <s v="48% Male - 31% Female"/>
    <x v="1"/>
    <s v="No"/>
  </r>
  <r>
    <x v="0"/>
    <x v="2"/>
    <n v="1938"/>
    <n v="6453.86820034825"/>
    <s v="Yes"/>
    <n v="5.59"/>
    <x v="1"/>
    <n v="87.99"/>
    <n v="27.2"/>
    <n v="77.22"/>
    <n v="58.29"/>
    <n v="1.85"/>
    <s v="72% Male - 26% Female"/>
    <x v="4"/>
    <s v="No"/>
  </r>
  <r>
    <x v="0"/>
    <x v="2"/>
    <n v="389"/>
    <n v="842.03624841026704"/>
    <s v="Yes"/>
    <n v="5.12"/>
    <x v="1"/>
    <n v="34.99"/>
    <n v="43.71"/>
    <n v="90.56"/>
    <n v="55.27"/>
    <n v="1.92"/>
    <s v="67% Male - 23% Female"/>
    <x v="3"/>
    <s v="Yes"/>
  </r>
  <r>
    <x v="0"/>
    <x v="2"/>
    <n v="178"/>
    <n v="143.434152727944"/>
    <s v="No"/>
    <n v="7.28"/>
    <x v="3"/>
    <n v="64.44"/>
    <n v="11.88"/>
    <n v="78.260000000000005"/>
    <n v="15.38"/>
    <n v="1.62"/>
    <s v="42% Male - 21% Female"/>
    <x v="4"/>
    <s v="No"/>
  </r>
  <r>
    <x v="0"/>
    <x v="2"/>
    <n v="1263"/>
    <n v="2851.2734996669101"/>
    <s v="Yes"/>
    <n v="6.56"/>
    <x v="2"/>
    <n v="43.5"/>
    <n v="54.81"/>
    <n v="80.09"/>
    <n v="20.96"/>
    <n v="2.42"/>
    <s v="40% Male - 45% Female"/>
    <x v="2"/>
    <s v="Yes"/>
  </r>
  <r>
    <x v="0"/>
    <x v="3"/>
    <n v="1996"/>
    <n v="4704.7849034196097"/>
    <s v="No"/>
    <n v="6.43"/>
    <x v="0"/>
    <n v="51.61"/>
    <n v="9.07"/>
    <n v="65.819999999999993"/>
    <n v="10.6"/>
    <n v="2.19"/>
    <s v="53% Male - 43% Female"/>
    <x v="5"/>
    <s v="No"/>
  </r>
  <r>
    <x v="0"/>
    <x v="3"/>
    <n v="485"/>
    <n v="1628.54026573683"/>
    <s v="No"/>
    <n v="9.59"/>
    <x v="2"/>
    <n v="58.46"/>
    <n v="58.27"/>
    <n v="56.32"/>
    <n v="50.07"/>
    <n v="1.65"/>
    <s v="67% Male - 50% Female"/>
    <x v="5"/>
    <s v="No"/>
  </r>
  <r>
    <x v="0"/>
    <x v="3"/>
    <n v="1001"/>
    <n v="1921.90467083608"/>
    <s v="Yes"/>
    <n v="3.52"/>
    <x v="1"/>
    <n v="85.06"/>
    <n v="18.38"/>
    <n v="75.78"/>
    <n v="40.74"/>
    <n v="1.35"/>
    <s v="56% Male - 38% Female"/>
    <x v="4"/>
    <s v="No"/>
  </r>
  <r>
    <x v="0"/>
    <x v="3"/>
    <n v="457"/>
    <n v="271.32477279947"/>
    <s v="Yes"/>
    <n v="8.94"/>
    <x v="3"/>
    <n v="49.1"/>
    <n v="43.87"/>
    <n v="33.76"/>
    <n v="23.53"/>
    <n v="2.16"/>
    <s v="47% Male - 33% Female"/>
    <x v="5"/>
    <s v="Yes"/>
  </r>
  <r>
    <x v="0"/>
    <x v="3"/>
    <n v="1398"/>
    <n v="960.08586568247404"/>
    <s v="Yes"/>
    <n v="4.59"/>
    <x v="1"/>
    <n v="26.91"/>
    <n v="23.96"/>
    <n v="51.03"/>
    <n v="13.32"/>
    <n v="0.93"/>
    <s v="75% Male - 21% Female"/>
    <x v="3"/>
    <s v="Yes"/>
  </r>
  <r>
    <x v="0"/>
    <x v="4"/>
    <n v="524"/>
    <n v="1202.07027447263"/>
    <s v="Yes"/>
    <n v="6.33"/>
    <x v="2"/>
    <n v="52.95"/>
    <n v="22.36"/>
    <n v="80.38"/>
    <n v="5.42"/>
    <n v="0.4"/>
    <s v="56% Male - 47% Female"/>
    <x v="2"/>
    <s v="No"/>
  </r>
  <r>
    <x v="0"/>
    <x v="4"/>
    <n v="549"/>
    <n v="1613.1179879485201"/>
    <s v="No"/>
    <n v="7.01"/>
    <x v="2"/>
    <n v="84.54"/>
    <n v="58.93"/>
    <n v="60.6"/>
    <n v="5.23"/>
    <n v="2.27"/>
    <s v="80% Male - 29% Female"/>
    <x v="3"/>
    <s v="No"/>
  </r>
  <r>
    <x v="0"/>
    <x v="4"/>
    <n v="794"/>
    <n v="2554.6741082697899"/>
    <s v="No"/>
    <n v="4.17"/>
    <x v="3"/>
    <n v="21.29"/>
    <n v="61.54"/>
    <n v="31.65"/>
    <n v="45.49"/>
    <n v="1.4"/>
    <s v="80% Male - 54% Female"/>
    <x v="4"/>
    <s v="No"/>
  </r>
  <r>
    <x v="0"/>
    <x v="4"/>
    <n v="371"/>
    <n v="795.75791318262702"/>
    <s v="No"/>
    <n v="5.33"/>
    <x v="2"/>
    <n v="64.5"/>
    <n v="15.13"/>
    <n v="63.85"/>
    <n v="46.39"/>
    <n v="0.91"/>
    <s v="51% Male - 59% Female"/>
    <x v="2"/>
    <s v="Yes"/>
  </r>
  <r>
    <x v="0"/>
    <x v="4"/>
    <n v="1464"/>
    <n v="1182.13853957213"/>
    <s v="Yes"/>
    <n v="5.03"/>
    <x v="0"/>
    <n v="50.06"/>
    <n v="2.39"/>
    <n v="49.91"/>
    <n v="33.049999999999997"/>
    <n v="1.36"/>
    <s v="59% Male - 35% Female"/>
    <x v="4"/>
    <s v="Yes"/>
  </r>
  <r>
    <x v="0"/>
    <x v="5"/>
    <n v="825"/>
    <n v="2221.8411135147498"/>
    <s v="Yes"/>
    <n v="6.41"/>
    <x v="3"/>
    <n v="60.24"/>
    <n v="6.25"/>
    <n v="38.69"/>
    <n v="43.11"/>
    <n v="2.09"/>
    <s v="59% Male - 25% Female"/>
    <x v="0"/>
    <s v="No"/>
  </r>
  <r>
    <x v="0"/>
    <x v="5"/>
    <n v="725"/>
    <n v="1847.87711064518"/>
    <s v="Yes"/>
    <n v="4.22"/>
    <x v="2"/>
    <n v="23.93"/>
    <n v="40.82"/>
    <n v="61.54"/>
    <n v="32.71"/>
    <n v="2.31"/>
    <s v="66% Male - 49% Female"/>
    <x v="6"/>
    <s v="No"/>
  </r>
  <r>
    <x v="0"/>
    <x v="5"/>
    <n v="1062"/>
    <n v="2706.8553342714099"/>
    <s v="Yes"/>
    <n v="7.92"/>
    <x v="3"/>
    <n v="81.06"/>
    <n v="18.760000000000002"/>
    <n v="87.03"/>
    <n v="26.14"/>
    <n v="1.1399999999999999"/>
    <s v="41% Male - 28% Female"/>
    <x v="0"/>
    <s v="No"/>
  </r>
  <r>
    <x v="0"/>
    <x v="5"/>
    <n v="605"/>
    <n v="701.580483033468"/>
    <s v="No"/>
    <n v="7.15"/>
    <x v="0"/>
    <n v="79.09"/>
    <n v="46"/>
    <n v="45.95"/>
    <n v="63.7"/>
    <n v="1.75"/>
    <s v="69% Male - 45% Female"/>
    <x v="2"/>
    <s v="Yes"/>
  </r>
  <r>
    <x v="0"/>
    <x v="5"/>
    <n v="1499"/>
    <n v="4935.7984923654503"/>
    <s v="No"/>
    <n v="8.33"/>
    <x v="2"/>
    <n v="29.08"/>
    <n v="66.12"/>
    <n v="92.64"/>
    <n v="29.76"/>
    <n v="0.56000000000000005"/>
    <s v="43% Male - 24% Female"/>
    <x v="3"/>
    <s v="No"/>
  </r>
  <r>
    <x v="0"/>
    <x v="6"/>
    <n v="2278"/>
    <n v="2666.2285014826398"/>
    <s v="Yes"/>
    <n v="9.42"/>
    <x v="1"/>
    <n v="85.68"/>
    <n v="67.41"/>
    <n v="40.29"/>
    <n v="66.959999999999994"/>
    <n v="0.25"/>
    <s v="52% Male - 54% Female"/>
    <x v="2"/>
    <s v="Yes"/>
  </r>
  <r>
    <x v="0"/>
    <x v="6"/>
    <n v="1061"/>
    <n v="2592.98693478206"/>
    <s v="No"/>
    <n v="8.41"/>
    <x v="1"/>
    <n v="75.400000000000006"/>
    <n v="63.61"/>
    <n v="81.569999999999993"/>
    <n v="15.53"/>
    <n v="1.1000000000000001"/>
    <s v="49% Male - 40% Female"/>
    <x v="5"/>
    <s v="Yes"/>
  </r>
  <r>
    <x v="0"/>
    <x v="6"/>
    <n v="1839"/>
    <n v="2146.2698559114401"/>
    <s v="No"/>
    <n v="6.88"/>
    <x v="0"/>
    <n v="30.36"/>
    <n v="5.33"/>
    <n v="54.01"/>
    <n v="42.53"/>
    <n v="1.48"/>
    <s v="42% Male - 47% Female"/>
    <x v="3"/>
    <s v="No"/>
  </r>
  <r>
    <x v="0"/>
    <x v="6"/>
    <n v="1588"/>
    <n v="3125.0740031322498"/>
    <s v="Yes"/>
    <n v="9.32"/>
    <x v="0"/>
    <n v="31.63"/>
    <n v="7.04"/>
    <n v="80.72"/>
    <n v="33.39"/>
    <n v="1.56"/>
    <s v="44% Male - 37% Female"/>
    <x v="4"/>
    <s v="No"/>
  </r>
  <r>
    <x v="0"/>
    <x v="6"/>
    <n v="1981"/>
    <n v="3100.1204466367099"/>
    <s v="Yes"/>
    <n v="5.93"/>
    <x v="1"/>
    <n v="28.57"/>
    <n v="57.02"/>
    <n v="85.9"/>
    <n v="54.28"/>
    <n v="1.17"/>
    <s v="53% Male - 43% Female"/>
    <x v="6"/>
    <s v="Yes"/>
  </r>
  <r>
    <x v="0"/>
    <x v="7"/>
    <n v="315"/>
    <n v="677.34629357809501"/>
    <s v="Yes"/>
    <n v="2.2200000000000002"/>
    <x v="2"/>
    <n v="23.08"/>
    <n v="41.37"/>
    <n v="78.94"/>
    <n v="25.28"/>
    <n v="0.5"/>
    <s v="45% Male - 38% Female"/>
    <x v="1"/>
    <s v="Yes"/>
  </r>
  <r>
    <x v="0"/>
    <x v="7"/>
    <n v="1315"/>
    <n v="2740.0496544556199"/>
    <s v="Yes"/>
    <n v="3.66"/>
    <x v="1"/>
    <n v="53.54"/>
    <n v="35.61"/>
    <n v="39.659999999999997"/>
    <n v="9.64"/>
    <n v="1.9"/>
    <s v="44% Male - 55% Female"/>
    <x v="6"/>
    <s v="No"/>
  </r>
  <r>
    <x v="0"/>
    <x v="7"/>
    <n v="1070"/>
    <n v="1716.7753785018799"/>
    <s v="No"/>
    <n v="9.2799999999999994"/>
    <x v="3"/>
    <n v="17.14"/>
    <n v="5.26"/>
    <n v="97.54"/>
    <n v="8.57"/>
    <n v="1.95"/>
    <s v="60% Male - 26% Female"/>
    <x v="2"/>
    <s v="Yes"/>
  </r>
  <r>
    <x v="0"/>
    <x v="7"/>
    <n v="1344"/>
    <n v="773.43328025711401"/>
    <s v="No"/>
    <n v="7.46"/>
    <x v="3"/>
    <n v="27.54"/>
    <n v="49.66"/>
    <n v="80.67"/>
    <n v="33.19"/>
    <n v="2.4"/>
    <s v="70% Male - 45% Female"/>
    <x v="5"/>
    <s v="Yes"/>
  </r>
  <r>
    <x v="0"/>
    <x v="7"/>
    <n v="384"/>
    <n v="1144.0136451184301"/>
    <s v="No"/>
    <n v="4.03"/>
    <x v="1"/>
    <n v="71.400000000000006"/>
    <n v="6.16"/>
    <n v="50.3"/>
    <n v="15.63"/>
    <n v="0.69"/>
    <s v="43% Male - 41% Female"/>
    <x v="3"/>
    <s v="Yes"/>
  </r>
  <r>
    <x v="0"/>
    <x v="8"/>
    <n v="1818"/>
    <n v="2255.0184729212801"/>
    <s v="Yes"/>
    <n v="2.97"/>
    <x v="2"/>
    <n v="60.76"/>
    <n v="28.5"/>
    <n v="71.84"/>
    <n v="65.25"/>
    <n v="0.78"/>
    <s v="80% Male - 52% Female"/>
    <x v="1"/>
    <s v="Yes"/>
  </r>
  <r>
    <x v="0"/>
    <x v="8"/>
    <n v="602"/>
    <n v="603.80627335378301"/>
    <s v="Yes"/>
    <n v="2.27"/>
    <x v="3"/>
    <n v="30.7"/>
    <n v="66.94"/>
    <n v="98.84"/>
    <n v="43.58"/>
    <n v="2.0299999999999998"/>
    <s v="51% Male - 25% Female"/>
    <x v="4"/>
    <s v="No"/>
  </r>
  <r>
    <x v="0"/>
    <x v="8"/>
    <n v="1180"/>
    <n v="2381.43277080912"/>
    <s v="No"/>
    <n v="3.22"/>
    <x v="1"/>
    <n v="16"/>
    <n v="66.17"/>
    <n v="70.319999999999993"/>
    <n v="55.26"/>
    <n v="1.08"/>
    <s v="59% Male - 25% Female"/>
    <x v="6"/>
    <s v="No"/>
  </r>
  <r>
    <x v="0"/>
    <x v="8"/>
    <n v="1229"/>
    <n v="3579.37409277899"/>
    <s v="Yes"/>
    <n v="2.2599999999999998"/>
    <x v="3"/>
    <n v="66.61"/>
    <n v="33.4"/>
    <n v="60.98"/>
    <n v="60.07"/>
    <n v="1.34"/>
    <s v="80% Male - 54% Female"/>
    <x v="4"/>
    <s v="Yes"/>
  </r>
  <r>
    <x v="0"/>
    <x v="8"/>
    <n v="663"/>
    <n v="925.39369693925096"/>
    <s v="No"/>
    <n v="5.47"/>
    <x v="3"/>
    <n v="78.92"/>
    <n v="67.37"/>
    <n v="42.22"/>
    <n v="13.98"/>
    <n v="1.43"/>
    <s v="69% Male - 20% Female"/>
    <x v="6"/>
    <s v="Yes"/>
  </r>
  <r>
    <x v="0"/>
    <x v="9"/>
    <n v="1088"/>
    <n v="1240.79824286748"/>
    <s v="Yes"/>
    <n v="7.15"/>
    <x v="1"/>
    <n v="92.5"/>
    <n v="36.67"/>
    <n v="32.18"/>
    <n v="11.95"/>
    <n v="0.85"/>
    <s v="45% Male - 29% Female"/>
    <x v="2"/>
    <s v="Yes"/>
  </r>
  <r>
    <x v="0"/>
    <x v="9"/>
    <n v="458"/>
    <n v="544.278661707982"/>
    <s v="No"/>
    <n v="3.6"/>
    <x v="3"/>
    <n v="48.49"/>
    <n v="18.940000000000001"/>
    <n v="94.5"/>
    <n v="28.74"/>
    <n v="2.0699999999999998"/>
    <s v="64% Male - 42% Female"/>
    <x v="3"/>
    <s v="Yes"/>
  </r>
  <r>
    <x v="0"/>
    <x v="9"/>
    <n v="1984"/>
    <n v="1029.72954120142"/>
    <s v="Yes"/>
    <n v="9.2899999999999991"/>
    <x v="1"/>
    <n v="38.89"/>
    <n v="47.53"/>
    <n v="40.74"/>
    <n v="58.46"/>
    <n v="1.44"/>
    <s v="54% Male - 58% Female"/>
    <x v="5"/>
    <s v="No"/>
  </r>
  <r>
    <x v="0"/>
    <x v="9"/>
    <n v="585"/>
    <n v="1207.76921494306"/>
    <s v="No"/>
    <n v="9.5299999999999994"/>
    <x v="2"/>
    <n v="89.91"/>
    <n v="25.59"/>
    <n v="96.38"/>
    <n v="50.86"/>
    <n v="0.34"/>
    <s v="65% Male - 39% Female"/>
    <x v="1"/>
    <s v="Yes"/>
  </r>
  <r>
    <x v="0"/>
    <x v="9"/>
    <n v="204"/>
    <n v="315.32720348324699"/>
    <s v="Yes"/>
    <n v="2.8"/>
    <x v="3"/>
    <n v="59.63"/>
    <n v="16.440000000000001"/>
    <n v="30.6"/>
    <n v="16.14"/>
    <n v="0.46"/>
    <s v="57% Male - 21% Female"/>
    <x v="2"/>
    <s v="No"/>
  </r>
  <r>
    <x v="1"/>
    <x v="0"/>
    <n v="2248"/>
    <n v="6255.5993813074301"/>
    <s v="No"/>
    <n v="6.38"/>
    <x v="0"/>
    <n v="38.880000000000003"/>
    <n v="21.65"/>
    <n v="44.14"/>
    <n v="58.35"/>
    <n v="1.95"/>
    <s v="72% Male - 38% Female"/>
    <x v="6"/>
    <s v="Yes"/>
  </r>
  <r>
    <x v="1"/>
    <x v="0"/>
    <n v="938"/>
    <n v="1089.8982696558401"/>
    <s v="No"/>
    <n v="7.19"/>
    <x v="3"/>
    <n v="93.3"/>
    <n v="17.55"/>
    <n v="76.23"/>
    <n v="24.87"/>
    <n v="1.34"/>
    <s v="64% Male - 23% Female"/>
    <x v="0"/>
    <s v="No"/>
  </r>
  <r>
    <x v="1"/>
    <x v="0"/>
    <n v="240"/>
    <n v="494.78520137714702"/>
    <s v="No"/>
    <n v="9.33"/>
    <x v="3"/>
    <n v="59.81"/>
    <n v="44.27"/>
    <n v="41.98"/>
    <n v="35.49"/>
    <n v="0.43"/>
    <s v="59% Male - 54% Female"/>
    <x v="1"/>
    <s v="Yes"/>
  </r>
  <r>
    <x v="1"/>
    <x v="0"/>
    <n v="2265"/>
    <n v="1614.3198947109099"/>
    <s v="No"/>
    <n v="2.56"/>
    <x v="0"/>
    <n v="28.78"/>
    <n v="65.790000000000006"/>
    <n v="70.03"/>
    <n v="26.43"/>
    <n v="1.1399999999999999"/>
    <s v="71% Male - 55% Female"/>
    <x v="4"/>
    <s v="Yes"/>
  </r>
  <r>
    <x v="1"/>
    <x v="0"/>
    <n v="2060"/>
    <n v="4645.6235523395999"/>
    <s v="Yes"/>
    <n v="3.7"/>
    <x v="2"/>
    <n v="26.57"/>
    <n v="18.66"/>
    <n v="72.790000000000006"/>
    <n v="51.59"/>
    <n v="1.41"/>
    <s v="59% Male - 35% Female"/>
    <x v="0"/>
    <s v="Yes"/>
  </r>
  <r>
    <x v="1"/>
    <x v="1"/>
    <n v="1795"/>
    <n v="1980.8152432566301"/>
    <s v="No"/>
    <n v="7.28"/>
    <x v="0"/>
    <n v="89.42"/>
    <n v="21.79"/>
    <n v="38.4"/>
    <n v="14.56"/>
    <n v="2.06"/>
    <s v="70% Male - 33% Female"/>
    <x v="2"/>
    <s v="Yes"/>
  </r>
  <r>
    <x v="1"/>
    <x v="1"/>
    <n v="1752"/>
    <n v="4440.8584052042197"/>
    <s v="No"/>
    <n v="8.02"/>
    <x v="1"/>
    <n v="62.42"/>
    <n v="43.51"/>
    <n v="70.19"/>
    <n v="45.57"/>
    <n v="0.77"/>
    <s v="44% Male - 49% Female"/>
    <x v="1"/>
    <s v="No"/>
  </r>
  <r>
    <x v="1"/>
    <x v="1"/>
    <n v="1768"/>
    <n v="2886.37895856768"/>
    <s v="Yes"/>
    <n v="5.09"/>
    <x v="1"/>
    <n v="64"/>
    <n v="27.77"/>
    <n v="57.31"/>
    <n v="52.94"/>
    <n v="2.21"/>
    <s v="76% Male - 34% Female"/>
    <x v="4"/>
    <s v="Yes"/>
  </r>
  <r>
    <x v="1"/>
    <x v="1"/>
    <n v="858"/>
    <n v="2866.9247890583201"/>
    <s v="No"/>
    <n v="6.86"/>
    <x v="1"/>
    <n v="33.31"/>
    <n v="46.58"/>
    <n v="60.2"/>
    <n v="45.67"/>
    <n v="2"/>
    <s v="59% Male - 44% Female"/>
    <x v="3"/>
    <s v="Yes"/>
  </r>
  <r>
    <x v="1"/>
    <x v="1"/>
    <n v="168"/>
    <n v="470.57612748394598"/>
    <s v="No"/>
    <n v="4.79"/>
    <x v="1"/>
    <n v="71.59"/>
    <n v="9"/>
    <n v="69.989999999999995"/>
    <n v="6.12"/>
    <n v="1.92"/>
    <s v="68% Male - 56% Female"/>
    <x v="0"/>
    <s v="Yes"/>
  </r>
  <r>
    <x v="1"/>
    <x v="2"/>
    <n v="2487"/>
    <n v="1347.39036872322"/>
    <s v="Yes"/>
    <n v="9.41"/>
    <x v="0"/>
    <n v="46.34"/>
    <n v="42.53"/>
    <n v="69.3"/>
    <n v="34.39"/>
    <n v="2.39"/>
    <s v="57% Male - 53% Female"/>
    <x v="6"/>
    <s v="No"/>
  </r>
  <r>
    <x v="1"/>
    <x v="2"/>
    <n v="1729"/>
    <n v="5620.9724712738298"/>
    <s v="Yes"/>
    <n v="4.49"/>
    <x v="1"/>
    <n v="28.71"/>
    <n v="43.42"/>
    <n v="35.78"/>
    <n v="39.03"/>
    <n v="0.51"/>
    <s v="46% Male - 29% Female"/>
    <x v="5"/>
    <s v="Yes"/>
  </r>
  <r>
    <x v="1"/>
    <x v="2"/>
    <n v="533"/>
    <n v="1670.9189436189899"/>
    <s v="Yes"/>
    <n v="3.26"/>
    <x v="0"/>
    <n v="40.270000000000003"/>
    <n v="69.010000000000005"/>
    <n v="37.72"/>
    <n v="17.149999999999999"/>
    <n v="0.31"/>
    <s v="63% Male - 51% Female"/>
    <x v="3"/>
    <s v="Yes"/>
  </r>
  <r>
    <x v="1"/>
    <x v="2"/>
    <n v="1916"/>
    <n v="3953.3301220015801"/>
    <s v="No"/>
    <n v="6.81"/>
    <x v="0"/>
    <n v="25.98"/>
    <n v="54.79"/>
    <n v="79.63"/>
    <n v="23.84"/>
    <n v="1.48"/>
    <s v="79% Male - 50% Female"/>
    <x v="6"/>
    <s v="No"/>
  </r>
  <r>
    <x v="1"/>
    <x v="2"/>
    <n v="2301"/>
    <n v="1754.2519045522299"/>
    <s v="No"/>
    <n v="2.58"/>
    <x v="1"/>
    <n v="40.700000000000003"/>
    <n v="16.71"/>
    <n v="52.09"/>
    <n v="27.14"/>
    <n v="2.14"/>
    <s v="79% Male - 48% Female"/>
    <x v="2"/>
    <s v="Yes"/>
  </r>
  <r>
    <x v="1"/>
    <x v="3"/>
    <n v="975"/>
    <n v="822.655898126838"/>
    <s v="No"/>
    <n v="2.33"/>
    <x v="3"/>
    <n v="87.67"/>
    <n v="53.4"/>
    <n v="64.38"/>
    <n v="20.28"/>
    <n v="2.2799999999999998"/>
    <s v="52% Male - 58% Female"/>
    <x v="2"/>
    <s v="Yes"/>
  </r>
  <r>
    <x v="1"/>
    <x v="3"/>
    <n v="296"/>
    <n v="506.25761615539102"/>
    <s v="Yes"/>
    <n v="5.41"/>
    <x v="3"/>
    <n v="15.56"/>
    <n v="13.45"/>
    <n v="57.4"/>
    <n v="17.989999999999998"/>
    <n v="1.29"/>
    <s v="49% Male - 56% Female"/>
    <x v="2"/>
    <s v="Yes"/>
  </r>
  <r>
    <x v="1"/>
    <x v="3"/>
    <n v="603"/>
    <n v="1622.0778793111101"/>
    <s v="Yes"/>
    <n v="5.79"/>
    <x v="0"/>
    <n v="64.23"/>
    <n v="6.63"/>
    <n v="86.39"/>
    <n v="16.8"/>
    <n v="0.28000000000000003"/>
    <s v="79% Male - 25% Female"/>
    <x v="2"/>
    <s v="No"/>
  </r>
  <r>
    <x v="1"/>
    <x v="3"/>
    <n v="1846"/>
    <n v="6287.1177908206901"/>
    <s v="No"/>
    <n v="8.3699999999999992"/>
    <x v="3"/>
    <n v="63.73"/>
    <n v="69.89"/>
    <n v="82.39"/>
    <n v="32.22"/>
    <n v="1.44"/>
    <s v="80% Male - 36% Female"/>
    <x v="4"/>
    <s v="No"/>
  </r>
  <r>
    <x v="1"/>
    <x v="3"/>
    <n v="982"/>
    <n v="3219.2264463862498"/>
    <s v="No"/>
    <n v="6.22"/>
    <x v="2"/>
    <n v="59.4"/>
    <n v="49.44"/>
    <n v="76.02"/>
    <n v="6.85"/>
    <n v="1.82"/>
    <s v="65% Male - 28% Female"/>
    <x v="5"/>
    <s v="No"/>
  </r>
  <r>
    <x v="1"/>
    <x v="4"/>
    <n v="970"/>
    <n v="488.19040329325298"/>
    <s v="Yes"/>
    <n v="6.35"/>
    <x v="1"/>
    <n v="59.04"/>
    <n v="42.38"/>
    <n v="67.040000000000006"/>
    <n v="52.55"/>
    <n v="1.5"/>
    <s v="47% Male - 48% Female"/>
    <x v="6"/>
    <s v="No"/>
  </r>
  <r>
    <x v="1"/>
    <x v="4"/>
    <n v="1177"/>
    <n v="636.35516865710201"/>
    <s v="Yes"/>
    <n v="9.82"/>
    <x v="0"/>
    <n v="80.8"/>
    <n v="37.46"/>
    <n v="28.97"/>
    <n v="47.46"/>
    <n v="2.0499999999999998"/>
    <s v="45% Male - 27% Female"/>
    <x v="0"/>
    <s v="Yes"/>
  </r>
  <r>
    <x v="1"/>
    <x v="4"/>
    <n v="308"/>
    <n v="243.650377079771"/>
    <s v="No"/>
    <n v="5.89"/>
    <x v="1"/>
    <n v="80.260000000000005"/>
    <n v="65.709999999999994"/>
    <n v="83.41"/>
    <n v="24.61"/>
    <n v="0.57999999999999996"/>
    <s v="46% Male - 48% Female"/>
    <x v="1"/>
    <s v="No"/>
  </r>
  <r>
    <x v="1"/>
    <x v="4"/>
    <n v="353"/>
    <n v="920.60330266553603"/>
    <s v="No"/>
    <n v="2.41"/>
    <x v="3"/>
    <n v="58.51"/>
    <n v="54.43"/>
    <n v="25.27"/>
    <n v="12.42"/>
    <n v="2.38"/>
    <s v="47% Male - 60% Female"/>
    <x v="5"/>
    <s v="Yes"/>
  </r>
  <r>
    <x v="1"/>
    <x v="4"/>
    <n v="483"/>
    <n v="1260.7977951768"/>
    <s v="No"/>
    <n v="2.77"/>
    <x v="1"/>
    <n v="75.63"/>
    <n v="5.2"/>
    <n v="38.409999999999997"/>
    <n v="24.95"/>
    <n v="1.77"/>
    <s v="50% Male - 59% Female"/>
    <x v="3"/>
    <s v="No"/>
  </r>
  <r>
    <x v="1"/>
    <x v="5"/>
    <n v="1276"/>
    <n v="3210.5278667952198"/>
    <s v="Yes"/>
    <n v="9.83"/>
    <x v="3"/>
    <n v="46.94"/>
    <n v="56.47"/>
    <n v="97.45"/>
    <n v="65.77"/>
    <n v="0.96"/>
    <s v="72% Male - 38% Female"/>
    <x v="1"/>
    <s v="No"/>
  </r>
  <r>
    <x v="1"/>
    <x v="5"/>
    <n v="1231"/>
    <n v="2287.8447812099398"/>
    <s v="No"/>
    <n v="2.9"/>
    <x v="3"/>
    <n v="67.19"/>
    <n v="17.55"/>
    <n v="96.69"/>
    <n v="25.16"/>
    <n v="1.01"/>
    <s v="71% Male - 56% Female"/>
    <x v="6"/>
    <s v="No"/>
  </r>
  <r>
    <x v="1"/>
    <x v="5"/>
    <n v="718"/>
    <n v="1443.45411592549"/>
    <s v="Yes"/>
    <n v="9.92"/>
    <x v="0"/>
    <n v="45.83"/>
    <n v="3.43"/>
    <n v="86.67"/>
    <n v="56.6"/>
    <n v="2.4900000000000002"/>
    <s v="72% Male - 41% Female"/>
    <x v="2"/>
    <s v="Yes"/>
  </r>
  <r>
    <x v="1"/>
    <x v="5"/>
    <n v="1674"/>
    <n v="3737.3059073540899"/>
    <s v="Yes"/>
    <n v="9.81"/>
    <x v="3"/>
    <n v="45.04"/>
    <n v="40.090000000000003"/>
    <n v="49.13"/>
    <n v="19.3"/>
    <n v="0.47"/>
    <s v="65% Male - 32% Female"/>
    <x v="1"/>
    <s v="No"/>
  </r>
  <r>
    <x v="1"/>
    <x v="5"/>
    <n v="1534"/>
    <n v="4951.7033669514403"/>
    <s v="Yes"/>
    <n v="5.99"/>
    <x v="3"/>
    <n v="76.83"/>
    <n v="46.09"/>
    <n v="64.760000000000005"/>
    <n v="31.55"/>
    <n v="0.81"/>
    <s v="45% Male - 50% Female"/>
    <x v="5"/>
    <s v="Yes"/>
  </r>
  <r>
    <x v="1"/>
    <x v="6"/>
    <n v="1064"/>
    <n v="3540.9694462463099"/>
    <s v="No"/>
    <n v="2.94"/>
    <x v="3"/>
    <n v="64.42"/>
    <n v="43.21"/>
    <n v="65.760000000000005"/>
    <n v="19.11"/>
    <n v="0.55000000000000004"/>
    <s v="57% Male - 52% Female"/>
    <x v="0"/>
    <s v="No"/>
  </r>
  <r>
    <x v="1"/>
    <x v="6"/>
    <n v="338"/>
    <n v="1163.5436445016101"/>
    <s v="Yes"/>
    <n v="8.35"/>
    <x v="1"/>
    <n v="87.65"/>
    <n v="37.81"/>
    <n v="60.92"/>
    <n v="18.350000000000001"/>
    <n v="0.8"/>
    <s v="60% Male - 37% Female"/>
    <x v="6"/>
    <s v="Yes"/>
  </r>
  <r>
    <x v="1"/>
    <x v="6"/>
    <n v="2136"/>
    <n v="4213.0201940488296"/>
    <s v="Yes"/>
    <n v="8.7799999999999994"/>
    <x v="3"/>
    <n v="45.94"/>
    <n v="11.39"/>
    <n v="48.35"/>
    <n v="67.48"/>
    <n v="0.26"/>
    <s v="66% Male - 32% Female"/>
    <x v="5"/>
    <s v="Yes"/>
  </r>
  <r>
    <x v="1"/>
    <x v="6"/>
    <n v="1042"/>
    <n v="3447.5009126340201"/>
    <s v="Yes"/>
    <n v="4.49"/>
    <x v="0"/>
    <n v="27.69"/>
    <n v="37.020000000000003"/>
    <n v="38.630000000000003"/>
    <n v="24.41"/>
    <n v="0.44"/>
    <s v="73% Male - 25% Female"/>
    <x v="4"/>
    <s v="No"/>
  </r>
  <r>
    <x v="1"/>
    <x v="6"/>
    <n v="1997"/>
    <n v="1808.1638913909301"/>
    <s v="Yes"/>
    <n v="8.23"/>
    <x v="1"/>
    <n v="51.14"/>
    <n v="15.57"/>
    <n v="32.17"/>
    <n v="17.36"/>
    <n v="0.25"/>
    <s v="73% Male - 56% Female"/>
    <x v="0"/>
    <s v="No"/>
  </r>
  <r>
    <x v="1"/>
    <x v="7"/>
    <n v="546"/>
    <n v="589.193202534031"/>
    <s v="No"/>
    <n v="5"/>
    <x v="0"/>
    <n v="21.17"/>
    <n v="46.03"/>
    <n v="86.29"/>
    <n v="37.229999999999997"/>
    <n v="0.66"/>
    <s v="69% Male - 43% Female"/>
    <x v="3"/>
    <s v="Yes"/>
  </r>
  <r>
    <x v="1"/>
    <x v="7"/>
    <n v="525"/>
    <n v="1329.2031990765399"/>
    <s v="Yes"/>
    <n v="3.71"/>
    <x v="2"/>
    <n v="22.33"/>
    <n v="30.68"/>
    <n v="73.209999999999994"/>
    <n v="28.78"/>
    <n v="0.94"/>
    <s v="65% Male - 34% Female"/>
    <x v="0"/>
    <s v="No"/>
  </r>
  <r>
    <x v="1"/>
    <x v="7"/>
    <n v="2120"/>
    <n v="5642.5004775775697"/>
    <s v="Yes"/>
    <n v="2.06"/>
    <x v="3"/>
    <n v="73.84"/>
    <n v="14.69"/>
    <n v="54.13"/>
    <n v="11.55"/>
    <n v="2.4900000000000002"/>
    <s v="47% Male - 21% Female"/>
    <x v="2"/>
    <s v="No"/>
  </r>
  <r>
    <x v="1"/>
    <x v="7"/>
    <n v="252"/>
    <n v="617.247853976344"/>
    <s v="Yes"/>
    <n v="2.46"/>
    <x v="3"/>
    <n v="48.12"/>
    <n v="47.53"/>
    <n v="66.989999999999995"/>
    <n v="52.85"/>
    <n v="1.38"/>
    <s v="72% Male - 25% Female"/>
    <x v="4"/>
    <s v="No"/>
  </r>
  <r>
    <x v="1"/>
    <x v="7"/>
    <n v="1123"/>
    <n v="3036.3431011280099"/>
    <s v="No"/>
    <n v="7.88"/>
    <x v="0"/>
    <n v="42.08"/>
    <n v="47.04"/>
    <n v="29.72"/>
    <n v="5.74"/>
    <n v="1.81"/>
    <s v="56% Male - 42% Female"/>
    <x v="1"/>
    <s v="Yes"/>
  </r>
  <r>
    <x v="1"/>
    <x v="8"/>
    <n v="1038"/>
    <n v="1018.38078887752"/>
    <s v="No"/>
    <n v="4.67"/>
    <x v="0"/>
    <n v="73.11"/>
    <n v="28.94"/>
    <n v="91.88"/>
    <n v="11.4"/>
    <n v="0.37"/>
    <s v="53% Male - 27% Female"/>
    <x v="6"/>
    <s v="Yes"/>
  </r>
  <r>
    <x v="1"/>
    <x v="8"/>
    <n v="58"/>
    <n v="100.79157675617201"/>
    <s v="No"/>
    <n v="3.49"/>
    <x v="3"/>
    <n v="33.18"/>
    <n v="21.72"/>
    <n v="54.03"/>
    <n v="37.380000000000003"/>
    <n v="0.94"/>
    <s v="74% Male - 59% Female"/>
    <x v="0"/>
    <s v="No"/>
  </r>
  <r>
    <x v="1"/>
    <x v="8"/>
    <n v="148"/>
    <n v="192.932209502783"/>
    <s v="No"/>
    <n v="5.63"/>
    <x v="1"/>
    <n v="66.48"/>
    <n v="22.28"/>
    <n v="36.700000000000003"/>
    <n v="21.45"/>
    <n v="2"/>
    <s v="66% Male - 54% Female"/>
    <x v="3"/>
    <s v="No"/>
  </r>
  <r>
    <x v="1"/>
    <x v="8"/>
    <n v="829"/>
    <n v="2559.64976219237"/>
    <s v="No"/>
    <n v="6.85"/>
    <x v="3"/>
    <n v="46.1"/>
    <n v="66.86"/>
    <n v="64.650000000000006"/>
    <n v="63.18"/>
    <n v="2.04"/>
    <s v="69% Male - 36% Female"/>
    <x v="0"/>
    <s v="No"/>
  </r>
  <r>
    <x v="1"/>
    <x v="8"/>
    <n v="1745"/>
    <n v="2872.3897947396499"/>
    <s v="No"/>
    <n v="7.26"/>
    <x v="3"/>
    <n v="16.399999999999999"/>
    <n v="5.36"/>
    <n v="79.900000000000006"/>
    <n v="23.68"/>
    <n v="2.2599999999999998"/>
    <s v="70% Male - 39% Female"/>
    <x v="2"/>
    <s v="No"/>
  </r>
  <r>
    <x v="1"/>
    <x v="9"/>
    <n v="434"/>
    <n v="942.69399422808601"/>
    <s v="Yes"/>
    <n v="2.81"/>
    <x v="0"/>
    <n v="79.14"/>
    <n v="62.07"/>
    <n v="67.209999999999994"/>
    <n v="21.46"/>
    <n v="1.8"/>
    <s v="69% Male - 57% Female"/>
    <x v="4"/>
    <s v="Yes"/>
  </r>
  <r>
    <x v="1"/>
    <x v="9"/>
    <n v="1322"/>
    <n v="2322.2585777383401"/>
    <s v="No"/>
    <n v="7.97"/>
    <x v="3"/>
    <n v="19.739999999999998"/>
    <n v="46.95"/>
    <n v="42.66"/>
    <n v="56.4"/>
    <n v="0.49"/>
    <s v="56% Male - 43% Female"/>
    <x v="6"/>
    <s v="Yes"/>
  </r>
  <r>
    <x v="1"/>
    <x v="9"/>
    <n v="1499"/>
    <n v="2661.99863420778"/>
    <s v="No"/>
    <n v="4.7699999999999996"/>
    <x v="2"/>
    <n v="67.73"/>
    <n v="55.77"/>
    <n v="52.59"/>
    <n v="30.84"/>
    <n v="2.17"/>
    <s v="67% Male - 47% Female"/>
    <x v="0"/>
    <s v="No"/>
  </r>
  <r>
    <x v="1"/>
    <x v="9"/>
    <n v="139"/>
    <n v="221.03625518926"/>
    <s v="Yes"/>
    <n v="9.3800000000000008"/>
    <x v="2"/>
    <n v="44.64"/>
    <n v="44.14"/>
    <n v="65.45"/>
    <n v="29.31"/>
    <n v="0.64"/>
    <s v="78% Male - 54% Female"/>
    <x v="0"/>
    <s v="Yes"/>
  </r>
  <r>
    <x v="1"/>
    <x v="9"/>
    <n v="588"/>
    <n v="488.54697327200302"/>
    <s v="No"/>
    <n v="8.44"/>
    <x v="2"/>
    <n v="15.41"/>
    <n v="9.9"/>
    <n v="40.840000000000003"/>
    <n v="12.71"/>
    <n v="0.64"/>
    <s v="57% Male - 38% Female"/>
    <x v="2"/>
    <s v="Yes"/>
  </r>
  <r>
    <x v="2"/>
    <x v="0"/>
    <n v="275"/>
    <n v="333.17765187144198"/>
    <s v="No"/>
    <n v="8.44"/>
    <x v="0"/>
    <n v="44.65"/>
    <n v="28.43"/>
    <n v="87.04"/>
    <n v="34.729999999999997"/>
    <n v="2.27"/>
    <s v="45% Male - 43% Female"/>
    <x v="0"/>
    <s v="Yes"/>
  </r>
  <r>
    <x v="2"/>
    <x v="0"/>
    <n v="1556"/>
    <n v="1586.05663737642"/>
    <s v="Yes"/>
    <n v="4.72"/>
    <x v="1"/>
    <n v="37.04"/>
    <n v="61.53"/>
    <n v="38.29"/>
    <n v="9.2200000000000006"/>
    <n v="0.7"/>
    <s v="48% Male - 34% Female"/>
    <x v="2"/>
    <s v="No"/>
  </r>
  <r>
    <x v="2"/>
    <x v="0"/>
    <n v="636"/>
    <n v="1348.45781466261"/>
    <s v="Yes"/>
    <n v="8.86"/>
    <x v="2"/>
    <n v="45.28"/>
    <n v="52.55"/>
    <n v="90.44"/>
    <n v="68.680000000000007"/>
    <n v="1.67"/>
    <s v="43% Male - 58% Female"/>
    <x v="5"/>
    <s v="No"/>
  </r>
  <r>
    <x v="2"/>
    <x v="0"/>
    <n v="355"/>
    <n v="553.92145047473298"/>
    <s v="No"/>
    <n v="4.5199999999999996"/>
    <x v="2"/>
    <n v="20.3"/>
    <n v="50.31"/>
    <n v="94.76"/>
    <n v="53.68"/>
    <n v="1.47"/>
    <s v="60% Male - 20% Female"/>
    <x v="4"/>
    <s v="No"/>
  </r>
  <r>
    <x v="2"/>
    <x v="0"/>
    <n v="1694"/>
    <n v="3742.2208242397101"/>
    <s v="No"/>
    <n v="5.16"/>
    <x v="3"/>
    <n v="20.32"/>
    <n v="24.8"/>
    <n v="92.9"/>
    <n v="55.63"/>
    <n v="1.27"/>
    <s v="53% Male - 45% Female"/>
    <x v="0"/>
    <s v="No"/>
  </r>
  <r>
    <x v="2"/>
    <x v="1"/>
    <n v="1897"/>
    <n v="4448.5623320627701"/>
    <s v="Yes"/>
    <n v="9.61"/>
    <x v="2"/>
    <n v="18.47"/>
    <n v="41.79"/>
    <n v="27.03"/>
    <n v="65.44"/>
    <n v="1.97"/>
    <s v="68% Male - 54% Female"/>
    <x v="2"/>
    <s v="No"/>
  </r>
  <r>
    <x v="2"/>
    <x v="1"/>
    <n v="539"/>
    <n v="1324.5936871628601"/>
    <s v="Yes"/>
    <n v="7.11"/>
    <x v="3"/>
    <n v="21.38"/>
    <n v="38.24"/>
    <n v="72.84"/>
    <n v="47.47"/>
    <n v="0.77"/>
    <s v="72% Male - 39% Female"/>
    <x v="2"/>
    <s v="No"/>
  </r>
  <r>
    <x v="2"/>
    <x v="1"/>
    <n v="1580"/>
    <n v="4119.7371751609799"/>
    <s v="No"/>
    <n v="6.8"/>
    <x v="1"/>
    <n v="22.06"/>
    <n v="16.78"/>
    <n v="34.9"/>
    <n v="32.08"/>
    <n v="1.63"/>
    <s v="74% Male - 32% Female"/>
    <x v="0"/>
    <s v="No"/>
  </r>
  <r>
    <x v="2"/>
    <x v="1"/>
    <n v="1766"/>
    <n v="2737.86620402671"/>
    <s v="No"/>
    <n v="2.09"/>
    <x v="2"/>
    <n v="94.07"/>
    <n v="61.71"/>
    <n v="35.770000000000003"/>
    <n v="63.51"/>
    <n v="0.62"/>
    <s v="51% Male - 32% Female"/>
    <x v="3"/>
    <s v="Yes"/>
  </r>
  <r>
    <x v="2"/>
    <x v="1"/>
    <n v="2030"/>
    <n v="5073.2395769994901"/>
    <s v="No"/>
    <n v="7.02"/>
    <x v="1"/>
    <n v="15.91"/>
    <n v="25.12"/>
    <n v="57.83"/>
    <n v="37.58"/>
    <n v="0.5"/>
    <s v="70% Male - 23% Female"/>
    <x v="3"/>
    <s v="No"/>
  </r>
  <r>
    <x v="2"/>
    <x v="2"/>
    <n v="1198"/>
    <n v="1102.7567467869401"/>
    <s v="Yes"/>
    <n v="9.6999999999999993"/>
    <x v="2"/>
    <n v="91.37"/>
    <n v="63.27"/>
    <n v="73.73"/>
    <n v="34.94"/>
    <n v="2.44"/>
    <s v="50% Male - 59% Female"/>
    <x v="3"/>
    <s v="No"/>
  </r>
  <r>
    <x v="2"/>
    <x v="2"/>
    <n v="149"/>
    <n v="115.45050689022"/>
    <s v="Yes"/>
    <n v="6.75"/>
    <x v="1"/>
    <n v="54.89"/>
    <n v="64.09"/>
    <n v="44.17"/>
    <n v="47.38"/>
    <n v="0.4"/>
    <s v="50% Male - 54% Female"/>
    <x v="2"/>
    <s v="No"/>
  </r>
  <r>
    <x v="2"/>
    <x v="2"/>
    <n v="2475"/>
    <n v="4587.9384481669404"/>
    <s v="No"/>
    <n v="3.8"/>
    <x v="2"/>
    <n v="70.78"/>
    <n v="63.15"/>
    <n v="95"/>
    <n v="21.74"/>
    <n v="2.23"/>
    <s v="40% Male - 53% Female"/>
    <x v="2"/>
    <s v="Yes"/>
  </r>
  <r>
    <x v="2"/>
    <x v="2"/>
    <n v="1761"/>
    <n v="3858.9225579778799"/>
    <s v="No"/>
    <n v="4.38"/>
    <x v="0"/>
    <n v="47.33"/>
    <n v="22.31"/>
    <n v="72.39"/>
    <n v="11.15"/>
    <n v="0.31"/>
    <s v="76% Male - 35% Female"/>
    <x v="6"/>
    <s v="Yes"/>
  </r>
  <r>
    <x v="2"/>
    <x v="2"/>
    <n v="2303"/>
    <n v="2676.2162353315998"/>
    <s v="Yes"/>
    <n v="4.6100000000000003"/>
    <x v="1"/>
    <n v="85.74"/>
    <n v="19.54"/>
    <n v="61.4"/>
    <n v="23.1"/>
    <n v="0.27"/>
    <s v="80% Male - 43% Female"/>
    <x v="1"/>
    <s v="Yes"/>
  </r>
  <r>
    <x v="2"/>
    <x v="3"/>
    <n v="90"/>
    <n v="133.79195680572599"/>
    <s v="Yes"/>
    <n v="8.86"/>
    <x v="2"/>
    <n v="55.26"/>
    <n v="54.41"/>
    <n v="43.86"/>
    <n v="7.86"/>
    <n v="2.1"/>
    <s v="76% Male - 59% Female"/>
    <x v="4"/>
    <s v="No"/>
  </r>
  <r>
    <x v="2"/>
    <x v="3"/>
    <n v="1929"/>
    <n v="1589.4481077703399"/>
    <s v="Yes"/>
    <n v="9.5299999999999994"/>
    <x v="3"/>
    <n v="70.09"/>
    <n v="25.48"/>
    <n v="81.11"/>
    <n v="65.92"/>
    <n v="1.88"/>
    <s v="63% Male - 29% Female"/>
    <x v="2"/>
    <s v="No"/>
  </r>
  <r>
    <x v="2"/>
    <x v="3"/>
    <n v="1676"/>
    <n v="5503.91898166189"/>
    <s v="Yes"/>
    <n v="8.08"/>
    <x v="3"/>
    <n v="83.59"/>
    <n v="11.37"/>
    <n v="45.08"/>
    <n v="29.28"/>
    <n v="1.1499999999999999"/>
    <s v="59% Male - 53% Female"/>
    <x v="2"/>
    <s v="Yes"/>
  </r>
  <r>
    <x v="2"/>
    <x v="3"/>
    <n v="456"/>
    <n v="745.21090351279395"/>
    <s v="No"/>
    <n v="8.8800000000000008"/>
    <x v="1"/>
    <n v="51.46"/>
    <n v="53.8"/>
    <n v="71.599999999999994"/>
    <n v="60.78"/>
    <n v="1.84"/>
    <s v="41% Male - 56% Female"/>
    <x v="1"/>
    <s v="Yes"/>
  </r>
  <r>
    <x v="2"/>
    <x v="3"/>
    <n v="2231"/>
    <n v="6795.4752884395002"/>
    <s v="Yes"/>
    <n v="8.2100000000000009"/>
    <x v="1"/>
    <n v="24.02"/>
    <n v="25.26"/>
    <n v="47.12"/>
    <n v="64.900000000000006"/>
    <n v="2.31"/>
    <s v="54% Male - 35% Female"/>
    <x v="0"/>
    <s v="Yes"/>
  </r>
  <r>
    <x v="2"/>
    <x v="4"/>
    <n v="1650"/>
    <n v="5306.82059773528"/>
    <s v="No"/>
    <n v="9.4499999999999993"/>
    <x v="0"/>
    <n v="26.24"/>
    <n v="6.63"/>
    <n v="54.68"/>
    <n v="18.32"/>
    <n v="0.49"/>
    <s v="80% Male - 33% Female"/>
    <x v="5"/>
    <s v="No"/>
  </r>
  <r>
    <x v="2"/>
    <x v="4"/>
    <n v="1671"/>
    <n v="1220.6039501895"/>
    <s v="No"/>
    <n v="5.03"/>
    <x v="2"/>
    <n v="82.44"/>
    <n v="22.96"/>
    <n v="27.54"/>
    <n v="40.75"/>
    <n v="1.28"/>
    <s v="74% Male - 30% Female"/>
    <x v="5"/>
    <s v="Yes"/>
  </r>
  <r>
    <x v="2"/>
    <x v="4"/>
    <n v="1104"/>
    <n v="1745.5725046047401"/>
    <s v="No"/>
    <n v="9.73"/>
    <x v="1"/>
    <n v="19.28"/>
    <n v="39.14"/>
    <n v="41.13"/>
    <n v="19.170000000000002"/>
    <n v="1.06"/>
    <s v="67% Male - 28% Female"/>
    <x v="2"/>
    <s v="Yes"/>
  </r>
  <r>
    <x v="2"/>
    <x v="4"/>
    <n v="110"/>
    <n v="105.759044980879"/>
    <s v="Yes"/>
    <n v="5.5"/>
    <x v="2"/>
    <n v="76.27"/>
    <n v="38.39"/>
    <n v="62.04"/>
    <n v="66.790000000000006"/>
    <n v="1.33"/>
    <s v="50% Male - 20% Female"/>
    <x v="5"/>
    <s v="Yes"/>
  </r>
  <r>
    <x v="2"/>
    <x v="4"/>
    <n v="918"/>
    <n v="2825.30484682626"/>
    <s v="Yes"/>
    <n v="5.99"/>
    <x v="0"/>
    <n v="69.39"/>
    <n v="23.14"/>
    <n v="91.51"/>
    <n v="9.9700000000000006"/>
    <n v="0.76"/>
    <s v="53% Male - 33% Female"/>
    <x v="6"/>
    <s v="Yes"/>
  </r>
  <r>
    <x v="2"/>
    <x v="5"/>
    <n v="636"/>
    <n v="1184.9389001195"/>
    <s v="No"/>
    <n v="7.84"/>
    <x v="2"/>
    <n v="66.05"/>
    <n v="22.17"/>
    <n v="70.430000000000007"/>
    <n v="50.52"/>
    <n v="2.2400000000000002"/>
    <s v="47% Male - 50% Female"/>
    <x v="0"/>
    <s v="Yes"/>
  </r>
  <r>
    <x v="2"/>
    <x v="5"/>
    <n v="1148"/>
    <n v="998.26829375743398"/>
    <s v="No"/>
    <n v="5.74"/>
    <x v="3"/>
    <n v="72.010000000000005"/>
    <n v="52.45"/>
    <n v="68.5"/>
    <n v="23.8"/>
    <n v="1.72"/>
    <s v="59% Male - 41% Female"/>
    <x v="4"/>
    <s v="No"/>
  </r>
  <r>
    <x v="2"/>
    <x v="5"/>
    <n v="786"/>
    <n v="1626.69036826605"/>
    <s v="Yes"/>
    <n v="6.74"/>
    <x v="0"/>
    <n v="50.23"/>
    <n v="62.18"/>
    <n v="66.02"/>
    <n v="22.12"/>
    <n v="1.54"/>
    <s v="70% Male - 51% Female"/>
    <x v="3"/>
    <s v="Yes"/>
  </r>
  <r>
    <x v="2"/>
    <x v="5"/>
    <n v="1140"/>
    <n v="1312.79524550171"/>
    <s v="Yes"/>
    <n v="8.52"/>
    <x v="0"/>
    <n v="22.38"/>
    <n v="49.72"/>
    <n v="61.55"/>
    <n v="30.82"/>
    <n v="2.46"/>
    <s v="63% Male - 58% Female"/>
    <x v="2"/>
    <s v="Yes"/>
  </r>
  <r>
    <x v="2"/>
    <x v="5"/>
    <n v="588"/>
    <n v="1176.19641636252"/>
    <s v="Yes"/>
    <n v="7.09"/>
    <x v="0"/>
    <n v="73.41"/>
    <n v="53.67"/>
    <n v="59.15"/>
    <n v="68.77"/>
    <n v="0.78"/>
    <s v="48% Male - 46% Female"/>
    <x v="0"/>
    <s v="Yes"/>
  </r>
  <r>
    <x v="2"/>
    <x v="6"/>
    <n v="2378"/>
    <n v="3598.0107960395098"/>
    <s v="No"/>
    <n v="9.4"/>
    <x v="2"/>
    <n v="17.760000000000002"/>
    <n v="14.91"/>
    <n v="64.489999999999995"/>
    <n v="7.61"/>
    <n v="1.03"/>
    <s v="41% Male - 35% Female"/>
    <x v="2"/>
    <s v="No"/>
  </r>
  <r>
    <x v="2"/>
    <x v="6"/>
    <n v="393"/>
    <n v="1194.82486543696"/>
    <s v="Yes"/>
    <n v="7.63"/>
    <x v="1"/>
    <n v="94.83"/>
    <n v="49.07"/>
    <n v="38.42"/>
    <n v="53.4"/>
    <n v="0.28000000000000003"/>
    <s v="76% Male - 54% Female"/>
    <x v="1"/>
    <s v="Yes"/>
  </r>
  <r>
    <x v="2"/>
    <x v="6"/>
    <n v="326"/>
    <n v="476.519264818522"/>
    <s v="Yes"/>
    <n v="5.69"/>
    <x v="1"/>
    <n v="27.29"/>
    <n v="49.18"/>
    <n v="30.06"/>
    <n v="18.21"/>
    <n v="0.69"/>
    <s v="62% Male - 38% Female"/>
    <x v="6"/>
    <s v="Yes"/>
  </r>
  <r>
    <x v="2"/>
    <x v="6"/>
    <n v="1866"/>
    <n v="5565.8271609967296"/>
    <s v="No"/>
    <n v="9.23"/>
    <x v="1"/>
    <n v="58.19"/>
    <n v="8.8699999999999992"/>
    <n v="46.79"/>
    <n v="60.21"/>
    <n v="1.5"/>
    <s v="67% Male - 54% Female"/>
    <x v="5"/>
    <s v="Yes"/>
  </r>
  <r>
    <x v="2"/>
    <x v="6"/>
    <n v="1707"/>
    <n v="4687.7722997042902"/>
    <s v="No"/>
    <n v="9.93"/>
    <x v="1"/>
    <n v="40.58"/>
    <n v="6.41"/>
    <n v="98.35"/>
    <n v="44.7"/>
    <n v="0.63"/>
    <s v="75% Male - 53% Female"/>
    <x v="6"/>
    <s v="No"/>
  </r>
  <r>
    <x v="2"/>
    <x v="7"/>
    <n v="1626"/>
    <n v="4670.8631576581802"/>
    <s v="Yes"/>
    <n v="9.74"/>
    <x v="3"/>
    <n v="82.11"/>
    <n v="56.1"/>
    <n v="44.7"/>
    <n v="41.11"/>
    <n v="2.2999999999999998"/>
    <s v="62% Male - 23% Female"/>
    <x v="5"/>
    <s v="No"/>
  </r>
  <r>
    <x v="2"/>
    <x v="7"/>
    <n v="67"/>
    <n v="34.656205520350198"/>
    <s v="No"/>
    <n v="2.54"/>
    <x v="2"/>
    <n v="74.19"/>
    <n v="29.4"/>
    <n v="29.85"/>
    <n v="52.66"/>
    <n v="1.86"/>
    <s v="74% Male - 58% Female"/>
    <x v="1"/>
    <s v="No"/>
  </r>
  <r>
    <x v="2"/>
    <x v="7"/>
    <n v="1405"/>
    <n v="3647.1571136007201"/>
    <s v="Yes"/>
    <n v="7.11"/>
    <x v="2"/>
    <n v="32.29"/>
    <n v="19.100000000000001"/>
    <n v="65.19"/>
    <n v="29.94"/>
    <n v="2.2000000000000002"/>
    <s v="71% Male - 33% Female"/>
    <x v="3"/>
    <s v="No"/>
  </r>
  <r>
    <x v="2"/>
    <x v="7"/>
    <n v="1889"/>
    <n v="1123.86756086335"/>
    <s v="No"/>
    <n v="9.4499999999999993"/>
    <x v="2"/>
    <n v="48.09"/>
    <n v="31.01"/>
    <n v="41.69"/>
    <n v="68.959999999999994"/>
    <n v="0.49"/>
    <s v="69% Male - 50% Female"/>
    <x v="3"/>
    <s v="No"/>
  </r>
  <r>
    <x v="2"/>
    <x v="7"/>
    <n v="625"/>
    <n v="800.20574344449597"/>
    <s v="Yes"/>
    <n v="3.83"/>
    <x v="2"/>
    <n v="89.27"/>
    <n v="31.94"/>
    <n v="81.38"/>
    <n v="63.18"/>
    <n v="1.56"/>
    <s v="58% Male - 57% Female"/>
    <x v="6"/>
    <s v="Yes"/>
  </r>
  <r>
    <x v="2"/>
    <x v="8"/>
    <n v="2309"/>
    <n v="6356.74523933624"/>
    <s v="Yes"/>
    <n v="9.51"/>
    <x v="1"/>
    <n v="90.64"/>
    <n v="63.86"/>
    <n v="64.81"/>
    <n v="6.93"/>
    <n v="0.7"/>
    <s v="73% Male - 35% Female"/>
    <x v="3"/>
    <s v="Yes"/>
  </r>
  <r>
    <x v="2"/>
    <x v="8"/>
    <n v="1561"/>
    <n v="2693.1218330401098"/>
    <s v="Yes"/>
    <n v="2.83"/>
    <x v="2"/>
    <n v="88.11"/>
    <n v="59.26"/>
    <n v="62.95"/>
    <n v="31.46"/>
    <n v="1.35"/>
    <s v="58% Male - 50% Female"/>
    <x v="3"/>
    <s v="No"/>
  </r>
  <r>
    <x v="2"/>
    <x v="8"/>
    <n v="848"/>
    <n v="2470.3500686132202"/>
    <s v="Yes"/>
    <n v="2.54"/>
    <x v="1"/>
    <n v="40.56"/>
    <n v="5.84"/>
    <n v="95.24"/>
    <n v="15.65"/>
    <n v="1.67"/>
    <s v="72% Male - 31% Female"/>
    <x v="4"/>
    <s v="Yes"/>
  </r>
  <r>
    <x v="2"/>
    <x v="8"/>
    <n v="870"/>
    <n v="2917.9635667943699"/>
    <s v="Yes"/>
    <n v="8.7100000000000009"/>
    <x v="3"/>
    <n v="37.68"/>
    <n v="50.2"/>
    <n v="26.11"/>
    <n v="18.32"/>
    <n v="1.63"/>
    <s v="43% Male - 35% Female"/>
    <x v="3"/>
    <s v="No"/>
  </r>
  <r>
    <x v="2"/>
    <x v="8"/>
    <n v="1760"/>
    <n v="4804.2373364835303"/>
    <s v="No"/>
    <n v="2.13"/>
    <x v="0"/>
    <n v="63.81"/>
    <n v="47.31"/>
    <n v="70.930000000000007"/>
    <n v="39.479999999999997"/>
    <n v="0.26"/>
    <s v="40% Male - 47% Female"/>
    <x v="0"/>
    <s v="Yes"/>
  </r>
  <r>
    <x v="2"/>
    <x v="9"/>
    <n v="1896"/>
    <n v="2081.2817972016901"/>
    <s v="Yes"/>
    <n v="8.65"/>
    <x v="2"/>
    <n v="22.85"/>
    <n v="5.38"/>
    <n v="63.44"/>
    <n v="20.11"/>
    <n v="1.63"/>
    <s v="69% Male - 31% Female"/>
    <x v="0"/>
    <s v="Yes"/>
  </r>
  <r>
    <x v="2"/>
    <x v="9"/>
    <n v="157"/>
    <n v="499.35070307403402"/>
    <s v="Yes"/>
    <n v="8.77"/>
    <x v="1"/>
    <n v="89.06"/>
    <n v="2.02"/>
    <n v="80.66"/>
    <n v="59.44"/>
    <n v="1.77"/>
    <s v="68% Male - 47% Female"/>
    <x v="6"/>
    <s v="Yes"/>
  </r>
  <r>
    <x v="2"/>
    <x v="9"/>
    <n v="515"/>
    <n v="1578.6588752339701"/>
    <s v="No"/>
    <n v="7.31"/>
    <x v="1"/>
    <n v="33.71"/>
    <n v="6.13"/>
    <n v="29.94"/>
    <n v="29.61"/>
    <n v="1.33"/>
    <s v="46% Male - 36% Female"/>
    <x v="1"/>
    <s v="No"/>
  </r>
  <r>
    <x v="2"/>
    <x v="9"/>
    <n v="125"/>
    <n v="309.35062468464798"/>
    <s v="No"/>
    <n v="5.18"/>
    <x v="3"/>
    <n v="31.78"/>
    <n v="31.17"/>
    <n v="65.95"/>
    <n v="30.59"/>
    <n v="1.86"/>
    <s v="55% Male - 23% Female"/>
    <x v="0"/>
    <s v="No"/>
  </r>
  <r>
    <x v="2"/>
    <x v="9"/>
    <n v="2270"/>
    <n v="2261.9683043104501"/>
    <s v="No"/>
    <n v="8.9600000000000009"/>
    <x v="0"/>
    <n v="37.32"/>
    <n v="23.82"/>
    <n v="44.4"/>
    <n v="38.14"/>
    <n v="1.33"/>
    <s v="80% Male - 31% Female"/>
    <x v="6"/>
    <s v="No"/>
  </r>
  <r>
    <x v="3"/>
    <x v="0"/>
    <n v="1786"/>
    <n v="3659.81157444971"/>
    <s v="Yes"/>
    <n v="3.01"/>
    <x v="1"/>
    <n v="49.5"/>
    <n v="47.6"/>
    <n v="58.59"/>
    <n v="13.01"/>
    <n v="0.33"/>
    <s v="79% Male - 55% Female"/>
    <x v="2"/>
    <s v="No"/>
  </r>
  <r>
    <x v="3"/>
    <x v="0"/>
    <n v="462"/>
    <n v="751.71110415581302"/>
    <s v="No"/>
    <n v="9.8800000000000008"/>
    <x v="3"/>
    <n v="28.59"/>
    <n v="65.16"/>
    <n v="28.04"/>
    <n v="10.88"/>
    <n v="1.1200000000000001"/>
    <s v="48% Male - 37% Female"/>
    <x v="3"/>
    <s v="Yes"/>
  </r>
  <r>
    <x v="3"/>
    <x v="0"/>
    <n v="1873"/>
    <n v="3065.6405144740402"/>
    <s v="No"/>
    <n v="6.57"/>
    <x v="3"/>
    <n v="35.67"/>
    <n v="38.79"/>
    <n v="28.9"/>
    <n v="8.02"/>
    <n v="1.95"/>
    <s v="76% Male - 42% Female"/>
    <x v="5"/>
    <s v="Yes"/>
  </r>
  <r>
    <x v="3"/>
    <x v="0"/>
    <n v="614"/>
    <n v="597.90398998139494"/>
    <s v="No"/>
    <n v="9.07"/>
    <x v="1"/>
    <n v="27.03"/>
    <n v="44.18"/>
    <n v="33.119999999999997"/>
    <n v="19.54"/>
    <n v="0.68"/>
    <s v="61% Male - 54% Female"/>
    <x v="5"/>
    <s v="Yes"/>
  </r>
  <r>
    <x v="3"/>
    <x v="0"/>
    <n v="1946"/>
    <n v="981.94683690798604"/>
    <s v="Yes"/>
    <n v="2.94"/>
    <x v="1"/>
    <n v="50.47"/>
    <n v="44.17"/>
    <n v="93.73"/>
    <n v="32.200000000000003"/>
    <n v="0.24"/>
    <s v="46% Male - 32% Female"/>
    <x v="5"/>
    <s v="Yes"/>
  </r>
  <r>
    <x v="3"/>
    <x v="1"/>
    <n v="2210"/>
    <n v="2464.4445805581699"/>
    <s v="Yes"/>
    <n v="9.6"/>
    <x v="3"/>
    <n v="66.31"/>
    <n v="44.28"/>
    <n v="30.63"/>
    <n v="15.08"/>
    <n v="1.37"/>
    <s v="78% Male - 56% Female"/>
    <x v="0"/>
    <s v="Yes"/>
  </r>
  <r>
    <x v="3"/>
    <x v="1"/>
    <n v="1514"/>
    <n v="4223.9005332172801"/>
    <s v="No"/>
    <n v="7.1"/>
    <x v="3"/>
    <n v="26.95"/>
    <n v="22.73"/>
    <n v="63.15"/>
    <n v="27.24"/>
    <n v="2.1"/>
    <s v="63% Male - 55% Female"/>
    <x v="3"/>
    <s v="Yes"/>
  </r>
  <r>
    <x v="3"/>
    <x v="1"/>
    <n v="290"/>
    <n v="650.74503987074195"/>
    <s v="No"/>
    <n v="3.07"/>
    <x v="0"/>
    <n v="60.34"/>
    <n v="42.14"/>
    <n v="31.96"/>
    <n v="5.61"/>
    <n v="1.95"/>
    <s v="58% Male - 59% Female"/>
    <x v="2"/>
    <s v="No"/>
  </r>
  <r>
    <x v="3"/>
    <x v="1"/>
    <n v="122"/>
    <n v="226.89397937482499"/>
    <s v="Yes"/>
    <n v="6.76"/>
    <x v="2"/>
    <n v="26.41"/>
    <n v="23.53"/>
    <n v="73.84"/>
    <n v="24.42"/>
    <n v="2.2799999999999998"/>
    <s v="44% Male - 60% Female"/>
    <x v="6"/>
    <s v="Yes"/>
  </r>
  <r>
    <x v="3"/>
    <x v="1"/>
    <n v="687"/>
    <n v="1201.2774475459501"/>
    <s v="No"/>
    <n v="3.55"/>
    <x v="1"/>
    <n v="31.01"/>
    <n v="7.52"/>
    <n v="90.58"/>
    <n v="67.61"/>
    <n v="1.1599999999999999"/>
    <s v="68% Male - 26% Female"/>
    <x v="2"/>
    <s v="Yes"/>
  </r>
  <r>
    <x v="3"/>
    <x v="2"/>
    <n v="1877"/>
    <n v="3640.82064363768"/>
    <s v="Yes"/>
    <n v="8.25"/>
    <x v="3"/>
    <n v="57.86"/>
    <n v="35.51"/>
    <n v="66.53"/>
    <n v="9.6999999999999993"/>
    <n v="1.82"/>
    <s v="76% Male - 36% Female"/>
    <x v="1"/>
    <s v="No"/>
  </r>
  <r>
    <x v="3"/>
    <x v="2"/>
    <n v="484"/>
    <n v="1639.18498186395"/>
    <s v="No"/>
    <n v="6.53"/>
    <x v="3"/>
    <n v="54.36"/>
    <n v="36.590000000000003"/>
    <n v="50.2"/>
    <n v="24.05"/>
    <n v="0.87"/>
    <s v="59% Male - 21% Female"/>
    <x v="6"/>
    <s v="Yes"/>
  </r>
  <r>
    <x v="3"/>
    <x v="2"/>
    <n v="2192"/>
    <n v="7238.44071395424"/>
    <s v="Yes"/>
    <n v="8.3000000000000007"/>
    <x v="2"/>
    <n v="78.36"/>
    <n v="5.04"/>
    <n v="88.9"/>
    <n v="25.7"/>
    <n v="1.57"/>
    <s v="65% Male - 58% Female"/>
    <x v="6"/>
    <s v="No"/>
  </r>
  <r>
    <x v="3"/>
    <x v="2"/>
    <n v="2415"/>
    <n v="4191.9868726766499"/>
    <s v="Yes"/>
    <n v="2.34"/>
    <x v="3"/>
    <n v="69.41"/>
    <n v="25"/>
    <n v="49.11"/>
    <n v="19.29"/>
    <n v="0.51"/>
    <s v="42% Male - 49% Female"/>
    <x v="3"/>
    <s v="No"/>
  </r>
  <r>
    <x v="3"/>
    <x v="2"/>
    <n v="364"/>
    <n v="1235.81431287856"/>
    <s v="No"/>
    <n v="6.08"/>
    <x v="2"/>
    <n v="26.73"/>
    <n v="30.88"/>
    <n v="77.39"/>
    <n v="18.63"/>
    <n v="0.82"/>
    <s v="54% Male - 22% Female"/>
    <x v="0"/>
    <s v="No"/>
  </r>
  <r>
    <x v="3"/>
    <x v="3"/>
    <n v="425"/>
    <n v="290.43452987827902"/>
    <s v="No"/>
    <n v="4.68"/>
    <x v="1"/>
    <n v="68.209999999999994"/>
    <n v="46.33"/>
    <n v="39.19"/>
    <n v="54.89"/>
    <n v="1.6"/>
    <s v="70% Male - 34% Female"/>
    <x v="0"/>
    <s v="Yes"/>
  </r>
  <r>
    <x v="3"/>
    <x v="3"/>
    <n v="1991"/>
    <n v="6693.0909803429004"/>
    <s v="Yes"/>
    <n v="2.8"/>
    <x v="0"/>
    <n v="80.010000000000005"/>
    <n v="45.79"/>
    <n v="84.34"/>
    <n v="13.84"/>
    <n v="1.44"/>
    <s v="76% Male - 28% Female"/>
    <x v="6"/>
    <s v="Yes"/>
  </r>
  <r>
    <x v="3"/>
    <x v="3"/>
    <n v="316"/>
    <n v="848.276168392925"/>
    <s v="No"/>
    <n v="6.53"/>
    <x v="0"/>
    <n v="50.58"/>
    <n v="66.59"/>
    <n v="34.28"/>
    <n v="62.61"/>
    <n v="1.05"/>
    <s v="68% Male - 54% Female"/>
    <x v="2"/>
    <s v="No"/>
  </r>
  <r>
    <x v="3"/>
    <x v="3"/>
    <n v="1331"/>
    <n v="4021.2140390445502"/>
    <s v="No"/>
    <n v="2.86"/>
    <x v="0"/>
    <n v="78.930000000000007"/>
    <n v="33.43"/>
    <n v="35.1"/>
    <n v="6.11"/>
    <n v="2.1"/>
    <s v="44% Male - 50% Female"/>
    <x v="3"/>
    <s v="No"/>
  </r>
  <r>
    <x v="3"/>
    <x v="3"/>
    <n v="497"/>
    <n v="975.84672943580699"/>
    <s v="Yes"/>
    <n v="2.57"/>
    <x v="0"/>
    <n v="70.400000000000006"/>
    <n v="7"/>
    <n v="84.49"/>
    <n v="60.34"/>
    <n v="1.39"/>
    <s v="70% Male - 42% Female"/>
    <x v="1"/>
    <s v="Yes"/>
  </r>
  <r>
    <x v="3"/>
    <x v="4"/>
    <n v="1404"/>
    <n v="4736.7696528112101"/>
    <s v="No"/>
    <n v="2.04"/>
    <x v="3"/>
    <n v="60.98"/>
    <n v="14.61"/>
    <n v="60.64"/>
    <n v="66.42"/>
    <n v="1.56"/>
    <s v="58% Male - 30% Female"/>
    <x v="0"/>
    <s v="Yes"/>
  </r>
  <r>
    <x v="3"/>
    <x v="4"/>
    <n v="744"/>
    <n v="1669.81340966629"/>
    <s v="Yes"/>
    <n v="5.39"/>
    <x v="2"/>
    <n v="45.66"/>
    <n v="68.77"/>
    <n v="33.76"/>
    <n v="43.23"/>
    <n v="1.01"/>
    <s v="40% Male - 59% Female"/>
    <x v="3"/>
    <s v="No"/>
  </r>
  <r>
    <x v="3"/>
    <x v="4"/>
    <n v="1468"/>
    <n v="828.78333141232997"/>
    <s v="Yes"/>
    <n v="4.93"/>
    <x v="2"/>
    <n v="91.65"/>
    <n v="67.8"/>
    <n v="98.51"/>
    <n v="42.93"/>
    <n v="1.28"/>
    <s v="77% Male - 52% Female"/>
    <x v="2"/>
    <s v="Yes"/>
  </r>
  <r>
    <x v="3"/>
    <x v="4"/>
    <n v="1422"/>
    <n v="3531.8708708529798"/>
    <s v="No"/>
    <n v="3.84"/>
    <x v="1"/>
    <n v="81.510000000000005"/>
    <n v="5.59"/>
    <n v="48.83"/>
    <n v="6.61"/>
    <n v="0.89"/>
    <s v="79% Male - 33% Female"/>
    <x v="0"/>
    <s v="Yes"/>
  </r>
  <r>
    <x v="3"/>
    <x v="4"/>
    <n v="1301"/>
    <n v="2857.6637198053099"/>
    <s v="No"/>
    <n v="5.84"/>
    <x v="0"/>
    <n v="54.91"/>
    <n v="67.75"/>
    <n v="55.94"/>
    <n v="40.729999999999997"/>
    <n v="0.96"/>
    <s v="44% Male - 33% Female"/>
    <x v="1"/>
    <s v="Yes"/>
  </r>
  <r>
    <x v="3"/>
    <x v="5"/>
    <n v="148"/>
    <n v="116.685599232331"/>
    <s v="No"/>
    <n v="7.65"/>
    <x v="3"/>
    <n v="15.44"/>
    <n v="37.68"/>
    <n v="55.08"/>
    <n v="12.64"/>
    <n v="1.39"/>
    <s v="42% Male - 49% Female"/>
    <x v="0"/>
    <s v="Yes"/>
  </r>
  <r>
    <x v="3"/>
    <x v="5"/>
    <n v="1119"/>
    <n v="2424.6598392845499"/>
    <s v="No"/>
    <n v="8.1"/>
    <x v="2"/>
    <n v="30.74"/>
    <n v="54.38"/>
    <n v="59.64"/>
    <n v="69.56"/>
    <n v="0.81"/>
    <s v="73% Male - 56% Female"/>
    <x v="3"/>
    <s v="No"/>
  </r>
  <r>
    <x v="3"/>
    <x v="5"/>
    <n v="1277"/>
    <n v="1894.9292046896001"/>
    <s v="Yes"/>
    <n v="9.51"/>
    <x v="1"/>
    <n v="88.06"/>
    <n v="14.18"/>
    <n v="46.98"/>
    <n v="43.73"/>
    <n v="1.37"/>
    <s v="54% Male - 35% Female"/>
    <x v="1"/>
    <s v="No"/>
  </r>
  <r>
    <x v="3"/>
    <x v="5"/>
    <n v="1889"/>
    <n v="6458.9113739864897"/>
    <s v="No"/>
    <n v="9.3000000000000007"/>
    <x v="3"/>
    <n v="61.15"/>
    <n v="60.92"/>
    <n v="57.83"/>
    <n v="15.69"/>
    <n v="0.42"/>
    <s v="44% Male - 27% Female"/>
    <x v="2"/>
    <s v="No"/>
  </r>
  <r>
    <x v="3"/>
    <x v="5"/>
    <n v="1837"/>
    <n v="2524.48491230734"/>
    <s v="No"/>
    <n v="2.17"/>
    <x v="3"/>
    <n v="77.86"/>
    <n v="46.28"/>
    <n v="57.4"/>
    <n v="33.99"/>
    <n v="1.47"/>
    <s v="69% Male - 60% Female"/>
    <x v="2"/>
    <s v="No"/>
  </r>
  <r>
    <x v="3"/>
    <x v="6"/>
    <n v="755"/>
    <n v="2012.02481987448"/>
    <s v="Yes"/>
    <n v="5.79"/>
    <x v="3"/>
    <n v="61.25"/>
    <n v="55.44"/>
    <n v="94.98"/>
    <n v="11.91"/>
    <n v="1.56"/>
    <s v="71% Male - 25% Female"/>
    <x v="6"/>
    <s v="Yes"/>
  </r>
  <r>
    <x v="3"/>
    <x v="6"/>
    <n v="2015"/>
    <n v="2058.2837570728402"/>
    <s v="Yes"/>
    <n v="5.0999999999999996"/>
    <x v="3"/>
    <n v="29.58"/>
    <n v="63.36"/>
    <n v="81.61"/>
    <n v="44.7"/>
    <n v="1.48"/>
    <s v="67% Male - 56% Female"/>
    <x v="1"/>
    <s v="Yes"/>
  </r>
  <r>
    <x v="3"/>
    <x v="6"/>
    <n v="316"/>
    <n v="519.42896382417302"/>
    <s v="No"/>
    <n v="6.44"/>
    <x v="2"/>
    <n v="50.39"/>
    <n v="67.39"/>
    <n v="31.73"/>
    <n v="46.51"/>
    <n v="0.65"/>
    <s v="61% Male - 20% Female"/>
    <x v="2"/>
    <s v="No"/>
  </r>
  <r>
    <x v="3"/>
    <x v="6"/>
    <n v="879"/>
    <n v="3060.1873809876802"/>
    <s v="No"/>
    <n v="7.09"/>
    <x v="1"/>
    <n v="41.23"/>
    <n v="6.19"/>
    <n v="77.91"/>
    <n v="11.68"/>
    <n v="2.38"/>
    <s v="64% Male - 52% Female"/>
    <x v="3"/>
    <s v="No"/>
  </r>
  <r>
    <x v="3"/>
    <x v="6"/>
    <n v="1534"/>
    <n v="4130.33075429164"/>
    <s v="No"/>
    <n v="6.76"/>
    <x v="3"/>
    <n v="92.53"/>
    <n v="46.95"/>
    <n v="51.09"/>
    <n v="18.37"/>
    <n v="1.26"/>
    <s v="43% Male - 54% Female"/>
    <x v="1"/>
    <s v="No"/>
  </r>
  <r>
    <x v="3"/>
    <x v="7"/>
    <n v="2167"/>
    <n v="6153.0200274381496"/>
    <s v="Yes"/>
    <n v="8.73"/>
    <x v="3"/>
    <n v="62.7"/>
    <n v="48.78"/>
    <n v="71.16"/>
    <n v="69.02"/>
    <n v="0.72"/>
    <s v="49% Male - 59% Female"/>
    <x v="5"/>
    <s v="No"/>
  </r>
  <r>
    <x v="3"/>
    <x v="7"/>
    <n v="205"/>
    <n v="517.23775899868599"/>
    <s v="No"/>
    <n v="3.07"/>
    <x v="0"/>
    <n v="24.64"/>
    <n v="18.54"/>
    <n v="85.88"/>
    <n v="50.79"/>
    <n v="0.5"/>
    <s v="46% Male - 32% Female"/>
    <x v="2"/>
    <s v="No"/>
  </r>
  <r>
    <x v="3"/>
    <x v="7"/>
    <n v="1118"/>
    <n v="2565.43309179686"/>
    <s v="Yes"/>
    <n v="6.3"/>
    <x v="3"/>
    <n v="37.090000000000003"/>
    <n v="35.78"/>
    <n v="25.97"/>
    <n v="52.17"/>
    <n v="0.69"/>
    <s v="62% Male - 52% Female"/>
    <x v="6"/>
    <s v="No"/>
  </r>
  <r>
    <x v="3"/>
    <x v="7"/>
    <n v="559"/>
    <n v="666.37677936594503"/>
    <s v="Yes"/>
    <n v="4.7300000000000004"/>
    <x v="1"/>
    <n v="48.14"/>
    <n v="59.44"/>
    <n v="74.12"/>
    <n v="27.37"/>
    <n v="1.73"/>
    <s v="71% Male - 31% Female"/>
    <x v="3"/>
    <s v="No"/>
  </r>
  <r>
    <x v="3"/>
    <x v="7"/>
    <n v="1803"/>
    <n v="3351.2044639527799"/>
    <s v="No"/>
    <n v="5.59"/>
    <x v="3"/>
    <n v="45.37"/>
    <n v="27.94"/>
    <n v="88.75"/>
    <n v="58.88"/>
    <n v="0.42"/>
    <s v="67% Male - 44% Female"/>
    <x v="0"/>
    <s v="No"/>
  </r>
  <r>
    <x v="3"/>
    <x v="8"/>
    <n v="2234"/>
    <n v="5706.8685999628096"/>
    <s v="Yes"/>
    <n v="3.32"/>
    <x v="3"/>
    <n v="81.47"/>
    <n v="3.2"/>
    <n v="58.42"/>
    <n v="46.94"/>
    <n v="1.49"/>
    <s v="71% Male - 30% Female"/>
    <x v="1"/>
    <s v="Yes"/>
  </r>
  <r>
    <x v="3"/>
    <x v="8"/>
    <n v="1153"/>
    <n v="1766.52938959725"/>
    <s v="Yes"/>
    <n v="8.89"/>
    <x v="3"/>
    <n v="73.58"/>
    <n v="31.76"/>
    <n v="60.67"/>
    <n v="52.02"/>
    <n v="2.0499999999999998"/>
    <s v="42% Male - 34% Female"/>
    <x v="2"/>
    <s v="No"/>
  </r>
  <r>
    <x v="3"/>
    <x v="8"/>
    <n v="1380"/>
    <n v="2774.1214657591299"/>
    <s v="Yes"/>
    <n v="3.39"/>
    <x v="0"/>
    <n v="42.09"/>
    <n v="22.55"/>
    <n v="70.98"/>
    <n v="65.86"/>
    <n v="1.65"/>
    <s v="49% Male - 59% Female"/>
    <x v="1"/>
    <s v="Yes"/>
  </r>
  <r>
    <x v="3"/>
    <x v="8"/>
    <n v="625"/>
    <n v="2078.9935179434401"/>
    <s v="No"/>
    <n v="7.03"/>
    <x v="1"/>
    <n v="35.380000000000003"/>
    <n v="26.71"/>
    <n v="43.92"/>
    <n v="65.03"/>
    <n v="1.66"/>
    <s v="42% Male - 41% Female"/>
    <x v="3"/>
    <s v="Yes"/>
  </r>
  <r>
    <x v="3"/>
    <x v="8"/>
    <n v="933"/>
    <n v="2440.4420127542398"/>
    <s v="No"/>
    <n v="3.52"/>
    <x v="0"/>
    <n v="92.69"/>
    <n v="54.22"/>
    <n v="71.040000000000006"/>
    <n v="17.05"/>
    <n v="0.49"/>
    <s v="75% Male - 29% Female"/>
    <x v="5"/>
    <s v="No"/>
  </r>
  <r>
    <x v="3"/>
    <x v="9"/>
    <n v="56"/>
    <n v="41.481460340455499"/>
    <s v="No"/>
    <n v="9.09"/>
    <x v="1"/>
    <n v="25.38"/>
    <n v="58.86"/>
    <n v="67.47"/>
    <n v="16.61"/>
    <n v="1.61"/>
    <s v="48% Male - 44% Female"/>
    <x v="1"/>
    <s v="No"/>
  </r>
  <r>
    <x v="3"/>
    <x v="9"/>
    <n v="1946"/>
    <n v="1650.1430107620099"/>
    <s v="Yes"/>
    <n v="5.58"/>
    <x v="2"/>
    <n v="26.28"/>
    <n v="47.66"/>
    <n v="25.56"/>
    <n v="54.13"/>
    <n v="2.2999999999999998"/>
    <s v="75% Male - 44% Female"/>
    <x v="1"/>
    <s v="No"/>
  </r>
  <r>
    <x v="3"/>
    <x v="9"/>
    <n v="784"/>
    <n v="508.20084316943002"/>
    <s v="Yes"/>
    <n v="9.42"/>
    <x v="2"/>
    <n v="43.2"/>
    <n v="32.630000000000003"/>
    <n v="96.97"/>
    <n v="52.59"/>
    <n v="0.84"/>
    <s v="46% Male - 56% Female"/>
    <x v="2"/>
    <s v="Yes"/>
  </r>
  <r>
    <x v="3"/>
    <x v="9"/>
    <n v="250"/>
    <n v="535.76295725210105"/>
    <s v="Yes"/>
    <n v="7.14"/>
    <x v="2"/>
    <n v="68.59"/>
    <n v="62.19"/>
    <n v="73.87"/>
    <n v="57.01"/>
    <n v="2.44"/>
    <s v="49% Male - 54% Female"/>
    <x v="2"/>
    <s v="Yes"/>
  </r>
  <r>
    <x v="3"/>
    <x v="9"/>
    <n v="990"/>
    <n v="1802.79898549927"/>
    <s v="Yes"/>
    <n v="3.44"/>
    <x v="0"/>
    <n v="72.790000000000006"/>
    <n v="31.3"/>
    <n v="50.02"/>
    <n v="19.66"/>
    <n v="1.79"/>
    <s v="46% Male - 29% Female"/>
    <x v="6"/>
    <s v="Yes"/>
  </r>
  <r>
    <x v="4"/>
    <x v="0"/>
    <n v="792"/>
    <n v="1163.8025766405699"/>
    <s v="Yes"/>
    <n v="8.51"/>
    <x v="1"/>
    <n v="41.98"/>
    <n v="5.8"/>
    <n v="77.33"/>
    <n v="43.34"/>
    <n v="0.95"/>
    <s v="56% Male - 26% Female"/>
    <x v="2"/>
    <s v="No"/>
  </r>
  <r>
    <x v="4"/>
    <x v="0"/>
    <n v="2099"/>
    <n v="1826.52435963379"/>
    <s v="Yes"/>
    <n v="3.3"/>
    <x v="1"/>
    <n v="35.090000000000003"/>
    <n v="16.43"/>
    <n v="77.400000000000006"/>
    <n v="10.61"/>
    <n v="1.93"/>
    <s v="40% Male - 25% Female"/>
    <x v="4"/>
    <s v="Yes"/>
  </r>
  <r>
    <x v="4"/>
    <x v="0"/>
    <n v="312"/>
    <n v="859.97576097572801"/>
    <s v="Yes"/>
    <n v="5.63"/>
    <x v="3"/>
    <n v="67.36"/>
    <n v="16.239999999999998"/>
    <n v="54.99"/>
    <n v="38.049999999999997"/>
    <n v="0.3"/>
    <s v="70% Male - 55% Female"/>
    <x v="3"/>
    <s v="No"/>
  </r>
  <r>
    <x v="4"/>
    <x v="0"/>
    <n v="2113"/>
    <n v="4453.55869428803"/>
    <s v="Yes"/>
    <n v="8.0500000000000007"/>
    <x v="3"/>
    <n v="34.42"/>
    <n v="23.77"/>
    <n v="79.06"/>
    <n v="13.87"/>
    <n v="1.63"/>
    <s v="52% Male - 22% Female"/>
    <x v="2"/>
    <s v="No"/>
  </r>
  <r>
    <x v="4"/>
    <x v="0"/>
    <n v="2326"/>
    <n v="1736.09136928253"/>
    <s v="No"/>
    <n v="3.56"/>
    <x v="2"/>
    <n v="82.61"/>
    <n v="16.16"/>
    <n v="47.71"/>
    <n v="8.65"/>
    <n v="0.85"/>
    <s v="75% Male - 36% Female"/>
    <x v="4"/>
    <s v="Yes"/>
  </r>
  <r>
    <x v="4"/>
    <x v="1"/>
    <n v="1074"/>
    <n v="2510.2465613501299"/>
    <s v="No"/>
    <n v="2.0499999999999998"/>
    <x v="1"/>
    <n v="64.59"/>
    <n v="61.45"/>
    <n v="92.41"/>
    <n v="54.82"/>
    <n v="0.4"/>
    <s v="78% Male - 26% Female"/>
    <x v="3"/>
    <s v="No"/>
  </r>
  <r>
    <x v="4"/>
    <x v="1"/>
    <n v="259"/>
    <n v="219.872367680401"/>
    <s v="No"/>
    <n v="7.45"/>
    <x v="3"/>
    <n v="63.75"/>
    <n v="67.22"/>
    <n v="62.64"/>
    <n v="26.43"/>
    <n v="0.96"/>
    <s v="68% Male - 43% Female"/>
    <x v="6"/>
    <s v="Yes"/>
  </r>
  <r>
    <x v="4"/>
    <x v="1"/>
    <n v="53"/>
    <n v="71.734261059736795"/>
    <s v="Yes"/>
    <n v="2.36"/>
    <x v="0"/>
    <n v="75.650000000000006"/>
    <n v="60.91"/>
    <n v="49.08"/>
    <n v="34.83"/>
    <n v="1.9"/>
    <s v="51% Male - 33% Female"/>
    <x v="4"/>
    <s v="Yes"/>
  </r>
  <r>
    <x v="4"/>
    <x v="1"/>
    <n v="58"/>
    <n v="149.765107557731"/>
    <s v="No"/>
    <n v="8.5"/>
    <x v="2"/>
    <n v="55.12"/>
    <n v="35.450000000000003"/>
    <n v="76.27"/>
    <n v="64.59"/>
    <n v="0.23"/>
    <s v="68% Male - 48% Female"/>
    <x v="4"/>
    <s v="Yes"/>
  </r>
  <r>
    <x v="4"/>
    <x v="1"/>
    <n v="549"/>
    <n v="470.10445177106999"/>
    <s v="Yes"/>
    <n v="4.1500000000000004"/>
    <x v="0"/>
    <n v="20.75"/>
    <n v="28.26"/>
    <n v="96.26"/>
    <n v="56.32"/>
    <n v="0.86"/>
    <s v="66% Male - 48% Female"/>
    <x v="4"/>
    <s v="Yes"/>
  </r>
  <r>
    <x v="4"/>
    <x v="2"/>
    <n v="918"/>
    <n v="2036.88121385712"/>
    <s v="No"/>
    <n v="7.96"/>
    <x v="1"/>
    <n v="65.58"/>
    <n v="39.53"/>
    <n v="69.790000000000006"/>
    <n v="61.67"/>
    <n v="1.75"/>
    <s v="78% Male - 55% Female"/>
    <x v="3"/>
    <s v="Yes"/>
  </r>
  <r>
    <x v="4"/>
    <x v="2"/>
    <n v="579"/>
    <n v="1955.4819100935199"/>
    <s v="Yes"/>
    <n v="3.24"/>
    <x v="0"/>
    <n v="66.22"/>
    <n v="68.48"/>
    <n v="75.599999999999994"/>
    <n v="7.13"/>
    <n v="2.0699999999999998"/>
    <s v="47% Male - 50% Female"/>
    <x v="2"/>
    <s v="No"/>
  </r>
  <r>
    <x v="4"/>
    <x v="2"/>
    <n v="835"/>
    <n v="2608.2414613146402"/>
    <s v="Yes"/>
    <n v="2.38"/>
    <x v="3"/>
    <n v="87.96"/>
    <n v="47.61"/>
    <n v="83.01"/>
    <n v="51.05"/>
    <n v="1.1200000000000001"/>
    <s v="76% Male - 51% Female"/>
    <x v="5"/>
    <s v="No"/>
  </r>
  <r>
    <x v="4"/>
    <x v="2"/>
    <n v="291"/>
    <n v="706.36182423750597"/>
    <s v="No"/>
    <n v="4.2"/>
    <x v="2"/>
    <n v="55.17"/>
    <n v="6.76"/>
    <n v="52.79"/>
    <n v="32.229999999999997"/>
    <n v="1.55"/>
    <s v="53% Male - 40% Female"/>
    <x v="0"/>
    <s v="No"/>
  </r>
  <r>
    <x v="4"/>
    <x v="2"/>
    <n v="681"/>
    <n v="1170.7194595784999"/>
    <s v="Yes"/>
    <n v="6.32"/>
    <x v="0"/>
    <n v="92.8"/>
    <n v="47.81"/>
    <n v="25.35"/>
    <n v="67.400000000000006"/>
    <n v="0.98"/>
    <s v="49% Male - 40% Female"/>
    <x v="1"/>
    <s v="Yes"/>
  </r>
  <r>
    <x v="4"/>
    <x v="3"/>
    <n v="1935"/>
    <n v="3397.6064187361399"/>
    <s v="Yes"/>
    <n v="5.77"/>
    <x v="1"/>
    <n v="87.95"/>
    <n v="23.94"/>
    <n v="97.36"/>
    <n v="59.56"/>
    <n v="2.2599999999999998"/>
    <s v="41% Male - 42% Female"/>
    <x v="0"/>
    <s v="No"/>
  </r>
  <r>
    <x v="4"/>
    <x v="3"/>
    <n v="1582"/>
    <n v="5061.1944509614004"/>
    <s v="No"/>
    <n v="6.22"/>
    <x v="0"/>
    <n v="32.46"/>
    <n v="10.47"/>
    <n v="38.53"/>
    <n v="31.07"/>
    <n v="1.73"/>
    <s v="74% Male - 45% Female"/>
    <x v="5"/>
    <s v="No"/>
  </r>
  <r>
    <x v="4"/>
    <x v="3"/>
    <n v="2500"/>
    <n v="5044.3458840201902"/>
    <s v="No"/>
    <n v="4.0599999999999996"/>
    <x v="3"/>
    <n v="82.99"/>
    <n v="27.34"/>
    <n v="40.18"/>
    <n v="32.25"/>
    <n v="0.8"/>
    <s v="63% Male - 38% Female"/>
    <x v="4"/>
    <s v="No"/>
  </r>
  <r>
    <x v="4"/>
    <x v="3"/>
    <n v="312"/>
    <n v="191.20310716327899"/>
    <s v="No"/>
    <n v="6.26"/>
    <x v="2"/>
    <n v="36.22"/>
    <n v="20.58"/>
    <n v="88.65"/>
    <n v="15.14"/>
    <n v="0.87"/>
    <s v="78% Male - 20% Female"/>
    <x v="2"/>
    <s v="Yes"/>
  </r>
  <r>
    <x v="4"/>
    <x v="3"/>
    <n v="1801"/>
    <n v="5260.5376362650104"/>
    <s v="Yes"/>
    <n v="8.07"/>
    <x v="1"/>
    <n v="86.97"/>
    <n v="61.4"/>
    <n v="96.39"/>
    <n v="52.33"/>
    <n v="0.65"/>
    <s v="56% Male - 58% Female"/>
    <x v="4"/>
    <s v="No"/>
  </r>
  <r>
    <x v="4"/>
    <x v="4"/>
    <n v="1892"/>
    <n v="6251.0596783020401"/>
    <s v="No"/>
    <n v="2.41"/>
    <x v="2"/>
    <n v="64.42"/>
    <n v="6.85"/>
    <n v="61.85"/>
    <n v="24.46"/>
    <n v="1.39"/>
    <s v="69% Male - 31% Female"/>
    <x v="5"/>
    <s v="No"/>
  </r>
  <r>
    <x v="4"/>
    <x v="4"/>
    <n v="911"/>
    <n v="585.22981633684003"/>
    <s v="No"/>
    <n v="5.41"/>
    <x v="0"/>
    <n v="60.82"/>
    <n v="56.44"/>
    <n v="51.39"/>
    <n v="20.16"/>
    <n v="0.3"/>
    <s v="59% Male - 60% Female"/>
    <x v="5"/>
    <s v="No"/>
  </r>
  <r>
    <x v="4"/>
    <x v="4"/>
    <n v="2102"/>
    <n v="7160.3523964813003"/>
    <s v="Yes"/>
    <n v="5.3"/>
    <x v="2"/>
    <n v="84.23"/>
    <n v="7.77"/>
    <n v="42.1"/>
    <n v="21.99"/>
    <n v="0.37"/>
    <s v="58% Male - 32% Female"/>
    <x v="3"/>
    <s v="Yes"/>
  </r>
  <r>
    <x v="4"/>
    <x v="4"/>
    <n v="189"/>
    <n v="479.81381951483098"/>
    <s v="Yes"/>
    <n v="8.09"/>
    <x v="0"/>
    <n v="59.51"/>
    <n v="45.1"/>
    <n v="93.23"/>
    <n v="63.3"/>
    <n v="1.42"/>
    <s v="69% Male - 54% Female"/>
    <x v="4"/>
    <s v="Yes"/>
  </r>
  <r>
    <x v="4"/>
    <x v="4"/>
    <n v="2412"/>
    <n v="5618.8093237252997"/>
    <s v="Yes"/>
    <n v="5.32"/>
    <x v="3"/>
    <n v="65.23"/>
    <n v="44.45"/>
    <n v="57.29"/>
    <n v="57.99"/>
    <n v="1.3"/>
    <s v="69% Male - 23% Female"/>
    <x v="4"/>
    <s v="No"/>
  </r>
  <r>
    <x v="4"/>
    <x v="5"/>
    <n v="880"/>
    <n v="732.23203709431698"/>
    <s v="No"/>
    <n v="8.94"/>
    <x v="3"/>
    <n v="25.88"/>
    <n v="23.93"/>
    <n v="91.41"/>
    <n v="50.34"/>
    <n v="0.68"/>
    <s v="80% Male - 32% Female"/>
    <x v="4"/>
    <s v="Yes"/>
  </r>
  <r>
    <x v="4"/>
    <x v="5"/>
    <n v="591"/>
    <n v="1182.4700942601"/>
    <s v="No"/>
    <n v="9.77"/>
    <x v="2"/>
    <n v="50.49"/>
    <n v="60.12"/>
    <n v="27.06"/>
    <n v="37.729999999999997"/>
    <n v="0.7"/>
    <s v="68% Male - 56% Female"/>
    <x v="2"/>
    <s v="No"/>
  </r>
  <r>
    <x v="4"/>
    <x v="5"/>
    <n v="2119"/>
    <n v="1386.0148425923101"/>
    <s v="Yes"/>
    <n v="8.98"/>
    <x v="0"/>
    <n v="42.33"/>
    <n v="43.45"/>
    <n v="26.51"/>
    <n v="12.14"/>
    <n v="1.03"/>
    <s v="49% Male - 33% Female"/>
    <x v="6"/>
    <s v="No"/>
  </r>
  <r>
    <x v="4"/>
    <x v="5"/>
    <n v="831"/>
    <n v="2334.25382481407"/>
    <s v="Yes"/>
    <n v="8.82"/>
    <x v="3"/>
    <n v="86.55"/>
    <n v="3.07"/>
    <n v="95.43"/>
    <n v="13.16"/>
    <n v="1.75"/>
    <s v="53% Male - 25% Female"/>
    <x v="0"/>
    <s v="No"/>
  </r>
  <r>
    <x v="4"/>
    <x v="5"/>
    <n v="153"/>
    <n v="398.31507783233701"/>
    <s v="No"/>
    <n v="9.59"/>
    <x v="1"/>
    <n v="63.98"/>
    <n v="29.48"/>
    <n v="98.63"/>
    <n v="30.64"/>
    <n v="0.43"/>
    <s v="49% Male - 20% Female"/>
    <x v="6"/>
    <s v="Yes"/>
  </r>
  <r>
    <x v="4"/>
    <x v="6"/>
    <n v="2192"/>
    <n v="3488.7563485128198"/>
    <s v="No"/>
    <n v="2.89"/>
    <x v="2"/>
    <n v="60.27"/>
    <n v="45.48"/>
    <n v="31.6"/>
    <n v="36.58"/>
    <n v="1.19"/>
    <s v="74% Male - 47% Female"/>
    <x v="1"/>
    <s v="Yes"/>
  </r>
  <r>
    <x v="4"/>
    <x v="6"/>
    <n v="553"/>
    <n v="1910.2101052324499"/>
    <s v="No"/>
    <n v="2.61"/>
    <x v="0"/>
    <n v="37.19"/>
    <n v="32.520000000000003"/>
    <n v="96.25"/>
    <n v="27.94"/>
    <n v="1.1000000000000001"/>
    <s v="65% Male - 23% Female"/>
    <x v="4"/>
    <s v="No"/>
  </r>
  <r>
    <x v="4"/>
    <x v="6"/>
    <n v="224"/>
    <n v="363.43993758067501"/>
    <s v="Yes"/>
    <n v="8.7799999999999994"/>
    <x v="1"/>
    <n v="75.94"/>
    <n v="17.66"/>
    <n v="83"/>
    <n v="49.69"/>
    <n v="0.37"/>
    <s v="64% Male - 52% Female"/>
    <x v="2"/>
    <s v="No"/>
  </r>
  <r>
    <x v="4"/>
    <x v="6"/>
    <n v="592"/>
    <n v="1781.15734721745"/>
    <s v="No"/>
    <n v="6.04"/>
    <x v="2"/>
    <n v="86.97"/>
    <n v="18.8"/>
    <n v="84.42"/>
    <n v="63.57"/>
    <n v="0.8"/>
    <s v="70% Male - 29% Female"/>
    <x v="5"/>
    <s v="No"/>
  </r>
  <r>
    <x v="4"/>
    <x v="6"/>
    <n v="1701"/>
    <n v="4188.2401405227001"/>
    <s v="Yes"/>
    <n v="3.38"/>
    <x v="0"/>
    <n v="52.47"/>
    <n v="9.51"/>
    <n v="72.38"/>
    <n v="69.760000000000005"/>
    <n v="0.33"/>
    <s v="49% Male - 49% Female"/>
    <x v="3"/>
    <s v="No"/>
  </r>
  <r>
    <x v="4"/>
    <x v="7"/>
    <n v="1546"/>
    <n v="1799.3247277237999"/>
    <s v="No"/>
    <n v="5.43"/>
    <x v="0"/>
    <n v="51.32"/>
    <n v="8.3800000000000008"/>
    <n v="30.02"/>
    <n v="52.65"/>
    <n v="1.78"/>
    <s v="64% Male - 51% Female"/>
    <x v="1"/>
    <s v="No"/>
  </r>
  <r>
    <x v="4"/>
    <x v="7"/>
    <n v="1122"/>
    <n v="3463.2404157580199"/>
    <s v="No"/>
    <n v="3.98"/>
    <x v="0"/>
    <n v="88.14"/>
    <n v="56.32"/>
    <n v="61.48"/>
    <n v="35"/>
    <n v="1.2"/>
    <s v="78% Male - 26% Female"/>
    <x v="3"/>
    <s v="No"/>
  </r>
  <r>
    <x v="4"/>
    <x v="7"/>
    <n v="979"/>
    <n v="3176.8458502329299"/>
    <s v="No"/>
    <n v="8.6300000000000008"/>
    <x v="3"/>
    <n v="82.39"/>
    <n v="7.82"/>
    <n v="76.430000000000007"/>
    <n v="64.86"/>
    <n v="1.48"/>
    <s v="71% Male - 51% Female"/>
    <x v="4"/>
    <s v="Yes"/>
  </r>
  <r>
    <x v="4"/>
    <x v="7"/>
    <n v="1818"/>
    <n v="1013.85472506061"/>
    <s v="No"/>
    <n v="4.37"/>
    <x v="3"/>
    <n v="70.39"/>
    <n v="21.6"/>
    <n v="55.57"/>
    <n v="34.67"/>
    <n v="1.76"/>
    <s v="48% Male - 28% Female"/>
    <x v="1"/>
    <s v="Yes"/>
  </r>
  <r>
    <x v="4"/>
    <x v="7"/>
    <n v="907"/>
    <n v="664.33778795544299"/>
    <s v="No"/>
    <n v="8.6999999999999993"/>
    <x v="2"/>
    <n v="34.82"/>
    <n v="20.38"/>
    <n v="74.59"/>
    <n v="68.650000000000006"/>
    <n v="0.53"/>
    <s v="61% Male - 36% Female"/>
    <x v="5"/>
    <s v="No"/>
  </r>
  <r>
    <x v="4"/>
    <x v="8"/>
    <n v="2227"/>
    <n v="7220.2917080802899"/>
    <s v="Yes"/>
    <n v="8.68"/>
    <x v="1"/>
    <n v="16.13"/>
    <n v="27.66"/>
    <n v="84.19"/>
    <n v="17.579999999999998"/>
    <n v="1.31"/>
    <s v="77% Male - 54% Female"/>
    <x v="2"/>
    <s v="No"/>
  </r>
  <r>
    <x v="4"/>
    <x v="8"/>
    <n v="1034"/>
    <n v="1911.64671442588"/>
    <s v="Yes"/>
    <n v="7.7"/>
    <x v="1"/>
    <n v="78.33"/>
    <n v="24.17"/>
    <n v="30.16"/>
    <n v="25.3"/>
    <n v="0.33"/>
    <s v="46% Male - 21% Female"/>
    <x v="4"/>
    <s v="No"/>
  </r>
  <r>
    <x v="4"/>
    <x v="8"/>
    <n v="1265"/>
    <n v="1477.9107188176299"/>
    <s v="Yes"/>
    <n v="3.53"/>
    <x v="1"/>
    <n v="27.67"/>
    <n v="7.53"/>
    <n v="26.44"/>
    <n v="63.65"/>
    <n v="2.38"/>
    <s v="77% Male - 47% Female"/>
    <x v="3"/>
    <s v="No"/>
  </r>
  <r>
    <x v="4"/>
    <x v="8"/>
    <n v="2244"/>
    <n v="2941.6414928566201"/>
    <s v="No"/>
    <n v="4.24"/>
    <x v="0"/>
    <n v="75.94"/>
    <n v="60.54"/>
    <n v="26.71"/>
    <n v="47.85"/>
    <n v="1.85"/>
    <s v="46% Male - 28% Female"/>
    <x v="0"/>
    <s v="No"/>
  </r>
  <r>
    <x v="4"/>
    <x v="8"/>
    <n v="824"/>
    <n v="412.22120151667201"/>
    <s v="No"/>
    <n v="3.42"/>
    <x v="1"/>
    <n v="63.97"/>
    <n v="40.98"/>
    <n v="69.14"/>
    <n v="65.25"/>
    <n v="2.38"/>
    <s v="61% Male - 53% Female"/>
    <x v="6"/>
    <s v="Yes"/>
  </r>
  <r>
    <x v="4"/>
    <x v="9"/>
    <n v="2459"/>
    <n v="3691.96472142627"/>
    <s v="No"/>
    <n v="9.81"/>
    <x v="1"/>
    <n v="19.95"/>
    <n v="42.25"/>
    <n v="26.92"/>
    <n v="24.03"/>
    <n v="1.9"/>
    <s v="40% Male - 36% Female"/>
    <x v="6"/>
    <s v="Yes"/>
  </r>
  <r>
    <x v="4"/>
    <x v="9"/>
    <n v="1160"/>
    <n v="1260.24005258385"/>
    <s v="Yes"/>
    <n v="9.4700000000000006"/>
    <x v="3"/>
    <n v="59.27"/>
    <n v="31.11"/>
    <n v="78.239999999999995"/>
    <n v="32.229999999999997"/>
    <n v="1.87"/>
    <s v="42% Male - 44% Female"/>
    <x v="3"/>
    <s v="No"/>
  </r>
  <r>
    <x v="4"/>
    <x v="9"/>
    <n v="2248"/>
    <n v="5178.5398586470601"/>
    <s v="No"/>
    <n v="6.99"/>
    <x v="1"/>
    <n v="45.89"/>
    <n v="18.260000000000002"/>
    <n v="52.66"/>
    <n v="54.04"/>
    <n v="1.43"/>
    <s v="66% Male - 34% Female"/>
    <x v="5"/>
    <s v="Yes"/>
  </r>
  <r>
    <x v="4"/>
    <x v="9"/>
    <n v="199"/>
    <n v="629.15942227683297"/>
    <s v="No"/>
    <n v="5.35"/>
    <x v="0"/>
    <n v="76.400000000000006"/>
    <n v="68.209999999999994"/>
    <n v="39.46"/>
    <n v="28.83"/>
    <n v="0.33"/>
    <s v="46% Male - 41% Female"/>
    <x v="6"/>
    <s v="Yes"/>
  </r>
  <r>
    <x v="4"/>
    <x v="9"/>
    <n v="253"/>
    <n v="743.01199578448302"/>
    <s v="No"/>
    <n v="8.74"/>
    <x v="0"/>
    <n v="63.88"/>
    <n v="43.48"/>
    <n v="96.69"/>
    <n v="34.61"/>
    <n v="0.33"/>
    <s v="52% Male - 43% Female"/>
    <x v="6"/>
    <s v="No"/>
  </r>
  <r>
    <x v="5"/>
    <x v="0"/>
    <n v="1902"/>
    <n v="6216.6319615587099"/>
    <s v="No"/>
    <n v="9.3699999999999992"/>
    <x v="1"/>
    <n v="30.47"/>
    <n v="22.27"/>
    <n v="54.67"/>
    <n v="66.489999999999995"/>
    <n v="1.06"/>
    <s v="44% Male - 48% Female"/>
    <x v="6"/>
    <s v="No"/>
  </r>
  <r>
    <x v="5"/>
    <x v="0"/>
    <n v="1994"/>
    <n v="2226.0408217030599"/>
    <s v="No"/>
    <n v="7.35"/>
    <x v="3"/>
    <n v="23.24"/>
    <n v="60.51"/>
    <n v="93.97"/>
    <n v="69.959999999999994"/>
    <n v="0.86"/>
    <s v="58% Male - 50% Female"/>
    <x v="0"/>
    <s v="No"/>
  </r>
  <r>
    <x v="5"/>
    <x v="0"/>
    <n v="1558"/>
    <n v="3720.05752164452"/>
    <s v="No"/>
    <n v="2.93"/>
    <x v="2"/>
    <n v="28.26"/>
    <n v="41.58"/>
    <n v="71.459999999999994"/>
    <n v="52.67"/>
    <n v="1.04"/>
    <s v="75% Male - 33% Female"/>
    <x v="4"/>
    <s v="Yes"/>
  </r>
  <r>
    <x v="5"/>
    <x v="0"/>
    <n v="1519"/>
    <n v="2622.0330604538399"/>
    <s v="No"/>
    <n v="2.8"/>
    <x v="2"/>
    <n v="91.89"/>
    <n v="48.15"/>
    <n v="51.09"/>
    <n v="51.62"/>
    <n v="1.26"/>
    <s v="47% Male - 58% Female"/>
    <x v="2"/>
    <s v="No"/>
  </r>
  <r>
    <x v="5"/>
    <x v="0"/>
    <n v="262"/>
    <n v="898.56651243078102"/>
    <s v="Yes"/>
    <n v="2.79"/>
    <x v="2"/>
    <n v="31.46"/>
    <n v="55.96"/>
    <n v="44.75"/>
    <n v="19.75"/>
    <n v="0.44"/>
    <s v="67% Male - 25% Female"/>
    <x v="6"/>
    <s v="Yes"/>
  </r>
  <r>
    <x v="5"/>
    <x v="1"/>
    <n v="1509"/>
    <n v="4449.0585646787104"/>
    <s v="No"/>
    <n v="4.38"/>
    <x v="2"/>
    <n v="28.87"/>
    <n v="3.91"/>
    <n v="73.790000000000006"/>
    <n v="63.25"/>
    <n v="0.87"/>
    <s v="80% Male - 46% Female"/>
    <x v="6"/>
    <s v="No"/>
  </r>
  <r>
    <x v="5"/>
    <x v="1"/>
    <n v="793"/>
    <n v="2421.9981792078802"/>
    <s v="No"/>
    <n v="7.77"/>
    <x v="0"/>
    <n v="23.1"/>
    <n v="7.93"/>
    <n v="31.25"/>
    <n v="66.84"/>
    <n v="0.94"/>
    <s v="52% Male - 40% Female"/>
    <x v="3"/>
    <s v="Yes"/>
  </r>
  <r>
    <x v="5"/>
    <x v="1"/>
    <n v="527"/>
    <n v="600.63348075845602"/>
    <s v="Yes"/>
    <n v="9.26"/>
    <x v="1"/>
    <n v="30.58"/>
    <n v="14.51"/>
    <n v="30.75"/>
    <n v="26.6"/>
    <n v="1.44"/>
    <s v="50% Male - 47% Female"/>
    <x v="5"/>
    <s v="No"/>
  </r>
  <r>
    <x v="5"/>
    <x v="1"/>
    <n v="1436"/>
    <n v="2784.3961106864399"/>
    <s v="Yes"/>
    <n v="2.92"/>
    <x v="0"/>
    <n v="70.819999999999993"/>
    <n v="37.729999999999997"/>
    <n v="69.849999999999994"/>
    <n v="30.11"/>
    <n v="0.74"/>
    <s v="69% Male - 58% Female"/>
    <x v="3"/>
    <s v="No"/>
  </r>
  <r>
    <x v="5"/>
    <x v="1"/>
    <n v="1085"/>
    <n v="2130.4518239669601"/>
    <s v="Yes"/>
    <n v="3.15"/>
    <x v="3"/>
    <n v="32.159999999999997"/>
    <n v="34.520000000000003"/>
    <n v="73.7"/>
    <n v="62.77"/>
    <n v="0.97"/>
    <s v="66% Male - 51% Female"/>
    <x v="1"/>
    <s v="Yes"/>
  </r>
  <r>
    <x v="5"/>
    <x v="2"/>
    <n v="847"/>
    <n v="2890.4220604750899"/>
    <s v="No"/>
    <n v="7.02"/>
    <x v="0"/>
    <n v="21.44"/>
    <n v="14.42"/>
    <n v="50.86"/>
    <n v="35.340000000000003"/>
    <n v="0.28999999999999998"/>
    <s v="51% Male - 43% Female"/>
    <x v="0"/>
    <s v="No"/>
  </r>
  <r>
    <x v="5"/>
    <x v="2"/>
    <n v="2466"/>
    <n v="1829.91021625493"/>
    <s v="No"/>
    <n v="6.19"/>
    <x v="1"/>
    <n v="92.11"/>
    <n v="49.21"/>
    <n v="80.59"/>
    <n v="26.44"/>
    <n v="0.47"/>
    <s v="76% Male - 22% Female"/>
    <x v="2"/>
    <s v="Yes"/>
  </r>
  <r>
    <x v="5"/>
    <x v="2"/>
    <n v="1873"/>
    <n v="4245.5439916322302"/>
    <s v="No"/>
    <n v="2.21"/>
    <x v="3"/>
    <n v="50.81"/>
    <n v="2.39"/>
    <n v="96.73"/>
    <n v="53.25"/>
    <n v="0.52"/>
    <s v="79% Male - 42% Female"/>
    <x v="3"/>
    <s v="No"/>
  </r>
  <r>
    <x v="5"/>
    <x v="2"/>
    <n v="1563"/>
    <n v="1557.1818015943199"/>
    <s v="Yes"/>
    <n v="5.14"/>
    <x v="0"/>
    <n v="56.9"/>
    <n v="26.36"/>
    <n v="33.49"/>
    <n v="36.770000000000003"/>
    <n v="0.37"/>
    <s v="74% Male - 41% Female"/>
    <x v="4"/>
    <s v="No"/>
  </r>
  <r>
    <x v="5"/>
    <x v="2"/>
    <n v="2405"/>
    <n v="2199.4750848983499"/>
    <s v="Yes"/>
    <n v="3.01"/>
    <x v="1"/>
    <n v="38.630000000000003"/>
    <n v="9.2200000000000006"/>
    <n v="77.34"/>
    <n v="61.71"/>
    <n v="1.1299999999999999"/>
    <s v="58% Male - 51% Female"/>
    <x v="6"/>
    <s v="Yes"/>
  </r>
  <r>
    <x v="5"/>
    <x v="3"/>
    <n v="2051"/>
    <n v="2630.4232333533701"/>
    <s v="No"/>
    <n v="9.7200000000000006"/>
    <x v="1"/>
    <n v="85.37"/>
    <n v="2.33"/>
    <n v="28.86"/>
    <n v="5.31"/>
    <n v="1.49"/>
    <s v="61% Male - 26% Female"/>
    <x v="2"/>
    <s v="No"/>
  </r>
  <r>
    <x v="5"/>
    <x v="3"/>
    <n v="1349"/>
    <n v="1907.8264352477199"/>
    <s v="No"/>
    <n v="7.35"/>
    <x v="0"/>
    <n v="26.42"/>
    <n v="14.16"/>
    <n v="84.86"/>
    <n v="62.94"/>
    <n v="1.05"/>
    <s v="70% Male - 52% Female"/>
    <x v="5"/>
    <s v="Yes"/>
  </r>
  <r>
    <x v="5"/>
    <x v="3"/>
    <n v="74"/>
    <n v="220.681177807404"/>
    <s v="Yes"/>
    <n v="4.05"/>
    <x v="1"/>
    <n v="16.3"/>
    <n v="17.13"/>
    <n v="77.5"/>
    <n v="6.51"/>
    <n v="0.32"/>
    <s v="71% Male - 20% Female"/>
    <x v="6"/>
    <s v="No"/>
  </r>
  <r>
    <x v="5"/>
    <x v="3"/>
    <n v="1846"/>
    <n v="2848.8841900881098"/>
    <s v="No"/>
    <n v="3.66"/>
    <x v="3"/>
    <n v="88.75"/>
    <n v="2.63"/>
    <n v="72"/>
    <n v="12.08"/>
    <n v="0.74"/>
    <s v="44% Male - 59% Female"/>
    <x v="5"/>
    <s v="Yes"/>
  </r>
  <r>
    <x v="5"/>
    <x v="3"/>
    <n v="1772"/>
    <n v="1503.60921829267"/>
    <s v="No"/>
    <n v="6.07"/>
    <x v="3"/>
    <n v="47.49"/>
    <n v="27.79"/>
    <n v="57.12"/>
    <n v="19.190000000000001"/>
    <n v="0.66"/>
    <s v="64% Male - 23% Female"/>
    <x v="5"/>
    <s v="No"/>
  </r>
  <r>
    <x v="5"/>
    <x v="4"/>
    <n v="765"/>
    <n v="2328.6338848750001"/>
    <s v="No"/>
    <n v="5.89"/>
    <x v="3"/>
    <n v="54.2"/>
    <n v="51.5"/>
    <n v="80.02"/>
    <n v="52.47"/>
    <n v="1.0900000000000001"/>
    <s v="49% Male - 29% Female"/>
    <x v="1"/>
    <s v="No"/>
  </r>
  <r>
    <x v="5"/>
    <x v="4"/>
    <n v="1234"/>
    <n v="4075.9201004741299"/>
    <s v="Yes"/>
    <n v="5.26"/>
    <x v="1"/>
    <n v="81.069999999999993"/>
    <n v="9.31"/>
    <n v="26.61"/>
    <n v="25.32"/>
    <n v="1.53"/>
    <s v="40% Male - 21% Female"/>
    <x v="5"/>
    <s v="No"/>
  </r>
  <r>
    <x v="5"/>
    <x v="4"/>
    <n v="2108"/>
    <n v="2762.9117828138301"/>
    <s v="No"/>
    <n v="4.8899999999999997"/>
    <x v="2"/>
    <n v="16.46"/>
    <n v="48.17"/>
    <n v="79.36"/>
    <n v="47.02"/>
    <n v="0.62"/>
    <s v="45% Male - 46% Female"/>
    <x v="3"/>
    <s v="No"/>
  </r>
  <r>
    <x v="5"/>
    <x v="4"/>
    <n v="1698"/>
    <n v="4877.1584981609903"/>
    <s v="No"/>
    <n v="9.3800000000000008"/>
    <x v="3"/>
    <n v="79.42"/>
    <n v="28.82"/>
    <n v="68.27"/>
    <n v="54.16"/>
    <n v="0.39"/>
    <s v="46% Male - 27% Female"/>
    <x v="0"/>
    <s v="Yes"/>
  </r>
  <r>
    <x v="5"/>
    <x v="4"/>
    <n v="1160"/>
    <n v="1994.4495487450299"/>
    <s v="Yes"/>
    <n v="9.08"/>
    <x v="3"/>
    <n v="30.11"/>
    <n v="34.94"/>
    <n v="53.15"/>
    <n v="11.2"/>
    <n v="1.02"/>
    <s v="64% Male - 42% Female"/>
    <x v="6"/>
    <s v="Yes"/>
  </r>
  <r>
    <x v="5"/>
    <x v="5"/>
    <n v="706"/>
    <n v="736.51982071418001"/>
    <s v="No"/>
    <n v="5.59"/>
    <x v="2"/>
    <n v="77.73"/>
    <n v="36.83"/>
    <n v="86.18"/>
    <n v="20.2"/>
    <n v="1.5"/>
    <s v="71% Male - 60% Female"/>
    <x v="5"/>
    <s v="No"/>
  </r>
  <r>
    <x v="5"/>
    <x v="5"/>
    <n v="1914"/>
    <n v="4939.0709190535299"/>
    <s v="Yes"/>
    <n v="7.29"/>
    <x v="0"/>
    <n v="48.41"/>
    <n v="60.93"/>
    <n v="31.78"/>
    <n v="18.77"/>
    <n v="0.78"/>
    <s v="53% Male - 58% Female"/>
    <x v="1"/>
    <s v="No"/>
  </r>
  <r>
    <x v="5"/>
    <x v="5"/>
    <n v="68"/>
    <n v="216.24554656048701"/>
    <s v="No"/>
    <n v="8.77"/>
    <x v="1"/>
    <n v="47.63"/>
    <n v="59.86"/>
    <n v="53.62"/>
    <n v="35.25"/>
    <n v="0.23"/>
    <s v="57% Male - 40% Female"/>
    <x v="2"/>
    <s v="No"/>
  </r>
  <r>
    <x v="5"/>
    <x v="5"/>
    <n v="1875"/>
    <n v="5332.9517280889404"/>
    <s v="No"/>
    <n v="6.89"/>
    <x v="0"/>
    <n v="75.84"/>
    <n v="38.96"/>
    <n v="75.19"/>
    <n v="52.73"/>
    <n v="1.86"/>
    <s v="52% Male - 50% Female"/>
    <x v="0"/>
    <s v="No"/>
  </r>
  <r>
    <x v="5"/>
    <x v="5"/>
    <n v="2310"/>
    <n v="6209.2189070531904"/>
    <s v="No"/>
    <n v="8.73"/>
    <x v="2"/>
    <n v="32.619999999999997"/>
    <n v="15.9"/>
    <n v="83.97"/>
    <n v="38.9"/>
    <n v="2.0099999999999998"/>
    <s v="64% Male - 45% Female"/>
    <x v="0"/>
    <s v="Yes"/>
  </r>
  <r>
    <x v="5"/>
    <x v="6"/>
    <n v="2073"/>
    <n v="4660.2660027062602"/>
    <s v="Yes"/>
    <n v="5.42"/>
    <x v="0"/>
    <n v="70.099999999999994"/>
    <n v="2.31"/>
    <n v="26.63"/>
    <n v="8.4700000000000006"/>
    <n v="1.05"/>
    <s v="73% Male - 57% Female"/>
    <x v="0"/>
    <s v="No"/>
  </r>
  <r>
    <x v="5"/>
    <x v="6"/>
    <n v="2149"/>
    <n v="4428.2083597098099"/>
    <s v="Yes"/>
    <n v="2.16"/>
    <x v="1"/>
    <n v="39.24"/>
    <n v="5.34"/>
    <n v="67.98"/>
    <n v="60.98"/>
    <n v="1.5"/>
    <s v="55% Male - 51% Female"/>
    <x v="6"/>
    <s v="No"/>
  </r>
  <r>
    <x v="5"/>
    <x v="6"/>
    <n v="982"/>
    <n v="1049.1274950089901"/>
    <s v="Yes"/>
    <n v="3.17"/>
    <x v="1"/>
    <n v="71.02"/>
    <n v="10.23"/>
    <n v="82.91"/>
    <n v="8.51"/>
    <n v="2.04"/>
    <s v="63% Male - 23% Female"/>
    <x v="3"/>
    <s v="Yes"/>
  </r>
  <r>
    <x v="5"/>
    <x v="6"/>
    <n v="2473"/>
    <n v="2036.7987257600701"/>
    <s v="Yes"/>
    <n v="2.02"/>
    <x v="3"/>
    <n v="86.49"/>
    <n v="27.33"/>
    <n v="75.099999999999994"/>
    <n v="58.46"/>
    <n v="1.03"/>
    <s v="47% Male - 40% Female"/>
    <x v="1"/>
    <s v="No"/>
  </r>
  <r>
    <x v="5"/>
    <x v="6"/>
    <n v="1195"/>
    <n v="3702.5247750343501"/>
    <s v="No"/>
    <n v="8.74"/>
    <x v="0"/>
    <n v="51.51"/>
    <n v="9.25"/>
    <n v="59.52"/>
    <n v="67.19"/>
    <n v="1.6"/>
    <s v="63% Male - 24% Female"/>
    <x v="3"/>
    <s v="No"/>
  </r>
  <r>
    <x v="5"/>
    <x v="7"/>
    <n v="575"/>
    <n v="1067.9401713449899"/>
    <s v="Yes"/>
    <n v="7.99"/>
    <x v="1"/>
    <n v="59.79"/>
    <n v="63.48"/>
    <n v="56.34"/>
    <n v="26.99"/>
    <n v="1.92"/>
    <s v="47% Male - 36% Female"/>
    <x v="0"/>
    <s v="Yes"/>
  </r>
  <r>
    <x v="5"/>
    <x v="7"/>
    <n v="74"/>
    <n v="236.03213086521799"/>
    <s v="No"/>
    <n v="8.48"/>
    <x v="0"/>
    <n v="23.45"/>
    <n v="35.450000000000003"/>
    <n v="46.91"/>
    <n v="17.57"/>
    <n v="2.2400000000000002"/>
    <s v="65% Male - 52% Female"/>
    <x v="3"/>
    <s v="Yes"/>
  </r>
  <r>
    <x v="5"/>
    <x v="7"/>
    <n v="1072"/>
    <n v="1967.0562130676001"/>
    <s v="No"/>
    <n v="6.67"/>
    <x v="2"/>
    <n v="71.040000000000006"/>
    <n v="5.55"/>
    <n v="26.72"/>
    <n v="39.26"/>
    <n v="0.62"/>
    <s v="47% Male - 34% Female"/>
    <x v="1"/>
    <s v="No"/>
  </r>
  <r>
    <x v="5"/>
    <x v="7"/>
    <n v="119"/>
    <n v="198.35674610005401"/>
    <s v="Yes"/>
    <n v="8.31"/>
    <x v="2"/>
    <n v="68.31"/>
    <n v="19.87"/>
    <n v="51.88"/>
    <n v="60.52"/>
    <n v="1.97"/>
    <s v="63% Male - 33% Female"/>
    <x v="2"/>
    <s v="No"/>
  </r>
  <r>
    <x v="5"/>
    <x v="7"/>
    <n v="1935"/>
    <n v="4656.3771756108399"/>
    <s v="No"/>
    <n v="5.8"/>
    <x v="3"/>
    <n v="31.25"/>
    <n v="22.69"/>
    <n v="75.52"/>
    <n v="17.18"/>
    <n v="0.99"/>
    <s v="49% Male - 20% Female"/>
    <x v="4"/>
    <s v="Yes"/>
  </r>
  <r>
    <x v="5"/>
    <x v="8"/>
    <n v="662"/>
    <n v="1838.50123407768"/>
    <s v="Yes"/>
    <n v="9.65"/>
    <x v="3"/>
    <n v="37.840000000000003"/>
    <n v="27.33"/>
    <n v="65.069999999999993"/>
    <n v="52.39"/>
    <n v="1.17"/>
    <s v="47% Male - 54% Female"/>
    <x v="4"/>
    <s v="No"/>
  </r>
  <r>
    <x v="5"/>
    <x v="8"/>
    <n v="388"/>
    <n v="1322.8255255030299"/>
    <s v="Yes"/>
    <n v="8.92"/>
    <x v="3"/>
    <n v="85.06"/>
    <n v="55"/>
    <n v="92.46"/>
    <n v="48.81"/>
    <n v="1.51"/>
    <s v="46% Male - 58% Female"/>
    <x v="0"/>
    <s v="Yes"/>
  </r>
  <r>
    <x v="5"/>
    <x v="8"/>
    <n v="475"/>
    <n v="513.88241929951096"/>
    <s v="No"/>
    <n v="3.69"/>
    <x v="0"/>
    <n v="56.87"/>
    <n v="56.14"/>
    <n v="52.89"/>
    <n v="34.57"/>
    <n v="2.0699999999999998"/>
    <s v="76% Male - 51% Female"/>
    <x v="2"/>
    <s v="No"/>
  </r>
  <r>
    <x v="5"/>
    <x v="8"/>
    <n v="1115"/>
    <n v="3547.8763563830798"/>
    <s v="No"/>
    <n v="3.61"/>
    <x v="0"/>
    <n v="43.64"/>
    <n v="8.94"/>
    <n v="95.39"/>
    <n v="26.17"/>
    <n v="2.16"/>
    <s v="69% Male - 58% Female"/>
    <x v="0"/>
    <s v="Yes"/>
  </r>
  <r>
    <x v="5"/>
    <x v="8"/>
    <n v="70"/>
    <n v="242.63216208508101"/>
    <s v="No"/>
    <n v="6.83"/>
    <x v="0"/>
    <n v="68.97"/>
    <n v="16.420000000000002"/>
    <n v="86.24"/>
    <n v="40.17"/>
    <n v="0.42"/>
    <s v="67% Male - 45% Female"/>
    <x v="5"/>
    <s v="No"/>
  </r>
  <r>
    <x v="5"/>
    <x v="9"/>
    <n v="1125"/>
    <n v="1915.33422933166"/>
    <s v="No"/>
    <n v="6.88"/>
    <x v="0"/>
    <n v="93.83"/>
    <n v="20.92"/>
    <n v="82.96"/>
    <n v="28.22"/>
    <n v="2.13"/>
    <s v="73% Male - 22% Female"/>
    <x v="0"/>
    <s v="Yes"/>
  </r>
  <r>
    <x v="5"/>
    <x v="9"/>
    <n v="1465"/>
    <n v="3215.1654296882198"/>
    <s v="Yes"/>
    <n v="7.32"/>
    <x v="3"/>
    <n v="81.239999999999995"/>
    <n v="22.38"/>
    <n v="84.51"/>
    <n v="14.98"/>
    <n v="2.36"/>
    <s v="75% Male - 52% Female"/>
    <x v="6"/>
    <s v="No"/>
  </r>
  <r>
    <x v="5"/>
    <x v="9"/>
    <n v="998"/>
    <n v="1724.37679661878"/>
    <s v="Yes"/>
    <n v="8.94"/>
    <x v="1"/>
    <n v="50.86"/>
    <n v="55.93"/>
    <n v="86.5"/>
    <n v="66.72"/>
    <n v="2.48"/>
    <s v="71% Male - 22% Female"/>
    <x v="2"/>
    <s v="No"/>
  </r>
  <r>
    <x v="5"/>
    <x v="9"/>
    <n v="133"/>
    <n v="168.45354251543301"/>
    <s v="No"/>
    <n v="9.4499999999999993"/>
    <x v="2"/>
    <n v="24.3"/>
    <n v="14.38"/>
    <n v="34.17"/>
    <n v="44.32"/>
    <n v="1.89"/>
    <s v="60% Male - 39% Female"/>
    <x v="5"/>
    <s v="No"/>
  </r>
  <r>
    <x v="5"/>
    <x v="9"/>
    <n v="751"/>
    <n v="2561.8857274980601"/>
    <s v="Yes"/>
    <n v="5.76"/>
    <x v="0"/>
    <n v="39.58"/>
    <n v="36.770000000000003"/>
    <n v="59.32"/>
    <n v="60.93"/>
    <n v="1.0900000000000001"/>
    <s v="76% Male - 59% Female"/>
    <x v="5"/>
    <s v="Yes"/>
  </r>
  <r>
    <x v="6"/>
    <x v="0"/>
    <n v="1949"/>
    <n v="2565.8103085355301"/>
    <s v="No"/>
    <n v="7.53"/>
    <x v="2"/>
    <n v="76.41"/>
    <n v="4.07"/>
    <n v="58.86"/>
    <n v="49.29"/>
    <n v="1.74"/>
    <s v="67% Male - 41% Female"/>
    <x v="1"/>
    <s v="No"/>
  </r>
  <r>
    <x v="6"/>
    <x v="0"/>
    <n v="2200"/>
    <n v="3559.6491742386402"/>
    <s v="Yes"/>
    <n v="2.08"/>
    <x v="2"/>
    <n v="66.77"/>
    <n v="35.96"/>
    <n v="29.58"/>
    <n v="42.12"/>
    <n v="0.68"/>
    <s v="58% Male - 21% Female"/>
    <x v="3"/>
    <s v="No"/>
  </r>
  <r>
    <x v="6"/>
    <x v="0"/>
    <n v="368"/>
    <n v="581.94065057872297"/>
    <s v="Yes"/>
    <n v="6.49"/>
    <x v="1"/>
    <n v="59.14"/>
    <n v="13.1"/>
    <n v="38.049999999999997"/>
    <n v="56.9"/>
    <n v="0.76"/>
    <s v="52% Male - 26% Female"/>
    <x v="6"/>
    <s v="Yes"/>
  </r>
  <r>
    <x v="6"/>
    <x v="0"/>
    <n v="419"/>
    <n v="495.99313839888998"/>
    <s v="No"/>
    <n v="9.67"/>
    <x v="3"/>
    <n v="87.42"/>
    <n v="19.350000000000001"/>
    <n v="74.55"/>
    <n v="69.489999999999995"/>
    <n v="2.04"/>
    <s v="51% Male - 53% Female"/>
    <x v="2"/>
    <s v="Yes"/>
  </r>
  <r>
    <x v="6"/>
    <x v="0"/>
    <n v="1701"/>
    <n v="3815.4157423205902"/>
    <s v="Yes"/>
    <n v="8.08"/>
    <x v="2"/>
    <n v="61.52"/>
    <n v="44.21"/>
    <n v="96.09"/>
    <n v="41.37"/>
    <n v="2.0499999999999998"/>
    <s v="76% Male - 56% Female"/>
    <x v="6"/>
    <s v="Yes"/>
  </r>
  <r>
    <x v="6"/>
    <x v="1"/>
    <n v="736"/>
    <n v="557.62928276765194"/>
    <s v="Yes"/>
    <n v="8.1999999999999993"/>
    <x v="3"/>
    <n v="54.08"/>
    <n v="4.49"/>
    <n v="39.06"/>
    <n v="40.17"/>
    <n v="0.96"/>
    <s v="80% Male - 41% Female"/>
    <x v="4"/>
    <s v="No"/>
  </r>
  <r>
    <x v="6"/>
    <x v="1"/>
    <n v="440"/>
    <n v="1453.63124795467"/>
    <s v="No"/>
    <n v="8.4499999999999993"/>
    <x v="1"/>
    <n v="55.92"/>
    <n v="21.8"/>
    <n v="43.9"/>
    <n v="66.260000000000005"/>
    <n v="2.34"/>
    <s v="70% Male - 22% Female"/>
    <x v="4"/>
    <s v="Yes"/>
  </r>
  <r>
    <x v="6"/>
    <x v="1"/>
    <n v="418"/>
    <n v="1373.7641010643499"/>
    <s v="No"/>
    <n v="4.46"/>
    <x v="2"/>
    <n v="60.93"/>
    <n v="66.52"/>
    <n v="70.59"/>
    <n v="38.75"/>
    <n v="2.3199999999999998"/>
    <s v="52% Male - 40% Female"/>
    <x v="3"/>
    <s v="No"/>
  </r>
  <r>
    <x v="6"/>
    <x v="1"/>
    <n v="2057"/>
    <n v="2068.1145134363601"/>
    <s v="Yes"/>
    <n v="5.13"/>
    <x v="2"/>
    <n v="75.150000000000006"/>
    <n v="30.81"/>
    <n v="88.27"/>
    <n v="17.7"/>
    <n v="0.49"/>
    <s v="77% Male - 31% Female"/>
    <x v="2"/>
    <s v="No"/>
  </r>
  <r>
    <x v="6"/>
    <x v="1"/>
    <n v="2153"/>
    <n v="1232.24758631705"/>
    <s v="No"/>
    <n v="5.97"/>
    <x v="2"/>
    <n v="71.09"/>
    <n v="37.04"/>
    <n v="42.87"/>
    <n v="18.309999999999999"/>
    <n v="0.51"/>
    <s v="63% Male - 39% Female"/>
    <x v="2"/>
    <s v="Yes"/>
  </r>
  <r>
    <x v="6"/>
    <x v="2"/>
    <n v="1721"/>
    <n v="4234.6831159475096"/>
    <s v="Yes"/>
    <n v="2.19"/>
    <x v="0"/>
    <n v="77.67"/>
    <n v="20.329999999999998"/>
    <n v="65.95"/>
    <n v="56.04"/>
    <n v="1.82"/>
    <s v="48% Male - 25% Female"/>
    <x v="6"/>
    <s v="No"/>
  </r>
  <r>
    <x v="6"/>
    <x v="2"/>
    <n v="2256"/>
    <n v="6157.6481261731396"/>
    <s v="No"/>
    <n v="4.6100000000000003"/>
    <x v="3"/>
    <n v="47.09"/>
    <n v="32.369999999999997"/>
    <n v="42.83"/>
    <n v="27.97"/>
    <n v="1.79"/>
    <s v="53% Male - 58% Female"/>
    <x v="6"/>
    <s v="Yes"/>
  </r>
  <r>
    <x v="6"/>
    <x v="2"/>
    <n v="479"/>
    <n v="272.93567835556303"/>
    <s v="No"/>
    <n v="6.47"/>
    <x v="2"/>
    <n v="92.66"/>
    <n v="34.51"/>
    <n v="82.04"/>
    <n v="8.18"/>
    <n v="1.71"/>
    <s v="46% Male - 39% Female"/>
    <x v="0"/>
    <s v="No"/>
  </r>
  <r>
    <x v="6"/>
    <x v="2"/>
    <n v="802"/>
    <n v="2432.1121996606798"/>
    <s v="No"/>
    <n v="3.47"/>
    <x v="3"/>
    <n v="69.66"/>
    <n v="5.0599999999999996"/>
    <n v="26.87"/>
    <n v="41.79"/>
    <n v="1.85"/>
    <s v="40% Male - 29% Female"/>
    <x v="3"/>
    <s v="Yes"/>
  </r>
  <r>
    <x v="6"/>
    <x v="2"/>
    <n v="1500"/>
    <n v="4206.0135411357296"/>
    <s v="No"/>
    <n v="9.36"/>
    <x v="1"/>
    <n v="81.89"/>
    <n v="25.08"/>
    <n v="82.11"/>
    <n v="51.71"/>
    <n v="2.46"/>
    <s v="56% Male - 55% Female"/>
    <x v="6"/>
    <s v="Yes"/>
  </r>
  <r>
    <x v="6"/>
    <x v="3"/>
    <n v="825"/>
    <n v="2076.6616107474802"/>
    <s v="No"/>
    <n v="3.25"/>
    <x v="0"/>
    <n v="26.47"/>
    <n v="58.14"/>
    <n v="44.11"/>
    <n v="33.369999999999997"/>
    <n v="1.72"/>
    <s v="53% Male - 39% Female"/>
    <x v="6"/>
    <s v="Yes"/>
  </r>
  <r>
    <x v="6"/>
    <x v="3"/>
    <n v="1040"/>
    <n v="653.99272295721505"/>
    <s v="Yes"/>
    <n v="5.72"/>
    <x v="0"/>
    <n v="57.7"/>
    <n v="9.2100000000000009"/>
    <n v="76.69"/>
    <n v="64.34"/>
    <n v="2.1800000000000002"/>
    <s v="56% Male - 27% Female"/>
    <x v="3"/>
    <s v="No"/>
  </r>
  <r>
    <x v="6"/>
    <x v="3"/>
    <n v="2297"/>
    <n v="5014.7015226394597"/>
    <s v="Yes"/>
    <n v="9.73"/>
    <x v="3"/>
    <n v="77.05"/>
    <n v="50.84"/>
    <n v="73.650000000000006"/>
    <n v="67.44"/>
    <n v="1.58"/>
    <s v="47% Male - 23% Female"/>
    <x v="5"/>
    <s v="Yes"/>
  </r>
  <r>
    <x v="6"/>
    <x v="3"/>
    <n v="2312"/>
    <n v="7853.4392723860601"/>
    <s v="Yes"/>
    <n v="4.55"/>
    <x v="0"/>
    <n v="94.55"/>
    <n v="49.37"/>
    <n v="52.19"/>
    <n v="56.65"/>
    <n v="0.95"/>
    <s v="60% Male - 28% Female"/>
    <x v="1"/>
    <s v="Yes"/>
  </r>
  <r>
    <x v="6"/>
    <x v="3"/>
    <n v="609"/>
    <n v="1587.4998620664901"/>
    <s v="Yes"/>
    <n v="7.76"/>
    <x v="0"/>
    <n v="82.52"/>
    <n v="54.25"/>
    <n v="27.34"/>
    <n v="44.87"/>
    <n v="0.44"/>
    <s v="68% Male - 29% Female"/>
    <x v="5"/>
    <s v="Yes"/>
  </r>
  <r>
    <x v="6"/>
    <x v="4"/>
    <n v="737"/>
    <n v="473.85214923708298"/>
    <s v="Yes"/>
    <n v="2.2799999999999998"/>
    <x v="3"/>
    <n v="35.340000000000003"/>
    <n v="35.119999999999997"/>
    <n v="44.79"/>
    <n v="55.84"/>
    <n v="2.0499999999999998"/>
    <s v="78% Male - 47% Female"/>
    <x v="1"/>
    <s v="Yes"/>
  </r>
  <r>
    <x v="6"/>
    <x v="4"/>
    <n v="563"/>
    <n v="747.22648743276"/>
    <s v="No"/>
    <n v="5.0999999999999996"/>
    <x v="3"/>
    <n v="56.77"/>
    <n v="2.96"/>
    <n v="50.42"/>
    <n v="47.39"/>
    <n v="2.46"/>
    <s v="46% Male - 37% Female"/>
    <x v="0"/>
    <s v="Yes"/>
  </r>
  <r>
    <x v="6"/>
    <x v="4"/>
    <n v="1212"/>
    <n v="1527.22774236071"/>
    <s v="No"/>
    <n v="3.07"/>
    <x v="2"/>
    <n v="69.97"/>
    <n v="7.32"/>
    <n v="75.94"/>
    <n v="33.049999999999997"/>
    <n v="1.85"/>
    <s v="73% Male - 32% Female"/>
    <x v="5"/>
    <s v="Yes"/>
  </r>
  <r>
    <x v="6"/>
    <x v="4"/>
    <n v="2438"/>
    <n v="8333.7118346074294"/>
    <s v="No"/>
    <n v="9.35"/>
    <x v="0"/>
    <n v="87.87"/>
    <n v="29.71"/>
    <n v="91.79"/>
    <n v="52.23"/>
    <n v="2.11"/>
    <s v="52% Male - 49% Female"/>
    <x v="4"/>
    <s v="Yes"/>
  </r>
  <r>
    <x v="6"/>
    <x v="4"/>
    <n v="2063"/>
    <n v="6161.9821785683698"/>
    <s v="Yes"/>
    <n v="3.63"/>
    <x v="3"/>
    <n v="39.1"/>
    <n v="37.4"/>
    <n v="76.12"/>
    <n v="21.68"/>
    <n v="2.2400000000000002"/>
    <s v="79% Male - 45% Female"/>
    <x v="1"/>
    <s v="No"/>
  </r>
  <r>
    <x v="6"/>
    <x v="5"/>
    <n v="2019"/>
    <n v="4298.7794262417301"/>
    <s v="Yes"/>
    <n v="3.95"/>
    <x v="1"/>
    <n v="47.65"/>
    <n v="7.19"/>
    <n v="58.07"/>
    <n v="7.24"/>
    <n v="2.19"/>
    <s v="69% Male - 48% Female"/>
    <x v="6"/>
    <s v="Yes"/>
  </r>
  <r>
    <x v="6"/>
    <x v="5"/>
    <n v="1783"/>
    <n v="3577.6923039362"/>
    <s v="No"/>
    <n v="8.9499999999999993"/>
    <x v="0"/>
    <n v="34.6"/>
    <n v="40.03"/>
    <n v="77.11"/>
    <n v="37.32"/>
    <n v="0.72"/>
    <s v="47% Male - 55% Female"/>
    <x v="6"/>
    <s v="Yes"/>
  </r>
  <r>
    <x v="6"/>
    <x v="5"/>
    <n v="383"/>
    <n v="331.79517075765"/>
    <s v="No"/>
    <n v="9.68"/>
    <x v="3"/>
    <n v="21.31"/>
    <n v="51.52"/>
    <n v="83.07"/>
    <n v="48.81"/>
    <n v="2.2599999999999998"/>
    <s v="42% Male - 42% Female"/>
    <x v="1"/>
    <s v="No"/>
  </r>
  <r>
    <x v="6"/>
    <x v="5"/>
    <n v="1168"/>
    <n v="3369.9879365464499"/>
    <s v="Yes"/>
    <n v="9.51"/>
    <x v="3"/>
    <n v="74.91"/>
    <n v="12.53"/>
    <n v="77.569999999999993"/>
    <n v="34.18"/>
    <n v="1.87"/>
    <s v="80% Male - 34% Female"/>
    <x v="6"/>
    <s v="Yes"/>
  </r>
  <r>
    <x v="6"/>
    <x v="5"/>
    <n v="1898"/>
    <n v="1675.4486903904501"/>
    <s v="Yes"/>
    <n v="8.69"/>
    <x v="3"/>
    <n v="42.71"/>
    <n v="69.61"/>
    <n v="78.42"/>
    <n v="8.9600000000000009"/>
    <n v="1.04"/>
    <s v="48% Male - 46% Female"/>
    <x v="6"/>
    <s v="Yes"/>
  </r>
  <r>
    <x v="6"/>
    <x v="6"/>
    <n v="1098"/>
    <n v="2533.6526163170101"/>
    <s v="No"/>
    <n v="4.2699999999999996"/>
    <x v="0"/>
    <n v="30.2"/>
    <n v="63.74"/>
    <n v="28.36"/>
    <n v="13.14"/>
    <n v="1.55"/>
    <s v="47% Male - 60% Female"/>
    <x v="4"/>
    <s v="No"/>
  </r>
  <r>
    <x v="6"/>
    <x v="6"/>
    <n v="719"/>
    <n v="1800.05163682434"/>
    <s v="No"/>
    <n v="7.22"/>
    <x v="3"/>
    <n v="31.15"/>
    <n v="26.37"/>
    <n v="82.96"/>
    <n v="62.62"/>
    <n v="1.1499999999999999"/>
    <s v="52% Male - 51% Female"/>
    <x v="0"/>
    <s v="No"/>
  </r>
  <r>
    <x v="6"/>
    <x v="6"/>
    <n v="2417"/>
    <n v="6271.3337489599799"/>
    <s v="No"/>
    <n v="7.24"/>
    <x v="1"/>
    <n v="80.52"/>
    <n v="55.27"/>
    <n v="67.27"/>
    <n v="24.02"/>
    <n v="0.24"/>
    <s v="45% Male - 24% Female"/>
    <x v="4"/>
    <s v="No"/>
  </r>
  <r>
    <x v="6"/>
    <x v="6"/>
    <n v="972"/>
    <n v="1063.98885900749"/>
    <s v="No"/>
    <n v="2.69"/>
    <x v="3"/>
    <n v="53.82"/>
    <n v="44.51"/>
    <n v="78.08"/>
    <n v="8.58"/>
    <n v="1.9"/>
    <s v="43% Male - 37% Female"/>
    <x v="5"/>
    <s v="No"/>
  </r>
  <r>
    <x v="6"/>
    <x v="6"/>
    <n v="1343"/>
    <n v="4475.52844232793"/>
    <s v="No"/>
    <n v="8.3699999999999992"/>
    <x v="1"/>
    <n v="58.56"/>
    <n v="42.34"/>
    <n v="98.7"/>
    <n v="13.47"/>
    <n v="0.68"/>
    <s v="57% Male - 57% Female"/>
    <x v="0"/>
    <s v="No"/>
  </r>
  <r>
    <x v="6"/>
    <x v="7"/>
    <n v="2151"/>
    <n v="5603.1190452345099"/>
    <s v="No"/>
    <n v="6.1"/>
    <x v="3"/>
    <n v="89.83"/>
    <n v="38.51"/>
    <n v="90.79"/>
    <n v="37.340000000000003"/>
    <n v="2.16"/>
    <s v="62% Male - 20% Female"/>
    <x v="5"/>
    <s v="No"/>
  </r>
  <r>
    <x v="6"/>
    <x v="7"/>
    <n v="1049"/>
    <n v="2161.5874340033201"/>
    <s v="No"/>
    <n v="9.57"/>
    <x v="3"/>
    <n v="40.03"/>
    <n v="28.61"/>
    <n v="85.42"/>
    <n v="55.97"/>
    <n v="1.1100000000000001"/>
    <s v="59% Male - 34% Female"/>
    <x v="4"/>
    <s v="Yes"/>
  </r>
  <r>
    <x v="6"/>
    <x v="7"/>
    <n v="1283"/>
    <n v="1319.5089609536201"/>
    <s v="No"/>
    <n v="6.21"/>
    <x v="1"/>
    <n v="41.15"/>
    <n v="68.459999999999994"/>
    <n v="82.29"/>
    <n v="15.21"/>
    <n v="1.06"/>
    <s v="51% Male - 20% Female"/>
    <x v="5"/>
    <s v="No"/>
  </r>
  <r>
    <x v="6"/>
    <x v="7"/>
    <n v="2379"/>
    <n v="7653.7375024203502"/>
    <s v="Yes"/>
    <n v="5.82"/>
    <x v="3"/>
    <n v="82.89"/>
    <n v="15.9"/>
    <n v="66"/>
    <n v="56.94"/>
    <n v="1.35"/>
    <s v="58% Male - 52% Female"/>
    <x v="5"/>
    <s v="Yes"/>
  </r>
  <r>
    <x v="6"/>
    <x v="7"/>
    <n v="1285"/>
    <n v="2628.5898290632099"/>
    <s v="No"/>
    <n v="3.16"/>
    <x v="3"/>
    <n v="47.86"/>
    <n v="44.16"/>
    <n v="36.020000000000003"/>
    <n v="52.35"/>
    <n v="1.54"/>
    <s v="58% Male - 60% Female"/>
    <x v="1"/>
    <s v="No"/>
  </r>
  <r>
    <x v="6"/>
    <x v="8"/>
    <n v="51"/>
    <n v="174.588238729099"/>
    <s v="No"/>
    <n v="4.3099999999999996"/>
    <x v="0"/>
    <n v="16.21"/>
    <n v="49.93"/>
    <n v="65.94"/>
    <n v="42.02"/>
    <n v="0.23"/>
    <s v="78% Male - 58% Female"/>
    <x v="2"/>
    <s v="No"/>
  </r>
  <r>
    <x v="6"/>
    <x v="8"/>
    <n v="646"/>
    <n v="1154.2651938086401"/>
    <s v="Yes"/>
    <n v="2.42"/>
    <x v="3"/>
    <n v="81.44"/>
    <n v="56.5"/>
    <n v="63.73"/>
    <n v="37.950000000000003"/>
    <n v="0.28999999999999998"/>
    <s v="40% Male - 36% Female"/>
    <x v="6"/>
    <s v="Yes"/>
  </r>
  <r>
    <x v="6"/>
    <x v="8"/>
    <n v="88"/>
    <n v="51.828897213269599"/>
    <s v="No"/>
    <n v="3.24"/>
    <x v="3"/>
    <n v="82.92"/>
    <n v="33.840000000000003"/>
    <n v="75.739999999999995"/>
    <n v="12.47"/>
    <n v="0.37"/>
    <s v="61% Male - 54% Female"/>
    <x v="4"/>
    <s v="Yes"/>
  </r>
  <r>
    <x v="6"/>
    <x v="8"/>
    <n v="520"/>
    <n v="1308.02668268922"/>
    <s v="No"/>
    <n v="7.47"/>
    <x v="2"/>
    <n v="25.11"/>
    <n v="24.63"/>
    <n v="91.65"/>
    <n v="9.14"/>
    <n v="0.27"/>
    <s v="70% Male - 46% Female"/>
    <x v="1"/>
    <s v="No"/>
  </r>
  <r>
    <x v="6"/>
    <x v="8"/>
    <n v="1370"/>
    <n v="943.301876800998"/>
    <s v="No"/>
    <n v="6.15"/>
    <x v="2"/>
    <n v="70.540000000000006"/>
    <n v="31.2"/>
    <n v="90.22"/>
    <n v="68"/>
    <n v="0.39"/>
    <s v="73% Male - 24% Female"/>
    <x v="5"/>
    <s v="Yes"/>
  </r>
  <r>
    <x v="6"/>
    <x v="9"/>
    <n v="477"/>
    <n v="1525.6967227149701"/>
    <s v="No"/>
    <n v="8.9"/>
    <x v="0"/>
    <n v="25.38"/>
    <n v="46.33"/>
    <n v="40.56"/>
    <n v="28.31"/>
    <n v="1.1499999999999999"/>
    <s v="44% Male - 39% Female"/>
    <x v="1"/>
    <s v="Yes"/>
  </r>
  <r>
    <x v="6"/>
    <x v="9"/>
    <n v="2083"/>
    <n v="3701.3630822270802"/>
    <s v="Yes"/>
    <n v="2.52"/>
    <x v="3"/>
    <n v="59.13"/>
    <n v="43.59"/>
    <n v="67.58"/>
    <n v="57.23"/>
    <n v="0.79"/>
    <s v="60% Male - 35% Female"/>
    <x v="1"/>
    <s v="Yes"/>
  </r>
  <r>
    <x v="6"/>
    <x v="9"/>
    <n v="1246"/>
    <n v="1177.8887608759801"/>
    <s v="No"/>
    <n v="6.14"/>
    <x v="0"/>
    <n v="57.85"/>
    <n v="66.05"/>
    <n v="86.22"/>
    <n v="7.12"/>
    <n v="1.69"/>
    <s v="78% Male - 40% Female"/>
    <x v="0"/>
    <s v="Yes"/>
  </r>
  <r>
    <x v="6"/>
    <x v="9"/>
    <n v="602"/>
    <n v="688.43450201249402"/>
    <s v="No"/>
    <n v="9.91"/>
    <x v="1"/>
    <n v="35.69"/>
    <n v="26.32"/>
    <n v="76.36"/>
    <n v="14.68"/>
    <n v="2.25"/>
    <s v="65% Male - 35% Female"/>
    <x v="3"/>
    <s v="Yes"/>
  </r>
  <r>
    <x v="6"/>
    <x v="9"/>
    <n v="1116"/>
    <n v="3204.3252081864398"/>
    <s v="No"/>
    <n v="9.3699999999999992"/>
    <x v="1"/>
    <n v="28.98"/>
    <n v="43.56"/>
    <n v="93.52"/>
    <n v="36.130000000000003"/>
    <n v="1.5"/>
    <s v="58% Male - 32% Female"/>
    <x v="3"/>
    <s v="No"/>
  </r>
  <r>
    <x v="7"/>
    <x v="0"/>
    <n v="712"/>
    <n v="2467.5859616504999"/>
    <s v="No"/>
    <n v="2.21"/>
    <x v="0"/>
    <n v="48.32"/>
    <n v="67.25"/>
    <n v="26.7"/>
    <n v="24.88"/>
    <n v="1.51"/>
    <s v="53% Male - 54% Female"/>
    <x v="2"/>
    <s v="Yes"/>
  </r>
  <r>
    <x v="7"/>
    <x v="0"/>
    <n v="593"/>
    <n v="1846.0529201863601"/>
    <s v="No"/>
    <n v="8.5299999999999994"/>
    <x v="3"/>
    <n v="94.83"/>
    <n v="17.88"/>
    <n v="83.94"/>
    <n v="28.97"/>
    <n v="2.2999999999999998"/>
    <s v="54% Male - 55% Female"/>
    <x v="0"/>
    <s v="Yes"/>
  </r>
  <r>
    <x v="7"/>
    <x v="0"/>
    <n v="2303"/>
    <n v="4362.6357186006899"/>
    <s v="Yes"/>
    <n v="7.72"/>
    <x v="3"/>
    <n v="60.4"/>
    <n v="64.540000000000006"/>
    <n v="87.22"/>
    <n v="18.170000000000002"/>
    <n v="2.15"/>
    <s v="53% Male - 28% Female"/>
    <x v="6"/>
    <s v="Yes"/>
  </r>
  <r>
    <x v="7"/>
    <x v="0"/>
    <n v="2056"/>
    <n v="2453.22580947388"/>
    <s v="No"/>
    <n v="3.71"/>
    <x v="1"/>
    <n v="45.53"/>
    <n v="27.67"/>
    <n v="56.04"/>
    <n v="44.4"/>
    <n v="1.95"/>
    <s v="41% Male - 32% Female"/>
    <x v="2"/>
    <s v="No"/>
  </r>
  <r>
    <x v="7"/>
    <x v="0"/>
    <n v="2292"/>
    <n v="7013.4148730618699"/>
    <s v="Yes"/>
    <n v="7.08"/>
    <x v="3"/>
    <n v="85.49"/>
    <n v="64.099999999999994"/>
    <n v="74.180000000000007"/>
    <n v="23.56"/>
    <n v="2.2400000000000002"/>
    <s v="68% Male - 55% Female"/>
    <x v="1"/>
    <s v="Yes"/>
  </r>
  <r>
    <x v="7"/>
    <x v="1"/>
    <n v="298"/>
    <n v="179.04321527569999"/>
    <s v="Yes"/>
    <n v="3.8"/>
    <x v="3"/>
    <n v="94.46"/>
    <n v="44.19"/>
    <n v="41.46"/>
    <n v="66.37"/>
    <n v="2.14"/>
    <s v="80% Male - 56% Female"/>
    <x v="0"/>
    <s v="Yes"/>
  </r>
  <r>
    <x v="7"/>
    <x v="1"/>
    <n v="1503"/>
    <n v="2240.18929907658"/>
    <s v="Yes"/>
    <n v="7.98"/>
    <x v="0"/>
    <n v="39.21"/>
    <n v="58.33"/>
    <n v="55.12"/>
    <n v="47.19"/>
    <n v="2.48"/>
    <s v="80% Male - 39% Female"/>
    <x v="4"/>
    <s v="No"/>
  </r>
  <r>
    <x v="7"/>
    <x v="1"/>
    <n v="1560"/>
    <n v="1377.64266560685"/>
    <s v="No"/>
    <n v="2.66"/>
    <x v="3"/>
    <n v="77.709999999999994"/>
    <n v="13.69"/>
    <n v="34.49"/>
    <n v="6.44"/>
    <n v="1.94"/>
    <s v="76% Male - 36% Female"/>
    <x v="0"/>
    <s v="Yes"/>
  </r>
  <r>
    <x v="7"/>
    <x v="1"/>
    <n v="1147"/>
    <n v="2359.94236713288"/>
    <s v="No"/>
    <n v="7.31"/>
    <x v="3"/>
    <n v="52.65"/>
    <n v="39.57"/>
    <n v="34.380000000000003"/>
    <n v="20.45"/>
    <n v="0.62"/>
    <s v="46% Male - 40% Female"/>
    <x v="1"/>
    <s v="No"/>
  </r>
  <r>
    <x v="7"/>
    <x v="1"/>
    <n v="2007"/>
    <n v="1308.9464883724299"/>
    <s v="No"/>
    <n v="9.3699999999999992"/>
    <x v="0"/>
    <n v="66.34"/>
    <n v="45.01"/>
    <n v="58.73"/>
    <n v="38.67"/>
    <n v="1.08"/>
    <s v="70% Male - 25% Female"/>
    <x v="0"/>
    <s v="Yes"/>
  </r>
  <r>
    <x v="7"/>
    <x v="2"/>
    <n v="2081"/>
    <n v="6930.3209053051696"/>
    <s v="No"/>
    <n v="9.9600000000000009"/>
    <x v="3"/>
    <n v="85.82"/>
    <n v="22.33"/>
    <n v="28.2"/>
    <n v="58.59"/>
    <n v="1.68"/>
    <s v="67% Male - 49% Female"/>
    <x v="0"/>
    <s v="No"/>
  </r>
  <r>
    <x v="7"/>
    <x v="2"/>
    <n v="1663"/>
    <n v="1096.70437955433"/>
    <s v="Yes"/>
    <n v="9.11"/>
    <x v="3"/>
    <n v="20.54"/>
    <n v="26.94"/>
    <n v="26.36"/>
    <n v="33.29"/>
    <n v="0.69"/>
    <s v="52% Male - 24% Female"/>
    <x v="4"/>
    <s v="Yes"/>
  </r>
  <r>
    <x v="7"/>
    <x v="2"/>
    <n v="695"/>
    <n v="1022.0134577292"/>
    <s v="Yes"/>
    <n v="6.79"/>
    <x v="1"/>
    <n v="73.239999999999995"/>
    <n v="63.32"/>
    <n v="37.25"/>
    <n v="37.82"/>
    <n v="1.0900000000000001"/>
    <s v="46% Male - 52% Female"/>
    <x v="2"/>
    <s v="No"/>
  </r>
  <r>
    <x v="7"/>
    <x v="2"/>
    <n v="113"/>
    <n v="208.415026914322"/>
    <s v="Yes"/>
    <n v="9.01"/>
    <x v="2"/>
    <n v="27.53"/>
    <n v="11.79"/>
    <n v="63.46"/>
    <n v="24.34"/>
    <n v="1.21"/>
    <s v="74% Male - 44% Female"/>
    <x v="1"/>
    <s v="Yes"/>
  </r>
  <r>
    <x v="7"/>
    <x v="2"/>
    <n v="2203"/>
    <n v="5857.91188986421"/>
    <s v="No"/>
    <n v="7.87"/>
    <x v="2"/>
    <n v="75.78"/>
    <n v="16.899999999999999"/>
    <n v="91.43"/>
    <n v="34.159999999999997"/>
    <n v="2.36"/>
    <s v="71% Male - 59% Female"/>
    <x v="2"/>
    <s v="Yes"/>
  </r>
  <r>
    <x v="7"/>
    <x v="3"/>
    <n v="822"/>
    <n v="2437.5843541948602"/>
    <s v="No"/>
    <n v="2.35"/>
    <x v="1"/>
    <n v="80.819999999999993"/>
    <n v="25.66"/>
    <n v="97.19"/>
    <n v="12.6"/>
    <n v="0.52"/>
    <s v="68% Male - 52% Female"/>
    <x v="0"/>
    <s v="Yes"/>
  </r>
  <r>
    <x v="7"/>
    <x v="3"/>
    <n v="156"/>
    <n v="81.305090826947904"/>
    <s v="Yes"/>
    <n v="5.7"/>
    <x v="2"/>
    <n v="88.32"/>
    <n v="5.94"/>
    <n v="40.840000000000003"/>
    <n v="51.71"/>
    <n v="2.4"/>
    <s v="65% Male - 21% Female"/>
    <x v="6"/>
    <s v="Yes"/>
  </r>
  <r>
    <x v="7"/>
    <x v="3"/>
    <n v="2352"/>
    <n v="7061.2636750237698"/>
    <s v="Yes"/>
    <n v="9.1199999999999992"/>
    <x v="2"/>
    <n v="59.39"/>
    <n v="51.07"/>
    <n v="93.78"/>
    <n v="60.68"/>
    <n v="1.42"/>
    <s v="49% Male - 42% Female"/>
    <x v="2"/>
    <s v="Yes"/>
  </r>
  <r>
    <x v="7"/>
    <x v="3"/>
    <n v="517"/>
    <n v="604.36445165542705"/>
    <s v="No"/>
    <n v="9.16"/>
    <x v="1"/>
    <n v="79.28"/>
    <n v="51.29"/>
    <n v="43.6"/>
    <n v="17.5"/>
    <n v="1.39"/>
    <s v="54% Male - 52% Female"/>
    <x v="0"/>
    <s v="Yes"/>
  </r>
  <r>
    <x v="7"/>
    <x v="3"/>
    <n v="2354"/>
    <n v="3477.33440719788"/>
    <s v="Yes"/>
    <n v="9.59"/>
    <x v="1"/>
    <n v="78.819999999999993"/>
    <n v="18.690000000000001"/>
    <n v="79.260000000000005"/>
    <n v="40.75"/>
    <n v="0.45"/>
    <s v="46% Male - 60% Female"/>
    <x v="4"/>
    <s v="No"/>
  </r>
  <r>
    <x v="7"/>
    <x v="4"/>
    <n v="772"/>
    <n v="2010.2989325879601"/>
    <s v="No"/>
    <n v="8.34"/>
    <x v="3"/>
    <n v="35.31"/>
    <n v="58.71"/>
    <n v="38.630000000000003"/>
    <n v="33.520000000000003"/>
    <n v="0.2"/>
    <s v="51% Male - 41% Female"/>
    <x v="0"/>
    <s v="Yes"/>
  </r>
  <r>
    <x v="7"/>
    <x v="4"/>
    <n v="423"/>
    <n v="755.05947616780998"/>
    <s v="No"/>
    <n v="9.01"/>
    <x v="1"/>
    <n v="39.72"/>
    <n v="46.35"/>
    <n v="45"/>
    <n v="54.89"/>
    <n v="1.87"/>
    <s v="76% Male - 45% Female"/>
    <x v="2"/>
    <s v="No"/>
  </r>
  <r>
    <x v="7"/>
    <x v="4"/>
    <n v="312"/>
    <n v="171.04772147020199"/>
    <s v="Yes"/>
    <n v="5.05"/>
    <x v="3"/>
    <n v="26.72"/>
    <n v="52.72"/>
    <n v="83.32"/>
    <n v="8.19"/>
    <n v="1.88"/>
    <s v="60% Male - 38% Female"/>
    <x v="0"/>
    <s v="Yes"/>
  </r>
  <r>
    <x v="7"/>
    <x v="4"/>
    <n v="401"/>
    <n v="580.56206464788102"/>
    <s v="No"/>
    <n v="2.83"/>
    <x v="0"/>
    <n v="65.95"/>
    <n v="42.2"/>
    <n v="51.31"/>
    <n v="44.56"/>
    <n v="1.1599999999999999"/>
    <s v="61% Male - 27% Female"/>
    <x v="0"/>
    <s v="No"/>
  </r>
  <r>
    <x v="7"/>
    <x v="4"/>
    <n v="1001"/>
    <n v="3376.1148231992802"/>
    <s v="Yes"/>
    <n v="2.17"/>
    <x v="1"/>
    <n v="18.91"/>
    <n v="31.03"/>
    <n v="59.39"/>
    <n v="43.92"/>
    <n v="1.34"/>
    <s v="62% Male - 22% Female"/>
    <x v="3"/>
    <s v="Yes"/>
  </r>
  <r>
    <x v="7"/>
    <x v="5"/>
    <n v="939"/>
    <n v="749.80217247972996"/>
    <s v="No"/>
    <n v="4.08"/>
    <x v="0"/>
    <n v="37.380000000000003"/>
    <n v="40.11"/>
    <n v="61.54"/>
    <n v="60.37"/>
    <n v="2.4500000000000002"/>
    <s v="57% Male - 57% Female"/>
    <x v="4"/>
    <s v="Yes"/>
  </r>
  <r>
    <x v="7"/>
    <x v="5"/>
    <n v="2140"/>
    <n v="7444.1599898353497"/>
    <s v="Yes"/>
    <n v="4.08"/>
    <x v="1"/>
    <n v="38.72"/>
    <n v="38.549999999999997"/>
    <n v="80.930000000000007"/>
    <n v="25.97"/>
    <n v="1.02"/>
    <s v="68% Male - 48% Female"/>
    <x v="5"/>
    <s v="Yes"/>
  </r>
  <r>
    <x v="7"/>
    <x v="5"/>
    <n v="2435"/>
    <n v="7918.8174802613203"/>
    <s v="Yes"/>
    <n v="7.75"/>
    <x v="3"/>
    <n v="46.55"/>
    <n v="51.09"/>
    <n v="30.12"/>
    <n v="5.5"/>
    <n v="1.9"/>
    <s v="55% Male - 45% Female"/>
    <x v="1"/>
    <s v="Yes"/>
  </r>
  <r>
    <x v="7"/>
    <x v="5"/>
    <n v="1931"/>
    <n v="4365.33315076903"/>
    <s v="Yes"/>
    <n v="7.11"/>
    <x v="3"/>
    <n v="67.680000000000007"/>
    <n v="38.67"/>
    <n v="77.11"/>
    <n v="40.68"/>
    <n v="2.14"/>
    <s v="76% Male - 29% Female"/>
    <x v="1"/>
    <s v="No"/>
  </r>
  <r>
    <x v="7"/>
    <x v="5"/>
    <n v="1667"/>
    <n v="2649.6467513933699"/>
    <s v="No"/>
    <n v="7.74"/>
    <x v="3"/>
    <n v="43.32"/>
    <n v="14.31"/>
    <n v="71.72"/>
    <n v="63.01"/>
    <n v="0.6"/>
    <s v="79% Male - 45% Female"/>
    <x v="4"/>
    <s v="No"/>
  </r>
  <r>
    <x v="7"/>
    <x v="6"/>
    <n v="261"/>
    <n v="449.89024244400298"/>
    <s v="No"/>
    <n v="7.92"/>
    <x v="3"/>
    <n v="85.24"/>
    <n v="67.55"/>
    <n v="50.34"/>
    <n v="31.47"/>
    <n v="1.1100000000000001"/>
    <s v="43% Male - 43% Female"/>
    <x v="5"/>
    <s v="No"/>
  </r>
  <r>
    <x v="7"/>
    <x v="6"/>
    <n v="650"/>
    <n v="1620.8233718569199"/>
    <s v="No"/>
    <n v="8.5399999999999991"/>
    <x v="0"/>
    <n v="61.26"/>
    <n v="38.26"/>
    <n v="49.94"/>
    <n v="15.58"/>
    <n v="1.1299999999999999"/>
    <s v="53% Male - 28% Female"/>
    <x v="4"/>
    <s v="No"/>
  </r>
  <r>
    <x v="7"/>
    <x v="6"/>
    <n v="1583"/>
    <n v="2103.5453379467999"/>
    <s v="Yes"/>
    <n v="9.9600000000000009"/>
    <x v="0"/>
    <n v="94.52"/>
    <n v="34.53"/>
    <n v="65.83"/>
    <n v="56.2"/>
    <n v="1.06"/>
    <s v="46% Male - 22% Female"/>
    <x v="1"/>
    <s v="No"/>
  </r>
  <r>
    <x v="7"/>
    <x v="6"/>
    <n v="809"/>
    <n v="2776.9926085872798"/>
    <s v="Yes"/>
    <n v="9.76"/>
    <x v="2"/>
    <n v="35.67"/>
    <n v="38.01"/>
    <n v="88.83"/>
    <n v="48.65"/>
    <n v="0.27"/>
    <s v="69% Male - 49% Female"/>
    <x v="3"/>
    <s v="No"/>
  </r>
  <r>
    <x v="7"/>
    <x v="6"/>
    <n v="2257"/>
    <n v="3764.2372037724699"/>
    <s v="No"/>
    <n v="8.06"/>
    <x v="2"/>
    <n v="54.01"/>
    <n v="14.58"/>
    <n v="59.73"/>
    <n v="10.96"/>
    <n v="2.38"/>
    <s v="55% Male - 40% Female"/>
    <x v="4"/>
    <s v="No"/>
  </r>
  <r>
    <x v="7"/>
    <x v="7"/>
    <n v="2084"/>
    <n v="1461.8197414287699"/>
    <s v="No"/>
    <n v="4.28"/>
    <x v="2"/>
    <n v="79.06"/>
    <n v="29.33"/>
    <n v="69.790000000000006"/>
    <n v="64.489999999999995"/>
    <n v="2.29"/>
    <s v="71% Male - 58% Female"/>
    <x v="2"/>
    <s v="Yes"/>
  </r>
  <r>
    <x v="7"/>
    <x v="7"/>
    <n v="843"/>
    <n v="1828.33443172905"/>
    <s v="Yes"/>
    <n v="2.2599999999999998"/>
    <x v="0"/>
    <n v="86.71"/>
    <n v="17.54"/>
    <n v="28.19"/>
    <n v="15.74"/>
    <n v="1.53"/>
    <s v="75% Male - 28% Female"/>
    <x v="1"/>
    <s v="Yes"/>
  </r>
  <r>
    <x v="7"/>
    <x v="7"/>
    <n v="1622"/>
    <n v="1525.3362140059301"/>
    <s v="No"/>
    <n v="9.44"/>
    <x v="0"/>
    <n v="18.239999999999998"/>
    <n v="43.33"/>
    <n v="33.76"/>
    <n v="30.18"/>
    <n v="1.83"/>
    <s v="56% Male - 39% Female"/>
    <x v="6"/>
    <s v="Yes"/>
  </r>
  <r>
    <x v="7"/>
    <x v="7"/>
    <n v="1405"/>
    <n v="839.45584681556602"/>
    <s v="Yes"/>
    <n v="8.27"/>
    <x v="1"/>
    <n v="47.31"/>
    <n v="4.47"/>
    <n v="44"/>
    <n v="13.37"/>
    <n v="1.5"/>
    <s v="67% Male - 50% Female"/>
    <x v="4"/>
    <s v="Yes"/>
  </r>
  <r>
    <x v="7"/>
    <x v="7"/>
    <n v="141"/>
    <n v="344.96310084002602"/>
    <s v="Yes"/>
    <n v="6.64"/>
    <x v="2"/>
    <n v="46.27"/>
    <n v="14.2"/>
    <n v="64.709999999999994"/>
    <n v="61.11"/>
    <n v="0.24"/>
    <s v="47% Male - 53% Female"/>
    <x v="4"/>
    <s v="No"/>
  </r>
  <r>
    <x v="7"/>
    <x v="8"/>
    <n v="138"/>
    <n v="351.09266606535999"/>
    <s v="No"/>
    <n v="8.6300000000000008"/>
    <x v="0"/>
    <n v="82.33"/>
    <n v="14.78"/>
    <n v="78.260000000000005"/>
    <n v="12.77"/>
    <n v="0.92"/>
    <s v="49% Male - 32% Female"/>
    <x v="6"/>
    <s v="No"/>
  </r>
  <r>
    <x v="7"/>
    <x v="8"/>
    <n v="1576"/>
    <n v="974.57922573222504"/>
    <s v="No"/>
    <n v="8.52"/>
    <x v="1"/>
    <n v="44.92"/>
    <n v="30.74"/>
    <n v="65.62"/>
    <n v="66.62"/>
    <n v="0.62"/>
    <s v="75% Male - 53% Female"/>
    <x v="0"/>
    <s v="No"/>
  </r>
  <r>
    <x v="7"/>
    <x v="8"/>
    <n v="447"/>
    <n v="793.03735030548796"/>
    <s v="Yes"/>
    <n v="8.94"/>
    <x v="1"/>
    <n v="78.42"/>
    <n v="53.65"/>
    <n v="46.88"/>
    <n v="57.59"/>
    <n v="1.32"/>
    <s v="77% Male - 20% Female"/>
    <x v="1"/>
    <s v="No"/>
  </r>
  <r>
    <x v="7"/>
    <x v="8"/>
    <n v="2050"/>
    <n v="2200.5223413468202"/>
    <s v="Yes"/>
    <n v="5.65"/>
    <x v="3"/>
    <n v="82.14"/>
    <n v="46.32"/>
    <n v="95.72"/>
    <n v="50.33"/>
    <n v="1.04"/>
    <s v="57% Male - 51% Female"/>
    <x v="2"/>
    <s v="Yes"/>
  </r>
  <r>
    <x v="7"/>
    <x v="8"/>
    <n v="1429"/>
    <n v="4632.9501431177296"/>
    <s v="No"/>
    <n v="7.54"/>
    <x v="0"/>
    <n v="29.57"/>
    <n v="56.81"/>
    <n v="45.57"/>
    <n v="15.71"/>
    <n v="0.82"/>
    <s v="79% Male - 51% Female"/>
    <x v="6"/>
    <s v="No"/>
  </r>
  <r>
    <x v="7"/>
    <x v="9"/>
    <n v="2387"/>
    <n v="5732.93884311906"/>
    <s v="No"/>
    <n v="2.4"/>
    <x v="1"/>
    <n v="61.94"/>
    <n v="46.11"/>
    <n v="73.87"/>
    <n v="16.16"/>
    <n v="2.4500000000000002"/>
    <s v="48% Male - 49% Female"/>
    <x v="0"/>
    <s v="No"/>
  </r>
  <r>
    <x v="7"/>
    <x v="9"/>
    <n v="1917"/>
    <n v="4260.6959757163904"/>
    <s v="Yes"/>
    <n v="6.76"/>
    <x v="0"/>
    <n v="35.51"/>
    <n v="40.67"/>
    <n v="97.51"/>
    <n v="58.07"/>
    <n v="1.41"/>
    <s v="53% Male - 21% Female"/>
    <x v="2"/>
    <s v="No"/>
  </r>
  <r>
    <x v="7"/>
    <x v="9"/>
    <n v="2224"/>
    <n v="6743.0352619371897"/>
    <s v="Yes"/>
    <n v="9.8000000000000007"/>
    <x v="0"/>
    <n v="41.34"/>
    <n v="7.5"/>
    <n v="97.22"/>
    <n v="13.31"/>
    <n v="0.66"/>
    <s v="54% Male - 29% Female"/>
    <x v="2"/>
    <s v="Yes"/>
  </r>
  <r>
    <x v="7"/>
    <x v="9"/>
    <n v="939"/>
    <n v="1292.2674482759601"/>
    <s v="Yes"/>
    <n v="6.9"/>
    <x v="2"/>
    <n v="47.27"/>
    <n v="48.48"/>
    <n v="83.63"/>
    <n v="8.2799999999999994"/>
    <n v="1.91"/>
    <s v="67% Male - 51% Female"/>
    <x v="5"/>
    <s v="Yes"/>
  </r>
  <r>
    <x v="7"/>
    <x v="9"/>
    <n v="1353"/>
    <n v="3955.1842458879601"/>
    <s v="Yes"/>
    <n v="6.51"/>
    <x v="2"/>
    <n v="60.32"/>
    <n v="10.18"/>
    <n v="96.13"/>
    <n v="46.93"/>
    <n v="0.68"/>
    <s v="59% Male - 24% Female"/>
    <x v="6"/>
    <s v="No"/>
  </r>
  <r>
    <x v="8"/>
    <x v="0"/>
    <n v="605"/>
    <n v="686.95449767283799"/>
    <s v="No"/>
    <n v="6.75"/>
    <x v="2"/>
    <n v="56.62"/>
    <n v="3.33"/>
    <n v="88.55"/>
    <n v="59.22"/>
    <n v="1.66"/>
    <s v="71% Male - 59% Female"/>
    <x v="4"/>
    <s v="No"/>
  </r>
  <r>
    <x v="8"/>
    <x v="0"/>
    <n v="1067"/>
    <n v="1777.25703945181"/>
    <s v="No"/>
    <n v="5.31"/>
    <x v="1"/>
    <n v="66.09"/>
    <n v="55.6"/>
    <n v="71.19"/>
    <n v="10.220000000000001"/>
    <n v="2.2000000000000002"/>
    <s v="68% Male - 47% Female"/>
    <x v="4"/>
    <s v="No"/>
  </r>
  <r>
    <x v="8"/>
    <x v="0"/>
    <n v="2161"/>
    <n v="6803.9457291722601"/>
    <s v="No"/>
    <n v="5.5"/>
    <x v="3"/>
    <n v="90.88"/>
    <n v="47.65"/>
    <n v="59.7"/>
    <n v="52.22"/>
    <n v="1.77"/>
    <s v="79% Male - 44% Female"/>
    <x v="0"/>
    <s v="Yes"/>
  </r>
  <r>
    <x v="8"/>
    <x v="0"/>
    <n v="1243"/>
    <n v="2737.5611964444402"/>
    <s v="No"/>
    <n v="2.0099999999999998"/>
    <x v="1"/>
    <n v="18.61"/>
    <n v="61.13"/>
    <n v="30.87"/>
    <n v="28.56"/>
    <n v="1.56"/>
    <s v="59% Male - 34% Female"/>
    <x v="2"/>
    <s v="Yes"/>
  </r>
  <r>
    <x v="8"/>
    <x v="0"/>
    <n v="844"/>
    <n v="2746.3243933686999"/>
    <s v="Yes"/>
    <n v="3.68"/>
    <x v="2"/>
    <n v="16.66"/>
    <n v="67.95"/>
    <n v="95.44"/>
    <n v="56.87"/>
    <n v="0.24"/>
    <s v="57% Male - 28% Female"/>
    <x v="5"/>
    <s v="Yes"/>
  </r>
  <r>
    <x v="8"/>
    <x v="1"/>
    <n v="1570"/>
    <n v="2652.9476644811798"/>
    <s v="Yes"/>
    <n v="6.89"/>
    <x v="1"/>
    <n v="32.14"/>
    <n v="6.85"/>
    <n v="59.54"/>
    <n v="57.14"/>
    <n v="0.88"/>
    <s v="74% Male - 42% Female"/>
    <x v="5"/>
    <s v="No"/>
  </r>
  <r>
    <x v="8"/>
    <x v="1"/>
    <n v="752"/>
    <n v="2095.50729153986"/>
    <s v="Yes"/>
    <n v="3.57"/>
    <x v="1"/>
    <n v="92.19"/>
    <n v="8.23"/>
    <n v="74.33"/>
    <n v="66.739999999999995"/>
    <n v="2.38"/>
    <s v="43% Male - 47% Female"/>
    <x v="3"/>
    <s v="Yes"/>
  </r>
  <r>
    <x v="8"/>
    <x v="1"/>
    <n v="1331"/>
    <n v="4299.6554405690003"/>
    <s v="Yes"/>
    <n v="4.04"/>
    <x v="3"/>
    <n v="38.11"/>
    <n v="50.52"/>
    <n v="75.89"/>
    <n v="69.55"/>
    <n v="1.1100000000000001"/>
    <s v="74% Male - 36% Female"/>
    <x v="5"/>
    <s v="Yes"/>
  </r>
  <r>
    <x v="8"/>
    <x v="1"/>
    <n v="165"/>
    <n v="302.97301090619197"/>
    <s v="No"/>
    <n v="6.49"/>
    <x v="1"/>
    <n v="87.23"/>
    <n v="61.35"/>
    <n v="60.33"/>
    <n v="20.92"/>
    <n v="1.63"/>
    <s v="73% Male - 42% Female"/>
    <x v="6"/>
    <s v="No"/>
  </r>
  <r>
    <x v="8"/>
    <x v="1"/>
    <n v="745"/>
    <n v="2555.0620944709899"/>
    <s v="No"/>
    <n v="8.08"/>
    <x v="0"/>
    <n v="79.349999999999994"/>
    <n v="30.13"/>
    <n v="95.86"/>
    <n v="65.900000000000006"/>
    <n v="1.1399999999999999"/>
    <s v="60% Male - 57% Female"/>
    <x v="6"/>
    <s v="Yes"/>
  </r>
  <r>
    <x v="8"/>
    <x v="2"/>
    <n v="2246"/>
    <n v="6857.6891575591699"/>
    <s v="No"/>
    <n v="7.51"/>
    <x v="1"/>
    <n v="78.59"/>
    <n v="11.73"/>
    <n v="25.07"/>
    <n v="5.19"/>
    <n v="2.27"/>
    <s v="69% Male - 39% Female"/>
    <x v="0"/>
    <s v="No"/>
  </r>
  <r>
    <x v="8"/>
    <x v="2"/>
    <n v="397"/>
    <n v="1232.7411843129901"/>
    <s v="No"/>
    <n v="9.52"/>
    <x v="2"/>
    <n v="57.97"/>
    <n v="67.540000000000006"/>
    <n v="66.22"/>
    <n v="33.090000000000003"/>
    <n v="0.96"/>
    <s v="54% Male - 21% Female"/>
    <x v="3"/>
    <s v="Yes"/>
  </r>
  <r>
    <x v="8"/>
    <x v="2"/>
    <n v="1313"/>
    <n v="1553.2721859047899"/>
    <s v="Yes"/>
    <n v="5.98"/>
    <x v="3"/>
    <n v="51.69"/>
    <n v="16.79"/>
    <n v="31.7"/>
    <n v="23.32"/>
    <n v="1.24"/>
    <s v="50% Male - 35% Female"/>
    <x v="3"/>
    <s v="No"/>
  </r>
  <r>
    <x v="8"/>
    <x v="2"/>
    <n v="2169"/>
    <n v="7590.4863676758196"/>
    <s v="Yes"/>
    <n v="3.43"/>
    <x v="1"/>
    <n v="65.67"/>
    <n v="37.409999999999997"/>
    <n v="36.04"/>
    <n v="32.200000000000003"/>
    <n v="2.31"/>
    <s v="75% Male - 31% Female"/>
    <x v="6"/>
    <s v="No"/>
  </r>
  <r>
    <x v="8"/>
    <x v="2"/>
    <n v="2350"/>
    <n v="4820.1989593403096"/>
    <s v="Yes"/>
    <n v="2.9"/>
    <x v="0"/>
    <n v="26.77"/>
    <n v="14.99"/>
    <n v="25.63"/>
    <n v="7.5"/>
    <n v="2.34"/>
    <s v="73% Male - 20% Female"/>
    <x v="2"/>
    <s v="No"/>
  </r>
  <r>
    <x v="8"/>
    <x v="3"/>
    <n v="2325"/>
    <n v="5850.3738663117101"/>
    <s v="Yes"/>
    <n v="2.25"/>
    <x v="2"/>
    <n v="53.22"/>
    <n v="20.47"/>
    <n v="49.31"/>
    <n v="37.270000000000003"/>
    <n v="2.36"/>
    <s v="80% Male - 53% Female"/>
    <x v="0"/>
    <s v="No"/>
  </r>
  <r>
    <x v="8"/>
    <x v="3"/>
    <n v="2218"/>
    <n v="6899.72617007597"/>
    <s v="No"/>
    <n v="5.17"/>
    <x v="0"/>
    <n v="21.25"/>
    <n v="40.08"/>
    <n v="40.130000000000003"/>
    <n v="13.37"/>
    <n v="0.53"/>
    <s v="58% Male - 24% Female"/>
    <x v="3"/>
    <s v="No"/>
  </r>
  <r>
    <x v="8"/>
    <x v="3"/>
    <n v="1924"/>
    <n v="3625.55471149814"/>
    <s v="Yes"/>
    <n v="9.2200000000000006"/>
    <x v="0"/>
    <n v="59.84"/>
    <n v="3.85"/>
    <n v="35.659999999999997"/>
    <n v="42.87"/>
    <n v="0.2"/>
    <s v="72% Male - 22% Female"/>
    <x v="3"/>
    <s v="Yes"/>
  </r>
  <r>
    <x v="8"/>
    <x v="3"/>
    <n v="345"/>
    <n v="286.14607869083301"/>
    <s v="No"/>
    <n v="8.69"/>
    <x v="1"/>
    <n v="66.22"/>
    <n v="54.83"/>
    <n v="38.409999999999997"/>
    <n v="66.489999999999995"/>
    <n v="0.34"/>
    <s v="70% Male - 23% Female"/>
    <x v="5"/>
    <s v="Yes"/>
  </r>
  <r>
    <x v="8"/>
    <x v="3"/>
    <n v="1125"/>
    <n v="840.43512442220504"/>
    <s v="No"/>
    <n v="4.76"/>
    <x v="2"/>
    <n v="58.4"/>
    <n v="29.53"/>
    <n v="50.55"/>
    <n v="22.03"/>
    <n v="1.69"/>
    <s v="71% Male - 57% Female"/>
    <x v="0"/>
    <s v="No"/>
  </r>
  <r>
    <x v="8"/>
    <x v="4"/>
    <n v="2434"/>
    <n v="8515.0051546429204"/>
    <s v="Yes"/>
    <n v="5.0999999999999996"/>
    <x v="2"/>
    <n v="46.39"/>
    <n v="41.02"/>
    <n v="90.49"/>
    <n v="66.739999999999995"/>
    <n v="1.68"/>
    <s v="43% Male - 48% Female"/>
    <x v="0"/>
    <s v="No"/>
  </r>
  <r>
    <x v="8"/>
    <x v="4"/>
    <n v="1018"/>
    <n v="3024.3564021504098"/>
    <s v="No"/>
    <n v="5.39"/>
    <x v="0"/>
    <n v="31.95"/>
    <n v="39.81"/>
    <n v="68.599999999999994"/>
    <n v="66.55"/>
    <n v="2.31"/>
    <s v="46% Male - 33% Female"/>
    <x v="1"/>
    <s v="No"/>
  </r>
  <r>
    <x v="8"/>
    <x v="4"/>
    <n v="756"/>
    <n v="432.92203835209199"/>
    <s v="No"/>
    <n v="2.72"/>
    <x v="0"/>
    <n v="36.04"/>
    <n v="9.7799999999999994"/>
    <n v="41.55"/>
    <n v="52.71"/>
    <n v="2.46"/>
    <s v="78% Male - 42% Female"/>
    <x v="5"/>
    <s v="No"/>
  </r>
  <r>
    <x v="8"/>
    <x v="4"/>
    <n v="676"/>
    <n v="1154.69282272747"/>
    <s v="Yes"/>
    <n v="9.1300000000000008"/>
    <x v="3"/>
    <n v="65.23"/>
    <n v="11.07"/>
    <n v="53.57"/>
    <n v="17.47"/>
    <n v="2.36"/>
    <s v="60% Male - 28% Female"/>
    <x v="4"/>
    <s v="No"/>
  </r>
  <r>
    <x v="8"/>
    <x v="4"/>
    <n v="1423"/>
    <n v="2415.9116316719801"/>
    <s v="Yes"/>
    <n v="6.54"/>
    <x v="2"/>
    <n v="19.989999999999998"/>
    <n v="15.83"/>
    <n v="39.82"/>
    <n v="22.18"/>
    <n v="2.42"/>
    <s v="75% Male - 32% Female"/>
    <x v="5"/>
    <s v="No"/>
  </r>
  <r>
    <x v="8"/>
    <x v="5"/>
    <n v="999"/>
    <n v="801.58924272285299"/>
    <s v="No"/>
    <n v="6.75"/>
    <x v="0"/>
    <n v="86.1"/>
    <n v="37.93"/>
    <n v="57.89"/>
    <n v="35.520000000000003"/>
    <n v="2.11"/>
    <s v="43% Male - 29% Female"/>
    <x v="3"/>
    <s v="No"/>
  </r>
  <r>
    <x v="8"/>
    <x v="5"/>
    <n v="1119"/>
    <n v="3632.91659797088"/>
    <s v="Yes"/>
    <n v="7.26"/>
    <x v="1"/>
    <n v="33.54"/>
    <n v="54.75"/>
    <n v="74.69"/>
    <n v="6.06"/>
    <n v="2"/>
    <s v="74% Male - 26% Female"/>
    <x v="1"/>
    <s v="No"/>
  </r>
  <r>
    <x v="8"/>
    <x v="5"/>
    <n v="2006"/>
    <n v="2767.5667635218902"/>
    <s v="No"/>
    <n v="9.9"/>
    <x v="0"/>
    <n v="42.18"/>
    <n v="53.27"/>
    <n v="51.45"/>
    <n v="48.73"/>
    <n v="1.05"/>
    <s v="53% Male - 55% Female"/>
    <x v="2"/>
    <s v="Yes"/>
  </r>
  <r>
    <x v="8"/>
    <x v="5"/>
    <n v="1128"/>
    <n v="1634.0434745739101"/>
    <s v="Yes"/>
    <n v="4.92"/>
    <x v="0"/>
    <n v="24.24"/>
    <n v="63.22"/>
    <n v="84.51"/>
    <n v="25.08"/>
    <n v="2.19"/>
    <s v="71% Male - 50% Female"/>
    <x v="6"/>
    <s v="Yes"/>
  </r>
  <r>
    <x v="8"/>
    <x v="5"/>
    <n v="2479"/>
    <n v="8536.1632594884395"/>
    <s v="No"/>
    <n v="8.09"/>
    <x v="3"/>
    <n v="78.25"/>
    <n v="21.35"/>
    <n v="75.08"/>
    <n v="51.95"/>
    <n v="1.99"/>
    <s v="45% Male - 51% Female"/>
    <x v="5"/>
    <s v="Yes"/>
  </r>
  <r>
    <x v="8"/>
    <x v="6"/>
    <n v="913"/>
    <n v="2240.0042116101599"/>
    <s v="Yes"/>
    <n v="2.16"/>
    <x v="1"/>
    <n v="63.46"/>
    <n v="49.69"/>
    <n v="68.91"/>
    <n v="21.18"/>
    <n v="1.01"/>
    <s v="64% Male - 31% Female"/>
    <x v="5"/>
    <s v="Yes"/>
  </r>
  <r>
    <x v="8"/>
    <x v="6"/>
    <n v="1058"/>
    <n v="631.73279783364706"/>
    <s v="No"/>
    <n v="5.25"/>
    <x v="2"/>
    <n v="91.45"/>
    <n v="69.709999999999994"/>
    <n v="76.34"/>
    <n v="42.06"/>
    <n v="1"/>
    <s v="44% Male - 59% Female"/>
    <x v="0"/>
    <s v="No"/>
  </r>
  <r>
    <x v="8"/>
    <x v="6"/>
    <n v="1192"/>
    <n v="2255.46856089108"/>
    <s v="No"/>
    <n v="3.16"/>
    <x v="1"/>
    <n v="77.959999999999994"/>
    <n v="15.98"/>
    <n v="83.64"/>
    <n v="32.74"/>
    <n v="1.38"/>
    <s v="80% Male - 30% Female"/>
    <x v="2"/>
    <s v="No"/>
  </r>
  <r>
    <x v="8"/>
    <x v="6"/>
    <n v="420"/>
    <n v="438.16077451345802"/>
    <s v="No"/>
    <n v="9.77"/>
    <x v="3"/>
    <n v="63.16"/>
    <n v="50.27"/>
    <n v="55.48"/>
    <n v="46.35"/>
    <n v="2.36"/>
    <s v="49% Male - 30% Female"/>
    <x v="1"/>
    <s v="Yes"/>
  </r>
  <r>
    <x v="8"/>
    <x v="6"/>
    <n v="72"/>
    <n v="125.357064732925"/>
    <s v="No"/>
    <n v="7.52"/>
    <x v="0"/>
    <n v="58.91"/>
    <n v="5.79"/>
    <n v="49.08"/>
    <n v="11.27"/>
    <n v="0.47"/>
    <s v="74% Male - 43% Female"/>
    <x v="2"/>
    <s v="No"/>
  </r>
  <r>
    <x v="8"/>
    <x v="7"/>
    <n v="1305"/>
    <n v="1818.7360026777101"/>
    <s v="No"/>
    <n v="8.5500000000000007"/>
    <x v="2"/>
    <n v="82.33"/>
    <n v="60.23"/>
    <n v="82.12"/>
    <n v="41.93"/>
    <n v="1.9"/>
    <s v="40% Male - 56% Female"/>
    <x v="0"/>
    <s v="Yes"/>
  </r>
  <r>
    <x v="8"/>
    <x v="7"/>
    <n v="1499"/>
    <n v="4347.6341767778404"/>
    <s v="No"/>
    <n v="7.33"/>
    <x v="1"/>
    <n v="42.6"/>
    <n v="11.83"/>
    <n v="51.56"/>
    <n v="17.89"/>
    <n v="2.0499999999999998"/>
    <s v="55% Male - 33% Female"/>
    <x v="3"/>
    <s v="Yes"/>
  </r>
  <r>
    <x v="8"/>
    <x v="7"/>
    <n v="211"/>
    <n v="231.493295985093"/>
    <s v="Yes"/>
    <n v="8.4600000000000009"/>
    <x v="1"/>
    <n v="84.63"/>
    <n v="24.93"/>
    <n v="85.64"/>
    <n v="53.13"/>
    <n v="2.2799999999999998"/>
    <s v="66% Male - 39% Female"/>
    <x v="3"/>
    <s v="No"/>
  </r>
  <r>
    <x v="8"/>
    <x v="7"/>
    <n v="2115"/>
    <n v="3327.5981515573299"/>
    <s v="No"/>
    <n v="7.82"/>
    <x v="0"/>
    <n v="15.76"/>
    <n v="28.81"/>
    <n v="64.09"/>
    <n v="48.29"/>
    <n v="1.48"/>
    <s v="42% Male - 36% Female"/>
    <x v="5"/>
    <s v="Yes"/>
  </r>
  <r>
    <x v="8"/>
    <x v="7"/>
    <n v="1897"/>
    <n v="1848.5757971672899"/>
    <s v="Yes"/>
    <n v="4.12"/>
    <x v="1"/>
    <n v="15.02"/>
    <n v="30.99"/>
    <n v="90.96"/>
    <n v="23.78"/>
    <n v="1.63"/>
    <s v="49% Male - 33% Female"/>
    <x v="5"/>
    <s v="No"/>
  </r>
  <r>
    <x v="8"/>
    <x v="8"/>
    <n v="996"/>
    <n v="546.658715772302"/>
    <s v="No"/>
    <n v="3.09"/>
    <x v="2"/>
    <n v="43.78"/>
    <n v="41.84"/>
    <n v="88.31"/>
    <n v="20.91"/>
    <n v="1.95"/>
    <s v="68% Male - 51% Female"/>
    <x v="4"/>
    <s v="Yes"/>
  </r>
  <r>
    <x v="8"/>
    <x v="8"/>
    <n v="1785"/>
    <n v="6190.6863987368597"/>
    <s v="Yes"/>
    <n v="9.23"/>
    <x v="0"/>
    <n v="77.489999999999995"/>
    <n v="67.7"/>
    <n v="57.82"/>
    <n v="66.099999999999994"/>
    <n v="0.35"/>
    <s v="62% Male - 20% Female"/>
    <x v="0"/>
    <s v="No"/>
  </r>
  <r>
    <x v="8"/>
    <x v="8"/>
    <n v="1239"/>
    <n v="2613.0021956815099"/>
    <s v="Yes"/>
    <n v="3.24"/>
    <x v="1"/>
    <n v="86.6"/>
    <n v="34.880000000000003"/>
    <n v="52.37"/>
    <n v="42.09"/>
    <n v="0.59"/>
    <s v="49% Male - 59% Female"/>
    <x v="0"/>
    <s v="Yes"/>
  </r>
  <r>
    <x v="8"/>
    <x v="8"/>
    <n v="1429"/>
    <n v="3644.2863982662202"/>
    <s v="Yes"/>
    <n v="9.4499999999999993"/>
    <x v="3"/>
    <n v="18.649999999999999"/>
    <n v="66.489999999999995"/>
    <n v="25.4"/>
    <n v="45.32"/>
    <n v="2.44"/>
    <s v="61% Male - 39% Female"/>
    <x v="5"/>
    <s v="No"/>
  </r>
  <r>
    <x v="8"/>
    <x v="8"/>
    <n v="1746"/>
    <n v="2509.5193496521001"/>
    <s v="Yes"/>
    <n v="9.41"/>
    <x v="2"/>
    <n v="64.02"/>
    <n v="46.49"/>
    <n v="25.21"/>
    <n v="47.86"/>
    <n v="2.13"/>
    <s v="78% Male - 22% Female"/>
    <x v="1"/>
    <s v="No"/>
  </r>
  <r>
    <x v="8"/>
    <x v="9"/>
    <n v="296"/>
    <n v="642.81265805336795"/>
    <s v="Yes"/>
    <n v="6.36"/>
    <x v="2"/>
    <n v="23.26"/>
    <n v="36.32"/>
    <n v="43.16"/>
    <n v="50.11"/>
    <n v="0.64"/>
    <s v="73% Male - 45% Female"/>
    <x v="3"/>
    <s v="No"/>
  </r>
  <r>
    <x v="8"/>
    <x v="9"/>
    <n v="2179"/>
    <n v="1121.4815108088901"/>
    <s v="No"/>
    <n v="3.62"/>
    <x v="2"/>
    <n v="80.55"/>
    <n v="9.26"/>
    <n v="37.71"/>
    <n v="22.43"/>
    <n v="2.25"/>
    <s v="75% Male - 36% Female"/>
    <x v="4"/>
    <s v="Yes"/>
  </r>
  <r>
    <x v="8"/>
    <x v="9"/>
    <n v="669"/>
    <n v="2031.1342676132499"/>
    <s v="Yes"/>
    <n v="8.27"/>
    <x v="3"/>
    <n v="36.1"/>
    <n v="55.16"/>
    <n v="87.67"/>
    <n v="67.28"/>
    <n v="0.66"/>
    <s v="58% Male - 33% Female"/>
    <x v="0"/>
    <s v="No"/>
  </r>
  <r>
    <x v="8"/>
    <x v="9"/>
    <n v="1111"/>
    <n v="555.659217980368"/>
    <s v="No"/>
    <n v="8.9600000000000009"/>
    <x v="3"/>
    <n v="31.6"/>
    <n v="69.239999999999995"/>
    <n v="26.16"/>
    <n v="47.37"/>
    <n v="1.96"/>
    <s v="57% Male - 48% Female"/>
    <x v="2"/>
    <s v="No"/>
  </r>
  <r>
    <x v="8"/>
    <x v="9"/>
    <n v="1339"/>
    <n v="2728.6065361629699"/>
    <s v="Yes"/>
    <n v="2.27"/>
    <x v="3"/>
    <n v="35.1"/>
    <n v="66.8"/>
    <n v="88.61"/>
    <n v="50.64"/>
    <n v="1.05"/>
    <s v="64% Male - 50% Female"/>
    <x v="4"/>
    <s v="Yes"/>
  </r>
  <r>
    <x v="9"/>
    <x v="0"/>
    <n v="1723"/>
    <n v="4703.71569626574"/>
    <s v="No"/>
    <n v="8.52"/>
    <x v="2"/>
    <n v="62.4"/>
    <n v="26.61"/>
    <n v="45.57"/>
    <n v="67.39"/>
    <n v="1.76"/>
    <s v="76% Male - 34% Female"/>
    <x v="0"/>
    <s v="Yes"/>
  </r>
  <r>
    <x v="9"/>
    <x v="0"/>
    <n v="2451"/>
    <n v="7129.03094552944"/>
    <s v="Yes"/>
    <n v="9.15"/>
    <x v="1"/>
    <n v="23.92"/>
    <n v="52.19"/>
    <n v="74.13"/>
    <n v="5.26"/>
    <n v="1.4"/>
    <s v="68% Male - 40% Female"/>
    <x v="3"/>
    <s v="Yes"/>
  </r>
  <r>
    <x v="9"/>
    <x v="0"/>
    <n v="1783"/>
    <n v="1692.3494443729601"/>
    <s v="Yes"/>
    <n v="5.52"/>
    <x v="3"/>
    <n v="24.36"/>
    <n v="44.48"/>
    <n v="96.88"/>
    <n v="51.12"/>
    <n v="2.2799999999999998"/>
    <s v="48% Male - 30% Female"/>
    <x v="4"/>
    <s v="No"/>
  </r>
  <r>
    <x v="9"/>
    <x v="0"/>
    <n v="878"/>
    <n v="2651.8280114316199"/>
    <s v="No"/>
    <n v="9.7100000000000009"/>
    <x v="2"/>
    <n v="41.71"/>
    <n v="42.93"/>
    <n v="68.91"/>
    <n v="59.33"/>
    <n v="0.94"/>
    <s v="59% Male - 57% Female"/>
    <x v="3"/>
    <s v="Yes"/>
  </r>
  <r>
    <x v="9"/>
    <x v="0"/>
    <n v="118"/>
    <n v="222.00507863214699"/>
    <s v="No"/>
    <n v="9.1999999999999993"/>
    <x v="2"/>
    <n v="30.84"/>
    <n v="56.71"/>
    <n v="29.43"/>
    <n v="48.96"/>
    <n v="0.62"/>
    <s v="43% Male - 48% Female"/>
    <x v="0"/>
    <s v="No"/>
  </r>
  <r>
    <x v="9"/>
    <x v="1"/>
    <n v="1616"/>
    <n v="2914.1420059356601"/>
    <s v="No"/>
    <n v="6.29"/>
    <x v="3"/>
    <n v="47.68"/>
    <n v="39.57"/>
    <n v="88.92"/>
    <n v="27.66"/>
    <n v="1.95"/>
    <s v="50% Male - 41% Female"/>
    <x v="6"/>
    <s v="Yes"/>
  </r>
  <r>
    <x v="9"/>
    <x v="1"/>
    <n v="797"/>
    <n v="1071.99114934165"/>
    <s v="No"/>
    <n v="4.01"/>
    <x v="2"/>
    <n v="63.4"/>
    <n v="47.47"/>
    <n v="47.01"/>
    <n v="66.150000000000006"/>
    <n v="2.27"/>
    <s v="48% Male - 60% Female"/>
    <x v="1"/>
    <s v="Yes"/>
  </r>
  <r>
    <x v="9"/>
    <x v="1"/>
    <n v="2030"/>
    <n v="3630.60961640808"/>
    <s v="Yes"/>
    <n v="2.66"/>
    <x v="0"/>
    <n v="48.9"/>
    <n v="25.61"/>
    <n v="81.64"/>
    <n v="25.58"/>
    <n v="0.97"/>
    <s v="79% Male - 25% Female"/>
    <x v="0"/>
    <s v="No"/>
  </r>
  <r>
    <x v="9"/>
    <x v="1"/>
    <n v="783"/>
    <n v="1518.5350641504999"/>
    <s v="No"/>
    <n v="8.4700000000000006"/>
    <x v="0"/>
    <n v="49.28"/>
    <n v="41.92"/>
    <n v="98.71"/>
    <n v="67.5"/>
    <n v="2.39"/>
    <s v="73% Male - 42% Female"/>
    <x v="6"/>
    <s v="No"/>
  </r>
  <r>
    <x v="9"/>
    <x v="1"/>
    <n v="1823"/>
    <n v="5918.4528902422499"/>
    <s v="Yes"/>
    <n v="4.82"/>
    <x v="3"/>
    <n v="46.05"/>
    <n v="21.69"/>
    <n v="77.239999999999995"/>
    <n v="16.82"/>
    <n v="1.7"/>
    <s v="70% Male - 59% Female"/>
    <x v="3"/>
    <s v="No"/>
  </r>
  <r>
    <x v="9"/>
    <x v="2"/>
    <n v="1363"/>
    <n v="2350.07194981774"/>
    <s v="Yes"/>
    <n v="4.24"/>
    <x v="3"/>
    <n v="52.37"/>
    <n v="33.26"/>
    <n v="69.319999999999993"/>
    <n v="47.42"/>
    <n v="0.84"/>
    <s v="43% Male - 36% Female"/>
    <x v="5"/>
    <s v="Yes"/>
  </r>
  <r>
    <x v="9"/>
    <x v="2"/>
    <n v="1782"/>
    <n v="4024.7131956519202"/>
    <s v="No"/>
    <n v="5.94"/>
    <x v="3"/>
    <n v="33.81"/>
    <n v="13.59"/>
    <n v="49.48"/>
    <n v="22.23"/>
    <n v="0.36"/>
    <s v="48% Male - 46% Female"/>
    <x v="5"/>
    <s v="No"/>
  </r>
  <r>
    <x v="9"/>
    <x v="2"/>
    <n v="1192"/>
    <n v="2197.9625825089001"/>
    <s v="No"/>
    <n v="3.69"/>
    <x v="2"/>
    <n v="28.61"/>
    <n v="46.39"/>
    <n v="48.96"/>
    <n v="46.07"/>
    <n v="2.0499999999999998"/>
    <s v="44% Male - 46% Female"/>
    <x v="5"/>
    <s v="Yes"/>
  </r>
  <r>
    <x v="9"/>
    <x v="2"/>
    <n v="313"/>
    <n v="320.93009761024001"/>
    <s v="No"/>
    <n v="7.12"/>
    <x v="2"/>
    <n v="16.97"/>
    <n v="59.01"/>
    <n v="37.090000000000003"/>
    <n v="15.13"/>
    <n v="2.04"/>
    <s v="47% Male - 38% Female"/>
    <x v="2"/>
    <s v="No"/>
  </r>
  <r>
    <x v="9"/>
    <x v="2"/>
    <n v="1435"/>
    <n v="2184.9047739470502"/>
    <s v="No"/>
    <n v="9.98"/>
    <x v="2"/>
    <n v="86.8"/>
    <n v="33.74"/>
    <n v="57.12"/>
    <n v="32.25"/>
    <n v="2.14"/>
    <s v="47% Male - 20% Female"/>
    <x v="3"/>
    <s v="No"/>
  </r>
  <r>
    <x v="9"/>
    <x v="3"/>
    <n v="2259"/>
    <n v="3826.7828707414401"/>
    <s v="No"/>
    <n v="5.64"/>
    <x v="0"/>
    <n v="77.790000000000006"/>
    <n v="4.72"/>
    <n v="92.83"/>
    <n v="69.39"/>
    <n v="2.4"/>
    <s v="63% Male - 54% Female"/>
    <x v="3"/>
    <s v="No"/>
  </r>
  <r>
    <x v="9"/>
    <x v="3"/>
    <n v="1114"/>
    <n v="593.20651019771196"/>
    <s v="No"/>
    <n v="2.2200000000000002"/>
    <x v="1"/>
    <n v="80.900000000000006"/>
    <n v="63.94"/>
    <n v="40.119999999999997"/>
    <n v="26.31"/>
    <n v="1.96"/>
    <s v="58% Male - 34% Female"/>
    <x v="0"/>
    <s v="Yes"/>
  </r>
  <r>
    <x v="9"/>
    <x v="3"/>
    <n v="517"/>
    <n v="1258.3349717828"/>
    <s v="No"/>
    <n v="7.65"/>
    <x v="0"/>
    <n v="21.55"/>
    <n v="36.799999999999997"/>
    <n v="28.57"/>
    <n v="62.4"/>
    <n v="2.12"/>
    <s v="50% Male - 38% Female"/>
    <x v="3"/>
    <s v="No"/>
  </r>
  <r>
    <x v="9"/>
    <x v="3"/>
    <n v="587"/>
    <n v="1518.3413792337701"/>
    <s v="No"/>
    <n v="9.68"/>
    <x v="0"/>
    <n v="82"/>
    <n v="65.349999999999994"/>
    <n v="54.36"/>
    <n v="28.15"/>
    <n v="2.33"/>
    <s v="70% Male - 29% Female"/>
    <x v="2"/>
    <s v="Yes"/>
  </r>
  <r>
    <x v="9"/>
    <x v="3"/>
    <n v="1182"/>
    <n v="1728.56114728494"/>
    <s v="Yes"/>
    <n v="8.2200000000000006"/>
    <x v="2"/>
    <n v="70.069999999999993"/>
    <n v="6.95"/>
    <n v="89.18"/>
    <n v="16.39"/>
    <n v="0.26"/>
    <s v="50% Male - 35% Female"/>
    <x v="2"/>
    <s v="No"/>
  </r>
  <r>
    <x v="9"/>
    <x v="4"/>
    <n v="2437"/>
    <n v="4507.6878182345699"/>
    <s v="Yes"/>
    <n v="4.79"/>
    <x v="2"/>
    <n v="78.55"/>
    <n v="4.03"/>
    <n v="29.95"/>
    <n v="14.39"/>
    <n v="1.53"/>
    <s v="70% Male - 43% Female"/>
    <x v="5"/>
    <s v="Yes"/>
  </r>
  <r>
    <x v="9"/>
    <x v="4"/>
    <n v="1673"/>
    <n v="2721.1333936635601"/>
    <s v="Yes"/>
    <n v="4.95"/>
    <x v="2"/>
    <n v="82.47"/>
    <n v="23.93"/>
    <n v="68.459999999999994"/>
    <n v="30"/>
    <n v="1.21"/>
    <s v="47% Male - 51% Female"/>
    <x v="6"/>
    <s v="Yes"/>
  </r>
  <r>
    <x v="9"/>
    <x v="4"/>
    <n v="1213"/>
    <n v="1597.4323279176599"/>
    <s v="No"/>
    <n v="2.86"/>
    <x v="2"/>
    <n v="53.17"/>
    <n v="4.32"/>
    <n v="85.4"/>
    <n v="10"/>
    <n v="2.0299999999999998"/>
    <s v="80% Male - 42% Female"/>
    <x v="6"/>
    <s v="Yes"/>
  </r>
  <r>
    <x v="9"/>
    <x v="4"/>
    <n v="1568"/>
    <n v="4994.1158681269399"/>
    <s v="No"/>
    <n v="9.83"/>
    <x v="2"/>
    <n v="40.33"/>
    <n v="68.92"/>
    <n v="79.650000000000006"/>
    <n v="49.35"/>
    <n v="0.21"/>
    <s v="78% Male - 44% Female"/>
    <x v="6"/>
    <s v="Yes"/>
  </r>
  <r>
    <x v="9"/>
    <x v="4"/>
    <n v="2170"/>
    <n v="6243.9641051812596"/>
    <s v="No"/>
    <n v="7.31"/>
    <x v="1"/>
    <n v="19.68"/>
    <n v="31.36"/>
    <n v="56.72"/>
    <n v="43.2"/>
    <n v="0.69"/>
    <s v="75% Male - 42% Female"/>
    <x v="4"/>
    <s v="No"/>
  </r>
  <r>
    <x v="9"/>
    <x v="5"/>
    <n v="632"/>
    <n v="1754.96383227603"/>
    <s v="No"/>
    <n v="9.49"/>
    <x v="1"/>
    <n v="78.45"/>
    <n v="7.12"/>
    <n v="58.85"/>
    <n v="45.35"/>
    <n v="1.41"/>
    <s v="53% Male - 59% Female"/>
    <x v="5"/>
    <s v="No"/>
  </r>
  <r>
    <x v="9"/>
    <x v="5"/>
    <n v="491"/>
    <n v="1577.7684583292801"/>
    <s v="No"/>
    <n v="3.25"/>
    <x v="2"/>
    <n v="70.349999999999994"/>
    <n v="63.03"/>
    <n v="60.64"/>
    <n v="26.71"/>
    <n v="2.2799999999999998"/>
    <s v="72% Male - 43% Female"/>
    <x v="2"/>
    <s v="Yes"/>
  </r>
  <r>
    <x v="9"/>
    <x v="5"/>
    <n v="920"/>
    <n v="1613.9017770431101"/>
    <s v="No"/>
    <n v="7.98"/>
    <x v="3"/>
    <n v="61.31"/>
    <n v="67.27"/>
    <n v="82.85"/>
    <n v="42.12"/>
    <n v="1.59"/>
    <s v="55% Male - 29% Female"/>
    <x v="0"/>
    <s v="No"/>
  </r>
  <r>
    <x v="9"/>
    <x v="5"/>
    <n v="320"/>
    <n v="946.45007151016"/>
    <s v="No"/>
    <n v="3.74"/>
    <x v="3"/>
    <n v="31.31"/>
    <n v="32.74"/>
    <n v="92.36"/>
    <n v="27.43"/>
    <n v="1.01"/>
    <s v="55% Male - 58% Female"/>
    <x v="6"/>
    <s v="Yes"/>
  </r>
  <r>
    <x v="9"/>
    <x v="5"/>
    <n v="753"/>
    <n v="2157.8186041603699"/>
    <s v="Yes"/>
    <n v="5.31"/>
    <x v="2"/>
    <n v="24.59"/>
    <n v="63.46"/>
    <n v="42.96"/>
    <n v="52.64"/>
    <n v="2.4700000000000002"/>
    <s v="56% Male - 56% Female"/>
    <x v="5"/>
    <s v="No"/>
  </r>
  <r>
    <x v="9"/>
    <x v="6"/>
    <n v="2356"/>
    <n v="7159.45168819229"/>
    <s v="Yes"/>
    <n v="5.89"/>
    <x v="3"/>
    <n v="39.799999999999997"/>
    <n v="54.43"/>
    <n v="32.549999999999997"/>
    <n v="47.45"/>
    <n v="0.76"/>
    <s v="54% Male - 44% Female"/>
    <x v="5"/>
    <s v="Yes"/>
  </r>
  <r>
    <x v="9"/>
    <x v="6"/>
    <n v="1310"/>
    <n v="2593.3482283522198"/>
    <s v="Yes"/>
    <n v="2.35"/>
    <x v="0"/>
    <n v="43.19"/>
    <n v="31.7"/>
    <n v="68.319999999999993"/>
    <n v="5.01"/>
    <n v="1.78"/>
    <s v="45% Male - 30% Female"/>
    <x v="4"/>
    <s v="Yes"/>
  </r>
  <r>
    <x v="9"/>
    <x v="6"/>
    <n v="1943"/>
    <n v="2548.9728724083998"/>
    <s v="Yes"/>
    <n v="3.91"/>
    <x v="0"/>
    <n v="21.75"/>
    <n v="4.04"/>
    <n v="29.83"/>
    <n v="27.79"/>
    <n v="1.49"/>
    <s v="52% Male - 25% Female"/>
    <x v="2"/>
    <s v="Yes"/>
  </r>
  <r>
    <x v="9"/>
    <x v="6"/>
    <n v="177"/>
    <n v="124.724206594563"/>
    <s v="Yes"/>
    <n v="5.8"/>
    <x v="1"/>
    <n v="27.28"/>
    <n v="32.92"/>
    <n v="48.82"/>
    <n v="44.03"/>
    <n v="1.71"/>
    <s v="51% Male - 40% Female"/>
    <x v="6"/>
    <s v="No"/>
  </r>
  <r>
    <x v="9"/>
    <x v="6"/>
    <n v="2238"/>
    <n v="4387.01701739706"/>
    <s v="Yes"/>
    <n v="6.37"/>
    <x v="0"/>
    <n v="48.31"/>
    <n v="10.8"/>
    <n v="42.39"/>
    <n v="57.52"/>
    <n v="1.4"/>
    <s v="50% Male - 51% Female"/>
    <x v="3"/>
    <s v="Yes"/>
  </r>
  <r>
    <x v="9"/>
    <x v="7"/>
    <n v="1306"/>
    <n v="3999.2540054902802"/>
    <s v="Yes"/>
    <n v="7.74"/>
    <x v="3"/>
    <n v="79.94"/>
    <n v="22.12"/>
    <n v="63.44"/>
    <n v="65.48"/>
    <n v="1.33"/>
    <s v="54% Male - 52% Female"/>
    <x v="1"/>
    <s v="No"/>
  </r>
  <r>
    <x v="9"/>
    <x v="7"/>
    <n v="1715"/>
    <n v="3051.7721813901298"/>
    <s v="No"/>
    <n v="5.51"/>
    <x v="1"/>
    <n v="18.43"/>
    <n v="32.020000000000003"/>
    <n v="51.36"/>
    <n v="19.77"/>
    <n v="0.28999999999999998"/>
    <s v="64% Male - 42% Female"/>
    <x v="6"/>
    <s v="No"/>
  </r>
  <r>
    <x v="9"/>
    <x v="7"/>
    <n v="2406"/>
    <n v="3178.8363853412602"/>
    <s v="Yes"/>
    <n v="9.7799999999999994"/>
    <x v="1"/>
    <n v="20.81"/>
    <n v="10.17"/>
    <n v="86.78"/>
    <n v="5.25"/>
    <n v="1.1399999999999999"/>
    <s v="70% Male - 30% Female"/>
    <x v="0"/>
    <s v="No"/>
  </r>
  <r>
    <x v="9"/>
    <x v="7"/>
    <n v="1669"/>
    <n v="5532.24985489147"/>
    <s v="No"/>
    <n v="4.09"/>
    <x v="1"/>
    <n v="30.66"/>
    <n v="31.22"/>
    <n v="91.23"/>
    <n v="19.68"/>
    <n v="1.96"/>
    <s v="63% Male - 53% Female"/>
    <x v="1"/>
    <s v="Yes"/>
  </r>
  <r>
    <x v="9"/>
    <x v="7"/>
    <n v="599"/>
    <n v="1566.41689569185"/>
    <s v="Yes"/>
    <n v="8.1199999999999992"/>
    <x v="2"/>
    <n v="46.77"/>
    <n v="27.52"/>
    <n v="28.31"/>
    <n v="31.41"/>
    <n v="1.19"/>
    <s v="55% Male - 20% Female"/>
    <x v="3"/>
    <s v="No"/>
  </r>
  <r>
    <x v="9"/>
    <x v="8"/>
    <n v="755"/>
    <n v="1297.7887905153"/>
    <s v="No"/>
    <n v="6.71"/>
    <x v="0"/>
    <n v="53.83"/>
    <n v="68.66"/>
    <n v="47.85"/>
    <n v="5.68"/>
    <n v="1.34"/>
    <s v="79% Male - 24% Female"/>
    <x v="1"/>
    <s v="Yes"/>
  </r>
  <r>
    <x v="9"/>
    <x v="8"/>
    <n v="2246"/>
    <n v="1390.0234674762"/>
    <s v="No"/>
    <n v="6.28"/>
    <x v="0"/>
    <n v="34.76"/>
    <n v="52.76"/>
    <n v="42.5"/>
    <n v="43.34"/>
    <n v="2.17"/>
    <s v="74% Male - 21% Female"/>
    <x v="4"/>
    <s v="Yes"/>
  </r>
  <r>
    <x v="9"/>
    <x v="8"/>
    <n v="195"/>
    <n v="361.49708436910299"/>
    <s v="Yes"/>
    <n v="5.44"/>
    <x v="3"/>
    <n v="68.37"/>
    <n v="2.5499999999999998"/>
    <n v="27.05"/>
    <n v="49.37"/>
    <n v="2.11"/>
    <s v="58% Male - 41% Female"/>
    <x v="2"/>
    <s v="No"/>
  </r>
  <r>
    <x v="9"/>
    <x v="8"/>
    <n v="2186"/>
    <n v="6132.0999598091303"/>
    <s v="Yes"/>
    <n v="7.99"/>
    <x v="3"/>
    <n v="80.66"/>
    <n v="32.53"/>
    <n v="98.05"/>
    <n v="51.48"/>
    <n v="2.15"/>
    <s v="44% Male - 40% Female"/>
    <x v="5"/>
    <s v="No"/>
  </r>
  <r>
    <x v="9"/>
    <x v="8"/>
    <n v="1785"/>
    <n v="3937.8299664009901"/>
    <s v="Yes"/>
    <n v="3.5"/>
    <x v="0"/>
    <n v="24.36"/>
    <n v="7.14"/>
    <n v="88.98"/>
    <n v="19.45"/>
    <n v="0.25"/>
    <s v="79% Male - 26% Female"/>
    <x v="1"/>
    <s v="No"/>
  </r>
  <r>
    <x v="9"/>
    <x v="9"/>
    <n v="1256"/>
    <n v="3994.2986073201801"/>
    <s v="No"/>
    <n v="3.59"/>
    <x v="0"/>
    <n v="73.790000000000006"/>
    <n v="9.0399999999999991"/>
    <n v="40.86"/>
    <n v="43.39"/>
    <n v="0.65"/>
    <s v="63% Male - 29% Female"/>
    <x v="2"/>
    <s v="No"/>
  </r>
  <r>
    <x v="9"/>
    <x v="9"/>
    <n v="2220"/>
    <n v="3299.4177707409799"/>
    <s v="No"/>
    <n v="5.95"/>
    <x v="0"/>
    <n v="90.76"/>
    <n v="40.01"/>
    <n v="93.79"/>
    <n v="48.25"/>
    <n v="1.1299999999999999"/>
    <s v="59% Male - 30% Female"/>
    <x v="6"/>
    <s v="Yes"/>
  </r>
  <r>
    <x v="9"/>
    <x v="9"/>
    <n v="761"/>
    <n v="1917.8611046205001"/>
    <s v="Yes"/>
    <n v="9.64"/>
    <x v="1"/>
    <n v="40.57"/>
    <n v="17.53"/>
    <n v="52.61"/>
    <n v="60.87"/>
    <n v="1.3"/>
    <s v="78% Male - 41% Female"/>
    <x v="0"/>
    <s v="Yes"/>
  </r>
  <r>
    <x v="9"/>
    <x v="9"/>
    <n v="585"/>
    <n v="502.02050780804802"/>
    <s v="No"/>
    <n v="7.99"/>
    <x v="1"/>
    <n v="20.05"/>
    <n v="17.329999999999998"/>
    <n v="43.86"/>
    <n v="58.79"/>
    <n v="1.85"/>
    <s v="79% Male - 36% Female"/>
    <x v="0"/>
    <s v="Yes"/>
  </r>
  <r>
    <x v="9"/>
    <x v="9"/>
    <n v="740"/>
    <n v="2308.18411158958"/>
    <s v="Yes"/>
    <n v="2.38"/>
    <x v="3"/>
    <n v="42.2"/>
    <n v="10.38"/>
    <n v="33.07"/>
    <n v="66.11"/>
    <n v="0.91"/>
    <s v="44% Male - 27% Female"/>
    <x v="4"/>
    <s v="No"/>
  </r>
  <r>
    <x v="10"/>
    <x v="0"/>
    <n v="405"/>
    <n v="1286.61976729921"/>
    <s v="Yes"/>
    <n v="9.68"/>
    <x v="3"/>
    <n v="74.66"/>
    <n v="16.45"/>
    <n v="42.96"/>
    <n v="6.19"/>
    <n v="1.6"/>
    <s v="56% Male - 50% Female"/>
    <x v="3"/>
    <s v="Yes"/>
  </r>
  <r>
    <x v="10"/>
    <x v="0"/>
    <n v="1067"/>
    <n v="950.85049940679096"/>
    <s v="No"/>
    <n v="7.06"/>
    <x v="0"/>
    <n v="80.819999999999993"/>
    <n v="31.19"/>
    <n v="94.32"/>
    <n v="44.4"/>
    <n v="0.3"/>
    <s v="56% Male - 40% Female"/>
    <x v="1"/>
    <s v="No"/>
  </r>
  <r>
    <x v="10"/>
    <x v="0"/>
    <n v="1901"/>
    <n v="2391.5736956140599"/>
    <s v="No"/>
    <n v="7.1"/>
    <x v="2"/>
    <n v="54.07"/>
    <n v="47.66"/>
    <n v="81.150000000000006"/>
    <n v="68.540000000000006"/>
    <n v="1.55"/>
    <s v="65% Male - 23% Female"/>
    <x v="2"/>
    <s v="No"/>
  </r>
  <r>
    <x v="10"/>
    <x v="0"/>
    <n v="721"/>
    <n v="1927.72834872358"/>
    <s v="Yes"/>
    <n v="7.37"/>
    <x v="1"/>
    <n v="48.88"/>
    <n v="3.79"/>
    <n v="34.799999999999997"/>
    <n v="68.41"/>
    <n v="1.28"/>
    <s v="65% Male - 60% Female"/>
    <x v="0"/>
    <s v="Yes"/>
  </r>
  <r>
    <x v="10"/>
    <x v="0"/>
    <n v="2336"/>
    <n v="5989.7500669649598"/>
    <s v="No"/>
    <n v="3.44"/>
    <x v="0"/>
    <n v="34.31"/>
    <n v="66.790000000000006"/>
    <n v="58.56"/>
    <n v="29.98"/>
    <n v="1.59"/>
    <s v="63% Male - 59% Female"/>
    <x v="2"/>
    <s v="Yes"/>
  </r>
  <r>
    <x v="10"/>
    <x v="1"/>
    <n v="2459"/>
    <n v="7868.4224132060499"/>
    <s v="Yes"/>
    <n v="7.05"/>
    <x v="0"/>
    <n v="44.57"/>
    <n v="48.83"/>
    <n v="42.71"/>
    <n v="34.049999999999997"/>
    <n v="0.69"/>
    <s v="74% Male - 53% Female"/>
    <x v="5"/>
    <s v="No"/>
  </r>
  <r>
    <x v="10"/>
    <x v="1"/>
    <n v="942"/>
    <n v="1186.1084810723601"/>
    <s v="No"/>
    <n v="7.61"/>
    <x v="3"/>
    <n v="47.07"/>
    <n v="55.58"/>
    <n v="71.2"/>
    <n v="60.59"/>
    <n v="1.47"/>
    <s v="67% Male - 51% Female"/>
    <x v="4"/>
    <s v="Yes"/>
  </r>
  <r>
    <x v="10"/>
    <x v="1"/>
    <n v="452"/>
    <n v="336.60990844263199"/>
    <s v="No"/>
    <n v="5.81"/>
    <x v="2"/>
    <n v="83.18"/>
    <n v="38.33"/>
    <n v="63.1"/>
    <n v="13.56"/>
    <n v="0.76"/>
    <s v="63% Male - 50% Female"/>
    <x v="1"/>
    <s v="Yes"/>
  </r>
  <r>
    <x v="10"/>
    <x v="1"/>
    <n v="1254"/>
    <n v="2350.1677842486201"/>
    <s v="No"/>
    <n v="3.3"/>
    <x v="0"/>
    <n v="27.09"/>
    <n v="10.61"/>
    <n v="80.36"/>
    <n v="25.68"/>
    <n v="0.56999999999999995"/>
    <s v="43% Male - 32% Female"/>
    <x v="3"/>
    <s v="Yes"/>
  </r>
  <r>
    <x v="10"/>
    <x v="1"/>
    <n v="544"/>
    <n v="1032.85456231592"/>
    <s v="Yes"/>
    <n v="2.5499999999999998"/>
    <x v="3"/>
    <n v="49.34"/>
    <n v="3.46"/>
    <n v="37.92"/>
    <n v="17.54"/>
    <n v="1.18"/>
    <s v="50% Male - 25% Female"/>
    <x v="2"/>
    <s v="Yes"/>
  </r>
  <r>
    <x v="10"/>
    <x v="2"/>
    <n v="1982"/>
    <n v="2844.7585639505301"/>
    <s v="Yes"/>
    <n v="3.26"/>
    <x v="1"/>
    <n v="86.36"/>
    <n v="26.1"/>
    <n v="48.19"/>
    <n v="57.12"/>
    <n v="1.51"/>
    <s v="46% Male - 21% Female"/>
    <x v="4"/>
    <s v="No"/>
  </r>
  <r>
    <x v="10"/>
    <x v="2"/>
    <n v="1278"/>
    <n v="4287.08552962879"/>
    <s v="Yes"/>
    <n v="8.83"/>
    <x v="2"/>
    <n v="94.97"/>
    <n v="41.6"/>
    <n v="77.3"/>
    <n v="67.97"/>
    <n v="0.44"/>
    <s v="49% Male - 55% Female"/>
    <x v="0"/>
    <s v="No"/>
  </r>
  <r>
    <x v="10"/>
    <x v="2"/>
    <n v="1303"/>
    <n v="939.82796112141705"/>
    <s v="No"/>
    <n v="4.5999999999999996"/>
    <x v="2"/>
    <n v="37.15"/>
    <n v="33.31"/>
    <n v="63.15"/>
    <n v="39.69"/>
    <n v="2.19"/>
    <s v="48% Male - 59% Female"/>
    <x v="2"/>
    <s v="Yes"/>
  </r>
  <r>
    <x v="10"/>
    <x v="2"/>
    <n v="512"/>
    <n v="999.26044204367395"/>
    <s v="No"/>
    <n v="6.19"/>
    <x v="2"/>
    <n v="43.65"/>
    <n v="30.97"/>
    <n v="64.92"/>
    <n v="51.2"/>
    <n v="0.63"/>
    <s v="56% Male - 27% Female"/>
    <x v="6"/>
    <s v="No"/>
  </r>
  <r>
    <x v="10"/>
    <x v="2"/>
    <n v="51"/>
    <n v="98.280837784789298"/>
    <s v="Yes"/>
    <n v="7.51"/>
    <x v="3"/>
    <n v="70.34"/>
    <n v="9.81"/>
    <n v="44.56"/>
    <n v="7.95"/>
    <n v="0.28999999999999998"/>
    <s v="48% Male - 20% Female"/>
    <x v="1"/>
    <s v="No"/>
  </r>
  <r>
    <x v="10"/>
    <x v="3"/>
    <n v="2489"/>
    <n v="4838.0436585356401"/>
    <s v="No"/>
    <n v="5.92"/>
    <x v="3"/>
    <n v="89.97"/>
    <n v="58.88"/>
    <n v="54.04"/>
    <n v="51.87"/>
    <n v="0.56999999999999995"/>
    <s v="49% Male - 22% Female"/>
    <x v="2"/>
    <s v="Yes"/>
  </r>
  <r>
    <x v="10"/>
    <x v="3"/>
    <n v="331"/>
    <n v="524.48181395235099"/>
    <s v="No"/>
    <n v="5.55"/>
    <x v="1"/>
    <n v="47.02"/>
    <n v="23.24"/>
    <n v="68.16"/>
    <n v="9.2100000000000009"/>
    <n v="1.47"/>
    <s v="74% Male - 32% Female"/>
    <x v="2"/>
    <s v="No"/>
  </r>
  <r>
    <x v="10"/>
    <x v="3"/>
    <n v="2359"/>
    <n v="4762.1545821497102"/>
    <s v="No"/>
    <n v="5.81"/>
    <x v="0"/>
    <n v="52.39"/>
    <n v="11.25"/>
    <n v="28.29"/>
    <n v="32.700000000000003"/>
    <n v="1.55"/>
    <s v="74% Male - 51% Female"/>
    <x v="2"/>
    <s v="No"/>
  </r>
  <r>
    <x v="10"/>
    <x v="3"/>
    <n v="1407"/>
    <n v="4598.86315090677"/>
    <s v="Yes"/>
    <n v="2.95"/>
    <x v="1"/>
    <n v="46.1"/>
    <n v="2.69"/>
    <n v="66.81"/>
    <n v="66.92"/>
    <n v="1.79"/>
    <s v="76% Male - 49% Female"/>
    <x v="6"/>
    <s v="No"/>
  </r>
  <r>
    <x v="10"/>
    <x v="3"/>
    <n v="979"/>
    <n v="1861.37388521413"/>
    <s v="No"/>
    <n v="5.81"/>
    <x v="3"/>
    <n v="54.46"/>
    <n v="47.31"/>
    <n v="76.19"/>
    <n v="37.42"/>
    <n v="1.8"/>
    <s v="79% Male - 31% Female"/>
    <x v="5"/>
    <s v="No"/>
  </r>
  <r>
    <x v="10"/>
    <x v="4"/>
    <n v="2452"/>
    <n v="2226.5482687683598"/>
    <s v="Yes"/>
    <n v="9.0299999999999994"/>
    <x v="1"/>
    <n v="57.49"/>
    <n v="26.67"/>
    <n v="47.99"/>
    <n v="49.81"/>
    <n v="2"/>
    <s v="65% Male - 25% Female"/>
    <x v="6"/>
    <s v="No"/>
  </r>
  <r>
    <x v="10"/>
    <x v="4"/>
    <n v="1940"/>
    <n v="3054.5403104952502"/>
    <s v="Yes"/>
    <n v="8.31"/>
    <x v="0"/>
    <n v="90.74"/>
    <n v="29.6"/>
    <n v="83.26"/>
    <n v="7.88"/>
    <n v="1.17"/>
    <s v="57% Male - 50% Female"/>
    <x v="1"/>
    <s v="No"/>
  </r>
  <r>
    <x v="10"/>
    <x v="4"/>
    <n v="1960"/>
    <n v="1071.1560782793099"/>
    <s v="No"/>
    <n v="2.98"/>
    <x v="3"/>
    <n v="31.33"/>
    <n v="46.29"/>
    <n v="26.84"/>
    <n v="37.479999999999997"/>
    <n v="0.8"/>
    <s v="46% Male - 41% Female"/>
    <x v="0"/>
    <s v="Yes"/>
  </r>
  <r>
    <x v="10"/>
    <x v="4"/>
    <n v="1763"/>
    <n v="2814.7177014652798"/>
    <s v="No"/>
    <n v="9.42"/>
    <x v="3"/>
    <n v="65.989999999999995"/>
    <n v="30.01"/>
    <n v="50.51"/>
    <n v="31.38"/>
    <n v="1.24"/>
    <s v="40% Male - 60% Female"/>
    <x v="5"/>
    <s v="No"/>
  </r>
  <r>
    <x v="10"/>
    <x v="4"/>
    <n v="1031"/>
    <n v="2782.1799803631402"/>
    <s v="Yes"/>
    <n v="8.25"/>
    <x v="3"/>
    <n v="42.88"/>
    <n v="67.19"/>
    <n v="74.39"/>
    <n v="33.92"/>
    <n v="1.19"/>
    <s v="49% Male - 32% Female"/>
    <x v="5"/>
    <s v="Yes"/>
  </r>
  <r>
    <x v="10"/>
    <x v="5"/>
    <n v="1250"/>
    <n v="3421.3755767379998"/>
    <s v="No"/>
    <n v="6.94"/>
    <x v="2"/>
    <n v="23.67"/>
    <n v="23.86"/>
    <n v="86.63"/>
    <n v="54.76"/>
    <n v="2.42"/>
    <s v="45% Male - 27% Female"/>
    <x v="4"/>
    <s v="No"/>
  </r>
  <r>
    <x v="10"/>
    <x v="5"/>
    <n v="1484"/>
    <n v="1255.67341934963"/>
    <s v="Yes"/>
    <n v="7.3"/>
    <x v="1"/>
    <n v="30.77"/>
    <n v="69.540000000000006"/>
    <n v="66.72"/>
    <n v="52.63"/>
    <n v="0.69"/>
    <s v="65% Male - 46% Female"/>
    <x v="2"/>
    <s v="Yes"/>
  </r>
  <r>
    <x v="10"/>
    <x v="5"/>
    <n v="177"/>
    <n v="372.409073462131"/>
    <s v="Yes"/>
    <n v="3.02"/>
    <x v="3"/>
    <n v="39.229999999999997"/>
    <n v="41.84"/>
    <n v="30.91"/>
    <n v="50.21"/>
    <n v="1.61"/>
    <s v="73% Male - 51% Female"/>
    <x v="2"/>
    <s v="No"/>
  </r>
  <r>
    <x v="10"/>
    <x v="5"/>
    <n v="1093"/>
    <n v="1347.3518606007999"/>
    <s v="Yes"/>
    <n v="7.71"/>
    <x v="3"/>
    <n v="86.5"/>
    <n v="3.83"/>
    <n v="39.520000000000003"/>
    <n v="56.84"/>
    <n v="1.81"/>
    <s v="41% Male - 46% Female"/>
    <x v="6"/>
    <s v="Yes"/>
  </r>
  <r>
    <x v="10"/>
    <x v="5"/>
    <n v="1544"/>
    <n v="1425.3419810237999"/>
    <s v="Yes"/>
    <n v="8.5399999999999991"/>
    <x v="1"/>
    <n v="74.010000000000005"/>
    <n v="51.95"/>
    <n v="35.26"/>
    <n v="62.69"/>
    <n v="0.34"/>
    <s v="52% Male - 50% Female"/>
    <x v="1"/>
    <s v="Yes"/>
  </r>
  <r>
    <x v="10"/>
    <x v="6"/>
    <n v="1097"/>
    <n v="2879.9444068348898"/>
    <s v="Yes"/>
    <n v="6.16"/>
    <x v="3"/>
    <n v="83.98"/>
    <n v="5.01"/>
    <n v="54.71"/>
    <n v="19.64"/>
    <n v="1.65"/>
    <s v="64% Male - 55% Female"/>
    <x v="6"/>
    <s v="Yes"/>
  </r>
  <r>
    <x v="10"/>
    <x v="6"/>
    <n v="1867"/>
    <n v="3878.8059395200398"/>
    <s v="Yes"/>
    <n v="3.84"/>
    <x v="3"/>
    <n v="53.13"/>
    <n v="15.92"/>
    <n v="39.01"/>
    <n v="67.569999999999993"/>
    <n v="2.02"/>
    <s v="68% Male - 45% Female"/>
    <x v="5"/>
    <s v="No"/>
  </r>
  <r>
    <x v="10"/>
    <x v="6"/>
    <n v="1076"/>
    <n v="1661.67694549814"/>
    <s v="No"/>
    <n v="8.58"/>
    <x v="1"/>
    <n v="52.52"/>
    <n v="18.22"/>
    <n v="44.75"/>
    <n v="31.31"/>
    <n v="1.79"/>
    <s v="74% Male - 58% Female"/>
    <x v="6"/>
    <s v="No"/>
  </r>
  <r>
    <x v="10"/>
    <x v="6"/>
    <n v="700"/>
    <n v="416.85928418235801"/>
    <s v="No"/>
    <n v="3.8"/>
    <x v="1"/>
    <n v="16.04"/>
    <n v="53.19"/>
    <n v="80.260000000000005"/>
    <n v="19.170000000000002"/>
    <n v="2.27"/>
    <s v="56% Male - 31% Female"/>
    <x v="2"/>
    <s v="Yes"/>
  </r>
  <r>
    <x v="10"/>
    <x v="6"/>
    <n v="235"/>
    <n v="567.51146959978996"/>
    <s v="Yes"/>
    <n v="6.82"/>
    <x v="1"/>
    <n v="79.069999999999993"/>
    <n v="60.56"/>
    <n v="87.3"/>
    <n v="63.29"/>
    <n v="2.4300000000000002"/>
    <s v="43% Male - 45% Female"/>
    <x v="3"/>
    <s v="No"/>
  </r>
  <r>
    <x v="10"/>
    <x v="7"/>
    <n v="1169"/>
    <n v="981.65512727186001"/>
    <s v="Yes"/>
    <n v="4.18"/>
    <x v="1"/>
    <n v="80.03"/>
    <n v="31.07"/>
    <n v="74.08"/>
    <n v="36.72"/>
    <n v="1.1499999999999999"/>
    <s v="78% Male - 56% Female"/>
    <x v="3"/>
    <s v="Yes"/>
  </r>
  <r>
    <x v="10"/>
    <x v="7"/>
    <n v="1134"/>
    <n v="3436.49523508321"/>
    <s v="Yes"/>
    <n v="7.37"/>
    <x v="1"/>
    <n v="24.56"/>
    <n v="14.95"/>
    <n v="53.9"/>
    <n v="42.48"/>
    <n v="1.05"/>
    <s v="76% Male - 57% Female"/>
    <x v="1"/>
    <s v="Yes"/>
  </r>
  <r>
    <x v="10"/>
    <x v="7"/>
    <n v="1479"/>
    <n v="1372.77190782404"/>
    <s v="No"/>
    <n v="8.1300000000000008"/>
    <x v="3"/>
    <n v="18.36"/>
    <n v="54.09"/>
    <n v="28.55"/>
    <n v="67.19"/>
    <n v="1.7"/>
    <s v="44% Male - 24% Female"/>
    <x v="5"/>
    <s v="Yes"/>
  </r>
  <r>
    <x v="10"/>
    <x v="7"/>
    <n v="90"/>
    <n v="78.282179799049601"/>
    <s v="Yes"/>
    <n v="9.0399999999999991"/>
    <x v="3"/>
    <n v="85.33"/>
    <n v="9.1"/>
    <n v="59.83"/>
    <n v="21.93"/>
    <n v="1.3"/>
    <s v="60% Male - 36% Female"/>
    <x v="3"/>
    <s v="Yes"/>
  </r>
  <r>
    <x v="10"/>
    <x v="7"/>
    <n v="1410"/>
    <n v="2618.8606147023102"/>
    <s v="No"/>
    <n v="6.61"/>
    <x v="0"/>
    <n v="22.81"/>
    <n v="46.35"/>
    <n v="60.44"/>
    <n v="10.48"/>
    <n v="0.98"/>
    <s v="57% Male - 38% Female"/>
    <x v="1"/>
    <s v="Yes"/>
  </r>
  <r>
    <x v="10"/>
    <x v="8"/>
    <n v="634"/>
    <n v="749.125160064243"/>
    <s v="No"/>
    <n v="7.45"/>
    <x v="2"/>
    <n v="33.130000000000003"/>
    <n v="29.53"/>
    <n v="34.26"/>
    <n v="21.87"/>
    <n v="1.56"/>
    <s v="59% Male - 58% Female"/>
    <x v="4"/>
    <s v="Yes"/>
  </r>
  <r>
    <x v="10"/>
    <x v="8"/>
    <n v="1147"/>
    <n v="3726.42204166075"/>
    <s v="Yes"/>
    <n v="8.98"/>
    <x v="0"/>
    <n v="64.36"/>
    <n v="37.6"/>
    <n v="34.869999999999997"/>
    <n v="26.8"/>
    <n v="0.24"/>
    <s v="54% Male - 60% Female"/>
    <x v="5"/>
    <s v="Yes"/>
  </r>
  <r>
    <x v="10"/>
    <x v="8"/>
    <n v="1673"/>
    <n v="4296.8739158573399"/>
    <s v="Yes"/>
    <n v="6.55"/>
    <x v="3"/>
    <n v="94.85"/>
    <n v="13.22"/>
    <n v="28.89"/>
    <n v="39.909999999999997"/>
    <n v="1.45"/>
    <s v="71% Male - 20% Female"/>
    <x v="2"/>
    <s v="Yes"/>
  </r>
  <r>
    <x v="10"/>
    <x v="8"/>
    <n v="134"/>
    <n v="447.36338063941298"/>
    <s v="No"/>
    <n v="2.2400000000000002"/>
    <x v="1"/>
    <n v="49.88"/>
    <n v="22.31"/>
    <n v="27.14"/>
    <n v="44.82"/>
    <n v="1.29"/>
    <s v="46% Male - 31% Female"/>
    <x v="2"/>
    <s v="Yes"/>
  </r>
  <r>
    <x v="10"/>
    <x v="8"/>
    <n v="1960"/>
    <n v="1224.7065303407201"/>
    <s v="Yes"/>
    <n v="9.66"/>
    <x v="2"/>
    <n v="52.07"/>
    <n v="60.25"/>
    <n v="77.69"/>
    <n v="19.53"/>
    <n v="0.45"/>
    <s v="53% Male - 42% Female"/>
    <x v="0"/>
    <s v="Yes"/>
  </r>
  <r>
    <x v="10"/>
    <x v="9"/>
    <n v="585"/>
    <n v="876.69584503992598"/>
    <s v="No"/>
    <n v="5.53"/>
    <x v="3"/>
    <n v="77.790000000000006"/>
    <n v="52.35"/>
    <n v="89.26"/>
    <n v="20.34"/>
    <n v="0.48"/>
    <s v="52% Male - 60% Female"/>
    <x v="4"/>
    <s v="Yes"/>
  </r>
  <r>
    <x v="10"/>
    <x v="9"/>
    <n v="273"/>
    <n v="311.965966048072"/>
    <s v="Yes"/>
    <n v="3.43"/>
    <x v="3"/>
    <n v="48.71"/>
    <n v="32.15"/>
    <n v="85.71"/>
    <n v="15.77"/>
    <n v="1.96"/>
    <s v="62% Male - 41% Female"/>
    <x v="4"/>
    <s v="No"/>
  </r>
  <r>
    <x v="10"/>
    <x v="9"/>
    <n v="994"/>
    <n v="2787.76242342968"/>
    <s v="Yes"/>
    <n v="5.52"/>
    <x v="3"/>
    <n v="57.73"/>
    <n v="63.18"/>
    <n v="33.340000000000003"/>
    <n v="18.98"/>
    <n v="1.1000000000000001"/>
    <s v="45% Male - 59% Female"/>
    <x v="5"/>
    <s v="Yes"/>
  </r>
  <r>
    <x v="10"/>
    <x v="9"/>
    <n v="730"/>
    <n v="938.73100187814202"/>
    <s v="Yes"/>
    <n v="6.73"/>
    <x v="1"/>
    <n v="30.33"/>
    <n v="32.880000000000003"/>
    <n v="61.39"/>
    <n v="16.43"/>
    <n v="0.87"/>
    <s v="72% Male - 31% Female"/>
    <x v="1"/>
    <s v="Yes"/>
  </r>
  <r>
    <x v="10"/>
    <x v="9"/>
    <n v="1456"/>
    <n v="2914.9584503441602"/>
    <s v="Yes"/>
    <n v="4.03"/>
    <x v="3"/>
    <n v="47.37"/>
    <n v="5.0599999999999996"/>
    <n v="70.48"/>
    <n v="55.14"/>
    <n v="0.5"/>
    <s v="40% Male - 47% Female"/>
    <x v="0"/>
    <s v="No"/>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3F21E31-F003-4DF0-9E6E-E366CDC2F268}" name="PivotTable1" cacheId="6" applyNumberFormats="0" applyBorderFormats="0" applyFontFormats="0" applyPatternFormats="0" applyAlignmentFormats="0" applyWidthHeightFormats="1" dataCaption="Values" updatedVersion="8" minRefreshableVersion="3" useAutoFormatting="1" itemPrintTitles="1" createdVersion="8" indent="0" multipleFieldFilters="0" chartFormat="3">
  <location ref="A3:B15" firstHeaderRow="1" firstDataRow="1" firstDataCol="1"/>
  <pivotFields count="15">
    <pivotField axis="axisRow" showAll="0">
      <items count="12">
        <item x="0"/>
        <item x="1"/>
        <item x="2"/>
        <item x="3"/>
        <item x="4"/>
        <item x="5"/>
        <item x="6"/>
        <item x="7"/>
        <item x="8"/>
        <item x="9"/>
        <item x="10"/>
        <item t="default"/>
      </items>
    </pivotField>
    <pivotField showAll="0">
      <items count="11">
        <item x="9"/>
        <item x="3"/>
        <item x="6"/>
        <item x="8"/>
        <item x="4"/>
        <item x="1"/>
        <item x="7"/>
        <item x="5"/>
        <item x="2"/>
        <item x="0"/>
        <item t="default"/>
      </items>
    </pivotField>
    <pivotField dataField="1" showAll="0"/>
    <pivotField showAll="0"/>
    <pivotField showAll="0"/>
    <pivotField showAll="0"/>
    <pivotField showAll="0">
      <items count="5">
        <item x="0"/>
        <item x="2"/>
        <item x="3"/>
        <item x="1"/>
        <item t="default"/>
      </items>
    </pivotField>
    <pivotField showAll="0"/>
    <pivotField showAll="0"/>
    <pivotField showAll="0"/>
    <pivotField showAll="0"/>
    <pivotField showAll="0"/>
    <pivotField showAll="0"/>
    <pivotField showAll="0">
      <items count="8">
        <item x="5"/>
        <item x="0"/>
        <item x="4"/>
        <item x="2"/>
        <item x="6"/>
        <item x="1"/>
        <item x="3"/>
        <item t="default"/>
      </items>
    </pivotField>
    <pivotField showAll="0"/>
  </pivotFields>
  <rowFields count="1">
    <field x="0"/>
  </rowFields>
  <rowItems count="12">
    <i>
      <x/>
    </i>
    <i>
      <x v="1"/>
    </i>
    <i>
      <x v="2"/>
    </i>
    <i>
      <x v="3"/>
    </i>
    <i>
      <x v="4"/>
    </i>
    <i>
      <x v="5"/>
    </i>
    <i>
      <x v="6"/>
    </i>
    <i>
      <x v="7"/>
    </i>
    <i>
      <x v="8"/>
    </i>
    <i>
      <x v="9"/>
    </i>
    <i>
      <x v="10"/>
    </i>
    <i t="grand">
      <x/>
    </i>
  </rowItems>
  <colItems count="1">
    <i/>
  </colItems>
  <dataFields count="1">
    <dataField name="Sum of Total Sales (Million Units)" fld="2"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CAFAC43-0AC0-410C-9DAC-DA4C526532FE}" name="PivotTable1" cacheId="6" applyNumberFormats="0" applyBorderFormats="0" applyFontFormats="0" applyPatternFormats="0" applyAlignmentFormats="0" applyWidthHeightFormats="1" dataCaption="Values" updatedVersion="8" minRefreshableVersion="3" useAutoFormatting="1" itemPrintTitles="1" createdVersion="8" indent="0" multipleFieldFilters="0" chartFormat="5">
  <location ref="A3:B14" firstHeaderRow="1" firstDataRow="1" firstDataCol="1"/>
  <pivotFields count="15">
    <pivotField showAll="0">
      <items count="12">
        <item x="0"/>
        <item x="1"/>
        <item x="2"/>
        <item x="3"/>
        <item x="4"/>
        <item x="5"/>
        <item x="6"/>
        <item x="7"/>
        <item x="8"/>
        <item x="9"/>
        <item x="10"/>
        <item t="default"/>
      </items>
    </pivotField>
    <pivotField axis="axisRow" showAll="0" sortType="descending">
      <items count="11">
        <item x="9"/>
        <item x="3"/>
        <item x="6"/>
        <item x="8"/>
        <item x="4"/>
        <item x="1"/>
        <item x="7"/>
        <item x="5"/>
        <item x="2"/>
        <item x="0"/>
        <item t="default"/>
      </items>
      <autoSortScope>
        <pivotArea dataOnly="0" outline="0" fieldPosition="0">
          <references count="1">
            <reference field="4294967294" count="1" selected="0">
              <x v="0"/>
            </reference>
          </references>
        </pivotArea>
      </autoSortScope>
    </pivotField>
    <pivotField dataField="1" showAll="0"/>
    <pivotField showAll="0"/>
    <pivotField showAll="0"/>
    <pivotField showAll="0"/>
    <pivotField showAll="0">
      <items count="5">
        <item x="0"/>
        <item x="2"/>
        <item x="3"/>
        <item x="1"/>
        <item t="default"/>
      </items>
    </pivotField>
    <pivotField showAll="0"/>
    <pivotField showAll="0"/>
    <pivotField showAll="0"/>
    <pivotField showAll="0"/>
    <pivotField showAll="0"/>
    <pivotField showAll="0"/>
    <pivotField showAll="0">
      <items count="8">
        <item x="5"/>
        <item x="0"/>
        <item x="4"/>
        <item x="2"/>
        <item x="6"/>
        <item x="1"/>
        <item x="3"/>
        <item t="default"/>
      </items>
    </pivotField>
    <pivotField showAll="0"/>
  </pivotFields>
  <rowFields count="1">
    <field x="1"/>
  </rowFields>
  <rowItems count="11">
    <i>
      <x v="9"/>
    </i>
    <i>
      <x v="8"/>
    </i>
    <i>
      <x v="1"/>
    </i>
    <i>
      <x v="2"/>
    </i>
    <i>
      <x v="4"/>
    </i>
    <i>
      <x v="7"/>
    </i>
    <i>
      <x v="6"/>
    </i>
    <i>
      <x v="3"/>
    </i>
    <i>
      <x v="5"/>
    </i>
    <i>
      <x/>
    </i>
    <i t="grand">
      <x/>
    </i>
  </rowItems>
  <colItems count="1">
    <i/>
  </colItems>
  <dataFields count="1">
    <dataField name="Sum of Total Sales (Million Units)" fld="2" baseField="0" baseItem="0"/>
  </dataFields>
  <chartFormats count="2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1" format="2">
      <pivotArea type="data" outline="0" fieldPosition="0">
        <references count="2">
          <reference field="4294967294" count="1" selected="0">
            <x v="0"/>
          </reference>
          <reference field="1" count="1" selected="0">
            <x v="9"/>
          </reference>
        </references>
      </pivotArea>
    </chartFormat>
    <chartFormat chart="1" format="3">
      <pivotArea type="data" outline="0" fieldPosition="0">
        <references count="2">
          <reference field="4294967294" count="1" selected="0">
            <x v="0"/>
          </reference>
          <reference field="1" count="1" selected="0">
            <x v="8"/>
          </reference>
        </references>
      </pivotArea>
    </chartFormat>
    <chartFormat chart="1" format="4">
      <pivotArea type="data" outline="0" fieldPosition="0">
        <references count="2">
          <reference field="4294967294" count="1" selected="0">
            <x v="0"/>
          </reference>
          <reference field="1" count="1" selected="0">
            <x v="1"/>
          </reference>
        </references>
      </pivotArea>
    </chartFormat>
    <chartFormat chart="1" format="5">
      <pivotArea type="data" outline="0" fieldPosition="0">
        <references count="2">
          <reference field="4294967294" count="1" selected="0">
            <x v="0"/>
          </reference>
          <reference field="1" count="1" selected="0">
            <x v="2"/>
          </reference>
        </references>
      </pivotArea>
    </chartFormat>
    <chartFormat chart="1" format="6">
      <pivotArea type="data" outline="0" fieldPosition="0">
        <references count="2">
          <reference field="4294967294" count="1" selected="0">
            <x v="0"/>
          </reference>
          <reference field="1" count="1" selected="0">
            <x v="4"/>
          </reference>
        </references>
      </pivotArea>
    </chartFormat>
    <chartFormat chart="1" format="7">
      <pivotArea type="data" outline="0" fieldPosition="0">
        <references count="2">
          <reference field="4294967294" count="1" selected="0">
            <x v="0"/>
          </reference>
          <reference field="1" count="1" selected="0">
            <x v="7"/>
          </reference>
        </references>
      </pivotArea>
    </chartFormat>
    <chartFormat chart="1" format="8">
      <pivotArea type="data" outline="0" fieldPosition="0">
        <references count="2">
          <reference field="4294967294" count="1" selected="0">
            <x v="0"/>
          </reference>
          <reference field="1" count="1" selected="0">
            <x v="6"/>
          </reference>
        </references>
      </pivotArea>
    </chartFormat>
    <chartFormat chart="1" format="9">
      <pivotArea type="data" outline="0" fieldPosition="0">
        <references count="2">
          <reference field="4294967294" count="1" selected="0">
            <x v="0"/>
          </reference>
          <reference field="1" count="1" selected="0">
            <x v="3"/>
          </reference>
        </references>
      </pivotArea>
    </chartFormat>
    <chartFormat chart="1" format="10">
      <pivotArea type="data" outline="0" fieldPosition="0">
        <references count="2">
          <reference field="4294967294" count="1" selected="0">
            <x v="0"/>
          </reference>
          <reference field="1" count="1" selected="0">
            <x v="5"/>
          </reference>
        </references>
      </pivotArea>
    </chartFormat>
    <chartFormat chart="1" format="11">
      <pivotArea type="data" outline="0" fieldPosition="0">
        <references count="2">
          <reference field="4294967294" count="1" selected="0">
            <x v="0"/>
          </reference>
          <reference field="1" count="1" selected="0">
            <x v="0"/>
          </reference>
        </references>
      </pivotArea>
    </chartFormat>
    <chartFormat chart="4" format="23" series="1">
      <pivotArea type="data" outline="0" fieldPosition="0">
        <references count="1">
          <reference field="4294967294" count="1" selected="0">
            <x v="0"/>
          </reference>
        </references>
      </pivotArea>
    </chartFormat>
    <chartFormat chart="4" format="24">
      <pivotArea type="data" outline="0" fieldPosition="0">
        <references count="2">
          <reference field="4294967294" count="1" selected="0">
            <x v="0"/>
          </reference>
          <reference field="1" count="1" selected="0">
            <x v="9"/>
          </reference>
        </references>
      </pivotArea>
    </chartFormat>
    <chartFormat chart="4" format="25">
      <pivotArea type="data" outline="0" fieldPosition="0">
        <references count="2">
          <reference field="4294967294" count="1" selected="0">
            <x v="0"/>
          </reference>
          <reference field="1" count="1" selected="0">
            <x v="8"/>
          </reference>
        </references>
      </pivotArea>
    </chartFormat>
    <chartFormat chart="4" format="26">
      <pivotArea type="data" outline="0" fieldPosition="0">
        <references count="2">
          <reference field="4294967294" count="1" selected="0">
            <x v="0"/>
          </reference>
          <reference field="1" count="1" selected="0">
            <x v="1"/>
          </reference>
        </references>
      </pivotArea>
    </chartFormat>
    <chartFormat chart="4" format="27">
      <pivotArea type="data" outline="0" fieldPosition="0">
        <references count="2">
          <reference field="4294967294" count="1" selected="0">
            <x v="0"/>
          </reference>
          <reference field="1" count="1" selected="0">
            <x v="2"/>
          </reference>
        </references>
      </pivotArea>
    </chartFormat>
    <chartFormat chart="4" format="28">
      <pivotArea type="data" outline="0" fieldPosition="0">
        <references count="2">
          <reference field="4294967294" count="1" selected="0">
            <x v="0"/>
          </reference>
          <reference field="1" count="1" selected="0">
            <x v="4"/>
          </reference>
        </references>
      </pivotArea>
    </chartFormat>
    <chartFormat chart="4" format="29">
      <pivotArea type="data" outline="0" fieldPosition="0">
        <references count="2">
          <reference field="4294967294" count="1" selected="0">
            <x v="0"/>
          </reference>
          <reference field="1" count="1" selected="0">
            <x v="7"/>
          </reference>
        </references>
      </pivotArea>
    </chartFormat>
    <chartFormat chart="4" format="30">
      <pivotArea type="data" outline="0" fieldPosition="0">
        <references count="2">
          <reference field="4294967294" count="1" selected="0">
            <x v="0"/>
          </reference>
          <reference field="1" count="1" selected="0">
            <x v="6"/>
          </reference>
        </references>
      </pivotArea>
    </chartFormat>
    <chartFormat chart="4" format="31">
      <pivotArea type="data" outline="0" fieldPosition="0">
        <references count="2">
          <reference field="4294967294" count="1" selected="0">
            <x v="0"/>
          </reference>
          <reference field="1" count="1" selected="0">
            <x v="3"/>
          </reference>
        </references>
      </pivotArea>
    </chartFormat>
    <chartFormat chart="4" format="32">
      <pivotArea type="data" outline="0" fieldPosition="0">
        <references count="2">
          <reference field="4294967294" count="1" selected="0">
            <x v="0"/>
          </reference>
          <reference field="1" count="1" selected="0">
            <x v="5"/>
          </reference>
        </references>
      </pivotArea>
    </chartFormat>
    <chartFormat chart="4" format="33">
      <pivotArea type="data" outline="0" fieldPosition="0">
        <references count="2">
          <reference field="4294967294" count="1" selected="0">
            <x v="0"/>
          </reference>
          <reference field="1"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57FD48E-CAA9-4FBD-876C-E63440A10070}" name="PivotTable1" cacheId="6" applyNumberFormats="0" applyBorderFormats="0" applyFontFormats="0" applyPatternFormats="0" applyAlignmentFormats="0" applyWidthHeightFormats="1" dataCaption="Values" updatedVersion="8" minRefreshableVersion="3" useAutoFormatting="1" itemPrintTitles="1" createdVersion="8" indent="0" multipleFieldFilters="0" chartFormat="11">
  <location ref="A3:B15" firstHeaderRow="1" firstDataRow="1" firstDataCol="1"/>
  <pivotFields count="15">
    <pivotField axis="axisRow" showAll="0" sortType="descending">
      <items count="12">
        <item x="0"/>
        <item x="1"/>
        <item x="2"/>
        <item x="3"/>
        <item x="4"/>
        <item x="5"/>
        <item x="6"/>
        <item x="7"/>
        <item x="8"/>
        <item x="9"/>
        <item x="10"/>
        <item t="default"/>
      </items>
      <autoSortScope>
        <pivotArea dataOnly="0" outline="0" fieldPosition="0">
          <references count="1">
            <reference field="4294967294" count="1" selected="0">
              <x v="0"/>
            </reference>
          </references>
        </pivotArea>
      </autoSortScope>
    </pivotField>
    <pivotField showAll="0">
      <items count="11">
        <item x="9"/>
        <item x="3"/>
        <item x="6"/>
        <item x="8"/>
        <item x="4"/>
        <item x="1"/>
        <item x="7"/>
        <item x="5"/>
        <item x="2"/>
        <item x="0"/>
        <item t="default"/>
      </items>
    </pivotField>
    <pivotField showAll="0"/>
    <pivotField dataField="1" showAll="0"/>
    <pivotField showAll="0"/>
    <pivotField showAll="0"/>
    <pivotField showAll="0">
      <items count="5">
        <item x="0"/>
        <item x="2"/>
        <item x="3"/>
        <item x="1"/>
        <item t="default"/>
      </items>
    </pivotField>
    <pivotField showAll="0"/>
    <pivotField showAll="0"/>
    <pivotField showAll="0"/>
    <pivotField showAll="0"/>
    <pivotField showAll="0"/>
    <pivotField showAll="0"/>
    <pivotField showAll="0">
      <items count="8">
        <item x="5"/>
        <item x="0"/>
        <item x="4"/>
        <item x="2"/>
        <item x="6"/>
        <item x="1"/>
        <item x="3"/>
        <item t="default"/>
      </items>
    </pivotField>
    <pivotField showAll="0"/>
  </pivotFields>
  <rowFields count="1">
    <field x="0"/>
  </rowFields>
  <rowItems count="12">
    <i>
      <x v="8"/>
    </i>
    <i>
      <x v="9"/>
    </i>
    <i>
      <x v="6"/>
    </i>
    <i>
      <x v="7"/>
    </i>
    <i>
      <x v="5"/>
    </i>
    <i>
      <x v="2"/>
    </i>
    <i>
      <x v="3"/>
    </i>
    <i>
      <x v="4"/>
    </i>
    <i>
      <x/>
    </i>
    <i>
      <x v="1"/>
    </i>
    <i>
      <x v="10"/>
    </i>
    <i t="grand">
      <x/>
    </i>
  </rowItems>
  <colItems count="1">
    <i/>
  </colItems>
  <dataFields count="1">
    <dataField name="Sum of Market Revenue (Million USD)" fld="3" baseField="0" baseItem="0"/>
  </dataFields>
  <chartFormats count="24">
    <chartFormat chart="3" format="3" series="1">
      <pivotArea type="data" outline="0" fieldPosition="0">
        <references count="1">
          <reference field="4294967294" count="1" selected="0">
            <x v="0"/>
          </reference>
        </references>
      </pivotArea>
    </chartFormat>
    <chartFormat chart="3" format="4">
      <pivotArea type="data" outline="0" fieldPosition="0">
        <references count="2">
          <reference field="4294967294" count="1" selected="0">
            <x v="0"/>
          </reference>
          <reference field="0" count="1" selected="0">
            <x v="8"/>
          </reference>
        </references>
      </pivotArea>
    </chartFormat>
    <chartFormat chart="3" format="5">
      <pivotArea type="data" outline="0" fieldPosition="0">
        <references count="2">
          <reference field="4294967294" count="1" selected="0">
            <x v="0"/>
          </reference>
          <reference field="0" count="1" selected="0">
            <x v="9"/>
          </reference>
        </references>
      </pivotArea>
    </chartFormat>
    <chartFormat chart="3" format="6">
      <pivotArea type="data" outline="0" fieldPosition="0">
        <references count="2">
          <reference field="4294967294" count="1" selected="0">
            <x v="0"/>
          </reference>
          <reference field="0" count="1" selected="0">
            <x v="6"/>
          </reference>
        </references>
      </pivotArea>
    </chartFormat>
    <chartFormat chart="3" format="7">
      <pivotArea type="data" outline="0" fieldPosition="0">
        <references count="2">
          <reference field="4294967294" count="1" selected="0">
            <x v="0"/>
          </reference>
          <reference field="0" count="1" selected="0">
            <x v="7"/>
          </reference>
        </references>
      </pivotArea>
    </chartFormat>
    <chartFormat chart="3" format="8">
      <pivotArea type="data" outline="0" fieldPosition="0">
        <references count="2">
          <reference field="4294967294" count="1" selected="0">
            <x v="0"/>
          </reference>
          <reference field="0" count="1" selected="0">
            <x v="5"/>
          </reference>
        </references>
      </pivotArea>
    </chartFormat>
    <chartFormat chart="3" format="9">
      <pivotArea type="data" outline="0" fieldPosition="0">
        <references count="2">
          <reference field="4294967294" count="1" selected="0">
            <x v="0"/>
          </reference>
          <reference field="0" count="1" selected="0">
            <x v="2"/>
          </reference>
        </references>
      </pivotArea>
    </chartFormat>
    <chartFormat chart="3" format="10">
      <pivotArea type="data" outline="0" fieldPosition="0">
        <references count="2">
          <reference field="4294967294" count="1" selected="0">
            <x v="0"/>
          </reference>
          <reference field="0" count="1" selected="0">
            <x v="3"/>
          </reference>
        </references>
      </pivotArea>
    </chartFormat>
    <chartFormat chart="3" format="11">
      <pivotArea type="data" outline="0" fieldPosition="0">
        <references count="2">
          <reference field="4294967294" count="1" selected="0">
            <x v="0"/>
          </reference>
          <reference field="0" count="1" selected="0">
            <x v="4"/>
          </reference>
        </references>
      </pivotArea>
    </chartFormat>
    <chartFormat chart="3" format="12">
      <pivotArea type="data" outline="0" fieldPosition="0">
        <references count="2">
          <reference field="4294967294" count="1" selected="0">
            <x v="0"/>
          </reference>
          <reference field="0" count="1" selected="0">
            <x v="0"/>
          </reference>
        </references>
      </pivotArea>
    </chartFormat>
    <chartFormat chart="3" format="13">
      <pivotArea type="data" outline="0" fieldPosition="0">
        <references count="2">
          <reference field="4294967294" count="1" selected="0">
            <x v="0"/>
          </reference>
          <reference field="0" count="1" selected="0">
            <x v="1"/>
          </reference>
        </references>
      </pivotArea>
    </chartFormat>
    <chartFormat chart="3" format="14">
      <pivotArea type="data" outline="0" fieldPosition="0">
        <references count="2">
          <reference field="4294967294" count="1" selected="0">
            <x v="0"/>
          </reference>
          <reference field="0" count="1" selected="0">
            <x v="10"/>
          </reference>
        </references>
      </pivotArea>
    </chartFormat>
    <chartFormat chart="10" format="27" series="1">
      <pivotArea type="data" outline="0" fieldPosition="0">
        <references count="1">
          <reference field="4294967294" count="1" selected="0">
            <x v="0"/>
          </reference>
        </references>
      </pivotArea>
    </chartFormat>
    <chartFormat chart="10" format="28">
      <pivotArea type="data" outline="0" fieldPosition="0">
        <references count="2">
          <reference field="4294967294" count="1" selected="0">
            <x v="0"/>
          </reference>
          <reference field="0" count="1" selected="0">
            <x v="8"/>
          </reference>
        </references>
      </pivotArea>
    </chartFormat>
    <chartFormat chart="10" format="29">
      <pivotArea type="data" outline="0" fieldPosition="0">
        <references count="2">
          <reference field="4294967294" count="1" selected="0">
            <x v="0"/>
          </reference>
          <reference field="0" count="1" selected="0">
            <x v="9"/>
          </reference>
        </references>
      </pivotArea>
    </chartFormat>
    <chartFormat chart="10" format="30">
      <pivotArea type="data" outline="0" fieldPosition="0">
        <references count="2">
          <reference field="4294967294" count="1" selected="0">
            <x v="0"/>
          </reference>
          <reference field="0" count="1" selected="0">
            <x v="6"/>
          </reference>
        </references>
      </pivotArea>
    </chartFormat>
    <chartFormat chart="10" format="31">
      <pivotArea type="data" outline="0" fieldPosition="0">
        <references count="2">
          <reference field="4294967294" count="1" selected="0">
            <x v="0"/>
          </reference>
          <reference field="0" count="1" selected="0">
            <x v="7"/>
          </reference>
        </references>
      </pivotArea>
    </chartFormat>
    <chartFormat chart="10" format="32">
      <pivotArea type="data" outline="0" fieldPosition="0">
        <references count="2">
          <reference field="4294967294" count="1" selected="0">
            <x v="0"/>
          </reference>
          <reference field="0" count="1" selected="0">
            <x v="5"/>
          </reference>
        </references>
      </pivotArea>
    </chartFormat>
    <chartFormat chart="10" format="33">
      <pivotArea type="data" outline="0" fieldPosition="0">
        <references count="2">
          <reference field="4294967294" count="1" selected="0">
            <x v="0"/>
          </reference>
          <reference field="0" count="1" selected="0">
            <x v="2"/>
          </reference>
        </references>
      </pivotArea>
    </chartFormat>
    <chartFormat chart="10" format="34">
      <pivotArea type="data" outline="0" fieldPosition="0">
        <references count="2">
          <reference field="4294967294" count="1" selected="0">
            <x v="0"/>
          </reference>
          <reference field="0" count="1" selected="0">
            <x v="3"/>
          </reference>
        </references>
      </pivotArea>
    </chartFormat>
    <chartFormat chart="10" format="35">
      <pivotArea type="data" outline="0" fieldPosition="0">
        <references count="2">
          <reference field="4294967294" count="1" selected="0">
            <x v="0"/>
          </reference>
          <reference field="0" count="1" selected="0">
            <x v="4"/>
          </reference>
        </references>
      </pivotArea>
    </chartFormat>
    <chartFormat chart="10" format="36">
      <pivotArea type="data" outline="0" fieldPosition="0">
        <references count="2">
          <reference field="4294967294" count="1" selected="0">
            <x v="0"/>
          </reference>
          <reference field="0" count="1" selected="0">
            <x v="0"/>
          </reference>
        </references>
      </pivotArea>
    </chartFormat>
    <chartFormat chart="10" format="37">
      <pivotArea type="data" outline="0" fieldPosition="0">
        <references count="2">
          <reference field="4294967294" count="1" selected="0">
            <x v="0"/>
          </reference>
          <reference field="0" count="1" selected="0">
            <x v="1"/>
          </reference>
        </references>
      </pivotArea>
    </chartFormat>
    <chartFormat chart="10" format="38">
      <pivotArea type="data" outline="0" fieldPosition="0">
        <references count="2">
          <reference field="4294967294" count="1" selected="0">
            <x v="0"/>
          </reference>
          <reference field="0" count="1" selected="0">
            <x v="1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5EFF1A2-2F41-40FE-9A6F-448523AA7045}" name="PivotTable1" cacheId="6" applyNumberFormats="0" applyBorderFormats="0" applyFontFormats="0" applyPatternFormats="0" applyAlignmentFormats="0" applyWidthHeightFormats="1" dataCaption="Values" updatedVersion="8" minRefreshableVersion="3" useAutoFormatting="1" itemPrintTitles="1" createdVersion="8" indent="0" multipleFieldFilters="0" chartFormat="13">
  <location ref="A3:B9" firstHeaderRow="1" firstDataRow="1" firstDataCol="1"/>
  <pivotFields count="15">
    <pivotField showAll="0" sortType="descending">
      <items count="12">
        <item x="0"/>
        <item x="1"/>
        <item x="2"/>
        <item x="3"/>
        <item x="4"/>
        <item x="5"/>
        <item x="6"/>
        <item x="7"/>
        <item x="8"/>
        <item x="9"/>
        <item x="10"/>
        <item t="default"/>
      </items>
      <autoSortScope>
        <pivotArea dataOnly="0" outline="0" fieldPosition="0">
          <references count="1">
            <reference field="4294967294" count="1" selected="0">
              <x v="0"/>
            </reference>
          </references>
        </pivotArea>
      </autoSortScope>
    </pivotField>
    <pivotField axis="axisRow" showAll="0" measureFilter="1" sortType="descending">
      <items count="11">
        <item x="9"/>
        <item x="3"/>
        <item x="6"/>
        <item x="8"/>
        <item x="4"/>
        <item x="1"/>
        <item x="7"/>
        <item x="5"/>
        <item x="2"/>
        <item x="0"/>
        <item t="default"/>
      </items>
      <autoSortScope>
        <pivotArea dataOnly="0" outline="0" fieldPosition="0">
          <references count="1">
            <reference field="4294967294" count="1" selected="0">
              <x v="0"/>
            </reference>
          </references>
        </pivotArea>
      </autoSortScope>
    </pivotField>
    <pivotField showAll="0"/>
    <pivotField dataField="1" showAll="0"/>
    <pivotField showAll="0"/>
    <pivotField showAll="0"/>
    <pivotField showAll="0">
      <items count="5">
        <item x="0"/>
        <item x="2"/>
        <item x="3"/>
        <item x="1"/>
        <item t="default"/>
      </items>
    </pivotField>
    <pivotField showAll="0"/>
    <pivotField showAll="0"/>
    <pivotField showAll="0"/>
    <pivotField showAll="0"/>
    <pivotField showAll="0"/>
    <pivotField showAll="0"/>
    <pivotField showAll="0">
      <items count="8">
        <item x="5"/>
        <item x="0"/>
        <item x="4"/>
        <item x="2"/>
        <item x="6"/>
        <item x="1"/>
        <item x="3"/>
        <item t="default"/>
      </items>
    </pivotField>
    <pivotField showAll="0"/>
  </pivotFields>
  <rowFields count="1">
    <field x="1"/>
  </rowFields>
  <rowItems count="6">
    <i>
      <x v="8"/>
    </i>
    <i>
      <x v="1"/>
    </i>
    <i>
      <x v="9"/>
    </i>
    <i>
      <x v="4"/>
    </i>
    <i>
      <x v="2"/>
    </i>
    <i t="grand">
      <x/>
    </i>
  </rowItems>
  <colItems count="1">
    <i/>
  </colItems>
  <dataFields count="1">
    <dataField name="Sum of Market Revenue (Million USD)" fld="3" baseField="0" baseItem="0"/>
  </dataFields>
  <chartFormats count="13">
    <chartFormat chart="3" format="3" series="1">
      <pivotArea type="data" outline="0" fieldPosition="0">
        <references count="1">
          <reference field="4294967294" count="1" selected="0">
            <x v="0"/>
          </reference>
        </references>
      </pivotArea>
    </chartFormat>
    <chartFormat chart="9" format="4" series="1">
      <pivotArea type="data" outline="0" fieldPosition="0">
        <references count="1">
          <reference field="4294967294" count="1" selected="0">
            <x v="0"/>
          </reference>
        </references>
      </pivotArea>
    </chartFormat>
    <chartFormat chart="9" format="5">
      <pivotArea type="data" outline="0" fieldPosition="0">
        <references count="2">
          <reference field="4294967294" count="1" selected="0">
            <x v="0"/>
          </reference>
          <reference field="1" count="1" selected="0">
            <x v="1"/>
          </reference>
        </references>
      </pivotArea>
    </chartFormat>
    <chartFormat chart="9" format="6">
      <pivotArea type="data" outline="0" fieldPosition="0">
        <references count="2">
          <reference field="4294967294" count="1" selected="0">
            <x v="0"/>
          </reference>
          <reference field="1" count="1" selected="0">
            <x v="8"/>
          </reference>
        </references>
      </pivotArea>
    </chartFormat>
    <chartFormat chart="9" format="7">
      <pivotArea type="data" outline="0" fieldPosition="0">
        <references count="2">
          <reference field="4294967294" count="1" selected="0">
            <x v="0"/>
          </reference>
          <reference field="1" count="1" selected="0">
            <x v="2"/>
          </reference>
        </references>
      </pivotArea>
    </chartFormat>
    <chartFormat chart="9" format="8">
      <pivotArea type="data" outline="0" fieldPosition="0">
        <references count="2">
          <reference field="4294967294" count="1" selected="0">
            <x v="0"/>
          </reference>
          <reference field="1" count="1" selected="0">
            <x v="4"/>
          </reference>
        </references>
      </pivotArea>
    </chartFormat>
    <chartFormat chart="9" format="9">
      <pivotArea type="data" outline="0" fieldPosition="0">
        <references count="2">
          <reference field="4294967294" count="1" selected="0">
            <x v="0"/>
          </reference>
          <reference field="1" count="1" selected="0">
            <x v="9"/>
          </reference>
        </references>
      </pivotArea>
    </chartFormat>
    <chartFormat chart="12" format="16" series="1">
      <pivotArea type="data" outline="0" fieldPosition="0">
        <references count="1">
          <reference field="4294967294" count="1" selected="0">
            <x v="0"/>
          </reference>
        </references>
      </pivotArea>
    </chartFormat>
    <chartFormat chart="12" format="17">
      <pivotArea type="data" outline="0" fieldPosition="0">
        <references count="2">
          <reference field="4294967294" count="1" selected="0">
            <x v="0"/>
          </reference>
          <reference field="1" count="1" selected="0">
            <x v="8"/>
          </reference>
        </references>
      </pivotArea>
    </chartFormat>
    <chartFormat chart="12" format="18">
      <pivotArea type="data" outline="0" fieldPosition="0">
        <references count="2">
          <reference field="4294967294" count="1" selected="0">
            <x v="0"/>
          </reference>
          <reference field="1" count="1" selected="0">
            <x v="1"/>
          </reference>
        </references>
      </pivotArea>
    </chartFormat>
    <chartFormat chart="12" format="19">
      <pivotArea type="data" outline="0" fieldPosition="0">
        <references count="2">
          <reference field="4294967294" count="1" selected="0">
            <x v="0"/>
          </reference>
          <reference field="1" count="1" selected="0">
            <x v="9"/>
          </reference>
        </references>
      </pivotArea>
    </chartFormat>
    <chartFormat chart="12" format="20">
      <pivotArea type="data" outline="0" fieldPosition="0">
        <references count="2">
          <reference field="4294967294" count="1" selected="0">
            <x v="0"/>
          </reference>
          <reference field="1" count="1" selected="0">
            <x v="4"/>
          </reference>
        </references>
      </pivotArea>
    </chartFormat>
    <chartFormat chart="12" format="21">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A9478D3-0613-49BA-9553-F8B3043AAC69}" name="PivotTable1" cacheId="6" applyNumberFormats="0" applyBorderFormats="0" applyFontFormats="0" applyPatternFormats="0" applyAlignmentFormats="0" applyWidthHeightFormats="1" dataCaption="Values" updatedVersion="8" minRefreshableVersion="3" useAutoFormatting="1" itemPrintTitles="1" createdVersion="8" indent="0" multipleFieldFilters="0" chartFormat="16">
  <location ref="A3:B8" firstHeaderRow="1" firstDataRow="1" firstDataCol="1"/>
  <pivotFields count="15">
    <pivotField showAll="0">
      <items count="12">
        <item x="0"/>
        <item x="1"/>
        <item x="2"/>
        <item x="3"/>
        <item x="4"/>
        <item x="5"/>
        <item x="6"/>
        <item x="7"/>
        <item x="8"/>
        <item x="9"/>
        <item x="10"/>
        <item t="default"/>
      </items>
    </pivotField>
    <pivotField showAll="0">
      <items count="11">
        <item x="9"/>
        <item x="3"/>
        <item x="6"/>
        <item x="8"/>
        <item x="4"/>
        <item x="1"/>
        <item x="7"/>
        <item x="5"/>
        <item x="2"/>
        <item x="0"/>
        <item t="default"/>
      </items>
    </pivotField>
    <pivotField showAll="0"/>
    <pivotField showAll="0"/>
    <pivotField showAll="0"/>
    <pivotField showAll="0"/>
    <pivotField axis="axisRow" dataField="1" showAll="0" sortType="descending">
      <items count="5">
        <item x="0"/>
        <item x="2"/>
        <item x="3"/>
        <item x="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items count="8">
        <item x="5"/>
        <item x="0"/>
        <item x="4"/>
        <item x="2"/>
        <item x="6"/>
        <item x="1"/>
        <item x="3"/>
        <item t="default"/>
      </items>
    </pivotField>
    <pivotField showAll="0"/>
  </pivotFields>
  <rowFields count="1">
    <field x="6"/>
  </rowFields>
  <rowItems count="5">
    <i>
      <x v="2"/>
    </i>
    <i>
      <x v="3"/>
    </i>
    <i>
      <x/>
    </i>
    <i>
      <x v="1"/>
    </i>
    <i t="grand">
      <x/>
    </i>
  </rowItems>
  <colItems count="1">
    <i/>
  </colItems>
  <dataFields count="1">
    <dataField name="Count of Most Popular Condom Type" fld="6" subtotal="count" baseField="0" baseItem="0"/>
  </dataFields>
  <chartFormats count="10">
    <chartFormat chart="11" format="16" series="1">
      <pivotArea type="data" outline="0" fieldPosition="0">
        <references count="1">
          <reference field="4294967294" count="1" selected="0">
            <x v="0"/>
          </reference>
        </references>
      </pivotArea>
    </chartFormat>
    <chartFormat chart="11" format="17">
      <pivotArea type="data" outline="0" fieldPosition="0">
        <references count="2">
          <reference field="4294967294" count="1" selected="0">
            <x v="0"/>
          </reference>
          <reference field="6" count="1" selected="0">
            <x v="2"/>
          </reference>
        </references>
      </pivotArea>
    </chartFormat>
    <chartFormat chart="11" format="18">
      <pivotArea type="data" outline="0" fieldPosition="0">
        <references count="2">
          <reference field="4294967294" count="1" selected="0">
            <x v="0"/>
          </reference>
          <reference field="6" count="1" selected="0">
            <x v="3"/>
          </reference>
        </references>
      </pivotArea>
    </chartFormat>
    <chartFormat chart="11" format="19">
      <pivotArea type="data" outline="0" fieldPosition="0">
        <references count="2">
          <reference field="4294967294" count="1" selected="0">
            <x v="0"/>
          </reference>
          <reference field="6" count="1" selected="0">
            <x v="0"/>
          </reference>
        </references>
      </pivotArea>
    </chartFormat>
    <chartFormat chart="11" format="20">
      <pivotArea type="data" outline="0" fieldPosition="0">
        <references count="2">
          <reference field="4294967294" count="1" selected="0">
            <x v="0"/>
          </reference>
          <reference field="6" count="1" selected="0">
            <x v="1"/>
          </reference>
        </references>
      </pivotArea>
    </chartFormat>
    <chartFormat chart="15" format="26" series="1">
      <pivotArea type="data" outline="0" fieldPosition="0">
        <references count="1">
          <reference field="4294967294" count="1" selected="0">
            <x v="0"/>
          </reference>
        </references>
      </pivotArea>
    </chartFormat>
    <chartFormat chart="15" format="27">
      <pivotArea type="data" outline="0" fieldPosition="0">
        <references count="2">
          <reference field="4294967294" count="1" selected="0">
            <x v="0"/>
          </reference>
          <reference field="6" count="1" selected="0">
            <x v="2"/>
          </reference>
        </references>
      </pivotArea>
    </chartFormat>
    <chartFormat chart="15" format="28">
      <pivotArea type="data" outline="0" fieldPosition="0">
        <references count="2">
          <reference field="4294967294" count="1" selected="0">
            <x v="0"/>
          </reference>
          <reference field="6" count="1" selected="0">
            <x v="3"/>
          </reference>
        </references>
      </pivotArea>
    </chartFormat>
    <chartFormat chart="15" format="29">
      <pivotArea type="data" outline="0" fieldPosition="0">
        <references count="2">
          <reference field="4294967294" count="1" selected="0">
            <x v="0"/>
          </reference>
          <reference field="6" count="1" selected="0">
            <x v="0"/>
          </reference>
        </references>
      </pivotArea>
    </chartFormat>
    <chartFormat chart="15" format="30">
      <pivotArea type="data" outline="0" fieldPosition="0">
        <references count="2">
          <reference field="4294967294" count="1" selected="0">
            <x v="0"/>
          </reference>
          <reference field="6"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61689E9-2034-4A8D-85FF-3FE4603F1957}" name="PivotTable1" cacheId="6" applyNumberFormats="0" applyBorderFormats="0" applyFontFormats="0" applyPatternFormats="0" applyAlignmentFormats="0" applyWidthHeightFormats="1" dataCaption="Values" updatedVersion="8" minRefreshableVersion="3" useAutoFormatting="1" itemPrintTitles="1" createdVersion="8" indent="0" multipleFieldFilters="0" chartFormat="17">
  <location ref="A3:B11" firstHeaderRow="1" firstDataRow="1" firstDataCol="1"/>
  <pivotFields count="15">
    <pivotField showAll="0">
      <items count="12">
        <item x="0"/>
        <item x="1"/>
        <item x="2"/>
        <item x="3"/>
        <item x="4"/>
        <item x="5"/>
        <item x="6"/>
        <item x="7"/>
        <item x="8"/>
        <item x="9"/>
        <item x="10"/>
        <item t="default"/>
      </items>
    </pivotField>
    <pivotField showAll="0">
      <items count="11">
        <item x="9"/>
        <item x="3"/>
        <item x="6"/>
        <item x="8"/>
        <item x="4"/>
        <item x="1"/>
        <item x="7"/>
        <item x="5"/>
        <item x="2"/>
        <item x="0"/>
        <item t="default"/>
      </items>
    </pivotField>
    <pivotField showAll="0"/>
    <pivotField showAll="0"/>
    <pivotField showAll="0"/>
    <pivotField showAll="0"/>
    <pivotField showAll="0">
      <items count="5">
        <item x="0"/>
        <item x="2"/>
        <item x="3"/>
        <item x="1"/>
        <item t="default"/>
      </items>
    </pivotField>
    <pivotField showAll="0"/>
    <pivotField showAll="0"/>
    <pivotField showAll="0"/>
    <pivotField showAll="0"/>
    <pivotField showAll="0"/>
    <pivotField showAll="0"/>
    <pivotField axis="axisRow" dataField="1" showAll="0" sortType="descending">
      <items count="8">
        <item x="5"/>
        <item x="0"/>
        <item x="4"/>
        <item x="2"/>
        <item x="6"/>
        <item x="1"/>
        <item x="3"/>
        <item t="default"/>
      </items>
      <autoSortScope>
        <pivotArea dataOnly="0" outline="0" fieldPosition="0">
          <references count="1">
            <reference field="4294967294" count="1" selected="0">
              <x v="0"/>
            </reference>
          </references>
        </pivotArea>
      </autoSortScope>
    </pivotField>
    <pivotField showAll="0"/>
  </pivotFields>
  <rowFields count="1">
    <field x="13"/>
  </rowFields>
  <rowItems count="8">
    <i>
      <x v="3"/>
    </i>
    <i>
      <x v="1"/>
    </i>
    <i>
      <x v="4"/>
    </i>
    <i>
      <x v="6"/>
    </i>
    <i>
      <x/>
    </i>
    <i>
      <x v="5"/>
    </i>
    <i>
      <x v="2"/>
    </i>
    <i t="grand">
      <x/>
    </i>
  </rowItems>
  <colItems count="1">
    <i/>
  </colItems>
  <dataFields count="1">
    <dataField name="Count of Brand Dominance" fld="13" subtotal="count" baseField="0" baseItem="0"/>
  </dataFields>
  <chartFormats count="16">
    <chartFormat chart="14" format="19" series="1">
      <pivotArea type="data" outline="0" fieldPosition="0">
        <references count="1">
          <reference field="4294967294" count="1" selected="0">
            <x v="0"/>
          </reference>
        </references>
      </pivotArea>
    </chartFormat>
    <chartFormat chart="14" format="20">
      <pivotArea type="data" outline="0" fieldPosition="0">
        <references count="2">
          <reference field="4294967294" count="1" selected="0">
            <x v="0"/>
          </reference>
          <reference field="13" count="1" selected="0">
            <x v="3"/>
          </reference>
        </references>
      </pivotArea>
    </chartFormat>
    <chartFormat chart="14" format="21">
      <pivotArea type="data" outline="0" fieldPosition="0">
        <references count="2">
          <reference field="4294967294" count="1" selected="0">
            <x v="0"/>
          </reference>
          <reference field="13" count="1" selected="0">
            <x v="1"/>
          </reference>
        </references>
      </pivotArea>
    </chartFormat>
    <chartFormat chart="14" format="22">
      <pivotArea type="data" outline="0" fieldPosition="0">
        <references count="2">
          <reference field="4294967294" count="1" selected="0">
            <x v="0"/>
          </reference>
          <reference field="13" count="1" selected="0">
            <x v="4"/>
          </reference>
        </references>
      </pivotArea>
    </chartFormat>
    <chartFormat chart="14" format="23">
      <pivotArea type="data" outline="0" fieldPosition="0">
        <references count="2">
          <reference field="4294967294" count="1" selected="0">
            <x v="0"/>
          </reference>
          <reference field="13" count="1" selected="0">
            <x v="6"/>
          </reference>
        </references>
      </pivotArea>
    </chartFormat>
    <chartFormat chart="14" format="24">
      <pivotArea type="data" outline="0" fieldPosition="0">
        <references count="2">
          <reference field="4294967294" count="1" selected="0">
            <x v="0"/>
          </reference>
          <reference field="13" count="1" selected="0">
            <x v="0"/>
          </reference>
        </references>
      </pivotArea>
    </chartFormat>
    <chartFormat chart="14" format="25">
      <pivotArea type="data" outline="0" fieldPosition="0">
        <references count="2">
          <reference field="4294967294" count="1" selected="0">
            <x v="0"/>
          </reference>
          <reference field="13" count="1" selected="0">
            <x v="5"/>
          </reference>
        </references>
      </pivotArea>
    </chartFormat>
    <chartFormat chart="14" format="26">
      <pivotArea type="data" outline="0" fieldPosition="0">
        <references count="2">
          <reference field="4294967294" count="1" selected="0">
            <x v="0"/>
          </reference>
          <reference field="13" count="1" selected="0">
            <x v="2"/>
          </reference>
        </references>
      </pivotArea>
    </chartFormat>
    <chartFormat chart="16" format="35" series="1">
      <pivotArea type="data" outline="0" fieldPosition="0">
        <references count="1">
          <reference field="4294967294" count="1" selected="0">
            <x v="0"/>
          </reference>
        </references>
      </pivotArea>
    </chartFormat>
    <chartFormat chart="16" format="36">
      <pivotArea type="data" outline="0" fieldPosition="0">
        <references count="2">
          <reference field="4294967294" count="1" selected="0">
            <x v="0"/>
          </reference>
          <reference field="13" count="1" selected="0">
            <x v="3"/>
          </reference>
        </references>
      </pivotArea>
    </chartFormat>
    <chartFormat chart="16" format="37">
      <pivotArea type="data" outline="0" fieldPosition="0">
        <references count="2">
          <reference field="4294967294" count="1" selected="0">
            <x v="0"/>
          </reference>
          <reference field="13" count="1" selected="0">
            <x v="1"/>
          </reference>
        </references>
      </pivotArea>
    </chartFormat>
    <chartFormat chart="16" format="38">
      <pivotArea type="data" outline="0" fieldPosition="0">
        <references count="2">
          <reference field="4294967294" count="1" selected="0">
            <x v="0"/>
          </reference>
          <reference field="13" count="1" selected="0">
            <x v="4"/>
          </reference>
        </references>
      </pivotArea>
    </chartFormat>
    <chartFormat chart="16" format="39">
      <pivotArea type="data" outline="0" fieldPosition="0">
        <references count="2">
          <reference field="4294967294" count="1" selected="0">
            <x v="0"/>
          </reference>
          <reference field="13" count="1" selected="0">
            <x v="6"/>
          </reference>
        </references>
      </pivotArea>
    </chartFormat>
    <chartFormat chart="16" format="40">
      <pivotArea type="data" outline="0" fieldPosition="0">
        <references count="2">
          <reference field="4294967294" count="1" selected="0">
            <x v="0"/>
          </reference>
          <reference field="13" count="1" selected="0">
            <x v="0"/>
          </reference>
        </references>
      </pivotArea>
    </chartFormat>
    <chartFormat chart="16" format="41">
      <pivotArea type="data" outline="0" fieldPosition="0">
        <references count="2">
          <reference field="4294967294" count="1" selected="0">
            <x v="0"/>
          </reference>
          <reference field="13" count="1" selected="0">
            <x v="5"/>
          </reference>
        </references>
      </pivotArea>
    </chartFormat>
    <chartFormat chart="16" format="42">
      <pivotArea type="data" outline="0" fieldPosition="0">
        <references count="2">
          <reference field="4294967294" count="1" selected="0">
            <x v="0"/>
          </reference>
          <reference field="1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7601EAF-545C-497C-9434-CD0F228C6A3F}" name="PivotTable1" cacheId="6" applyNumberFormats="0" applyBorderFormats="0" applyFontFormats="0" applyPatternFormats="0" applyAlignmentFormats="0" applyWidthHeightFormats="1" dataCaption="Values" updatedVersion="8" minRefreshableVersion="3" useAutoFormatting="1" itemPrintTitles="1" createdVersion="8" indent="0" multipleFieldFilters="0" chartFormat="21">
  <location ref="A3:B14" firstHeaderRow="1" firstDataRow="1" firstDataCol="1"/>
  <pivotFields count="15">
    <pivotField showAll="0">
      <items count="12">
        <item x="0"/>
        <item x="1"/>
        <item x="2"/>
        <item x="3"/>
        <item x="4"/>
        <item x="5"/>
        <item x="6"/>
        <item x="7"/>
        <item x="8"/>
        <item x="9"/>
        <item x="10"/>
        <item t="default"/>
      </items>
    </pivotField>
    <pivotField axis="axisRow" showAll="0" sortType="descending">
      <items count="11">
        <item x="9"/>
        <item x="3"/>
        <item x="6"/>
        <item x="8"/>
        <item x="4"/>
        <item x="1"/>
        <item x="7"/>
        <item x="5"/>
        <item x="2"/>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items count="5">
        <item x="0"/>
        <item x="2"/>
        <item x="3"/>
        <item x="1"/>
        <item t="default"/>
      </items>
    </pivotField>
    <pivotField showAll="0"/>
    <pivotField showAll="0"/>
    <pivotField showAll="0"/>
    <pivotField showAll="0"/>
    <pivotField dataField="1" showAll="0"/>
    <pivotField showAll="0"/>
    <pivotField showAll="0">
      <items count="8">
        <item x="5"/>
        <item x="0"/>
        <item x="4"/>
        <item x="2"/>
        <item x="6"/>
        <item x="1"/>
        <item x="3"/>
        <item t="default"/>
      </items>
    </pivotField>
    <pivotField showAll="0"/>
  </pivotFields>
  <rowFields count="1">
    <field x="1"/>
  </rowFields>
  <rowItems count="11">
    <i>
      <x v="7"/>
    </i>
    <i>
      <x v="6"/>
    </i>
    <i>
      <x v="1"/>
    </i>
    <i>
      <x v="8"/>
    </i>
    <i>
      <x v="5"/>
    </i>
    <i>
      <x/>
    </i>
    <i>
      <x v="9"/>
    </i>
    <i>
      <x v="4"/>
    </i>
    <i>
      <x v="3"/>
    </i>
    <i>
      <x v="2"/>
    </i>
    <i t="grand">
      <x/>
    </i>
  </rowItems>
  <colItems count="1">
    <i/>
  </colItems>
  <dataFields count="1">
    <dataField name="Average of Average Price per Condom (USD)" fld="11" subtotal="average" baseField="0" baseItem="0" numFmtId="164"/>
  </dataFields>
  <chartFormats count="22">
    <chartFormat chart="15" format="22" series="1">
      <pivotArea type="data" outline="0" fieldPosition="0">
        <references count="1">
          <reference field="4294967294" count="1" selected="0">
            <x v="0"/>
          </reference>
        </references>
      </pivotArea>
    </chartFormat>
    <chartFormat chart="15" format="23">
      <pivotArea type="data" outline="0" fieldPosition="0">
        <references count="2">
          <reference field="4294967294" count="1" selected="0">
            <x v="0"/>
          </reference>
          <reference field="1" count="1" selected="0">
            <x v="7"/>
          </reference>
        </references>
      </pivotArea>
    </chartFormat>
    <chartFormat chart="15" format="24">
      <pivotArea type="data" outline="0" fieldPosition="0">
        <references count="2">
          <reference field="4294967294" count="1" selected="0">
            <x v="0"/>
          </reference>
          <reference field="1" count="1" selected="0">
            <x v="6"/>
          </reference>
        </references>
      </pivotArea>
    </chartFormat>
    <chartFormat chart="15" format="25">
      <pivotArea type="data" outline="0" fieldPosition="0">
        <references count="2">
          <reference field="4294967294" count="1" selected="0">
            <x v="0"/>
          </reference>
          <reference field="1" count="1" selected="0">
            <x v="1"/>
          </reference>
        </references>
      </pivotArea>
    </chartFormat>
    <chartFormat chart="15" format="26">
      <pivotArea type="data" outline="0" fieldPosition="0">
        <references count="2">
          <reference field="4294967294" count="1" selected="0">
            <x v="0"/>
          </reference>
          <reference field="1" count="1" selected="0">
            <x v="8"/>
          </reference>
        </references>
      </pivotArea>
    </chartFormat>
    <chartFormat chart="15" format="27">
      <pivotArea type="data" outline="0" fieldPosition="0">
        <references count="2">
          <reference field="4294967294" count="1" selected="0">
            <x v="0"/>
          </reference>
          <reference field="1" count="1" selected="0">
            <x v="5"/>
          </reference>
        </references>
      </pivotArea>
    </chartFormat>
    <chartFormat chart="15" format="28">
      <pivotArea type="data" outline="0" fieldPosition="0">
        <references count="2">
          <reference field="4294967294" count="1" selected="0">
            <x v="0"/>
          </reference>
          <reference field="1" count="1" selected="0">
            <x v="0"/>
          </reference>
        </references>
      </pivotArea>
    </chartFormat>
    <chartFormat chart="15" format="29">
      <pivotArea type="data" outline="0" fieldPosition="0">
        <references count="2">
          <reference field="4294967294" count="1" selected="0">
            <x v="0"/>
          </reference>
          <reference field="1" count="1" selected="0">
            <x v="9"/>
          </reference>
        </references>
      </pivotArea>
    </chartFormat>
    <chartFormat chart="15" format="30">
      <pivotArea type="data" outline="0" fieldPosition="0">
        <references count="2">
          <reference field="4294967294" count="1" selected="0">
            <x v="0"/>
          </reference>
          <reference field="1" count="1" selected="0">
            <x v="4"/>
          </reference>
        </references>
      </pivotArea>
    </chartFormat>
    <chartFormat chart="15" format="31">
      <pivotArea type="data" outline="0" fieldPosition="0">
        <references count="2">
          <reference field="4294967294" count="1" selected="0">
            <x v="0"/>
          </reference>
          <reference field="1" count="1" selected="0">
            <x v="3"/>
          </reference>
        </references>
      </pivotArea>
    </chartFormat>
    <chartFormat chart="15" format="32">
      <pivotArea type="data" outline="0" fieldPosition="0">
        <references count="2">
          <reference field="4294967294" count="1" selected="0">
            <x v="0"/>
          </reference>
          <reference field="1" count="1" selected="0">
            <x v="2"/>
          </reference>
        </references>
      </pivotArea>
    </chartFormat>
    <chartFormat chart="19" format="44" series="1">
      <pivotArea type="data" outline="0" fieldPosition="0">
        <references count="1">
          <reference field="4294967294" count="1" selected="0">
            <x v="0"/>
          </reference>
        </references>
      </pivotArea>
    </chartFormat>
    <chartFormat chart="19" format="45">
      <pivotArea type="data" outline="0" fieldPosition="0">
        <references count="2">
          <reference field="4294967294" count="1" selected="0">
            <x v="0"/>
          </reference>
          <reference field="1" count="1" selected="0">
            <x v="7"/>
          </reference>
        </references>
      </pivotArea>
    </chartFormat>
    <chartFormat chart="19" format="46">
      <pivotArea type="data" outline="0" fieldPosition="0">
        <references count="2">
          <reference field="4294967294" count="1" selected="0">
            <x v="0"/>
          </reference>
          <reference field="1" count="1" selected="0">
            <x v="6"/>
          </reference>
        </references>
      </pivotArea>
    </chartFormat>
    <chartFormat chart="19" format="47">
      <pivotArea type="data" outline="0" fieldPosition="0">
        <references count="2">
          <reference field="4294967294" count="1" selected="0">
            <x v="0"/>
          </reference>
          <reference field="1" count="1" selected="0">
            <x v="1"/>
          </reference>
        </references>
      </pivotArea>
    </chartFormat>
    <chartFormat chart="19" format="48">
      <pivotArea type="data" outline="0" fieldPosition="0">
        <references count="2">
          <reference field="4294967294" count="1" selected="0">
            <x v="0"/>
          </reference>
          <reference field="1" count="1" selected="0">
            <x v="8"/>
          </reference>
        </references>
      </pivotArea>
    </chartFormat>
    <chartFormat chart="19" format="49">
      <pivotArea type="data" outline="0" fieldPosition="0">
        <references count="2">
          <reference field="4294967294" count="1" selected="0">
            <x v="0"/>
          </reference>
          <reference field="1" count="1" selected="0">
            <x v="5"/>
          </reference>
        </references>
      </pivotArea>
    </chartFormat>
    <chartFormat chart="19" format="50">
      <pivotArea type="data" outline="0" fieldPosition="0">
        <references count="2">
          <reference field="4294967294" count="1" selected="0">
            <x v="0"/>
          </reference>
          <reference field="1" count="1" selected="0">
            <x v="0"/>
          </reference>
        </references>
      </pivotArea>
    </chartFormat>
    <chartFormat chart="19" format="51">
      <pivotArea type="data" outline="0" fieldPosition="0">
        <references count="2">
          <reference field="4294967294" count="1" selected="0">
            <x v="0"/>
          </reference>
          <reference field="1" count="1" selected="0">
            <x v="9"/>
          </reference>
        </references>
      </pivotArea>
    </chartFormat>
    <chartFormat chart="19" format="52">
      <pivotArea type="data" outline="0" fieldPosition="0">
        <references count="2">
          <reference field="4294967294" count="1" selected="0">
            <x v="0"/>
          </reference>
          <reference field="1" count="1" selected="0">
            <x v="4"/>
          </reference>
        </references>
      </pivotArea>
    </chartFormat>
    <chartFormat chart="19" format="53">
      <pivotArea type="data" outline="0" fieldPosition="0">
        <references count="2">
          <reference field="4294967294" count="1" selected="0">
            <x v="0"/>
          </reference>
          <reference field="1" count="1" selected="0">
            <x v="3"/>
          </reference>
        </references>
      </pivotArea>
    </chartFormat>
    <chartFormat chart="19" format="54">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D58C7B38-DCDD-451A-A882-D122EC5A9913}" sourceName="Year">
  <pivotTables>
    <pivotTable tabId="2" name="PivotTable1"/>
    <pivotTable tabId="9" name="PivotTable1"/>
    <pivotTable tabId="7" name="PivotTable1"/>
    <pivotTable tabId="3" name="PivotTable1"/>
    <pivotTable tabId="6" name="PivotTable1"/>
    <pivotTable tabId="5" name="PivotTable1"/>
    <pivotTable tabId="4" name="PivotTable1"/>
  </pivotTables>
  <data>
    <tabular pivotCacheId="498755528">
      <items count="11">
        <i x="0" s="1"/>
        <i x="1" s="1"/>
        <i x="2" s="1"/>
        <i x="3" s="1"/>
        <i x="4" s="1"/>
        <i x="5" s="1"/>
        <i x="6" s="1"/>
        <i x="7" s="1"/>
        <i x="8" s="1"/>
        <i x="9" s="1"/>
        <i x="1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0AB002AA-401D-4390-B444-7E4993238BEA}" sourceName="Country">
  <pivotTables>
    <pivotTable tabId="2" name="PivotTable1"/>
    <pivotTable tabId="9" name="PivotTable1"/>
    <pivotTable tabId="7" name="PivotTable1"/>
    <pivotTable tabId="3" name="PivotTable1"/>
    <pivotTable tabId="6" name="PivotTable1"/>
    <pivotTable tabId="5" name="PivotTable1"/>
    <pivotTable tabId="4" name="PivotTable1"/>
  </pivotTables>
  <data>
    <tabular pivotCacheId="498755528">
      <items count="10">
        <i x="9" s="1"/>
        <i x="3" s="1"/>
        <i x="6" s="1"/>
        <i x="8" s="1"/>
        <i x="4" s="1"/>
        <i x="1" s="1"/>
        <i x="7" s="1"/>
        <i x="5"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d_Dominance" xr10:uid="{EE2693C6-071C-47E4-9829-4FBF81FE695A}" sourceName="Brand Dominance">
  <pivotTables>
    <pivotTable tabId="2" name="PivotTable1"/>
    <pivotTable tabId="9" name="PivotTable1"/>
    <pivotTable tabId="7" name="PivotTable1"/>
    <pivotTable tabId="3" name="PivotTable1"/>
    <pivotTable tabId="6" name="PivotTable1"/>
    <pivotTable tabId="5" name="PivotTable1"/>
    <pivotTable tabId="4" name="PivotTable1"/>
  </pivotTables>
  <data>
    <tabular pivotCacheId="498755528">
      <items count="7">
        <i x="5" s="1"/>
        <i x="0" s="1"/>
        <i x="4" s="1"/>
        <i x="2" s="1"/>
        <i x="6" s="1"/>
        <i x="1"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st_Popular_Condom_Type" xr10:uid="{52C45770-8E83-44D5-95E0-EF3D0D3284F6}" sourceName="Most Popular Condom Type">
  <pivotTables>
    <pivotTable tabId="4" name="PivotTable1"/>
    <pivotTable tabId="9" name="PivotTable1"/>
    <pivotTable tabId="7" name="PivotTable1"/>
    <pivotTable tabId="3" name="PivotTable1"/>
    <pivotTable tabId="6" name="PivotTable1"/>
    <pivotTable tabId="5" name="PivotTable1"/>
    <pivotTable tabId="2" name="PivotTable1"/>
  </pivotTables>
  <data>
    <tabular pivotCacheId="498755528">
      <items count="4">
        <i x="0" s="1"/>
        <i x="2" s="1"/>
        <i x="3"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BF104B50-6BE9-445E-9056-62B3C9174625}" cache="Slicer_Year" caption="Year" startItem="2" style="SlicerStyleLight2" rowHeight="234950"/>
  <slicer name="Country" xr10:uid="{6A67B2BC-047B-4A32-804E-ED82D655F8F3}" cache="Slicer_Country" caption="Country" startItem="1" style="SlicerStyleLight2" rowHeight="234950"/>
  <slicer name="Brand Dominance" xr10:uid="{4ED3650C-9B64-474A-B405-8486A446BD36}" cache="Slicer_Brand_Dominance" caption="Brand Dominance" startItem="1" style="SlicerStyleLight2" rowHeight="234950"/>
  <slicer name="Most Popular Condom Type" xr10:uid="{E6939551-5B27-4CD1-B4BB-310AD6F5684D}" cache="Slicer_Most_Popular_Condom_Type" caption="Most Popular Condom Type" style="SlicerStyleLight2"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36D2C9C-98E8-491C-98F3-97D3FE087C5D}" name="Table1" displayName="Table1" ref="A1:O551" totalsRowShown="0">
  <autoFilter ref="A1:O551" xr:uid="{836D2C9C-98E8-491C-98F3-97D3FE087C5D}"/>
  <tableColumns count="15">
    <tableColumn id="1" xr3:uid="{1242942E-6E19-4637-94D7-8FFDBA4F6B72}" name="Year"/>
    <tableColumn id="2" xr3:uid="{D9EBBD53-9B5A-44CD-84D1-E18993E15148}" name="Country"/>
    <tableColumn id="3" xr3:uid="{30127E87-3E3B-4482-A59C-0DB3B693997E}" name="Total Sales (Million Units)"/>
    <tableColumn id="4" xr3:uid="{B2831763-DF24-4728-A7E5-1A9071F6C117}" name="Market Revenue (Million USD)"/>
    <tableColumn id="5" xr3:uid="{27E0111F-C29C-4152-AD8F-C3ED11EEA117}" name="Government Campaigns"/>
    <tableColumn id="6" xr3:uid="{293EC331-36AC-40D9-B570-736BE9557F7A}" name="Awareness Index (0-10)"/>
    <tableColumn id="7" xr3:uid="{1676EE33-B092-4FE5-9D8F-9BB55D5ADB01}" name="Most Popular Condom Type"/>
    <tableColumn id="8" xr3:uid="{BDC372F7-9F44-4AB7-8234-581822DA65C4}" name="Contraceptive Usage Rate (%)"/>
    <tableColumn id="9" xr3:uid="{6081DE6A-C01C-4FC4-89E8-362FCD451BFC}" name="Teen Pregnancy Rate (per 1000 teens)"/>
    <tableColumn id="10" xr3:uid="{90CF6D01-7E27-4953-940D-A0A72814424D}" name="HIV Prevention Awareness (%)"/>
    <tableColumn id="11" xr3:uid="{18CEF345-68B4-40C5-8133-18734B2BE118}" name="Online Sales (%)"/>
    <tableColumn id="12" xr3:uid="{51C21BBA-CED5-43D8-B4BB-BB15E8045571}" name="Average Price per Condom (USD)"/>
    <tableColumn id="13" xr3:uid="{B4447FCB-11BF-463C-9B31-0111CD7DB36D}" name="Male vs Female Purchases (%)"/>
    <tableColumn id="14" xr3:uid="{CF6B3EB9-B632-4BC5-8569-1D128E48920D}" name="Brand Dominance"/>
    <tableColumn id="15" xr3:uid="{33BA5861-0405-4C9D-9769-D8E87A7BC533}" name="Sex Education Programs (Yes/No)"/>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D3F473-144B-4B3E-9537-F652EE7A2176}">
  <dimension ref="A1:O551"/>
  <sheetViews>
    <sheetView topLeftCell="A16" workbookViewId="0">
      <selection activeCell="H22" sqref="A22:XFD22"/>
    </sheetView>
  </sheetViews>
  <sheetFormatPr defaultRowHeight="14.4" x14ac:dyDescent="0.3"/>
  <cols>
    <col min="2" max="2" width="10.88671875" bestFit="1" customWidth="1"/>
    <col min="3" max="3" width="24.109375" customWidth="1"/>
    <col min="4" max="4" width="28.33203125" customWidth="1"/>
    <col min="5" max="5" width="23.109375" customWidth="1"/>
    <col min="6" max="6" width="22.44140625" customWidth="1"/>
    <col min="7" max="7" width="26.44140625" customWidth="1"/>
    <col min="8" max="8" width="27.6640625" customWidth="1"/>
    <col min="9" max="9" width="34.5546875" customWidth="1"/>
    <col min="10" max="10" width="28.21875" customWidth="1"/>
    <col min="11" max="11" width="16.21875" customWidth="1"/>
    <col min="12" max="12" width="30.5546875" customWidth="1"/>
    <col min="13" max="13" width="27.88671875" customWidth="1"/>
    <col min="14" max="14" width="17.88671875" customWidth="1"/>
    <col min="15" max="15" width="31" customWidth="1"/>
  </cols>
  <sheetData>
    <row r="1" spans="1:15" x14ac:dyDescent="0.3">
      <c r="A1" t="s">
        <v>0</v>
      </c>
      <c r="B1" t="s">
        <v>1</v>
      </c>
      <c r="C1" t="s">
        <v>2</v>
      </c>
      <c r="D1" t="s">
        <v>3</v>
      </c>
      <c r="E1" t="s">
        <v>4</v>
      </c>
      <c r="F1" t="s">
        <v>5</v>
      </c>
      <c r="G1" t="s">
        <v>6</v>
      </c>
      <c r="H1" t="s">
        <v>7</v>
      </c>
      <c r="I1" t="s">
        <v>8</v>
      </c>
      <c r="J1" t="s">
        <v>9</v>
      </c>
      <c r="K1" t="s">
        <v>10</v>
      </c>
      <c r="L1" t="s">
        <v>11</v>
      </c>
      <c r="M1" t="s">
        <v>12</v>
      </c>
      <c r="N1" t="s">
        <v>13</v>
      </c>
      <c r="O1" t="s">
        <v>14</v>
      </c>
    </row>
    <row r="2" spans="1:15" x14ac:dyDescent="0.3">
      <c r="A2">
        <v>2015</v>
      </c>
      <c r="B2" t="s">
        <v>15</v>
      </c>
      <c r="C2">
        <v>378</v>
      </c>
      <c r="D2">
        <v>276.30497656031599</v>
      </c>
      <c r="E2" t="s">
        <v>16</v>
      </c>
      <c r="F2">
        <v>2.93</v>
      </c>
      <c r="G2" t="s">
        <v>17</v>
      </c>
      <c r="H2">
        <v>27.1</v>
      </c>
      <c r="I2">
        <v>58.37</v>
      </c>
      <c r="J2">
        <v>89.17</v>
      </c>
      <c r="K2">
        <v>45</v>
      </c>
      <c r="L2">
        <v>1.34</v>
      </c>
      <c r="M2" t="s">
        <v>18</v>
      </c>
      <c r="N2" t="s">
        <v>19</v>
      </c>
      <c r="O2" t="s">
        <v>16</v>
      </c>
    </row>
    <row r="3" spans="1:15" x14ac:dyDescent="0.3">
      <c r="A3">
        <v>2015</v>
      </c>
      <c r="B3" t="s">
        <v>15</v>
      </c>
      <c r="C3">
        <v>1875</v>
      </c>
      <c r="D3">
        <v>3002.3798457292401</v>
      </c>
      <c r="E3" t="s">
        <v>16</v>
      </c>
      <c r="F3">
        <v>9.2799999999999994</v>
      </c>
      <c r="G3" t="s">
        <v>20</v>
      </c>
      <c r="H3">
        <v>63.97</v>
      </c>
      <c r="I3">
        <v>50.63</v>
      </c>
      <c r="J3">
        <v>69.25</v>
      </c>
      <c r="K3">
        <v>57.1</v>
      </c>
      <c r="L3">
        <v>2.4300000000000002</v>
      </c>
      <c r="M3" t="s">
        <v>21</v>
      </c>
      <c r="N3" t="s">
        <v>22</v>
      </c>
      <c r="O3" t="s">
        <v>16</v>
      </c>
    </row>
    <row r="4" spans="1:15" x14ac:dyDescent="0.3">
      <c r="A4">
        <v>2015</v>
      </c>
      <c r="B4" t="s">
        <v>15</v>
      </c>
      <c r="C4">
        <v>2496</v>
      </c>
      <c r="D4">
        <v>6564.2223326838302</v>
      </c>
      <c r="E4" t="s">
        <v>23</v>
      </c>
      <c r="F4">
        <v>5.26</v>
      </c>
      <c r="G4" t="s">
        <v>24</v>
      </c>
      <c r="H4">
        <v>56.21</v>
      </c>
      <c r="I4">
        <v>42.23</v>
      </c>
      <c r="J4">
        <v>56.13</v>
      </c>
      <c r="K4">
        <v>59.52</v>
      </c>
      <c r="L4">
        <v>2.2999999999999998</v>
      </c>
      <c r="M4" t="s">
        <v>25</v>
      </c>
      <c r="N4" t="s">
        <v>22</v>
      </c>
      <c r="O4" t="s">
        <v>23</v>
      </c>
    </row>
    <row r="5" spans="1:15" x14ac:dyDescent="0.3">
      <c r="A5">
        <v>2015</v>
      </c>
      <c r="B5" t="s">
        <v>15</v>
      </c>
      <c r="C5">
        <v>1437</v>
      </c>
      <c r="D5">
        <v>4993.8921247809903</v>
      </c>
      <c r="E5" t="s">
        <v>23</v>
      </c>
      <c r="F5">
        <v>3.63</v>
      </c>
      <c r="G5" t="s">
        <v>24</v>
      </c>
      <c r="H5">
        <v>89.71</v>
      </c>
      <c r="I5">
        <v>55.86</v>
      </c>
      <c r="J5">
        <v>78.36</v>
      </c>
      <c r="K5">
        <v>56.83</v>
      </c>
      <c r="L5">
        <v>2.48</v>
      </c>
      <c r="M5" t="s">
        <v>26</v>
      </c>
      <c r="N5" t="s">
        <v>27</v>
      </c>
      <c r="O5" t="s">
        <v>16</v>
      </c>
    </row>
    <row r="6" spans="1:15" x14ac:dyDescent="0.3">
      <c r="A6">
        <v>2015</v>
      </c>
      <c r="B6" t="s">
        <v>15</v>
      </c>
      <c r="C6">
        <v>1923</v>
      </c>
      <c r="D6">
        <v>5355.1523133369501</v>
      </c>
      <c r="E6" t="s">
        <v>23</v>
      </c>
      <c r="F6">
        <v>5.71</v>
      </c>
      <c r="G6" t="s">
        <v>24</v>
      </c>
      <c r="H6">
        <v>86.96</v>
      </c>
      <c r="I6">
        <v>7.82</v>
      </c>
      <c r="J6">
        <v>37.61</v>
      </c>
      <c r="K6">
        <v>47.99</v>
      </c>
      <c r="L6">
        <v>0.34</v>
      </c>
      <c r="M6" t="s">
        <v>28</v>
      </c>
      <c r="N6" t="s">
        <v>29</v>
      </c>
      <c r="O6" t="s">
        <v>23</v>
      </c>
    </row>
    <row r="7" spans="1:15" x14ac:dyDescent="0.3">
      <c r="A7">
        <v>2015</v>
      </c>
      <c r="B7" t="s">
        <v>30</v>
      </c>
      <c r="C7">
        <v>1273</v>
      </c>
      <c r="D7">
        <v>4200.7547875883001</v>
      </c>
      <c r="E7" t="s">
        <v>16</v>
      </c>
      <c r="F7">
        <v>9.48</v>
      </c>
      <c r="G7" t="s">
        <v>24</v>
      </c>
      <c r="H7">
        <v>69.16</v>
      </c>
      <c r="I7">
        <v>56.18</v>
      </c>
      <c r="J7">
        <v>60.86</v>
      </c>
      <c r="K7">
        <v>5.07</v>
      </c>
      <c r="L7">
        <v>1.52</v>
      </c>
      <c r="M7" t="s">
        <v>31</v>
      </c>
      <c r="N7" t="s">
        <v>19</v>
      </c>
      <c r="O7" t="s">
        <v>16</v>
      </c>
    </row>
    <row r="8" spans="1:15" x14ac:dyDescent="0.3">
      <c r="A8">
        <v>2015</v>
      </c>
      <c r="B8" t="s">
        <v>30</v>
      </c>
      <c r="C8">
        <v>1580</v>
      </c>
      <c r="D8">
        <v>4856.1659061986102</v>
      </c>
      <c r="E8" t="s">
        <v>16</v>
      </c>
      <c r="F8">
        <v>9.31</v>
      </c>
      <c r="G8" t="s">
        <v>20</v>
      </c>
      <c r="H8">
        <v>40.950000000000003</v>
      </c>
      <c r="I8">
        <v>34.119999999999997</v>
      </c>
      <c r="J8">
        <v>90.31</v>
      </c>
      <c r="K8">
        <v>23.89</v>
      </c>
      <c r="L8">
        <v>2.31</v>
      </c>
      <c r="M8" t="s">
        <v>32</v>
      </c>
      <c r="N8" t="s">
        <v>22</v>
      </c>
      <c r="O8" t="s">
        <v>23</v>
      </c>
    </row>
    <row r="9" spans="1:15" x14ac:dyDescent="0.3">
      <c r="A9">
        <v>2015</v>
      </c>
      <c r="B9" t="s">
        <v>30</v>
      </c>
      <c r="C9">
        <v>116</v>
      </c>
      <c r="D9">
        <v>103.446366871747</v>
      </c>
      <c r="E9" t="s">
        <v>16</v>
      </c>
      <c r="F9">
        <v>3.15</v>
      </c>
      <c r="G9" t="s">
        <v>24</v>
      </c>
      <c r="H9">
        <v>17.97</v>
      </c>
      <c r="I9">
        <v>43.23</v>
      </c>
      <c r="J9">
        <v>54.99</v>
      </c>
      <c r="K9">
        <v>61.79</v>
      </c>
      <c r="L9">
        <v>1.33</v>
      </c>
      <c r="M9" t="s">
        <v>33</v>
      </c>
      <c r="N9" t="s">
        <v>22</v>
      </c>
      <c r="O9" t="s">
        <v>16</v>
      </c>
    </row>
    <row r="10" spans="1:15" x14ac:dyDescent="0.3">
      <c r="A10">
        <v>2015</v>
      </c>
      <c r="B10" t="s">
        <v>30</v>
      </c>
      <c r="C10">
        <v>1774</v>
      </c>
      <c r="D10">
        <v>5508.8941468407002</v>
      </c>
      <c r="E10" t="s">
        <v>23</v>
      </c>
      <c r="F10">
        <v>9.09</v>
      </c>
      <c r="G10" t="s">
        <v>24</v>
      </c>
      <c r="H10">
        <v>94.18</v>
      </c>
      <c r="I10">
        <v>67.430000000000007</v>
      </c>
      <c r="J10">
        <v>79.34</v>
      </c>
      <c r="K10">
        <v>11.33</v>
      </c>
      <c r="L10">
        <v>1.28</v>
      </c>
      <c r="M10" t="s">
        <v>34</v>
      </c>
      <c r="N10" t="s">
        <v>29</v>
      </c>
      <c r="O10" t="s">
        <v>23</v>
      </c>
    </row>
    <row r="11" spans="1:15" x14ac:dyDescent="0.3">
      <c r="A11">
        <v>2015</v>
      </c>
      <c r="B11" t="s">
        <v>30</v>
      </c>
      <c r="C11">
        <v>127</v>
      </c>
      <c r="D11">
        <v>201.71685070256299</v>
      </c>
      <c r="E11" t="s">
        <v>23</v>
      </c>
      <c r="F11">
        <v>4.79</v>
      </c>
      <c r="G11" t="s">
        <v>24</v>
      </c>
      <c r="H11">
        <v>27.39</v>
      </c>
      <c r="I11">
        <v>69.19</v>
      </c>
      <c r="J11">
        <v>59.64</v>
      </c>
      <c r="K11">
        <v>17.670000000000002</v>
      </c>
      <c r="L11">
        <v>1.1499999999999999</v>
      </c>
      <c r="M11" t="s">
        <v>35</v>
      </c>
      <c r="N11" t="s">
        <v>29</v>
      </c>
      <c r="O11" t="s">
        <v>23</v>
      </c>
    </row>
    <row r="12" spans="1:15" x14ac:dyDescent="0.3">
      <c r="A12">
        <v>2015</v>
      </c>
      <c r="B12" t="s">
        <v>36</v>
      </c>
      <c r="C12">
        <v>974</v>
      </c>
      <c r="D12">
        <v>2748.92147005283</v>
      </c>
      <c r="E12" t="s">
        <v>16</v>
      </c>
      <c r="F12">
        <v>8.01</v>
      </c>
      <c r="G12" t="s">
        <v>20</v>
      </c>
      <c r="H12">
        <v>78.41</v>
      </c>
      <c r="I12">
        <v>3.18</v>
      </c>
      <c r="J12">
        <v>88.03</v>
      </c>
      <c r="K12">
        <v>6.93</v>
      </c>
      <c r="L12">
        <v>2.2799999999999998</v>
      </c>
      <c r="M12" t="s">
        <v>37</v>
      </c>
      <c r="N12" t="s">
        <v>22</v>
      </c>
      <c r="O12" t="s">
        <v>16</v>
      </c>
    </row>
    <row r="13" spans="1:15" x14ac:dyDescent="0.3">
      <c r="A13">
        <v>2015</v>
      </c>
      <c r="B13" t="s">
        <v>36</v>
      </c>
      <c r="C13">
        <v>1938</v>
      </c>
      <c r="D13">
        <v>6453.86820034825</v>
      </c>
      <c r="E13" t="s">
        <v>23</v>
      </c>
      <c r="F13">
        <v>5.59</v>
      </c>
      <c r="G13" t="s">
        <v>20</v>
      </c>
      <c r="H13">
        <v>87.99</v>
      </c>
      <c r="I13">
        <v>27.2</v>
      </c>
      <c r="J13">
        <v>77.22</v>
      </c>
      <c r="K13">
        <v>58.29</v>
      </c>
      <c r="L13">
        <v>1.85</v>
      </c>
      <c r="M13" t="s">
        <v>38</v>
      </c>
      <c r="N13" t="s">
        <v>39</v>
      </c>
      <c r="O13" t="s">
        <v>16</v>
      </c>
    </row>
    <row r="14" spans="1:15" x14ac:dyDescent="0.3">
      <c r="A14">
        <v>2015</v>
      </c>
      <c r="B14" t="s">
        <v>36</v>
      </c>
      <c r="C14">
        <v>389</v>
      </c>
      <c r="D14">
        <v>842.03624841026704</v>
      </c>
      <c r="E14" t="s">
        <v>23</v>
      </c>
      <c r="F14">
        <v>5.12</v>
      </c>
      <c r="G14" t="s">
        <v>20</v>
      </c>
      <c r="H14">
        <v>34.99</v>
      </c>
      <c r="I14">
        <v>43.71</v>
      </c>
      <c r="J14">
        <v>90.56</v>
      </c>
      <c r="K14">
        <v>55.27</v>
      </c>
      <c r="L14">
        <v>1.92</v>
      </c>
      <c r="M14" t="s">
        <v>40</v>
      </c>
      <c r="N14" t="s">
        <v>29</v>
      </c>
      <c r="O14" t="s">
        <v>23</v>
      </c>
    </row>
    <row r="15" spans="1:15" x14ac:dyDescent="0.3">
      <c r="A15">
        <v>2015</v>
      </c>
      <c r="B15" t="s">
        <v>36</v>
      </c>
      <c r="C15">
        <v>178</v>
      </c>
      <c r="D15">
        <v>143.434152727944</v>
      </c>
      <c r="E15" t="s">
        <v>16</v>
      </c>
      <c r="F15">
        <v>7.28</v>
      </c>
      <c r="G15" t="s">
        <v>41</v>
      </c>
      <c r="H15">
        <v>64.44</v>
      </c>
      <c r="I15">
        <v>11.88</v>
      </c>
      <c r="J15">
        <v>78.260000000000005</v>
      </c>
      <c r="K15">
        <v>15.38</v>
      </c>
      <c r="L15">
        <v>1.62</v>
      </c>
      <c r="M15" t="s">
        <v>42</v>
      </c>
      <c r="N15" t="s">
        <v>39</v>
      </c>
      <c r="O15" t="s">
        <v>16</v>
      </c>
    </row>
    <row r="16" spans="1:15" x14ac:dyDescent="0.3">
      <c r="A16">
        <v>2015</v>
      </c>
      <c r="B16" t="s">
        <v>36</v>
      </c>
      <c r="C16">
        <v>1263</v>
      </c>
      <c r="D16">
        <v>2851.2734996669101</v>
      </c>
      <c r="E16" t="s">
        <v>23</v>
      </c>
      <c r="F16">
        <v>6.56</v>
      </c>
      <c r="G16" t="s">
        <v>24</v>
      </c>
      <c r="H16">
        <v>43.5</v>
      </c>
      <c r="I16">
        <v>54.81</v>
      </c>
      <c r="J16">
        <v>80.09</v>
      </c>
      <c r="K16">
        <v>20.96</v>
      </c>
      <c r="L16">
        <v>2.42</v>
      </c>
      <c r="M16" t="s">
        <v>43</v>
      </c>
      <c r="N16" t="s">
        <v>27</v>
      </c>
      <c r="O16" t="s">
        <v>23</v>
      </c>
    </row>
    <row r="17" spans="1:15" x14ac:dyDescent="0.3">
      <c r="A17">
        <v>2015</v>
      </c>
      <c r="B17" t="s">
        <v>44</v>
      </c>
      <c r="C17">
        <v>1996</v>
      </c>
      <c r="D17">
        <v>4704.7849034196097</v>
      </c>
      <c r="E17" t="s">
        <v>16</v>
      </c>
      <c r="F17">
        <v>6.43</v>
      </c>
      <c r="G17" t="s">
        <v>17</v>
      </c>
      <c r="H17">
        <v>51.61</v>
      </c>
      <c r="I17">
        <v>9.07</v>
      </c>
      <c r="J17">
        <v>65.819999999999993</v>
      </c>
      <c r="K17">
        <v>10.6</v>
      </c>
      <c r="L17">
        <v>2.19</v>
      </c>
      <c r="M17" t="s">
        <v>45</v>
      </c>
      <c r="N17" t="s">
        <v>46</v>
      </c>
      <c r="O17" t="s">
        <v>16</v>
      </c>
    </row>
    <row r="18" spans="1:15" x14ac:dyDescent="0.3">
      <c r="A18">
        <v>2015</v>
      </c>
      <c r="B18" t="s">
        <v>44</v>
      </c>
      <c r="C18">
        <v>485</v>
      </c>
      <c r="D18">
        <v>1628.54026573683</v>
      </c>
      <c r="E18" t="s">
        <v>16</v>
      </c>
      <c r="F18">
        <v>9.59</v>
      </c>
      <c r="G18" t="s">
        <v>24</v>
      </c>
      <c r="H18">
        <v>58.46</v>
      </c>
      <c r="I18">
        <v>58.27</v>
      </c>
      <c r="J18">
        <v>56.32</v>
      </c>
      <c r="K18">
        <v>50.07</v>
      </c>
      <c r="L18">
        <v>1.65</v>
      </c>
      <c r="M18" t="s">
        <v>47</v>
      </c>
      <c r="N18" t="s">
        <v>46</v>
      </c>
      <c r="O18" t="s">
        <v>16</v>
      </c>
    </row>
    <row r="19" spans="1:15" x14ac:dyDescent="0.3">
      <c r="A19">
        <v>2015</v>
      </c>
      <c r="B19" t="s">
        <v>44</v>
      </c>
      <c r="C19">
        <v>1001</v>
      </c>
      <c r="D19">
        <v>1921.90467083608</v>
      </c>
      <c r="E19" t="s">
        <v>23</v>
      </c>
      <c r="F19">
        <v>3.52</v>
      </c>
      <c r="G19" t="s">
        <v>20</v>
      </c>
      <c r="H19">
        <v>85.06</v>
      </c>
      <c r="I19">
        <v>18.38</v>
      </c>
      <c r="J19">
        <v>75.78</v>
      </c>
      <c r="K19">
        <v>40.74</v>
      </c>
      <c r="L19">
        <v>1.35</v>
      </c>
      <c r="M19" t="s">
        <v>48</v>
      </c>
      <c r="N19" t="s">
        <v>39</v>
      </c>
      <c r="O19" t="s">
        <v>16</v>
      </c>
    </row>
    <row r="20" spans="1:15" x14ac:dyDescent="0.3">
      <c r="A20">
        <v>2015</v>
      </c>
      <c r="B20" t="s">
        <v>44</v>
      </c>
      <c r="C20">
        <v>457</v>
      </c>
      <c r="D20">
        <v>271.32477279947</v>
      </c>
      <c r="E20" t="s">
        <v>23</v>
      </c>
      <c r="F20">
        <v>8.94</v>
      </c>
      <c r="G20" t="s">
        <v>41</v>
      </c>
      <c r="H20">
        <v>49.1</v>
      </c>
      <c r="I20">
        <v>43.87</v>
      </c>
      <c r="J20">
        <v>33.76</v>
      </c>
      <c r="K20">
        <v>23.53</v>
      </c>
      <c r="L20">
        <v>2.16</v>
      </c>
      <c r="M20" t="s">
        <v>49</v>
      </c>
      <c r="N20" t="s">
        <v>46</v>
      </c>
      <c r="O20" t="s">
        <v>23</v>
      </c>
    </row>
    <row r="21" spans="1:15" x14ac:dyDescent="0.3">
      <c r="A21">
        <v>2015</v>
      </c>
      <c r="B21" t="s">
        <v>44</v>
      </c>
      <c r="C21">
        <v>1398</v>
      </c>
      <c r="D21">
        <v>960.08586568247404</v>
      </c>
      <c r="E21" t="s">
        <v>23</v>
      </c>
      <c r="F21">
        <v>4.59</v>
      </c>
      <c r="G21" t="s">
        <v>20</v>
      </c>
      <c r="H21">
        <v>26.91</v>
      </c>
      <c r="I21">
        <v>23.96</v>
      </c>
      <c r="J21">
        <v>51.03</v>
      </c>
      <c r="K21">
        <v>13.32</v>
      </c>
      <c r="L21">
        <v>0.93</v>
      </c>
      <c r="M21" t="s">
        <v>50</v>
      </c>
      <c r="N21" t="s">
        <v>29</v>
      </c>
      <c r="O21" t="s">
        <v>23</v>
      </c>
    </row>
    <row r="22" spans="1:15" x14ac:dyDescent="0.3">
      <c r="A22">
        <v>2015</v>
      </c>
      <c r="B22" t="s">
        <v>51</v>
      </c>
      <c r="C22">
        <v>524</v>
      </c>
      <c r="D22">
        <v>1202.07027447263</v>
      </c>
      <c r="E22" t="s">
        <v>23</v>
      </c>
      <c r="F22">
        <v>6.33</v>
      </c>
      <c r="G22" t="s">
        <v>24</v>
      </c>
      <c r="H22">
        <v>52.95</v>
      </c>
      <c r="I22">
        <v>22.36</v>
      </c>
      <c r="J22">
        <v>80.38</v>
      </c>
      <c r="K22">
        <v>5.42</v>
      </c>
      <c r="L22">
        <v>0.4</v>
      </c>
      <c r="M22" t="s">
        <v>52</v>
      </c>
      <c r="N22" t="s">
        <v>27</v>
      </c>
      <c r="O22" t="s">
        <v>16</v>
      </c>
    </row>
    <row r="23" spans="1:15" x14ac:dyDescent="0.3">
      <c r="A23">
        <v>2015</v>
      </c>
      <c r="B23" t="s">
        <v>51</v>
      </c>
      <c r="C23">
        <v>549</v>
      </c>
      <c r="D23">
        <v>1613.1179879485201</v>
      </c>
      <c r="E23" t="s">
        <v>16</v>
      </c>
      <c r="F23">
        <v>7.01</v>
      </c>
      <c r="G23" t="s">
        <v>24</v>
      </c>
      <c r="H23">
        <v>84.54</v>
      </c>
      <c r="I23">
        <v>58.93</v>
      </c>
      <c r="J23">
        <v>60.6</v>
      </c>
      <c r="K23">
        <v>5.23</v>
      </c>
      <c r="L23">
        <v>2.27</v>
      </c>
      <c r="M23" t="s">
        <v>53</v>
      </c>
      <c r="N23" t="s">
        <v>29</v>
      </c>
      <c r="O23" t="s">
        <v>16</v>
      </c>
    </row>
    <row r="24" spans="1:15" x14ac:dyDescent="0.3">
      <c r="A24">
        <v>2015</v>
      </c>
      <c r="B24" t="s">
        <v>51</v>
      </c>
      <c r="C24">
        <v>794</v>
      </c>
      <c r="D24">
        <v>2554.6741082697899</v>
      </c>
      <c r="E24" t="s">
        <v>16</v>
      </c>
      <c r="F24">
        <v>4.17</v>
      </c>
      <c r="G24" t="s">
        <v>41</v>
      </c>
      <c r="H24">
        <v>21.29</v>
      </c>
      <c r="I24">
        <v>61.54</v>
      </c>
      <c r="J24">
        <v>31.65</v>
      </c>
      <c r="K24">
        <v>45.49</v>
      </c>
      <c r="L24">
        <v>1.4</v>
      </c>
      <c r="M24" t="s">
        <v>54</v>
      </c>
      <c r="N24" t="s">
        <v>39</v>
      </c>
      <c r="O24" t="s">
        <v>16</v>
      </c>
    </row>
    <row r="25" spans="1:15" x14ac:dyDescent="0.3">
      <c r="A25">
        <v>2015</v>
      </c>
      <c r="B25" t="s">
        <v>51</v>
      </c>
      <c r="C25">
        <v>371</v>
      </c>
      <c r="D25">
        <v>795.75791318262702</v>
      </c>
      <c r="E25" t="s">
        <v>16</v>
      </c>
      <c r="F25">
        <v>5.33</v>
      </c>
      <c r="G25" t="s">
        <v>24</v>
      </c>
      <c r="H25">
        <v>64.5</v>
      </c>
      <c r="I25">
        <v>15.13</v>
      </c>
      <c r="J25">
        <v>63.85</v>
      </c>
      <c r="K25">
        <v>46.39</v>
      </c>
      <c r="L25">
        <v>0.91</v>
      </c>
      <c r="M25" t="s">
        <v>55</v>
      </c>
      <c r="N25" t="s">
        <v>27</v>
      </c>
      <c r="O25" t="s">
        <v>23</v>
      </c>
    </row>
    <row r="26" spans="1:15" x14ac:dyDescent="0.3">
      <c r="A26">
        <v>2015</v>
      </c>
      <c r="B26" t="s">
        <v>51</v>
      </c>
      <c r="C26">
        <v>1464</v>
      </c>
      <c r="D26">
        <v>1182.13853957213</v>
      </c>
      <c r="E26" t="s">
        <v>23</v>
      </c>
      <c r="F26">
        <v>5.03</v>
      </c>
      <c r="G26" t="s">
        <v>17</v>
      </c>
      <c r="H26">
        <v>50.06</v>
      </c>
      <c r="I26">
        <v>2.39</v>
      </c>
      <c r="J26">
        <v>49.91</v>
      </c>
      <c r="K26">
        <v>33.049999999999997</v>
      </c>
      <c r="L26">
        <v>1.36</v>
      </c>
      <c r="M26" t="s">
        <v>56</v>
      </c>
      <c r="N26" t="s">
        <v>39</v>
      </c>
      <c r="O26" t="s">
        <v>23</v>
      </c>
    </row>
    <row r="27" spans="1:15" x14ac:dyDescent="0.3">
      <c r="A27">
        <v>2015</v>
      </c>
      <c r="B27" t="s">
        <v>57</v>
      </c>
      <c r="C27">
        <v>825</v>
      </c>
      <c r="D27">
        <v>2221.8411135147498</v>
      </c>
      <c r="E27" t="s">
        <v>23</v>
      </c>
      <c r="F27">
        <v>6.41</v>
      </c>
      <c r="G27" t="s">
        <v>41</v>
      </c>
      <c r="H27">
        <v>60.24</v>
      </c>
      <c r="I27">
        <v>6.25</v>
      </c>
      <c r="J27">
        <v>38.69</v>
      </c>
      <c r="K27">
        <v>43.11</v>
      </c>
      <c r="L27">
        <v>2.09</v>
      </c>
      <c r="M27" t="s">
        <v>58</v>
      </c>
      <c r="N27" t="s">
        <v>19</v>
      </c>
      <c r="O27" t="s">
        <v>16</v>
      </c>
    </row>
    <row r="28" spans="1:15" x14ac:dyDescent="0.3">
      <c r="A28">
        <v>2015</v>
      </c>
      <c r="B28" t="s">
        <v>57</v>
      </c>
      <c r="C28">
        <v>725</v>
      </c>
      <c r="D28">
        <v>1847.87711064518</v>
      </c>
      <c r="E28" t="s">
        <v>23</v>
      </c>
      <c r="F28">
        <v>4.22</v>
      </c>
      <c r="G28" t="s">
        <v>24</v>
      </c>
      <c r="H28">
        <v>23.93</v>
      </c>
      <c r="I28">
        <v>40.82</v>
      </c>
      <c r="J28">
        <v>61.54</v>
      </c>
      <c r="K28">
        <v>32.71</v>
      </c>
      <c r="L28">
        <v>2.31</v>
      </c>
      <c r="M28" t="s">
        <v>59</v>
      </c>
      <c r="N28" t="s">
        <v>60</v>
      </c>
      <c r="O28" t="s">
        <v>16</v>
      </c>
    </row>
    <row r="29" spans="1:15" x14ac:dyDescent="0.3">
      <c r="A29">
        <v>2015</v>
      </c>
      <c r="B29" t="s">
        <v>57</v>
      </c>
      <c r="C29">
        <v>1062</v>
      </c>
      <c r="D29">
        <v>2706.8553342714099</v>
      </c>
      <c r="E29" t="s">
        <v>23</v>
      </c>
      <c r="F29">
        <v>7.92</v>
      </c>
      <c r="G29" t="s">
        <v>41</v>
      </c>
      <c r="H29">
        <v>81.06</v>
      </c>
      <c r="I29">
        <v>18.760000000000002</v>
      </c>
      <c r="J29">
        <v>87.03</v>
      </c>
      <c r="K29">
        <v>26.14</v>
      </c>
      <c r="L29">
        <v>1.1399999999999999</v>
      </c>
      <c r="M29" t="s">
        <v>61</v>
      </c>
      <c r="N29" t="s">
        <v>19</v>
      </c>
      <c r="O29" t="s">
        <v>16</v>
      </c>
    </row>
    <row r="30" spans="1:15" x14ac:dyDescent="0.3">
      <c r="A30">
        <v>2015</v>
      </c>
      <c r="B30" t="s">
        <v>57</v>
      </c>
      <c r="C30">
        <v>605</v>
      </c>
      <c r="D30">
        <v>701.580483033468</v>
      </c>
      <c r="E30" t="s">
        <v>16</v>
      </c>
      <c r="F30">
        <v>7.15</v>
      </c>
      <c r="G30" t="s">
        <v>17</v>
      </c>
      <c r="H30">
        <v>79.09</v>
      </c>
      <c r="I30">
        <v>46</v>
      </c>
      <c r="J30">
        <v>45.95</v>
      </c>
      <c r="K30">
        <v>63.7</v>
      </c>
      <c r="L30">
        <v>1.75</v>
      </c>
      <c r="M30" t="s">
        <v>62</v>
      </c>
      <c r="N30" t="s">
        <v>27</v>
      </c>
      <c r="O30" t="s">
        <v>23</v>
      </c>
    </row>
    <row r="31" spans="1:15" x14ac:dyDescent="0.3">
      <c r="A31">
        <v>2015</v>
      </c>
      <c r="B31" t="s">
        <v>57</v>
      </c>
      <c r="C31">
        <v>1499</v>
      </c>
      <c r="D31">
        <v>4935.7984923654503</v>
      </c>
      <c r="E31" t="s">
        <v>16</v>
      </c>
      <c r="F31">
        <v>8.33</v>
      </c>
      <c r="G31" t="s">
        <v>24</v>
      </c>
      <c r="H31">
        <v>29.08</v>
      </c>
      <c r="I31">
        <v>66.12</v>
      </c>
      <c r="J31">
        <v>92.64</v>
      </c>
      <c r="K31">
        <v>29.76</v>
      </c>
      <c r="L31">
        <v>0.56000000000000005</v>
      </c>
      <c r="M31" t="s">
        <v>63</v>
      </c>
      <c r="N31" t="s">
        <v>29</v>
      </c>
      <c r="O31" t="s">
        <v>16</v>
      </c>
    </row>
    <row r="32" spans="1:15" x14ac:dyDescent="0.3">
      <c r="A32">
        <v>2015</v>
      </c>
      <c r="B32" t="s">
        <v>64</v>
      </c>
      <c r="C32">
        <v>2278</v>
      </c>
      <c r="D32">
        <v>2666.2285014826398</v>
      </c>
      <c r="E32" t="s">
        <v>23</v>
      </c>
      <c r="F32">
        <v>9.42</v>
      </c>
      <c r="G32" t="s">
        <v>20</v>
      </c>
      <c r="H32">
        <v>85.68</v>
      </c>
      <c r="I32">
        <v>67.41</v>
      </c>
      <c r="J32">
        <v>40.29</v>
      </c>
      <c r="K32">
        <v>66.959999999999994</v>
      </c>
      <c r="L32">
        <v>0.25</v>
      </c>
      <c r="M32" t="s">
        <v>65</v>
      </c>
      <c r="N32" t="s">
        <v>27</v>
      </c>
      <c r="O32" t="s">
        <v>23</v>
      </c>
    </row>
    <row r="33" spans="1:15" x14ac:dyDescent="0.3">
      <c r="A33">
        <v>2015</v>
      </c>
      <c r="B33" t="s">
        <v>64</v>
      </c>
      <c r="C33">
        <v>1061</v>
      </c>
      <c r="D33">
        <v>2592.98693478206</v>
      </c>
      <c r="E33" t="s">
        <v>16</v>
      </c>
      <c r="F33">
        <v>8.41</v>
      </c>
      <c r="G33" t="s">
        <v>20</v>
      </c>
      <c r="H33">
        <v>75.400000000000006</v>
      </c>
      <c r="I33">
        <v>63.61</v>
      </c>
      <c r="J33">
        <v>81.569999999999993</v>
      </c>
      <c r="K33">
        <v>15.53</v>
      </c>
      <c r="L33">
        <v>1.1000000000000001</v>
      </c>
      <c r="M33" t="s">
        <v>66</v>
      </c>
      <c r="N33" t="s">
        <v>46</v>
      </c>
      <c r="O33" t="s">
        <v>23</v>
      </c>
    </row>
    <row r="34" spans="1:15" x14ac:dyDescent="0.3">
      <c r="A34">
        <v>2015</v>
      </c>
      <c r="B34" t="s">
        <v>64</v>
      </c>
      <c r="C34">
        <v>1839</v>
      </c>
      <c r="D34">
        <v>2146.2698559114401</v>
      </c>
      <c r="E34" t="s">
        <v>16</v>
      </c>
      <c r="F34">
        <v>6.88</v>
      </c>
      <c r="G34" t="s">
        <v>17</v>
      </c>
      <c r="H34">
        <v>30.36</v>
      </c>
      <c r="I34">
        <v>5.33</v>
      </c>
      <c r="J34">
        <v>54.01</v>
      </c>
      <c r="K34">
        <v>42.53</v>
      </c>
      <c r="L34">
        <v>1.48</v>
      </c>
      <c r="M34" t="s">
        <v>67</v>
      </c>
      <c r="N34" t="s">
        <v>29</v>
      </c>
      <c r="O34" t="s">
        <v>16</v>
      </c>
    </row>
    <row r="35" spans="1:15" x14ac:dyDescent="0.3">
      <c r="A35">
        <v>2015</v>
      </c>
      <c r="B35" t="s">
        <v>64</v>
      </c>
      <c r="C35">
        <v>1588</v>
      </c>
      <c r="D35">
        <v>3125.0740031322498</v>
      </c>
      <c r="E35" t="s">
        <v>23</v>
      </c>
      <c r="F35">
        <v>9.32</v>
      </c>
      <c r="G35" t="s">
        <v>17</v>
      </c>
      <c r="H35">
        <v>31.63</v>
      </c>
      <c r="I35">
        <v>7.04</v>
      </c>
      <c r="J35">
        <v>80.72</v>
      </c>
      <c r="K35">
        <v>33.39</v>
      </c>
      <c r="L35">
        <v>1.56</v>
      </c>
      <c r="M35" t="s">
        <v>68</v>
      </c>
      <c r="N35" t="s">
        <v>39</v>
      </c>
      <c r="O35" t="s">
        <v>16</v>
      </c>
    </row>
    <row r="36" spans="1:15" x14ac:dyDescent="0.3">
      <c r="A36">
        <v>2015</v>
      </c>
      <c r="B36" t="s">
        <v>64</v>
      </c>
      <c r="C36">
        <v>1981</v>
      </c>
      <c r="D36">
        <v>3100.1204466367099</v>
      </c>
      <c r="E36" t="s">
        <v>23</v>
      </c>
      <c r="F36">
        <v>5.93</v>
      </c>
      <c r="G36" t="s">
        <v>20</v>
      </c>
      <c r="H36">
        <v>28.57</v>
      </c>
      <c r="I36">
        <v>57.02</v>
      </c>
      <c r="J36">
        <v>85.9</v>
      </c>
      <c r="K36">
        <v>54.28</v>
      </c>
      <c r="L36">
        <v>1.17</v>
      </c>
      <c r="M36" t="s">
        <v>45</v>
      </c>
      <c r="N36" t="s">
        <v>60</v>
      </c>
      <c r="O36" t="s">
        <v>23</v>
      </c>
    </row>
    <row r="37" spans="1:15" x14ac:dyDescent="0.3">
      <c r="A37">
        <v>2015</v>
      </c>
      <c r="B37" t="s">
        <v>69</v>
      </c>
      <c r="C37">
        <v>315</v>
      </c>
      <c r="D37">
        <v>677.34629357809501</v>
      </c>
      <c r="E37" t="s">
        <v>23</v>
      </c>
      <c r="F37">
        <v>2.2200000000000002</v>
      </c>
      <c r="G37" t="s">
        <v>24</v>
      </c>
      <c r="H37">
        <v>23.08</v>
      </c>
      <c r="I37">
        <v>41.37</v>
      </c>
      <c r="J37">
        <v>78.94</v>
      </c>
      <c r="K37">
        <v>25.28</v>
      </c>
      <c r="L37">
        <v>0.5</v>
      </c>
      <c r="M37" t="s">
        <v>70</v>
      </c>
      <c r="N37" t="s">
        <v>22</v>
      </c>
      <c r="O37" t="s">
        <v>23</v>
      </c>
    </row>
    <row r="38" spans="1:15" x14ac:dyDescent="0.3">
      <c r="A38">
        <v>2015</v>
      </c>
      <c r="B38" t="s">
        <v>69</v>
      </c>
      <c r="C38">
        <v>1315</v>
      </c>
      <c r="D38">
        <v>2740.0496544556199</v>
      </c>
      <c r="E38" t="s">
        <v>23</v>
      </c>
      <c r="F38">
        <v>3.66</v>
      </c>
      <c r="G38" t="s">
        <v>20</v>
      </c>
      <c r="H38">
        <v>53.54</v>
      </c>
      <c r="I38">
        <v>35.61</v>
      </c>
      <c r="J38">
        <v>39.659999999999997</v>
      </c>
      <c r="K38">
        <v>9.64</v>
      </c>
      <c r="L38">
        <v>1.9</v>
      </c>
      <c r="M38" t="s">
        <v>71</v>
      </c>
      <c r="N38" t="s">
        <v>60</v>
      </c>
      <c r="O38" t="s">
        <v>16</v>
      </c>
    </row>
    <row r="39" spans="1:15" x14ac:dyDescent="0.3">
      <c r="A39">
        <v>2015</v>
      </c>
      <c r="B39" t="s">
        <v>69</v>
      </c>
      <c r="C39">
        <v>1070</v>
      </c>
      <c r="D39">
        <v>1716.7753785018799</v>
      </c>
      <c r="E39" t="s">
        <v>16</v>
      </c>
      <c r="F39">
        <v>9.2799999999999994</v>
      </c>
      <c r="G39" t="s">
        <v>41</v>
      </c>
      <c r="H39">
        <v>17.14</v>
      </c>
      <c r="I39">
        <v>5.26</v>
      </c>
      <c r="J39">
        <v>97.54</v>
      </c>
      <c r="K39">
        <v>8.57</v>
      </c>
      <c r="L39">
        <v>1.95</v>
      </c>
      <c r="M39" t="s">
        <v>72</v>
      </c>
      <c r="N39" t="s">
        <v>27</v>
      </c>
      <c r="O39" t="s">
        <v>23</v>
      </c>
    </row>
    <row r="40" spans="1:15" x14ac:dyDescent="0.3">
      <c r="A40">
        <v>2015</v>
      </c>
      <c r="B40" t="s">
        <v>69</v>
      </c>
      <c r="C40">
        <v>1344</v>
      </c>
      <c r="D40">
        <v>773.43328025711401</v>
      </c>
      <c r="E40" t="s">
        <v>16</v>
      </c>
      <c r="F40">
        <v>7.46</v>
      </c>
      <c r="G40" t="s">
        <v>41</v>
      </c>
      <c r="H40">
        <v>27.54</v>
      </c>
      <c r="I40">
        <v>49.66</v>
      </c>
      <c r="J40">
        <v>80.67</v>
      </c>
      <c r="K40">
        <v>33.19</v>
      </c>
      <c r="L40">
        <v>2.4</v>
      </c>
      <c r="M40" t="s">
        <v>73</v>
      </c>
      <c r="N40" t="s">
        <v>46</v>
      </c>
      <c r="O40" t="s">
        <v>23</v>
      </c>
    </row>
    <row r="41" spans="1:15" x14ac:dyDescent="0.3">
      <c r="A41">
        <v>2015</v>
      </c>
      <c r="B41" t="s">
        <v>69</v>
      </c>
      <c r="C41">
        <v>384</v>
      </c>
      <c r="D41">
        <v>1144.0136451184301</v>
      </c>
      <c r="E41" t="s">
        <v>16</v>
      </c>
      <c r="F41">
        <v>4.03</v>
      </c>
      <c r="G41" t="s">
        <v>20</v>
      </c>
      <c r="H41">
        <v>71.400000000000006</v>
      </c>
      <c r="I41">
        <v>6.16</v>
      </c>
      <c r="J41">
        <v>50.3</v>
      </c>
      <c r="K41">
        <v>15.63</v>
      </c>
      <c r="L41">
        <v>0.69</v>
      </c>
      <c r="M41" t="s">
        <v>74</v>
      </c>
      <c r="N41" t="s">
        <v>29</v>
      </c>
      <c r="O41" t="s">
        <v>23</v>
      </c>
    </row>
    <row r="42" spans="1:15" x14ac:dyDescent="0.3">
      <c r="A42">
        <v>2015</v>
      </c>
      <c r="B42" t="s">
        <v>75</v>
      </c>
      <c r="C42">
        <v>1818</v>
      </c>
      <c r="D42">
        <v>2255.0184729212801</v>
      </c>
      <c r="E42" t="s">
        <v>23</v>
      </c>
      <c r="F42">
        <v>2.97</v>
      </c>
      <c r="G42" t="s">
        <v>24</v>
      </c>
      <c r="H42">
        <v>60.76</v>
      </c>
      <c r="I42">
        <v>28.5</v>
      </c>
      <c r="J42">
        <v>71.84</v>
      </c>
      <c r="K42">
        <v>65.25</v>
      </c>
      <c r="L42">
        <v>0.78</v>
      </c>
      <c r="M42" t="s">
        <v>76</v>
      </c>
      <c r="N42" t="s">
        <v>22</v>
      </c>
      <c r="O42" t="s">
        <v>23</v>
      </c>
    </row>
    <row r="43" spans="1:15" x14ac:dyDescent="0.3">
      <c r="A43">
        <v>2015</v>
      </c>
      <c r="B43" t="s">
        <v>75</v>
      </c>
      <c r="C43">
        <v>602</v>
      </c>
      <c r="D43">
        <v>603.80627335378301</v>
      </c>
      <c r="E43" t="s">
        <v>23</v>
      </c>
      <c r="F43">
        <v>2.27</v>
      </c>
      <c r="G43" t="s">
        <v>41</v>
      </c>
      <c r="H43">
        <v>30.7</v>
      </c>
      <c r="I43">
        <v>66.94</v>
      </c>
      <c r="J43">
        <v>98.84</v>
      </c>
      <c r="K43">
        <v>43.58</v>
      </c>
      <c r="L43">
        <v>2.0299999999999998</v>
      </c>
      <c r="M43" t="s">
        <v>77</v>
      </c>
      <c r="N43" t="s">
        <v>39</v>
      </c>
      <c r="O43" t="s">
        <v>16</v>
      </c>
    </row>
    <row r="44" spans="1:15" x14ac:dyDescent="0.3">
      <c r="A44">
        <v>2015</v>
      </c>
      <c r="B44" t="s">
        <v>75</v>
      </c>
      <c r="C44">
        <v>1180</v>
      </c>
      <c r="D44">
        <v>2381.43277080912</v>
      </c>
      <c r="E44" t="s">
        <v>16</v>
      </c>
      <c r="F44">
        <v>3.22</v>
      </c>
      <c r="G44" t="s">
        <v>20</v>
      </c>
      <c r="H44">
        <v>16</v>
      </c>
      <c r="I44">
        <v>66.17</v>
      </c>
      <c r="J44">
        <v>70.319999999999993</v>
      </c>
      <c r="K44">
        <v>55.26</v>
      </c>
      <c r="L44">
        <v>1.08</v>
      </c>
      <c r="M44" t="s">
        <v>58</v>
      </c>
      <c r="N44" t="s">
        <v>60</v>
      </c>
      <c r="O44" t="s">
        <v>16</v>
      </c>
    </row>
    <row r="45" spans="1:15" x14ac:dyDescent="0.3">
      <c r="A45">
        <v>2015</v>
      </c>
      <c r="B45" t="s">
        <v>75</v>
      </c>
      <c r="C45">
        <v>1229</v>
      </c>
      <c r="D45">
        <v>3579.37409277899</v>
      </c>
      <c r="E45" t="s">
        <v>23</v>
      </c>
      <c r="F45">
        <v>2.2599999999999998</v>
      </c>
      <c r="G45" t="s">
        <v>41</v>
      </c>
      <c r="H45">
        <v>66.61</v>
      </c>
      <c r="I45">
        <v>33.4</v>
      </c>
      <c r="J45">
        <v>60.98</v>
      </c>
      <c r="K45">
        <v>60.07</v>
      </c>
      <c r="L45">
        <v>1.34</v>
      </c>
      <c r="M45" t="s">
        <v>54</v>
      </c>
      <c r="N45" t="s">
        <v>39</v>
      </c>
      <c r="O45" t="s">
        <v>23</v>
      </c>
    </row>
    <row r="46" spans="1:15" x14ac:dyDescent="0.3">
      <c r="A46">
        <v>2015</v>
      </c>
      <c r="B46" t="s">
        <v>75</v>
      </c>
      <c r="C46">
        <v>663</v>
      </c>
      <c r="D46">
        <v>925.39369693925096</v>
      </c>
      <c r="E46" t="s">
        <v>16</v>
      </c>
      <c r="F46">
        <v>5.47</v>
      </c>
      <c r="G46" t="s">
        <v>41</v>
      </c>
      <c r="H46">
        <v>78.92</v>
      </c>
      <c r="I46">
        <v>67.37</v>
      </c>
      <c r="J46">
        <v>42.22</v>
      </c>
      <c r="K46">
        <v>13.98</v>
      </c>
      <c r="L46">
        <v>1.43</v>
      </c>
      <c r="M46" t="s">
        <v>78</v>
      </c>
      <c r="N46" t="s">
        <v>60</v>
      </c>
      <c r="O46" t="s">
        <v>23</v>
      </c>
    </row>
    <row r="47" spans="1:15" x14ac:dyDescent="0.3">
      <c r="A47">
        <v>2015</v>
      </c>
      <c r="B47" t="s">
        <v>79</v>
      </c>
      <c r="C47">
        <v>1088</v>
      </c>
      <c r="D47">
        <v>1240.79824286748</v>
      </c>
      <c r="E47" t="s">
        <v>23</v>
      </c>
      <c r="F47">
        <v>7.15</v>
      </c>
      <c r="G47" t="s">
        <v>20</v>
      </c>
      <c r="H47">
        <v>92.5</v>
      </c>
      <c r="I47">
        <v>36.67</v>
      </c>
      <c r="J47">
        <v>32.18</v>
      </c>
      <c r="K47">
        <v>11.95</v>
      </c>
      <c r="L47">
        <v>0.85</v>
      </c>
      <c r="M47" t="s">
        <v>80</v>
      </c>
      <c r="N47" t="s">
        <v>27</v>
      </c>
      <c r="O47" t="s">
        <v>23</v>
      </c>
    </row>
    <row r="48" spans="1:15" x14ac:dyDescent="0.3">
      <c r="A48">
        <v>2015</v>
      </c>
      <c r="B48" t="s">
        <v>79</v>
      </c>
      <c r="C48">
        <v>458</v>
      </c>
      <c r="D48">
        <v>544.278661707982</v>
      </c>
      <c r="E48" t="s">
        <v>16</v>
      </c>
      <c r="F48">
        <v>3.6</v>
      </c>
      <c r="G48" t="s">
        <v>41</v>
      </c>
      <c r="H48">
        <v>48.49</v>
      </c>
      <c r="I48">
        <v>18.940000000000001</v>
      </c>
      <c r="J48">
        <v>94.5</v>
      </c>
      <c r="K48">
        <v>28.74</v>
      </c>
      <c r="L48">
        <v>2.0699999999999998</v>
      </c>
      <c r="M48" t="s">
        <v>81</v>
      </c>
      <c r="N48" t="s">
        <v>29</v>
      </c>
      <c r="O48" t="s">
        <v>23</v>
      </c>
    </row>
    <row r="49" spans="1:15" x14ac:dyDescent="0.3">
      <c r="A49">
        <v>2015</v>
      </c>
      <c r="B49" t="s">
        <v>79</v>
      </c>
      <c r="C49">
        <v>1984</v>
      </c>
      <c r="D49">
        <v>1029.72954120142</v>
      </c>
      <c r="E49" t="s">
        <v>23</v>
      </c>
      <c r="F49">
        <v>9.2899999999999991</v>
      </c>
      <c r="G49" t="s">
        <v>20</v>
      </c>
      <c r="H49">
        <v>38.89</v>
      </c>
      <c r="I49">
        <v>47.53</v>
      </c>
      <c r="J49">
        <v>40.74</v>
      </c>
      <c r="K49">
        <v>58.46</v>
      </c>
      <c r="L49">
        <v>1.44</v>
      </c>
      <c r="M49" t="s">
        <v>82</v>
      </c>
      <c r="N49" t="s">
        <v>46</v>
      </c>
      <c r="O49" t="s">
        <v>16</v>
      </c>
    </row>
    <row r="50" spans="1:15" x14ac:dyDescent="0.3">
      <c r="A50">
        <v>2015</v>
      </c>
      <c r="B50" t="s">
        <v>79</v>
      </c>
      <c r="C50">
        <v>585</v>
      </c>
      <c r="D50">
        <v>1207.76921494306</v>
      </c>
      <c r="E50" t="s">
        <v>16</v>
      </c>
      <c r="F50">
        <v>9.5299999999999994</v>
      </c>
      <c r="G50" t="s">
        <v>24</v>
      </c>
      <c r="H50">
        <v>89.91</v>
      </c>
      <c r="I50">
        <v>25.59</v>
      </c>
      <c r="J50">
        <v>96.38</v>
      </c>
      <c r="K50">
        <v>50.86</v>
      </c>
      <c r="L50">
        <v>0.34</v>
      </c>
      <c r="M50" t="s">
        <v>83</v>
      </c>
      <c r="N50" t="s">
        <v>22</v>
      </c>
      <c r="O50" t="s">
        <v>23</v>
      </c>
    </row>
    <row r="51" spans="1:15" x14ac:dyDescent="0.3">
      <c r="A51">
        <v>2015</v>
      </c>
      <c r="B51" t="s">
        <v>79</v>
      </c>
      <c r="C51">
        <v>204</v>
      </c>
      <c r="D51">
        <v>315.32720348324699</v>
      </c>
      <c r="E51" t="s">
        <v>23</v>
      </c>
      <c r="F51">
        <v>2.8</v>
      </c>
      <c r="G51" t="s">
        <v>41</v>
      </c>
      <c r="H51">
        <v>59.63</v>
      </c>
      <c r="I51">
        <v>16.440000000000001</v>
      </c>
      <c r="J51">
        <v>30.6</v>
      </c>
      <c r="K51">
        <v>16.14</v>
      </c>
      <c r="L51">
        <v>0.46</v>
      </c>
      <c r="M51" t="s">
        <v>84</v>
      </c>
      <c r="N51" t="s">
        <v>27</v>
      </c>
      <c r="O51" t="s">
        <v>16</v>
      </c>
    </row>
    <row r="52" spans="1:15" x14ac:dyDescent="0.3">
      <c r="A52">
        <v>2016</v>
      </c>
      <c r="B52" t="s">
        <v>15</v>
      </c>
      <c r="C52">
        <v>2248</v>
      </c>
      <c r="D52">
        <v>6255.5993813074301</v>
      </c>
      <c r="E52" t="s">
        <v>16</v>
      </c>
      <c r="F52">
        <v>6.38</v>
      </c>
      <c r="G52" t="s">
        <v>17</v>
      </c>
      <c r="H52">
        <v>38.880000000000003</v>
      </c>
      <c r="I52">
        <v>21.65</v>
      </c>
      <c r="J52">
        <v>44.14</v>
      </c>
      <c r="K52">
        <v>58.35</v>
      </c>
      <c r="L52">
        <v>1.95</v>
      </c>
      <c r="M52" t="s">
        <v>85</v>
      </c>
      <c r="N52" t="s">
        <v>60</v>
      </c>
      <c r="O52" t="s">
        <v>23</v>
      </c>
    </row>
    <row r="53" spans="1:15" x14ac:dyDescent="0.3">
      <c r="A53">
        <v>2016</v>
      </c>
      <c r="B53" t="s">
        <v>15</v>
      </c>
      <c r="C53">
        <v>938</v>
      </c>
      <c r="D53">
        <v>1089.8982696558401</v>
      </c>
      <c r="E53" t="s">
        <v>16</v>
      </c>
      <c r="F53">
        <v>7.19</v>
      </c>
      <c r="G53" t="s">
        <v>41</v>
      </c>
      <c r="H53">
        <v>93.3</v>
      </c>
      <c r="I53">
        <v>17.55</v>
      </c>
      <c r="J53">
        <v>76.23</v>
      </c>
      <c r="K53">
        <v>24.87</v>
      </c>
      <c r="L53">
        <v>1.34</v>
      </c>
      <c r="M53" t="s">
        <v>86</v>
      </c>
      <c r="N53" t="s">
        <v>19</v>
      </c>
      <c r="O53" t="s">
        <v>16</v>
      </c>
    </row>
    <row r="54" spans="1:15" x14ac:dyDescent="0.3">
      <c r="A54">
        <v>2016</v>
      </c>
      <c r="B54" t="s">
        <v>15</v>
      </c>
      <c r="C54">
        <v>240</v>
      </c>
      <c r="D54">
        <v>494.78520137714702</v>
      </c>
      <c r="E54" t="s">
        <v>16</v>
      </c>
      <c r="F54">
        <v>9.33</v>
      </c>
      <c r="G54" t="s">
        <v>41</v>
      </c>
      <c r="H54">
        <v>59.81</v>
      </c>
      <c r="I54">
        <v>44.27</v>
      </c>
      <c r="J54">
        <v>41.98</v>
      </c>
      <c r="K54">
        <v>35.49</v>
      </c>
      <c r="L54">
        <v>0.43</v>
      </c>
      <c r="M54" t="s">
        <v>87</v>
      </c>
      <c r="N54" t="s">
        <v>22</v>
      </c>
      <c r="O54" t="s">
        <v>23</v>
      </c>
    </row>
    <row r="55" spans="1:15" x14ac:dyDescent="0.3">
      <c r="A55">
        <v>2016</v>
      </c>
      <c r="B55" t="s">
        <v>15</v>
      </c>
      <c r="C55">
        <v>2265</v>
      </c>
      <c r="D55">
        <v>1614.3198947109099</v>
      </c>
      <c r="E55" t="s">
        <v>16</v>
      </c>
      <c r="F55">
        <v>2.56</v>
      </c>
      <c r="G55" t="s">
        <v>17</v>
      </c>
      <c r="H55">
        <v>28.78</v>
      </c>
      <c r="I55">
        <v>65.790000000000006</v>
      </c>
      <c r="J55">
        <v>70.03</v>
      </c>
      <c r="K55">
        <v>26.43</v>
      </c>
      <c r="L55">
        <v>1.1399999999999999</v>
      </c>
      <c r="M55" t="s">
        <v>88</v>
      </c>
      <c r="N55" t="s">
        <v>39</v>
      </c>
      <c r="O55" t="s">
        <v>23</v>
      </c>
    </row>
    <row r="56" spans="1:15" x14ac:dyDescent="0.3">
      <c r="A56">
        <v>2016</v>
      </c>
      <c r="B56" t="s">
        <v>15</v>
      </c>
      <c r="C56">
        <v>2060</v>
      </c>
      <c r="D56">
        <v>4645.6235523395999</v>
      </c>
      <c r="E56" t="s">
        <v>23</v>
      </c>
      <c r="F56">
        <v>3.7</v>
      </c>
      <c r="G56" t="s">
        <v>24</v>
      </c>
      <c r="H56">
        <v>26.57</v>
      </c>
      <c r="I56">
        <v>18.66</v>
      </c>
      <c r="J56">
        <v>72.790000000000006</v>
      </c>
      <c r="K56">
        <v>51.59</v>
      </c>
      <c r="L56">
        <v>1.41</v>
      </c>
      <c r="M56" t="s">
        <v>56</v>
      </c>
      <c r="N56" t="s">
        <v>19</v>
      </c>
      <c r="O56" t="s">
        <v>23</v>
      </c>
    </row>
    <row r="57" spans="1:15" x14ac:dyDescent="0.3">
      <c r="A57">
        <v>2016</v>
      </c>
      <c r="B57" t="s">
        <v>30</v>
      </c>
      <c r="C57">
        <v>1795</v>
      </c>
      <c r="D57">
        <v>1980.8152432566301</v>
      </c>
      <c r="E57" t="s">
        <v>16</v>
      </c>
      <c r="F57">
        <v>7.28</v>
      </c>
      <c r="G57" t="s">
        <v>17</v>
      </c>
      <c r="H57">
        <v>89.42</v>
      </c>
      <c r="I57">
        <v>21.79</v>
      </c>
      <c r="J57">
        <v>38.4</v>
      </c>
      <c r="K57">
        <v>14.56</v>
      </c>
      <c r="L57">
        <v>2.06</v>
      </c>
      <c r="M57" t="s">
        <v>89</v>
      </c>
      <c r="N57" t="s">
        <v>27</v>
      </c>
      <c r="O57" t="s">
        <v>23</v>
      </c>
    </row>
    <row r="58" spans="1:15" x14ac:dyDescent="0.3">
      <c r="A58">
        <v>2016</v>
      </c>
      <c r="B58" t="s">
        <v>30</v>
      </c>
      <c r="C58">
        <v>1752</v>
      </c>
      <c r="D58">
        <v>4440.8584052042197</v>
      </c>
      <c r="E58" t="s">
        <v>16</v>
      </c>
      <c r="F58">
        <v>8.02</v>
      </c>
      <c r="G58" t="s">
        <v>20</v>
      </c>
      <c r="H58">
        <v>62.42</v>
      </c>
      <c r="I58">
        <v>43.51</v>
      </c>
      <c r="J58">
        <v>70.19</v>
      </c>
      <c r="K58">
        <v>45.57</v>
      </c>
      <c r="L58">
        <v>0.77</v>
      </c>
      <c r="M58" t="s">
        <v>90</v>
      </c>
      <c r="N58" t="s">
        <v>22</v>
      </c>
      <c r="O58" t="s">
        <v>16</v>
      </c>
    </row>
    <row r="59" spans="1:15" x14ac:dyDescent="0.3">
      <c r="A59">
        <v>2016</v>
      </c>
      <c r="B59" t="s">
        <v>30</v>
      </c>
      <c r="C59">
        <v>1768</v>
      </c>
      <c r="D59">
        <v>2886.37895856768</v>
      </c>
      <c r="E59" t="s">
        <v>23</v>
      </c>
      <c r="F59">
        <v>5.09</v>
      </c>
      <c r="G59" t="s">
        <v>20</v>
      </c>
      <c r="H59">
        <v>64</v>
      </c>
      <c r="I59">
        <v>27.77</v>
      </c>
      <c r="J59">
        <v>57.31</v>
      </c>
      <c r="K59">
        <v>52.94</v>
      </c>
      <c r="L59">
        <v>2.21</v>
      </c>
      <c r="M59" t="s">
        <v>91</v>
      </c>
      <c r="N59" t="s">
        <v>39</v>
      </c>
      <c r="O59" t="s">
        <v>23</v>
      </c>
    </row>
    <row r="60" spans="1:15" x14ac:dyDescent="0.3">
      <c r="A60">
        <v>2016</v>
      </c>
      <c r="B60" t="s">
        <v>30</v>
      </c>
      <c r="C60">
        <v>858</v>
      </c>
      <c r="D60">
        <v>2866.9247890583201</v>
      </c>
      <c r="E60" t="s">
        <v>16</v>
      </c>
      <c r="F60">
        <v>6.86</v>
      </c>
      <c r="G60" t="s">
        <v>20</v>
      </c>
      <c r="H60">
        <v>33.31</v>
      </c>
      <c r="I60">
        <v>46.58</v>
      </c>
      <c r="J60">
        <v>60.2</v>
      </c>
      <c r="K60">
        <v>45.67</v>
      </c>
      <c r="L60">
        <v>2</v>
      </c>
      <c r="M60" t="s">
        <v>92</v>
      </c>
      <c r="N60" t="s">
        <v>29</v>
      </c>
      <c r="O60" t="s">
        <v>23</v>
      </c>
    </row>
    <row r="61" spans="1:15" x14ac:dyDescent="0.3">
      <c r="A61">
        <v>2016</v>
      </c>
      <c r="B61" t="s">
        <v>30</v>
      </c>
      <c r="C61">
        <v>168</v>
      </c>
      <c r="D61">
        <v>470.57612748394598</v>
      </c>
      <c r="E61" t="s">
        <v>16</v>
      </c>
      <c r="F61">
        <v>4.79</v>
      </c>
      <c r="G61" t="s">
        <v>20</v>
      </c>
      <c r="H61">
        <v>71.59</v>
      </c>
      <c r="I61">
        <v>9</v>
      </c>
      <c r="J61">
        <v>69.989999999999995</v>
      </c>
      <c r="K61">
        <v>6.12</v>
      </c>
      <c r="L61">
        <v>1.92</v>
      </c>
      <c r="M61" t="s">
        <v>93</v>
      </c>
      <c r="N61" t="s">
        <v>19</v>
      </c>
      <c r="O61" t="s">
        <v>23</v>
      </c>
    </row>
    <row r="62" spans="1:15" x14ac:dyDescent="0.3">
      <c r="A62">
        <v>2016</v>
      </c>
      <c r="B62" t="s">
        <v>36</v>
      </c>
      <c r="C62">
        <v>2487</v>
      </c>
      <c r="D62">
        <v>1347.39036872322</v>
      </c>
      <c r="E62" t="s">
        <v>23</v>
      </c>
      <c r="F62">
        <v>9.41</v>
      </c>
      <c r="G62" t="s">
        <v>17</v>
      </c>
      <c r="H62">
        <v>46.34</v>
      </c>
      <c r="I62">
        <v>42.53</v>
      </c>
      <c r="J62">
        <v>69.3</v>
      </c>
      <c r="K62">
        <v>34.39</v>
      </c>
      <c r="L62">
        <v>2.39</v>
      </c>
      <c r="M62" t="s">
        <v>94</v>
      </c>
      <c r="N62" t="s">
        <v>60</v>
      </c>
      <c r="O62" t="s">
        <v>16</v>
      </c>
    </row>
    <row r="63" spans="1:15" x14ac:dyDescent="0.3">
      <c r="A63">
        <v>2016</v>
      </c>
      <c r="B63" t="s">
        <v>36</v>
      </c>
      <c r="C63">
        <v>1729</v>
      </c>
      <c r="D63">
        <v>5620.9724712738298</v>
      </c>
      <c r="E63" t="s">
        <v>23</v>
      </c>
      <c r="F63">
        <v>4.49</v>
      </c>
      <c r="G63" t="s">
        <v>20</v>
      </c>
      <c r="H63">
        <v>28.71</v>
      </c>
      <c r="I63">
        <v>43.42</v>
      </c>
      <c r="J63">
        <v>35.78</v>
      </c>
      <c r="K63">
        <v>39.03</v>
      </c>
      <c r="L63">
        <v>0.51</v>
      </c>
      <c r="M63" t="s">
        <v>95</v>
      </c>
      <c r="N63" t="s">
        <v>46</v>
      </c>
      <c r="O63" t="s">
        <v>23</v>
      </c>
    </row>
    <row r="64" spans="1:15" x14ac:dyDescent="0.3">
      <c r="A64">
        <v>2016</v>
      </c>
      <c r="B64" t="s">
        <v>36</v>
      </c>
      <c r="C64">
        <v>533</v>
      </c>
      <c r="D64">
        <v>1670.9189436189899</v>
      </c>
      <c r="E64" t="s">
        <v>23</v>
      </c>
      <c r="F64">
        <v>3.26</v>
      </c>
      <c r="G64" t="s">
        <v>17</v>
      </c>
      <c r="H64">
        <v>40.270000000000003</v>
      </c>
      <c r="I64">
        <v>69.010000000000005</v>
      </c>
      <c r="J64">
        <v>37.72</v>
      </c>
      <c r="K64">
        <v>17.149999999999999</v>
      </c>
      <c r="L64">
        <v>0.31</v>
      </c>
      <c r="M64" t="s">
        <v>96</v>
      </c>
      <c r="N64" t="s">
        <v>29</v>
      </c>
      <c r="O64" t="s">
        <v>23</v>
      </c>
    </row>
    <row r="65" spans="1:15" x14ac:dyDescent="0.3">
      <c r="A65">
        <v>2016</v>
      </c>
      <c r="B65" t="s">
        <v>36</v>
      </c>
      <c r="C65">
        <v>1916</v>
      </c>
      <c r="D65">
        <v>3953.3301220015801</v>
      </c>
      <c r="E65" t="s">
        <v>16</v>
      </c>
      <c r="F65">
        <v>6.81</v>
      </c>
      <c r="G65" t="s">
        <v>17</v>
      </c>
      <c r="H65">
        <v>25.98</v>
      </c>
      <c r="I65">
        <v>54.79</v>
      </c>
      <c r="J65">
        <v>79.63</v>
      </c>
      <c r="K65">
        <v>23.84</v>
      </c>
      <c r="L65">
        <v>1.48</v>
      </c>
      <c r="M65" t="s">
        <v>97</v>
      </c>
      <c r="N65" t="s">
        <v>60</v>
      </c>
      <c r="O65" t="s">
        <v>16</v>
      </c>
    </row>
    <row r="66" spans="1:15" x14ac:dyDescent="0.3">
      <c r="A66">
        <v>2016</v>
      </c>
      <c r="B66" t="s">
        <v>36</v>
      </c>
      <c r="C66">
        <v>2301</v>
      </c>
      <c r="D66">
        <v>1754.2519045522299</v>
      </c>
      <c r="E66" t="s">
        <v>16</v>
      </c>
      <c r="F66">
        <v>2.58</v>
      </c>
      <c r="G66" t="s">
        <v>20</v>
      </c>
      <c r="H66">
        <v>40.700000000000003</v>
      </c>
      <c r="I66">
        <v>16.71</v>
      </c>
      <c r="J66">
        <v>52.09</v>
      </c>
      <c r="K66">
        <v>27.14</v>
      </c>
      <c r="L66">
        <v>2.14</v>
      </c>
      <c r="M66" t="s">
        <v>98</v>
      </c>
      <c r="N66" t="s">
        <v>27</v>
      </c>
      <c r="O66" t="s">
        <v>23</v>
      </c>
    </row>
    <row r="67" spans="1:15" x14ac:dyDescent="0.3">
      <c r="A67">
        <v>2016</v>
      </c>
      <c r="B67" t="s">
        <v>44</v>
      </c>
      <c r="C67">
        <v>975</v>
      </c>
      <c r="D67">
        <v>822.655898126838</v>
      </c>
      <c r="E67" t="s">
        <v>16</v>
      </c>
      <c r="F67">
        <v>2.33</v>
      </c>
      <c r="G67" t="s">
        <v>41</v>
      </c>
      <c r="H67">
        <v>87.67</v>
      </c>
      <c r="I67">
        <v>53.4</v>
      </c>
      <c r="J67">
        <v>64.38</v>
      </c>
      <c r="K67">
        <v>20.28</v>
      </c>
      <c r="L67">
        <v>2.2799999999999998</v>
      </c>
      <c r="M67" t="s">
        <v>99</v>
      </c>
      <c r="N67" t="s">
        <v>27</v>
      </c>
      <c r="O67" t="s">
        <v>23</v>
      </c>
    </row>
    <row r="68" spans="1:15" x14ac:dyDescent="0.3">
      <c r="A68">
        <v>2016</v>
      </c>
      <c r="B68" t="s">
        <v>44</v>
      </c>
      <c r="C68">
        <v>296</v>
      </c>
      <c r="D68">
        <v>506.25761615539102</v>
      </c>
      <c r="E68" t="s">
        <v>23</v>
      </c>
      <c r="F68">
        <v>5.41</v>
      </c>
      <c r="G68" t="s">
        <v>41</v>
      </c>
      <c r="H68">
        <v>15.56</v>
      </c>
      <c r="I68">
        <v>13.45</v>
      </c>
      <c r="J68">
        <v>57.4</v>
      </c>
      <c r="K68">
        <v>17.989999999999998</v>
      </c>
      <c r="L68">
        <v>1.29</v>
      </c>
      <c r="M68" t="s">
        <v>100</v>
      </c>
      <c r="N68" t="s">
        <v>27</v>
      </c>
      <c r="O68" t="s">
        <v>23</v>
      </c>
    </row>
    <row r="69" spans="1:15" x14ac:dyDescent="0.3">
      <c r="A69">
        <v>2016</v>
      </c>
      <c r="B69" t="s">
        <v>44</v>
      </c>
      <c r="C69">
        <v>603</v>
      </c>
      <c r="D69">
        <v>1622.0778793111101</v>
      </c>
      <c r="E69" t="s">
        <v>23</v>
      </c>
      <c r="F69">
        <v>5.79</v>
      </c>
      <c r="G69" t="s">
        <v>17</v>
      </c>
      <c r="H69">
        <v>64.23</v>
      </c>
      <c r="I69">
        <v>6.63</v>
      </c>
      <c r="J69">
        <v>86.39</v>
      </c>
      <c r="K69">
        <v>16.8</v>
      </c>
      <c r="L69">
        <v>0.28000000000000003</v>
      </c>
      <c r="M69" t="s">
        <v>101</v>
      </c>
      <c r="N69" t="s">
        <v>27</v>
      </c>
      <c r="O69" t="s">
        <v>16</v>
      </c>
    </row>
    <row r="70" spans="1:15" x14ac:dyDescent="0.3">
      <c r="A70">
        <v>2016</v>
      </c>
      <c r="B70" t="s">
        <v>44</v>
      </c>
      <c r="C70">
        <v>1846</v>
      </c>
      <c r="D70">
        <v>6287.1177908206901</v>
      </c>
      <c r="E70" t="s">
        <v>16</v>
      </c>
      <c r="F70">
        <v>8.3699999999999992</v>
      </c>
      <c r="G70" t="s">
        <v>41</v>
      </c>
      <c r="H70">
        <v>63.73</v>
      </c>
      <c r="I70">
        <v>69.89</v>
      </c>
      <c r="J70">
        <v>82.39</v>
      </c>
      <c r="K70">
        <v>32.22</v>
      </c>
      <c r="L70">
        <v>1.44</v>
      </c>
      <c r="M70" t="s">
        <v>102</v>
      </c>
      <c r="N70" t="s">
        <v>39</v>
      </c>
      <c r="O70" t="s">
        <v>16</v>
      </c>
    </row>
    <row r="71" spans="1:15" x14ac:dyDescent="0.3">
      <c r="A71">
        <v>2016</v>
      </c>
      <c r="B71" t="s">
        <v>44</v>
      </c>
      <c r="C71">
        <v>982</v>
      </c>
      <c r="D71">
        <v>3219.2264463862498</v>
      </c>
      <c r="E71" t="s">
        <v>16</v>
      </c>
      <c r="F71">
        <v>6.22</v>
      </c>
      <c r="G71" t="s">
        <v>24</v>
      </c>
      <c r="H71">
        <v>59.4</v>
      </c>
      <c r="I71">
        <v>49.44</v>
      </c>
      <c r="J71">
        <v>76.02</v>
      </c>
      <c r="K71">
        <v>6.85</v>
      </c>
      <c r="L71">
        <v>1.82</v>
      </c>
      <c r="M71" t="s">
        <v>103</v>
      </c>
      <c r="N71" t="s">
        <v>46</v>
      </c>
      <c r="O71" t="s">
        <v>16</v>
      </c>
    </row>
    <row r="72" spans="1:15" x14ac:dyDescent="0.3">
      <c r="A72">
        <v>2016</v>
      </c>
      <c r="B72" t="s">
        <v>51</v>
      </c>
      <c r="C72">
        <v>970</v>
      </c>
      <c r="D72">
        <v>488.19040329325298</v>
      </c>
      <c r="E72" t="s">
        <v>23</v>
      </c>
      <c r="F72">
        <v>6.35</v>
      </c>
      <c r="G72" t="s">
        <v>20</v>
      </c>
      <c r="H72">
        <v>59.04</v>
      </c>
      <c r="I72">
        <v>42.38</v>
      </c>
      <c r="J72">
        <v>67.040000000000006</v>
      </c>
      <c r="K72">
        <v>52.55</v>
      </c>
      <c r="L72">
        <v>1.5</v>
      </c>
      <c r="M72" t="s">
        <v>104</v>
      </c>
      <c r="N72" t="s">
        <v>60</v>
      </c>
      <c r="O72" t="s">
        <v>16</v>
      </c>
    </row>
    <row r="73" spans="1:15" x14ac:dyDescent="0.3">
      <c r="A73">
        <v>2016</v>
      </c>
      <c r="B73" t="s">
        <v>51</v>
      </c>
      <c r="C73">
        <v>1177</v>
      </c>
      <c r="D73">
        <v>636.35516865710201</v>
      </c>
      <c r="E73" t="s">
        <v>23</v>
      </c>
      <c r="F73">
        <v>9.82</v>
      </c>
      <c r="G73" t="s">
        <v>17</v>
      </c>
      <c r="H73">
        <v>80.8</v>
      </c>
      <c r="I73">
        <v>37.46</v>
      </c>
      <c r="J73">
        <v>28.97</v>
      </c>
      <c r="K73">
        <v>47.46</v>
      </c>
      <c r="L73">
        <v>2.0499999999999998</v>
      </c>
      <c r="M73" t="s">
        <v>105</v>
      </c>
      <c r="N73" t="s">
        <v>19</v>
      </c>
      <c r="O73" t="s">
        <v>23</v>
      </c>
    </row>
    <row r="74" spans="1:15" x14ac:dyDescent="0.3">
      <c r="A74">
        <v>2016</v>
      </c>
      <c r="B74" t="s">
        <v>51</v>
      </c>
      <c r="C74">
        <v>308</v>
      </c>
      <c r="D74">
        <v>243.650377079771</v>
      </c>
      <c r="E74" t="s">
        <v>16</v>
      </c>
      <c r="F74">
        <v>5.89</v>
      </c>
      <c r="G74" t="s">
        <v>20</v>
      </c>
      <c r="H74">
        <v>80.260000000000005</v>
      </c>
      <c r="I74">
        <v>65.709999999999994</v>
      </c>
      <c r="J74">
        <v>83.41</v>
      </c>
      <c r="K74">
        <v>24.61</v>
      </c>
      <c r="L74">
        <v>0.57999999999999996</v>
      </c>
      <c r="M74" t="s">
        <v>106</v>
      </c>
      <c r="N74" t="s">
        <v>22</v>
      </c>
      <c r="O74" t="s">
        <v>16</v>
      </c>
    </row>
    <row r="75" spans="1:15" x14ac:dyDescent="0.3">
      <c r="A75">
        <v>2016</v>
      </c>
      <c r="B75" t="s">
        <v>51</v>
      </c>
      <c r="C75">
        <v>353</v>
      </c>
      <c r="D75">
        <v>920.60330266553603</v>
      </c>
      <c r="E75" t="s">
        <v>16</v>
      </c>
      <c r="F75">
        <v>2.41</v>
      </c>
      <c r="G75" t="s">
        <v>41</v>
      </c>
      <c r="H75">
        <v>58.51</v>
      </c>
      <c r="I75">
        <v>54.43</v>
      </c>
      <c r="J75">
        <v>25.27</v>
      </c>
      <c r="K75">
        <v>12.42</v>
      </c>
      <c r="L75">
        <v>2.38</v>
      </c>
      <c r="M75" t="s">
        <v>107</v>
      </c>
      <c r="N75" t="s">
        <v>46</v>
      </c>
      <c r="O75" t="s">
        <v>23</v>
      </c>
    </row>
    <row r="76" spans="1:15" x14ac:dyDescent="0.3">
      <c r="A76">
        <v>2016</v>
      </c>
      <c r="B76" t="s">
        <v>51</v>
      </c>
      <c r="C76">
        <v>483</v>
      </c>
      <c r="D76">
        <v>1260.7977951768</v>
      </c>
      <c r="E76" t="s">
        <v>16</v>
      </c>
      <c r="F76">
        <v>2.77</v>
      </c>
      <c r="G76" t="s">
        <v>20</v>
      </c>
      <c r="H76">
        <v>75.63</v>
      </c>
      <c r="I76">
        <v>5.2</v>
      </c>
      <c r="J76">
        <v>38.409999999999997</v>
      </c>
      <c r="K76">
        <v>24.95</v>
      </c>
      <c r="L76">
        <v>1.77</v>
      </c>
      <c r="M76" t="s">
        <v>108</v>
      </c>
      <c r="N76" t="s">
        <v>29</v>
      </c>
      <c r="O76" t="s">
        <v>16</v>
      </c>
    </row>
    <row r="77" spans="1:15" x14ac:dyDescent="0.3">
      <c r="A77">
        <v>2016</v>
      </c>
      <c r="B77" t="s">
        <v>57</v>
      </c>
      <c r="C77">
        <v>1276</v>
      </c>
      <c r="D77">
        <v>3210.5278667952198</v>
      </c>
      <c r="E77" t="s">
        <v>23</v>
      </c>
      <c r="F77">
        <v>9.83</v>
      </c>
      <c r="G77" t="s">
        <v>41</v>
      </c>
      <c r="H77">
        <v>46.94</v>
      </c>
      <c r="I77">
        <v>56.47</v>
      </c>
      <c r="J77">
        <v>97.45</v>
      </c>
      <c r="K77">
        <v>65.77</v>
      </c>
      <c r="L77">
        <v>0.96</v>
      </c>
      <c r="M77" t="s">
        <v>85</v>
      </c>
      <c r="N77" t="s">
        <v>22</v>
      </c>
      <c r="O77" t="s">
        <v>16</v>
      </c>
    </row>
    <row r="78" spans="1:15" x14ac:dyDescent="0.3">
      <c r="A78">
        <v>2016</v>
      </c>
      <c r="B78" t="s">
        <v>57</v>
      </c>
      <c r="C78">
        <v>1231</v>
      </c>
      <c r="D78">
        <v>2287.8447812099398</v>
      </c>
      <c r="E78" t="s">
        <v>16</v>
      </c>
      <c r="F78">
        <v>2.9</v>
      </c>
      <c r="G78" t="s">
        <v>41</v>
      </c>
      <c r="H78">
        <v>67.19</v>
      </c>
      <c r="I78">
        <v>17.55</v>
      </c>
      <c r="J78">
        <v>96.69</v>
      </c>
      <c r="K78">
        <v>25.16</v>
      </c>
      <c r="L78">
        <v>1.01</v>
      </c>
      <c r="M78" t="s">
        <v>109</v>
      </c>
      <c r="N78" t="s">
        <v>60</v>
      </c>
      <c r="O78" t="s">
        <v>16</v>
      </c>
    </row>
    <row r="79" spans="1:15" x14ac:dyDescent="0.3">
      <c r="A79">
        <v>2016</v>
      </c>
      <c r="B79" t="s">
        <v>57</v>
      </c>
      <c r="C79">
        <v>718</v>
      </c>
      <c r="D79">
        <v>1443.45411592549</v>
      </c>
      <c r="E79" t="s">
        <v>23</v>
      </c>
      <c r="F79">
        <v>9.92</v>
      </c>
      <c r="G79" t="s">
        <v>17</v>
      </c>
      <c r="H79">
        <v>45.83</v>
      </c>
      <c r="I79">
        <v>3.43</v>
      </c>
      <c r="J79">
        <v>86.67</v>
      </c>
      <c r="K79">
        <v>56.6</v>
      </c>
      <c r="L79">
        <v>2.4900000000000002</v>
      </c>
      <c r="M79" t="s">
        <v>110</v>
      </c>
      <c r="N79" t="s">
        <v>27</v>
      </c>
      <c r="O79" t="s">
        <v>23</v>
      </c>
    </row>
    <row r="80" spans="1:15" x14ac:dyDescent="0.3">
      <c r="A80">
        <v>2016</v>
      </c>
      <c r="B80" t="s">
        <v>57</v>
      </c>
      <c r="C80">
        <v>1674</v>
      </c>
      <c r="D80">
        <v>3737.3059073540899</v>
      </c>
      <c r="E80" t="s">
        <v>23</v>
      </c>
      <c r="F80">
        <v>9.81</v>
      </c>
      <c r="G80" t="s">
        <v>41</v>
      </c>
      <c r="H80">
        <v>45.04</v>
      </c>
      <c r="I80">
        <v>40.090000000000003</v>
      </c>
      <c r="J80">
        <v>49.13</v>
      </c>
      <c r="K80">
        <v>19.3</v>
      </c>
      <c r="L80">
        <v>0.47</v>
      </c>
      <c r="M80" t="s">
        <v>111</v>
      </c>
      <c r="N80" t="s">
        <v>22</v>
      </c>
      <c r="O80" t="s">
        <v>16</v>
      </c>
    </row>
    <row r="81" spans="1:15" x14ac:dyDescent="0.3">
      <c r="A81">
        <v>2016</v>
      </c>
      <c r="B81" t="s">
        <v>57</v>
      </c>
      <c r="C81">
        <v>1534</v>
      </c>
      <c r="D81">
        <v>4951.7033669514403</v>
      </c>
      <c r="E81" t="s">
        <v>23</v>
      </c>
      <c r="F81">
        <v>5.99</v>
      </c>
      <c r="G81" t="s">
        <v>41</v>
      </c>
      <c r="H81">
        <v>76.83</v>
      </c>
      <c r="I81">
        <v>46.09</v>
      </c>
      <c r="J81">
        <v>64.760000000000005</v>
      </c>
      <c r="K81">
        <v>31.55</v>
      </c>
      <c r="L81">
        <v>0.81</v>
      </c>
      <c r="M81" t="s">
        <v>112</v>
      </c>
      <c r="N81" t="s">
        <v>46</v>
      </c>
      <c r="O81" t="s">
        <v>23</v>
      </c>
    </row>
    <row r="82" spans="1:15" x14ac:dyDescent="0.3">
      <c r="A82">
        <v>2016</v>
      </c>
      <c r="B82" t="s">
        <v>64</v>
      </c>
      <c r="C82">
        <v>1064</v>
      </c>
      <c r="D82">
        <v>3540.9694462463099</v>
      </c>
      <c r="E82" t="s">
        <v>16</v>
      </c>
      <c r="F82">
        <v>2.94</v>
      </c>
      <c r="G82" t="s">
        <v>41</v>
      </c>
      <c r="H82">
        <v>64.42</v>
      </c>
      <c r="I82">
        <v>43.21</v>
      </c>
      <c r="J82">
        <v>65.760000000000005</v>
      </c>
      <c r="K82">
        <v>19.11</v>
      </c>
      <c r="L82">
        <v>0.55000000000000004</v>
      </c>
      <c r="M82" t="s">
        <v>113</v>
      </c>
      <c r="N82" t="s">
        <v>19</v>
      </c>
      <c r="O82" t="s">
        <v>16</v>
      </c>
    </row>
    <row r="83" spans="1:15" x14ac:dyDescent="0.3">
      <c r="A83">
        <v>2016</v>
      </c>
      <c r="B83" t="s">
        <v>64</v>
      </c>
      <c r="C83">
        <v>338</v>
      </c>
      <c r="D83">
        <v>1163.5436445016101</v>
      </c>
      <c r="E83" t="s">
        <v>23</v>
      </c>
      <c r="F83">
        <v>8.35</v>
      </c>
      <c r="G83" t="s">
        <v>20</v>
      </c>
      <c r="H83">
        <v>87.65</v>
      </c>
      <c r="I83">
        <v>37.81</v>
      </c>
      <c r="J83">
        <v>60.92</v>
      </c>
      <c r="K83">
        <v>18.350000000000001</v>
      </c>
      <c r="L83">
        <v>0.8</v>
      </c>
      <c r="M83" t="s">
        <v>114</v>
      </c>
      <c r="N83" t="s">
        <v>60</v>
      </c>
      <c r="O83" t="s">
        <v>23</v>
      </c>
    </row>
    <row r="84" spans="1:15" x14ac:dyDescent="0.3">
      <c r="A84">
        <v>2016</v>
      </c>
      <c r="B84" t="s">
        <v>64</v>
      </c>
      <c r="C84">
        <v>2136</v>
      </c>
      <c r="D84">
        <v>4213.0201940488296</v>
      </c>
      <c r="E84" t="s">
        <v>23</v>
      </c>
      <c r="F84">
        <v>8.7799999999999994</v>
      </c>
      <c r="G84" t="s">
        <v>41</v>
      </c>
      <c r="H84">
        <v>45.94</v>
      </c>
      <c r="I84">
        <v>11.39</v>
      </c>
      <c r="J84">
        <v>48.35</v>
      </c>
      <c r="K84">
        <v>67.48</v>
      </c>
      <c r="L84">
        <v>0.26</v>
      </c>
      <c r="M84" t="s">
        <v>115</v>
      </c>
      <c r="N84" t="s">
        <v>46</v>
      </c>
      <c r="O84" t="s">
        <v>23</v>
      </c>
    </row>
    <row r="85" spans="1:15" x14ac:dyDescent="0.3">
      <c r="A85">
        <v>2016</v>
      </c>
      <c r="B85" t="s">
        <v>64</v>
      </c>
      <c r="C85">
        <v>1042</v>
      </c>
      <c r="D85">
        <v>3447.5009126340201</v>
      </c>
      <c r="E85" t="s">
        <v>23</v>
      </c>
      <c r="F85">
        <v>4.49</v>
      </c>
      <c r="G85" t="s">
        <v>17</v>
      </c>
      <c r="H85">
        <v>27.69</v>
      </c>
      <c r="I85">
        <v>37.020000000000003</v>
      </c>
      <c r="J85">
        <v>38.630000000000003</v>
      </c>
      <c r="K85">
        <v>24.41</v>
      </c>
      <c r="L85">
        <v>0.44</v>
      </c>
      <c r="M85" t="s">
        <v>116</v>
      </c>
      <c r="N85" t="s">
        <v>39</v>
      </c>
      <c r="O85" t="s">
        <v>16</v>
      </c>
    </row>
    <row r="86" spans="1:15" x14ac:dyDescent="0.3">
      <c r="A86">
        <v>2016</v>
      </c>
      <c r="B86" t="s">
        <v>64</v>
      </c>
      <c r="C86">
        <v>1997</v>
      </c>
      <c r="D86">
        <v>1808.1638913909301</v>
      </c>
      <c r="E86" t="s">
        <v>23</v>
      </c>
      <c r="F86">
        <v>8.23</v>
      </c>
      <c r="G86" t="s">
        <v>20</v>
      </c>
      <c r="H86">
        <v>51.14</v>
      </c>
      <c r="I86">
        <v>15.57</v>
      </c>
      <c r="J86">
        <v>32.17</v>
      </c>
      <c r="K86">
        <v>17.36</v>
      </c>
      <c r="L86">
        <v>0.25</v>
      </c>
      <c r="M86" t="s">
        <v>117</v>
      </c>
      <c r="N86" t="s">
        <v>19</v>
      </c>
      <c r="O86" t="s">
        <v>16</v>
      </c>
    </row>
    <row r="87" spans="1:15" x14ac:dyDescent="0.3">
      <c r="A87">
        <v>2016</v>
      </c>
      <c r="B87" t="s">
        <v>69</v>
      </c>
      <c r="C87">
        <v>546</v>
      </c>
      <c r="D87">
        <v>589.193202534031</v>
      </c>
      <c r="E87" t="s">
        <v>16</v>
      </c>
      <c r="F87">
        <v>5</v>
      </c>
      <c r="G87" t="s">
        <v>17</v>
      </c>
      <c r="H87">
        <v>21.17</v>
      </c>
      <c r="I87">
        <v>46.03</v>
      </c>
      <c r="J87">
        <v>86.29</v>
      </c>
      <c r="K87">
        <v>37.229999999999997</v>
      </c>
      <c r="L87">
        <v>0.66</v>
      </c>
      <c r="M87" t="s">
        <v>118</v>
      </c>
      <c r="N87" t="s">
        <v>29</v>
      </c>
      <c r="O87" t="s">
        <v>23</v>
      </c>
    </row>
    <row r="88" spans="1:15" x14ac:dyDescent="0.3">
      <c r="A88">
        <v>2016</v>
      </c>
      <c r="B88" t="s">
        <v>69</v>
      </c>
      <c r="C88">
        <v>525</v>
      </c>
      <c r="D88">
        <v>1329.2031990765399</v>
      </c>
      <c r="E88" t="s">
        <v>23</v>
      </c>
      <c r="F88">
        <v>3.71</v>
      </c>
      <c r="G88" t="s">
        <v>24</v>
      </c>
      <c r="H88">
        <v>22.33</v>
      </c>
      <c r="I88">
        <v>30.68</v>
      </c>
      <c r="J88">
        <v>73.209999999999994</v>
      </c>
      <c r="K88">
        <v>28.78</v>
      </c>
      <c r="L88">
        <v>0.94</v>
      </c>
      <c r="M88" t="s">
        <v>119</v>
      </c>
      <c r="N88" t="s">
        <v>19</v>
      </c>
      <c r="O88" t="s">
        <v>16</v>
      </c>
    </row>
    <row r="89" spans="1:15" x14ac:dyDescent="0.3">
      <c r="A89">
        <v>2016</v>
      </c>
      <c r="B89" t="s">
        <v>69</v>
      </c>
      <c r="C89">
        <v>2120</v>
      </c>
      <c r="D89">
        <v>5642.5004775775697</v>
      </c>
      <c r="E89" t="s">
        <v>23</v>
      </c>
      <c r="F89">
        <v>2.06</v>
      </c>
      <c r="G89" t="s">
        <v>41</v>
      </c>
      <c r="H89">
        <v>73.84</v>
      </c>
      <c r="I89">
        <v>14.69</v>
      </c>
      <c r="J89">
        <v>54.13</v>
      </c>
      <c r="K89">
        <v>11.55</v>
      </c>
      <c r="L89">
        <v>2.4900000000000002</v>
      </c>
      <c r="M89" t="s">
        <v>120</v>
      </c>
      <c r="N89" t="s">
        <v>27</v>
      </c>
      <c r="O89" t="s">
        <v>16</v>
      </c>
    </row>
    <row r="90" spans="1:15" x14ac:dyDescent="0.3">
      <c r="A90">
        <v>2016</v>
      </c>
      <c r="B90" t="s">
        <v>69</v>
      </c>
      <c r="C90">
        <v>252</v>
      </c>
      <c r="D90">
        <v>617.247853976344</v>
      </c>
      <c r="E90" t="s">
        <v>23</v>
      </c>
      <c r="F90">
        <v>2.46</v>
      </c>
      <c r="G90" t="s">
        <v>41</v>
      </c>
      <c r="H90">
        <v>48.12</v>
      </c>
      <c r="I90">
        <v>47.53</v>
      </c>
      <c r="J90">
        <v>66.989999999999995</v>
      </c>
      <c r="K90">
        <v>52.85</v>
      </c>
      <c r="L90">
        <v>1.38</v>
      </c>
      <c r="M90" t="s">
        <v>121</v>
      </c>
      <c r="N90" t="s">
        <v>39</v>
      </c>
      <c r="O90" t="s">
        <v>16</v>
      </c>
    </row>
    <row r="91" spans="1:15" x14ac:dyDescent="0.3">
      <c r="A91">
        <v>2016</v>
      </c>
      <c r="B91" t="s">
        <v>69</v>
      </c>
      <c r="C91">
        <v>1123</v>
      </c>
      <c r="D91">
        <v>3036.3431011280099</v>
      </c>
      <c r="E91" t="s">
        <v>16</v>
      </c>
      <c r="F91">
        <v>7.88</v>
      </c>
      <c r="G91" t="s">
        <v>17</v>
      </c>
      <c r="H91">
        <v>42.08</v>
      </c>
      <c r="I91">
        <v>47.04</v>
      </c>
      <c r="J91">
        <v>29.72</v>
      </c>
      <c r="K91">
        <v>5.74</v>
      </c>
      <c r="L91">
        <v>1.81</v>
      </c>
      <c r="M91" t="s">
        <v>122</v>
      </c>
      <c r="N91" t="s">
        <v>22</v>
      </c>
      <c r="O91" t="s">
        <v>23</v>
      </c>
    </row>
    <row r="92" spans="1:15" x14ac:dyDescent="0.3">
      <c r="A92">
        <v>2016</v>
      </c>
      <c r="B92" t="s">
        <v>75</v>
      </c>
      <c r="C92">
        <v>1038</v>
      </c>
      <c r="D92">
        <v>1018.38078887752</v>
      </c>
      <c r="E92" t="s">
        <v>16</v>
      </c>
      <c r="F92">
        <v>4.67</v>
      </c>
      <c r="G92" t="s">
        <v>17</v>
      </c>
      <c r="H92">
        <v>73.11</v>
      </c>
      <c r="I92">
        <v>28.94</v>
      </c>
      <c r="J92">
        <v>91.88</v>
      </c>
      <c r="K92">
        <v>11.4</v>
      </c>
      <c r="L92">
        <v>0.37</v>
      </c>
      <c r="M92" t="s">
        <v>123</v>
      </c>
      <c r="N92" t="s">
        <v>60</v>
      </c>
      <c r="O92" t="s">
        <v>23</v>
      </c>
    </row>
    <row r="93" spans="1:15" x14ac:dyDescent="0.3">
      <c r="A93">
        <v>2016</v>
      </c>
      <c r="B93" t="s">
        <v>75</v>
      </c>
      <c r="C93">
        <v>58</v>
      </c>
      <c r="D93">
        <v>100.79157675617201</v>
      </c>
      <c r="E93" t="s">
        <v>16</v>
      </c>
      <c r="F93">
        <v>3.49</v>
      </c>
      <c r="G93" t="s">
        <v>41</v>
      </c>
      <c r="H93">
        <v>33.18</v>
      </c>
      <c r="I93">
        <v>21.72</v>
      </c>
      <c r="J93">
        <v>54.03</v>
      </c>
      <c r="K93">
        <v>37.380000000000003</v>
      </c>
      <c r="L93">
        <v>0.94</v>
      </c>
      <c r="M93" t="s">
        <v>124</v>
      </c>
      <c r="N93" t="s">
        <v>19</v>
      </c>
      <c r="O93" t="s">
        <v>16</v>
      </c>
    </row>
    <row r="94" spans="1:15" x14ac:dyDescent="0.3">
      <c r="A94">
        <v>2016</v>
      </c>
      <c r="B94" t="s">
        <v>75</v>
      </c>
      <c r="C94">
        <v>148</v>
      </c>
      <c r="D94">
        <v>192.932209502783</v>
      </c>
      <c r="E94" t="s">
        <v>16</v>
      </c>
      <c r="F94">
        <v>5.63</v>
      </c>
      <c r="G94" t="s">
        <v>20</v>
      </c>
      <c r="H94">
        <v>66.48</v>
      </c>
      <c r="I94">
        <v>22.28</v>
      </c>
      <c r="J94">
        <v>36.700000000000003</v>
      </c>
      <c r="K94">
        <v>21.45</v>
      </c>
      <c r="L94">
        <v>2</v>
      </c>
      <c r="M94" t="s">
        <v>125</v>
      </c>
      <c r="N94" t="s">
        <v>29</v>
      </c>
      <c r="O94" t="s">
        <v>16</v>
      </c>
    </row>
    <row r="95" spans="1:15" x14ac:dyDescent="0.3">
      <c r="A95">
        <v>2016</v>
      </c>
      <c r="B95" t="s">
        <v>75</v>
      </c>
      <c r="C95">
        <v>829</v>
      </c>
      <c r="D95">
        <v>2559.64976219237</v>
      </c>
      <c r="E95" t="s">
        <v>16</v>
      </c>
      <c r="F95">
        <v>6.85</v>
      </c>
      <c r="G95" t="s">
        <v>41</v>
      </c>
      <c r="H95">
        <v>46.1</v>
      </c>
      <c r="I95">
        <v>66.86</v>
      </c>
      <c r="J95">
        <v>64.650000000000006</v>
      </c>
      <c r="K95">
        <v>63.18</v>
      </c>
      <c r="L95">
        <v>2.04</v>
      </c>
      <c r="M95" t="s">
        <v>126</v>
      </c>
      <c r="N95" t="s">
        <v>19</v>
      </c>
      <c r="O95" t="s">
        <v>16</v>
      </c>
    </row>
    <row r="96" spans="1:15" x14ac:dyDescent="0.3">
      <c r="A96">
        <v>2016</v>
      </c>
      <c r="B96" t="s">
        <v>75</v>
      </c>
      <c r="C96">
        <v>1745</v>
      </c>
      <c r="D96">
        <v>2872.3897947396499</v>
      </c>
      <c r="E96" t="s">
        <v>16</v>
      </c>
      <c r="F96">
        <v>7.26</v>
      </c>
      <c r="G96" t="s">
        <v>41</v>
      </c>
      <c r="H96">
        <v>16.399999999999999</v>
      </c>
      <c r="I96">
        <v>5.36</v>
      </c>
      <c r="J96">
        <v>79.900000000000006</v>
      </c>
      <c r="K96">
        <v>23.68</v>
      </c>
      <c r="L96">
        <v>2.2599999999999998</v>
      </c>
      <c r="M96" t="s">
        <v>127</v>
      </c>
      <c r="N96" t="s">
        <v>27</v>
      </c>
      <c r="O96" t="s">
        <v>16</v>
      </c>
    </row>
    <row r="97" spans="1:15" x14ac:dyDescent="0.3">
      <c r="A97">
        <v>2016</v>
      </c>
      <c r="B97" t="s">
        <v>79</v>
      </c>
      <c r="C97">
        <v>434</v>
      </c>
      <c r="D97">
        <v>942.69399422808601</v>
      </c>
      <c r="E97" t="s">
        <v>23</v>
      </c>
      <c r="F97">
        <v>2.81</v>
      </c>
      <c r="G97" t="s">
        <v>17</v>
      </c>
      <c r="H97">
        <v>79.14</v>
      </c>
      <c r="I97">
        <v>62.07</v>
      </c>
      <c r="J97">
        <v>67.209999999999994</v>
      </c>
      <c r="K97">
        <v>21.46</v>
      </c>
      <c r="L97">
        <v>1.8</v>
      </c>
      <c r="M97" t="s">
        <v>128</v>
      </c>
      <c r="N97" t="s">
        <v>39</v>
      </c>
      <c r="O97" t="s">
        <v>23</v>
      </c>
    </row>
    <row r="98" spans="1:15" x14ac:dyDescent="0.3">
      <c r="A98">
        <v>2016</v>
      </c>
      <c r="B98" t="s">
        <v>79</v>
      </c>
      <c r="C98">
        <v>1322</v>
      </c>
      <c r="D98">
        <v>2322.2585777383401</v>
      </c>
      <c r="E98" t="s">
        <v>16</v>
      </c>
      <c r="F98">
        <v>7.97</v>
      </c>
      <c r="G98" t="s">
        <v>41</v>
      </c>
      <c r="H98">
        <v>19.739999999999998</v>
      </c>
      <c r="I98">
        <v>46.95</v>
      </c>
      <c r="J98">
        <v>42.66</v>
      </c>
      <c r="K98">
        <v>56.4</v>
      </c>
      <c r="L98">
        <v>0.49</v>
      </c>
      <c r="M98" t="s">
        <v>129</v>
      </c>
      <c r="N98" t="s">
        <v>60</v>
      </c>
      <c r="O98" t="s">
        <v>23</v>
      </c>
    </row>
    <row r="99" spans="1:15" x14ac:dyDescent="0.3">
      <c r="A99">
        <v>2016</v>
      </c>
      <c r="B99" t="s">
        <v>79</v>
      </c>
      <c r="C99">
        <v>1499</v>
      </c>
      <c r="D99">
        <v>2661.99863420778</v>
      </c>
      <c r="E99" t="s">
        <v>16</v>
      </c>
      <c r="F99">
        <v>4.7699999999999996</v>
      </c>
      <c r="G99" t="s">
        <v>24</v>
      </c>
      <c r="H99">
        <v>67.73</v>
      </c>
      <c r="I99">
        <v>55.77</v>
      </c>
      <c r="J99">
        <v>52.59</v>
      </c>
      <c r="K99">
        <v>30.84</v>
      </c>
      <c r="L99">
        <v>2.17</v>
      </c>
      <c r="M99" t="s">
        <v>130</v>
      </c>
      <c r="N99" t="s">
        <v>19</v>
      </c>
      <c r="O99" t="s">
        <v>16</v>
      </c>
    </row>
    <row r="100" spans="1:15" x14ac:dyDescent="0.3">
      <c r="A100">
        <v>2016</v>
      </c>
      <c r="B100" t="s">
        <v>79</v>
      </c>
      <c r="C100">
        <v>139</v>
      </c>
      <c r="D100">
        <v>221.03625518926</v>
      </c>
      <c r="E100" t="s">
        <v>23</v>
      </c>
      <c r="F100">
        <v>9.3800000000000008</v>
      </c>
      <c r="G100" t="s">
        <v>24</v>
      </c>
      <c r="H100">
        <v>44.64</v>
      </c>
      <c r="I100">
        <v>44.14</v>
      </c>
      <c r="J100">
        <v>65.45</v>
      </c>
      <c r="K100">
        <v>29.31</v>
      </c>
      <c r="L100">
        <v>0.64</v>
      </c>
      <c r="M100" t="s">
        <v>131</v>
      </c>
      <c r="N100" t="s">
        <v>19</v>
      </c>
      <c r="O100" t="s">
        <v>23</v>
      </c>
    </row>
    <row r="101" spans="1:15" x14ac:dyDescent="0.3">
      <c r="A101">
        <v>2016</v>
      </c>
      <c r="B101" t="s">
        <v>79</v>
      </c>
      <c r="C101">
        <v>588</v>
      </c>
      <c r="D101">
        <v>488.54697327200302</v>
      </c>
      <c r="E101" t="s">
        <v>16</v>
      </c>
      <c r="F101">
        <v>8.44</v>
      </c>
      <c r="G101" t="s">
        <v>24</v>
      </c>
      <c r="H101">
        <v>15.41</v>
      </c>
      <c r="I101">
        <v>9.9</v>
      </c>
      <c r="J101">
        <v>40.840000000000003</v>
      </c>
      <c r="K101">
        <v>12.71</v>
      </c>
      <c r="L101">
        <v>0.64</v>
      </c>
      <c r="M101" t="s">
        <v>132</v>
      </c>
      <c r="N101" t="s">
        <v>27</v>
      </c>
      <c r="O101" t="s">
        <v>23</v>
      </c>
    </row>
    <row r="102" spans="1:15" x14ac:dyDescent="0.3">
      <c r="A102">
        <v>2017</v>
      </c>
      <c r="B102" t="s">
        <v>15</v>
      </c>
      <c r="C102">
        <v>275</v>
      </c>
      <c r="D102">
        <v>333.17765187144198</v>
      </c>
      <c r="E102" t="s">
        <v>16</v>
      </c>
      <c r="F102">
        <v>8.44</v>
      </c>
      <c r="G102" t="s">
        <v>17</v>
      </c>
      <c r="H102">
        <v>44.65</v>
      </c>
      <c r="I102">
        <v>28.43</v>
      </c>
      <c r="J102">
        <v>87.04</v>
      </c>
      <c r="K102">
        <v>34.729999999999997</v>
      </c>
      <c r="L102">
        <v>2.27</v>
      </c>
      <c r="M102" t="s">
        <v>133</v>
      </c>
      <c r="N102" t="s">
        <v>19</v>
      </c>
      <c r="O102" t="s">
        <v>23</v>
      </c>
    </row>
    <row r="103" spans="1:15" x14ac:dyDescent="0.3">
      <c r="A103">
        <v>2017</v>
      </c>
      <c r="B103" t="s">
        <v>15</v>
      </c>
      <c r="C103">
        <v>1556</v>
      </c>
      <c r="D103">
        <v>1586.05663737642</v>
      </c>
      <c r="E103" t="s">
        <v>23</v>
      </c>
      <c r="F103">
        <v>4.72</v>
      </c>
      <c r="G103" t="s">
        <v>20</v>
      </c>
      <c r="H103">
        <v>37.04</v>
      </c>
      <c r="I103">
        <v>61.53</v>
      </c>
      <c r="J103">
        <v>38.29</v>
      </c>
      <c r="K103">
        <v>9.2200000000000006</v>
      </c>
      <c r="L103">
        <v>0.7</v>
      </c>
      <c r="M103" t="s">
        <v>134</v>
      </c>
      <c r="N103" t="s">
        <v>27</v>
      </c>
      <c r="O103" t="s">
        <v>16</v>
      </c>
    </row>
    <row r="104" spans="1:15" x14ac:dyDescent="0.3">
      <c r="A104">
        <v>2017</v>
      </c>
      <c r="B104" t="s">
        <v>15</v>
      </c>
      <c r="C104">
        <v>636</v>
      </c>
      <c r="D104">
        <v>1348.45781466261</v>
      </c>
      <c r="E104" t="s">
        <v>23</v>
      </c>
      <c r="F104">
        <v>8.86</v>
      </c>
      <c r="G104" t="s">
        <v>24</v>
      </c>
      <c r="H104">
        <v>45.28</v>
      </c>
      <c r="I104">
        <v>52.55</v>
      </c>
      <c r="J104">
        <v>90.44</v>
      </c>
      <c r="K104">
        <v>68.680000000000007</v>
      </c>
      <c r="L104">
        <v>1.67</v>
      </c>
      <c r="M104" t="s">
        <v>135</v>
      </c>
      <c r="N104" t="s">
        <v>46</v>
      </c>
      <c r="O104" t="s">
        <v>16</v>
      </c>
    </row>
    <row r="105" spans="1:15" x14ac:dyDescent="0.3">
      <c r="A105">
        <v>2017</v>
      </c>
      <c r="B105" t="s">
        <v>15</v>
      </c>
      <c r="C105">
        <v>355</v>
      </c>
      <c r="D105">
        <v>553.92145047473298</v>
      </c>
      <c r="E105" t="s">
        <v>16</v>
      </c>
      <c r="F105">
        <v>4.5199999999999996</v>
      </c>
      <c r="G105" t="s">
        <v>24</v>
      </c>
      <c r="H105">
        <v>20.3</v>
      </c>
      <c r="I105">
        <v>50.31</v>
      </c>
      <c r="J105">
        <v>94.76</v>
      </c>
      <c r="K105">
        <v>53.68</v>
      </c>
      <c r="L105">
        <v>1.47</v>
      </c>
      <c r="M105" t="s">
        <v>136</v>
      </c>
      <c r="N105" t="s">
        <v>39</v>
      </c>
      <c r="O105" t="s">
        <v>16</v>
      </c>
    </row>
    <row r="106" spans="1:15" x14ac:dyDescent="0.3">
      <c r="A106">
        <v>2017</v>
      </c>
      <c r="B106" t="s">
        <v>15</v>
      </c>
      <c r="C106">
        <v>1694</v>
      </c>
      <c r="D106">
        <v>3742.2208242397101</v>
      </c>
      <c r="E106" t="s">
        <v>16</v>
      </c>
      <c r="F106">
        <v>5.16</v>
      </c>
      <c r="G106" t="s">
        <v>41</v>
      </c>
      <c r="H106">
        <v>20.32</v>
      </c>
      <c r="I106">
        <v>24.8</v>
      </c>
      <c r="J106">
        <v>92.9</v>
      </c>
      <c r="K106">
        <v>55.63</v>
      </c>
      <c r="L106">
        <v>1.27</v>
      </c>
      <c r="M106" t="s">
        <v>137</v>
      </c>
      <c r="N106" t="s">
        <v>19</v>
      </c>
      <c r="O106" t="s">
        <v>16</v>
      </c>
    </row>
    <row r="107" spans="1:15" x14ac:dyDescent="0.3">
      <c r="A107">
        <v>2017</v>
      </c>
      <c r="B107" t="s">
        <v>30</v>
      </c>
      <c r="C107">
        <v>1897</v>
      </c>
      <c r="D107">
        <v>4448.5623320627701</v>
      </c>
      <c r="E107" t="s">
        <v>23</v>
      </c>
      <c r="F107">
        <v>9.61</v>
      </c>
      <c r="G107" t="s">
        <v>24</v>
      </c>
      <c r="H107">
        <v>18.47</v>
      </c>
      <c r="I107">
        <v>41.79</v>
      </c>
      <c r="J107">
        <v>27.03</v>
      </c>
      <c r="K107">
        <v>65.44</v>
      </c>
      <c r="L107">
        <v>1.97</v>
      </c>
      <c r="M107" t="s">
        <v>138</v>
      </c>
      <c r="N107" t="s">
        <v>27</v>
      </c>
      <c r="O107" t="s">
        <v>16</v>
      </c>
    </row>
    <row r="108" spans="1:15" x14ac:dyDescent="0.3">
      <c r="A108">
        <v>2017</v>
      </c>
      <c r="B108" t="s">
        <v>30</v>
      </c>
      <c r="C108">
        <v>539</v>
      </c>
      <c r="D108">
        <v>1324.5936871628601</v>
      </c>
      <c r="E108" t="s">
        <v>23</v>
      </c>
      <c r="F108">
        <v>7.11</v>
      </c>
      <c r="G108" t="s">
        <v>41</v>
      </c>
      <c r="H108">
        <v>21.38</v>
      </c>
      <c r="I108">
        <v>38.24</v>
      </c>
      <c r="J108">
        <v>72.84</v>
      </c>
      <c r="K108">
        <v>47.47</v>
      </c>
      <c r="L108">
        <v>0.77</v>
      </c>
      <c r="M108" t="s">
        <v>139</v>
      </c>
      <c r="N108" t="s">
        <v>27</v>
      </c>
      <c r="O108" t="s">
        <v>16</v>
      </c>
    </row>
    <row r="109" spans="1:15" x14ac:dyDescent="0.3">
      <c r="A109">
        <v>2017</v>
      </c>
      <c r="B109" t="s">
        <v>30</v>
      </c>
      <c r="C109">
        <v>1580</v>
      </c>
      <c r="D109">
        <v>4119.7371751609799</v>
      </c>
      <c r="E109" t="s">
        <v>16</v>
      </c>
      <c r="F109">
        <v>6.8</v>
      </c>
      <c r="G109" t="s">
        <v>20</v>
      </c>
      <c r="H109">
        <v>22.06</v>
      </c>
      <c r="I109">
        <v>16.78</v>
      </c>
      <c r="J109">
        <v>34.9</v>
      </c>
      <c r="K109">
        <v>32.08</v>
      </c>
      <c r="L109">
        <v>1.63</v>
      </c>
      <c r="M109" t="s">
        <v>140</v>
      </c>
      <c r="N109" t="s">
        <v>19</v>
      </c>
      <c r="O109" t="s">
        <v>16</v>
      </c>
    </row>
    <row r="110" spans="1:15" x14ac:dyDescent="0.3">
      <c r="A110">
        <v>2017</v>
      </c>
      <c r="B110" t="s">
        <v>30</v>
      </c>
      <c r="C110">
        <v>1766</v>
      </c>
      <c r="D110">
        <v>2737.86620402671</v>
      </c>
      <c r="E110" t="s">
        <v>16</v>
      </c>
      <c r="F110">
        <v>2.09</v>
      </c>
      <c r="G110" t="s">
        <v>24</v>
      </c>
      <c r="H110">
        <v>94.07</v>
      </c>
      <c r="I110">
        <v>61.71</v>
      </c>
      <c r="J110">
        <v>35.770000000000003</v>
      </c>
      <c r="K110">
        <v>63.51</v>
      </c>
      <c r="L110">
        <v>0.62</v>
      </c>
      <c r="M110" t="s">
        <v>141</v>
      </c>
      <c r="N110" t="s">
        <v>29</v>
      </c>
      <c r="O110" t="s">
        <v>23</v>
      </c>
    </row>
    <row r="111" spans="1:15" x14ac:dyDescent="0.3">
      <c r="A111">
        <v>2017</v>
      </c>
      <c r="B111" t="s">
        <v>30</v>
      </c>
      <c r="C111">
        <v>2030</v>
      </c>
      <c r="D111">
        <v>5073.2395769994901</v>
      </c>
      <c r="E111" t="s">
        <v>16</v>
      </c>
      <c r="F111">
        <v>7.02</v>
      </c>
      <c r="G111" t="s">
        <v>20</v>
      </c>
      <c r="H111">
        <v>15.91</v>
      </c>
      <c r="I111">
        <v>25.12</v>
      </c>
      <c r="J111">
        <v>57.83</v>
      </c>
      <c r="K111">
        <v>37.58</v>
      </c>
      <c r="L111">
        <v>0.5</v>
      </c>
      <c r="M111" t="s">
        <v>142</v>
      </c>
      <c r="N111" t="s">
        <v>29</v>
      </c>
      <c r="O111" t="s">
        <v>16</v>
      </c>
    </row>
    <row r="112" spans="1:15" x14ac:dyDescent="0.3">
      <c r="A112">
        <v>2017</v>
      </c>
      <c r="B112" t="s">
        <v>36</v>
      </c>
      <c r="C112">
        <v>1198</v>
      </c>
      <c r="D112">
        <v>1102.7567467869401</v>
      </c>
      <c r="E112" t="s">
        <v>23</v>
      </c>
      <c r="F112">
        <v>9.6999999999999993</v>
      </c>
      <c r="G112" t="s">
        <v>24</v>
      </c>
      <c r="H112">
        <v>91.37</v>
      </c>
      <c r="I112">
        <v>63.27</v>
      </c>
      <c r="J112">
        <v>73.73</v>
      </c>
      <c r="K112">
        <v>34.94</v>
      </c>
      <c r="L112">
        <v>2.44</v>
      </c>
      <c r="M112" t="s">
        <v>108</v>
      </c>
      <c r="N112" t="s">
        <v>29</v>
      </c>
      <c r="O112" t="s">
        <v>16</v>
      </c>
    </row>
    <row r="113" spans="1:15" x14ac:dyDescent="0.3">
      <c r="A113">
        <v>2017</v>
      </c>
      <c r="B113" t="s">
        <v>36</v>
      </c>
      <c r="C113">
        <v>149</v>
      </c>
      <c r="D113">
        <v>115.45050689022</v>
      </c>
      <c r="E113" t="s">
        <v>23</v>
      </c>
      <c r="F113">
        <v>6.75</v>
      </c>
      <c r="G113" t="s">
        <v>20</v>
      </c>
      <c r="H113">
        <v>54.89</v>
      </c>
      <c r="I113">
        <v>64.09</v>
      </c>
      <c r="J113">
        <v>44.17</v>
      </c>
      <c r="K113">
        <v>47.38</v>
      </c>
      <c r="L113">
        <v>0.4</v>
      </c>
      <c r="M113" t="s">
        <v>143</v>
      </c>
      <c r="N113" t="s">
        <v>27</v>
      </c>
      <c r="O113" t="s">
        <v>16</v>
      </c>
    </row>
    <row r="114" spans="1:15" x14ac:dyDescent="0.3">
      <c r="A114">
        <v>2017</v>
      </c>
      <c r="B114" t="s">
        <v>36</v>
      </c>
      <c r="C114">
        <v>2475</v>
      </c>
      <c r="D114">
        <v>4587.9384481669404</v>
      </c>
      <c r="E114" t="s">
        <v>16</v>
      </c>
      <c r="F114">
        <v>3.8</v>
      </c>
      <c r="G114" t="s">
        <v>24</v>
      </c>
      <c r="H114">
        <v>70.78</v>
      </c>
      <c r="I114">
        <v>63.15</v>
      </c>
      <c r="J114">
        <v>95</v>
      </c>
      <c r="K114">
        <v>21.74</v>
      </c>
      <c r="L114">
        <v>2.23</v>
      </c>
      <c r="M114" t="s">
        <v>144</v>
      </c>
      <c r="N114" t="s">
        <v>27</v>
      </c>
      <c r="O114" t="s">
        <v>23</v>
      </c>
    </row>
    <row r="115" spans="1:15" x14ac:dyDescent="0.3">
      <c r="A115">
        <v>2017</v>
      </c>
      <c r="B115" t="s">
        <v>36</v>
      </c>
      <c r="C115">
        <v>1761</v>
      </c>
      <c r="D115">
        <v>3858.9225579778799</v>
      </c>
      <c r="E115" t="s">
        <v>16</v>
      </c>
      <c r="F115">
        <v>4.38</v>
      </c>
      <c r="G115" t="s">
        <v>17</v>
      </c>
      <c r="H115">
        <v>47.33</v>
      </c>
      <c r="I115">
        <v>22.31</v>
      </c>
      <c r="J115">
        <v>72.39</v>
      </c>
      <c r="K115">
        <v>11.15</v>
      </c>
      <c r="L115">
        <v>0.31</v>
      </c>
      <c r="M115" t="s">
        <v>145</v>
      </c>
      <c r="N115" t="s">
        <v>60</v>
      </c>
      <c r="O115" t="s">
        <v>23</v>
      </c>
    </row>
    <row r="116" spans="1:15" x14ac:dyDescent="0.3">
      <c r="A116">
        <v>2017</v>
      </c>
      <c r="B116" t="s">
        <v>36</v>
      </c>
      <c r="C116">
        <v>2303</v>
      </c>
      <c r="D116">
        <v>2676.2162353315998</v>
      </c>
      <c r="E116" t="s">
        <v>23</v>
      </c>
      <c r="F116">
        <v>4.6100000000000003</v>
      </c>
      <c r="G116" t="s">
        <v>20</v>
      </c>
      <c r="H116">
        <v>85.74</v>
      </c>
      <c r="I116">
        <v>19.54</v>
      </c>
      <c r="J116">
        <v>61.4</v>
      </c>
      <c r="K116">
        <v>23.1</v>
      </c>
      <c r="L116">
        <v>0.27</v>
      </c>
      <c r="M116" t="s">
        <v>146</v>
      </c>
      <c r="N116" t="s">
        <v>22</v>
      </c>
      <c r="O116" t="s">
        <v>23</v>
      </c>
    </row>
    <row r="117" spans="1:15" x14ac:dyDescent="0.3">
      <c r="A117">
        <v>2017</v>
      </c>
      <c r="B117" t="s">
        <v>44</v>
      </c>
      <c r="C117">
        <v>90</v>
      </c>
      <c r="D117">
        <v>133.79195680572599</v>
      </c>
      <c r="E117" t="s">
        <v>23</v>
      </c>
      <c r="F117">
        <v>8.86</v>
      </c>
      <c r="G117" t="s">
        <v>24</v>
      </c>
      <c r="H117">
        <v>55.26</v>
      </c>
      <c r="I117">
        <v>54.41</v>
      </c>
      <c r="J117">
        <v>43.86</v>
      </c>
      <c r="K117">
        <v>7.86</v>
      </c>
      <c r="L117">
        <v>2.1</v>
      </c>
      <c r="M117" t="s">
        <v>147</v>
      </c>
      <c r="N117" t="s">
        <v>39</v>
      </c>
      <c r="O117" t="s">
        <v>16</v>
      </c>
    </row>
    <row r="118" spans="1:15" x14ac:dyDescent="0.3">
      <c r="A118">
        <v>2017</v>
      </c>
      <c r="B118" t="s">
        <v>44</v>
      </c>
      <c r="C118">
        <v>1929</v>
      </c>
      <c r="D118">
        <v>1589.4481077703399</v>
      </c>
      <c r="E118" t="s">
        <v>23</v>
      </c>
      <c r="F118">
        <v>9.5299999999999994</v>
      </c>
      <c r="G118" t="s">
        <v>41</v>
      </c>
      <c r="H118">
        <v>70.09</v>
      </c>
      <c r="I118">
        <v>25.48</v>
      </c>
      <c r="J118">
        <v>81.11</v>
      </c>
      <c r="K118">
        <v>65.92</v>
      </c>
      <c r="L118">
        <v>1.88</v>
      </c>
      <c r="M118" t="s">
        <v>148</v>
      </c>
      <c r="N118" t="s">
        <v>27</v>
      </c>
      <c r="O118" t="s">
        <v>16</v>
      </c>
    </row>
    <row r="119" spans="1:15" x14ac:dyDescent="0.3">
      <c r="A119">
        <v>2017</v>
      </c>
      <c r="B119" t="s">
        <v>44</v>
      </c>
      <c r="C119">
        <v>1676</v>
      </c>
      <c r="D119">
        <v>5503.91898166189</v>
      </c>
      <c r="E119" t="s">
        <v>23</v>
      </c>
      <c r="F119">
        <v>8.08</v>
      </c>
      <c r="G119" t="s">
        <v>41</v>
      </c>
      <c r="H119">
        <v>83.59</v>
      </c>
      <c r="I119">
        <v>11.37</v>
      </c>
      <c r="J119">
        <v>45.08</v>
      </c>
      <c r="K119">
        <v>29.28</v>
      </c>
      <c r="L119">
        <v>1.1499999999999999</v>
      </c>
      <c r="M119" t="s">
        <v>149</v>
      </c>
      <c r="N119" t="s">
        <v>27</v>
      </c>
      <c r="O119" t="s">
        <v>23</v>
      </c>
    </row>
    <row r="120" spans="1:15" x14ac:dyDescent="0.3">
      <c r="A120">
        <v>2017</v>
      </c>
      <c r="B120" t="s">
        <v>44</v>
      </c>
      <c r="C120">
        <v>456</v>
      </c>
      <c r="D120">
        <v>745.21090351279395</v>
      </c>
      <c r="E120" t="s">
        <v>16</v>
      </c>
      <c r="F120">
        <v>8.8800000000000008</v>
      </c>
      <c r="G120" t="s">
        <v>20</v>
      </c>
      <c r="H120">
        <v>51.46</v>
      </c>
      <c r="I120">
        <v>53.8</v>
      </c>
      <c r="J120">
        <v>71.599999999999994</v>
      </c>
      <c r="K120">
        <v>60.78</v>
      </c>
      <c r="L120">
        <v>1.84</v>
      </c>
      <c r="M120" t="s">
        <v>150</v>
      </c>
      <c r="N120" t="s">
        <v>22</v>
      </c>
      <c r="O120" t="s">
        <v>23</v>
      </c>
    </row>
    <row r="121" spans="1:15" x14ac:dyDescent="0.3">
      <c r="A121">
        <v>2017</v>
      </c>
      <c r="B121" t="s">
        <v>44</v>
      </c>
      <c r="C121">
        <v>2231</v>
      </c>
      <c r="D121">
        <v>6795.4752884395002</v>
      </c>
      <c r="E121" t="s">
        <v>23</v>
      </c>
      <c r="F121">
        <v>8.2100000000000009</v>
      </c>
      <c r="G121" t="s">
        <v>20</v>
      </c>
      <c r="H121">
        <v>24.02</v>
      </c>
      <c r="I121">
        <v>25.26</v>
      </c>
      <c r="J121">
        <v>47.12</v>
      </c>
      <c r="K121">
        <v>64.900000000000006</v>
      </c>
      <c r="L121">
        <v>2.31</v>
      </c>
      <c r="M121" t="s">
        <v>151</v>
      </c>
      <c r="N121" t="s">
        <v>19</v>
      </c>
      <c r="O121" t="s">
        <v>23</v>
      </c>
    </row>
    <row r="122" spans="1:15" x14ac:dyDescent="0.3">
      <c r="A122">
        <v>2017</v>
      </c>
      <c r="B122" t="s">
        <v>51</v>
      </c>
      <c r="C122">
        <v>1650</v>
      </c>
      <c r="D122">
        <v>5306.82059773528</v>
      </c>
      <c r="E122" t="s">
        <v>16</v>
      </c>
      <c r="F122">
        <v>9.4499999999999993</v>
      </c>
      <c r="G122" t="s">
        <v>17</v>
      </c>
      <c r="H122">
        <v>26.24</v>
      </c>
      <c r="I122">
        <v>6.63</v>
      </c>
      <c r="J122">
        <v>54.68</v>
      </c>
      <c r="K122">
        <v>18.32</v>
      </c>
      <c r="L122">
        <v>0.49</v>
      </c>
      <c r="M122" t="s">
        <v>152</v>
      </c>
      <c r="N122" t="s">
        <v>46</v>
      </c>
      <c r="O122" t="s">
        <v>16</v>
      </c>
    </row>
    <row r="123" spans="1:15" x14ac:dyDescent="0.3">
      <c r="A123">
        <v>2017</v>
      </c>
      <c r="B123" t="s">
        <v>51</v>
      </c>
      <c r="C123">
        <v>1671</v>
      </c>
      <c r="D123">
        <v>1220.6039501895</v>
      </c>
      <c r="E123" t="s">
        <v>16</v>
      </c>
      <c r="F123">
        <v>5.03</v>
      </c>
      <c r="G123" t="s">
        <v>24</v>
      </c>
      <c r="H123">
        <v>82.44</v>
      </c>
      <c r="I123">
        <v>22.96</v>
      </c>
      <c r="J123">
        <v>27.54</v>
      </c>
      <c r="K123">
        <v>40.75</v>
      </c>
      <c r="L123">
        <v>1.28</v>
      </c>
      <c r="M123" t="s">
        <v>153</v>
      </c>
      <c r="N123" t="s">
        <v>46</v>
      </c>
      <c r="O123" t="s">
        <v>23</v>
      </c>
    </row>
    <row r="124" spans="1:15" x14ac:dyDescent="0.3">
      <c r="A124">
        <v>2017</v>
      </c>
      <c r="B124" t="s">
        <v>51</v>
      </c>
      <c r="C124">
        <v>1104</v>
      </c>
      <c r="D124">
        <v>1745.5725046047401</v>
      </c>
      <c r="E124" t="s">
        <v>16</v>
      </c>
      <c r="F124">
        <v>9.73</v>
      </c>
      <c r="G124" t="s">
        <v>20</v>
      </c>
      <c r="H124">
        <v>19.28</v>
      </c>
      <c r="I124">
        <v>39.14</v>
      </c>
      <c r="J124">
        <v>41.13</v>
      </c>
      <c r="K124">
        <v>19.170000000000002</v>
      </c>
      <c r="L124">
        <v>1.06</v>
      </c>
      <c r="M124" t="s">
        <v>154</v>
      </c>
      <c r="N124" t="s">
        <v>27</v>
      </c>
      <c r="O124" t="s">
        <v>23</v>
      </c>
    </row>
    <row r="125" spans="1:15" x14ac:dyDescent="0.3">
      <c r="A125">
        <v>2017</v>
      </c>
      <c r="B125" t="s">
        <v>51</v>
      </c>
      <c r="C125">
        <v>110</v>
      </c>
      <c r="D125">
        <v>105.759044980879</v>
      </c>
      <c r="E125" t="s">
        <v>23</v>
      </c>
      <c r="F125">
        <v>5.5</v>
      </c>
      <c r="G125" t="s">
        <v>24</v>
      </c>
      <c r="H125">
        <v>76.27</v>
      </c>
      <c r="I125">
        <v>38.39</v>
      </c>
      <c r="J125">
        <v>62.04</v>
      </c>
      <c r="K125">
        <v>66.790000000000006</v>
      </c>
      <c r="L125">
        <v>1.33</v>
      </c>
      <c r="M125" t="s">
        <v>155</v>
      </c>
      <c r="N125" t="s">
        <v>46</v>
      </c>
      <c r="O125" t="s">
        <v>23</v>
      </c>
    </row>
    <row r="126" spans="1:15" x14ac:dyDescent="0.3">
      <c r="A126">
        <v>2017</v>
      </c>
      <c r="B126" t="s">
        <v>51</v>
      </c>
      <c r="C126">
        <v>918</v>
      </c>
      <c r="D126">
        <v>2825.30484682626</v>
      </c>
      <c r="E126" t="s">
        <v>23</v>
      </c>
      <c r="F126">
        <v>5.99</v>
      </c>
      <c r="G126" t="s">
        <v>17</v>
      </c>
      <c r="H126">
        <v>69.39</v>
      </c>
      <c r="I126">
        <v>23.14</v>
      </c>
      <c r="J126">
        <v>91.51</v>
      </c>
      <c r="K126">
        <v>9.9700000000000006</v>
      </c>
      <c r="L126">
        <v>0.76</v>
      </c>
      <c r="M126" t="s">
        <v>156</v>
      </c>
      <c r="N126" t="s">
        <v>60</v>
      </c>
      <c r="O126" t="s">
        <v>23</v>
      </c>
    </row>
    <row r="127" spans="1:15" x14ac:dyDescent="0.3">
      <c r="A127">
        <v>2017</v>
      </c>
      <c r="B127" t="s">
        <v>57</v>
      </c>
      <c r="C127">
        <v>636</v>
      </c>
      <c r="D127">
        <v>1184.9389001195</v>
      </c>
      <c r="E127" t="s">
        <v>16</v>
      </c>
      <c r="F127">
        <v>7.84</v>
      </c>
      <c r="G127" t="s">
        <v>24</v>
      </c>
      <c r="H127">
        <v>66.05</v>
      </c>
      <c r="I127">
        <v>22.17</v>
      </c>
      <c r="J127">
        <v>70.430000000000007</v>
      </c>
      <c r="K127">
        <v>50.52</v>
      </c>
      <c r="L127">
        <v>2.2400000000000002</v>
      </c>
      <c r="M127" t="s">
        <v>157</v>
      </c>
      <c r="N127" t="s">
        <v>19</v>
      </c>
      <c r="O127" t="s">
        <v>23</v>
      </c>
    </row>
    <row r="128" spans="1:15" x14ac:dyDescent="0.3">
      <c r="A128">
        <v>2017</v>
      </c>
      <c r="B128" t="s">
        <v>57</v>
      </c>
      <c r="C128">
        <v>1148</v>
      </c>
      <c r="D128">
        <v>998.26829375743398</v>
      </c>
      <c r="E128" t="s">
        <v>16</v>
      </c>
      <c r="F128">
        <v>5.74</v>
      </c>
      <c r="G128" t="s">
        <v>41</v>
      </c>
      <c r="H128">
        <v>72.010000000000005</v>
      </c>
      <c r="I128">
        <v>52.45</v>
      </c>
      <c r="J128">
        <v>68.5</v>
      </c>
      <c r="K128">
        <v>23.8</v>
      </c>
      <c r="L128">
        <v>1.72</v>
      </c>
      <c r="M128" t="s">
        <v>158</v>
      </c>
      <c r="N128" t="s">
        <v>39</v>
      </c>
      <c r="O128" t="s">
        <v>16</v>
      </c>
    </row>
    <row r="129" spans="1:15" x14ac:dyDescent="0.3">
      <c r="A129">
        <v>2017</v>
      </c>
      <c r="B129" t="s">
        <v>57</v>
      </c>
      <c r="C129">
        <v>786</v>
      </c>
      <c r="D129">
        <v>1626.69036826605</v>
      </c>
      <c r="E129" t="s">
        <v>23</v>
      </c>
      <c r="F129">
        <v>6.74</v>
      </c>
      <c r="G129" t="s">
        <v>17</v>
      </c>
      <c r="H129">
        <v>50.23</v>
      </c>
      <c r="I129">
        <v>62.18</v>
      </c>
      <c r="J129">
        <v>66.02</v>
      </c>
      <c r="K129">
        <v>22.12</v>
      </c>
      <c r="L129">
        <v>1.54</v>
      </c>
      <c r="M129" t="s">
        <v>159</v>
      </c>
      <c r="N129" t="s">
        <v>29</v>
      </c>
      <c r="O129" t="s">
        <v>23</v>
      </c>
    </row>
    <row r="130" spans="1:15" x14ac:dyDescent="0.3">
      <c r="A130">
        <v>2017</v>
      </c>
      <c r="B130" t="s">
        <v>57</v>
      </c>
      <c r="C130">
        <v>1140</v>
      </c>
      <c r="D130">
        <v>1312.79524550171</v>
      </c>
      <c r="E130" t="s">
        <v>23</v>
      </c>
      <c r="F130">
        <v>8.52</v>
      </c>
      <c r="G130" t="s">
        <v>17</v>
      </c>
      <c r="H130">
        <v>22.38</v>
      </c>
      <c r="I130">
        <v>49.72</v>
      </c>
      <c r="J130">
        <v>61.55</v>
      </c>
      <c r="K130">
        <v>30.82</v>
      </c>
      <c r="L130">
        <v>2.46</v>
      </c>
      <c r="M130" t="s">
        <v>160</v>
      </c>
      <c r="N130" t="s">
        <v>27</v>
      </c>
      <c r="O130" t="s">
        <v>23</v>
      </c>
    </row>
    <row r="131" spans="1:15" x14ac:dyDescent="0.3">
      <c r="A131">
        <v>2017</v>
      </c>
      <c r="B131" t="s">
        <v>57</v>
      </c>
      <c r="C131">
        <v>588</v>
      </c>
      <c r="D131">
        <v>1176.19641636252</v>
      </c>
      <c r="E131" t="s">
        <v>23</v>
      </c>
      <c r="F131">
        <v>7.09</v>
      </c>
      <c r="G131" t="s">
        <v>17</v>
      </c>
      <c r="H131">
        <v>73.41</v>
      </c>
      <c r="I131">
        <v>53.67</v>
      </c>
      <c r="J131">
        <v>59.15</v>
      </c>
      <c r="K131">
        <v>68.77</v>
      </c>
      <c r="L131">
        <v>0.78</v>
      </c>
      <c r="M131" t="s">
        <v>161</v>
      </c>
      <c r="N131" t="s">
        <v>19</v>
      </c>
      <c r="O131" t="s">
        <v>23</v>
      </c>
    </row>
    <row r="132" spans="1:15" x14ac:dyDescent="0.3">
      <c r="A132">
        <v>2017</v>
      </c>
      <c r="B132" t="s">
        <v>64</v>
      </c>
      <c r="C132">
        <v>2378</v>
      </c>
      <c r="D132">
        <v>3598.0107960395098</v>
      </c>
      <c r="E132" t="s">
        <v>16</v>
      </c>
      <c r="F132">
        <v>9.4</v>
      </c>
      <c r="G132" t="s">
        <v>24</v>
      </c>
      <c r="H132">
        <v>17.760000000000002</v>
      </c>
      <c r="I132">
        <v>14.91</v>
      </c>
      <c r="J132">
        <v>64.489999999999995</v>
      </c>
      <c r="K132">
        <v>7.61</v>
      </c>
      <c r="L132">
        <v>1.03</v>
      </c>
      <c r="M132" t="s">
        <v>162</v>
      </c>
      <c r="N132" t="s">
        <v>27</v>
      </c>
      <c r="O132" t="s">
        <v>16</v>
      </c>
    </row>
    <row r="133" spans="1:15" x14ac:dyDescent="0.3">
      <c r="A133">
        <v>2017</v>
      </c>
      <c r="B133" t="s">
        <v>64</v>
      </c>
      <c r="C133">
        <v>393</v>
      </c>
      <c r="D133">
        <v>1194.82486543696</v>
      </c>
      <c r="E133" t="s">
        <v>23</v>
      </c>
      <c r="F133">
        <v>7.63</v>
      </c>
      <c r="G133" t="s">
        <v>20</v>
      </c>
      <c r="H133">
        <v>94.83</v>
      </c>
      <c r="I133">
        <v>49.07</v>
      </c>
      <c r="J133">
        <v>38.42</v>
      </c>
      <c r="K133">
        <v>53.4</v>
      </c>
      <c r="L133">
        <v>0.28000000000000003</v>
      </c>
      <c r="M133" t="s">
        <v>163</v>
      </c>
      <c r="N133" t="s">
        <v>22</v>
      </c>
      <c r="O133" t="s">
        <v>23</v>
      </c>
    </row>
    <row r="134" spans="1:15" x14ac:dyDescent="0.3">
      <c r="A134">
        <v>2017</v>
      </c>
      <c r="B134" t="s">
        <v>64</v>
      </c>
      <c r="C134">
        <v>326</v>
      </c>
      <c r="D134">
        <v>476.519264818522</v>
      </c>
      <c r="E134" t="s">
        <v>23</v>
      </c>
      <c r="F134">
        <v>5.69</v>
      </c>
      <c r="G134" t="s">
        <v>20</v>
      </c>
      <c r="H134">
        <v>27.29</v>
      </c>
      <c r="I134">
        <v>49.18</v>
      </c>
      <c r="J134">
        <v>30.06</v>
      </c>
      <c r="K134">
        <v>18.21</v>
      </c>
      <c r="L134">
        <v>0.69</v>
      </c>
      <c r="M134" t="s">
        <v>164</v>
      </c>
      <c r="N134" t="s">
        <v>60</v>
      </c>
      <c r="O134" t="s">
        <v>23</v>
      </c>
    </row>
    <row r="135" spans="1:15" x14ac:dyDescent="0.3">
      <c r="A135">
        <v>2017</v>
      </c>
      <c r="B135" t="s">
        <v>64</v>
      </c>
      <c r="C135">
        <v>1866</v>
      </c>
      <c r="D135">
        <v>5565.8271609967296</v>
      </c>
      <c r="E135" t="s">
        <v>16</v>
      </c>
      <c r="F135">
        <v>9.23</v>
      </c>
      <c r="G135" t="s">
        <v>20</v>
      </c>
      <c r="H135">
        <v>58.19</v>
      </c>
      <c r="I135">
        <v>8.8699999999999992</v>
      </c>
      <c r="J135">
        <v>46.79</v>
      </c>
      <c r="K135">
        <v>60.21</v>
      </c>
      <c r="L135">
        <v>1.5</v>
      </c>
      <c r="M135" t="s">
        <v>165</v>
      </c>
      <c r="N135" t="s">
        <v>46</v>
      </c>
      <c r="O135" t="s">
        <v>23</v>
      </c>
    </row>
    <row r="136" spans="1:15" x14ac:dyDescent="0.3">
      <c r="A136">
        <v>2017</v>
      </c>
      <c r="B136" t="s">
        <v>64</v>
      </c>
      <c r="C136">
        <v>1707</v>
      </c>
      <c r="D136">
        <v>4687.7722997042902</v>
      </c>
      <c r="E136" t="s">
        <v>16</v>
      </c>
      <c r="F136">
        <v>9.93</v>
      </c>
      <c r="G136" t="s">
        <v>20</v>
      </c>
      <c r="H136">
        <v>40.58</v>
      </c>
      <c r="I136">
        <v>6.41</v>
      </c>
      <c r="J136">
        <v>98.35</v>
      </c>
      <c r="K136">
        <v>44.7</v>
      </c>
      <c r="L136">
        <v>0.63</v>
      </c>
      <c r="M136" t="s">
        <v>166</v>
      </c>
      <c r="N136" t="s">
        <v>60</v>
      </c>
      <c r="O136" t="s">
        <v>16</v>
      </c>
    </row>
    <row r="137" spans="1:15" x14ac:dyDescent="0.3">
      <c r="A137">
        <v>2017</v>
      </c>
      <c r="B137" t="s">
        <v>69</v>
      </c>
      <c r="C137">
        <v>1626</v>
      </c>
      <c r="D137">
        <v>4670.8631576581802</v>
      </c>
      <c r="E137" t="s">
        <v>23</v>
      </c>
      <c r="F137">
        <v>9.74</v>
      </c>
      <c r="G137" t="s">
        <v>41</v>
      </c>
      <c r="H137">
        <v>82.11</v>
      </c>
      <c r="I137">
        <v>56.1</v>
      </c>
      <c r="J137">
        <v>44.7</v>
      </c>
      <c r="K137">
        <v>41.11</v>
      </c>
      <c r="L137">
        <v>2.2999999999999998</v>
      </c>
      <c r="M137" t="s">
        <v>167</v>
      </c>
      <c r="N137" t="s">
        <v>46</v>
      </c>
      <c r="O137" t="s">
        <v>16</v>
      </c>
    </row>
    <row r="138" spans="1:15" x14ac:dyDescent="0.3">
      <c r="A138">
        <v>2017</v>
      </c>
      <c r="B138" t="s">
        <v>69</v>
      </c>
      <c r="C138">
        <v>67</v>
      </c>
      <c r="D138">
        <v>34.656205520350198</v>
      </c>
      <c r="E138" t="s">
        <v>16</v>
      </c>
      <c r="F138">
        <v>2.54</v>
      </c>
      <c r="G138" t="s">
        <v>24</v>
      </c>
      <c r="H138">
        <v>74.19</v>
      </c>
      <c r="I138">
        <v>29.4</v>
      </c>
      <c r="J138">
        <v>29.85</v>
      </c>
      <c r="K138">
        <v>52.66</v>
      </c>
      <c r="L138">
        <v>1.86</v>
      </c>
      <c r="M138" t="s">
        <v>168</v>
      </c>
      <c r="N138" t="s">
        <v>22</v>
      </c>
      <c r="O138" t="s">
        <v>16</v>
      </c>
    </row>
    <row r="139" spans="1:15" x14ac:dyDescent="0.3">
      <c r="A139">
        <v>2017</v>
      </c>
      <c r="B139" t="s">
        <v>69</v>
      </c>
      <c r="C139">
        <v>1405</v>
      </c>
      <c r="D139">
        <v>3647.1571136007201</v>
      </c>
      <c r="E139" t="s">
        <v>23</v>
      </c>
      <c r="F139">
        <v>7.11</v>
      </c>
      <c r="G139" t="s">
        <v>24</v>
      </c>
      <c r="H139">
        <v>32.29</v>
      </c>
      <c r="I139">
        <v>19.100000000000001</v>
      </c>
      <c r="J139">
        <v>65.19</v>
      </c>
      <c r="K139">
        <v>29.94</v>
      </c>
      <c r="L139">
        <v>2.2000000000000002</v>
      </c>
      <c r="M139" t="s">
        <v>169</v>
      </c>
      <c r="N139" t="s">
        <v>29</v>
      </c>
      <c r="O139" t="s">
        <v>16</v>
      </c>
    </row>
    <row r="140" spans="1:15" x14ac:dyDescent="0.3">
      <c r="A140">
        <v>2017</v>
      </c>
      <c r="B140" t="s">
        <v>69</v>
      </c>
      <c r="C140">
        <v>1889</v>
      </c>
      <c r="D140">
        <v>1123.86756086335</v>
      </c>
      <c r="E140" t="s">
        <v>16</v>
      </c>
      <c r="F140">
        <v>9.4499999999999993</v>
      </c>
      <c r="G140" t="s">
        <v>24</v>
      </c>
      <c r="H140">
        <v>48.09</v>
      </c>
      <c r="I140">
        <v>31.01</v>
      </c>
      <c r="J140">
        <v>41.69</v>
      </c>
      <c r="K140">
        <v>68.959999999999994</v>
      </c>
      <c r="L140">
        <v>0.49</v>
      </c>
      <c r="M140" t="s">
        <v>170</v>
      </c>
      <c r="N140" t="s">
        <v>29</v>
      </c>
      <c r="O140" t="s">
        <v>16</v>
      </c>
    </row>
    <row r="141" spans="1:15" x14ac:dyDescent="0.3">
      <c r="A141">
        <v>2017</v>
      </c>
      <c r="B141" t="s">
        <v>69</v>
      </c>
      <c r="C141">
        <v>625</v>
      </c>
      <c r="D141">
        <v>800.20574344449597</v>
      </c>
      <c r="E141" t="s">
        <v>23</v>
      </c>
      <c r="F141">
        <v>3.83</v>
      </c>
      <c r="G141" t="s">
        <v>24</v>
      </c>
      <c r="H141">
        <v>89.27</v>
      </c>
      <c r="I141">
        <v>31.94</v>
      </c>
      <c r="J141">
        <v>81.38</v>
      </c>
      <c r="K141">
        <v>63.18</v>
      </c>
      <c r="L141">
        <v>1.56</v>
      </c>
      <c r="M141" t="s">
        <v>171</v>
      </c>
      <c r="N141" t="s">
        <v>60</v>
      </c>
      <c r="O141" t="s">
        <v>23</v>
      </c>
    </row>
    <row r="142" spans="1:15" x14ac:dyDescent="0.3">
      <c r="A142">
        <v>2017</v>
      </c>
      <c r="B142" t="s">
        <v>75</v>
      </c>
      <c r="C142">
        <v>2309</v>
      </c>
      <c r="D142">
        <v>6356.74523933624</v>
      </c>
      <c r="E142" t="s">
        <v>23</v>
      </c>
      <c r="F142">
        <v>9.51</v>
      </c>
      <c r="G142" t="s">
        <v>20</v>
      </c>
      <c r="H142">
        <v>90.64</v>
      </c>
      <c r="I142">
        <v>63.86</v>
      </c>
      <c r="J142">
        <v>64.81</v>
      </c>
      <c r="K142">
        <v>6.93</v>
      </c>
      <c r="L142">
        <v>0.7</v>
      </c>
      <c r="M142" t="s">
        <v>172</v>
      </c>
      <c r="N142" t="s">
        <v>29</v>
      </c>
      <c r="O142" t="s">
        <v>23</v>
      </c>
    </row>
    <row r="143" spans="1:15" x14ac:dyDescent="0.3">
      <c r="A143">
        <v>2017</v>
      </c>
      <c r="B143" t="s">
        <v>75</v>
      </c>
      <c r="C143">
        <v>1561</v>
      </c>
      <c r="D143">
        <v>2693.1218330401098</v>
      </c>
      <c r="E143" t="s">
        <v>23</v>
      </c>
      <c r="F143">
        <v>2.83</v>
      </c>
      <c r="G143" t="s">
        <v>24</v>
      </c>
      <c r="H143">
        <v>88.11</v>
      </c>
      <c r="I143">
        <v>59.26</v>
      </c>
      <c r="J143">
        <v>62.95</v>
      </c>
      <c r="K143">
        <v>31.46</v>
      </c>
      <c r="L143">
        <v>1.35</v>
      </c>
      <c r="M143" t="s">
        <v>173</v>
      </c>
      <c r="N143" t="s">
        <v>29</v>
      </c>
      <c r="O143" t="s">
        <v>16</v>
      </c>
    </row>
    <row r="144" spans="1:15" x14ac:dyDescent="0.3">
      <c r="A144">
        <v>2017</v>
      </c>
      <c r="B144" t="s">
        <v>75</v>
      </c>
      <c r="C144">
        <v>848</v>
      </c>
      <c r="D144">
        <v>2470.3500686132202</v>
      </c>
      <c r="E144" t="s">
        <v>23</v>
      </c>
      <c r="F144">
        <v>2.54</v>
      </c>
      <c r="G144" t="s">
        <v>20</v>
      </c>
      <c r="H144">
        <v>40.56</v>
      </c>
      <c r="I144">
        <v>5.84</v>
      </c>
      <c r="J144">
        <v>95.24</v>
      </c>
      <c r="K144">
        <v>15.65</v>
      </c>
      <c r="L144">
        <v>1.67</v>
      </c>
      <c r="M144" t="s">
        <v>174</v>
      </c>
      <c r="N144" t="s">
        <v>39</v>
      </c>
      <c r="O144" t="s">
        <v>23</v>
      </c>
    </row>
    <row r="145" spans="1:15" x14ac:dyDescent="0.3">
      <c r="A145">
        <v>2017</v>
      </c>
      <c r="B145" t="s">
        <v>75</v>
      </c>
      <c r="C145">
        <v>870</v>
      </c>
      <c r="D145">
        <v>2917.9635667943699</v>
      </c>
      <c r="E145" t="s">
        <v>23</v>
      </c>
      <c r="F145">
        <v>8.7100000000000009</v>
      </c>
      <c r="G145" t="s">
        <v>41</v>
      </c>
      <c r="H145">
        <v>37.68</v>
      </c>
      <c r="I145">
        <v>50.2</v>
      </c>
      <c r="J145">
        <v>26.11</v>
      </c>
      <c r="K145">
        <v>18.32</v>
      </c>
      <c r="L145">
        <v>1.63</v>
      </c>
      <c r="M145" t="s">
        <v>175</v>
      </c>
      <c r="N145" t="s">
        <v>29</v>
      </c>
      <c r="O145" t="s">
        <v>16</v>
      </c>
    </row>
    <row r="146" spans="1:15" x14ac:dyDescent="0.3">
      <c r="A146">
        <v>2017</v>
      </c>
      <c r="B146" t="s">
        <v>75</v>
      </c>
      <c r="C146">
        <v>1760</v>
      </c>
      <c r="D146">
        <v>4804.2373364835303</v>
      </c>
      <c r="E146" t="s">
        <v>16</v>
      </c>
      <c r="F146">
        <v>2.13</v>
      </c>
      <c r="G146" t="s">
        <v>17</v>
      </c>
      <c r="H146">
        <v>63.81</v>
      </c>
      <c r="I146">
        <v>47.31</v>
      </c>
      <c r="J146">
        <v>70.930000000000007</v>
      </c>
      <c r="K146">
        <v>39.479999999999997</v>
      </c>
      <c r="L146">
        <v>0.26</v>
      </c>
      <c r="M146" t="s">
        <v>176</v>
      </c>
      <c r="N146" t="s">
        <v>19</v>
      </c>
      <c r="O146" t="s">
        <v>23</v>
      </c>
    </row>
    <row r="147" spans="1:15" x14ac:dyDescent="0.3">
      <c r="A147">
        <v>2017</v>
      </c>
      <c r="B147" t="s">
        <v>79</v>
      </c>
      <c r="C147">
        <v>1896</v>
      </c>
      <c r="D147">
        <v>2081.2817972016901</v>
      </c>
      <c r="E147" t="s">
        <v>23</v>
      </c>
      <c r="F147">
        <v>8.65</v>
      </c>
      <c r="G147" t="s">
        <v>24</v>
      </c>
      <c r="H147">
        <v>22.85</v>
      </c>
      <c r="I147">
        <v>5.38</v>
      </c>
      <c r="J147">
        <v>63.44</v>
      </c>
      <c r="K147">
        <v>20.11</v>
      </c>
      <c r="L147">
        <v>1.63</v>
      </c>
      <c r="M147" t="s">
        <v>177</v>
      </c>
      <c r="N147" t="s">
        <v>19</v>
      </c>
      <c r="O147" t="s">
        <v>23</v>
      </c>
    </row>
    <row r="148" spans="1:15" x14ac:dyDescent="0.3">
      <c r="A148">
        <v>2017</v>
      </c>
      <c r="B148" t="s">
        <v>79</v>
      </c>
      <c r="C148">
        <v>157</v>
      </c>
      <c r="D148">
        <v>499.35070307403402</v>
      </c>
      <c r="E148" t="s">
        <v>23</v>
      </c>
      <c r="F148">
        <v>8.77</v>
      </c>
      <c r="G148" t="s">
        <v>20</v>
      </c>
      <c r="H148">
        <v>89.06</v>
      </c>
      <c r="I148">
        <v>2.02</v>
      </c>
      <c r="J148">
        <v>80.66</v>
      </c>
      <c r="K148">
        <v>59.44</v>
      </c>
      <c r="L148">
        <v>1.77</v>
      </c>
      <c r="M148" t="s">
        <v>178</v>
      </c>
      <c r="N148" t="s">
        <v>60</v>
      </c>
      <c r="O148" t="s">
        <v>23</v>
      </c>
    </row>
    <row r="149" spans="1:15" x14ac:dyDescent="0.3">
      <c r="A149">
        <v>2017</v>
      </c>
      <c r="B149" t="s">
        <v>79</v>
      </c>
      <c r="C149">
        <v>515</v>
      </c>
      <c r="D149">
        <v>1578.6588752339701</v>
      </c>
      <c r="E149" t="s">
        <v>16</v>
      </c>
      <c r="F149">
        <v>7.31</v>
      </c>
      <c r="G149" t="s">
        <v>20</v>
      </c>
      <c r="H149">
        <v>33.71</v>
      </c>
      <c r="I149">
        <v>6.13</v>
      </c>
      <c r="J149">
        <v>29.94</v>
      </c>
      <c r="K149">
        <v>29.61</v>
      </c>
      <c r="L149">
        <v>1.33</v>
      </c>
      <c r="M149" t="s">
        <v>179</v>
      </c>
      <c r="N149" t="s">
        <v>22</v>
      </c>
      <c r="O149" t="s">
        <v>16</v>
      </c>
    </row>
    <row r="150" spans="1:15" x14ac:dyDescent="0.3">
      <c r="A150">
        <v>2017</v>
      </c>
      <c r="B150" t="s">
        <v>79</v>
      </c>
      <c r="C150">
        <v>125</v>
      </c>
      <c r="D150">
        <v>309.35062468464798</v>
      </c>
      <c r="E150" t="s">
        <v>16</v>
      </c>
      <c r="F150">
        <v>5.18</v>
      </c>
      <c r="G150" t="s">
        <v>41</v>
      </c>
      <c r="H150">
        <v>31.78</v>
      </c>
      <c r="I150">
        <v>31.17</v>
      </c>
      <c r="J150">
        <v>65.95</v>
      </c>
      <c r="K150">
        <v>30.59</v>
      </c>
      <c r="L150">
        <v>1.86</v>
      </c>
      <c r="M150" t="s">
        <v>180</v>
      </c>
      <c r="N150" t="s">
        <v>19</v>
      </c>
      <c r="O150" t="s">
        <v>16</v>
      </c>
    </row>
    <row r="151" spans="1:15" x14ac:dyDescent="0.3">
      <c r="A151">
        <v>2017</v>
      </c>
      <c r="B151" t="s">
        <v>79</v>
      </c>
      <c r="C151">
        <v>2270</v>
      </c>
      <c r="D151">
        <v>2261.9683043104501</v>
      </c>
      <c r="E151" t="s">
        <v>16</v>
      </c>
      <c r="F151">
        <v>8.9600000000000009</v>
      </c>
      <c r="G151" t="s">
        <v>17</v>
      </c>
      <c r="H151">
        <v>37.32</v>
      </c>
      <c r="I151">
        <v>23.82</v>
      </c>
      <c r="J151">
        <v>44.4</v>
      </c>
      <c r="K151">
        <v>38.14</v>
      </c>
      <c r="L151">
        <v>1.33</v>
      </c>
      <c r="M151" t="s">
        <v>181</v>
      </c>
      <c r="N151" t="s">
        <v>60</v>
      </c>
      <c r="O151" t="s">
        <v>16</v>
      </c>
    </row>
    <row r="152" spans="1:15" x14ac:dyDescent="0.3">
      <c r="A152">
        <v>2018</v>
      </c>
      <c r="B152" t="s">
        <v>15</v>
      </c>
      <c r="C152">
        <v>1786</v>
      </c>
      <c r="D152">
        <v>3659.81157444971</v>
      </c>
      <c r="E152" t="s">
        <v>23</v>
      </c>
      <c r="F152">
        <v>3.01</v>
      </c>
      <c r="G152" t="s">
        <v>20</v>
      </c>
      <c r="H152">
        <v>49.5</v>
      </c>
      <c r="I152">
        <v>47.6</v>
      </c>
      <c r="J152">
        <v>58.59</v>
      </c>
      <c r="K152">
        <v>13.01</v>
      </c>
      <c r="L152">
        <v>0.33</v>
      </c>
      <c r="M152" t="s">
        <v>182</v>
      </c>
      <c r="N152" t="s">
        <v>27</v>
      </c>
      <c r="O152" t="s">
        <v>16</v>
      </c>
    </row>
    <row r="153" spans="1:15" x14ac:dyDescent="0.3">
      <c r="A153">
        <v>2018</v>
      </c>
      <c r="B153" t="s">
        <v>15</v>
      </c>
      <c r="C153">
        <v>462</v>
      </c>
      <c r="D153">
        <v>751.71110415581302</v>
      </c>
      <c r="E153" t="s">
        <v>16</v>
      </c>
      <c r="F153">
        <v>9.8800000000000008</v>
      </c>
      <c r="G153" t="s">
        <v>41</v>
      </c>
      <c r="H153">
        <v>28.59</v>
      </c>
      <c r="I153">
        <v>65.16</v>
      </c>
      <c r="J153">
        <v>28.04</v>
      </c>
      <c r="K153">
        <v>10.88</v>
      </c>
      <c r="L153">
        <v>1.1200000000000001</v>
      </c>
      <c r="M153" t="s">
        <v>183</v>
      </c>
      <c r="N153" t="s">
        <v>29</v>
      </c>
      <c r="O153" t="s">
        <v>23</v>
      </c>
    </row>
    <row r="154" spans="1:15" x14ac:dyDescent="0.3">
      <c r="A154">
        <v>2018</v>
      </c>
      <c r="B154" t="s">
        <v>15</v>
      </c>
      <c r="C154">
        <v>1873</v>
      </c>
      <c r="D154">
        <v>3065.6405144740402</v>
      </c>
      <c r="E154" t="s">
        <v>16</v>
      </c>
      <c r="F154">
        <v>6.57</v>
      </c>
      <c r="G154" t="s">
        <v>41</v>
      </c>
      <c r="H154">
        <v>35.67</v>
      </c>
      <c r="I154">
        <v>38.79</v>
      </c>
      <c r="J154">
        <v>28.9</v>
      </c>
      <c r="K154">
        <v>8.02</v>
      </c>
      <c r="L154">
        <v>1.95</v>
      </c>
      <c r="M154" t="s">
        <v>184</v>
      </c>
      <c r="N154" t="s">
        <v>46</v>
      </c>
      <c r="O154" t="s">
        <v>23</v>
      </c>
    </row>
    <row r="155" spans="1:15" x14ac:dyDescent="0.3">
      <c r="A155">
        <v>2018</v>
      </c>
      <c r="B155" t="s">
        <v>15</v>
      </c>
      <c r="C155">
        <v>614</v>
      </c>
      <c r="D155">
        <v>597.90398998139494</v>
      </c>
      <c r="E155" t="s">
        <v>16</v>
      </c>
      <c r="F155">
        <v>9.07</v>
      </c>
      <c r="G155" t="s">
        <v>20</v>
      </c>
      <c r="H155">
        <v>27.03</v>
      </c>
      <c r="I155">
        <v>44.18</v>
      </c>
      <c r="J155">
        <v>33.119999999999997</v>
      </c>
      <c r="K155">
        <v>19.54</v>
      </c>
      <c r="L155">
        <v>0.68</v>
      </c>
      <c r="M155" t="s">
        <v>185</v>
      </c>
      <c r="N155" t="s">
        <v>46</v>
      </c>
      <c r="O155" t="s">
        <v>23</v>
      </c>
    </row>
    <row r="156" spans="1:15" x14ac:dyDescent="0.3">
      <c r="A156">
        <v>2018</v>
      </c>
      <c r="B156" t="s">
        <v>15</v>
      </c>
      <c r="C156">
        <v>1946</v>
      </c>
      <c r="D156">
        <v>981.94683690798604</v>
      </c>
      <c r="E156" t="s">
        <v>23</v>
      </c>
      <c r="F156">
        <v>2.94</v>
      </c>
      <c r="G156" t="s">
        <v>20</v>
      </c>
      <c r="H156">
        <v>50.47</v>
      </c>
      <c r="I156">
        <v>44.17</v>
      </c>
      <c r="J156">
        <v>93.73</v>
      </c>
      <c r="K156">
        <v>32.200000000000003</v>
      </c>
      <c r="L156">
        <v>0.24</v>
      </c>
      <c r="M156" t="s">
        <v>186</v>
      </c>
      <c r="N156" t="s">
        <v>46</v>
      </c>
      <c r="O156" t="s">
        <v>23</v>
      </c>
    </row>
    <row r="157" spans="1:15" x14ac:dyDescent="0.3">
      <c r="A157">
        <v>2018</v>
      </c>
      <c r="B157" t="s">
        <v>30</v>
      </c>
      <c r="C157">
        <v>2210</v>
      </c>
      <c r="D157">
        <v>2464.4445805581699</v>
      </c>
      <c r="E157" t="s">
        <v>23</v>
      </c>
      <c r="F157">
        <v>9.6</v>
      </c>
      <c r="G157" t="s">
        <v>41</v>
      </c>
      <c r="H157">
        <v>66.31</v>
      </c>
      <c r="I157">
        <v>44.28</v>
      </c>
      <c r="J157">
        <v>30.63</v>
      </c>
      <c r="K157">
        <v>15.08</v>
      </c>
      <c r="L157">
        <v>1.37</v>
      </c>
      <c r="M157" t="s">
        <v>187</v>
      </c>
      <c r="N157" t="s">
        <v>19</v>
      </c>
      <c r="O157" t="s">
        <v>23</v>
      </c>
    </row>
    <row r="158" spans="1:15" x14ac:dyDescent="0.3">
      <c r="A158">
        <v>2018</v>
      </c>
      <c r="B158" t="s">
        <v>30</v>
      </c>
      <c r="C158">
        <v>1514</v>
      </c>
      <c r="D158">
        <v>4223.9005332172801</v>
      </c>
      <c r="E158" t="s">
        <v>16</v>
      </c>
      <c r="F158">
        <v>7.1</v>
      </c>
      <c r="G158" t="s">
        <v>41</v>
      </c>
      <c r="H158">
        <v>26.95</v>
      </c>
      <c r="I158">
        <v>22.73</v>
      </c>
      <c r="J158">
        <v>63.15</v>
      </c>
      <c r="K158">
        <v>27.24</v>
      </c>
      <c r="L158">
        <v>2.1</v>
      </c>
      <c r="M158" t="s">
        <v>188</v>
      </c>
      <c r="N158" t="s">
        <v>29</v>
      </c>
      <c r="O158" t="s">
        <v>23</v>
      </c>
    </row>
    <row r="159" spans="1:15" x14ac:dyDescent="0.3">
      <c r="A159">
        <v>2018</v>
      </c>
      <c r="B159" t="s">
        <v>30</v>
      </c>
      <c r="C159">
        <v>290</v>
      </c>
      <c r="D159">
        <v>650.74503987074195</v>
      </c>
      <c r="E159" t="s">
        <v>16</v>
      </c>
      <c r="F159">
        <v>3.07</v>
      </c>
      <c r="G159" t="s">
        <v>17</v>
      </c>
      <c r="H159">
        <v>60.34</v>
      </c>
      <c r="I159">
        <v>42.14</v>
      </c>
      <c r="J159">
        <v>31.96</v>
      </c>
      <c r="K159">
        <v>5.61</v>
      </c>
      <c r="L159">
        <v>1.95</v>
      </c>
      <c r="M159" t="s">
        <v>189</v>
      </c>
      <c r="N159" t="s">
        <v>27</v>
      </c>
      <c r="O159" t="s">
        <v>16</v>
      </c>
    </row>
    <row r="160" spans="1:15" x14ac:dyDescent="0.3">
      <c r="A160">
        <v>2018</v>
      </c>
      <c r="B160" t="s">
        <v>30</v>
      </c>
      <c r="C160">
        <v>122</v>
      </c>
      <c r="D160">
        <v>226.89397937482499</v>
      </c>
      <c r="E160" t="s">
        <v>23</v>
      </c>
      <c r="F160">
        <v>6.76</v>
      </c>
      <c r="G160" t="s">
        <v>24</v>
      </c>
      <c r="H160">
        <v>26.41</v>
      </c>
      <c r="I160">
        <v>23.53</v>
      </c>
      <c r="J160">
        <v>73.84</v>
      </c>
      <c r="K160">
        <v>24.42</v>
      </c>
      <c r="L160">
        <v>2.2799999999999998</v>
      </c>
      <c r="M160" t="s">
        <v>190</v>
      </c>
      <c r="N160" t="s">
        <v>60</v>
      </c>
      <c r="O160" t="s">
        <v>23</v>
      </c>
    </row>
    <row r="161" spans="1:15" x14ac:dyDescent="0.3">
      <c r="A161">
        <v>2018</v>
      </c>
      <c r="B161" t="s">
        <v>30</v>
      </c>
      <c r="C161">
        <v>687</v>
      </c>
      <c r="D161">
        <v>1201.2774475459501</v>
      </c>
      <c r="E161" t="s">
        <v>16</v>
      </c>
      <c r="F161">
        <v>3.55</v>
      </c>
      <c r="G161" t="s">
        <v>20</v>
      </c>
      <c r="H161">
        <v>31.01</v>
      </c>
      <c r="I161">
        <v>7.52</v>
      </c>
      <c r="J161">
        <v>90.58</v>
      </c>
      <c r="K161">
        <v>67.61</v>
      </c>
      <c r="L161">
        <v>1.1599999999999999</v>
      </c>
      <c r="M161" t="s">
        <v>191</v>
      </c>
      <c r="N161" t="s">
        <v>27</v>
      </c>
      <c r="O161" t="s">
        <v>23</v>
      </c>
    </row>
    <row r="162" spans="1:15" x14ac:dyDescent="0.3">
      <c r="A162">
        <v>2018</v>
      </c>
      <c r="B162" t="s">
        <v>36</v>
      </c>
      <c r="C162">
        <v>1877</v>
      </c>
      <c r="D162">
        <v>3640.82064363768</v>
      </c>
      <c r="E162" t="s">
        <v>23</v>
      </c>
      <c r="F162">
        <v>8.25</v>
      </c>
      <c r="G162" t="s">
        <v>41</v>
      </c>
      <c r="H162">
        <v>57.86</v>
      </c>
      <c r="I162">
        <v>35.51</v>
      </c>
      <c r="J162">
        <v>66.53</v>
      </c>
      <c r="K162">
        <v>9.6999999999999993</v>
      </c>
      <c r="L162">
        <v>1.82</v>
      </c>
      <c r="M162" t="s">
        <v>192</v>
      </c>
      <c r="N162" t="s">
        <v>22</v>
      </c>
      <c r="O162" t="s">
        <v>16</v>
      </c>
    </row>
    <row r="163" spans="1:15" x14ac:dyDescent="0.3">
      <c r="A163">
        <v>2018</v>
      </c>
      <c r="B163" t="s">
        <v>36</v>
      </c>
      <c r="C163">
        <v>484</v>
      </c>
      <c r="D163">
        <v>1639.18498186395</v>
      </c>
      <c r="E163" t="s">
        <v>16</v>
      </c>
      <c r="F163">
        <v>6.53</v>
      </c>
      <c r="G163" t="s">
        <v>41</v>
      </c>
      <c r="H163">
        <v>54.36</v>
      </c>
      <c r="I163">
        <v>36.590000000000003</v>
      </c>
      <c r="J163">
        <v>50.2</v>
      </c>
      <c r="K163">
        <v>24.05</v>
      </c>
      <c r="L163">
        <v>0.87</v>
      </c>
      <c r="M163" t="s">
        <v>193</v>
      </c>
      <c r="N163" t="s">
        <v>60</v>
      </c>
      <c r="O163" t="s">
        <v>23</v>
      </c>
    </row>
    <row r="164" spans="1:15" x14ac:dyDescent="0.3">
      <c r="A164">
        <v>2018</v>
      </c>
      <c r="B164" t="s">
        <v>36</v>
      </c>
      <c r="C164">
        <v>2192</v>
      </c>
      <c r="D164">
        <v>7238.44071395424</v>
      </c>
      <c r="E164" t="s">
        <v>23</v>
      </c>
      <c r="F164">
        <v>8.3000000000000007</v>
      </c>
      <c r="G164" t="s">
        <v>24</v>
      </c>
      <c r="H164">
        <v>78.36</v>
      </c>
      <c r="I164">
        <v>5.04</v>
      </c>
      <c r="J164">
        <v>88.9</v>
      </c>
      <c r="K164">
        <v>25.7</v>
      </c>
      <c r="L164">
        <v>1.57</v>
      </c>
      <c r="M164" t="s">
        <v>194</v>
      </c>
      <c r="N164" t="s">
        <v>60</v>
      </c>
      <c r="O164" t="s">
        <v>16</v>
      </c>
    </row>
    <row r="165" spans="1:15" x14ac:dyDescent="0.3">
      <c r="A165">
        <v>2018</v>
      </c>
      <c r="B165" t="s">
        <v>36</v>
      </c>
      <c r="C165">
        <v>2415</v>
      </c>
      <c r="D165">
        <v>4191.9868726766499</v>
      </c>
      <c r="E165" t="s">
        <v>23</v>
      </c>
      <c r="F165">
        <v>2.34</v>
      </c>
      <c r="G165" t="s">
        <v>41</v>
      </c>
      <c r="H165">
        <v>69.41</v>
      </c>
      <c r="I165">
        <v>25</v>
      </c>
      <c r="J165">
        <v>49.11</v>
      </c>
      <c r="K165">
        <v>19.29</v>
      </c>
      <c r="L165">
        <v>0.51</v>
      </c>
      <c r="M165" t="s">
        <v>195</v>
      </c>
      <c r="N165" t="s">
        <v>29</v>
      </c>
      <c r="O165" t="s">
        <v>16</v>
      </c>
    </row>
    <row r="166" spans="1:15" x14ac:dyDescent="0.3">
      <c r="A166">
        <v>2018</v>
      </c>
      <c r="B166" t="s">
        <v>36</v>
      </c>
      <c r="C166">
        <v>364</v>
      </c>
      <c r="D166">
        <v>1235.81431287856</v>
      </c>
      <c r="E166" t="s">
        <v>16</v>
      </c>
      <c r="F166">
        <v>6.08</v>
      </c>
      <c r="G166" t="s">
        <v>24</v>
      </c>
      <c r="H166">
        <v>26.73</v>
      </c>
      <c r="I166">
        <v>30.88</v>
      </c>
      <c r="J166">
        <v>77.39</v>
      </c>
      <c r="K166">
        <v>18.63</v>
      </c>
      <c r="L166">
        <v>0.82</v>
      </c>
      <c r="M166" t="s">
        <v>196</v>
      </c>
      <c r="N166" t="s">
        <v>19</v>
      </c>
      <c r="O166" t="s">
        <v>16</v>
      </c>
    </row>
    <row r="167" spans="1:15" x14ac:dyDescent="0.3">
      <c r="A167">
        <v>2018</v>
      </c>
      <c r="B167" t="s">
        <v>44</v>
      </c>
      <c r="C167">
        <v>425</v>
      </c>
      <c r="D167">
        <v>290.43452987827902</v>
      </c>
      <c r="E167" t="s">
        <v>16</v>
      </c>
      <c r="F167">
        <v>4.68</v>
      </c>
      <c r="G167" t="s">
        <v>20</v>
      </c>
      <c r="H167">
        <v>68.209999999999994</v>
      </c>
      <c r="I167">
        <v>46.33</v>
      </c>
      <c r="J167">
        <v>39.19</v>
      </c>
      <c r="K167">
        <v>54.89</v>
      </c>
      <c r="L167">
        <v>1.6</v>
      </c>
      <c r="M167" t="s">
        <v>197</v>
      </c>
      <c r="N167" t="s">
        <v>19</v>
      </c>
      <c r="O167" t="s">
        <v>23</v>
      </c>
    </row>
    <row r="168" spans="1:15" x14ac:dyDescent="0.3">
      <c r="A168">
        <v>2018</v>
      </c>
      <c r="B168" t="s">
        <v>44</v>
      </c>
      <c r="C168">
        <v>1991</v>
      </c>
      <c r="D168">
        <v>6693.0909803429004</v>
      </c>
      <c r="E168" t="s">
        <v>23</v>
      </c>
      <c r="F168">
        <v>2.8</v>
      </c>
      <c r="G168" t="s">
        <v>17</v>
      </c>
      <c r="H168">
        <v>80.010000000000005</v>
      </c>
      <c r="I168">
        <v>45.79</v>
      </c>
      <c r="J168">
        <v>84.34</v>
      </c>
      <c r="K168">
        <v>13.84</v>
      </c>
      <c r="L168">
        <v>1.44</v>
      </c>
      <c r="M168" t="s">
        <v>198</v>
      </c>
      <c r="N168" t="s">
        <v>60</v>
      </c>
      <c r="O168" t="s">
        <v>23</v>
      </c>
    </row>
    <row r="169" spans="1:15" x14ac:dyDescent="0.3">
      <c r="A169">
        <v>2018</v>
      </c>
      <c r="B169" t="s">
        <v>44</v>
      </c>
      <c r="C169">
        <v>316</v>
      </c>
      <c r="D169">
        <v>848.276168392925</v>
      </c>
      <c r="E169" t="s">
        <v>16</v>
      </c>
      <c r="F169">
        <v>6.53</v>
      </c>
      <c r="G169" t="s">
        <v>17</v>
      </c>
      <c r="H169">
        <v>50.58</v>
      </c>
      <c r="I169">
        <v>66.59</v>
      </c>
      <c r="J169">
        <v>34.28</v>
      </c>
      <c r="K169">
        <v>62.61</v>
      </c>
      <c r="L169">
        <v>1.05</v>
      </c>
      <c r="M169" t="s">
        <v>138</v>
      </c>
      <c r="N169" t="s">
        <v>27</v>
      </c>
      <c r="O169" t="s">
        <v>16</v>
      </c>
    </row>
    <row r="170" spans="1:15" x14ac:dyDescent="0.3">
      <c r="A170">
        <v>2018</v>
      </c>
      <c r="B170" t="s">
        <v>44</v>
      </c>
      <c r="C170">
        <v>1331</v>
      </c>
      <c r="D170">
        <v>4021.2140390445502</v>
      </c>
      <c r="E170" t="s">
        <v>16</v>
      </c>
      <c r="F170">
        <v>2.86</v>
      </c>
      <c r="G170" t="s">
        <v>17</v>
      </c>
      <c r="H170">
        <v>78.930000000000007</v>
      </c>
      <c r="I170">
        <v>33.43</v>
      </c>
      <c r="J170">
        <v>35.1</v>
      </c>
      <c r="K170">
        <v>6.11</v>
      </c>
      <c r="L170">
        <v>2.1</v>
      </c>
      <c r="M170" t="s">
        <v>199</v>
      </c>
      <c r="N170" t="s">
        <v>29</v>
      </c>
      <c r="O170" t="s">
        <v>16</v>
      </c>
    </row>
    <row r="171" spans="1:15" x14ac:dyDescent="0.3">
      <c r="A171">
        <v>2018</v>
      </c>
      <c r="B171" t="s">
        <v>44</v>
      </c>
      <c r="C171">
        <v>497</v>
      </c>
      <c r="D171">
        <v>975.84672943580699</v>
      </c>
      <c r="E171" t="s">
        <v>23</v>
      </c>
      <c r="F171">
        <v>2.57</v>
      </c>
      <c r="G171" t="s">
        <v>17</v>
      </c>
      <c r="H171">
        <v>70.400000000000006</v>
      </c>
      <c r="I171">
        <v>7</v>
      </c>
      <c r="J171">
        <v>84.49</v>
      </c>
      <c r="K171">
        <v>60.34</v>
      </c>
      <c r="L171">
        <v>1.39</v>
      </c>
      <c r="M171" t="s">
        <v>200</v>
      </c>
      <c r="N171" t="s">
        <v>22</v>
      </c>
      <c r="O171" t="s">
        <v>23</v>
      </c>
    </row>
    <row r="172" spans="1:15" x14ac:dyDescent="0.3">
      <c r="A172">
        <v>2018</v>
      </c>
      <c r="B172" t="s">
        <v>51</v>
      </c>
      <c r="C172">
        <v>1404</v>
      </c>
      <c r="D172">
        <v>4736.7696528112101</v>
      </c>
      <c r="E172" t="s">
        <v>16</v>
      </c>
      <c r="F172">
        <v>2.04</v>
      </c>
      <c r="G172" t="s">
        <v>41</v>
      </c>
      <c r="H172">
        <v>60.98</v>
      </c>
      <c r="I172">
        <v>14.61</v>
      </c>
      <c r="J172">
        <v>60.64</v>
      </c>
      <c r="K172">
        <v>66.42</v>
      </c>
      <c r="L172">
        <v>1.56</v>
      </c>
      <c r="M172" t="s">
        <v>201</v>
      </c>
      <c r="N172" t="s">
        <v>19</v>
      </c>
      <c r="O172" t="s">
        <v>23</v>
      </c>
    </row>
    <row r="173" spans="1:15" x14ac:dyDescent="0.3">
      <c r="A173">
        <v>2018</v>
      </c>
      <c r="B173" t="s">
        <v>51</v>
      </c>
      <c r="C173">
        <v>744</v>
      </c>
      <c r="D173">
        <v>1669.81340966629</v>
      </c>
      <c r="E173" t="s">
        <v>23</v>
      </c>
      <c r="F173">
        <v>5.39</v>
      </c>
      <c r="G173" t="s">
        <v>24</v>
      </c>
      <c r="H173">
        <v>45.66</v>
      </c>
      <c r="I173">
        <v>68.77</v>
      </c>
      <c r="J173">
        <v>33.76</v>
      </c>
      <c r="K173">
        <v>43.23</v>
      </c>
      <c r="L173">
        <v>1.01</v>
      </c>
      <c r="M173" t="s">
        <v>202</v>
      </c>
      <c r="N173" t="s">
        <v>29</v>
      </c>
      <c r="O173" t="s">
        <v>16</v>
      </c>
    </row>
    <row r="174" spans="1:15" x14ac:dyDescent="0.3">
      <c r="A174">
        <v>2018</v>
      </c>
      <c r="B174" t="s">
        <v>51</v>
      </c>
      <c r="C174">
        <v>1468</v>
      </c>
      <c r="D174">
        <v>828.78333141232997</v>
      </c>
      <c r="E174" t="s">
        <v>23</v>
      </c>
      <c r="F174">
        <v>4.93</v>
      </c>
      <c r="G174" t="s">
        <v>24</v>
      </c>
      <c r="H174">
        <v>91.65</v>
      </c>
      <c r="I174">
        <v>67.8</v>
      </c>
      <c r="J174">
        <v>98.51</v>
      </c>
      <c r="K174">
        <v>42.93</v>
      </c>
      <c r="L174">
        <v>1.28</v>
      </c>
      <c r="M174" t="s">
        <v>203</v>
      </c>
      <c r="N174" t="s">
        <v>27</v>
      </c>
      <c r="O174" t="s">
        <v>23</v>
      </c>
    </row>
    <row r="175" spans="1:15" x14ac:dyDescent="0.3">
      <c r="A175">
        <v>2018</v>
      </c>
      <c r="B175" t="s">
        <v>51</v>
      </c>
      <c r="C175">
        <v>1422</v>
      </c>
      <c r="D175">
        <v>3531.8708708529798</v>
      </c>
      <c r="E175" t="s">
        <v>16</v>
      </c>
      <c r="F175">
        <v>3.84</v>
      </c>
      <c r="G175" t="s">
        <v>20</v>
      </c>
      <c r="H175">
        <v>81.510000000000005</v>
      </c>
      <c r="I175">
        <v>5.59</v>
      </c>
      <c r="J175">
        <v>48.83</v>
      </c>
      <c r="K175">
        <v>6.61</v>
      </c>
      <c r="L175">
        <v>0.89</v>
      </c>
      <c r="M175" t="s">
        <v>204</v>
      </c>
      <c r="N175" t="s">
        <v>19</v>
      </c>
      <c r="O175" t="s">
        <v>23</v>
      </c>
    </row>
    <row r="176" spans="1:15" x14ac:dyDescent="0.3">
      <c r="A176">
        <v>2018</v>
      </c>
      <c r="B176" t="s">
        <v>51</v>
      </c>
      <c r="C176">
        <v>1301</v>
      </c>
      <c r="D176">
        <v>2857.6637198053099</v>
      </c>
      <c r="E176" t="s">
        <v>16</v>
      </c>
      <c r="F176">
        <v>5.84</v>
      </c>
      <c r="G176" t="s">
        <v>17</v>
      </c>
      <c r="H176">
        <v>54.91</v>
      </c>
      <c r="I176">
        <v>67.75</v>
      </c>
      <c r="J176">
        <v>55.94</v>
      </c>
      <c r="K176">
        <v>40.729999999999997</v>
      </c>
      <c r="L176">
        <v>0.96</v>
      </c>
      <c r="M176" t="s">
        <v>205</v>
      </c>
      <c r="N176" t="s">
        <v>22</v>
      </c>
      <c r="O176" t="s">
        <v>23</v>
      </c>
    </row>
    <row r="177" spans="1:15" x14ac:dyDescent="0.3">
      <c r="A177">
        <v>2018</v>
      </c>
      <c r="B177" t="s">
        <v>57</v>
      </c>
      <c r="C177">
        <v>148</v>
      </c>
      <c r="D177">
        <v>116.685599232331</v>
      </c>
      <c r="E177" t="s">
        <v>16</v>
      </c>
      <c r="F177">
        <v>7.65</v>
      </c>
      <c r="G177" t="s">
        <v>41</v>
      </c>
      <c r="H177">
        <v>15.44</v>
      </c>
      <c r="I177">
        <v>37.68</v>
      </c>
      <c r="J177">
        <v>55.08</v>
      </c>
      <c r="K177">
        <v>12.64</v>
      </c>
      <c r="L177">
        <v>1.39</v>
      </c>
      <c r="M177" t="s">
        <v>195</v>
      </c>
      <c r="N177" t="s">
        <v>19</v>
      </c>
      <c r="O177" t="s">
        <v>23</v>
      </c>
    </row>
    <row r="178" spans="1:15" x14ac:dyDescent="0.3">
      <c r="A178">
        <v>2018</v>
      </c>
      <c r="B178" t="s">
        <v>57</v>
      </c>
      <c r="C178">
        <v>1119</v>
      </c>
      <c r="D178">
        <v>2424.6598392845499</v>
      </c>
      <c r="E178" t="s">
        <v>16</v>
      </c>
      <c r="F178">
        <v>8.1</v>
      </c>
      <c r="G178" t="s">
        <v>24</v>
      </c>
      <c r="H178">
        <v>30.74</v>
      </c>
      <c r="I178">
        <v>54.38</v>
      </c>
      <c r="J178">
        <v>59.64</v>
      </c>
      <c r="K178">
        <v>69.56</v>
      </c>
      <c r="L178">
        <v>0.81</v>
      </c>
      <c r="M178" t="s">
        <v>117</v>
      </c>
      <c r="N178" t="s">
        <v>29</v>
      </c>
      <c r="O178" t="s">
        <v>16</v>
      </c>
    </row>
    <row r="179" spans="1:15" x14ac:dyDescent="0.3">
      <c r="A179">
        <v>2018</v>
      </c>
      <c r="B179" t="s">
        <v>57</v>
      </c>
      <c r="C179">
        <v>1277</v>
      </c>
      <c r="D179">
        <v>1894.9292046896001</v>
      </c>
      <c r="E179" t="s">
        <v>23</v>
      </c>
      <c r="F179">
        <v>9.51</v>
      </c>
      <c r="G179" t="s">
        <v>20</v>
      </c>
      <c r="H179">
        <v>88.06</v>
      </c>
      <c r="I179">
        <v>14.18</v>
      </c>
      <c r="J179">
        <v>46.98</v>
      </c>
      <c r="K179">
        <v>43.73</v>
      </c>
      <c r="L179">
        <v>1.37</v>
      </c>
      <c r="M179" t="s">
        <v>151</v>
      </c>
      <c r="N179" t="s">
        <v>22</v>
      </c>
      <c r="O179" t="s">
        <v>16</v>
      </c>
    </row>
    <row r="180" spans="1:15" x14ac:dyDescent="0.3">
      <c r="A180">
        <v>2018</v>
      </c>
      <c r="B180" t="s">
        <v>57</v>
      </c>
      <c r="C180">
        <v>1889</v>
      </c>
      <c r="D180">
        <v>6458.9113739864897</v>
      </c>
      <c r="E180" t="s">
        <v>16</v>
      </c>
      <c r="F180">
        <v>9.3000000000000007</v>
      </c>
      <c r="G180" t="s">
        <v>41</v>
      </c>
      <c r="H180">
        <v>61.15</v>
      </c>
      <c r="I180">
        <v>60.92</v>
      </c>
      <c r="J180">
        <v>57.83</v>
      </c>
      <c r="K180">
        <v>15.69</v>
      </c>
      <c r="L180">
        <v>0.42</v>
      </c>
      <c r="M180" t="s">
        <v>206</v>
      </c>
      <c r="N180" t="s">
        <v>27</v>
      </c>
      <c r="O180" t="s">
        <v>16</v>
      </c>
    </row>
    <row r="181" spans="1:15" x14ac:dyDescent="0.3">
      <c r="A181">
        <v>2018</v>
      </c>
      <c r="B181" t="s">
        <v>57</v>
      </c>
      <c r="C181">
        <v>1837</v>
      </c>
      <c r="D181">
        <v>2524.48491230734</v>
      </c>
      <c r="E181" t="s">
        <v>16</v>
      </c>
      <c r="F181">
        <v>2.17</v>
      </c>
      <c r="G181" t="s">
        <v>41</v>
      </c>
      <c r="H181">
        <v>77.86</v>
      </c>
      <c r="I181">
        <v>46.28</v>
      </c>
      <c r="J181">
        <v>57.4</v>
      </c>
      <c r="K181">
        <v>33.99</v>
      </c>
      <c r="L181">
        <v>1.47</v>
      </c>
      <c r="M181" t="s">
        <v>207</v>
      </c>
      <c r="N181" t="s">
        <v>27</v>
      </c>
      <c r="O181" t="s">
        <v>16</v>
      </c>
    </row>
    <row r="182" spans="1:15" x14ac:dyDescent="0.3">
      <c r="A182">
        <v>2018</v>
      </c>
      <c r="B182" t="s">
        <v>64</v>
      </c>
      <c r="C182">
        <v>755</v>
      </c>
      <c r="D182">
        <v>2012.02481987448</v>
      </c>
      <c r="E182" t="s">
        <v>23</v>
      </c>
      <c r="F182">
        <v>5.79</v>
      </c>
      <c r="G182" t="s">
        <v>41</v>
      </c>
      <c r="H182">
        <v>61.25</v>
      </c>
      <c r="I182">
        <v>55.44</v>
      </c>
      <c r="J182">
        <v>94.98</v>
      </c>
      <c r="K182">
        <v>11.91</v>
      </c>
      <c r="L182">
        <v>1.56</v>
      </c>
      <c r="M182" t="s">
        <v>208</v>
      </c>
      <c r="N182" t="s">
        <v>60</v>
      </c>
      <c r="O182" t="s">
        <v>23</v>
      </c>
    </row>
    <row r="183" spans="1:15" x14ac:dyDescent="0.3">
      <c r="A183">
        <v>2018</v>
      </c>
      <c r="B183" t="s">
        <v>64</v>
      </c>
      <c r="C183">
        <v>2015</v>
      </c>
      <c r="D183">
        <v>2058.2837570728402</v>
      </c>
      <c r="E183" t="s">
        <v>23</v>
      </c>
      <c r="F183">
        <v>5.0999999999999996</v>
      </c>
      <c r="G183" t="s">
        <v>41</v>
      </c>
      <c r="H183">
        <v>29.58</v>
      </c>
      <c r="I183">
        <v>63.36</v>
      </c>
      <c r="J183">
        <v>81.61</v>
      </c>
      <c r="K183">
        <v>44.7</v>
      </c>
      <c r="L183">
        <v>1.48</v>
      </c>
      <c r="M183" t="s">
        <v>209</v>
      </c>
      <c r="N183" t="s">
        <v>22</v>
      </c>
      <c r="O183" t="s">
        <v>23</v>
      </c>
    </row>
    <row r="184" spans="1:15" x14ac:dyDescent="0.3">
      <c r="A184">
        <v>2018</v>
      </c>
      <c r="B184" t="s">
        <v>64</v>
      </c>
      <c r="C184">
        <v>316</v>
      </c>
      <c r="D184">
        <v>519.42896382417302</v>
      </c>
      <c r="E184" t="s">
        <v>16</v>
      </c>
      <c r="F184">
        <v>6.44</v>
      </c>
      <c r="G184" t="s">
        <v>24</v>
      </c>
      <c r="H184">
        <v>50.39</v>
      </c>
      <c r="I184">
        <v>67.39</v>
      </c>
      <c r="J184">
        <v>31.73</v>
      </c>
      <c r="K184">
        <v>46.51</v>
      </c>
      <c r="L184">
        <v>0.65</v>
      </c>
      <c r="M184" t="s">
        <v>210</v>
      </c>
      <c r="N184" t="s">
        <v>27</v>
      </c>
      <c r="O184" t="s">
        <v>16</v>
      </c>
    </row>
    <row r="185" spans="1:15" x14ac:dyDescent="0.3">
      <c r="A185">
        <v>2018</v>
      </c>
      <c r="B185" t="s">
        <v>64</v>
      </c>
      <c r="C185">
        <v>879</v>
      </c>
      <c r="D185">
        <v>3060.1873809876802</v>
      </c>
      <c r="E185" t="s">
        <v>16</v>
      </c>
      <c r="F185">
        <v>7.09</v>
      </c>
      <c r="G185" t="s">
        <v>20</v>
      </c>
      <c r="H185">
        <v>41.23</v>
      </c>
      <c r="I185">
        <v>6.19</v>
      </c>
      <c r="J185">
        <v>77.91</v>
      </c>
      <c r="K185">
        <v>11.68</v>
      </c>
      <c r="L185">
        <v>2.38</v>
      </c>
      <c r="M185" t="s">
        <v>211</v>
      </c>
      <c r="N185" t="s">
        <v>29</v>
      </c>
      <c r="O185" t="s">
        <v>16</v>
      </c>
    </row>
    <row r="186" spans="1:15" x14ac:dyDescent="0.3">
      <c r="A186">
        <v>2018</v>
      </c>
      <c r="B186" t="s">
        <v>64</v>
      </c>
      <c r="C186">
        <v>1534</v>
      </c>
      <c r="D186">
        <v>4130.33075429164</v>
      </c>
      <c r="E186" t="s">
        <v>16</v>
      </c>
      <c r="F186">
        <v>6.76</v>
      </c>
      <c r="G186" t="s">
        <v>41</v>
      </c>
      <c r="H186">
        <v>92.53</v>
      </c>
      <c r="I186">
        <v>46.95</v>
      </c>
      <c r="J186">
        <v>51.09</v>
      </c>
      <c r="K186">
        <v>18.37</v>
      </c>
      <c r="L186">
        <v>1.26</v>
      </c>
      <c r="M186" t="s">
        <v>212</v>
      </c>
      <c r="N186" t="s">
        <v>22</v>
      </c>
      <c r="O186" t="s">
        <v>16</v>
      </c>
    </row>
    <row r="187" spans="1:15" x14ac:dyDescent="0.3">
      <c r="A187">
        <v>2018</v>
      </c>
      <c r="B187" t="s">
        <v>69</v>
      </c>
      <c r="C187">
        <v>2167</v>
      </c>
      <c r="D187">
        <v>6153.0200274381496</v>
      </c>
      <c r="E187" t="s">
        <v>23</v>
      </c>
      <c r="F187">
        <v>8.73</v>
      </c>
      <c r="G187" t="s">
        <v>41</v>
      </c>
      <c r="H187">
        <v>62.7</v>
      </c>
      <c r="I187">
        <v>48.78</v>
      </c>
      <c r="J187">
        <v>71.16</v>
      </c>
      <c r="K187">
        <v>69.02</v>
      </c>
      <c r="L187">
        <v>0.72</v>
      </c>
      <c r="M187" t="s">
        <v>213</v>
      </c>
      <c r="N187" t="s">
        <v>46</v>
      </c>
      <c r="O187" t="s">
        <v>16</v>
      </c>
    </row>
    <row r="188" spans="1:15" x14ac:dyDescent="0.3">
      <c r="A188">
        <v>2018</v>
      </c>
      <c r="B188" t="s">
        <v>69</v>
      </c>
      <c r="C188">
        <v>205</v>
      </c>
      <c r="D188">
        <v>517.23775899868599</v>
      </c>
      <c r="E188" t="s">
        <v>16</v>
      </c>
      <c r="F188">
        <v>3.07</v>
      </c>
      <c r="G188" t="s">
        <v>17</v>
      </c>
      <c r="H188">
        <v>24.64</v>
      </c>
      <c r="I188">
        <v>18.54</v>
      </c>
      <c r="J188">
        <v>85.88</v>
      </c>
      <c r="K188">
        <v>50.79</v>
      </c>
      <c r="L188">
        <v>0.5</v>
      </c>
      <c r="M188" t="s">
        <v>186</v>
      </c>
      <c r="N188" t="s">
        <v>27</v>
      </c>
      <c r="O188" t="s">
        <v>16</v>
      </c>
    </row>
    <row r="189" spans="1:15" x14ac:dyDescent="0.3">
      <c r="A189">
        <v>2018</v>
      </c>
      <c r="B189" t="s">
        <v>69</v>
      </c>
      <c r="C189">
        <v>1118</v>
      </c>
      <c r="D189">
        <v>2565.43309179686</v>
      </c>
      <c r="E189" t="s">
        <v>23</v>
      </c>
      <c r="F189">
        <v>6.3</v>
      </c>
      <c r="G189" t="s">
        <v>41</v>
      </c>
      <c r="H189">
        <v>37.090000000000003</v>
      </c>
      <c r="I189">
        <v>35.78</v>
      </c>
      <c r="J189">
        <v>25.97</v>
      </c>
      <c r="K189">
        <v>52.17</v>
      </c>
      <c r="L189">
        <v>0.69</v>
      </c>
      <c r="M189" t="s">
        <v>214</v>
      </c>
      <c r="N189" t="s">
        <v>60</v>
      </c>
      <c r="O189" t="s">
        <v>16</v>
      </c>
    </row>
    <row r="190" spans="1:15" x14ac:dyDescent="0.3">
      <c r="A190">
        <v>2018</v>
      </c>
      <c r="B190" t="s">
        <v>69</v>
      </c>
      <c r="C190">
        <v>559</v>
      </c>
      <c r="D190">
        <v>666.37677936594503</v>
      </c>
      <c r="E190" t="s">
        <v>23</v>
      </c>
      <c r="F190">
        <v>4.7300000000000004</v>
      </c>
      <c r="G190" t="s">
        <v>20</v>
      </c>
      <c r="H190">
        <v>48.14</v>
      </c>
      <c r="I190">
        <v>59.44</v>
      </c>
      <c r="J190">
        <v>74.12</v>
      </c>
      <c r="K190">
        <v>27.37</v>
      </c>
      <c r="L190">
        <v>1.73</v>
      </c>
      <c r="M190" t="s">
        <v>215</v>
      </c>
      <c r="N190" t="s">
        <v>29</v>
      </c>
      <c r="O190" t="s">
        <v>16</v>
      </c>
    </row>
    <row r="191" spans="1:15" x14ac:dyDescent="0.3">
      <c r="A191">
        <v>2018</v>
      </c>
      <c r="B191" t="s">
        <v>69</v>
      </c>
      <c r="C191">
        <v>1803</v>
      </c>
      <c r="D191">
        <v>3351.2044639527799</v>
      </c>
      <c r="E191" t="s">
        <v>16</v>
      </c>
      <c r="F191">
        <v>5.59</v>
      </c>
      <c r="G191" t="s">
        <v>41</v>
      </c>
      <c r="H191">
        <v>45.37</v>
      </c>
      <c r="I191">
        <v>27.94</v>
      </c>
      <c r="J191">
        <v>88.75</v>
      </c>
      <c r="K191">
        <v>58.88</v>
      </c>
      <c r="L191">
        <v>0.42</v>
      </c>
      <c r="M191" t="s">
        <v>216</v>
      </c>
      <c r="N191" t="s">
        <v>19</v>
      </c>
      <c r="O191" t="s">
        <v>16</v>
      </c>
    </row>
    <row r="192" spans="1:15" x14ac:dyDescent="0.3">
      <c r="A192">
        <v>2018</v>
      </c>
      <c r="B192" t="s">
        <v>75</v>
      </c>
      <c r="C192">
        <v>2234</v>
      </c>
      <c r="D192">
        <v>5706.8685999628096</v>
      </c>
      <c r="E192" t="s">
        <v>23</v>
      </c>
      <c r="F192">
        <v>3.32</v>
      </c>
      <c r="G192" t="s">
        <v>41</v>
      </c>
      <c r="H192">
        <v>81.47</v>
      </c>
      <c r="I192">
        <v>3.2</v>
      </c>
      <c r="J192">
        <v>58.42</v>
      </c>
      <c r="K192">
        <v>46.94</v>
      </c>
      <c r="L192">
        <v>1.49</v>
      </c>
      <c r="M192" t="s">
        <v>217</v>
      </c>
      <c r="N192" t="s">
        <v>22</v>
      </c>
      <c r="O192" t="s">
        <v>23</v>
      </c>
    </row>
    <row r="193" spans="1:15" x14ac:dyDescent="0.3">
      <c r="A193">
        <v>2018</v>
      </c>
      <c r="B193" t="s">
        <v>75</v>
      </c>
      <c r="C193">
        <v>1153</v>
      </c>
      <c r="D193">
        <v>1766.52938959725</v>
      </c>
      <c r="E193" t="s">
        <v>23</v>
      </c>
      <c r="F193">
        <v>8.89</v>
      </c>
      <c r="G193" t="s">
        <v>41</v>
      </c>
      <c r="H193">
        <v>73.58</v>
      </c>
      <c r="I193">
        <v>31.76</v>
      </c>
      <c r="J193">
        <v>60.67</v>
      </c>
      <c r="K193">
        <v>52.02</v>
      </c>
      <c r="L193">
        <v>2.0499999999999998</v>
      </c>
      <c r="M193" t="s">
        <v>218</v>
      </c>
      <c r="N193" t="s">
        <v>27</v>
      </c>
      <c r="O193" t="s">
        <v>16</v>
      </c>
    </row>
    <row r="194" spans="1:15" x14ac:dyDescent="0.3">
      <c r="A194">
        <v>2018</v>
      </c>
      <c r="B194" t="s">
        <v>75</v>
      </c>
      <c r="C194">
        <v>1380</v>
      </c>
      <c r="D194">
        <v>2774.1214657591299</v>
      </c>
      <c r="E194" t="s">
        <v>23</v>
      </c>
      <c r="F194">
        <v>3.39</v>
      </c>
      <c r="G194" t="s">
        <v>17</v>
      </c>
      <c r="H194">
        <v>42.09</v>
      </c>
      <c r="I194">
        <v>22.55</v>
      </c>
      <c r="J194">
        <v>70.98</v>
      </c>
      <c r="K194">
        <v>65.86</v>
      </c>
      <c r="L194">
        <v>1.65</v>
      </c>
      <c r="M194" t="s">
        <v>213</v>
      </c>
      <c r="N194" t="s">
        <v>22</v>
      </c>
      <c r="O194" t="s">
        <v>23</v>
      </c>
    </row>
    <row r="195" spans="1:15" x14ac:dyDescent="0.3">
      <c r="A195">
        <v>2018</v>
      </c>
      <c r="B195" t="s">
        <v>75</v>
      </c>
      <c r="C195">
        <v>625</v>
      </c>
      <c r="D195">
        <v>2078.9935179434401</v>
      </c>
      <c r="E195" t="s">
        <v>16</v>
      </c>
      <c r="F195">
        <v>7.03</v>
      </c>
      <c r="G195" t="s">
        <v>20</v>
      </c>
      <c r="H195">
        <v>35.380000000000003</v>
      </c>
      <c r="I195">
        <v>26.71</v>
      </c>
      <c r="J195">
        <v>43.92</v>
      </c>
      <c r="K195">
        <v>65.03</v>
      </c>
      <c r="L195">
        <v>1.66</v>
      </c>
      <c r="M195" t="s">
        <v>219</v>
      </c>
      <c r="N195" t="s">
        <v>29</v>
      </c>
      <c r="O195" t="s">
        <v>23</v>
      </c>
    </row>
    <row r="196" spans="1:15" x14ac:dyDescent="0.3">
      <c r="A196">
        <v>2018</v>
      </c>
      <c r="B196" t="s">
        <v>75</v>
      </c>
      <c r="C196">
        <v>933</v>
      </c>
      <c r="D196">
        <v>2440.4420127542398</v>
      </c>
      <c r="E196" t="s">
        <v>16</v>
      </c>
      <c r="F196">
        <v>3.52</v>
      </c>
      <c r="G196" t="s">
        <v>17</v>
      </c>
      <c r="H196">
        <v>92.69</v>
      </c>
      <c r="I196">
        <v>54.22</v>
      </c>
      <c r="J196">
        <v>71.040000000000006</v>
      </c>
      <c r="K196">
        <v>17.05</v>
      </c>
      <c r="L196">
        <v>0.49</v>
      </c>
      <c r="M196" t="s">
        <v>220</v>
      </c>
      <c r="N196" t="s">
        <v>46</v>
      </c>
      <c r="O196" t="s">
        <v>16</v>
      </c>
    </row>
    <row r="197" spans="1:15" x14ac:dyDescent="0.3">
      <c r="A197">
        <v>2018</v>
      </c>
      <c r="B197" t="s">
        <v>79</v>
      </c>
      <c r="C197">
        <v>56</v>
      </c>
      <c r="D197">
        <v>41.481460340455499</v>
      </c>
      <c r="E197" t="s">
        <v>16</v>
      </c>
      <c r="F197">
        <v>9.09</v>
      </c>
      <c r="G197" t="s">
        <v>20</v>
      </c>
      <c r="H197">
        <v>25.38</v>
      </c>
      <c r="I197">
        <v>58.86</v>
      </c>
      <c r="J197">
        <v>67.47</v>
      </c>
      <c r="K197">
        <v>16.61</v>
      </c>
      <c r="L197">
        <v>1.61</v>
      </c>
      <c r="M197" t="s">
        <v>221</v>
      </c>
      <c r="N197" t="s">
        <v>22</v>
      </c>
      <c r="O197" t="s">
        <v>16</v>
      </c>
    </row>
    <row r="198" spans="1:15" x14ac:dyDescent="0.3">
      <c r="A198">
        <v>2018</v>
      </c>
      <c r="B198" t="s">
        <v>79</v>
      </c>
      <c r="C198">
        <v>1946</v>
      </c>
      <c r="D198">
        <v>1650.1430107620099</v>
      </c>
      <c r="E198" t="s">
        <v>23</v>
      </c>
      <c r="F198">
        <v>5.58</v>
      </c>
      <c r="G198" t="s">
        <v>24</v>
      </c>
      <c r="H198">
        <v>26.28</v>
      </c>
      <c r="I198">
        <v>47.66</v>
      </c>
      <c r="J198">
        <v>25.56</v>
      </c>
      <c r="K198">
        <v>54.13</v>
      </c>
      <c r="L198">
        <v>2.2999999999999998</v>
      </c>
      <c r="M198" t="s">
        <v>222</v>
      </c>
      <c r="N198" t="s">
        <v>22</v>
      </c>
      <c r="O198" t="s">
        <v>16</v>
      </c>
    </row>
    <row r="199" spans="1:15" x14ac:dyDescent="0.3">
      <c r="A199">
        <v>2018</v>
      </c>
      <c r="B199" t="s">
        <v>79</v>
      </c>
      <c r="C199">
        <v>784</v>
      </c>
      <c r="D199">
        <v>508.20084316943002</v>
      </c>
      <c r="E199" t="s">
        <v>23</v>
      </c>
      <c r="F199">
        <v>9.42</v>
      </c>
      <c r="G199" t="s">
        <v>24</v>
      </c>
      <c r="H199">
        <v>43.2</v>
      </c>
      <c r="I199">
        <v>32.630000000000003</v>
      </c>
      <c r="J199">
        <v>96.97</v>
      </c>
      <c r="K199">
        <v>52.59</v>
      </c>
      <c r="L199">
        <v>0.84</v>
      </c>
      <c r="M199" t="s">
        <v>223</v>
      </c>
      <c r="N199" t="s">
        <v>27</v>
      </c>
      <c r="O199" t="s">
        <v>23</v>
      </c>
    </row>
    <row r="200" spans="1:15" x14ac:dyDescent="0.3">
      <c r="A200">
        <v>2018</v>
      </c>
      <c r="B200" t="s">
        <v>79</v>
      </c>
      <c r="C200">
        <v>250</v>
      </c>
      <c r="D200">
        <v>535.76295725210105</v>
      </c>
      <c r="E200" t="s">
        <v>23</v>
      </c>
      <c r="F200">
        <v>7.14</v>
      </c>
      <c r="G200" t="s">
        <v>24</v>
      </c>
      <c r="H200">
        <v>68.59</v>
      </c>
      <c r="I200">
        <v>62.19</v>
      </c>
      <c r="J200">
        <v>73.87</v>
      </c>
      <c r="K200">
        <v>57.01</v>
      </c>
      <c r="L200">
        <v>2.44</v>
      </c>
      <c r="M200" t="s">
        <v>224</v>
      </c>
      <c r="N200" t="s">
        <v>27</v>
      </c>
      <c r="O200" t="s">
        <v>23</v>
      </c>
    </row>
    <row r="201" spans="1:15" x14ac:dyDescent="0.3">
      <c r="A201">
        <v>2018</v>
      </c>
      <c r="B201" t="s">
        <v>79</v>
      </c>
      <c r="C201">
        <v>990</v>
      </c>
      <c r="D201">
        <v>1802.79898549927</v>
      </c>
      <c r="E201" t="s">
        <v>23</v>
      </c>
      <c r="F201">
        <v>3.44</v>
      </c>
      <c r="G201" t="s">
        <v>17</v>
      </c>
      <c r="H201">
        <v>72.790000000000006</v>
      </c>
      <c r="I201">
        <v>31.3</v>
      </c>
      <c r="J201">
        <v>50.02</v>
      </c>
      <c r="K201">
        <v>19.66</v>
      </c>
      <c r="L201">
        <v>1.79</v>
      </c>
      <c r="M201" t="s">
        <v>95</v>
      </c>
      <c r="N201" t="s">
        <v>60</v>
      </c>
      <c r="O201" t="s">
        <v>23</v>
      </c>
    </row>
    <row r="202" spans="1:15" x14ac:dyDescent="0.3">
      <c r="A202">
        <v>2019</v>
      </c>
      <c r="B202" t="s">
        <v>15</v>
      </c>
      <c r="C202">
        <v>792</v>
      </c>
      <c r="D202">
        <v>1163.8025766405699</v>
      </c>
      <c r="E202" t="s">
        <v>23</v>
      </c>
      <c r="F202">
        <v>8.51</v>
      </c>
      <c r="G202" t="s">
        <v>20</v>
      </c>
      <c r="H202">
        <v>41.98</v>
      </c>
      <c r="I202">
        <v>5.8</v>
      </c>
      <c r="J202">
        <v>77.33</v>
      </c>
      <c r="K202">
        <v>43.34</v>
      </c>
      <c r="L202">
        <v>0.95</v>
      </c>
      <c r="M202" t="s">
        <v>225</v>
      </c>
      <c r="N202" t="s">
        <v>27</v>
      </c>
      <c r="O202" t="s">
        <v>16</v>
      </c>
    </row>
    <row r="203" spans="1:15" x14ac:dyDescent="0.3">
      <c r="A203">
        <v>2019</v>
      </c>
      <c r="B203" t="s">
        <v>15</v>
      </c>
      <c r="C203">
        <v>2099</v>
      </c>
      <c r="D203">
        <v>1826.52435963379</v>
      </c>
      <c r="E203" t="s">
        <v>23</v>
      </c>
      <c r="F203">
        <v>3.3</v>
      </c>
      <c r="G203" t="s">
        <v>20</v>
      </c>
      <c r="H203">
        <v>35.090000000000003</v>
      </c>
      <c r="I203">
        <v>16.43</v>
      </c>
      <c r="J203">
        <v>77.400000000000006</v>
      </c>
      <c r="K203">
        <v>10.61</v>
      </c>
      <c r="L203">
        <v>1.93</v>
      </c>
      <c r="M203" t="s">
        <v>226</v>
      </c>
      <c r="N203" t="s">
        <v>39</v>
      </c>
      <c r="O203" t="s">
        <v>23</v>
      </c>
    </row>
    <row r="204" spans="1:15" x14ac:dyDescent="0.3">
      <c r="A204">
        <v>2019</v>
      </c>
      <c r="B204" t="s">
        <v>15</v>
      </c>
      <c r="C204">
        <v>312</v>
      </c>
      <c r="D204">
        <v>859.97576097572801</v>
      </c>
      <c r="E204" t="s">
        <v>23</v>
      </c>
      <c r="F204">
        <v>5.63</v>
      </c>
      <c r="G204" t="s">
        <v>41</v>
      </c>
      <c r="H204">
        <v>67.36</v>
      </c>
      <c r="I204">
        <v>16.239999999999998</v>
      </c>
      <c r="J204">
        <v>54.99</v>
      </c>
      <c r="K204">
        <v>38.049999999999997</v>
      </c>
      <c r="L204">
        <v>0.3</v>
      </c>
      <c r="M204" t="s">
        <v>227</v>
      </c>
      <c r="N204" t="s">
        <v>29</v>
      </c>
      <c r="O204" t="s">
        <v>16</v>
      </c>
    </row>
    <row r="205" spans="1:15" x14ac:dyDescent="0.3">
      <c r="A205">
        <v>2019</v>
      </c>
      <c r="B205" t="s">
        <v>15</v>
      </c>
      <c r="C205">
        <v>2113</v>
      </c>
      <c r="D205">
        <v>4453.55869428803</v>
      </c>
      <c r="E205" t="s">
        <v>23</v>
      </c>
      <c r="F205">
        <v>8.0500000000000007</v>
      </c>
      <c r="G205" t="s">
        <v>41</v>
      </c>
      <c r="H205">
        <v>34.42</v>
      </c>
      <c r="I205">
        <v>23.77</v>
      </c>
      <c r="J205">
        <v>79.06</v>
      </c>
      <c r="K205">
        <v>13.87</v>
      </c>
      <c r="L205">
        <v>1.63</v>
      </c>
      <c r="M205" t="s">
        <v>228</v>
      </c>
      <c r="N205" t="s">
        <v>27</v>
      </c>
      <c r="O205" t="s">
        <v>16</v>
      </c>
    </row>
    <row r="206" spans="1:15" x14ac:dyDescent="0.3">
      <c r="A206">
        <v>2019</v>
      </c>
      <c r="B206" t="s">
        <v>15</v>
      </c>
      <c r="C206">
        <v>2326</v>
      </c>
      <c r="D206">
        <v>1736.09136928253</v>
      </c>
      <c r="E206" t="s">
        <v>16</v>
      </c>
      <c r="F206">
        <v>3.56</v>
      </c>
      <c r="G206" t="s">
        <v>24</v>
      </c>
      <c r="H206">
        <v>82.61</v>
      </c>
      <c r="I206">
        <v>16.16</v>
      </c>
      <c r="J206">
        <v>47.71</v>
      </c>
      <c r="K206">
        <v>8.65</v>
      </c>
      <c r="L206">
        <v>0.85</v>
      </c>
      <c r="M206" t="s">
        <v>229</v>
      </c>
      <c r="N206" t="s">
        <v>39</v>
      </c>
      <c r="O206" t="s">
        <v>23</v>
      </c>
    </row>
    <row r="207" spans="1:15" x14ac:dyDescent="0.3">
      <c r="A207">
        <v>2019</v>
      </c>
      <c r="B207" t="s">
        <v>30</v>
      </c>
      <c r="C207">
        <v>1074</v>
      </c>
      <c r="D207">
        <v>2510.2465613501299</v>
      </c>
      <c r="E207" t="s">
        <v>16</v>
      </c>
      <c r="F207">
        <v>2.0499999999999998</v>
      </c>
      <c r="G207" t="s">
        <v>20</v>
      </c>
      <c r="H207">
        <v>64.59</v>
      </c>
      <c r="I207">
        <v>61.45</v>
      </c>
      <c r="J207">
        <v>92.41</v>
      </c>
      <c r="K207">
        <v>54.82</v>
      </c>
      <c r="L207">
        <v>0.4</v>
      </c>
      <c r="M207" t="s">
        <v>230</v>
      </c>
      <c r="N207" t="s">
        <v>29</v>
      </c>
      <c r="O207" t="s">
        <v>16</v>
      </c>
    </row>
    <row r="208" spans="1:15" x14ac:dyDescent="0.3">
      <c r="A208">
        <v>2019</v>
      </c>
      <c r="B208" t="s">
        <v>30</v>
      </c>
      <c r="C208">
        <v>259</v>
      </c>
      <c r="D208">
        <v>219.872367680401</v>
      </c>
      <c r="E208" t="s">
        <v>16</v>
      </c>
      <c r="F208">
        <v>7.45</v>
      </c>
      <c r="G208" t="s">
        <v>41</v>
      </c>
      <c r="H208">
        <v>63.75</v>
      </c>
      <c r="I208">
        <v>67.22</v>
      </c>
      <c r="J208">
        <v>62.64</v>
      </c>
      <c r="K208">
        <v>26.43</v>
      </c>
      <c r="L208">
        <v>0.96</v>
      </c>
      <c r="M208" t="s">
        <v>231</v>
      </c>
      <c r="N208" t="s">
        <v>60</v>
      </c>
      <c r="O208" t="s">
        <v>23</v>
      </c>
    </row>
    <row r="209" spans="1:15" x14ac:dyDescent="0.3">
      <c r="A209">
        <v>2019</v>
      </c>
      <c r="B209" t="s">
        <v>30</v>
      </c>
      <c r="C209">
        <v>53</v>
      </c>
      <c r="D209">
        <v>71.734261059736795</v>
      </c>
      <c r="E209" t="s">
        <v>23</v>
      </c>
      <c r="F209">
        <v>2.36</v>
      </c>
      <c r="G209" t="s">
        <v>17</v>
      </c>
      <c r="H209">
        <v>75.650000000000006</v>
      </c>
      <c r="I209">
        <v>60.91</v>
      </c>
      <c r="J209">
        <v>49.08</v>
      </c>
      <c r="K209">
        <v>34.83</v>
      </c>
      <c r="L209">
        <v>1.9</v>
      </c>
      <c r="M209" t="s">
        <v>232</v>
      </c>
      <c r="N209" t="s">
        <v>39</v>
      </c>
      <c r="O209" t="s">
        <v>23</v>
      </c>
    </row>
    <row r="210" spans="1:15" x14ac:dyDescent="0.3">
      <c r="A210">
        <v>2019</v>
      </c>
      <c r="B210" t="s">
        <v>30</v>
      </c>
      <c r="C210">
        <v>58</v>
      </c>
      <c r="D210">
        <v>149.765107557731</v>
      </c>
      <c r="E210" t="s">
        <v>16</v>
      </c>
      <c r="F210">
        <v>8.5</v>
      </c>
      <c r="G210" t="s">
        <v>24</v>
      </c>
      <c r="H210">
        <v>55.12</v>
      </c>
      <c r="I210">
        <v>35.450000000000003</v>
      </c>
      <c r="J210">
        <v>76.27</v>
      </c>
      <c r="K210">
        <v>64.59</v>
      </c>
      <c r="L210">
        <v>0.23</v>
      </c>
      <c r="M210" t="s">
        <v>233</v>
      </c>
      <c r="N210" t="s">
        <v>39</v>
      </c>
      <c r="O210" t="s">
        <v>23</v>
      </c>
    </row>
    <row r="211" spans="1:15" x14ac:dyDescent="0.3">
      <c r="A211">
        <v>2019</v>
      </c>
      <c r="B211" t="s">
        <v>30</v>
      </c>
      <c r="C211">
        <v>549</v>
      </c>
      <c r="D211">
        <v>470.10445177106999</v>
      </c>
      <c r="E211" t="s">
        <v>23</v>
      </c>
      <c r="F211">
        <v>4.1500000000000004</v>
      </c>
      <c r="G211" t="s">
        <v>17</v>
      </c>
      <c r="H211">
        <v>20.75</v>
      </c>
      <c r="I211">
        <v>28.26</v>
      </c>
      <c r="J211">
        <v>96.26</v>
      </c>
      <c r="K211">
        <v>56.32</v>
      </c>
      <c r="L211">
        <v>0.86</v>
      </c>
      <c r="M211" t="s">
        <v>234</v>
      </c>
      <c r="N211" t="s">
        <v>39</v>
      </c>
      <c r="O211" t="s">
        <v>23</v>
      </c>
    </row>
    <row r="212" spans="1:15" x14ac:dyDescent="0.3">
      <c r="A212">
        <v>2019</v>
      </c>
      <c r="B212" t="s">
        <v>36</v>
      </c>
      <c r="C212">
        <v>918</v>
      </c>
      <c r="D212">
        <v>2036.88121385712</v>
      </c>
      <c r="E212" t="s">
        <v>16</v>
      </c>
      <c r="F212">
        <v>7.96</v>
      </c>
      <c r="G212" t="s">
        <v>20</v>
      </c>
      <c r="H212">
        <v>65.58</v>
      </c>
      <c r="I212">
        <v>39.53</v>
      </c>
      <c r="J212">
        <v>69.790000000000006</v>
      </c>
      <c r="K212">
        <v>61.67</v>
      </c>
      <c r="L212">
        <v>1.75</v>
      </c>
      <c r="M212" t="s">
        <v>235</v>
      </c>
      <c r="N212" t="s">
        <v>29</v>
      </c>
      <c r="O212" t="s">
        <v>23</v>
      </c>
    </row>
    <row r="213" spans="1:15" x14ac:dyDescent="0.3">
      <c r="A213">
        <v>2019</v>
      </c>
      <c r="B213" t="s">
        <v>36</v>
      </c>
      <c r="C213">
        <v>579</v>
      </c>
      <c r="D213">
        <v>1955.4819100935199</v>
      </c>
      <c r="E213" t="s">
        <v>23</v>
      </c>
      <c r="F213">
        <v>3.24</v>
      </c>
      <c r="G213" t="s">
        <v>17</v>
      </c>
      <c r="H213">
        <v>66.22</v>
      </c>
      <c r="I213">
        <v>68.48</v>
      </c>
      <c r="J213">
        <v>75.599999999999994</v>
      </c>
      <c r="K213">
        <v>7.13</v>
      </c>
      <c r="L213">
        <v>2.0699999999999998</v>
      </c>
      <c r="M213" t="s">
        <v>157</v>
      </c>
      <c r="N213" t="s">
        <v>27</v>
      </c>
      <c r="O213" t="s">
        <v>16</v>
      </c>
    </row>
    <row r="214" spans="1:15" x14ac:dyDescent="0.3">
      <c r="A214">
        <v>2019</v>
      </c>
      <c r="B214" t="s">
        <v>36</v>
      </c>
      <c r="C214">
        <v>835</v>
      </c>
      <c r="D214">
        <v>2608.2414613146402</v>
      </c>
      <c r="E214" t="s">
        <v>23</v>
      </c>
      <c r="F214">
        <v>2.38</v>
      </c>
      <c r="G214" t="s">
        <v>41</v>
      </c>
      <c r="H214">
        <v>87.96</v>
      </c>
      <c r="I214">
        <v>47.61</v>
      </c>
      <c r="J214">
        <v>83.01</v>
      </c>
      <c r="K214">
        <v>51.05</v>
      </c>
      <c r="L214">
        <v>1.1200000000000001</v>
      </c>
      <c r="M214" t="s">
        <v>236</v>
      </c>
      <c r="N214" t="s">
        <v>46</v>
      </c>
      <c r="O214" t="s">
        <v>16</v>
      </c>
    </row>
    <row r="215" spans="1:15" x14ac:dyDescent="0.3">
      <c r="A215">
        <v>2019</v>
      </c>
      <c r="B215" t="s">
        <v>36</v>
      </c>
      <c r="C215">
        <v>291</v>
      </c>
      <c r="D215">
        <v>706.36182423750597</v>
      </c>
      <c r="E215" t="s">
        <v>16</v>
      </c>
      <c r="F215">
        <v>4.2</v>
      </c>
      <c r="G215" t="s">
        <v>24</v>
      </c>
      <c r="H215">
        <v>55.17</v>
      </c>
      <c r="I215">
        <v>6.76</v>
      </c>
      <c r="J215">
        <v>52.79</v>
      </c>
      <c r="K215">
        <v>32.229999999999997</v>
      </c>
      <c r="L215">
        <v>1.55</v>
      </c>
      <c r="M215" t="s">
        <v>237</v>
      </c>
      <c r="N215" t="s">
        <v>19</v>
      </c>
      <c r="O215" t="s">
        <v>16</v>
      </c>
    </row>
    <row r="216" spans="1:15" x14ac:dyDescent="0.3">
      <c r="A216">
        <v>2019</v>
      </c>
      <c r="B216" t="s">
        <v>36</v>
      </c>
      <c r="C216">
        <v>681</v>
      </c>
      <c r="D216">
        <v>1170.7194595784999</v>
      </c>
      <c r="E216" t="s">
        <v>23</v>
      </c>
      <c r="F216">
        <v>6.32</v>
      </c>
      <c r="G216" t="s">
        <v>17</v>
      </c>
      <c r="H216">
        <v>92.8</v>
      </c>
      <c r="I216">
        <v>47.81</v>
      </c>
      <c r="J216">
        <v>25.35</v>
      </c>
      <c r="K216">
        <v>67.400000000000006</v>
      </c>
      <c r="L216">
        <v>0.98</v>
      </c>
      <c r="M216" t="s">
        <v>66</v>
      </c>
      <c r="N216" t="s">
        <v>22</v>
      </c>
      <c r="O216" t="s">
        <v>23</v>
      </c>
    </row>
    <row r="217" spans="1:15" x14ac:dyDescent="0.3">
      <c r="A217">
        <v>2019</v>
      </c>
      <c r="B217" t="s">
        <v>44</v>
      </c>
      <c r="C217">
        <v>1935</v>
      </c>
      <c r="D217">
        <v>3397.6064187361399</v>
      </c>
      <c r="E217" t="s">
        <v>23</v>
      </c>
      <c r="F217">
        <v>5.77</v>
      </c>
      <c r="G217" t="s">
        <v>20</v>
      </c>
      <c r="H217">
        <v>87.95</v>
      </c>
      <c r="I217">
        <v>23.94</v>
      </c>
      <c r="J217">
        <v>97.36</v>
      </c>
      <c r="K217">
        <v>59.56</v>
      </c>
      <c r="L217">
        <v>2.2599999999999998</v>
      </c>
      <c r="M217" t="s">
        <v>238</v>
      </c>
      <c r="N217" t="s">
        <v>19</v>
      </c>
      <c r="O217" t="s">
        <v>16</v>
      </c>
    </row>
    <row r="218" spans="1:15" x14ac:dyDescent="0.3">
      <c r="A218">
        <v>2019</v>
      </c>
      <c r="B218" t="s">
        <v>44</v>
      </c>
      <c r="C218">
        <v>1582</v>
      </c>
      <c r="D218">
        <v>5061.1944509614004</v>
      </c>
      <c r="E218" t="s">
        <v>16</v>
      </c>
      <c r="F218">
        <v>6.22</v>
      </c>
      <c r="G218" t="s">
        <v>17</v>
      </c>
      <c r="H218">
        <v>32.46</v>
      </c>
      <c r="I218">
        <v>10.47</v>
      </c>
      <c r="J218">
        <v>38.53</v>
      </c>
      <c r="K218">
        <v>31.07</v>
      </c>
      <c r="L218">
        <v>1.73</v>
      </c>
      <c r="M218" t="s">
        <v>239</v>
      </c>
      <c r="N218" t="s">
        <v>46</v>
      </c>
      <c r="O218" t="s">
        <v>16</v>
      </c>
    </row>
    <row r="219" spans="1:15" x14ac:dyDescent="0.3">
      <c r="A219">
        <v>2019</v>
      </c>
      <c r="B219" t="s">
        <v>44</v>
      </c>
      <c r="C219">
        <v>2500</v>
      </c>
      <c r="D219">
        <v>5044.3458840201902</v>
      </c>
      <c r="E219" t="s">
        <v>16</v>
      </c>
      <c r="F219">
        <v>4.0599999999999996</v>
      </c>
      <c r="G219" t="s">
        <v>41</v>
      </c>
      <c r="H219">
        <v>82.99</v>
      </c>
      <c r="I219">
        <v>27.34</v>
      </c>
      <c r="J219">
        <v>40.18</v>
      </c>
      <c r="K219">
        <v>32.25</v>
      </c>
      <c r="L219">
        <v>0.8</v>
      </c>
      <c r="M219" t="s">
        <v>240</v>
      </c>
      <c r="N219" t="s">
        <v>39</v>
      </c>
      <c r="O219" t="s">
        <v>16</v>
      </c>
    </row>
    <row r="220" spans="1:15" x14ac:dyDescent="0.3">
      <c r="A220">
        <v>2019</v>
      </c>
      <c r="B220" t="s">
        <v>44</v>
      </c>
      <c r="C220">
        <v>312</v>
      </c>
      <c r="D220">
        <v>191.20310716327899</v>
      </c>
      <c r="E220" t="s">
        <v>16</v>
      </c>
      <c r="F220">
        <v>6.26</v>
      </c>
      <c r="G220" t="s">
        <v>24</v>
      </c>
      <c r="H220">
        <v>36.22</v>
      </c>
      <c r="I220">
        <v>20.58</v>
      </c>
      <c r="J220">
        <v>88.65</v>
      </c>
      <c r="K220">
        <v>15.14</v>
      </c>
      <c r="L220">
        <v>0.87</v>
      </c>
      <c r="M220" t="s">
        <v>241</v>
      </c>
      <c r="N220" t="s">
        <v>27</v>
      </c>
      <c r="O220" t="s">
        <v>23</v>
      </c>
    </row>
    <row r="221" spans="1:15" x14ac:dyDescent="0.3">
      <c r="A221">
        <v>2019</v>
      </c>
      <c r="B221" t="s">
        <v>44</v>
      </c>
      <c r="C221">
        <v>1801</v>
      </c>
      <c r="D221">
        <v>5260.5376362650104</v>
      </c>
      <c r="E221" t="s">
        <v>23</v>
      </c>
      <c r="F221">
        <v>8.07</v>
      </c>
      <c r="G221" t="s">
        <v>20</v>
      </c>
      <c r="H221">
        <v>86.97</v>
      </c>
      <c r="I221">
        <v>61.4</v>
      </c>
      <c r="J221">
        <v>96.39</v>
      </c>
      <c r="K221">
        <v>52.33</v>
      </c>
      <c r="L221">
        <v>0.65</v>
      </c>
      <c r="M221" t="s">
        <v>242</v>
      </c>
      <c r="N221" t="s">
        <v>39</v>
      </c>
      <c r="O221" t="s">
        <v>16</v>
      </c>
    </row>
    <row r="222" spans="1:15" x14ac:dyDescent="0.3">
      <c r="A222">
        <v>2019</v>
      </c>
      <c r="B222" t="s">
        <v>51</v>
      </c>
      <c r="C222">
        <v>1892</v>
      </c>
      <c r="D222">
        <v>6251.0596783020401</v>
      </c>
      <c r="E222" t="s">
        <v>16</v>
      </c>
      <c r="F222">
        <v>2.41</v>
      </c>
      <c r="G222" t="s">
        <v>24</v>
      </c>
      <c r="H222">
        <v>64.42</v>
      </c>
      <c r="I222">
        <v>6.85</v>
      </c>
      <c r="J222">
        <v>61.85</v>
      </c>
      <c r="K222">
        <v>24.46</v>
      </c>
      <c r="L222">
        <v>1.39</v>
      </c>
      <c r="M222" t="s">
        <v>177</v>
      </c>
      <c r="N222" t="s">
        <v>46</v>
      </c>
      <c r="O222" t="s">
        <v>16</v>
      </c>
    </row>
    <row r="223" spans="1:15" x14ac:dyDescent="0.3">
      <c r="A223">
        <v>2019</v>
      </c>
      <c r="B223" t="s">
        <v>51</v>
      </c>
      <c r="C223">
        <v>911</v>
      </c>
      <c r="D223">
        <v>585.22981633684003</v>
      </c>
      <c r="E223" t="s">
        <v>16</v>
      </c>
      <c r="F223">
        <v>5.41</v>
      </c>
      <c r="G223" t="s">
        <v>17</v>
      </c>
      <c r="H223">
        <v>60.82</v>
      </c>
      <c r="I223">
        <v>56.44</v>
      </c>
      <c r="J223">
        <v>51.39</v>
      </c>
      <c r="K223">
        <v>20.16</v>
      </c>
      <c r="L223">
        <v>0.3</v>
      </c>
      <c r="M223" t="s">
        <v>243</v>
      </c>
      <c r="N223" t="s">
        <v>46</v>
      </c>
      <c r="O223" t="s">
        <v>16</v>
      </c>
    </row>
    <row r="224" spans="1:15" x14ac:dyDescent="0.3">
      <c r="A224">
        <v>2019</v>
      </c>
      <c r="B224" t="s">
        <v>51</v>
      </c>
      <c r="C224">
        <v>2102</v>
      </c>
      <c r="D224">
        <v>7160.3523964813003</v>
      </c>
      <c r="E224" t="s">
        <v>23</v>
      </c>
      <c r="F224">
        <v>5.3</v>
      </c>
      <c r="G224" t="s">
        <v>24</v>
      </c>
      <c r="H224">
        <v>84.23</v>
      </c>
      <c r="I224">
        <v>7.77</v>
      </c>
      <c r="J224">
        <v>42.1</v>
      </c>
      <c r="K224">
        <v>21.99</v>
      </c>
      <c r="L224">
        <v>0.37</v>
      </c>
      <c r="M224" t="s">
        <v>244</v>
      </c>
      <c r="N224" t="s">
        <v>29</v>
      </c>
      <c r="O224" t="s">
        <v>23</v>
      </c>
    </row>
    <row r="225" spans="1:15" x14ac:dyDescent="0.3">
      <c r="A225">
        <v>2019</v>
      </c>
      <c r="B225" t="s">
        <v>51</v>
      </c>
      <c r="C225">
        <v>189</v>
      </c>
      <c r="D225">
        <v>479.81381951483098</v>
      </c>
      <c r="E225" t="s">
        <v>23</v>
      </c>
      <c r="F225">
        <v>8.09</v>
      </c>
      <c r="G225" t="s">
        <v>17</v>
      </c>
      <c r="H225">
        <v>59.51</v>
      </c>
      <c r="I225">
        <v>45.1</v>
      </c>
      <c r="J225">
        <v>93.23</v>
      </c>
      <c r="K225">
        <v>63.3</v>
      </c>
      <c r="L225">
        <v>1.42</v>
      </c>
      <c r="M225" t="s">
        <v>245</v>
      </c>
      <c r="N225" t="s">
        <v>39</v>
      </c>
      <c r="O225" t="s">
        <v>23</v>
      </c>
    </row>
    <row r="226" spans="1:15" x14ac:dyDescent="0.3">
      <c r="A226">
        <v>2019</v>
      </c>
      <c r="B226" t="s">
        <v>51</v>
      </c>
      <c r="C226">
        <v>2412</v>
      </c>
      <c r="D226">
        <v>5618.8093237252997</v>
      </c>
      <c r="E226" t="s">
        <v>23</v>
      </c>
      <c r="F226">
        <v>5.32</v>
      </c>
      <c r="G226" t="s">
        <v>41</v>
      </c>
      <c r="H226">
        <v>65.23</v>
      </c>
      <c r="I226">
        <v>44.45</v>
      </c>
      <c r="J226">
        <v>57.29</v>
      </c>
      <c r="K226">
        <v>57.99</v>
      </c>
      <c r="L226">
        <v>1.3</v>
      </c>
      <c r="M226" t="s">
        <v>246</v>
      </c>
      <c r="N226" t="s">
        <v>39</v>
      </c>
      <c r="O226" t="s">
        <v>16</v>
      </c>
    </row>
    <row r="227" spans="1:15" x14ac:dyDescent="0.3">
      <c r="A227">
        <v>2019</v>
      </c>
      <c r="B227" t="s">
        <v>57</v>
      </c>
      <c r="C227">
        <v>880</v>
      </c>
      <c r="D227">
        <v>732.23203709431698</v>
      </c>
      <c r="E227" t="s">
        <v>16</v>
      </c>
      <c r="F227">
        <v>8.94</v>
      </c>
      <c r="G227" t="s">
        <v>41</v>
      </c>
      <c r="H227">
        <v>25.88</v>
      </c>
      <c r="I227">
        <v>23.93</v>
      </c>
      <c r="J227">
        <v>91.41</v>
      </c>
      <c r="K227">
        <v>50.34</v>
      </c>
      <c r="L227">
        <v>0.68</v>
      </c>
      <c r="M227" t="s">
        <v>247</v>
      </c>
      <c r="N227" t="s">
        <v>39</v>
      </c>
      <c r="O227" t="s">
        <v>23</v>
      </c>
    </row>
    <row r="228" spans="1:15" x14ac:dyDescent="0.3">
      <c r="A228">
        <v>2019</v>
      </c>
      <c r="B228" t="s">
        <v>57</v>
      </c>
      <c r="C228">
        <v>591</v>
      </c>
      <c r="D228">
        <v>1182.4700942601</v>
      </c>
      <c r="E228" t="s">
        <v>16</v>
      </c>
      <c r="F228">
        <v>9.77</v>
      </c>
      <c r="G228" t="s">
        <v>24</v>
      </c>
      <c r="H228">
        <v>50.49</v>
      </c>
      <c r="I228">
        <v>60.12</v>
      </c>
      <c r="J228">
        <v>27.06</v>
      </c>
      <c r="K228">
        <v>37.729999999999997</v>
      </c>
      <c r="L228">
        <v>0.7</v>
      </c>
      <c r="M228" t="s">
        <v>93</v>
      </c>
      <c r="N228" t="s">
        <v>27</v>
      </c>
      <c r="O228" t="s">
        <v>16</v>
      </c>
    </row>
    <row r="229" spans="1:15" x14ac:dyDescent="0.3">
      <c r="A229">
        <v>2019</v>
      </c>
      <c r="B229" t="s">
        <v>57</v>
      </c>
      <c r="C229">
        <v>2119</v>
      </c>
      <c r="D229">
        <v>1386.0148425923101</v>
      </c>
      <c r="E229" t="s">
        <v>23</v>
      </c>
      <c r="F229">
        <v>8.98</v>
      </c>
      <c r="G229" t="s">
        <v>17</v>
      </c>
      <c r="H229">
        <v>42.33</v>
      </c>
      <c r="I229">
        <v>43.45</v>
      </c>
      <c r="J229">
        <v>26.51</v>
      </c>
      <c r="K229">
        <v>12.14</v>
      </c>
      <c r="L229">
        <v>1.03</v>
      </c>
      <c r="M229" t="s">
        <v>248</v>
      </c>
      <c r="N229" t="s">
        <v>60</v>
      </c>
      <c r="O229" t="s">
        <v>16</v>
      </c>
    </row>
    <row r="230" spans="1:15" x14ac:dyDescent="0.3">
      <c r="A230">
        <v>2019</v>
      </c>
      <c r="B230" t="s">
        <v>57</v>
      </c>
      <c r="C230">
        <v>831</v>
      </c>
      <c r="D230">
        <v>2334.25382481407</v>
      </c>
      <c r="E230" t="s">
        <v>23</v>
      </c>
      <c r="F230">
        <v>8.82</v>
      </c>
      <c r="G230" t="s">
        <v>41</v>
      </c>
      <c r="H230">
        <v>86.55</v>
      </c>
      <c r="I230">
        <v>3.07</v>
      </c>
      <c r="J230">
        <v>95.43</v>
      </c>
      <c r="K230">
        <v>13.16</v>
      </c>
      <c r="L230">
        <v>1.75</v>
      </c>
      <c r="M230" t="s">
        <v>249</v>
      </c>
      <c r="N230" t="s">
        <v>19</v>
      </c>
      <c r="O230" t="s">
        <v>16</v>
      </c>
    </row>
    <row r="231" spans="1:15" x14ac:dyDescent="0.3">
      <c r="A231">
        <v>2019</v>
      </c>
      <c r="B231" t="s">
        <v>57</v>
      </c>
      <c r="C231">
        <v>153</v>
      </c>
      <c r="D231">
        <v>398.31507783233701</v>
      </c>
      <c r="E231" t="s">
        <v>16</v>
      </c>
      <c r="F231">
        <v>9.59</v>
      </c>
      <c r="G231" t="s">
        <v>20</v>
      </c>
      <c r="H231">
        <v>63.98</v>
      </c>
      <c r="I231">
        <v>29.48</v>
      </c>
      <c r="J231">
        <v>98.63</v>
      </c>
      <c r="K231">
        <v>30.64</v>
      </c>
      <c r="L231">
        <v>0.43</v>
      </c>
      <c r="M231" t="s">
        <v>250</v>
      </c>
      <c r="N231" t="s">
        <v>60</v>
      </c>
      <c r="O231" t="s">
        <v>23</v>
      </c>
    </row>
    <row r="232" spans="1:15" x14ac:dyDescent="0.3">
      <c r="A232">
        <v>2019</v>
      </c>
      <c r="B232" t="s">
        <v>64</v>
      </c>
      <c r="C232">
        <v>2192</v>
      </c>
      <c r="D232">
        <v>3488.7563485128198</v>
      </c>
      <c r="E232" t="s">
        <v>16</v>
      </c>
      <c r="F232">
        <v>2.89</v>
      </c>
      <c r="G232" t="s">
        <v>24</v>
      </c>
      <c r="H232">
        <v>60.27</v>
      </c>
      <c r="I232">
        <v>45.48</v>
      </c>
      <c r="J232">
        <v>31.6</v>
      </c>
      <c r="K232">
        <v>36.58</v>
      </c>
      <c r="L232">
        <v>1.19</v>
      </c>
      <c r="M232" t="s">
        <v>251</v>
      </c>
      <c r="N232" t="s">
        <v>22</v>
      </c>
      <c r="O232" t="s">
        <v>23</v>
      </c>
    </row>
    <row r="233" spans="1:15" x14ac:dyDescent="0.3">
      <c r="A233">
        <v>2019</v>
      </c>
      <c r="B233" t="s">
        <v>64</v>
      </c>
      <c r="C233">
        <v>553</v>
      </c>
      <c r="D233">
        <v>1910.2101052324499</v>
      </c>
      <c r="E233" t="s">
        <v>16</v>
      </c>
      <c r="F233">
        <v>2.61</v>
      </c>
      <c r="G233" t="s">
        <v>17</v>
      </c>
      <c r="H233">
        <v>37.19</v>
      </c>
      <c r="I233">
        <v>32.520000000000003</v>
      </c>
      <c r="J233">
        <v>96.25</v>
      </c>
      <c r="K233">
        <v>27.94</v>
      </c>
      <c r="L233">
        <v>1.1000000000000001</v>
      </c>
      <c r="M233" t="s">
        <v>252</v>
      </c>
      <c r="N233" t="s">
        <v>39</v>
      </c>
      <c r="O233" t="s">
        <v>16</v>
      </c>
    </row>
    <row r="234" spans="1:15" x14ac:dyDescent="0.3">
      <c r="A234">
        <v>2019</v>
      </c>
      <c r="B234" t="s">
        <v>64</v>
      </c>
      <c r="C234">
        <v>224</v>
      </c>
      <c r="D234">
        <v>363.43993758067501</v>
      </c>
      <c r="E234" t="s">
        <v>23</v>
      </c>
      <c r="F234">
        <v>8.7799999999999994</v>
      </c>
      <c r="G234" t="s">
        <v>20</v>
      </c>
      <c r="H234">
        <v>75.94</v>
      </c>
      <c r="I234">
        <v>17.66</v>
      </c>
      <c r="J234">
        <v>83</v>
      </c>
      <c r="K234">
        <v>49.69</v>
      </c>
      <c r="L234">
        <v>0.37</v>
      </c>
      <c r="M234" t="s">
        <v>211</v>
      </c>
      <c r="N234" t="s">
        <v>27</v>
      </c>
      <c r="O234" t="s">
        <v>16</v>
      </c>
    </row>
    <row r="235" spans="1:15" x14ac:dyDescent="0.3">
      <c r="A235">
        <v>2019</v>
      </c>
      <c r="B235" t="s">
        <v>64</v>
      </c>
      <c r="C235">
        <v>592</v>
      </c>
      <c r="D235">
        <v>1781.15734721745</v>
      </c>
      <c r="E235" t="s">
        <v>16</v>
      </c>
      <c r="F235">
        <v>6.04</v>
      </c>
      <c r="G235" t="s">
        <v>24</v>
      </c>
      <c r="H235">
        <v>86.97</v>
      </c>
      <c r="I235">
        <v>18.8</v>
      </c>
      <c r="J235">
        <v>84.42</v>
      </c>
      <c r="K235">
        <v>63.57</v>
      </c>
      <c r="L235">
        <v>0.8</v>
      </c>
      <c r="M235" t="s">
        <v>253</v>
      </c>
      <c r="N235" t="s">
        <v>46</v>
      </c>
      <c r="O235" t="s">
        <v>16</v>
      </c>
    </row>
    <row r="236" spans="1:15" x14ac:dyDescent="0.3">
      <c r="A236">
        <v>2019</v>
      </c>
      <c r="B236" t="s">
        <v>64</v>
      </c>
      <c r="C236">
        <v>1701</v>
      </c>
      <c r="D236">
        <v>4188.2401405227001</v>
      </c>
      <c r="E236" t="s">
        <v>23</v>
      </c>
      <c r="F236">
        <v>3.38</v>
      </c>
      <c r="G236" t="s">
        <v>17</v>
      </c>
      <c r="H236">
        <v>52.47</v>
      </c>
      <c r="I236">
        <v>9.51</v>
      </c>
      <c r="J236">
        <v>72.38</v>
      </c>
      <c r="K236">
        <v>69.760000000000005</v>
      </c>
      <c r="L236">
        <v>0.33</v>
      </c>
      <c r="M236" t="s">
        <v>254</v>
      </c>
      <c r="N236" t="s">
        <v>29</v>
      </c>
      <c r="O236" t="s">
        <v>16</v>
      </c>
    </row>
    <row r="237" spans="1:15" x14ac:dyDescent="0.3">
      <c r="A237">
        <v>2019</v>
      </c>
      <c r="B237" t="s">
        <v>69</v>
      </c>
      <c r="C237">
        <v>1546</v>
      </c>
      <c r="D237">
        <v>1799.3247277237999</v>
      </c>
      <c r="E237" t="s">
        <v>16</v>
      </c>
      <c r="F237">
        <v>5.43</v>
      </c>
      <c r="G237" t="s">
        <v>17</v>
      </c>
      <c r="H237">
        <v>51.32</v>
      </c>
      <c r="I237">
        <v>8.3800000000000008</v>
      </c>
      <c r="J237">
        <v>30.02</v>
      </c>
      <c r="K237">
        <v>52.65</v>
      </c>
      <c r="L237">
        <v>1.78</v>
      </c>
      <c r="M237" t="s">
        <v>255</v>
      </c>
      <c r="N237" t="s">
        <v>22</v>
      </c>
      <c r="O237" t="s">
        <v>16</v>
      </c>
    </row>
    <row r="238" spans="1:15" x14ac:dyDescent="0.3">
      <c r="A238">
        <v>2019</v>
      </c>
      <c r="B238" t="s">
        <v>69</v>
      </c>
      <c r="C238">
        <v>1122</v>
      </c>
      <c r="D238">
        <v>3463.2404157580199</v>
      </c>
      <c r="E238" t="s">
        <v>16</v>
      </c>
      <c r="F238">
        <v>3.98</v>
      </c>
      <c r="G238" t="s">
        <v>17</v>
      </c>
      <c r="H238">
        <v>88.14</v>
      </c>
      <c r="I238">
        <v>56.32</v>
      </c>
      <c r="J238">
        <v>61.48</v>
      </c>
      <c r="K238">
        <v>35</v>
      </c>
      <c r="L238">
        <v>1.2</v>
      </c>
      <c r="M238" t="s">
        <v>230</v>
      </c>
      <c r="N238" t="s">
        <v>29</v>
      </c>
      <c r="O238" t="s">
        <v>16</v>
      </c>
    </row>
    <row r="239" spans="1:15" x14ac:dyDescent="0.3">
      <c r="A239">
        <v>2019</v>
      </c>
      <c r="B239" t="s">
        <v>69</v>
      </c>
      <c r="C239">
        <v>979</v>
      </c>
      <c r="D239">
        <v>3176.8458502329299</v>
      </c>
      <c r="E239" t="s">
        <v>16</v>
      </c>
      <c r="F239">
        <v>8.6300000000000008</v>
      </c>
      <c r="G239" t="s">
        <v>41</v>
      </c>
      <c r="H239">
        <v>82.39</v>
      </c>
      <c r="I239">
        <v>7.82</v>
      </c>
      <c r="J239">
        <v>76.430000000000007</v>
      </c>
      <c r="K239">
        <v>64.86</v>
      </c>
      <c r="L239">
        <v>1.48</v>
      </c>
      <c r="M239" t="s">
        <v>256</v>
      </c>
      <c r="N239" t="s">
        <v>39</v>
      </c>
      <c r="O239" t="s">
        <v>23</v>
      </c>
    </row>
    <row r="240" spans="1:15" x14ac:dyDescent="0.3">
      <c r="A240">
        <v>2019</v>
      </c>
      <c r="B240" t="s">
        <v>69</v>
      </c>
      <c r="C240">
        <v>1818</v>
      </c>
      <c r="D240">
        <v>1013.85472506061</v>
      </c>
      <c r="E240" t="s">
        <v>16</v>
      </c>
      <c r="F240">
        <v>4.37</v>
      </c>
      <c r="G240" t="s">
        <v>41</v>
      </c>
      <c r="H240">
        <v>70.39</v>
      </c>
      <c r="I240">
        <v>21.6</v>
      </c>
      <c r="J240">
        <v>55.57</v>
      </c>
      <c r="K240">
        <v>34.67</v>
      </c>
      <c r="L240">
        <v>1.76</v>
      </c>
      <c r="M240" t="s">
        <v>257</v>
      </c>
      <c r="N240" t="s">
        <v>22</v>
      </c>
      <c r="O240" t="s">
        <v>23</v>
      </c>
    </row>
    <row r="241" spans="1:15" x14ac:dyDescent="0.3">
      <c r="A241">
        <v>2019</v>
      </c>
      <c r="B241" t="s">
        <v>69</v>
      </c>
      <c r="C241">
        <v>907</v>
      </c>
      <c r="D241">
        <v>664.33778795544299</v>
      </c>
      <c r="E241" t="s">
        <v>16</v>
      </c>
      <c r="F241">
        <v>8.6999999999999993</v>
      </c>
      <c r="G241" t="s">
        <v>24</v>
      </c>
      <c r="H241">
        <v>34.82</v>
      </c>
      <c r="I241">
        <v>20.38</v>
      </c>
      <c r="J241">
        <v>74.59</v>
      </c>
      <c r="K241">
        <v>68.650000000000006</v>
      </c>
      <c r="L241">
        <v>0.53</v>
      </c>
      <c r="M241" t="s">
        <v>258</v>
      </c>
      <c r="N241" t="s">
        <v>46</v>
      </c>
      <c r="O241" t="s">
        <v>16</v>
      </c>
    </row>
    <row r="242" spans="1:15" x14ac:dyDescent="0.3">
      <c r="A242">
        <v>2019</v>
      </c>
      <c r="B242" t="s">
        <v>75</v>
      </c>
      <c r="C242">
        <v>2227</v>
      </c>
      <c r="D242">
        <v>7220.2917080802899</v>
      </c>
      <c r="E242" t="s">
        <v>23</v>
      </c>
      <c r="F242">
        <v>8.68</v>
      </c>
      <c r="G242" t="s">
        <v>20</v>
      </c>
      <c r="H242">
        <v>16.13</v>
      </c>
      <c r="I242">
        <v>27.66</v>
      </c>
      <c r="J242">
        <v>84.19</v>
      </c>
      <c r="K242">
        <v>17.579999999999998</v>
      </c>
      <c r="L242">
        <v>1.31</v>
      </c>
      <c r="M242" t="s">
        <v>259</v>
      </c>
      <c r="N242" t="s">
        <v>27</v>
      </c>
      <c r="O242" t="s">
        <v>16</v>
      </c>
    </row>
    <row r="243" spans="1:15" x14ac:dyDescent="0.3">
      <c r="A243">
        <v>2019</v>
      </c>
      <c r="B243" t="s">
        <v>75</v>
      </c>
      <c r="C243">
        <v>1034</v>
      </c>
      <c r="D243">
        <v>1911.64671442588</v>
      </c>
      <c r="E243" t="s">
        <v>23</v>
      </c>
      <c r="F243">
        <v>7.7</v>
      </c>
      <c r="G243" t="s">
        <v>20</v>
      </c>
      <c r="H243">
        <v>78.33</v>
      </c>
      <c r="I243">
        <v>24.17</v>
      </c>
      <c r="J243">
        <v>30.16</v>
      </c>
      <c r="K243">
        <v>25.3</v>
      </c>
      <c r="L243">
        <v>0.33</v>
      </c>
      <c r="M243" t="s">
        <v>260</v>
      </c>
      <c r="N243" t="s">
        <v>39</v>
      </c>
      <c r="O243" t="s">
        <v>16</v>
      </c>
    </row>
    <row r="244" spans="1:15" x14ac:dyDescent="0.3">
      <c r="A244">
        <v>2019</v>
      </c>
      <c r="B244" t="s">
        <v>75</v>
      </c>
      <c r="C244">
        <v>1265</v>
      </c>
      <c r="D244">
        <v>1477.9107188176299</v>
      </c>
      <c r="E244" t="s">
        <v>23</v>
      </c>
      <c r="F244">
        <v>3.53</v>
      </c>
      <c r="G244" t="s">
        <v>20</v>
      </c>
      <c r="H244">
        <v>27.67</v>
      </c>
      <c r="I244">
        <v>7.53</v>
      </c>
      <c r="J244">
        <v>26.44</v>
      </c>
      <c r="K244">
        <v>63.65</v>
      </c>
      <c r="L244">
        <v>2.38</v>
      </c>
      <c r="M244" t="s">
        <v>261</v>
      </c>
      <c r="N244" t="s">
        <v>29</v>
      </c>
      <c r="O244" t="s">
        <v>16</v>
      </c>
    </row>
    <row r="245" spans="1:15" x14ac:dyDescent="0.3">
      <c r="A245">
        <v>2019</v>
      </c>
      <c r="B245" t="s">
        <v>75</v>
      </c>
      <c r="C245">
        <v>2244</v>
      </c>
      <c r="D245">
        <v>2941.6414928566201</v>
      </c>
      <c r="E245" t="s">
        <v>16</v>
      </c>
      <c r="F245">
        <v>4.24</v>
      </c>
      <c r="G245" t="s">
        <v>17</v>
      </c>
      <c r="H245">
        <v>75.94</v>
      </c>
      <c r="I245">
        <v>60.54</v>
      </c>
      <c r="J245">
        <v>26.71</v>
      </c>
      <c r="K245">
        <v>47.85</v>
      </c>
      <c r="L245">
        <v>1.85</v>
      </c>
      <c r="M245" t="s">
        <v>262</v>
      </c>
      <c r="N245" t="s">
        <v>19</v>
      </c>
      <c r="O245" t="s">
        <v>16</v>
      </c>
    </row>
    <row r="246" spans="1:15" x14ac:dyDescent="0.3">
      <c r="A246">
        <v>2019</v>
      </c>
      <c r="B246" t="s">
        <v>75</v>
      </c>
      <c r="C246">
        <v>824</v>
      </c>
      <c r="D246">
        <v>412.22120151667201</v>
      </c>
      <c r="E246" t="s">
        <v>16</v>
      </c>
      <c r="F246">
        <v>3.42</v>
      </c>
      <c r="G246" t="s">
        <v>20</v>
      </c>
      <c r="H246">
        <v>63.97</v>
      </c>
      <c r="I246">
        <v>40.98</v>
      </c>
      <c r="J246">
        <v>69.14</v>
      </c>
      <c r="K246">
        <v>65.25</v>
      </c>
      <c r="L246">
        <v>2.38</v>
      </c>
      <c r="M246" t="s">
        <v>263</v>
      </c>
      <c r="N246" t="s">
        <v>60</v>
      </c>
      <c r="O246" t="s">
        <v>23</v>
      </c>
    </row>
    <row r="247" spans="1:15" x14ac:dyDescent="0.3">
      <c r="A247">
        <v>2019</v>
      </c>
      <c r="B247" t="s">
        <v>79</v>
      </c>
      <c r="C247">
        <v>2459</v>
      </c>
      <c r="D247">
        <v>3691.96472142627</v>
      </c>
      <c r="E247" t="s">
        <v>16</v>
      </c>
      <c r="F247">
        <v>9.81</v>
      </c>
      <c r="G247" t="s">
        <v>20</v>
      </c>
      <c r="H247">
        <v>19.95</v>
      </c>
      <c r="I247">
        <v>42.25</v>
      </c>
      <c r="J247">
        <v>26.92</v>
      </c>
      <c r="K247">
        <v>24.03</v>
      </c>
      <c r="L247">
        <v>1.9</v>
      </c>
      <c r="M247" t="s">
        <v>264</v>
      </c>
      <c r="N247" t="s">
        <v>60</v>
      </c>
      <c r="O247" t="s">
        <v>23</v>
      </c>
    </row>
    <row r="248" spans="1:15" x14ac:dyDescent="0.3">
      <c r="A248">
        <v>2019</v>
      </c>
      <c r="B248" t="s">
        <v>79</v>
      </c>
      <c r="C248">
        <v>1160</v>
      </c>
      <c r="D248">
        <v>1260.24005258385</v>
      </c>
      <c r="E248" t="s">
        <v>23</v>
      </c>
      <c r="F248">
        <v>9.4700000000000006</v>
      </c>
      <c r="G248" t="s">
        <v>41</v>
      </c>
      <c r="H248">
        <v>59.27</v>
      </c>
      <c r="I248">
        <v>31.11</v>
      </c>
      <c r="J248">
        <v>78.239999999999995</v>
      </c>
      <c r="K248">
        <v>32.229999999999997</v>
      </c>
      <c r="L248">
        <v>1.87</v>
      </c>
      <c r="M248" t="s">
        <v>32</v>
      </c>
      <c r="N248" t="s">
        <v>29</v>
      </c>
      <c r="O248" t="s">
        <v>16</v>
      </c>
    </row>
    <row r="249" spans="1:15" x14ac:dyDescent="0.3">
      <c r="A249">
        <v>2019</v>
      </c>
      <c r="B249" t="s">
        <v>79</v>
      </c>
      <c r="C249">
        <v>2248</v>
      </c>
      <c r="D249">
        <v>5178.5398586470601</v>
      </c>
      <c r="E249" t="s">
        <v>16</v>
      </c>
      <c r="F249">
        <v>6.99</v>
      </c>
      <c r="G249" t="s">
        <v>20</v>
      </c>
      <c r="H249">
        <v>45.89</v>
      </c>
      <c r="I249">
        <v>18.260000000000002</v>
      </c>
      <c r="J249">
        <v>52.66</v>
      </c>
      <c r="K249">
        <v>54.04</v>
      </c>
      <c r="L249">
        <v>1.43</v>
      </c>
      <c r="M249" t="s">
        <v>265</v>
      </c>
      <c r="N249" t="s">
        <v>46</v>
      </c>
      <c r="O249" t="s">
        <v>23</v>
      </c>
    </row>
    <row r="250" spans="1:15" x14ac:dyDescent="0.3">
      <c r="A250">
        <v>2019</v>
      </c>
      <c r="B250" t="s">
        <v>79</v>
      </c>
      <c r="C250">
        <v>199</v>
      </c>
      <c r="D250">
        <v>629.15942227683297</v>
      </c>
      <c r="E250" t="s">
        <v>16</v>
      </c>
      <c r="F250">
        <v>5.35</v>
      </c>
      <c r="G250" t="s">
        <v>17</v>
      </c>
      <c r="H250">
        <v>76.400000000000006</v>
      </c>
      <c r="I250">
        <v>68.209999999999994</v>
      </c>
      <c r="J250">
        <v>39.46</v>
      </c>
      <c r="K250">
        <v>28.83</v>
      </c>
      <c r="L250">
        <v>0.33</v>
      </c>
      <c r="M250" t="s">
        <v>266</v>
      </c>
      <c r="N250" t="s">
        <v>60</v>
      </c>
      <c r="O250" t="s">
        <v>23</v>
      </c>
    </row>
    <row r="251" spans="1:15" x14ac:dyDescent="0.3">
      <c r="A251">
        <v>2019</v>
      </c>
      <c r="B251" t="s">
        <v>79</v>
      </c>
      <c r="C251">
        <v>253</v>
      </c>
      <c r="D251">
        <v>743.01199578448302</v>
      </c>
      <c r="E251" t="s">
        <v>16</v>
      </c>
      <c r="F251">
        <v>8.74</v>
      </c>
      <c r="G251" t="s">
        <v>17</v>
      </c>
      <c r="H251">
        <v>63.88</v>
      </c>
      <c r="I251">
        <v>43.48</v>
      </c>
      <c r="J251">
        <v>96.69</v>
      </c>
      <c r="K251">
        <v>34.61</v>
      </c>
      <c r="L251">
        <v>0.33</v>
      </c>
      <c r="M251" t="s">
        <v>267</v>
      </c>
      <c r="N251" t="s">
        <v>60</v>
      </c>
      <c r="O251" t="s">
        <v>16</v>
      </c>
    </row>
    <row r="252" spans="1:15" x14ac:dyDescent="0.3">
      <c r="A252">
        <v>2020</v>
      </c>
      <c r="B252" t="s">
        <v>15</v>
      </c>
      <c r="C252">
        <v>1902</v>
      </c>
      <c r="D252">
        <v>6216.6319615587099</v>
      </c>
      <c r="E252" t="s">
        <v>16</v>
      </c>
      <c r="F252">
        <v>9.3699999999999992</v>
      </c>
      <c r="G252" t="s">
        <v>20</v>
      </c>
      <c r="H252">
        <v>30.47</v>
      </c>
      <c r="I252">
        <v>22.27</v>
      </c>
      <c r="J252">
        <v>54.67</v>
      </c>
      <c r="K252">
        <v>66.489999999999995</v>
      </c>
      <c r="L252">
        <v>1.06</v>
      </c>
      <c r="M252" t="s">
        <v>268</v>
      </c>
      <c r="N252" t="s">
        <v>60</v>
      </c>
      <c r="O252" t="s">
        <v>16</v>
      </c>
    </row>
    <row r="253" spans="1:15" x14ac:dyDescent="0.3">
      <c r="A253">
        <v>2020</v>
      </c>
      <c r="B253" t="s">
        <v>15</v>
      </c>
      <c r="C253">
        <v>1994</v>
      </c>
      <c r="D253">
        <v>2226.0408217030599</v>
      </c>
      <c r="E253" t="s">
        <v>16</v>
      </c>
      <c r="F253">
        <v>7.35</v>
      </c>
      <c r="G253" t="s">
        <v>41</v>
      </c>
      <c r="H253">
        <v>23.24</v>
      </c>
      <c r="I253">
        <v>60.51</v>
      </c>
      <c r="J253">
        <v>93.97</v>
      </c>
      <c r="K253">
        <v>69.959999999999994</v>
      </c>
      <c r="L253">
        <v>0.86</v>
      </c>
      <c r="M253" t="s">
        <v>173</v>
      </c>
      <c r="N253" t="s">
        <v>19</v>
      </c>
      <c r="O253" t="s">
        <v>16</v>
      </c>
    </row>
    <row r="254" spans="1:15" x14ac:dyDescent="0.3">
      <c r="A254">
        <v>2020</v>
      </c>
      <c r="B254" t="s">
        <v>15</v>
      </c>
      <c r="C254">
        <v>1558</v>
      </c>
      <c r="D254">
        <v>3720.05752164452</v>
      </c>
      <c r="E254" t="s">
        <v>16</v>
      </c>
      <c r="F254">
        <v>2.93</v>
      </c>
      <c r="G254" t="s">
        <v>24</v>
      </c>
      <c r="H254">
        <v>28.26</v>
      </c>
      <c r="I254">
        <v>41.58</v>
      </c>
      <c r="J254">
        <v>71.459999999999994</v>
      </c>
      <c r="K254">
        <v>52.67</v>
      </c>
      <c r="L254">
        <v>1.04</v>
      </c>
      <c r="M254" t="s">
        <v>269</v>
      </c>
      <c r="N254" t="s">
        <v>39</v>
      </c>
      <c r="O254" t="s">
        <v>23</v>
      </c>
    </row>
    <row r="255" spans="1:15" x14ac:dyDescent="0.3">
      <c r="A255">
        <v>2020</v>
      </c>
      <c r="B255" t="s">
        <v>15</v>
      </c>
      <c r="C255">
        <v>1519</v>
      </c>
      <c r="D255">
        <v>2622.0330604538399</v>
      </c>
      <c r="E255" t="s">
        <v>16</v>
      </c>
      <c r="F255">
        <v>2.8</v>
      </c>
      <c r="G255" t="s">
        <v>24</v>
      </c>
      <c r="H255">
        <v>91.89</v>
      </c>
      <c r="I255">
        <v>48.15</v>
      </c>
      <c r="J255">
        <v>51.09</v>
      </c>
      <c r="K255">
        <v>51.62</v>
      </c>
      <c r="L255">
        <v>1.26</v>
      </c>
      <c r="M255" t="s">
        <v>270</v>
      </c>
      <c r="N255" t="s">
        <v>27</v>
      </c>
      <c r="O255" t="s">
        <v>16</v>
      </c>
    </row>
    <row r="256" spans="1:15" x14ac:dyDescent="0.3">
      <c r="A256">
        <v>2020</v>
      </c>
      <c r="B256" t="s">
        <v>15</v>
      </c>
      <c r="C256">
        <v>262</v>
      </c>
      <c r="D256">
        <v>898.56651243078102</v>
      </c>
      <c r="E256" t="s">
        <v>23</v>
      </c>
      <c r="F256">
        <v>2.79</v>
      </c>
      <c r="G256" t="s">
        <v>24</v>
      </c>
      <c r="H256">
        <v>31.46</v>
      </c>
      <c r="I256">
        <v>55.96</v>
      </c>
      <c r="J256">
        <v>44.75</v>
      </c>
      <c r="K256">
        <v>19.75</v>
      </c>
      <c r="L256">
        <v>0.44</v>
      </c>
      <c r="M256" t="s">
        <v>271</v>
      </c>
      <c r="N256" t="s">
        <v>60</v>
      </c>
      <c r="O256" t="s">
        <v>23</v>
      </c>
    </row>
    <row r="257" spans="1:15" x14ac:dyDescent="0.3">
      <c r="A257">
        <v>2020</v>
      </c>
      <c r="B257" t="s">
        <v>30</v>
      </c>
      <c r="C257">
        <v>1509</v>
      </c>
      <c r="D257">
        <v>4449.0585646787104</v>
      </c>
      <c r="E257" t="s">
        <v>16</v>
      </c>
      <c r="F257">
        <v>4.38</v>
      </c>
      <c r="G257" t="s">
        <v>24</v>
      </c>
      <c r="H257">
        <v>28.87</v>
      </c>
      <c r="I257">
        <v>3.91</v>
      </c>
      <c r="J257">
        <v>73.790000000000006</v>
      </c>
      <c r="K257">
        <v>63.25</v>
      </c>
      <c r="L257">
        <v>0.87</v>
      </c>
      <c r="M257" t="s">
        <v>272</v>
      </c>
      <c r="N257" t="s">
        <v>60</v>
      </c>
      <c r="O257" t="s">
        <v>16</v>
      </c>
    </row>
    <row r="258" spans="1:15" x14ac:dyDescent="0.3">
      <c r="A258">
        <v>2020</v>
      </c>
      <c r="B258" t="s">
        <v>30</v>
      </c>
      <c r="C258">
        <v>793</v>
      </c>
      <c r="D258">
        <v>2421.9981792078802</v>
      </c>
      <c r="E258" t="s">
        <v>16</v>
      </c>
      <c r="F258">
        <v>7.77</v>
      </c>
      <c r="G258" t="s">
        <v>17</v>
      </c>
      <c r="H258">
        <v>23.1</v>
      </c>
      <c r="I258">
        <v>7.93</v>
      </c>
      <c r="J258">
        <v>31.25</v>
      </c>
      <c r="K258">
        <v>66.84</v>
      </c>
      <c r="L258">
        <v>0.94</v>
      </c>
      <c r="M258" t="s">
        <v>273</v>
      </c>
      <c r="N258" t="s">
        <v>29</v>
      </c>
      <c r="O258" t="s">
        <v>23</v>
      </c>
    </row>
    <row r="259" spans="1:15" x14ac:dyDescent="0.3">
      <c r="A259">
        <v>2020</v>
      </c>
      <c r="B259" t="s">
        <v>30</v>
      </c>
      <c r="C259">
        <v>527</v>
      </c>
      <c r="D259">
        <v>600.63348075845602</v>
      </c>
      <c r="E259" t="s">
        <v>23</v>
      </c>
      <c r="F259">
        <v>9.26</v>
      </c>
      <c r="G259" t="s">
        <v>20</v>
      </c>
      <c r="H259">
        <v>30.58</v>
      </c>
      <c r="I259">
        <v>14.51</v>
      </c>
      <c r="J259">
        <v>30.75</v>
      </c>
      <c r="K259">
        <v>26.6</v>
      </c>
      <c r="L259">
        <v>1.44</v>
      </c>
      <c r="M259" t="s">
        <v>274</v>
      </c>
      <c r="N259" t="s">
        <v>46</v>
      </c>
      <c r="O259" t="s">
        <v>16</v>
      </c>
    </row>
    <row r="260" spans="1:15" x14ac:dyDescent="0.3">
      <c r="A260">
        <v>2020</v>
      </c>
      <c r="B260" t="s">
        <v>30</v>
      </c>
      <c r="C260">
        <v>1436</v>
      </c>
      <c r="D260">
        <v>2784.3961106864399</v>
      </c>
      <c r="E260" t="s">
        <v>23</v>
      </c>
      <c r="F260">
        <v>2.92</v>
      </c>
      <c r="G260" t="s">
        <v>17</v>
      </c>
      <c r="H260">
        <v>70.819999999999993</v>
      </c>
      <c r="I260">
        <v>37.729999999999997</v>
      </c>
      <c r="J260">
        <v>69.849999999999994</v>
      </c>
      <c r="K260">
        <v>30.11</v>
      </c>
      <c r="L260">
        <v>0.74</v>
      </c>
      <c r="M260" t="s">
        <v>275</v>
      </c>
      <c r="N260" t="s">
        <v>29</v>
      </c>
      <c r="O260" t="s">
        <v>16</v>
      </c>
    </row>
    <row r="261" spans="1:15" x14ac:dyDescent="0.3">
      <c r="A261">
        <v>2020</v>
      </c>
      <c r="B261" t="s">
        <v>30</v>
      </c>
      <c r="C261">
        <v>1085</v>
      </c>
      <c r="D261">
        <v>2130.4518239669601</v>
      </c>
      <c r="E261" t="s">
        <v>23</v>
      </c>
      <c r="F261">
        <v>3.15</v>
      </c>
      <c r="G261" t="s">
        <v>41</v>
      </c>
      <c r="H261">
        <v>32.159999999999997</v>
      </c>
      <c r="I261">
        <v>34.520000000000003</v>
      </c>
      <c r="J261">
        <v>73.7</v>
      </c>
      <c r="K261">
        <v>62.77</v>
      </c>
      <c r="L261">
        <v>0.97</v>
      </c>
      <c r="M261" t="s">
        <v>276</v>
      </c>
      <c r="N261" t="s">
        <v>22</v>
      </c>
      <c r="O261" t="s">
        <v>23</v>
      </c>
    </row>
    <row r="262" spans="1:15" x14ac:dyDescent="0.3">
      <c r="A262">
        <v>2020</v>
      </c>
      <c r="B262" t="s">
        <v>36</v>
      </c>
      <c r="C262">
        <v>847</v>
      </c>
      <c r="D262">
        <v>2890.4220604750899</v>
      </c>
      <c r="E262" t="s">
        <v>16</v>
      </c>
      <c r="F262">
        <v>7.02</v>
      </c>
      <c r="G262" t="s">
        <v>17</v>
      </c>
      <c r="H262">
        <v>21.44</v>
      </c>
      <c r="I262">
        <v>14.42</v>
      </c>
      <c r="J262">
        <v>50.86</v>
      </c>
      <c r="K262">
        <v>35.340000000000003</v>
      </c>
      <c r="L262">
        <v>0.28999999999999998</v>
      </c>
      <c r="M262" t="s">
        <v>277</v>
      </c>
      <c r="N262" t="s">
        <v>19</v>
      </c>
      <c r="O262" t="s">
        <v>16</v>
      </c>
    </row>
    <row r="263" spans="1:15" x14ac:dyDescent="0.3">
      <c r="A263">
        <v>2020</v>
      </c>
      <c r="B263" t="s">
        <v>36</v>
      </c>
      <c r="C263">
        <v>2466</v>
      </c>
      <c r="D263">
        <v>1829.91021625493</v>
      </c>
      <c r="E263" t="s">
        <v>16</v>
      </c>
      <c r="F263">
        <v>6.19</v>
      </c>
      <c r="G263" t="s">
        <v>20</v>
      </c>
      <c r="H263">
        <v>92.11</v>
      </c>
      <c r="I263">
        <v>49.21</v>
      </c>
      <c r="J263">
        <v>80.59</v>
      </c>
      <c r="K263">
        <v>26.44</v>
      </c>
      <c r="L263">
        <v>0.47</v>
      </c>
      <c r="M263" t="s">
        <v>278</v>
      </c>
      <c r="N263" t="s">
        <v>27</v>
      </c>
      <c r="O263" t="s">
        <v>23</v>
      </c>
    </row>
    <row r="264" spans="1:15" x14ac:dyDescent="0.3">
      <c r="A264">
        <v>2020</v>
      </c>
      <c r="B264" t="s">
        <v>36</v>
      </c>
      <c r="C264">
        <v>1873</v>
      </c>
      <c r="D264">
        <v>4245.5439916322302</v>
      </c>
      <c r="E264" t="s">
        <v>16</v>
      </c>
      <c r="F264">
        <v>2.21</v>
      </c>
      <c r="G264" t="s">
        <v>41</v>
      </c>
      <c r="H264">
        <v>50.81</v>
      </c>
      <c r="I264">
        <v>2.39</v>
      </c>
      <c r="J264">
        <v>96.73</v>
      </c>
      <c r="K264">
        <v>53.25</v>
      </c>
      <c r="L264">
        <v>0.52</v>
      </c>
      <c r="M264" t="s">
        <v>279</v>
      </c>
      <c r="N264" t="s">
        <v>29</v>
      </c>
      <c r="O264" t="s">
        <v>16</v>
      </c>
    </row>
    <row r="265" spans="1:15" x14ac:dyDescent="0.3">
      <c r="A265">
        <v>2020</v>
      </c>
      <c r="B265" t="s">
        <v>36</v>
      </c>
      <c r="C265">
        <v>1563</v>
      </c>
      <c r="D265">
        <v>1557.1818015943199</v>
      </c>
      <c r="E265" t="s">
        <v>23</v>
      </c>
      <c r="F265">
        <v>5.14</v>
      </c>
      <c r="G265" t="s">
        <v>17</v>
      </c>
      <c r="H265">
        <v>56.9</v>
      </c>
      <c r="I265">
        <v>26.36</v>
      </c>
      <c r="J265">
        <v>33.49</v>
      </c>
      <c r="K265">
        <v>36.770000000000003</v>
      </c>
      <c r="L265">
        <v>0.37</v>
      </c>
      <c r="M265" t="s">
        <v>280</v>
      </c>
      <c r="N265" t="s">
        <v>39</v>
      </c>
      <c r="O265" t="s">
        <v>16</v>
      </c>
    </row>
    <row r="266" spans="1:15" x14ac:dyDescent="0.3">
      <c r="A266">
        <v>2020</v>
      </c>
      <c r="B266" t="s">
        <v>36</v>
      </c>
      <c r="C266">
        <v>2405</v>
      </c>
      <c r="D266">
        <v>2199.4750848983499</v>
      </c>
      <c r="E266" t="s">
        <v>23</v>
      </c>
      <c r="F266">
        <v>3.01</v>
      </c>
      <c r="G266" t="s">
        <v>20</v>
      </c>
      <c r="H266">
        <v>38.630000000000003</v>
      </c>
      <c r="I266">
        <v>9.2200000000000006</v>
      </c>
      <c r="J266">
        <v>77.34</v>
      </c>
      <c r="K266">
        <v>61.71</v>
      </c>
      <c r="L266">
        <v>1.1299999999999999</v>
      </c>
      <c r="M266" t="s">
        <v>281</v>
      </c>
      <c r="N266" t="s">
        <v>60</v>
      </c>
      <c r="O266" t="s">
        <v>23</v>
      </c>
    </row>
    <row r="267" spans="1:15" x14ac:dyDescent="0.3">
      <c r="A267">
        <v>2020</v>
      </c>
      <c r="B267" t="s">
        <v>44</v>
      </c>
      <c r="C267">
        <v>2051</v>
      </c>
      <c r="D267">
        <v>2630.4232333533701</v>
      </c>
      <c r="E267" t="s">
        <v>16</v>
      </c>
      <c r="F267">
        <v>9.7200000000000006</v>
      </c>
      <c r="G267" t="s">
        <v>20</v>
      </c>
      <c r="H267">
        <v>85.37</v>
      </c>
      <c r="I267">
        <v>2.33</v>
      </c>
      <c r="J267">
        <v>28.86</v>
      </c>
      <c r="K267">
        <v>5.31</v>
      </c>
      <c r="L267">
        <v>1.49</v>
      </c>
      <c r="M267" t="s">
        <v>282</v>
      </c>
      <c r="N267" t="s">
        <v>27</v>
      </c>
      <c r="O267" t="s">
        <v>16</v>
      </c>
    </row>
    <row r="268" spans="1:15" x14ac:dyDescent="0.3">
      <c r="A268">
        <v>2020</v>
      </c>
      <c r="B268" t="s">
        <v>44</v>
      </c>
      <c r="C268">
        <v>1349</v>
      </c>
      <c r="D268">
        <v>1907.8264352477199</v>
      </c>
      <c r="E268" t="s">
        <v>16</v>
      </c>
      <c r="F268">
        <v>7.35</v>
      </c>
      <c r="G268" t="s">
        <v>17</v>
      </c>
      <c r="H268">
        <v>26.42</v>
      </c>
      <c r="I268">
        <v>14.16</v>
      </c>
      <c r="J268">
        <v>84.86</v>
      </c>
      <c r="K268">
        <v>62.94</v>
      </c>
      <c r="L268">
        <v>1.05</v>
      </c>
      <c r="M268" t="s">
        <v>283</v>
      </c>
      <c r="N268" t="s">
        <v>46</v>
      </c>
      <c r="O268" t="s">
        <v>23</v>
      </c>
    </row>
    <row r="269" spans="1:15" x14ac:dyDescent="0.3">
      <c r="A269">
        <v>2020</v>
      </c>
      <c r="B269" t="s">
        <v>44</v>
      </c>
      <c r="C269">
        <v>74</v>
      </c>
      <c r="D269">
        <v>220.681177807404</v>
      </c>
      <c r="E269" t="s">
        <v>23</v>
      </c>
      <c r="F269">
        <v>4.05</v>
      </c>
      <c r="G269" t="s">
        <v>20</v>
      </c>
      <c r="H269">
        <v>16.3</v>
      </c>
      <c r="I269">
        <v>17.13</v>
      </c>
      <c r="J269">
        <v>77.5</v>
      </c>
      <c r="K269">
        <v>6.51</v>
      </c>
      <c r="L269">
        <v>0.32</v>
      </c>
      <c r="M269" t="s">
        <v>284</v>
      </c>
      <c r="N269" t="s">
        <v>60</v>
      </c>
      <c r="O269" t="s">
        <v>16</v>
      </c>
    </row>
    <row r="270" spans="1:15" x14ac:dyDescent="0.3">
      <c r="A270">
        <v>2020</v>
      </c>
      <c r="B270" t="s">
        <v>44</v>
      </c>
      <c r="C270">
        <v>1846</v>
      </c>
      <c r="D270">
        <v>2848.8841900881098</v>
      </c>
      <c r="E270" t="s">
        <v>16</v>
      </c>
      <c r="F270">
        <v>3.66</v>
      </c>
      <c r="G270" t="s">
        <v>41</v>
      </c>
      <c r="H270">
        <v>88.75</v>
      </c>
      <c r="I270">
        <v>2.63</v>
      </c>
      <c r="J270">
        <v>72</v>
      </c>
      <c r="K270">
        <v>12.08</v>
      </c>
      <c r="L270">
        <v>0.74</v>
      </c>
      <c r="M270" t="s">
        <v>285</v>
      </c>
      <c r="N270" t="s">
        <v>46</v>
      </c>
      <c r="O270" t="s">
        <v>23</v>
      </c>
    </row>
    <row r="271" spans="1:15" x14ac:dyDescent="0.3">
      <c r="A271">
        <v>2020</v>
      </c>
      <c r="B271" t="s">
        <v>44</v>
      </c>
      <c r="C271">
        <v>1772</v>
      </c>
      <c r="D271">
        <v>1503.60921829267</v>
      </c>
      <c r="E271" t="s">
        <v>16</v>
      </c>
      <c r="F271">
        <v>6.07</v>
      </c>
      <c r="G271" t="s">
        <v>41</v>
      </c>
      <c r="H271">
        <v>47.49</v>
      </c>
      <c r="I271">
        <v>27.79</v>
      </c>
      <c r="J271">
        <v>57.12</v>
      </c>
      <c r="K271">
        <v>19.190000000000001</v>
      </c>
      <c r="L271">
        <v>0.66</v>
      </c>
      <c r="M271" t="s">
        <v>86</v>
      </c>
      <c r="N271" t="s">
        <v>46</v>
      </c>
      <c r="O271" t="s">
        <v>16</v>
      </c>
    </row>
    <row r="272" spans="1:15" x14ac:dyDescent="0.3">
      <c r="A272">
        <v>2020</v>
      </c>
      <c r="B272" t="s">
        <v>51</v>
      </c>
      <c r="C272">
        <v>765</v>
      </c>
      <c r="D272">
        <v>2328.6338848750001</v>
      </c>
      <c r="E272" t="s">
        <v>16</v>
      </c>
      <c r="F272">
        <v>5.89</v>
      </c>
      <c r="G272" t="s">
        <v>41</v>
      </c>
      <c r="H272">
        <v>54.2</v>
      </c>
      <c r="I272">
        <v>51.5</v>
      </c>
      <c r="J272">
        <v>80.02</v>
      </c>
      <c r="K272">
        <v>52.47</v>
      </c>
      <c r="L272">
        <v>1.0900000000000001</v>
      </c>
      <c r="M272" t="s">
        <v>286</v>
      </c>
      <c r="N272" t="s">
        <v>22</v>
      </c>
      <c r="O272" t="s">
        <v>16</v>
      </c>
    </row>
    <row r="273" spans="1:15" x14ac:dyDescent="0.3">
      <c r="A273">
        <v>2020</v>
      </c>
      <c r="B273" t="s">
        <v>51</v>
      </c>
      <c r="C273">
        <v>1234</v>
      </c>
      <c r="D273">
        <v>4075.9201004741299</v>
      </c>
      <c r="E273" t="s">
        <v>23</v>
      </c>
      <c r="F273">
        <v>5.26</v>
      </c>
      <c r="G273" t="s">
        <v>20</v>
      </c>
      <c r="H273">
        <v>81.069999999999993</v>
      </c>
      <c r="I273">
        <v>9.31</v>
      </c>
      <c r="J273">
        <v>26.61</v>
      </c>
      <c r="K273">
        <v>25.32</v>
      </c>
      <c r="L273">
        <v>1.53</v>
      </c>
      <c r="M273" t="s">
        <v>287</v>
      </c>
      <c r="N273" t="s">
        <v>46</v>
      </c>
      <c r="O273" t="s">
        <v>16</v>
      </c>
    </row>
    <row r="274" spans="1:15" x14ac:dyDescent="0.3">
      <c r="A274">
        <v>2020</v>
      </c>
      <c r="B274" t="s">
        <v>51</v>
      </c>
      <c r="C274">
        <v>2108</v>
      </c>
      <c r="D274">
        <v>2762.9117828138301</v>
      </c>
      <c r="E274" t="s">
        <v>16</v>
      </c>
      <c r="F274">
        <v>4.8899999999999997</v>
      </c>
      <c r="G274" t="s">
        <v>24</v>
      </c>
      <c r="H274">
        <v>16.46</v>
      </c>
      <c r="I274">
        <v>48.17</v>
      </c>
      <c r="J274">
        <v>79.36</v>
      </c>
      <c r="K274">
        <v>47.02</v>
      </c>
      <c r="L274">
        <v>0.62</v>
      </c>
      <c r="M274" t="s">
        <v>288</v>
      </c>
      <c r="N274" t="s">
        <v>29</v>
      </c>
      <c r="O274" t="s">
        <v>16</v>
      </c>
    </row>
    <row r="275" spans="1:15" x14ac:dyDescent="0.3">
      <c r="A275">
        <v>2020</v>
      </c>
      <c r="B275" t="s">
        <v>51</v>
      </c>
      <c r="C275">
        <v>1698</v>
      </c>
      <c r="D275">
        <v>4877.1584981609903</v>
      </c>
      <c r="E275" t="s">
        <v>16</v>
      </c>
      <c r="F275">
        <v>9.3800000000000008</v>
      </c>
      <c r="G275" t="s">
        <v>41</v>
      </c>
      <c r="H275">
        <v>79.42</v>
      </c>
      <c r="I275">
        <v>28.82</v>
      </c>
      <c r="J275">
        <v>68.27</v>
      </c>
      <c r="K275">
        <v>54.16</v>
      </c>
      <c r="L275">
        <v>0.39</v>
      </c>
      <c r="M275" t="s">
        <v>289</v>
      </c>
      <c r="N275" t="s">
        <v>19</v>
      </c>
      <c r="O275" t="s">
        <v>23</v>
      </c>
    </row>
    <row r="276" spans="1:15" x14ac:dyDescent="0.3">
      <c r="A276">
        <v>2020</v>
      </c>
      <c r="B276" t="s">
        <v>51</v>
      </c>
      <c r="C276">
        <v>1160</v>
      </c>
      <c r="D276">
        <v>1994.4495487450299</v>
      </c>
      <c r="E276" t="s">
        <v>23</v>
      </c>
      <c r="F276">
        <v>9.08</v>
      </c>
      <c r="G276" t="s">
        <v>41</v>
      </c>
      <c r="H276">
        <v>30.11</v>
      </c>
      <c r="I276">
        <v>34.94</v>
      </c>
      <c r="J276">
        <v>53.15</v>
      </c>
      <c r="K276">
        <v>11.2</v>
      </c>
      <c r="L276">
        <v>1.02</v>
      </c>
      <c r="M276" t="s">
        <v>81</v>
      </c>
      <c r="N276" t="s">
        <v>60</v>
      </c>
      <c r="O276" t="s">
        <v>23</v>
      </c>
    </row>
    <row r="277" spans="1:15" x14ac:dyDescent="0.3">
      <c r="A277">
        <v>2020</v>
      </c>
      <c r="B277" t="s">
        <v>57</v>
      </c>
      <c r="C277">
        <v>706</v>
      </c>
      <c r="D277">
        <v>736.51982071418001</v>
      </c>
      <c r="E277" t="s">
        <v>16</v>
      </c>
      <c r="F277">
        <v>5.59</v>
      </c>
      <c r="G277" t="s">
        <v>24</v>
      </c>
      <c r="H277">
        <v>77.73</v>
      </c>
      <c r="I277">
        <v>36.83</v>
      </c>
      <c r="J277">
        <v>86.18</v>
      </c>
      <c r="K277">
        <v>20.2</v>
      </c>
      <c r="L277">
        <v>1.5</v>
      </c>
      <c r="M277" t="s">
        <v>290</v>
      </c>
      <c r="N277" t="s">
        <v>46</v>
      </c>
      <c r="O277" t="s">
        <v>16</v>
      </c>
    </row>
    <row r="278" spans="1:15" x14ac:dyDescent="0.3">
      <c r="A278">
        <v>2020</v>
      </c>
      <c r="B278" t="s">
        <v>57</v>
      </c>
      <c r="C278">
        <v>1914</v>
      </c>
      <c r="D278">
        <v>4939.0709190535299</v>
      </c>
      <c r="E278" t="s">
        <v>23</v>
      </c>
      <c r="F278">
        <v>7.29</v>
      </c>
      <c r="G278" t="s">
        <v>17</v>
      </c>
      <c r="H278">
        <v>48.41</v>
      </c>
      <c r="I278">
        <v>60.93</v>
      </c>
      <c r="J278">
        <v>31.78</v>
      </c>
      <c r="K278">
        <v>18.77</v>
      </c>
      <c r="L278">
        <v>0.78</v>
      </c>
      <c r="M278" t="s">
        <v>291</v>
      </c>
      <c r="N278" t="s">
        <v>22</v>
      </c>
      <c r="O278" t="s">
        <v>16</v>
      </c>
    </row>
    <row r="279" spans="1:15" x14ac:dyDescent="0.3">
      <c r="A279">
        <v>2020</v>
      </c>
      <c r="B279" t="s">
        <v>57</v>
      </c>
      <c r="C279">
        <v>68</v>
      </c>
      <c r="D279">
        <v>216.24554656048701</v>
      </c>
      <c r="E279" t="s">
        <v>16</v>
      </c>
      <c r="F279">
        <v>8.77</v>
      </c>
      <c r="G279" t="s">
        <v>20</v>
      </c>
      <c r="H279">
        <v>47.63</v>
      </c>
      <c r="I279">
        <v>59.86</v>
      </c>
      <c r="J279">
        <v>53.62</v>
      </c>
      <c r="K279">
        <v>35.25</v>
      </c>
      <c r="L279">
        <v>0.23</v>
      </c>
      <c r="M279" t="s">
        <v>292</v>
      </c>
      <c r="N279" t="s">
        <v>27</v>
      </c>
      <c r="O279" t="s">
        <v>16</v>
      </c>
    </row>
    <row r="280" spans="1:15" x14ac:dyDescent="0.3">
      <c r="A280">
        <v>2020</v>
      </c>
      <c r="B280" t="s">
        <v>57</v>
      </c>
      <c r="C280">
        <v>1875</v>
      </c>
      <c r="D280">
        <v>5332.9517280889404</v>
      </c>
      <c r="E280" t="s">
        <v>16</v>
      </c>
      <c r="F280">
        <v>6.89</v>
      </c>
      <c r="G280" t="s">
        <v>17</v>
      </c>
      <c r="H280">
        <v>75.84</v>
      </c>
      <c r="I280">
        <v>38.96</v>
      </c>
      <c r="J280">
        <v>75.19</v>
      </c>
      <c r="K280">
        <v>52.73</v>
      </c>
      <c r="L280">
        <v>1.86</v>
      </c>
      <c r="M280" t="s">
        <v>293</v>
      </c>
      <c r="N280" t="s">
        <v>19</v>
      </c>
      <c r="O280" t="s">
        <v>16</v>
      </c>
    </row>
    <row r="281" spans="1:15" x14ac:dyDescent="0.3">
      <c r="A281">
        <v>2020</v>
      </c>
      <c r="B281" t="s">
        <v>57</v>
      </c>
      <c r="C281">
        <v>2310</v>
      </c>
      <c r="D281">
        <v>6209.2189070531904</v>
      </c>
      <c r="E281" t="s">
        <v>16</v>
      </c>
      <c r="F281">
        <v>8.73</v>
      </c>
      <c r="G281" t="s">
        <v>24</v>
      </c>
      <c r="H281">
        <v>32.619999999999997</v>
      </c>
      <c r="I281">
        <v>15.9</v>
      </c>
      <c r="J281">
        <v>83.97</v>
      </c>
      <c r="K281">
        <v>38.9</v>
      </c>
      <c r="L281">
        <v>2.0099999999999998</v>
      </c>
      <c r="M281" t="s">
        <v>294</v>
      </c>
      <c r="N281" t="s">
        <v>19</v>
      </c>
      <c r="O281" t="s">
        <v>23</v>
      </c>
    </row>
    <row r="282" spans="1:15" x14ac:dyDescent="0.3">
      <c r="A282">
        <v>2020</v>
      </c>
      <c r="B282" t="s">
        <v>64</v>
      </c>
      <c r="C282">
        <v>2073</v>
      </c>
      <c r="D282">
        <v>4660.2660027062602</v>
      </c>
      <c r="E282" t="s">
        <v>23</v>
      </c>
      <c r="F282">
        <v>5.42</v>
      </c>
      <c r="G282" t="s">
        <v>17</v>
      </c>
      <c r="H282">
        <v>70.099999999999994</v>
      </c>
      <c r="I282">
        <v>2.31</v>
      </c>
      <c r="J282">
        <v>26.63</v>
      </c>
      <c r="K282">
        <v>8.4700000000000006</v>
      </c>
      <c r="L282">
        <v>1.05</v>
      </c>
      <c r="M282" t="s">
        <v>295</v>
      </c>
      <c r="N282" t="s">
        <v>19</v>
      </c>
      <c r="O282" t="s">
        <v>16</v>
      </c>
    </row>
    <row r="283" spans="1:15" x14ac:dyDescent="0.3">
      <c r="A283">
        <v>2020</v>
      </c>
      <c r="B283" t="s">
        <v>64</v>
      </c>
      <c r="C283">
        <v>2149</v>
      </c>
      <c r="D283">
        <v>4428.2083597098099</v>
      </c>
      <c r="E283" t="s">
        <v>23</v>
      </c>
      <c r="F283">
        <v>2.16</v>
      </c>
      <c r="G283" t="s">
        <v>20</v>
      </c>
      <c r="H283">
        <v>39.24</v>
      </c>
      <c r="I283">
        <v>5.34</v>
      </c>
      <c r="J283">
        <v>67.98</v>
      </c>
      <c r="K283">
        <v>60.98</v>
      </c>
      <c r="L283">
        <v>1.5</v>
      </c>
      <c r="M283" t="s">
        <v>296</v>
      </c>
      <c r="N283" t="s">
        <v>60</v>
      </c>
      <c r="O283" t="s">
        <v>16</v>
      </c>
    </row>
    <row r="284" spans="1:15" x14ac:dyDescent="0.3">
      <c r="A284">
        <v>2020</v>
      </c>
      <c r="B284" t="s">
        <v>64</v>
      </c>
      <c r="C284">
        <v>982</v>
      </c>
      <c r="D284">
        <v>1049.1274950089901</v>
      </c>
      <c r="E284" t="s">
        <v>23</v>
      </c>
      <c r="F284">
        <v>3.17</v>
      </c>
      <c r="G284" t="s">
        <v>20</v>
      </c>
      <c r="H284">
        <v>71.02</v>
      </c>
      <c r="I284">
        <v>10.23</v>
      </c>
      <c r="J284">
        <v>82.91</v>
      </c>
      <c r="K284">
        <v>8.51</v>
      </c>
      <c r="L284">
        <v>2.04</v>
      </c>
      <c r="M284" t="s">
        <v>297</v>
      </c>
      <c r="N284" t="s">
        <v>29</v>
      </c>
      <c r="O284" t="s">
        <v>23</v>
      </c>
    </row>
    <row r="285" spans="1:15" x14ac:dyDescent="0.3">
      <c r="A285">
        <v>2020</v>
      </c>
      <c r="B285" t="s">
        <v>64</v>
      </c>
      <c r="C285">
        <v>2473</v>
      </c>
      <c r="D285">
        <v>2036.7987257600701</v>
      </c>
      <c r="E285" t="s">
        <v>23</v>
      </c>
      <c r="F285">
        <v>2.02</v>
      </c>
      <c r="G285" t="s">
        <v>41</v>
      </c>
      <c r="H285">
        <v>86.49</v>
      </c>
      <c r="I285">
        <v>27.33</v>
      </c>
      <c r="J285">
        <v>75.099999999999994</v>
      </c>
      <c r="K285">
        <v>58.46</v>
      </c>
      <c r="L285">
        <v>1.03</v>
      </c>
      <c r="M285" t="s">
        <v>298</v>
      </c>
      <c r="N285" t="s">
        <v>22</v>
      </c>
      <c r="O285" t="s">
        <v>16</v>
      </c>
    </row>
    <row r="286" spans="1:15" x14ac:dyDescent="0.3">
      <c r="A286">
        <v>2020</v>
      </c>
      <c r="B286" t="s">
        <v>64</v>
      </c>
      <c r="C286">
        <v>1195</v>
      </c>
      <c r="D286">
        <v>3702.5247750343501</v>
      </c>
      <c r="E286" t="s">
        <v>16</v>
      </c>
      <c r="F286">
        <v>8.74</v>
      </c>
      <c r="G286" t="s">
        <v>17</v>
      </c>
      <c r="H286">
        <v>51.51</v>
      </c>
      <c r="I286">
        <v>9.25</v>
      </c>
      <c r="J286">
        <v>59.52</v>
      </c>
      <c r="K286">
        <v>67.19</v>
      </c>
      <c r="L286">
        <v>1.6</v>
      </c>
      <c r="M286" t="s">
        <v>299</v>
      </c>
      <c r="N286" t="s">
        <v>29</v>
      </c>
      <c r="O286" t="s">
        <v>16</v>
      </c>
    </row>
    <row r="287" spans="1:15" x14ac:dyDescent="0.3">
      <c r="A287">
        <v>2020</v>
      </c>
      <c r="B287" t="s">
        <v>69</v>
      </c>
      <c r="C287">
        <v>575</v>
      </c>
      <c r="D287">
        <v>1067.9401713449899</v>
      </c>
      <c r="E287" t="s">
        <v>23</v>
      </c>
      <c r="F287">
        <v>7.99</v>
      </c>
      <c r="G287" t="s">
        <v>20</v>
      </c>
      <c r="H287">
        <v>59.79</v>
      </c>
      <c r="I287">
        <v>63.48</v>
      </c>
      <c r="J287">
        <v>56.34</v>
      </c>
      <c r="K287">
        <v>26.99</v>
      </c>
      <c r="L287">
        <v>1.92</v>
      </c>
      <c r="M287" t="s">
        <v>300</v>
      </c>
      <c r="N287" t="s">
        <v>19</v>
      </c>
      <c r="O287" t="s">
        <v>23</v>
      </c>
    </row>
    <row r="288" spans="1:15" x14ac:dyDescent="0.3">
      <c r="A288">
        <v>2020</v>
      </c>
      <c r="B288" t="s">
        <v>69</v>
      </c>
      <c r="C288">
        <v>74</v>
      </c>
      <c r="D288">
        <v>236.03213086521799</v>
      </c>
      <c r="E288" t="s">
        <v>16</v>
      </c>
      <c r="F288">
        <v>8.48</v>
      </c>
      <c r="G288" t="s">
        <v>17</v>
      </c>
      <c r="H288">
        <v>23.45</v>
      </c>
      <c r="I288">
        <v>35.450000000000003</v>
      </c>
      <c r="J288">
        <v>46.91</v>
      </c>
      <c r="K288">
        <v>17.57</v>
      </c>
      <c r="L288">
        <v>2.2400000000000002</v>
      </c>
      <c r="M288" t="s">
        <v>301</v>
      </c>
      <c r="N288" t="s">
        <v>29</v>
      </c>
      <c r="O288" t="s">
        <v>23</v>
      </c>
    </row>
    <row r="289" spans="1:15" x14ac:dyDescent="0.3">
      <c r="A289">
        <v>2020</v>
      </c>
      <c r="B289" t="s">
        <v>69</v>
      </c>
      <c r="C289">
        <v>1072</v>
      </c>
      <c r="D289">
        <v>1967.0562130676001</v>
      </c>
      <c r="E289" t="s">
        <v>16</v>
      </c>
      <c r="F289">
        <v>6.67</v>
      </c>
      <c r="G289" t="s">
        <v>24</v>
      </c>
      <c r="H289">
        <v>71.040000000000006</v>
      </c>
      <c r="I289">
        <v>5.55</v>
      </c>
      <c r="J289">
        <v>26.72</v>
      </c>
      <c r="K289">
        <v>39.26</v>
      </c>
      <c r="L289">
        <v>0.62</v>
      </c>
      <c r="M289" t="s">
        <v>302</v>
      </c>
      <c r="N289" t="s">
        <v>22</v>
      </c>
      <c r="O289" t="s">
        <v>16</v>
      </c>
    </row>
    <row r="290" spans="1:15" x14ac:dyDescent="0.3">
      <c r="A290">
        <v>2020</v>
      </c>
      <c r="B290" t="s">
        <v>69</v>
      </c>
      <c r="C290">
        <v>119</v>
      </c>
      <c r="D290">
        <v>198.35674610005401</v>
      </c>
      <c r="E290" t="s">
        <v>23</v>
      </c>
      <c r="F290">
        <v>8.31</v>
      </c>
      <c r="G290" t="s">
        <v>24</v>
      </c>
      <c r="H290">
        <v>68.31</v>
      </c>
      <c r="I290">
        <v>19.87</v>
      </c>
      <c r="J290">
        <v>51.88</v>
      </c>
      <c r="K290">
        <v>60.52</v>
      </c>
      <c r="L290">
        <v>1.97</v>
      </c>
      <c r="M290" t="s">
        <v>303</v>
      </c>
      <c r="N290" t="s">
        <v>27</v>
      </c>
      <c r="O290" t="s">
        <v>16</v>
      </c>
    </row>
    <row r="291" spans="1:15" x14ac:dyDescent="0.3">
      <c r="A291">
        <v>2020</v>
      </c>
      <c r="B291" t="s">
        <v>69</v>
      </c>
      <c r="C291">
        <v>1935</v>
      </c>
      <c r="D291">
        <v>4656.3771756108399</v>
      </c>
      <c r="E291" t="s">
        <v>16</v>
      </c>
      <c r="F291">
        <v>5.8</v>
      </c>
      <c r="G291" t="s">
        <v>41</v>
      </c>
      <c r="H291">
        <v>31.25</v>
      </c>
      <c r="I291">
        <v>22.69</v>
      </c>
      <c r="J291">
        <v>75.52</v>
      </c>
      <c r="K291">
        <v>17.18</v>
      </c>
      <c r="L291">
        <v>0.99</v>
      </c>
      <c r="M291" t="s">
        <v>250</v>
      </c>
      <c r="N291" t="s">
        <v>39</v>
      </c>
      <c r="O291" t="s">
        <v>23</v>
      </c>
    </row>
    <row r="292" spans="1:15" x14ac:dyDescent="0.3">
      <c r="A292">
        <v>2020</v>
      </c>
      <c r="B292" t="s">
        <v>75</v>
      </c>
      <c r="C292">
        <v>662</v>
      </c>
      <c r="D292">
        <v>1838.50123407768</v>
      </c>
      <c r="E292" t="s">
        <v>23</v>
      </c>
      <c r="F292">
        <v>9.65</v>
      </c>
      <c r="G292" t="s">
        <v>41</v>
      </c>
      <c r="H292">
        <v>37.840000000000003</v>
      </c>
      <c r="I292">
        <v>27.33</v>
      </c>
      <c r="J292">
        <v>65.069999999999993</v>
      </c>
      <c r="K292">
        <v>52.39</v>
      </c>
      <c r="L292">
        <v>1.17</v>
      </c>
      <c r="M292" t="s">
        <v>304</v>
      </c>
      <c r="N292" t="s">
        <v>39</v>
      </c>
      <c r="O292" t="s">
        <v>16</v>
      </c>
    </row>
    <row r="293" spans="1:15" x14ac:dyDescent="0.3">
      <c r="A293">
        <v>2020</v>
      </c>
      <c r="B293" t="s">
        <v>75</v>
      </c>
      <c r="C293">
        <v>388</v>
      </c>
      <c r="D293">
        <v>1322.8255255030299</v>
      </c>
      <c r="E293" t="s">
        <v>23</v>
      </c>
      <c r="F293">
        <v>8.92</v>
      </c>
      <c r="G293" t="s">
        <v>41</v>
      </c>
      <c r="H293">
        <v>85.06</v>
      </c>
      <c r="I293">
        <v>55</v>
      </c>
      <c r="J293">
        <v>92.46</v>
      </c>
      <c r="K293">
        <v>48.81</v>
      </c>
      <c r="L293">
        <v>1.51</v>
      </c>
      <c r="M293" t="s">
        <v>305</v>
      </c>
      <c r="N293" t="s">
        <v>19</v>
      </c>
      <c r="O293" t="s">
        <v>23</v>
      </c>
    </row>
    <row r="294" spans="1:15" x14ac:dyDescent="0.3">
      <c r="A294">
        <v>2020</v>
      </c>
      <c r="B294" t="s">
        <v>75</v>
      </c>
      <c r="C294">
        <v>475</v>
      </c>
      <c r="D294">
        <v>513.88241929951096</v>
      </c>
      <c r="E294" t="s">
        <v>16</v>
      </c>
      <c r="F294">
        <v>3.69</v>
      </c>
      <c r="G294" t="s">
        <v>17</v>
      </c>
      <c r="H294">
        <v>56.87</v>
      </c>
      <c r="I294">
        <v>56.14</v>
      </c>
      <c r="J294">
        <v>52.89</v>
      </c>
      <c r="K294">
        <v>34.57</v>
      </c>
      <c r="L294">
        <v>2.0699999999999998</v>
      </c>
      <c r="M294" t="s">
        <v>236</v>
      </c>
      <c r="N294" t="s">
        <v>27</v>
      </c>
      <c r="O294" t="s">
        <v>16</v>
      </c>
    </row>
    <row r="295" spans="1:15" x14ac:dyDescent="0.3">
      <c r="A295">
        <v>2020</v>
      </c>
      <c r="B295" t="s">
        <v>75</v>
      </c>
      <c r="C295">
        <v>1115</v>
      </c>
      <c r="D295">
        <v>3547.8763563830798</v>
      </c>
      <c r="E295" t="s">
        <v>16</v>
      </c>
      <c r="F295">
        <v>3.61</v>
      </c>
      <c r="G295" t="s">
        <v>17</v>
      </c>
      <c r="H295">
        <v>43.64</v>
      </c>
      <c r="I295">
        <v>8.94</v>
      </c>
      <c r="J295">
        <v>95.39</v>
      </c>
      <c r="K295">
        <v>26.17</v>
      </c>
      <c r="L295">
        <v>2.16</v>
      </c>
      <c r="M295" t="s">
        <v>275</v>
      </c>
      <c r="N295" t="s">
        <v>19</v>
      </c>
      <c r="O295" t="s">
        <v>23</v>
      </c>
    </row>
    <row r="296" spans="1:15" x14ac:dyDescent="0.3">
      <c r="A296">
        <v>2020</v>
      </c>
      <c r="B296" t="s">
        <v>75</v>
      </c>
      <c r="C296">
        <v>70</v>
      </c>
      <c r="D296">
        <v>242.63216208508101</v>
      </c>
      <c r="E296" t="s">
        <v>16</v>
      </c>
      <c r="F296">
        <v>6.83</v>
      </c>
      <c r="G296" t="s">
        <v>17</v>
      </c>
      <c r="H296">
        <v>68.97</v>
      </c>
      <c r="I296">
        <v>16.420000000000002</v>
      </c>
      <c r="J296">
        <v>86.24</v>
      </c>
      <c r="K296">
        <v>40.17</v>
      </c>
      <c r="L296">
        <v>0.42</v>
      </c>
      <c r="M296" t="s">
        <v>306</v>
      </c>
      <c r="N296" t="s">
        <v>46</v>
      </c>
      <c r="O296" t="s">
        <v>16</v>
      </c>
    </row>
    <row r="297" spans="1:15" x14ac:dyDescent="0.3">
      <c r="A297">
        <v>2020</v>
      </c>
      <c r="B297" t="s">
        <v>79</v>
      </c>
      <c r="C297">
        <v>1125</v>
      </c>
      <c r="D297">
        <v>1915.33422933166</v>
      </c>
      <c r="E297" t="s">
        <v>16</v>
      </c>
      <c r="F297">
        <v>6.88</v>
      </c>
      <c r="G297" t="s">
        <v>17</v>
      </c>
      <c r="H297">
        <v>93.83</v>
      </c>
      <c r="I297">
        <v>20.92</v>
      </c>
      <c r="J297">
        <v>82.96</v>
      </c>
      <c r="K297">
        <v>28.22</v>
      </c>
      <c r="L297">
        <v>2.13</v>
      </c>
      <c r="M297" t="s">
        <v>307</v>
      </c>
      <c r="N297" t="s">
        <v>19</v>
      </c>
      <c r="O297" t="s">
        <v>23</v>
      </c>
    </row>
    <row r="298" spans="1:15" x14ac:dyDescent="0.3">
      <c r="A298">
        <v>2020</v>
      </c>
      <c r="B298" t="s">
        <v>79</v>
      </c>
      <c r="C298">
        <v>1465</v>
      </c>
      <c r="D298">
        <v>3215.1654296882198</v>
      </c>
      <c r="E298" t="s">
        <v>23</v>
      </c>
      <c r="F298">
        <v>7.32</v>
      </c>
      <c r="G298" t="s">
        <v>41</v>
      </c>
      <c r="H298">
        <v>81.239999999999995</v>
      </c>
      <c r="I298">
        <v>22.38</v>
      </c>
      <c r="J298">
        <v>84.51</v>
      </c>
      <c r="K298">
        <v>14.98</v>
      </c>
      <c r="L298">
        <v>2.36</v>
      </c>
      <c r="M298" t="s">
        <v>308</v>
      </c>
      <c r="N298" t="s">
        <v>60</v>
      </c>
      <c r="O298" t="s">
        <v>16</v>
      </c>
    </row>
    <row r="299" spans="1:15" x14ac:dyDescent="0.3">
      <c r="A299">
        <v>2020</v>
      </c>
      <c r="B299" t="s">
        <v>79</v>
      </c>
      <c r="C299">
        <v>998</v>
      </c>
      <c r="D299">
        <v>1724.37679661878</v>
      </c>
      <c r="E299" t="s">
        <v>23</v>
      </c>
      <c r="F299">
        <v>8.94</v>
      </c>
      <c r="G299" t="s">
        <v>20</v>
      </c>
      <c r="H299">
        <v>50.86</v>
      </c>
      <c r="I299">
        <v>55.93</v>
      </c>
      <c r="J299">
        <v>86.5</v>
      </c>
      <c r="K299">
        <v>66.72</v>
      </c>
      <c r="L299">
        <v>2.48</v>
      </c>
      <c r="M299" t="s">
        <v>309</v>
      </c>
      <c r="N299" t="s">
        <v>27</v>
      </c>
      <c r="O299" t="s">
        <v>16</v>
      </c>
    </row>
    <row r="300" spans="1:15" x14ac:dyDescent="0.3">
      <c r="A300">
        <v>2020</v>
      </c>
      <c r="B300" t="s">
        <v>79</v>
      </c>
      <c r="C300">
        <v>133</v>
      </c>
      <c r="D300">
        <v>168.45354251543301</v>
      </c>
      <c r="E300" t="s">
        <v>16</v>
      </c>
      <c r="F300">
        <v>9.4499999999999993</v>
      </c>
      <c r="G300" t="s">
        <v>24</v>
      </c>
      <c r="H300">
        <v>24.3</v>
      </c>
      <c r="I300">
        <v>14.38</v>
      </c>
      <c r="J300">
        <v>34.17</v>
      </c>
      <c r="K300">
        <v>44.32</v>
      </c>
      <c r="L300">
        <v>1.89</v>
      </c>
      <c r="M300" t="s">
        <v>310</v>
      </c>
      <c r="N300" t="s">
        <v>46</v>
      </c>
      <c r="O300" t="s">
        <v>16</v>
      </c>
    </row>
    <row r="301" spans="1:15" x14ac:dyDescent="0.3">
      <c r="A301">
        <v>2020</v>
      </c>
      <c r="B301" t="s">
        <v>79</v>
      </c>
      <c r="C301">
        <v>751</v>
      </c>
      <c r="D301">
        <v>2561.8857274980601</v>
      </c>
      <c r="E301" t="s">
        <v>23</v>
      </c>
      <c r="F301">
        <v>5.76</v>
      </c>
      <c r="G301" t="s">
        <v>17</v>
      </c>
      <c r="H301">
        <v>39.58</v>
      </c>
      <c r="I301">
        <v>36.770000000000003</v>
      </c>
      <c r="J301">
        <v>59.32</v>
      </c>
      <c r="K301">
        <v>60.93</v>
      </c>
      <c r="L301">
        <v>1.0900000000000001</v>
      </c>
      <c r="M301" t="s">
        <v>147</v>
      </c>
      <c r="N301" t="s">
        <v>46</v>
      </c>
      <c r="O301" t="s">
        <v>23</v>
      </c>
    </row>
    <row r="302" spans="1:15" x14ac:dyDescent="0.3">
      <c r="A302">
        <v>2021</v>
      </c>
      <c r="B302" t="s">
        <v>15</v>
      </c>
      <c r="C302">
        <v>1949</v>
      </c>
      <c r="D302">
        <v>2565.8103085355301</v>
      </c>
      <c r="E302" t="s">
        <v>16</v>
      </c>
      <c r="F302">
        <v>7.53</v>
      </c>
      <c r="G302" t="s">
        <v>24</v>
      </c>
      <c r="H302">
        <v>76.41</v>
      </c>
      <c r="I302">
        <v>4.07</v>
      </c>
      <c r="J302">
        <v>58.86</v>
      </c>
      <c r="K302">
        <v>49.29</v>
      </c>
      <c r="L302">
        <v>1.74</v>
      </c>
      <c r="M302" t="s">
        <v>311</v>
      </c>
      <c r="N302" t="s">
        <v>22</v>
      </c>
      <c r="O302" t="s">
        <v>16</v>
      </c>
    </row>
    <row r="303" spans="1:15" x14ac:dyDescent="0.3">
      <c r="A303">
        <v>2021</v>
      </c>
      <c r="B303" t="s">
        <v>15</v>
      </c>
      <c r="C303">
        <v>2200</v>
      </c>
      <c r="D303">
        <v>3559.6491742386402</v>
      </c>
      <c r="E303" t="s">
        <v>23</v>
      </c>
      <c r="F303">
        <v>2.08</v>
      </c>
      <c r="G303" t="s">
        <v>24</v>
      </c>
      <c r="H303">
        <v>66.77</v>
      </c>
      <c r="I303">
        <v>35.96</v>
      </c>
      <c r="J303">
        <v>29.58</v>
      </c>
      <c r="K303">
        <v>42.12</v>
      </c>
      <c r="L303">
        <v>0.68</v>
      </c>
      <c r="M303" t="s">
        <v>312</v>
      </c>
      <c r="N303" t="s">
        <v>29</v>
      </c>
      <c r="O303" t="s">
        <v>16</v>
      </c>
    </row>
    <row r="304" spans="1:15" x14ac:dyDescent="0.3">
      <c r="A304">
        <v>2021</v>
      </c>
      <c r="B304" t="s">
        <v>15</v>
      </c>
      <c r="C304">
        <v>368</v>
      </c>
      <c r="D304">
        <v>581.94065057872297</v>
      </c>
      <c r="E304" t="s">
        <v>23</v>
      </c>
      <c r="F304">
        <v>6.49</v>
      </c>
      <c r="G304" t="s">
        <v>20</v>
      </c>
      <c r="H304">
        <v>59.14</v>
      </c>
      <c r="I304">
        <v>13.1</v>
      </c>
      <c r="J304">
        <v>38.049999999999997</v>
      </c>
      <c r="K304">
        <v>56.9</v>
      </c>
      <c r="L304">
        <v>0.76</v>
      </c>
      <c r="M304" t="s">
        <v>313</v>
      </c>
      <c r="N304" t="s">
        <v>60</v>
      </c>
      <c r="O304" t="s">
        <v>23</v>
      </c>
    </row>
    <row r="305" spans="1:15" x14ac:dyDescent="0.3">
      <c r="A305">
        <v>2021</v>
      </c>
      <c r="B305" t="s">
        <v>15</v>
      </c>
      <c r="C305">
        <v>419</v>
      </c>
      <c r="D305">
        <v>495.99313839888998</v>
      </c>
      <c r="E305" t="s">
        <v>16</v>
      </c>
      <c r="F305">
        <v>9.67</v>
      </c>
      <c r="G305" t="s">
        <v>41</v>
      </c>
      <c r="H305">
        <v>87.42</v>
      </c>
      <c r="I305">
        <v>19.350000000000001</v>
      </c>
      <c r="J305">
        <v>74.55</v>
      </c>
      <c r="K305">
        <v>69.489999999999995</v>
      </c>
      <c r="L305">
        <v>2.04</v>
      </c>
      <c r="M305" t="s">
        <v>314</v>
      </c>
      <c r="N305" t="s">
        <v>27</v>
      </c>
      <c r="O305" t="s">
        <v>23</v>
      </c>
    </row>
    <row r="306" spans="1:15" x14ac:dyDescent="0.3">
      <c r="A306">
        <v>2021</v>
      </c>
      <c r="B306" t="s">
        <v>15</v>
      </c>
      <c r="C306">
        <v>1701</v>
      </c>
      <c r="D306">
        <v>3815.4157423205902</v>
      </c>
      <c r="E306" t="s">
        <v>23</v>
      </c>
      <c r="F306">
        <v>8.08</v>
      </c>
      <c r="G306" t="s">
        <v>24</v>
      </c>
      <c r="H306">
        <v>61.52</v>
      </c>
      <c r="I306">
        <v>44.21</v>
      </c>
      <c r="J306">
        <v>96.09</v>
      </c>
      <c r="K306">
        <v>41.37</v>
      </c>
      <c r="L306">
        <v>2.0499999999999998</v>
      </c>
      <c r="M306" t="s">
        <v>315</v>
      </c>
      <c r="N306" t="s">
        <v>60</v>
      </c>
      <c r="O306" t="s">
        <v>23</v>
      </c>
    </row>
    <row r="307" spans="1:15" x14ac:dyDescent="0.3">
      <c r="A307">
        <v>2021</v>
      </c>
      <c r="B307" t="s">
        <v>30</v>
      </c>
      <c r="C307">
        <v>736</v>
      </c>
      <c r="D307">
        <v>557.62928276765194</v>
      </c>
      <c r="E307" t="s">
        <v>23</v>
      </c>
      <c r="F307">
        <v>8.1999999999999993</v>
      </c>
      <c r="G307" t="s">
        <v>41</v>
      </c>
      <c r="H307">
        <v>54.08</v>
      </c>
      <c r="I307">
        <v>4.49</v>
      </c>
      <c r="J307">
        <v>39.06</v>
      </c>
      <c r="K307">
        <v>40.17</v>
      </c>
      <c r="L307">
        <v>0.96</v>
      </c>
      <c r="M307" t="s">
        <v>316</v>
      </c>
      <c r="N307" t="s">
        <v>39</v>
      </c>
      <c r="O307" t="s">
        <v>16</v>
      </c>
    </row>
    <row r="308" spans="1:15" x14ac:dyDescent="0.3">
      <c r="A308">
        <v>2021</v>
      </c>
      <c r="B308" t="s">
        <v>30</v>
      </c>
      <c r="C308">
        <v>440</v>
      </c>
      <c r="D308">
        <v>1453.63124795467</v>
      </c>
      <c r="E308" t="s">
        <v>16</v>
      </c>
      <c r="F308">
        <v>8.4499999999999993</v>
      </c>
      <c r="G308" t="s">
        <v>20</v>
      </c>
      <c r="H308">
        <v>55.92</v>
      </c>
      <c r="I308">
        <v>21.8</v>
      </c>
      <c r="J308">
        <v>43.9</v>
      </c>
      <c r="K308">
        <v>66.260000000000005</v>
      </c>
      <c r="L308">
        <v>2.34</v>
      </c>
      <c r="M308" t="s">
        <v>317</v>
      </c>
      <c r="N308" t="s">
        <v>39</v>
      </c>
      <c r="O308" t="s">
        <v>23</v>
      </c>
    </row>
    <row r="309" spans="1:15" x14ac:dyDescent="0.3">
      <c r="A309">
        <v>2021</v>
      </c>
      <c r="B309" t="s">
        <v>30</v>
      </c>
      <c r="C309">
        <v>418</v>
      </c>
      <c r="D309">
        <v>1373.7641010643499</v>
      </c>
      <c r="E309" t="s">
        <v>16</v>
      </c>
      <c r="F309">
        <v>4.46</v>
      </c>
      <c r="G309" t="s">
        <v>24</v>
      </c>
      <c r="H309">
        <v>60.93</v>
      </c>
      <c r="I309">
        <v>66.52</v>
      </c>
      <c r="J309">
        <v>70.59</v>
      </c>
      <c r="K309">
        <v>38.75</v>
      </c>
      <c r="L309">
        <v>2.3199999999999998</v>
      </c>
      <c r="M309" t="s">
        <v>273</v>
      </c>
      <c r="N309" t="s">
        <v>29</v>
      </c>
      <c r="O309" t="s">
        <v>16</v>
      </c>
    </row>
    <row r="310" spans="1:15" x14ac:dyDescent="0.3">
      <c r="A310">
        <v>2021</v>
      </c>
      <c r="B310" t="s">
        <v>30</v>
      </c>
      <c r="C310">
        <v>2057</v>
      </c>
      <c r="D310">
        <v>2068.1145134363601</v>
      </c>
      <c r="E310" t="s">
        <v>23</v>
      </c>
      <c r="F310">
        <v>5.13</v>
      </c>
      <c r="G310" t="s">
        <v>24</v>
      </c>
      <c r="H310">
        <v>75.150000000000006</v>
      </c>
      <c r="I310">
        <v>30.81</v>
      </c>
      <c r="J310">
        <v>88.27</v>
      </c>
      <c r="K310">
        <v>17.7</v>
      </c>
      <c r="L310">
        <v>0.49</v>
      </c>
      <c r="M310" t="s">
        <v>318</v>
      </c>
      <c r="N310" t="s">
        <v>27</v>
      </c>
      <c r="O310" t="s">
        <v>16</v>
      </c>
    </row>
    <row r="311" spans="1:15" x14ac:dyDescent="0.3">
      <c r="A311">
        <v>2021</v>
      </c>
      <c r="B311" t="s">
        <v>30</v>
      </c>
      <c r="C311">
        <v>2153</v>
      </c>
      <c r="D311">
        <v>1232.24758631705</v>
      </c>
      <c r="E311" t="s">
        <v>16</v>
      </c>
      <c r="F311">
        <v>5.97</v>
      </c>
      <c r="G311" t="s">
        <v>24</v>
      </c>
      <c r="H311">
        <v>71.09</v>
      </c>
      <c r="I311">
        <v>37.04</v>
      </c>
      <c r="J311">
        <v>42.87</v>
      </c>
      <c r="K311">
        <v>18.309999999999999</v>
      </c>
      <c r="L311">
        <v>0.51</v>
      </c>
      <c r="M311" t="s">
        <v>319</v>
      </c>
      <c r="N311" t="s">
        <v>27</v>
      </c>
      <c r="O311" t="s">
        <v>23</v>
      </c>
    </row>
    <row r="312" spans="1:15" x14ac:dyDescent="0.3">
      <c r="A312">
        <v>2021</v>
      </c>
      <c r="B312" t="s">
        <v>36</v>
      </c>
      <c r="C312">
        <v>1721</v>
      </c>
      <c r="D312">
        <v>4234.6831159475096</v>
      </c>
      <c r="E312" t="s">
        <v>23</v>
      </c>
      <c r="F312">
        <v>2.19</v>
      </c>
      <c r="G312" t="s">
        <v>17</v>
      </c>
      <c r="H312">
        <v>77.67</v>
      </c>
      <c r="I312">
        <v>20.329999999999998</v>
      </c>
      <c r="J312">
        <v>65.95</v>
      </c>
      <c r="K312">
        <v>56.04</v>
      </c>
      <c r="L312">
        <v>1.82</v>
      </c>
      <c r="M312" t="s">
        <v>320</v>
      </c>
      <c r="N312" t="s">
        <v>60</v>
      </c>
      <c r="O312" t="s">
        <v>16</v>
      </c>
    </row>
    <row r="313" spans="1:15" x14ac:dyDescent="0.3">
      <c r="A313">
        <v>2021</v>
      </c>
      <c r="B313" t="s">
        <v>36</v>
      </c>
      <c r="C313">
        <v>2256</v>
      </c>
      <c r="D313">
        <v>6157.6481261731396</v>
      </c>
      <c r="E313" t="s">
        <v>16</v>
      </c>
      <c r="F313">
        <v>4.6100000000000003</v>
      </c>
      <c r="G313" t="s">
        <v>41</v>
      </c>
      <c r="H313">
        <v>47.09</v>
      </c>
      <c r="I313">
        <v>32.369999999999997</v>
      </c>
      <c r="J313">
        <v>42.83</v>
      </c>
      <c r="K313">
        <v>27.97</v>
      </c>
      <c r="L313">
        <v>1.79</v>
      </c>
      <c r="M313" t="s">
        <v>291</v>
      </c>
      <c r="N313" t="s">
        <v>60</v>
      </c>
      <c r="O313" t="s">
        <v>23</v>
      </c>
    </row>
    <row r="314" spans="1:15" x14ac:dyDescent="0.3">
      <c r="A314">
        <v>2021</v>
      </c>
      <c r="B314" t="s">
        <v>36</v>
      </c>
      <c r="C314">
        <v>479</v>
      </c>
      <c r="D314">
        <v>272.93567835556303</v>
      </c>
      <c r="E314" t="s">
        <v>16</v>
      </c>
      <c r="F314">
        <v>6.47</v>
      </c>
      <c r="G314" t="s">
        <v>24</v>
      </c>
      <c r="H314">
        <v>92.66</v>
      </c>
      <c r="I314">
        <v>34.51</v>
      </c>
      <c r="J314">
        <v>82.04</v>
      </c>
      <c r="K314">
        <v>8.18</v>
      </c>
      <c r="L314">
        <v>1.71</v>
      </c>
      <c r="M314" t="s">
        <v>321</v>
      </c>
      <c r="N314" t="s">
        <v>19</v>
      </c>
      <c r="O314" t="s">
        <v>16</v>
      </c>
    </row>
    <row r="315" spans="1:15" x14ac:dyDescent="0.3">
      <c r="A315">
        <v>2021</v>
      </c>
      <c r="B315" t="s">
        <v>36</v>
      </c>
      <c r="C315">
        <v>802</v>
      </c>
      <c r="D315">
        <v>2432.1121996606798</v>
      </c>
      <c r="E315" t="s">
        <v>16</v>
      </c>
      <c r="F315">
        <v>3.47</v>
      </c>
      <c r="G315" t="s">
        <v>41</v>
      </c>
      <c r="H315">
        <v>69.66</v>
      </c>
      <c r="I315">
        <v>5.0599999999999996</v>
      </c>
      <c r="J315">
        <v>26.87</v>
      </c>
      <c r="K315">
        <v>41.79</v>
      </c>
      <c r="L315">
        <v>1.85</v>
      </c>
      <c r="M315" t="s">
        <v>28</v>
      </c>
      <c r="N315" t="s">
        <v>29</v>
      </c>
      <c r="O315" t="s">
        <v>23</v>
      </c>
    </row>
    <row r="316" spans="1:15" x14ac:dyDescent="0.3">
      <c r="A316">
        <v>2021</v>
      </c>
      <c r="B316" t="s">
        <v>36</v>
      </c>
      <c r="C316">
        <v>1500</v>
      </c>
      <c r="D316">
        <v>4206.0135411357296</v>
      </c>
      <c r="E316" t="s">
        <v>16</v>
      </c>
      <c r="F316">
        <v>9.36</v>
      </c>
      <c r="G316" t="s">
        <v>20</v>
      </c>
      <c r="H316">
        <v>81.89</v>
      </c>
      <c r="I316">
        <v>25.08</v>
      </c>
      <c r="J316">
        <v>82.11</v>
      </c>
      <c r="K316">
        <v>51.71</v>
      </c>
      <c r="L316">
        <v>2.46</v>
      </c>
      <c r="M316" t="s">
        <v>322</v>
      </c>
      <c r="N316" t="s">
        <v>60</v>
      </c>
      <c r="O316" t="s">
        <v>23</v>
      </c>
    </row>
    <row r="317" spans="1:15" x14ac:dyDescent="0.3">
      <c r="A317">
        <v>2021</v>
      </c>
      <c r="B317" t="s">
        <v>44</v>
      </c>
      <c r="C317">
        <v>825</v>
      </c>
      <c r="D317">
        <v>2076.6616107474802</v>
      </c>
      <c r="E317" t="s">
        <v>16</v>
      </c>
      <c r="F317">
        <v>3.25</v>
      </c>
      <c r="G317" t="s">
        <v>17</v>
      </c>
      <c r="H317">
        <v>26.47</v>
      </c>
      <c r="I317">
        <v>58.14</v>
      </c>
      <c r="J317">
        <v>44.11</v>
      </c>
      <c r="K317">
        <v>33.369999999999997</v>
      </c>
      <c r="L317">
        <v>1.72</v>
      </c>
      <c r="M317" t="s">
        <v>323</v>
      </c>
      <c r="N317" t="s">
        <v>60</v>
      </c>
      <c r="O317" t="s">
        <v>23</v>
      </c>
    </row>
    <row r="318" spans="1:15" x14ac:dyDescent="0.3">
      <c r="A318">
        <v>2021</v>
      </c>
      <c r="B318" t="s">
        <v>44</v>
      </c>
      <c r="C318">
        <v>1040</v>
      </c>
      <c r="D318">
        <v>653.99272295721505</v>
      </c>
      <c r="E318" t="s">
        <v>23</v>
      </c>
      <c r="F318">
        <v>5.72</v>
      </c>
      <c r="G318" t="s">
        <v>17</v>
      </c>
      <c r="H318">
        <v>57.7</v>
      </c>
      <c r="I318">
        <v>9.2100000000000009</v>
      </c>
      <c r="J318">
        <v>76.69</v>
      </c>
      <c r="K318">
        <v>64.34</v>
      </c>
      <c r="L318">
        <v>2.1800000000000002</v>
      </c>
      <c r="M318" t="s">
        <v>324</v>
      </c>
      <c r="N318" t="s">
        <v>29</v>
      </c>
      <c r="O318" t="s">
        <v>16</v>
      </c>
    </row>
    <row r="319" spans="1:15" x14ac:dyDescent="0.3">
      <c r="A319">
        <v>2021</v>
      </c>
      <c r="B319" t="s">
        <v>44</v>
      </c>
      <c r="C319">
        <v>2297</v>
      </c>
      <c r="D319">
        <v>5014.7015226394597</v>
      </c>
      <c r="E319" t="s">
        <v>23</v>
      </c>
      <c r="F319">
        <v>9.73</v>
      </c>
      <c r="G319" t="s">
        <v>41</v>
      </c>
      <c r="H319">
        <v>77.05</v>
      </c>
      <c r="I319">
        <v>50.84</v>
      </c>
      <c r="J319">
        <v>73.650000000000006</v>
      </c>
      <c r="K319">
        <v>67.44</v>
      </c>
      <c r="L319">
        <v>1.58</v>
      </c>
      <c r="M319" t="s">
        <v>325</v>
      </c>
      <c r="N319" t="s">
        <v>46</v>
      </c>
      <c r="O319" t="s">
        <v>23</v>
      </c>
    </row>
    <row r="320" spans="1:15" x14ac:dyDescent="0.3">
      <c r="A320">
        <v>2021</v>
      </c>
      <c r="B320" t="s">
        <v>44</v>
      </c>
      <c r="C320">
        <v>2312</v>
      </c>
      <c r="D320">
        <v>7853.4392723860601</v>
      </c>
      <c r="E320" t="s">
        <v>23</v>
      </c>
      <c r="F320">
        <v>4.55</v>
      </c>
      <c r="G320" t="s">
        <v>17</v>
      </c>
      <c r="H320">
        <v>94.55</v>
      </c>
      <c r="I320">
        <v>49.37</v>
      </c>
      <c r="J320">
        <v>52.19</v>
      </c>
      <c r="K320">
        <v>56.65</v>
      </c>
      <c r="L320">
        <v>0.95</v>
      </c>
      <c r="M320" t="s">
        <v>326</v>
      </c>
      <c r="N320" t="s">
        <v>22</v>
      </c>
      <c r="O320" t="s">
        <v>23</v>
      </c>
    </row>
    <row r="321" spans="1:15" x14ac:dyDescent="0.3">
      <c r="A321">
        <v>2021</v>
      </c>
      <c r="B321" t="s">
        <v>44</v>
      </c>
      <c r="C321">
        <v>609</v>
      </c>
      <c r="D321">
        <v>1587.4998620664901</v>
      </c>
      <c r="E321" t="s">
        <v>23</v>
      </c>
      <c r="F321">
        <v>7.76</v>
      </c>
      <c r="G321" t="s">
        <v>17</v>
      </c>
      <c r="H321">
        <v>82.52</v>
      </c>
      <c r="I321">
        <v>54.25</v>
      </c>
      <c r="J321">
        <v>27.34</v>
      </c>
      <c r="K321">
        <v>44.87</v>
      </c>
      <c r="L321">
        <v>0.44</v>
      </c>
      <c r="M321" t="s">
        <v>327</v>
      </c>
      <c r="N321" t="s">
        <v>46</v>
      </c>
      <c r="O321" t="s">
        <v>23</v>
      </c>
    </row>
    <row r="322" spans="1:15" x14ac:dyDescent="0.3">
      <c r="A322">
        <v>2021</v>
      </c>
      <c r="B322" t="s">
        <v>51</v>
      </c>
      <c r="C322">
        <v>737</v>
      </c>
      <c r="D322">
        <v>473.85214923708298</v>
      </c>
      <c r="E322" t="s">
        <v>23</v>
      </c>
      <c r="F322">
        <v>2.2799999999999998</v>
      </c>
      <c r="G322" t="s">
        <v>41</v>
      </c>
      <c r="H322">
        <v>35.340000000000003</v>
      </c>
      <c r="I322">
        <v>35.119999999999997</v>
      </c>
      <c r="J322">
        <v>44.79</v>
      </c>
      <c r="K322">
        <v>55.84</v>
      </c>
      <c r="L322">
        <v>2.0499999999999998</v>
      </c>
      <c r="M322" t="s">
        <v>328</v>
      </c>
      <c r="N322" t="s">
        <v>22</v>
      </c>
      <c r="O322" t="s">
        <v>23</v>
      </c>
    </row>
    <row r="323" spans="1:15" x14ac:dyDescent="0.3">
      <c r="A323">
        <v>2021</v>
      </c>
      <c r="B323" t="s">
        <v>51</v>
      </c>
      <c r="C323">
        <v>563</v>
      </c>
      <c r="D323">
        <v>747.22648743276</v>
      </c>
      <c r="E323" t="s">
        <v>16</v>
      </c>
      <c r="F323">
        <v>5.0999999999999996</v>
      </c>
      <c r="G323" t="s">
        <v>41</v>
      </c>
      <c r="H323">
        <v>56.77</v>
      </c>
      <c r="I323">
        <v>2.96</v>
      </c>
      <c r="J323">
        <v>50.42</v>
      </c>
      <c r="K323">
        <v>47.39</v>
      </c>
      <c r="L323">
        <v>2.46</v>
      </c>
      <c r="M323" t="s">
        <v>329</v>
      </c>
      <c r="N323" t="s">
        <v>19</v>
      </c>
      <c r="O323" t="s">
        <v>23</v>
      </c>
    </row>
    <row r="324" spans="1:15" x14ac:dyDescent="0.3">
      <c r="A324">
        <v>2021</v>
      </c>
      <c r="B324" t="s">
        <v>51</v>
      </c>
      <c r="C324">
        <v>1212</v>
      </c>
      <c r="D324">
        <v>1527.22774236071</v>
      </c>
      <c r="E324" t="s">
        <v>16</v>
      </c>
      <c r="F324">
        <v>3.07</v>
      </c>
      <c r="G324" t="s">
        <v>24</v>
      </c>
      <c r="H324">
        <v>69.97</v>
      </c>
      <c r="I324">
        <v>7.32</v>
      </c>
      <c r="J324">
        <v>75.94</v>
      </c>
      <c r="K324">
        <v>33.049999999999997</v>
      </c>
      <c r="L324">
        <v>1.85</v>
      </c>
      <c r="M324" t="s">
        <v>330</v>
      </c>
      <c r="N324" t="s">
        <v>46</v>
      </c>
      <c r="O324" t="s">
        <v>23</v>
      </c>
    </row>
    <row r="325" spans="1:15" x14ac:dyDescent="0.3">
      <c r="A325">
        <v>2021</v>
      </c>
      <c r="B325" t="s">
        <v>51</v>
      </c>
      <c r="C325">
        <v>2438</v>
      </c>
      <c r="D325">
        <v>8333.7118346074294</v>
      </c>
      <c r="E325" t="s">
        <v>16</v>
      </c>
      <c r="F325">
        <v>9.35</v>
      </c>
      <c r="G325" t="s">
        <v>17</v>
      </c>
      <c r="H325">
        <v>87.87</v>
      </c>
      <c r="I325">
        <v>29.71</v>
      </c>
      <c r="J325">
        <v>91.79</v>
      </c>
      <c r="K325">
        <v>52.23</v>
      </c>
      <c r="L325">
        <v>2.11</v>
      </c>
      <c r="M325" t="s">
        <v>331</v>
      </c>
      <c r="N325" t="s">
        <v>39</v>
      </c>
      <c r="O325" t="s">
        <v>23</v>
      </c>
    </row>
    <row r="326" spans="1:15" x14ac:dyDescent="0.3">
      <c r="A326">
        <v>2021</v>
      </c>
      <c r="B326" t="s">
        <v>51</v>
      </c>
      <c r="C326">
        <v>2063</v>
      </c>
      <c r="D326">
        <v>6161.9821785683698</v>
      </c>
      <c r="E326" t="s">
        <v>23</v>
      </c>
      <c r="F326">
        <v>3.63</v>
      </c>
      <c r="G326" t="s">
        <v>41</v>
      </c>
      <c r="H326">
        <v>39.1</v>
      </c>
      <c r="I326">
        <v>37.4</v>
      </c>
      <c r="J326">
        <v>76.12</v>
      </c>
      <c r="K326">
        <v>21.68</v>
      </c>
      <c r="L326">
        <v>2.2400000000000002</v>
      </c>
      <c r="M326" t="s">
        <v>332</v>
      </c>
      <c r="N326" t="s">
        <v>22</v>
      </c>
      <c r="O326" t="s">
        <v>16</v>
      </c>
    </row>
    <row r="327" spans="1:15" x14ac:dyDescent="0.3">
      <c r="A327">
        <v>2021</v>
      </c>
      <c r="B327" t="s">
        <v>57</v>
      </c>
      <c r="C327">
        <v>2019</v>
      </c>
      <c r="D327">
        <v>4298.7794262417301</v>
      </c>
      <c r="E327" t="s">
        <v>23</v>
      </c>
      <c r="F327">
        <v>3.95</v>
      </c>
      <c r="G327" t="s">
        <v>20</v>
      </c>
      <c r="H327">
        <v>47.65</v>
      </c>
      <c r="I327">
        <v>7.19</v>
      </c>
      <c r="J327">
        <v>58.07</v>
      </c>
      <c r="K327">
        <v>7.24</v>
      </c>
      <c r="L327">
        <v>2.19</v>
      </c>
      <c r="M327" t="s">
        <v>333</v>
      </c>
      <c r="N327" t="s">
        <v>60</v>
      </c>
      <c r="O327" t="s">
        <v>23</v>
      </c>
    </row>
    <row r="328" spans="1:15" x14ac:dyDescent="0.3">
      <c r="A328">
        <v>2021</v>
      </c>
      <c r="B328" t="s">
        <v>57</v>
      </c>
      <c r="C328">
        <v>1783</v>
      </c>
      <c r="D328">
        <v>3577.6923039362</v>
      </c>
      <c r="E328" t="s">
        <v>16</v>
      </c>
      <c r="F328">
        <v>8.9499999999999993</v>
      </c>
      <c r="G328" t="s">
        <v>17</v>
      </c>
      <c r="H328">
        <v>34.6</v>
      </c>
      <c r="I328">
        <v>40.03</v>
      </c>
      <c r="J328">
        <v>77.11</v>
      </c>
      <c r="K328">
        <v>37.32</v>
      </c>
      <c r="L328">
        <v>0.72</v>
      </c>
      <c r="M328" t="s">
        <v>334</v>
      </c>
      <c r="N328" t="s">
        <v>60</v>
      </c>
      <c r="O328" t="s">
        <v>23</v>
      </c>
    </row>
    <row r="329" spans="1:15" x14ac:dyDescent="0.3">
      <c r="A329">
        <v>2021</v>
      </c>
      <c r="B329" t="s">
        <v>57</v>
      </c>
      <c r="C329">
        <v>383</v>
      </c>
      <c r="D329">
        <v>331.79517075765</v>
      </c>
      <c r="E329" t="s">
        <v>16</v>
      </c>
      <c r="F329">
        <v>9.68</v>
      </c>
      <c r="G329" t="s">
        <v>41</v>
      </c>
      <c r="H329">
        <v>21.31</v>
      </c>
      <c r="I329">
        <v>51.52</v>
      </c>
      <c r="J329">
        <v>83.07</v>
      </c>
      <c r="K329">
        <v>48.81</v>
      </c>
      <c r="L329">
        <v>2.2599999999999998</v>
      </c>
      <c r="M329" t="s">
        <v>335</v>
      </c>
      <c r="N329" t="s">
        <v>22</v>
      </c>
      <c r="O329" t="s">
        <v>16</v>
      </c>
    </row>
    <row r="330" spans="1:15" x14ac:dyDescent="0.3">
      <c r="A330">
        <v>2021</v>
      </c>
      <c r="B330" t="s">
        <v>57</v>
      </c>
      <c r="C330">
        <v>1168</v>
      </c>
      <c r="D330">
        <v>3369.9879365464499</v>
      </c>
      <c r="E330" t="s">
        <v>23</v>
      </c>
      <c r="F330">
        <v>9.51</v>
      </c>
      <c r="G330" t="s">
        <v>41</v>
      </c>
      <c r="H330">
        <v>74.91</v>
      </c>
      <c r="I330">
        <v>12.53</v>
      </c>
      <c r="J330">
        <v>77.569999999999993</v>
      </c>
      <c r="K330">
        <v>34.18</v>
      </c>
      <c r="L330">
        <v>1.87</v>
      </c>
      <c r="M330" t="s">
        <v>336</v>
      </c>
      <c r="N330" t="s">
        <v>60</v>
      </c>
      <c r="O330" t="s">
        <v>23</v>
      </c>
    </row>
    <row r="331" spans="1:15" x14ac:dyDescent="0.3">
      <c r="A331">
        <v>2021</v>
      </c>
      <c r="B331" t="s">
        <v>57</v>
      </c>
      <c r="C331">
        <v>1898</v>
      </c>
      <c r="D331">
        <v>1675.4486903904501</v>
      </c>
      <c r="E331" t="s">
        <v>23</v>
      </c>
      <c r="F331">
        <v>8.69</v>
      </c>
      <c r="G331" t="s">
        <v>41</v>
      </c>
      <c r="H331">
        <v>42.71</v>
      </c>
      <c r="I331">
        <v>69.61</v>
      </c>
      <c r="J331">
        <v>78.42</v>
      </c>
      <c r="K331">
        <v>8.9600000000000009</v>
      </c>
      <c r="L331">
        <v>1.04</v>
      </c>
      <c r="M331" t="s">
        <v>161</v>
      </c>
      <c r="N331" t="s">
        <v>60</v>
      </c>
      <c r="O331" t="s">
        <v>23</v>
      </c>
    </row>
    <row r="332" spans="1:15" x14ac:dyDescent="0.3">
      <c r="A332">
        <v>2021</v>
      </c>
      <c r="B332" t="s">
        <v>64</v>
      </c>
      <c r="C332">
        <v>1098</v>
      </c>
      <c r="D332">
        <v>2533.6526163170101</v>
      </c>
      <c r="E332" t="s">
        <v>16</v>
      </c>
      <c r="F332">
        <v>4.2699999999999996</v>
      </c>
      <c r="G332" t="s">
        <v>17</v>
      </c>
      <c r="H332">
        <v>30.2</v>
      </c>
      <c r="I332">
        <v>63.74</v>
      </c>
      <c r="J332">
        <v>28.36</v>
      </c>
      <c r="K332">
        <v>13.14</v>
      </c>
      <c r="L332">
        <v>1.55</v>
      </c>
      <c r="M332" t="s">
        <v>107</v>
      </c>
      <c r="N332" t="s">
        <v>39</v>
      </c>
      <c r="O332" t="s">
        <v>16</v>
      </c>
    </row>
    <row r="333" spans="1:15" x14ac:dyDescent="0.3">
      <c r="A333">
        <v>2021</v>
      </c>
      <c r="B333" t="s">
        <v>64</v>
      </c>
      <c r="C333">
        <v>719</v>
      </c>
      <c r="D333">
        <v>1800.05163682434</v>
      </c>
      <c r="E333" t="s">
        <v>16</v>
      </c>
      <c r="F333">
        <v>7.22</v>
      </c>
      <c r="G333" t="s">
        <v>41</v>
      </c>
      <c r="H333">
        <v>31.15</v>
      </c>
      <c r="I333">
        <v>26.37</v>
      </c>
      <c r="J333">
        <v>82.96</v>
      </c>
      <c r="K333">
        <v>62.62</v>
      </c>
      <c r="L333">
        <v>1.1499999999999999</v>
      </c>
      <c r="M333" t="s">
        <v>337</v>
      </c>
      <c r="N333" t="s">
        <v>19</v>
      </c>
      <c r="O333" t="s">
        <v>16</v>
      </c>
    </row>
    <row r="334" spans="1:15" x14ac:dyDescent="0.3">
      <c r="A334">
        <v>2021</v>
      </c>
      <c r="B334" t="s">
        <v>64</v>
      </c>
      <c r="C334">
        <v>2417</v>
      </c>
      <c r="D334">
        <v>6271.3337489599799</v>
      </c>
      <c r="E334" t="s">
        <v>16</v>
      </c>
      <c r="F334">
        <v>7.24</v>
      </c>
      <c r="G334" t="s">
        <v>20</v>
      </c>
      <c r="H334">
        <v>80.52</v>
      </c>
      <c r="I334">
        <v>55.27</v>
      </c>
      <c r="J334">
        <v>67.27</v>
      </c>
      <c r="K334">
        <v>24.02</v>
      </c>
      <c r="L334">
        <v>0.24</v>
      </c>
      <c r="M334" t="s">
        <v>338</v>
      </c>
      <c r="N334" t="s">
        <v>39</v>
      </c>
      <c r="O334" t="s">
        <v>16</v>
      </c>
    </row>
    <row r="335" spans="1:15" x14ac:dyDescent="0.3">
      <c r="A335">
        <v>2021</v>
      </c>
      <c r="B335" t="s">
        <v>64</v>
      </c>
      <c r="C335">
        <v>972</v>
      </c>
      <c r="D335">
        <v>1063.98885900749</v>
      </c>
      <c r="E335" t="s">
        <v>16</v>
      </c>
      <c r="F335">
        <v>2.69</v>
      </c>
      <c r="G335" t="s">
        <v>41</v>
      </c>
      <c r="H335">
        <v>53.82</v>
      </c>
      <c r="I335">
        <v>44.51</v>
      </c>
      <c r="J335">
        <v>78.08</v>
      </c>
      <c r="K335">
        <v>8.58</v>
      </c>
      <c r="L335">
        <v>1.9</v>
      </c>
      <c r="M335" t="s">
        <v>339</v>
      </c>
      <c r="N335" t="s">
        <v>46</v>
      </c>
      <c r="O335" t="s">
        <v>16</v>
      </c>
    </row>
    <row r="336" spans="1:15" x14ac:dyDescent="0.3">
      <c r="A336">
        <v>2021</v>
      </c>
      <c r="B336" t="s">
        <v>64</v>
      </c>
      <c r="C336">
        <v>1343</v>
      </c>
      <c r="D336">
        <v>4475.52844232793</v>
      </c>
      <c r="E336" t="s">
        <v>16</v>
      </c>
      <c r="F336">
        <v>8.3699999999999992</v>
      </c>
      <c r="G336" t="s">
        <v>20</v>
      </c>
      <c r="H336">
        <v>58.56</v>
      </c>
      <c r="I336">
        <v>42.34</v>
      </c>
      <c r="J336">
        <v>98.7</v>
      </c>
      <c r="K336">
        <v>13.47</v>
      </c>
      <c r="L336">
        <v>0.68</v>
      </c>
      <c r="M336" t="s">
        <v>340</v>
      </c>
      <c r="N336" t="s">
        <v>19</v>
      </c>
      <c r="O336" t="s">
        <v>16</v>
      </c>
    </row>
    <row r="337" spans="1:15" x14ac:dyDescent="0.3">
      <c r="A337">
        <v>2021</v>
      </c>
      <c r="B337" t="s">
        <v>69</v>
      </c>
      <c r="C337">
        <v>2151</v>
      </c>
      <c r="D337">
        <v>5603.1190452345099</v>
      </c>
      <c r="E337" t="s">
        <v>16</v>
      </c>
      <c r="F337">
        <v>6.1</v>
      </c>
      <c r="G337" t="s">
        <v>41</v>
      </c>
      <c r="H337">
        <v>89.83</v>
      </c>
      <c r="I337">
        <v>38.51</v>
      </c>
      <c r="J337">
        <v>90.79</v>
      </c>
      <c r="K337">
        <v>37.340000000000003</v>
      </c>
      <c r="L337">
        <v>2.16</v>
      </c>
      <c r="M337" t="s">
        <v>341</v>
      </c>
      <c r="N337" t="s">
        <v>46</v>
      </c>
      <c r="O337" t="s">
        <v>16</v>
      </c>
    </row>
    <row r="338" spans="1:15" x14ac:dyDescent="0.3">
      <c r="A338">
        <v>2021</v>
      </c>
      <c r="B338" t="s">
        <v>69</v>
      </c>
      <c r="C338">
        <v>1049</v>
      </c>
      <c r="D338">
        <v>2161.5874340033201</v>
      </c>
      <c r="E338" t="s">
        <v>16</v>
      </c>
      <c r="F338">
        <v>9.57</v>
      </c>
      <c r="G338" t="s">
        <v>41</v>
      </c>
      <c r="H338">
        <v>40.03</v>
      </c>
      <c r="I338">
        <v>28.61</v>
      </c>
      <c r="J338">
        <v>85.42</v>
      </c>
      <c r="K338">
        <v>55.97</v>
      </c>
      <c r="L338">
        <v>1.1100000000000001</v>
      </c>
      <c r="M338" t="s">
        <v>342</v>
      </c>
      <c r="N338" t="s">
        <v>39</v>
      </c>
      <c r="O338" t="s">
        <v>23</v>
      </c>
    </row>
    <row r="339" spans="1:15" x14ac:dyDescent="0.3">
      <c r="A339">
        <v>2021</v>
      </c>
      <c r="B339" t="s">
        <v>69</v>
      </c>
      <c r="C339">
        <v>1283</v>
      </c>
      <c r="D339">
        <v>1319.5089609536201</v>
      </c>
      <c r="E339" t="s">
        <v>16</v>
      </c>
      <c r="F339">
        <v>6.21</v>
      </c>
      <c r="G339" t="s">
        <v>20</v>
      </c>
      <c r="H339">
        <v>41.15</v>
      </c>
      <c r="I339">
        <v>68.459999999999994</v>
      </c>
      <c r="J339">
        <v>82.29</v>
      </c>
      <c r="K339">
        <v>15.21</v>
      </c>
      <c r="L339">
        <v>1.06</v>
      </c>
      <c r="M339" t="s">
        <v>343</v>
      </c>
      <c r="N339" t="s">
        <v>46</v>
      </c>
      <c r="O339" t="s">
        <v>16</v>
      </c>
    </row>
    <row r="340" spans="1:15" x14ac:dyDescent="0.3">
      <c r="A340">
        <v>2021</v>
      </c>
      <c r="B340" t="s">
        <v>69</v>
      </c>
      <c r="C340">
        <v>2379</v>
      </c>
      <c r="D340">
        <v>7653.7375024203502</v>
      </c>
      <c r="E340" t="s">
        <v>23</v>
      </c>
      <c r="F340">
        <v>5.82</v>
      </c>
      <c r="G340" t="s">
        <v>41</v>
      </c>
      <c r="H340">
        <v>82.89</v>
      </c>
      <c r="I340">
        <v>15.9</v>
      </c>
      <c r="J340">
        <v>66</v>
      </c>
      <c r="K340">
        <v>56.94</v>
      </c>
      <c r="L340">
        <v>1.35</v>
      </c>
      <c r="M340" t="s">
        <v>344</v>
      </c>
      <c r="N340" t="s">
        <v>46</v>
      </c>
      <c r="O340" t="s">
        <v>23</v>
      </c>
    </row>
    <row r="341" spans="1:15" x14ac:dyDescent="0.3">
      <c r="A341">
        <v>2021</v>
      </c>
      <c r="B341" t="s">
        <v>69</v>
      </c>
      <c r="C341">
        <v>1285</v>
      </c>
      <c r="D341">
        <v>2628.5898290632099</v>
      </c>
      <c r="E341" t="s">
        <v>16</v>
      </c>
      <c r="F341">
        <v>3.16</v>
      </c>
      <c r="G341" t="s">
        <v>41</v>
      </c>
      <c r="H341">
        <v>47.86</v>
      </c>
      <c r="I341">
        <v>44.16</v>
      </c>
      <c r="J341">
        <v>36.020000000000003</v>
      </c>
      <c r="K341">
        <v>52.35</v>
      </c>
      <c r="L341">
        <v>1.54</v>
      </c>
      <c r="M341" t="s">
        <v>345</v>
      </c>
      <c r="N341" t="s">
        <v>22</v>
      </c>
      <c r="O341" t="s">
        <v>16</v>
      </c>
    </row>
    <row r="342" spans="1:15" x14ac:dyDescent="0.3">
      <c r="A342">
        <v>2021</v>
      </c>
      <c r="B342" t="s">
        <v>75</v>
      </c>
      <c r="C342">
        <v>51</v>
      </c>
      <c r="D342">
        <v>174.588238729099</v>
      </c>
      <c r="E342" t="s">
        <v>16</v>
      </c>
      <c r="F342">
        <v>4.3099999999999996</v>
      </c>
      <c r="G342" t="s">
        <v>17</v>
      </c>
      <c r="H342">
        <v>16.21</v>
      </c>
      <c r="I342">
        <v>49.93</v>
      </c>
      <c r="J342">
        <v>65.94</v>
      </c>
      <c r="K342">
        <v>42.02</v>
      </c>
      <c r="L342">
        <v>0.23</v>
      </c>
      <c r="M342" t="s">
        <v>346</v>
      </c>
      <c r="N342" t="s">
        <v>27</v>
      </c>
      <c r="O342" t="s">
        <v>16</v>
      </c>
    </row>
    <row r="343" spans="1:15" x14ac:dyDescent="0.3">
      <c r="A343">
        <v>2021</v>
      </c>
      <c r="B343" t="s">
        <v>75</v>
      </c>
      <c r="C343">
        <v>646</v>
      </c>
      <c r="D343">
        <v>1154.2651938086401</v>
      </c>
      <c r="E343" t="s">
        <v>23</v>
      </c>
      <c r="F343">
        <v>2.42</v>
      </c>
      <c r="G343" t="s">
        <v>41</v>
      </c>
      <c r="H343">
        <v>81.44</v>
      </c>
      <c r="I343">
        <v>56.5</v>
      </c>
      <c r="J343">
        <v>63.73</v>
      </c>
      <c r="K343">
        <v>37.950000000000003</v>
      </c>
      <c r="L343">
        <v>0.28999999999999998</v>
      </c>
      <c r="M343" t="s">
        <v>264</v>
      </c>
      <c r="N343" t="s">
        <v>60</v>
      </c>
      <c r="O343" t="s">
        <v>23</v>
      </c>
    </row>
    <row r="344" spans="1:15" x14ac:dyDescent="0.3">
      <c r="A344">
        <v>2021</v>
      </c>
      <c r="B344" t="s">
        <v>75</v>
      </c>
      <c r="C344">
        <v>88</v>
      </c>
      <c r="D344">
        <v>51.828897213269599</v>
      </c>
      <c r="E344" t="s">
        <v>16</v>
      </c>
      <c r="F344">
        <v>3.24</v>
      </c>
      <c r="G344" t="s">
        <v>41</v>
      </c>
      <c r="H344">
        <v>82.92</v>
      </c>
      <c r="I344">
        <v>33.840000000000003</v>
      </c>
      <c r="J344">
        <v>75.739999999999995</v>
      </c>
      <c r="K344">
        <v>12.47</v>
      </c>
      <c r="L344">
        <v>0.37</v>
      </c>
      <c r="M344" t="s">
        <v>185</v>
      </c>
      <c r="N344" t="s">
        <v>39</v>
      </c>
      <c r="O344" t="s">
        <v>23</v>
      </c>
    </row>
    <row r="345" spans="1:15" x14ac:dyDescent="0.3">
      <c r="A345">
        <v>2021</v>
      </c>
      <c r="B345" t="s">
        <v>75</v>
      </c>
      <c r="C345">
        <v>520</v>
      </c>
      <c r="D345">
        <v>1308.02668268922</v>
      </c>
      <c r="E345" t="s">
        <v>16</v>
      </c>
      <c r="F345">
        <v>7.47</v>
      </c>
      <c r="G345" t="s">
        <v>24</v>
      </c>
      <c r="H345">
        <v>25.11</v>
      </c>
      <c r="I345">
        <v>24.63</v>
      </c>
      <c r="J345">
        <v>91.65</v>
      </c>
      <c r="K345">
        <v>9.14</v>
      </c>
      <c r="L345">
        <v>0.27</v>
      </c>
      <c r="M345" t="s">
        <v>347</v>
      </c>
      <c r="N345" t="s">
        <v>22</v>
      </c>
      <c r="O345" t="s">
        <v>16</v>
      </c>
    </row>
    <row r="346" spans="1:15" x14ac:dyDescent="0.3">
      <c r="A346">
        <v>2021</v>
      </c>
      <c r="B346" t="s">
        <v>75</v>
      </c>
      <c r="C346">
        <v>1370</v>
      </c>
      <c r="D346">
        <v>943.301876800998</v>
      </c>
      <c r="E346" t="s">
        <v>16</v>
      </c>
      <c r="F346">
        <v>6.15</v>
      </c>
      <c r="G346" t="s">
        <v>24</v>
      </c>
      <c r="H346">
        <v>70.540000000000006</v>
      </c>
      <c r="I346">
        <v>31.2</v>
      </c>
      <c r="J346">
        <v>90.22</v>
      </c>
      <c r="K346">
        <v>68</v>
      </c>
      <c r="L346">
        <v>0.39</v>
      </c>
      <c r="M346" t="s">
        <v>348</v>
      </c>
      <c r="N346" t="s">
        <v>46</v>
      </c>
      <c r="O346" t="s">
        <v>23</v>
      </c>
    </row>
    <row r="347" spans="1:15" x14ac:dyDescent="0.3">
      <c r="A347">
        <v>2021</v>
      </c>
      <c r="B347" t="s">
        <v>79</v>
      </c>
      <c r="C347">
        <v>477</v>
      </c>
      <c r="D347">
        <v>1525.6967227149701</v>
      </c>
      <c r="E347" t="s">
        <v>16</v>
      </c>
      <c r="F347">
        <v>8.9</v>
      </c>
      <c r="G347" t="s">
        <v>17</v>
      </c>
      <c r="H347">
        <v>25.38</v>
      </c>
      <c r="I347">
        <v>46.33</v>
      </c>
      <c r="J347">
        <v>40.56</v>
      </c>
      <c r="K347">
        <v>28.31</v>
      </c>
      <c r="L347">
        <v>1.1499999999999999</v>
      </c>
      <c r="M347" t="s">
        <v>349</v>
      </c>
      <c r="N347" t="s">
        <v>22</v>
      </c>
      <c r="O347" t="s">
        <v>23</v>
      </c>
    </row>
    <row r="348" spans="1:15" x14ac:dyDescent="0.3">
      <c r="A348">
        <v>2021</v>
      </c>
      <c r="B348" t="s">
        <v>79</v>
      </c>
      <c r="C348">
        <v>2083</v>
      </c>
      <c r="D348">
        <v>3701.3630822270802</v>
      </c>
      <c r="E348" t="s">
        <v>23</v>
      </c>
      <c r="F348">
        <v>2.52</v>
      </c>
      <c r="G348" t="s">
        <v>41</v>
      </c>
      <c r="H348">
        <v>59.13</v>
      </c>
      <c r="I348">
        <v>43.59</v>
      </c>
      <c r="J348">
        <v>67.58</v>
      </c>
      <c r="K348">
        <v>57.23</v>
      </c>
      <c r="L348">
        <v>0.79</v>
      </c>
      <c r="M348" t="s">
        <v>350</v>
      </c>
      <c r="N348" t="s">
        <v>22</v>
      </c>
      <c r="O348" t="s">
        <v>23</v>
      </c>
    </row>
    <row r="349" spans="1:15" x14ac:dyDescent="0.3">
      <c r="A349">
        <v>2021</v>
      </c>
      <c r="B349" t="s">
        <v>79</v>
      </c>
      <c r="C349">
        <v>1246</v>
      </c>
      <c r="D349">
        <v>1177.8887608759801</v>
      </c>
      <c r="E349" t="s">
        <v>16</v>
      </c>
      <c r="F349">
        <v>6.14</v>
      </c>
      <c r="G349" t="s">
        <v>17</v>
      </c>
      <c r="H349">
        <v>57.85</v>
      </c>
      <c r="I349">
        <v>66.05</v>
      </c>
      <c r="J349">
        <v>86.22</v>
      </c>
      <c r="K349">
        <v>7.12</v>
      </c>
      <c r="L349">
        <v>1.69</v>
      </c>
      <c r="M349" t="s">
        <v>351</v>
      </c>
      <c r="N349" t="s">
        <v>19</v>
      </c>
      <c r="O349" t="s">
        <v>23</v>
      </c>
    </row>
    <row r="350" spans="1:15" x14ac:dyDescent="0.3">
      <c r="A350">
        <v>2021</v>
      </c>
      <c r="B350" t="s">
        <v>79</v>
      </c>
      <c r="C350">
        <v>602</v>
      </c>
      <c r="D350">
        <v>688.43450201249402</v>
      </c>
      <c r="E350" t="s">
        <v>16</v>
      </c>
      <c r="F350">
        <v>9.91</v>
      </c>
      <c r="G350" t="s">
        <v>20</v>
      </c>
      <c r="H350">
        <v>35.69</v>
      </c>
      <c r="I350">
        <v>26.32</v>
      </c>
      <c r="J350">
        <v>76.36</v>
      </c>
      <c r="K350">
        <v>14.68</v>
      </c>
      <c r="L350">
        <v>2.25</v>
      </c>
      <c r="M350" t="s">
        <v>352</v>
      </c>
      <c r="N350" t="s">
        <v>29</v>
      </c>
      <c r="O350" t="s">
        <v>23</v>
      </c>
    </row>
    <row r="351" spans="1:15" x14ac:dyDescent="0.3">
      <c r="A351">
        <v>2021</v>
      </c>
      <c r="B351" t="s">
        <v>79</v>
      </c>
      <c r="C351">
        <v>1116</v>
      </c>
      <c r="D351">
        <v>3204.3252081864398</v>
      </c>
      <c r="E351" t="s">
        <v>16</v>
      </c>
      <c r="F351">
        <v>9.3699999999999992</v>
      </c>
      <c r="G351" t="s">
        <v>20</v>
      </c>
      <c r="H351">
        <v>28.98</v>
      </c>
      <c r="I351">
        <v>43.56</v>
      </c>
      <c r="J351">
        <v>93.52</v>
      </c>
      <c r="K351">
        <v>36.130000000000003</v>
      </c>
      <c r="L351">
        <v>1.5</v>
      </c>
      <c r="M351" t="s">
        <v>244</v>
      </c>
      <c r="N351" t="s">
        <v>29</v>
      </c>
      <c r="O351" t="s">
        <v>16</v>
      </c>
    </row>
    <row r="352" spans="1:15" x14ac:dyDescent="0.3">
      <c r="A352">
        <v>2022</v>
      </c>
      <c r="B352" t="s">
        <v>15</v>
      </c>
      <c r="C352">
        <v>712</v>
      </c>
      <c r="D352">
        <v>2467.5859616504999</v>
      </c>
      <c r="E352" t="s">
        <v>16</v>
      </c>
      <c r="F352">
        <v>2.21</v>
      </c>
      <c r="G352" t="s">
        <v>17</v>
      </c>
      <c r="H352">
        <v>48.32</v>
      </c>
      <c r="I352">
        <v>67.25</v>
      </c>
      <c r="J352">
        <v>26.7</v>
      </c>
      <c r="K352">
        <v>24.88</v>
      </c>
      <c r="L352">
        <v>1.51</v>
      </c>
      <c r="M352" t="s">
        <v>353</v>
      </c>
      <c r="N352" t="s">
        <v>27</v>
      </c>
      <c r="O352" t="s">
        <v>23</v>
      </c>
    </row>
    <row r="353" spans="1:15" x14ac:dyDescent="0.3">
      <c r="A353">
        <v>2022</v>
      </c>
      <c r="B353" t="s">
        <v>15</v>
      </c>
      <c r="C353">
        <v>593</v>
      </c>
      <c r="D353">
        <v>1846.0529201863601</v>
      </c>
      <c r="E353" t="s">
        <v>16</v>
      </c>
      <c r="F353">
        <v>8.5299999999999994</v>
      </c>
      <c r="G353" t="s">
        <v>41</v>
      </c>
      <c r="H353">
        <v>94.83</v>
      </c>
      <c r="I353">
        <v>17.88</v>
      </c>
      <c r="J353">
        <v>83.94</v>
      </c>
      <c r="K353">
        <v>28.97</v>
      </c>
      <c r="L353">
        <v>2.2999999999999998</v>
      </c>
      <c r="M353" t="s">
        <v>354</v>
      </c>
      <c r="N353" t="s">
        <v>19</v>
      </c>
      <c r="O353" t="s">
        <v>23</v>
      </c>
    </row>
    <row r="354" spans="1:15" x14ac:dyDescent="0.3">
      <c r="A354">
        <v>2022</v>
      </c>
      <c r="B354" t="s">
        <v>15</v>
      </c>
      <c r="C354">
        <v>2303</v>
      </c>
      <c r="D354">
        <v>4362.6357186006899</v>
      </c>
      <c r="E354" t="s">
        <v>23</v>
      </c>
      <c r="F354">
        <v>7.72</v>
      </c>
      <c r="G354" t="s">
        <v>41</v>
      </c>
      <c r="H354">
        <v>60.4</v>
      </c>
      <c r="I354">
        <v>64.540000000000006</v>
      </c>
      <c r="J354">
        <v>87.22</v>
      </c>
      <c r="K354">
        <v>18.170000000000002</v>
      </c>
      <c r="L354">
        <v>2.15</v>
      </c>
      <c r="M354" t="s">
        <v>355</v>
      </c>
      <c r="N354" t="s">
        <v>60</v>
      </c>
      <c r="O354" t="s">
        <v>23</v>
      </c>
    </row>
    <row r="355" spans="1:15" x14ac:dyDescent="0.3">
      <c r="A355">
        <v>2022</v>
      </c>
      <c r="B355" t="s">
        <v>15</v>
      </c>
      <c r="C355">
        <v>2056</v>
      </c>
      <c r="D355">
        <v>2453.22580947388</v>
      </c>
      <c r="E355" t="s">
        <v>16</v>
      </c>
      <c r="F355">
        <v>3.71</v>
      </c>
      <c r="G355" t="s">
        <v>20</v>
      </c>
      <c r="H355">
        <v>45.53</v>
      </c>
      <c r="I355">
        <v>27.67</v>
      </c>
      <c r="J355">
        <v>56.04</v>
      </c>
      <c r="K355">
        <v>44.4</v>
      </c>
      <c r="L355">
        <v>1.95</v>
      </c>
      <c r="M355" t="s">
        <v>356</v>
      </c>
      <c r="N355" t="s">
        <v>27</v>
      </c>
      <c r="O355" t="s">
        <v>16</v>
      </c>
    </row>
    <row r="356" spans="1:15" x14ac:dyDescent="0.3">
      <c r="A356">
        <v>2022</v>
      </c>
      <c r="B356" t="s">
        <v>15</v>
      </c>
      <c r="C356">
        <v>2292</v>
      </c>
      <c r="D356">
        <v>7013.4148730618699</v>
      </c>
      <c r="E356" t="s">
        <v>23</v>
      </c>
      <c r="F356">
        <v>7.08</v>
      </c>
      <c r="G356" t="s">
        <v>41</v>
      </c>
      <c r="H356">
        <v>85.49</v>
      </c>
      <c r="I356">
        <v>64.099999999999994</v>
      </c>
      <c r="J356">
        <v>74.180000000000007</v>
      </c>
      <c r="K356">
        <v>23.56</v>
      </c>
      <c r="L356">
        <v>2.2400000000000002</v>
      </c>
      <c r="M356" t="s">
        <v>357</v>
      </c>
      <c r="N356" t="s">
        <v>22</v>
      </c>
      <c r="O356" t="s">
        <v>23</v>
      </c>
    </row>
    <row r="357" spans="1:15" x14ac:dyDescent="0.3">
      <c r="A357">
        <v>2022</v>
      </c>
      <c r="B357" t="s">
        <v>30</v>
      </c>
      <c r="C357">
        <v>298</v>
      </c>
      <c r="D357">
        <v>179.04321527569999</v>
      </c>
      <c r="E357" t="s">
        <v>23</v>
      </c>
      <c r="F357">
        <v>3.8</v>
      </c>
      <c r="G357" t="s">
        <v>41</v>
      </c>
      <c r="H357">
        <v>94.46</v>
      </c>
      <c r="I357">
        <v>44.19</v>
      </c>
      <c r="J357">
        <v>41.46</v>
      </c>
      <c r="K357">
        <v>66.37</v>
      </c>
      <c r="L357">
        <v>2.14</v>
      </c>
      <c r="M357" t="s">
        <v>358</v>
      </c>
      <c r="N357" t="s">
        <v>19</v>
      </c>
      <c r="O357" t="s">
        <v>23</v>
      </c>
    </row>
    <row r="358" spans="1:15" x14ac:dyDescent="0.3">
      <c r="A358">
        <v>2022</v>
      </c>
      <c r="B358" t="s">
        <v>30</v>
      </c>
      <c r="C358">
        <v>1503</v>
      </c>
      <c r="D358">
        <v>2240.18929907658</v>
      </c>
      <c r="E358" t="s">
        <v>23</v>
      </c>
      <c r="F358">
        <v>7.98</v>
      </c>
      <c r="G358" t="s">
        <v>17</v>
      </c>
      <c r="H358">
        <v>39.21</v>
      </c>
      <c r="I358">
        <v>58.33</v>
      </c>
      <c r="J358">
        <v>55.12</v>
      </c>
      <c r="K358">
        <v>47.19</v>
      </c>
      <c r="L358">
        <v>2.48</v>
      </c>
      <c r="M358" t="s">
        <v>359</v>
      </c>
      <c r="N358" t="s">
        <v>39</v>
      </c>
      <c r="O358" t="s">
        <v>16</v>
      </c>
    </row>
    <row r="359" spans="1:15" x14ac:dyDescent="0.3">
      <c r="A359">
        <v>2022</v>
      </c>
      <c r="B359" t="s">
        <v>30</v>
      </c>
      <c r="C359">
        <v>1560</v>
      </c>
      <c r="D359">
        <v>1377.64266560685</v>
      </c>
      <c r="E359" t="s">
        <v>16</v>
      </c>
      <c r="F359">
        <v>2.66</v>
      </c>
      <c r="G359" t="s">
        <v>41</v>
      </c>
      <c r="H359">
        <v>77.709999999999994</v>
      </c>
      <c r="I359">
        <v>13.69</v>
      </c>
      <c r="J359">
        <v>34.49</v>
      </c>
      <c r="K359">
        <v>6.44</v>
      </c>
      <c r="L359">
        <v>1.94</v>
      </c>
      <c r="M359" t="s">
        <v>192</v>
      </c>
      <c r="N359" t="s">
        <v>19</v>
      </c>
      <c r="O359" t="s">
        <v>23</v>
      </c>
    </row>
    <row r="360" spans="1:15" x14ac:dyDescent="0.3">
      <c r="A360">
        <v>2022</v>
      </c>
      <c r="B360" t="s">
        <v>30</v>
      </c>
      <c r="C360">
        <v>1147</v>
      </c>
      <c r="D360">
        <v>2359.94236713288</v>
      </c>
      <c r="E360" t="s">
        <v>16</v>
      </c>
      <c r="F360">
        <v>7.31</v>
      </c>
      <c r="G360" t="s">
        <v>41</v>
      </c>
      <c r="H360">
        <v>52.65</v>
      </c>
      <c r="I360">
        <v>39.57</v>
      </c>
      <c r="J360">
        <v>34.380000000000003</v>
      </c>
      <c r="K360">
        <v>20.45</v>
      </c>
      <c r="L360">
        <v>0.62</v>
      </c>
      <c r="M360" t="s">
        <v>360</v>
      </c>
      <c r="N360" t="s">
        <v>22</v>
      </c>
      <c r="O360" t="s">
        <v>16</v>
      </c>
    </row>
    <row r="361" spans="1:15" x14ac:dyDescent="0.3">
      <c r="A361">
        <v>2022</v>
      </c>
      <c r="B361" t="s">
        <v>30</v>
      </c>
      <c r="C361">
        <v>2007</v>
      </c>
      <c r="D361">
        <v>1308.9464883724299</v>
      </c>
      <c r="E361" t="s">
        <v>16</v>
      </c>
      <c r="F361">
        <v>9.3699999999999992</v>
      </c>
      <c r="G361" t="s">
        <v>17</v>
      </c>
      <c r="H361">
        <v>66.34</v>
      </c>
      <c r="I361">
        <v>45.01</v>
      </c>
      <c r="J361">
        <v>58.73</v>
      </c>
      <c r="K361">
        <v>38.67</v>
      </c>
      <c r="L361">
        <v>1.08</v>
      </c>
      <c r="M361" t="s">
        <v>361</v>
      </c>
      <c r="N361" t="s">
        <v>19</v>
      </c>
      <c r="O361" t="s">
        <v>23</v>
      </c>
    </row>
    <row r="362" spans="1:15" x14ac:dyDescent="0.3">
      <c r="A362">
        <v>2022</v>
      </c>
      <c r="B362" t="s">
        <v>36</v>
      </c>
      <c r="C362">
        <v>2081</v>
      </c>
      <c r="D362">
        <v>6930.3209053051696</v>
      </c>
      <c r="E362" t="s">
        <v>16</v>
      </c>
      <c r="F362">
        <v>9.9600000000000009</v>
      </c>
      <c r="G362" t="s">
        <v>41</v>
      </c>
      <c r="H362">
        <v>85.82</v>
      </c>
      <c r="I362">
        <v>22.33</v>
      </c>
      <c r="J362">
        <v>28.2</v>
      </c>
      <c r="K362">
        <v>58.59</v>
      </c>
      <c r="L362">
        <v>1.68</v>
      </c>
      <c r="M362" t="s">
        <v>362</v>
      </c>
      <c r="N362" t="s">
        <v>19</v>
      </c>
      <c r="O362" t="s">
        <v>16</v>
      </c>
    </row>
    <row r="363" spans="1:15" x14ac:dyDescent="0.3">
      <c r="A363">
        <v>2022</v>
      </c>
      <c r="B363" t="s">
        <v>36</v>
      </c>
      <c r="C363">
        <v>1663</v>
      </c>
      <c r="D363">
        <v>1096.70437955433</v>
      </c>
      <c r="E363" t="s">
        <v>23</v>
      </c>
      <c r="F363">
        <v>9.11</v>
      </c>
      <c r="G363" t="s">
        <v>41</v>
      </c>
      <c r="H363">
        <v>20.54</v>
      </c>
      <c r="I363">
        <v>26.94</v>
      </c>
      <c r="J363">
        <v>26.36</v>
      </c>
      <c r="K363">
        <v>33.29</v>
      </c>
      <c r="L363">
        <v>0.69</v>
      </c>
      <c r="M363" t="s">
        <v>363</v>
      </c>
      <c r="N363" t="s">
        <v>39</v>
      </c>
      <c r="O363" t="s">
        <v>23</v>
      </c>
    </row>
    <row r="364" spans="1:15" x14ac:dyDescent="0.3">
      <c r="A364">
        <v>2022</v>
      </c>
      <c r="B364" t="s">
        <v>36</v>
      </c>
      <c r="C364">
        <v>695</v>
      </c>
      <c r="D364">
        <v>1022.0134577292</v>
      </c>
      <c r="E364" t="s">
        <v>23</v>
      </c>
      <c r="F364">
        <v>6.79</v>
      </c>
      <c r="G364" t="s">
        <v>20</v>
      </c>
      <c r="H364">
        <v>73.239999999999995</v>
      </c>
      <c r="I364">
        <v>63.32</v>
      </c>
      <c r="J364">
        <v>37.25</v>
      </c>
      <c r="K364">
        <v>37.82</v>
      </c>
      <c r="L364">
        <v>1.0900000000000001</v>
      </c>
      <c r="M364" t="s">
        <v>364</v>
      </c>
      <c r="N364" t="s">
        <v>27</v>
      </c>
      <c r="O364" t="s">
        <v>16</v>
      </c>
    </row>
    <row r="365" spans="1:15" x14ac:dyDescent="0.3">
      <c r="A365">
        <v>2022</v>
      </c>
      <c r="B365" t="s">
        <v>36</v>
      </c>
      <c r="C365">
        <v>113</v>
      </c>
      <c r="D365">
        <v>208.415026914322</v>
      </c>
      <c r="E365" t="s">
        <v>23</v>
      </c>
      <c r="F365">
        <v>9.01</v>
      </c>
      <c r="G365" t="s">
        <v>24</v>
      </c>
      <c r="H365">
        <v>27.53</v>
      </c>
      <c r="I365">
        <v>11.79</v>
      </c>
      <c r="J365">
        <v>63.46</v>
      </c>
      <c r="K365">
        <v>24.34</v>
      </c>
      <c r="L365">
        <v>1.21</v>
      </c>
      <c r="M365" t="s">
        <v>365</v>
      </c>
      <c r="N365" t="s">
        <v>22</v>
      </c>
      <c r="O365" t="s">
        <v>23</v>
      </c>
    </row>
    <row r="366" spans="1:15" x14ac:dyDescent="0.3">
      <c r="A366">
        <v>2022</v>
      </c>
      <c r="B366" t="s">
        <v>36</v>
      </c>
      <c r="C366">
        <v>2203</v>
      </c>
      <c r="D366">
        <v>5857.91188986421</v>
      </c>
      <c r="E366" t="s">
        <v>16</v>
      </c>
      <c r="F366">
        <v>7.87</v>
      </c>
      <c r="G366" t="s">
        <v>24</v>
      </c>
      <c r="H366">
        <v>75.78</v>
      </c>
      <c r="I366">
        <v>16.899999999999999</v>
      </c>
      <c r="J366">
        <v>91.43</v>
      </c>
      <c r="K366">
        <v>34.159999999999997</v>
      </c>
      <c r="L366">
        <v>2.36</v>
      </c>
      <c r="M366" t="s">
        <v>366</v>
      </c>
      <c r="N366" t="s">
        <v>27</v>
      </c>
      <c r="O366" t="s">
        <v>23</v>
      </c>
    </row>
    <row r="367" spans="1:15" x14ac:dyDescent="0.3">
      <c r="A367">
        <v>2022</v>
      </c>
      <c r="B367" t="s">
        <v>44</v>
      </c>
      <c r="C367">
        <v>822</v>
      </c>
      <c r="D367">
        <v>2437.5843541948602</v>
      </c>
      <c r="E367" t="s">
        <v>16</v>
      </c>
      <c r="F367">
        <v>2.35</v>
      </c>
      <c r="G367" t="s">
        <v>20</v>
      </c>
      <c r="H367">
        <v>80.819999999999993</v>
      </c>
      <c r="I367">
        <v>25.66</v>
      </c>
      <c r="J367">
        <v>97.19</v>
      </c>
      <c r="K367">
        <v>12.6</v>
      </c>
      <c r="L367">
        <v>0.52</v>
      </c>
      <c r="M367" t="s">
        <v>367</v>
      </c>
      <c r="N367" t="s">
        <v>19</v>
      </c>
      <c r="O367" t="s">
        <v>23</v>
      </c>
    </row>
    <row r="368" spans="1:15" x14ac:dyDescent="0.3">
      <c r="A368">
        <v>2022</v>
      </c>
      <c r="B368" t="s">
        <v>44</v>
      </c>
      <c r="C368">
        <v>156</v>
      </c>
      <c r="D368">
        <v>81.305090826947904</v>
      </c>
      <c r="E368" t="s">
        <v>23</v>
      </c>
      <c r="F368">
        <v>5.7</v>
      </c>
      <c r="G368" t="s">
        <v>24</v>
      </c>
      <c r="H368">
        <v>88.32</v>
      </c>
      <c r="I368">
        <v>5.94</v>
      </c>
      <c r="J368">
        <v>40.840000000000003</v>
      </c>
      <c r="K368">
        <v>51.71</v>
      </c>
      <c r="L368">
        <v>2.4</v>
      </c>
      <c r="M368" t="s">
        <v>368</v>
      </c>
      <c r="N368" t="s">
        <v>60</v>
      </c>
      <c r="O368" t="s">
        <v>23</v>
      </c>
    </row>
    <row r="369" spans="1:15" x14ac:dyDescent="0.3">
      <c r="A369">
        <v>2022</v>
      </c>
      <c r="B369" t="s">
        <v>44</v>
      </c>
      <c r="C369">
        <v>2352</v>
      </c>
      <c r="D369">
        <v>7061.2636750237698</v>
      </c>
      <c r="E369" t="s">
        <v>23</v>
      </c>
      <c r="F369">
        <v>9.1199999999999992</v>
      </c>
      <c r="G369" t="s">
        <v>24</v>
      </c>
      <c r="H369">
        <v>59.39</v>
      </c>
      <c r="I369">
        <v>51.07</v>
      </c>
      <c r="J369">
        <v>93.78</v>
      </c>
      <c r="K369">
        <v>60.68</v>
      </c>
      <c r="L369">
        <v>1.42</v>
      </c>
      <c r="M369" t="s">
        <v>369</v>
      </c>
      <c r="N369" t="s">
        <v>27</v>
      </c>
      <c r="O369" t="s">
        <v>23</v>
      </c>
    </row>
    <row r="370" spans="1:15" x14ac:dyDescent="0.3">
      <c r="A370">
        <v>2022</v>
      </c>
      <c r="B370" t="s">
        <v>44</v>
      </c>
      <c r="C370">
        <v>517</v>
      </c>
      <c r="D370">
        <v>604.36445165542705</v>
      </c>
      <c r="E370" t="s">
        <v>16</v>
      </c>
      <c r="F370">
        <v>9.16</v>
      </c>
      <c r="G370" t="s">
        <v>20</v>
      </c>
      <c r="H370">
        <v>79.28</v>
      </c>
      <c r="I370">
        <v>51.29</v>
      </c>
      <c r="J370">
        <v>43.6</v>
      </c>
      <c r="K370">
        <v>17.5</v>
      </c>
      <c r="L370">
        <v>1.39</v>
      </c>
      <c r="M370" t="s">
        <v>370</v>
      </c>
      <c r="N370" t="s">
        <v>19</v>
      </c>
      <c r="O370" t="s">
        <v>23</v>
      </c>
    </row>
    <row r="371" spans="1:15" x14ac:dyDescent="0.3">
      <c r="A371">
        <v>2022</v>
      </c>
      <c r="B371" t="s">
        <v>44</v>
      </c>
      <c r="C371">
        <v>2354</v>
      </c>
      <c r="D371">
        <v>3477.33440719788</v>
      </c>
      <c r="E371" t="s">
        <v>23</v>
      </c>
      <c r="F371">
        <v>9.59</v>
      </c>
      <c r="G371" t="s">
        <v>20</v>
      </c>
      <c r="H371">
        <v>78.819999999999993</v>
      </c>
      <c r="I371">
        <v>18.690000000000001</v>
      </c>
      <c r="J371">
        <v>79.260000000000005</v>
      </c>
      <c r="K371">
        <v>40.75</v>
      </c>
      <c r="L371">
        <v>0.45</v>
      </c>
      <c r="M371" t="s">
        <v>371</v>
      </c>
      <c r="N371" t="s">
        <v>39</v>
      </c>
      <c r="O371" t="s">
        <v>16</v>
      </c>
    </row>
    <row r="372" spans="1:15" x14ac:dyDescent="0.3">
      <c r="A372">
        <v>2022</v>
      </c>
      <c r="B372" t="s">
        <v>51</v>
      </c>
      <c r="C372">
        <v>772</v>
      </c>
      <c r="D372">
        <v>2010.2989325879601</v>
      </c>
      <c r="E372" t="s">
        <v>16</v>
      </c>
      <c r="F372">
        <v>8.34</v>
      </c>
      <c r="G372" t="s">
        <v>41</v>
      </c>
      <c r="H372">
        <v>35.31</v>
      </c>
      <c r="I372">
        <v>58.71</v>
      </c>
      <c r="J372">
        <v>38.630000000000003</v>
      </c>
      <c r="K372">
        <v>33.520000000000003</v>
      </c>
      <c r="L372">
        <v>0.2</v>
      </c>
      <c r="M372" t="s">
        <v>372</v>
      </c>
      <c r="N372" t="s">
        <v>19</v>
      </c>
      <c r="O372" t="s">
        <v>23</v>
      </c>
    </row>
    <row r="373" spans="1:15" x14ac:dyDescent="0.3">
      <c r="A373">
        <v>2022</v>
      </c>
      <c r="B373" t="s">
        <v>51</v>
      </c>
      <c r="C373">
        <v>423</v>
      </c>
      <c r="D373">
        <v>755.05947616780998</v>
      </c>
      <c r="E373" t="s">
        <v>16</v>
      </c>
      <c r="F373">
        <v>9.01</v>
      </c>
      <c r="G373" t="s">
        <v>20</v>
      </c>
      <c r="H373">
        <v>39.72</v>
      </c>
      <c r="I373">
        <v>46.35</v>
      </c>
      <c r="J373">
        <v>45</v>
      </c>
      <c r="K373">
        <v>54.89</v>
      </c>
      <c r="L373">
        <v>1.87</v>
      </c>
      <c r="M373" t="s">
        <v>373</v>
      </c>
      <c r="N373" t="s">
        <v>27</v>
      </c>
      <c r="O373" t="s">
        <v>16</v>
      </c>
    </row>
    <row r="374" spans="1:15" x14ac:dyDescent="0.3">
      <c r="A374">
        <v>2022</v>
      </c>
      <c r="B374" t="s">
        <v>51</v>
      </c>
      <c r="C374">
        <v>312</v>
      </c>
      <c r="D374">
        <v>171.04772147020199</v>
      </c>
      <c r="E374" t="s">
        <v>23</v>
      </c>
      <c r="F374">
        <v>5.05</v>
      </c>
      <c r="G374" t="s">
        <v>41</v>
      </c>
      <c r="H374">
        <v>26.72</v>
      </c>
      <c r="I374">
        <v>52.72</v>
      </c>
      <c r="J374">
        <v>83.32</v>
      </c>
      <c r="K374">
        <v>8.19</v>
      </c>
      <c r="L374">
        <v>1.88</v>
      </c>
      <c r="M374" t="s">
        <v>374</v>
      </c>
      <c r="N374" t="s">
        <v>19</v>
      </c>
      <c r="O374" t="s">
        <v>23</v>
      </c>
    </row>
    <row r="375" spans="1:15" x14ac:dyDescent="0.3">
      <c r="A375">
        <v>2022</v>
      </c>
      <c r="B375" t="s">
        <v>51</v>
      </c>
      <c r="C375">
        <v>401</v>
      </c>
      <c r="D375">
        <v>580.56206464788102</v>
      </c>
      <c r="E375" t="s">
        <v>16</v>
      </c>
      <c r="F375">
        <v>2.83</v>
      </c>
      <c r="G375" t="s">
        <v>17</v>
      </c>
      <c r="H375">
        <v>65.95</v>
      </c>
      <c r="I375">
        <v>42.2</v>
      </c>
      <c r="J375">
        <v>51.31</v>
      </c>
      <c r="K375">
        <v>44.56</v>
      </c>
      <c r="L375">
        <v>1.1599999999999999</v>
      </c>
      <c r="M375" t="s">
        <v>375</v>
      </c>
      <c r="N375" t="s">
        <v>19</v>
      </c>
      <c r="O375" t="s">
        <v>16</v>
      </c>
    </row>
    <row r="376" spans="1:15" x14ac:dyDescent="0.3">
      <c r="A376">
        <v>2022</v>
      </c>
      <c r="B376" t="s">
        <v>51</v>
      </c>
      <c r="C376">
        <v>1001</v>
      </c>
      <c r="D376">
        <v>3376.1148231992802</v>
      </c>
      <c r="E376" t="s">
        <v>23</v>
      </c>
      <c r="F376">
        <v>2.17</v>
      </c>
      <c r="G376" t="s">
        <v>20</v>
      </c>
      <c r="H376">
        <v>18.91</v>
      </c>
      <c r="I376">
        <v>31.03</v>
      </c>
      <c r="J376">
        <v>59.39</v>
      </c>
      <c r="K376">
        <v>43.92</v>
      </c>
      <c r="L376">
        <v>1.34</v>
      </c>
      <c r="M376" t="s">
        <v>376</v>
      </c>
      <c r="N376" t="s">
        <v>29</v>
      </c>
      <c r="O376" t="s">
        <v>23</v>
      </c>
    </row>
    <row r="377" spans="1:15" x14ac:dyDescent="0.3">
      <c r="A377">
        <v>2022</v>
      </c>
      <c r="B377" t="s">
        <v>57</v>
      </c>
      <c r="C377">
        <v>939</v>
      </c>
      <c r="D377">
        <v>749.80217247972996</v>
      </c>
      <c r="E377" t="s">
        <v>16</v>
      </c>
      <c r="F377">
        <v>4.08</v>
      </c>
      <c r="G377" t="s">
        <v>17</v>
      </c>
      <c r="H377">
        <v>37.380000000000003</v>
      </c>
      <c r="I377">
        <v>40.11</v>
      </c>
      <c r="J377">
        <v>61.54</v>
      </c>
      <c r="K377">
        <v>60.37</v>
      </c>
      <c r="L377">
        <v>2.4500000000000002</v>
      </c>
      <c r="M377" t="s">
        <v>340</v>
      </c>
      <c r="N377" t="s">
        <v>39</v>
      </c>
      <c r="O377" t="s">
        <v>23</v>
      </c>
    </row>
    <row r="378" spans="1:15" x14ac:dyDescent="0.3">
      <c r="A378">
        <v>2022</v>
      </c>
      <c r="B378" t="s">
        <v>57</v>
      </c>
      <c r="C378">
        <v>2140</v>
      </c>
      <c r="D378">
        <v>7444.1599898353497</v>
      </c>
      <c r="E378" t="s">
        <v>23</v>
      </c>
      <c r="F378">
        <v>4.08</v>
      </c>
      <c r="G378" t="s">
        <v>20</v>
      </c>
      <c r="H378">
        <v>38.72</v>
      </c>
      <c r="I378">
        <v>38.549999999999997</v>
      </c>
      <c r="J378">
        <v>80.930000000000007</v>
      </c>
      <c r="K378">
        <v>25.97</v>
      </c>
      <c r="L378">
        <v>1.02</v>
      </c>
      <c r="M378" t="s">
        <v>233</v>
      </c>
      <c r="N378" t="s">
        <v>46</v>
      </c>
      <c r="O378" t="s">
        <v>23</v>
      </c>
    </row>
    <row r="379" spans="1:15" x14ac:dyDescent="0.3">
      <c r="A379">
        <v>2022</v>
      </c>
      <c r="B379" t="s">
        <v>57</v>
      </c>
      <c r="C379">
        <v>2435</v>
      </c>
      <c r="D379">
        <v>7918.8174802613203</v>
      </c>
      <c r="E379" t="s">
        <v>23</v>
      </c>
      <c r="F379">
        <v>7.75</v>
      </c>
      <c r="G379" t="s">
        <v>41</v>
      </c>
      <c r="H379">
        <v>46.55</v>
      </c>
      <c r="I379">
        <v>51.09</v>
      </c>
      <c r="J379">
        <v>30.12</v>
      </c>
      <c r="K379">
        <v>5.5</v>
      </c>
      <c r="L379">
        <v>1.9</v>
      </c>
      <c r="M379" t="s">
        <v>377</v>
      </c>
      <c r="N379" t="s">
        <v>22</v>
      </c>
      <c r="O379" t="s">
        <v>23</v>
      </c>
    </row>
    <row r="380" spans="1:15" x14ac:dyDescent="0.3">
      <c r="A380">
        <v>2022</v>
      </c>
      <c r="B380" t="s">
        <v>57</v>
      </c>
      <c r="C380">
        <v>1931</v>
      </c>
      <c r="D380">
        <v>4365.33315076903</v>
      </c>
      <c r="E380" t="s">
        <v>23</v>
      </c>
      <c r="F380">
        <v>7.11</v>
      </c>
      <c r="G380" t="s">
        <v>41</v>
      </c>
      <c r="H380">
        <v>67.680000000000007</v>
      </c>
      <c r="I380">
        <v>38.67</v>
      </c>
      <c r="J380">
        <v>77.11</v>
      </c>
      <c r="K380">
        <v>40.68</v>
      </c>
      <c r="L380">
        <v>2.14</v>
      </c>
      <c r="M380" t="s">
        <v>378</v>
      </c>
      <c r="N380" t="s">
        <v>22</v>
      </c>
      <c r="O380" t="s">
        <v>16</v>
      </c>
    </row>
    <row r="381" spans="1:15" x14ac:dyDescent="0.3">
      <c r="A381">
        <v>2022</v>
      </c>
      <c r="B381" t="s">
        <v>57</v>
      </c>
      <c r="C381">
        <v>1667</v>
      </c>
      <c r="D381">
        <v>2649.6467513933699</v>
      </c>
      <c r="E381" t="s">
        <v>16</v>
      </c>
      <c r="F381">
        <v>7.74</v>
      </c>
      <c r="G381" t="s">
        <v>41</v>
      </c>
      <c r="H381">
        <v>43.32</v>
      </c>
      <c r="I381">
        <v>14.31</v>
      </c>
      <c r="J381">
        <v>71.72</v>
      </c>
      <c r="K381">
        <v>63.01</v>
      </c>
      <c r="L381">
        <v>0.6</v>
      </c>
      <c r="M381" t="s">
        <v>332</v>
      </c>
      <c r="N381" t="s">
        <v>39</v>
      </c>
      <c r="O381" t="s">
        <v>16</v>
      </c>
    </row>
    <row r="382" spans="1:15" x14ac:dyDescent="0.3">
      <c r="A382">
        <v>2022</v>
      </c>
      <c r="B382" t="s">
        <v>64</v>
      </c>
      <c r="C382">
        <v>261</v>
      </c>
      <c r="D382">
        <v>449.89024244400298</v>
      </c>
      <c r="E382" t="s">
        <v>16</v>
      </c>
      <c r="F382">
        <v>7.92</v>
      </c>
      <c r="G382" t="s">
        <v>41</v>
      </c>
      <c r="H382">
        <v>85.24</v>
      </c>
      <c r="I382">
        <v>67.55</v>
      </c>
      <c r="J382">
        <v>50.34</v>
      </c>
      <c r="K382">
        <v>31.47</v>
      </c>
      <c r="L382">
        <v>1.1100000000000001</v>
      </c>
      <c r="M382" t="s">
        <v>379</v>
      </c>
      <c r="N382" t="s">
        <v>46</v>
      </c>
      <c r="O382" t="s">
        <v>16</v>
      </c>
    </row>
    <row r="383" spans="1:15" x14ac:dyDescent="0.3">
      <c r="A383">
        <v>2022</v>
      </c>
      <c r="B383" t="s">
        <v>64</v>
      </c>
      <c r="C383">
        <v>650</v>
      </c>
      <c r="D383">
        <v>1620.8233718569199</v>
      </c>
      <c r="E383" t="s">
        <v>16</v>
      </c>
      <c r="F383">
        <v>8.5399999999999991</v>
      </c>
      <c r="G383" t="s">
        <v>17</v>
      </c>
      <c r="H383">
        <v>61.26</v>
      </c>
      <c r="I383">
        <v>38.26</v>
      </c>
      <c r="J383">
        <v>49.94</v>
      </c>
      <c r="K383">
        <v>15.58</v>
      </c>
      <c r="L383">
        <v>1.1299999999999999</v>
      </c>
      <c r="M383" t="s">
        <v>355</v>
      </c>
      <c r="N383" t="s">
        <v>39</v>
      </c>
      <c r="O383" t="s">
        <v>16</v>
      </c>
    </row>
    <row r="384" spans="1:15" x14ac:dyDescent="0.3">
      <c r="A384">
        <v>2022</v>
      </c>
      <c r="B384" t="s">
        <v>64</v>
      </c>
      <c r="C384">
        <v>1583</v>
      </c>
      <c r="D384">
        <v>2103.5453379467999</v>
      </c>
      <c r="E384" t="s">
        <v>23</v>
      </c>
      <c r="F384">
        <v>9.9600000000000009</v>
      </c>
      <c r="G384" t="s">
        <v>17</v>
      </c>
      <c r="H384">
        <v>94.52</v>
      </c>
      <c r="I384">
        <v>34.53</v>
      </c>
      <c r="J384">
        <v>65.83</v>
      </c>
      <c r="K384">
        <v>56.2</v>
      </c>
      <c r="L384">
        <v>1.06</v>
      </c>
      <c r="M384" t="s">
        <v>380</v>
      </c>
      <c r="N384" t="s">
        <v>22</v>
      </c>
      <c r="O384" t="s">
        <v>16</v>
      </c>
    </row>
    <row r="385" spans="1:15" x14ac:dyDescent="0.3">
      <c r="A385">
        <v>2022</v>
      </c>
      <c r="B385" t="s">
        <v>64</v>
      </c>
      <c r="C385">
        <v>809</v>
      </c>
      <c r="D385">
        <v>2776.9926085872798</v>
      </c>
      <c r="E385" t="s">
        <v>23</v>
      </c>
      <c r="F385">
        <v>9.76</v>
      </c>
      <c r="G385" t="s">
        <v>24</v>
      </c>
      <c r="H385">
        <v>35.67</v>
      </c>
      <c r="I385">
        <v>38.01</v>
      </c>
      <c r="J385">
        <v>88.83</v>
      </c>
      <c r="K385">
        <v>48.65</v>
      </c>
      <c r="L385">
        <v>0.27</v>
      </c>
      <c r="M385" t="s">
        <v>381</v>
      </c>
      <c r="N385" t="s">
        <v>29</v>
      </c>
      <c r="O385" t="s">
        <v>16</v>
      </c>
    </row>
    <row r="386" spans="1:15" x14ac:dyDescent="0.3">
      <c r="A386">
        <v>2022</v>
      </c>
      <c r="B386" t="s">
        <v>64</v>
      </c>
      <c r="C386">
        <v>2257</v>
      </c>
      <c r="D386">
        <v>3764.2372037724699</v>
      </c>
      <c r="E386" t="s">
        <v>16</v>
      </c>
      <c r="F386">
        <v>8.06</v>
      </c>
      <c r="G386" t="s">
        <v>24</v>
      </c>
      <c r="H386">
        <v>54.01</v>
      </c>
      <c r="I386">
        <v>14.58</v>
      </c>
      <c r="J386">
        <v>59.73</v>
      </c>
      <c r="K386">
        <v>10.96</v>
      </c>
      <c r="L386">
        <v>2.38</v>
      </c>
      <c r="M386" t="s">
        <v>382</v>
      </c>
      <c r="N386" t="s">
        <v>39</v>
      </c>
      <c r="O386" t="s">
        <v>16</v>
      </c>
    </row>
    <row r="387" spans="1:15" x14ac:dyDescent="0.3">
      <c r="A387">
        <v>2022</v>
      </c>
      <c r="B387" t="s">
        <v>69</v>
      </c>
      <c r="C387">
        <v>2084</v>
      </c>
      <c r="D387">
        <v>1461.8197414287699</v>
      </c>
      <c r="E387" t="s">
        <v>16</v>
      </c>
      <c r="F387">
        <v>4.28</v>
      </c>
      <c r="G387" t="s">
        <v>24</v>
      </c>
      <c r="H387">
        <v>79.06</v>
      </c>
      <c r="I387">
        <v>29.33</v>
      </c>
      <c r="J387">
        <v>69.790000000000006</v>
      </c>
      <c r="K387">
        <v>64.489999999999995</v>
      </c>
      <c r="L387">
        <v>2.29</v>
      </c>
      <c r="M387" t="s">
        <v>383</v>
      </c>
      <c r="N387" t="s">
        <v>27</v>
      </c>
      <c r="O387" t="s">
        <v>23</v>
      </c>
    </row>
    <row r="388" spans="1:15" x14ac:dyDescent="0.3">
      <c r="A388">
        <v>2022</v>
      </c>
      <c r="B388" t="s">
        <v>69</v>
      </c>
      <c r="C388">
        <v>843</v>
      </c>
      <c r="D388">
        <v>1828.33443172905</v>
      </c>
      <c r="E388" t="s">
        <v>23</v>
      </c>
      <c r="F388">
        <v>2.2599999999999998</v>
      </c>
      <c r="G388" t="s">
        <v>17</v>
      </c>
      <c r="H388">
        <v>86.71</v>
      </c>
      <c r="I388">
        <v>17.54</v>
      </c>
      <c r="J388">
        <v>28.19</v>
      </c>
      <c r="K388">
        <v>15.74</v>
      </c>
      <c r="L388">
        <v>1.53</v>
      </c>
      <c r="M388" t="s">
        <v>384</v>
      </c>
      <c r="N388" t="s">
        <v>22</v>
      </c>
      <c r="O388" t="s">
        <v>23</v>
      </c>
    </row>
    <row r="389" spans="1:15" x14ac:dyDescent="0.3">
      <c r="A389">
        <v>2022</v>
      </c>
      <c r="B389" t="s">
        <v>69</v>
      </c>
      <c r="C389">
        <v>1622</v>
      </c>
      <c r="D389">
        <v>1525.3362140059301</v>
      </c>
      <c r="E389" t="s">
        <v>16</v>
      </c>
      <c r="F389">
        <v>9.44</v>
      </c>
      <c r="G389" t="s">
        <v>17</v>
      </c>
      <c r="H389">
        <v>18.239999999999998</v>
      </c>
      <c r="I389">
        <v>43.33</v>
      </c>
      <c r="J389">
        <v>33.76</v>
      </c>
      <c r="K389">
        <v>30.18</v>
      </c>
      <c r="L389">
        <v>1.83</v>
      </c>
      <c r="M389" t="s">
        <v>385</v>
      </c>
      <c r="N389" t="s">
        <v>60</v>
      </c>
      <c r="O389" t="s">
        <v>23</v>
      </c>
    </row>
    <row r="390" spans="1:15" x14ac:dyDescent="0.3">
      <c r="A390">
        <v>2022</v>
      </c>
      <c r="B390" t="s">
        <v>69</v>
      </c>
      <c r="C390">
        <v>1405</v>
      </c>
      <c r="D390">
        <v>839.45584681556602</v>
      </c>
      <c r="E390" t="s">
        <v>23</v>
      </c>
      <c r="F390">
        <v>8.27</v>
      </c>
      <c r="G390" t="s">
        <v>20</v>
      </c>
      <c r="H390">
        <v>47.31</v>
      </c>
      <c r="I390">
        <v>4.47</v>
      </c>
      <c r="J390">
        <v>44</v>
      </c>
      <c r="K390">
        <v>13.37</v>
      </c>
      <c r="L390">
        <v>1.5</v>
      </c>
      <c r="M390" t="s">
        <v>47</v>
      </c>
      <c r="N390" t="s">
        <v>39</v>
      </c>
      <c r="O390" t="s">
        <v>23</v>
      </c>
    </row>
    <row r="391" spans="1:15" x14ac:dyDescent="0.3">
      <c r="A391">
        <v>2022</v>
      </c>
      <c r="B391" t="s">
        <v>69</v>
      </c>
      <c r="C391">
        <v>141</v>
      </c>
      <c r="D391">
        <v>344.96310084002602</v>
      </c>
      <c r="E391" t="s">
        <v>23</v>
      </c>
      <c r="F391">
        <v>6.64</v>
      </c>
      <c r="G391" t="s">
        <v>24</v>
      </c>
      <c r="H391">
        <v>46.27</v>
      </c>
      <c r="I391">
        <v>14.2</v>
      </c>
      <c r="J391">
        <v>64.709999999999994</v>
      </c>
      <c r="K391">
        <v>61.11</v>
      </c>
      <c r="L391">
        <v>0.24</v>
      </c>
      <c r="M391" t="s">
        <v>386</v>
      </c>
      <c r="N391" t="s">
        <v>39</v>
      </c>
      <c r="O391" t="s">
        <v>16</v>
      </c>
    </row>
    <row r="392" spans="1:15" x14ac:dyDescent="0.3">
      <c r="A392">
        <v>2022</v>
      </c>
      <c r="B392" t="s">
        <v>75</v>
      </c>
      <c r="C392">
        <v>138</v>
      </c>
      <c r="D392">
        <v>351.09266606535999</v>
      </c>
      <c r="E392" t="s">
        <v>16</v>
      </c>
      <c r="F392">
        <v>8.6300000000000008</v>
      </c>
      <c r="G392" t="s">
        <v>17</v>
      </c>
      <c r="H392">
        <v>82.33</v>
      </c>
      <c r="I392">
        <v>14.78</v>
      </c>
      <c r="J392">
        <v>78.260000000000005</v>
      </c>
      <c r="K392">
        <v>12.77</v>
      </c>
      <c r="L392">
        <v>0.92</v>
      </c>
      <c r="M392" t="s">
        <v>387</v>
      </c>
      <c r="N392" t="s">
        <v>60</v>
      </c>
      <c r="O392" t="s">
        <v>16</v>
      </c>
    </row>
    <row r="393" spans="1:15" x14ac:dyDescent="0.3">
      <c r="A393">
        <v>2022</v>
      </c>
      <c r="B393" t="s">
        <v>75</v>
      </c>
      <c r="C393">
        <v>1576</v>
      </c>
      <c r="D393">
        <v>974.57922573222504</v>
      </c>
      <c r="E393" t="s">
        <v>16</v>
      </c>
      <c r="F393">
        <v>8.52</v>
      </c>
      <c r="G393" t="s">
        <v>20</v>
      </c>
      <c r="H393">
        <v>44.92</v>
      </c>
      <c r="I393">
        <v>30.74</v>
      </c>
      <c r="J393">
        <v>65.62</v>
      </c>
      <c r="K393">
        <v>66.62</v>
      </c>
      <c r="L393">
        <v>0.62</v>
      </c>
      <c r="M393" t="s">
        <v>166</v>
      </c>
      <c r="N393" t="s">
        <v>19</v>
      </c>
      <c r="O393" t="s">
        <v>16</v>
      </c>
    </row>
    <row r="394" spans="1:15" x14ac:dyDescent="0.3">
      <c r="A394">
        <v>2022</v>
      </c>
      <c r="B394" t="s">
        <v>75</v>
      </c>
      <c r="C394">
        <v>447</v>
      </c>
      <c r="D394">
        <v>793.03735030548796</v>
      </c>
      <c r="E394" t="s">
        <v>23</v>
      </c>
      <c r="F394">
        <v>8.94</v>
      </c>
      <c r="G394" t="s">
        <v>20</v>
      </c>
      <c r="H394">
        <v>78.42</v>
      </c>
      <c r="I394">
        <v>53.65</v>
      </c>
      <c r="J394">
        <v>46.88</v>
      </c>
      <c r="K394">
        <v>57.59</v>
      </c>
      <c r="L394">
        <v>1.32</v>
      </c>
      <c r="M394" t="s">
        <v>388</v>
      </c>
      <c r="N394" t="s">
        <v>22</v>
      </c>
      <c r="O394" t="s">
        <v>16</v>
      </c>
    </row>
    <row r="395" spans="1:15" x14ac:dyDescent="0.3">
      <c r="A395">
        <v>2022</v>
      </c>
      <c r="B395" t="s">
        <v>75</v>
      </c>
      <c r="C395">
        <v>2050</v>
      </c>
      <c r="D395">
        <v>2200.5223413468202</v>
      </c>
      <c r="E395" t="s">
        <v>23</v>
      </c>
      <c r="F395">
        <v>5.65</v>
      </c>
      <c r="G395" t="s">
        <v>41</v>
      </c>
      <c r="H395">
        <v>82.14</v>
      </c>
      <c r="I395">
        <v>46.32</v>
      </c>
      <c r="J395">
        <v>95.72</v>
      </c>
      <c r="K395">
        <v>50.33</v>
      </c>
      <c r="L395">
        <v>1.04</v>
      </c>
      <c r="M395" t="s">
        <v>389</v>
      </c>
      <c r="N395" t="s">
        <v>27</v>
      </c>
      <c r="O395" t="s">
        <v>23</v>
      </c>
    </row>
    <row r="396" spans="1:15" x14ac:dyDescent="0.3">
      <c r="A396">
        <v>2022</v>
      </c>
      <c r="B396" t="s">
        <v>75</v>
      </c>
      <c r="C396">
        <v>1429</v>
      </c>
      <c r="D396">
        <v>4632.9501431177296</v>
      </c>
      <c r="E396" t="s">
        <v>16</v>
      </c>
      <c r="F396">
        <v>7.54</v>
      </c>
      <c r="G396" t="s">
        <v>17</v>
      </c>
      <c r="H396">
        <v>29.57</v>
      </c>
      <c r="I396">
        <v>56.81</v>
      </c>
      <c r="J396">
        <v>45.57</v>
      </c>
      <c r="K396">
        <v>15.71</v>
      </c>
      <c r="L396">
        <v>0.82</v>
      </c>
      <c r="M396" t="s">
        <v>390</v>
      </c>
      <c r="N396" t="s">
        <v>60</v>
      </c>
      <c r="O396" t="s">
        <v>16</v>
      </c>
    </row>
    <row r="397" spans="1:15" x14ac:dyDescent="0.3">
      <c r="A397">
        <v>2022</v>
      </c>
      <c r="B397" t="s">
        <v>79</v>
      </c>
      <c r="C397">
        <v>2387</v>
      </c>
      <c r="D397">
        <v>5732.93884311906</v>
      </c>
      <c r="E397" t="s">
        <v>16</v>
      </c>
      <c r="F397">
        <v>2.4</v>
      </c>
      <c r="G397" t="s">
        <v>20</v>
      </c>
      <c r="H397">
        <v>61.94</v>
      </c>
      <c r="I397">
        <v>46.11</v>
      </c>
      <c r="J397">
        <v>73.87</v>
      </c>
      <c r="K397">
        <v>16.16</v>
      </c>
      <c r="L397">
        <v>2.4500000000000002</v>
      </c>
      <c r="M397" t="s">
        <v>391</v>
      </c>
      <c r="N397" t="s">
        <v>19</v>
      </c>
      <c r="O397" t="s">
        <v>16</v>
      </c>
    </row>
    <row r="398" spans="1:15" x14ac:dyDescent="0.3">
      <c r="A398">
        <v>2022</v>
      </c>
      <c r="B398" t="s">
        <v>79</v>
      </c>
      <c r="C398">
        <v>1917</v>
      </c>
      <c r="D398">
        <v>4260.6959757163904</v>
      </c>
      <c r="E398" t="s">
        <v>23</v>
      </c>
      <c r="F398">
        <v>6.76</v>
      </c>
      <c r="G398" t="s">
        <v>17</v>
      </c>
      <c r="H398">
        <v>35.51</v>
      </c>
      <c r="I398">
        <v>40.67</v>
      </c>
      <c r="J398">
        <v>97.51</v>
      </c>
      <c r="K398">
        <v>58.07</v>
      </c>
      <c r="L398">
        <v>1.41</v>
      </c>
      <c r="M398" t="s">
        <v>392</v>
      </c>
      <c r="N398" t="s">
        <v>27</v>
      </c>
      <c r="O398" t="s">
        <v>16</v>
      </c>
    </row>
    <row r="399" spans="1:15" x14ac:dyDescent="0.3">
      <c r="A399">
        <v>2022</v>
      </c>
      <c r="B399" t="s">
        <v>79</v>
      </c>
      <c r="C399">
        <v>2224</v>
      </c>
      <c r="D399">
        <v>6743.0352619371897</v>
      </c>
      <c r="E399" t="s">
        <v>23</v>
      </c>
      <c r="F399">
        <v>9.8000000000000007</v>
      </c>
      <c r="G399" t="s">
        <v>17</v>
      </c>
      <c r="H399">
        <v>41.34</v>
      </c>
      <c r="I399">
        <v>7.5</v>
      </c>
      <c r="J399">
        <v>97.22</v>
      </c>
      <c r="K399">
        <v>13.31</v>
      </c>
      <c r="L399">
        <v>0.66</v>
      </c>
      <c r="M399" t="s">
        <v>393</v>
      </c>
      <c r="N399" t="s">
        <v>27</v>
      </c>
      <c r="O399" t="s">
        <v>23</v>
      </c>
    </row>
    <row r="400" spans="1:15" x14ac:dyDescent="0.3">
      <c r="A400">
        <v>2022</v>
      </c>
      <c r="B400" t="s">
        <v>79</v>
      </c>
      <c r="C400">
        <v>939</v>
      </c>
      <c r="D400">
        <v>1292.2674482759601</v>
      </c>
      <c r="E400" t="s">
        <v>23</v>
      </c>
      <c r="F400">
        <v>6.9</v>
      </c>
      <c r="G400" t="s">
        <v>24</v>
      </c>
      <c r="H400">
        <v>47.27</v>
      </c>
      <c r="I400">
        <v>48.48</v>
      </c>
      <c r="J400">
        <v>83.63</v>
      </c>
      <c r="K400">
        <v>8.2799999999999994</v>
      </c>
      <c r="L400">
        <v>1.91</v>
      </c>
      <c r="M400" t="s">
        <v>394</v>
      </c>
      <c r="N400" t="s">
        <v>46</v>
      </c>
      <c r="O400" t="s">
        <v>23</v>
      </c>
    </row>
    <row r="401" spans="1:15" x14ac:dyDescent="0.3">
      <c r="A401">
        <v>2022</v>
      </c>
      <c r="B401" t="s">
        <v>79</v>
      </c>
      <c r="C401">
        <v>1353</v>
      </c>
      <c r="D401">
        <v>3955.1842458879601</v>
      </c>
      <c r="E401" t="s">
        <v>23</v>
      </c>
      <c r="F401">
        <v>6.51</v>
      </c>
      <c r="G401" t="s">
        <v>24</v>
      </c>
      <c r="H401">
        <v>60.32</v>
      </c>
      <c r="I401">
        <v>10.18</v>
      </c>
      <c r="J401">
        <v>96.13</v>
      </c>
      <c r="K401">
        <v>46.93</v>
      </c>
      <c r="L401">
        <v>0.68</v>
      </c>
      <c r="M401" t="s">
        <v>395</v>
      </c>
      <c r="N401" t="s">
        <v>60</v>
      </c>
      <c r="O401" t="s">
        <v>16</v>
      </c>
    </row>
    <row r="402" spans="1:15" x14ac:dyDescent="0.3">
      <c r="A402">
        <v>2023</v>
      </c>
      <c r="B402" t="s">
        <v>15</v>
      </c>
      <c r="C402">
        <v>605</v>
      </c>
      <c r="D402">
        <v>686.95449767283799</v>
      </c>
      <c r="E402" t="s">
        <v>16</v>
      </c>
      <c r="F402">
        <v>6.75</v>
      </c>
      <c r="G402" t="s">
        <v>24</v>
      </c>
      <c r="H402">
        <v>56.62</v>
      </c>
      <c r="I402">
        <v>3.33</v>
      </c>
      <c r="J402">
        <v>88.55</v>
      </c>
      <c r="K402">
        <v>59.22</v>
      </c>
      <c r="L402">
        <v>1.66</v>
      </c>
      <c r="M402" t="s">
        <v>366</v>
      </c>
      <c r="N402" t="s">
        <v>39</v>
      </c>
      <c r="O402" t="s">
        <v>16</v>
      </c>
    </row>
    <row r="403" spans="1:15" x14ac:dyDescent="0.3">
      <c r="A403">
        <v>2023</v>
      </c>
      <c r="B403" t="s">
        <v>15</v>
      </c>
      <c r="C403">
        <v>1067</v>
      </c>
      <c r="D403">
        <v>1777.25703945181</v>
      </c>
      <c r="E403" t="s">
        <v>16</v>
      </c>
      <c r="F403">
        <v>5.31</v>
      </c>
      <c r="G403" t="s">
        <v>20</v>
      </c>
      <c r="H403">
        <v>66.09</v>
      </c>
      <c r="I403">
        <v>55.6</v>
      </c>
      <c r="J403">
        <v>71.19</v>
      </c>
      <c r="K403">
        <v>10.220000000000001</v>
      </c>
      <c r="L403">
        <v>2.2000000000000002</v>
      </c>
      <c r="M403" t="s">
        <v>178</v>
      </c>
      <c r="N403" t="s">
        <v>39</v>
      </c>
      <c r="O403" t="s">
        <v>16</v>
      </c>
    </row>
    <row r="404" spans="1:15" x14ac:dyDescent="0.3">
      <c r="A404">
        <v>2023</v>
      </c>
      <c r="B404" t="s">
        <v>15</v>
      </c>
      <c r="C404">
        <v>2161</v>
      </c>
      <c r="D404">
        <v>6803.9457291722601</v>
      </c>
      <c r="E404" t="s">
        <v>16</v>
      </c>
      <c r="F404">
        <v>5.5</v>
      </c>
      <c r="G404" t="s">
        <v>41</v>
      </c>
      <c r="H404">
        <v>90.88</v>
      </c>
      <c r="I404">
        <v>47.65</v>
      </c>
      <c r="J404">
        <v>59.7</v>
      </c>
      <c r="K404">
        <v>52.22</v>
      </c>
      <c r="L404">
        <v>1.77</v>
      </c>
      <c r="M404" t="s">
        <v>396</v>
      </c>
      <c r="N404" t="s">
        <v>19</v>
      </c>
      <c r="O404" t="s">
        <v>23</v>
      </c>
    </row>
    <row r="405" spans="1:15" x14ac:dyDescent="0.3">
      <c r="A405">
        <v>2023</v>
      </c>
      <c r="B405" t="s">
        <v>15</v>
      </c>
      <c r="C405">
        <v>1243</v>
      </c>
      <c r="D405">
        <v>2737.5611964444402</v>
      </c>
      <c r="E405" t="s">
        <v>16</v>
      </c>
      <c r="F405">
        <v>2.0099999999999998</v>
      </c>
      <c r="G405" t="s">
        <v>20</v>
      </c>
      <c r="H405">
        <v>18.61</v>
      </c>
      <c r="I405">
        <v>61.13</v>
      </c>
      <c r="J405">
        <v>30.87</v>
      </c>
      <c r="K405">
        <v>28.56</v>
      </c>
      <c r="L405">
        <v>1.56</v>
      </c>
      <c r="M405" t="s">
        <v>342</v>
      </c>
      <c r="N405" t="s">
        <v>27</v>
      </c>
      <c r="O405" t="s">
        <v>23</v>
      </c>
    </row>
    <row r="406" spans="1:15" x14ac:dyDescent="0.3">
      <c r="A406">
        <v>2023</v>
      </c>
      <c r="B406" t="s">
        <v>15</v>
      </c>
      <c r="C406">
        <v>844</v>
      </c>
      <c r="D406">
        <v>2746.3243933686999</v>
      </c>
      <c r="E406" t="s">
        <v>23</v>
      </c>
      <c r="F406">
        <v>3.68</v>
      </c>
      <c r="G406" t="s">
        <v>24</v>
      </c>
      <c r="H406">
        <v>16.66</v>
      </c>
      <c r="I406">
        <v>67.95</v>
      </c>
      <c r="J406">
        <v>95.44</v>
      </c>
      <c r="K406">
        <v>56.87</v>
      </c>
      <c r="L406">
        <v>0.24</v>
      </c>
      <c r="M406" t="s">
        <v>397</v>
      </c>
      <c r="N406" t="s">
        <v>46</v>
      </c>
      <c r="O406" t="s">
        <v>23</v>
      </c>
    </row>
    <row r="407" spans="1:15" x14ac:dyDescent="0.3">
      <c r="A407">
        <v>2023</v>
      </c>
      <c r="B407" t="s">
        <v>30</v>
      </c>
      <c r="C407">
        <v>1570</v>
      </c>
      <c r="D407">
        <v>2652.9476644811798</v>
      </c>
      <c r="E407" t="s">
        <v>23</v>
      </c>
      <c r="F407">
        <v>6.89</v>
      </c>
      <c r="G407" t="s">
        <v>20</v>
      </c>
      <c r="H407">
        <v>32.14</v>
      </c>
      <c r="I407">
        <v>6.85</v>
      </c>
      <c r="J407">
        <v>59.54</v>
      </c>
      <c r="K407">
        <v>57.14</v>
      </c>
      <c r="L407">
        <v>0.88</v>
      </c>
      <c r="M407" t="s">
        <v>398</v>
      </c>
      <c r="N407" t="s">
        <v>46</v>
      </c>
      <c r="O407" t="s">
        <v>16</v>
      </c>
    </row>
    <row r="408" spans="1:15" x14ac:dyDescent="0.3">
      <c r="A408">
        <v>2023</v>
      </c>
      <c r="B408" t="s">
        <v>30</v>
      </c>
      <c r="C408">
        <v>752</v>
      </c>
      <c r="D408">
        <v>2095.50729153986</v>
      </c>
      <c r="E408" t="s">
        <v>23</v>
      </c>
      <c r="F408">
        <v>3.57</v>
      </c>
      <c r="G408" t="s">
        <v>20</v>
      </c>
      <c r="H408">
        <v>92.19</v>
      </c>
      <c r="I408">
        <v>8.23</v>
      </c>
      <c r="J408">
        <v>74.33</v>
      </c>
      <c r="K408">
        <v>66.739999999999995</v>
      </c>
      <c r="L408">
        <v>2.38</v>
      </c>
      <c r="M408" t="s">
        <v>399</v>
      </c>
      <c r="N408" t="s">
        <v>29</v>
      </c>
      <c r="O408" t="s">
        <v>23</v>
      </c>
    </row>
    <row r="409" spans="1:15" x14ac:dyDescent="0.3">
      <c r="A409">
        <v>2023</v>
      </c>
      <c r="B409" t="s">
        <v>30</v>
      </c>
      <c r="C409">
        <v>1331</v>
      </c>
      <c r="D409">
        <v>4299.6554405690003</v>
      </c>
      <c r="E409" t="s">
        <v>23</v>
      </c>
      <c r="F409">
        <v>4.04</v>
      </c>
      <c r="G409" t="s">
        <v>41</v>
      </c>
      <c r="H409">
        <v>38.11</v>
      </c>
      <c r="I409">
        <v>50.52</v>
      </c>
      <c r="J409">
        <v>75.89</v>
      </c>
      <c r="K409">
        <v>69.55</v>
      </c>
      <c r="L409">
        <v>1.1100000000000001</v>
      </c>
      <c r="M409" t="s">
        <v>400</v>
      </c>
      <c r="N409" t="s">
        <v>46</v>
      </c>
      <c r="O409" t="s">
        <v>23</v>
      </c>
    </row>
    <row r="410" spans="1:15" x14ac:dyDescent="0.3">
      <c r="A410">
        <v>2023</v>
      </c>
      <c r="B410" t="s">
        <v>30</v>
      </c>
      <c r="C410">
        <v>165</v>
      </c>
      <c r="D410">
        <v>302.97301090619197</v>
      </c>
      <c r="E410" t="s">
        <v>16</v>
      </c>
      <c r="F410">
        <v>6.49</v>
      </c>
      <c r="G410" t="s">
        <v>20</v>
      </c>
      <c r="H410">
        <v>87.23</v>
      </c>
      <c r="I410">
        <v>61.35</v>
      </c>
      <c r="J410">
        <v>60.33</v>
      </c>
      <c r="K410">
        <v>20.92</v>
      </c>
      <c r="L410">
        <v>1.63</v>
      </c>
      <c r="M410" t="s">
        <v>401</v>
      </c>
      <c r="N410" t="s">
        <v>60</v>
      </c>
      <c r="O410" t="s">
        <v>16</v>
      </c>
    </row>
    <row r="411" spans="1:15" x14ac:dyDescent="0.3">
      <c r="A411">
        <v>2023</v>
      </c>
      <c r="B411" t="s">
        <v>30</v>
      </c>
      <c r="C411">
        <v>745</v>
      </c>
      <c r="D411">
        <v>2555.0620944709899</v>
      </c>
      <c r="E411" t="s">
        <v>16</v>
      </c>
      <c r="F411">
        <v>8.08</v>
      </c>
      <c r="G411" t="s">
        <v>17</v>
      </c>
      <c r="H411">
        <v>79.349999999999994</v>
      </c>
      <c r="I411">
        <v>30.13</v>
      </c>
      <c r="J411">
        <v>95.86</v>
      </c>
      <c r="K411">
        <v>65.900000000000006</v>
      </c>
      <c r="L411">
        <v>1.1399999999999999</v>
      </c>
      <c r="M411" t="s">
        <v>402</v>
      </c>
      <c r="N411" t="s">
        <v>60</v>
      </c>
      <c r="O411" t="s">
        <v>23</v>
      </c>
    </row>
    <row r="412" spans="1:15" x14ac:dyDescent="0.3">
      <c r="A412">
        <v>2023</v>
      </c>
      <c r="B412" t="s">
        <v>36</v>
      </c>
      <c r="C412">
        <v>2246</v>
      </c>
      <c r="D412">
        <v>6857.6891575591699</v>
      </c>
      <c r="E412" t="s">
        <v>16</v>
      </c>
      <c r="F412">
        <v>7.51</v>
      </c>
      <c r="G412" t="s">
        <v>20</v>
      </c>
      <c r="H412">
        <v>78.59</v>
      </c>
      <c r="I412">
        <v>11.73</v>
      </c>
      <c r="J412">
        <v>25.07</v>
      </c>
      <c r="K412">
        <v>5.19</v>
      </c>
      <c r="L412">
        <v>2.27</v>
      </c>
      <c r="M412" t="s">
        <v>18</v>
      </c>
      <c r="N412" t="s">
        <v>19</v>
      </c>
      <c r="O412" t="s">
        <v>16</v>
      </c>
    </row>
    <row r="413" spans="1:15" x14ac:dyDescent="0.3">
      <c r="A413">
        <v>2023</v>
      </c>
      <c r="B413" t="s">
        <v>36</v>
      </c>
      <c r="C413">
        <v>397</v>
      </c>
      <c r="D413">
        <v>1232.7411843129901</v>
      </c>
      <c r="E413" t="s">
        <v>16</v>
      </c>
      <c r="F413">
        <v>9.52</v>
      </c>
      <c r="G413" t="s">
        <v>24</v>
      </c>
      <c r="H413">
        <v>57.97</v>
      </c>
      <c r="I413">
        <v>67.540000000000006</v>
      </c>
      <c r="J413">
        <v>66.22</v>
      </c>
      <c r="K413">
        <v>33.090000000000003</v>
      </c>
      <c r="L413">
        <v>0.96</v>
      </c>
      <c r="M413" t="s">
        <v>403</v>
      </c>
      <c r="N413" t="s">
        <v>29</v>
      </c>
      <c r="O413" t="s">
        <v>23</v>
      </c>
    </row>
    <row r="414" spans="1:15" x14ac:dyDescent="0.3">
      <c r="A414">
        <v>2023</v>
      </c>
      <c r="B414" t="s">
        <v>36</v>
      </c>
      <c r="C414">
        <v>1313</v>
      </c>
      <c r="D414">
        <v>1553.2721859047899</v>
      </c>
      <c r="E414" t="s">
        <v>23</v>
      </c>
      <c r="F414">
        <v>5.98</v>
      </c>
      <c r="G414" t="s">
        <v>41</v>
      </c>
      <c r="H414">
        <v>51.69</v>
      </c>
      <c r="I414">
        <v>16.79</v>
      </c>
      <c r="J414">
        <v>31.7</v>
      </c>
      <c r="K414">
        <v>23.32</v>
      </c>
      <c r="L414">
        <v>1.24</v>
      </c>
      <c r="M414" t="s">
        <v>404</v>
      </c>
      <c r="N414" t="s">
        <v>29</v>
      </c>
      <c r="O414" t="s">
        <v>16</v>
      </c>
    </row>
    <row r="415" spans="1:15" x14ac:dyDescent="0.3">
      <c r="A415">
        <v>2023</v>
      </c>
      <c r="B415" t="s">
        <v>36</v>
      </c>
      <c r="C415">
        <v>2169</v>
      </c>
      <c r="D415">
        <v>7590.4863676758196</v>
      </c>
      <c r="E415" t="s">
        <v>23</v>
      </c>
      <c r="F415">
        <v>3.43</v>
      </c>
      <c r="G415" t="s">
        <v>20</v>
      </c>
      <c r="H415">
        <v>65.67</v>
      </c>
      <c r="I415">
        <v>37.409999999999997</v>
      </c>
      <c r="J415">
        <v>36.04</v>
      </c>
      <c r="K415">
        <v>32.200000000000003</v>
      </c>
      <c r="L415">
        <v>2.31</v>
      </c>
      <c r="M415" t="s">
        <v>405</v>
      </c>
      <c r="N415" t="s">
        <v>60</v>
      </c>
      <c r="O415" t="s">
        <v>16</v>
      </c>
    </row>
    <row r="416" spans="1:15" x14ac:dyDescent="0.3">
      <c r="A416">
        <v>2023</v>
      </c>
      <c r="B416" t="s">
        <v>36</v>
      </c>
      <c r="C416">
        <v>2350</v>
      </c>
      <c r="D416">
        <v>4820.1989593403096</v>
      </c>
      <c r="E416" t="s">
        <v>23</v>
      </c>
      <c r="F416">
        <v>2.9</v>
      </c>
      <c r="G416" t="s">
        <v>17</v>
      </c>
      <c r="H416">
        <v>26.77</v>
      </c>
      <c r="I416">
        <v>14.99</v>
      </c>
      <c r="J416">
        <v>25.63</v>
      </c>
      <c r="K416">
        <v>7.5</v>
      </c>
      <c r="L416">
        <v>2.34</v>
      </c>
      <c r="M416" t="s">
        <v>406</v>
      </c>
      <c r="N416" t="s">
        <v>27</v>
      </c>
      <c r="O416" t="s">
        <v>16</v>
      </c>
    </row>
    <row r="417" spans="1:15" x14ac:dyDescent="0.3">
      <c r="A417">
        <v>2023</v>
      </c>
      <c r="B417" t="s">
        <v>44</v>
      </c>
      <c r="C417">
        <v>2325</v>
      </c>
      <c r="D417">
        <v>5850.3738663117101</v>
      </c>
      <c r="E417" t="s">
        <v>23</v>
      </c>
      <c r="F417">
        <v>2.25</v>
      </c>
      <c r="G417" t="s">
        <v>24</v>
      </c>
      <c r="H417">
        <v>53.22</v>
      </c>
      <c r="I417">
        <v>20.47</v>
      </c>
      <c r="J417">
        <v>49.31</v>
      </c>
      <c r="K417">
        <v>37.270000000000003</v>
      </c>
      <c r="L417">
        <v>2.36</v>
      </c>
      <c r="M417" t="s">
        <v>407</v>
      </c>
      <c r="N417" t="s">
        <v>19</v>
      </c>
      <c r="O417" t="s">
        <v>16</v>
      </c>
    </row>
    <row r="418" spans="1:15" x14ac:dyDescent="0.3">
      <c r="A418">
        <v>2023</v>
      </c>
      <c r="B418" t="s">
        <v>44</v>
      </c>
      <c r="C418">
        <v>2218</v>
      </c>
      <c r="D418">
        <v>6899.72617007597</v>
      </c>
      <c r="E418" t="s">
        <v>16</v>
      </c>
      <c r="F418">
        <v>5.17</v>
      </c>
      <c r="G418" t="s">
        <v>17</v>
      </c>
      <c r="H418">
        <v>21.25</v>
      </c>
      <c r="I418">
        <v>40.08</v>
      </c>
      <c r="J418">
        <v>40.130000000000003</v>
      </c>
      <c r="K418">
        <v>13.37</v>
      </c>
      <c r="L418">
        <v>0.53</v>
      </c>
      <c r="M418" t="s">
        <v>408</v>
      </c>
      <c r="N418" t="s">
        <v>29</v>
      </c>
      <c r="O418" t="s">
        <v>16</v>
      </c>
    </row>
    <row r="419" spans="1:15" x14ac:dyDescent="0.3">
      <c r="A419">
        <v>2023</v>
      </c>
      <c r="B419" t="s">
        <v>44</v>
      </c>
      <c r="C419">
        <v>1924</v>
      </c>
      <c r="D419">
        <v>3625.55471149814</v>
      </c>
      <c r="E419" t="s">
        <v>23</v>
      </c>
      <c r="F419">
        <v>9.2200000000000006</v>
      </c>
      <c r="G419" t="s">
        <v>17</v>
      </c>
      <c r="H419">
        <v>59.84</v>
      </c>
      <c r="I419">
        <v>3.85</v>
      </c>
      <c r="J419">
        <v>35.659999999999997</v>
      </c>
      <c r="K419">
        <v>42.87</v>
      </c>
      <c r="L419">
        <v>0.2</v>
      </c>
      <c r="M419" t="s">
        <v>409</v>
      </c>
      <c r="N419" t="s">
        <v>29</v>
      </c>
      <c r="O419" t="s">
        <v>23</v>
      </c>
    </row>
    <row r="420" spans="1:15" x14ac:dyDescent="0.3">
      <c r="A420">
        <v>2023</v>
      </c>
      <c r="B420" t="s">
        <v>44</v>
      </c>
      <c r="C420">
        <v>345</v>
      </c>
      <c r="D420">
        <v>286.14607869083301</v>
      </c>
      <c r="E420" t="s">
        <v>16</v>
      </c>
      <c r="F420">
        <v>8.69</v>
      </c>
      <c r="G420" t="s">
        <v>20</v>
      </c>
      <c r="H420">
        <v>66.22</v>
      </c>
      <c r="I420">
        <v>54.83</v>
      </c>
      <c r="J420">
        <v>38.409999999999997</v>
      </c>
      <c r="K420">
        <v>66.489999999999995</v>
      </c>
      <c r="L420">
        <v>0.34</v>
      </c>
      <c r="M420" t="s">
        <v>142</v>
      </c>
      <c r="N420" t="s">
        <v>46</v>
      </c>
      <c r="O420" t="s">
        <v>23</v>
      </c>
    </row>
    <row r="421" spans="1:15" x14ac:dyDescent="0.3">
      <c r="A421">
        <v>2023</v>
      </c>
      <c r="B421" t="s">
        <v>44</v>
      </c>
      <c r="C421">
        <v>1125</v>
      </c>
      <c r="D421">
        <v>840.43512442220504</v>
      </c>
      <c r="E421" t="s">
        <v>16</v>
      </c>
      <c r="F421">
        <v>4.76</v>
      </c>
      <c r="G421" t="s">
        <v>24</v>
      </c>
      <c r="H421">
        <v>58.4</v>
      </c>
      <c r="I421">
        <v>29.53</v>
      </c>
      <c r="J421">
        <v>50.55</v>
      </c>
      <c r="K421">
        <v>22.03</v>
      </c>
      <c r="L421">
        <v>1.69</v>
      </c>
      <c r="M421" t="s">
        <v>410</v>
      </c>
      <c r="N421" t="s">
        <v>19</v>
      </c>
      <c r="O421" t="s">
        <v>16</v>
      </c>
    </row>
    <row r="422" spans="1:15" x14ac:dyDescent="0.3">
      <c r="A422">
        <v>2023</v>
      </c>
      <c r="B422" t="s">
        <v>51</v>
      </c>
      <c r="C422">
        <v>2434</v>
      </c>
      <c r="D422">
        <v>8515.0051546429204</v>
      </c>
      <c r="E422" t="s">
        <v>23</v>
      </c>
      <c r="F422">
        <v>5.0999999999999996</v>
      </c>
      <c r="G422" t="s">
        <v>24</v>
      </c>
      <c r="H422">
        <v>46.39</v>
      </c>
      <c r="I422">
        <v>41.02</v>
      </c>
      <c r="J422">
        <v>90.49</v>
      </c>
      <c r="K422">
        <v>66.739999999999995</v>
      </c>
      <c r="L422">
        <v>1.68</v>
      </c>
      <c r="M422" t="s">
        <v>411</v>
      </c>
      <c r="N422" t="s">
        <v>19</v>
      </c>
      <c r="O422" t="s">
        <v>16</v>
      </c>
    </row>
    <row r="423" spans="1:15" x14ac:dyDescent="0.3">
      <c r="A423">
        <v>2023</v>
      </c>
      <c r="B423" t="s">
        <v>51</v>
      </c>
      <c r="C423">
        <v>1018</v>
      </c>
      <c r="D423">
        <v>3024.3564021504098</v>
      </c>
      <c r="E423" t="s">
        <v>16</v>
      </c>
      <c r="F423">
        <v>5.39</v>
      </c>
      <c r="G423" t="s">
        <v>17</v>
      </c>
      <c r="H423">
        <v>31.95</v>
      </c>
      <c r="I423">
        <v>39.81</v>
      </c>
      <c r="J423">
        <v>68.599999999999994</v>
      </c>
      <c r="K423">
        <v>66.55</v>
      </c>
      <c r="L423">
        <v>2.31</v>
      </c>
      <c r="M423" t="s">
        <v>412</v>
      </c>
      <c r="N423" t="s">
        <v>22</v>
      </c>
      <c r="O423" t="s">
        <v>16</v>
      </c>
    </row>
    <row r="424" spans="1:15" x14ac:dyDescent="0.3">
      <c r="A424">
        <v>2023</v>
      </c>
      <c r="B424" t="s">
        <v>51</v>
      </c>
      <c r="C424">
        <v>756</v>
      </c>
      <c r="D424">
        <v>432.92203835209199</v>
      </c>
      <c r="E424" t="s">
        <v>16</v>
      </c>
      <c r="F424">
        <v>2.72</v>
      </c>
      <c r="G424" t="s">
        <v>17</v>
      </c>
      <c r="H424">
        <v>36.04</v>
      </c>
      <c r="I424">
        <v>9.7799999999999994</v>
      </c>
      <c r="J424">
        <v>41.55</v>
      </c>
      <c r="K424">
        <v>52.71</v>
      </c>
      <c r="L424">
        <v>2.46</v>
      </c>
      <c r="M424" t="s">
        <v>413</v>
      </c>
      <c r="N424" t="s">
        <v>46</v>
      </c>
      <c r="O424" t="s">
        <v>16</v>
      </c>
    </row>
    <row r="425" spans="1:15" x14ac:dyDescent="0.3">
      <c r="A425">
        <v>2023</v>
      </c>
      <c r="B425" t="s">
        <v>51</v>
      </c>
      <c r="C425">
        <v>676</v>
      </c>
      <c r="D425">
        <v>1154.69282272747</v>
      </c>
      <c r="E425" t="s">
        <v>23</v>
      </c>
      <c r="F425">
        <v>9.1300000000000008</v>
      </c>
      <c r="G425" t="s">
        <v>41</v>
      </c>
      <c r="H425">
        <v>65.23</v>
      </c>
      <c r="I425">
        <v>11.07</v>
      </c>
      <c r="J425">
        <v>53.57</v>
      </c>
      <c r="K425">
        <v>17.47</v>
      </c>
      <c r="L425">
        <v>2.36</v>
      </c>
      <c r="M425" t="s">
        <v>326</v>
      </c>
      <c r="N425" t="s">
        <v>39</v>
      </c>
      <c r="O425" t="s">
        <v>16</v>
      </c>
    </row>
    <row r="426" spans="1:15" x14ac:dyDescent="0.3">
      <c r="A426">
        <v>2023</v>
      </c>
      <c r="B426" t="s">
        <v>51</v>
      </c>
      <c r="C426">
        <v>1423</v>
      </c>
      <c r="D426">
        <v>2415.9116316719801</v>
      </c>
      <c r="E426" t="s">
        <v>23</v>
      </c>
      <c r="F426">
        <v>6.54</v>
      </c>
      <c r="G426" t="s">
        <v>24</v>
      </c>
      <c r="H426">
        <v>19.989999999999998</v>
      </c>
      <c r="I426">
        <v>15.83</v>
      </c>
      <c r="J426">
        <v>39.82</v>
      </c>
      <c r="K426">
        <v>22.18</v>
      </c>
      <c r="L426">
        <v>2.42</v>
      </c>
      <c r="M426" t="s">
        <v>414</v>
      </c>
      <c r="N426" t="s">
        <v>46</v>
      </c>
      <c r="O426" t="s">
        <v>16</v>
      </c>
    </row>
    <row r="427" spans="1:15" x14ac:dyDescent="0.3">
      <c r="A427">
        <v>2023</v>
      </c>
      <c r="B427" t="s">
        <v>57</v>
      </c>
      <c r="C427">
        <v>999</v>
      </c>
      <c r="D427">
        <v>801.58924272285299</v>
      </c>
      <c r="E427" t="s">
        <v>16</v>
      </c>
      <c r="F427">
        <v>6.75</v>
      </c>
      <c r="G427" t="s">
        <v>17</v>
      </c>
      <c r="H427">
        <v>86.1</v>
      </c>
      <c r="I427">
        <v>37.93</v>
      </c>
      <c r="J427">
        <v>57.89</v>
      </c>
      <c r="K427">
        <v>35.520000000000003</v>
      </c>
      <c r="L427">
        <v>2.11</v>
      </c>
      <c r="M427" t="s">
        <v>415</v>
      </c>
      <c r="N427" t="s">
        <v>29</v>
      </c>
      <c r="O427" t="s">
        <v>16</v>
      </c>
    </row>
    <row r="428" spans="1:15" x14ac:dyDescent="0.3">
      <c r="A428">
        <v>2023</v>
      </c>
      <c r="B428" t="s">
        <v>57</v>
      </c>
      <c r="C428">
        <v>1119</v>
      </c>
      <c r="D428">
        <v>3632.91659797088</v>
      </c>
      <c r="E428" t="s">
        <v>23</v>
      </c>
      <c r="F428">
        <v>7.26</v>
      </c>
      <c r="G428" t="s">
        <v>20</v>
      </c>
      <c r="H428">
        <v>33.54</v>
      </c>
      <c r="I428">
        <v>54.75</v>
      </c>
      <c r="J428">
        <v>74.69</v>
      </c>
      <c r="K428">
        <v>6.06</v>
      </c>
      <c r="L428">
        <v>2</v>
      </c>
      <c r="M428" t="s">
        <v>416</v>
      </c>
      <c r="N428" t="s">
        <v>22</v>
      </c>
      <c r="O428" t="s">
        <v>16</v>
      </c>
    </row>
    <row r="429" spans="1:15" x14ac:dyDescent="0.3">
      <c r="A429">
        <v>2023</v>
      </c>
      <c r="B429" t="s">
        <v>57</v>
      </c>
      <c r="C429">
        <v>2006</v>
      </c>
      <c r="D429">
        <v>2767.5667635218902</v>
      </c>
      <c r="E429" t="s">
        <v>16</v>
      </c>
      <c r="F429">
        <v>9.9</v>
      </c>
      <c r="G429" t="s">
        <v>17</v>
      </c>
      <c r="H429">
        <v>42.18</v>
      </c>
      <c r="I429">
        <v>53.27</v>
      </c>
      <c r="J429">
        <v>51.45</v>
      </c>
      <c r="K429">
        <v>48.73</v>
      </c>
      <c r="L429">
        <v>1.05</v>
      </c>
      <c r="M429" t="s">
        <v>417</v>
      </c>
      <c r="N429" t="s">
        <v>27</v>
      </c>
      <c r="O429" t="s">
        <v>23</v>
      </c>
    </row>
    <row r="430" spans="1:15" x14ac:dyDescent="0.3">
      <c r="A430">
        <v>2023</v>
      </c>
      <c r="B430" t="s">
        <v>57</v>
      </c>
      <c r="C430">
        <v>1128</v>
      </c>
      <c r="D430">
        <v>1634.0434745739101</v>
      </c>
      <c r="E430" t="s">
        <v>23</v>
      </c>
      <c r="F430">
        <v>4.92</v>
      </c>
      <c r="G430" t="s">
        <v>17</v>
      </c>
      <c r="H430">
        <v>24.24</v>
      </c>
      <c r="I430">
        <v>63.22</v>
      </c>
      <c r="J430">
        <v>84.51</v>
      </c>
      <c r="K430">
        <v>25.08</v>
      </c>
      <c r="L430">
        <v>2.19</v>
      </c>
      <c r="M430" t="s">
        <v>418</v>
      </c>
      <c r="N430" t="s">
        <v>60</v>
      </c>
      <c r="O430" t="s">
        <v>23</v>
      </c>
    </row>
    <row r="431" spans="1:15" x14ac:dyDescent="0.3">
      <c r="A431">
        <v>2023</v>
      </c>
      <c r="B431" t="s">
        <v>57</v>
      </c>
      <c r="C431">
        <v>2479</v>
      </c>
      <c r="D431">
        <v>8536.1632594884395</v>
      </c>
      <c r="E431" t="s">
        <v>16</v>
      </c>
      <c r="F431">
        <v>8.09</v>
      </c>
      <c r="G431" t="s">
        <v>41</v>
      </c>
      <c r="H431">
        <v>78.25</v>
      </c>
      <c r="I431">
        <v>21.35</v>
      </c>
      <c r="J431">
        <v>75.08</v>
      </c>
      <c r="K431">
        <v>51.95</v>
      </c>
      <c r="L431">
        <v>1.99</v>
      </c>
      <c r="M431" t="s">
        <v>419</v>
      </c>
      <c r="N431" t="s">
        <v>46</v>
      </c>
      <c r="O431" t="s">
        <v>23</v>
      </c>
    </row>
    <row r="432" spans="1:15" x14ac:dyDescent="0.3">
      <c r="A432">
        <v>2023</v>
      </c>
      <c r="B432" t="s">
        <v>64</v>
      </c>
      <c r="C432">
        <v>913</v>
      </c>
      <c r="D432">
        <v>2240.0042116101599</v>
      </c>
      <c r="E432" t="s">
        <v>23</v>
      </c>
      <c r="F432">
        <v>2.16</v>
      </c>
      <c r="G432" t="s">
        <v>20</v>
      </c>
      <c r="H432">
        <v>63.46</v>
      </c>
      <c r="I432">
        <v>49.69</v>
      </c>
      <c r="J432">
        <v>68.91</v>
      </c>
      <c r="K432">
        <v>21.18</v>
      </c>
      <c r="L432">
        <v>1.01</v>
      </c>
      <c r="M432" t="s">
        <v>420</v>
      </c>
      <c r="N432" t="s">
        <v>46</v>
      </c>
      <c r="O432" t="s">
        <v>23</v>
      </c>
    </row>
    <row r="433" spans="1:15" x14ac:dyDescent="0.3">
      <c r="A433">
        <v>2023</v>
      </c>
      <c r="B433" t="s">
        <v>64</v>
      </c>
      <c r="C433">
        <v>1058</v>
      </c>
      <c r="D433">
        <v>631.73279783364706</v>
      </c>
      <c r="E433" t="s">
        <v>16</v>
      </c>
      <c r="F433">
        <v>5.25</v>
      </c>
      <c r="G433" t="s">
        <v>24</v>
      </c>
      <c r="H433">
        <v>91.45</v>
      </c>
      <c r="I433">
        <v>69.709999999999994</v>
      </c>
      <c r="J433">
        <v>76.34</v>
      </c>
      <c r="K433">
        <v>42.06</v>
      </c>
      <c r="L433">
        <v>1</v>
      </c>
      <c r="M433" t="s">
        <v>285</v>
      </c>
      <c r="N433" t="s">
        <v>19</v>
      </c>
      <c r="O433" t="s">
        <v>16</v>
      </c>
    </row>
    <row r="434" spans="1:15" x14ac:dyDescent="0.3">
      <c r="A434">
        <v>2023</v>
      </c>
      <c r="B434" t="s">
        <v>64</v>
      </c>
      <c r="C434">
        <v>1192</v>
      </c>
      <c r="D434">
        <v>2255.46856089108</v>
      </c>
      <c r="E434" t="s">
        <v>16</v>
      </c>
      <c r="F434">
        <v>3.16</v>
      </c>
      <c r="G434" t="s">
        <v>20</v>
      </c>
      <c r="H434">
        <v>77.959999999999994</v>
      </c>
      <c r="I434">
        <v>15.98</v>
      </c>
      <c r="J434">
        <v>83.64</v>
      </c>
      <c r="K434">
        <v>32.74</v>
      </c>
      <c r="L434">
        <v>1.38</v>
      </c>
      <c r="M434" t="s">
        <v>421</v>
      </c>
      <c r="N434" t="s">
        <v>27</v>
      </c>
      <c r="O434" t="s">
        <v>16</v>
      </c>
    </row>
    <row r="435" spans="1:15" x14ac:dyDescent="0.3">
      <c r="A435">
        <v>2023</v>
      </c>
      <c r="B435" t="s">
        <v>64</v>
      </c>
      <c r="C435">
        <v>420</v>
      </c>
      <c r="D435">
        <v>438.16077451345802</v>
      </c>
      <c r="E435" t="s">
        <v>16</v>
      </c>
      <c r="F435">
        <v>9.77</v>
      </c>
      <c r="G435" t="s">
        <v>41</v>
      </c>
      <c r="H435">
        <v>63.16</v>
      </c>
      <c r="I435">
        <v>50.27</v>
      </c>
      <c r="J435">
        <v>55.48</v>
      </c>
      <c r="K435">
        <v>46.35</v>
      </c>
      <c r="L435">
        <v>2.36</v>
      </c>
      <c r="M435" t="s">
        <v>422</v>
      </c>
      <c r="N435" t="s">
        <v>22</v>
      </c>
      <c r="O435" t="s">
        <v>23</v>
      </c>
    </row>
    <row r="436" spans="1:15" x14ac:dyDescent="0.3">
      <c r="A436">
        <v>2023</v>
      </c>
      <c r="B436" t="s">
        <v>64</v>
      </c>
      <c r="C436">
        <v>72</v>
      </c>
      <c r="D436">
        <v>125.357064732925</v>
      </c>
      <c r="E436" t="s">
        <v>16</v>
      </c>
      <c r="F436">
        <v>7.52</v>
      </c>
      <c r="G436" t="s">
        <v>17</v>
      </c>
      <c r="H436">
        <v>58.91</v>
      </c>
      <c r="I436">
        <v>5.79</v>
      </c>
      <c r="J436">
        <v>49.08</v>
      </c>
      <c r="K436">
        <v>11.27</v>
      </c>
      <c r="L436">
        <v>0.47</v>
      </c>
      <c r="M436" t="s">
        <v>423</v>
      </c>
      <c r="N436" t="s">
        <v>27</v>
      </c>
      <c r="O436" t="s">
        <v>16</v>
      </c>
    </row>
    <row r="437" spans="1:15" x14ac:dyDescent="0.3">
      <c r="A437">
        <v>2023</v>
      </c>
      <c r="B437" t="s">
        <v>69</v>
      </c>
      <c r="C437">
        <v>1305</v>
      </c>
      <c r="D437">
        <v>1818.7360026777101</v>
      </c>
      <c r="E437" t="s">
        <v>16</v>
      </c>
      <c r="F437">
        <v>8.5500000000000007</v>
      </c>
      <c r="G437" t="s">
        <v>24</v>
      </c>
      <c r="H437">
        <v>82.33</v>
      </c>
      <c r="I437">
        <v>60.23</v>
      </c>
      <c r="J437">
        <v>82.12</v>
      </c>
      <c r="K437">
        <v>41.93</v>
      </c>
      <c r="L437">
        <v>1.9</v>
      </c>
      <c r="M437" t="s">
        <v>424</v>
      </c>
      <c r="N437" t="s">
        <v>19</v>
      </c>
      <c r="O437" t="s">
        <v>23</v>
      </c>
    </row>
    <row r="438" spans="1:15" x14ac:dyDescent="0.3">
      <c r="A438">
        <v>2023</v>
      </c>
      <c r="B438" t="s">
        <v>69</v>
      </c>
      <c r="C438">
        <v>1499</v>
      </c>
      <c r="D438">
        <v>4347.6341767778404</v>
      </c>
      <c r="E438" t="s">
        <v>16</v>
      </c>
      <c r="F438">
        <v>7.33</v>
      </c>
      <c r="G438" t="s">
        <v>20</v>
      </c>
      <c r="H438">
        <v>42.6</v>
      </c>
      <c r="I438">
        <v>11.83</v>
      </c>
      <c r="J438">
        <v>51.56</v>
      </c>
      <c r="K438">
        <v>17.89</v>
      </c>
      <c r="L438">
        <v>2.0499999999999998</v>
      </c>
      <c r="M438" t="s">
        <v>425</v>
      </c>
      <c r="N438" t="s">
        <v>29</v>
      </c>
      <c r="O438" t="s">
        <v>23</v>
      </c>
    </row>
    <row r="439" spans="1:15" x14ac:dyDescent="0.3">
      <c r="A439">
        <v>2023</v>
      </c>
      <c r="B439" t="s">
        <v>69</v>
      </c>
      <c r="C439">
        <v>211</v>
      </c>
      <c r="D439">
        <v>231.493295985093</v>
      </c>
      <c r="E439" t="s">
        <v>23</v>
      </c>
      <c r="F439">
        <v>8.4600000000000009</v>
      </c>
      <c r="G439" t="s">
        <v>20</v>
      </c>
      <c r="H439">
        <v>84.63</v>
      </c>
      <c r="I439">
        <v>24.93</v>
      </c>
      <c r="J439">
        <v>85.64</v>
      </c>
      <c r="K439">
        <v>53.13</v>
      </c>
      <c r="L439">
        <v>2.2799999999999998</v>
      </c>
      <c r="M439" t="s">
        <v>426</v>
      </c>
      <c r="N439" t="s">
        <v>29</v>
      </c>
      <c r="O439" t="s">
        <v>16</v>
      </c>
    </row>
    <row r="440" spans="1:15" x14ac:dyDescent="0.3">
      <c r="A440">
        <v>2023</v>
      </c>
      <c r="B440" t="s">
        <v>69</v>
      </c>
      <c r="C440">
        <v>2115</v>
      </c>
      <c r="D440">
        <v>3327.5981515573299</v>
      </c>
      <c r="E440" t="s">
        <v>16</v>
      </c>
      <c r="F440">
        <v>7.82</v>
      </c>
      <c r="G440" t="s">
        <v>17</v>
      </c>
      <c r="H440">
        <v>15.76</v>
      </c>
      <c r="I440">
        <v>28.81</v>
      </c>
      <c r="J440">
        <v>64.09</v>
      </c>
      <c r="K440">
        <v>48.29</v>
      </c>
      <c r="L440">
        <v>1.48</v>
      </c>
      <c r="M440" t="s">
        <v>427</v>
      </c>
      <c r="N440" t="s">
        <v>46</v>
      </c>
      <c r="O440" t="s">
        <v>23</v>
      </c>
    </row>
    <row r="441" spans="1:15" x14ac:dyDescent="0.3">
      <c r="A441">
        <v>2023</v>
      </c>
      <c r="B441" t="s">
        <v>69</v>
      </c>
      <c r="C441">
        <v>1897</v>
      </c>
      <c r="D441">
        <v>1848.5757971672899</v>
      </c>
      <c r="E441" t="s">
        <v>23</v>
      </c>
      <c r="F441">
        <v>4.12</v>
      </c>
      <c r="G441" t="s">
        <v>20</v>
      </c>
      <c r="H441">
        <v>15.02</v>
      </c>
      <c r="I441">
        <v>30.99</v>
      </c>
      <c r="J441">
        <v>90.96</v>
      </c>
      <c r="K441">
        <v>23.78</v>
      </c>
      <c r="L441">
        <v>1.63</v>
      </c>
      <c r="M441" t="s">
        <v>248</v>
      </c>
      <c r="N441" t="s">
        <v>46</v>
      </c>
      <c r="O441" t="s">
        <v>16</v>
      </c>
    </row>
    <row r="442" spans="1:15" x14ac:dyDescent="0.3">
      <c r="A442">
        <v>2023</v>
      </c>
      <c r="B442" t="s">
        <v>75</v>
      </c>
      <c r="C442">
        <v>996</v>
      </c>
      <c r="D442">
        <v>546.658715772302</v>
      </c>
      <c r="E442" t="s">
        <v>16</v>
      </c>
      <c r="F442">
        <v>3.09</v>
      </c>
      <c r="G442" t="s">
        <v>24</v>
      </c>
      <c r="H442">
        <v>43.78</v>
      </c>
      <c r="I442">
        <v>41.84</v>
      </c>
      <c r="J442">
        <v>88.31</v>
      </c>
      <c r="K442">
        <v>20.91</v>
      </c>
      <c r="L442">
        <v>1.95</v>
      </c>
      <c r="M442" t="s">
        <v>428</v>
      </c>
      <c r="N442" t="s">
        <v>39</v>
      </c>
      <c r="O442" t="s">
        <v>23</v>
      </c>
    </row>
    <row r="443" spans="1:15" x14ac:dyDescent="0.3">
      <c r="A443">
        <v>2023</v>
      </c>
      <c r="B443" t="s">
        <v>75</v>
      </c>
      <c r="C443">
        <v>1785</v>
      </c>
      <c r="D443">
        <v>6190.6863987368597</v>
      </c>
      <c r="E443" t="s">
        <v>23</v>
      </c>
      <c r="F443">
        <v>9.23</v>
      </c>
      <c r="G443" t="s">
        <v>17</v>
      </c>
      <c r="H443">
        <v>77.489999999999995</v>
      </c>
      <c r="I443">
        <v>67.7</v>
      </c>
      <c r="J443">
        <v>57.82</v>
      </c>
      <c r="K443">
        <v>66.099999999999994</v>
      </c>
      <c r="L443">
        <v>0.35</v>
      </c>
      <c r="M443" t="s">
        <v>341</v>
      </c>
      <c r="N443" t="s">
        <v>19</v>
      </c>
      <c r="O443" t="s">
        <v>16</v>
      </c>
    </row>
    <row r="444" spans="1:15" x14ac:dyDescent="0.3">
      <c r="A444">
        <v>2023</v>
      </c>
      <c r="B444" t="s">
        <v>75</v>
      </c>
      <c r="C444">
        <v>1239</v>
      </c>
      <c r="D444">
        <v>2613.0021956815099</v>
      </c>
      <c r="E444" t="s">
        <v>23</v>
      </c>
      <c r="F444">
        <v>3.24</v>
      </c>
      <c r="G444" t="s">
        <v>20</v>
      </c>
      <c r="H444">
        <v>86.6</v>
      </c>
      <c r="I444">
        <v>34.880000000000003</v>
      </c>
      <c r="J444">
        <v>52.37</v>
      </c>
      <c r="K444">
        <v>42.09</v>
      </c>
      <c r="L444">
        <v>0.59</v>
      </c>
      <c r="M444" t="s">
        <v>213</v>
      </c>
      <c r="N444" t="s">
        <v>19</v>
      </c>
      <c r="O444" t="s">
        <v>23</v>
      </c>
    </row>
    <row r="445" spans="1:15" x14ac:dyDescent="0.3">
      <c r="A445">
        <v>2023</v>
      </c>
      <c r="B445" t="s">
        <v>75</v>
      </c>
      <c r="C445">
        <v>1429</v>
      </c>
      <c r="D445">
        <v>3644.2863982662202</v>
      </c>
      <c r="E445" t="s">
        <v>23</v>
      </c>
      <c r="F445">
        <v>9.4499999999999993</v>
      </c>
      <c r="G445" t="s">
        <v>41</v>
      </c>
      <c r="H445">
        <v>18.649999999999999</v>
      </c>
      <c r="I445">
        <v>66.489999999999995</v>
      </c>
      <c r="J445">
        <v>25.4</v>
      </c>
      <c r="K445">
        <v>45.32</v>
      </c>
      <c r="L445">
        <v>2.44</v>
      </c>
      <c r="M445" t="s">
        <v>429</v>
      </c>
      <c r="N445" t="s">
        <v>46</v>
      </c>
      <c r="O445" t="s">
        <v>16</v>
      </c>
    </row>
    <row r="446" spans="1:15" x14ac:dyDescent="0.3">
      <c r="A446">
        <v>2023</v>
      </c>
      <c r="B446" t="s">
        <v>75</v>
      </c>
      <c r="C446">
        <v>1746</v>
      </c>
      <c r="D446">
        <v>2509.5193496521001</v>
      </c>
      <c r="E446" t="s">
        <v>23</v>
      </c>
      <c r="F446">
        <v>9.41</v>
      </c>
      <c r="G446" t="s">
        <v>24</v>
      </c>
      <c r="H446">
        <v>64.02</v>
      </c>
      <c r="I446">
        <v>46.49</v>
      </c>
      <c r="J446">
        <v>25.21</v>
      </c>
      <c r="K446">
        <v>47.86</v>
      </c>
      <c r="L446">
        <v>2.13</v>
      </c>
      <c r="M446" t="s">
        <v>430</v>
      </c>
      <c r="N446" t="s">
        <v>22</v>
      </c>
      <c r="O446" t="s">
        <v>16</v>
      </c>
    </row>
    <row r="447" spans="1:15" x14ac:dyDescent="0.3">
      <c r="A447">
        <v>2023</v>
      </c>
      <c r="B447" t="s">
        <v>79</v>
      </c>
      <c r="C447">
        <v>296</v>
      </c>
      <c r="D447">
        <v>642.81265805336795</v>
      </c>
      <c r="E447" t="s">
        <v>23</v>
      </c>
      <c r="F447">
        <v>6.36</v>
      </c>
      <c r="G447" t="s">
        <v>24</v>
      </c>
      <c r="H447">
        <v>23.26</v>
      </c>
      <c r="I447">
        <v>36.32</v>
      </c>
      <c r="J447">
        <v>43.16</v>
      </c>
      <c r="K447">
        <v>50.11</v>
      </c>
      <c r="L447">
        <v>0.64</v>
      </c>
      <c r="M447" t="s">
        <v>431</v>
      </c>
      <c r="N447" t="s">
        <v>29</v>
      </c>
      <c r="O447" t="s">
        <v>16</v>
      </c>
    </row>
    <row r="448" spans="1:15" x14ac:dyDescent="0.3">
      <c r="A448">
        <v>2023</v>
      </c>
      <c r="B448" t="s">
        <v>79</v>
      </c>
      <c r="C448">
        <v>2179</v>
      </c>
      <c r="D448">
        <v>1121.4815108088901</v>
      </c>
      <c r="E448" t="s">
        <v>16</v>
      </c>
      <c r="F448">
        <v>3.62</v>
      </c>
      <c r="G448" t="s">
        <v>24</v>
      </c>
      <c r="H448">
        <v>80.55</v>
      </c>
      <c r="I448">
        <v>9.26</v>
      </c>
      <c r="J448">
        <v>37.71</v>
      </c>
      <c r="K448">
        <v>22.43</v>
      </c>
      <c r="L448">
        <v>2.25</v>
      </c>
      <c r="M448" t="s">
        <v>229</v>
      </c>
      <c r="N448" t="s">
        <v>39</v>
      </c>
      <c r="O448" t="s">
        <v>23</v>
      </c>
    </row>
    <row r="449" spans="1:15" x14ac:dyDescent="0.3">
      <c r="A449">
        <v>2023</v>
      </c>
      <c r="B449" t="s">
        <v>79</v>
      </c>
      <c r="C449">
        <v>669</v>
      </c>
      <c r="D449">
        <v>2031.1342676132499</v>
      </c>
      <c r="E449" t="s">
        <v>23</v>
      </c>
      <c r="F449">
        <v>8.27</v>
      </c>
      <c r="G449" t="s">
        <v>41</v>
      </c>
      <c r="H449">
        <v>36.1</v>
      </c>
      <c r="I449">
        <v>55.16</v>
      </c>
      <c r="J449">
        <v>87.67</v>
      </c>
      <c r="K449">
        <v>67.28</v>
      </c>
      <c r="L449">
        <v>0.66</v>
      </c>
      <c r="M449" t="s">
        <v>432</v>
      </c>
      <c r="N449" t="s">
        <v>19</v>
      </c>
      <c r="O449" t="s">
        <v>16</v>
      </c>
    </row>
    <row r="450" spans="1:15" x14ac:dyDescent="0.3">
      <c r="A450">
        <v>2023</v>
      </c>
      <c r="B450" t="s">
        <v>79</v>
      </c>
      <c r="C450">
        <v>1111</v>
      </c>
      <c r="D450">
        <v>555.659217980368</v>
      </c>
      <c r="E450" t="s">
        <v>16</v>
      </c>
      <c r="F450">
        <v>8.9600000000000009</v>
      </c>
      <c r="G450" t="s">
        <v>41</v>
      </c>
      <c r="H450">
        <v>31.6</v>
      </c>
      <c r="I450">
        <v>69.239999999999995</v>
      </c>
      <c r="J450">
        <v>26.16</v>
      </c>
      <c r="K450">
        <v>47.37</v>
      </c>
      <c r="L450">
        <v>1.96</v>
      </c>
      <c r="M450" t="s">
        <v>433</v>
      </c>
      <c r="N450" t="s">
        <v>27</v>
      </c>
      <c r="O450" t="s">
        <v>16</v>
      </c>
    </row>
    <row r="451" spans="1:15" x14ac:dyDescent="0.3">
      <c r="A451">
        <v>2023</v>
      </c>
      <c r="B451" t="s">
        <v>79</v>
      </c>
      <c r="C451">
        <v>1339</v>
      </c>
      <c r="D451">
        <v>2728.6065361629699</v>
      </c>
      <c r="E451" t="s">
        <v>23</v>
      </c>
      <c r="F451">
        <v>2.27</v>
      </c>
      <c r="G451" t="s">
        <v>41</v>
      </c>
      <c r="H451">
        <v>35.1</v>
      </c>
      <c r="I451">
        <v>66.8</v>
      </c>
      <c r="J451">
        <v>88.61</v>
      </c>
      <c r="K451">
        <v>50.64</v>
      </c>
      <c r="L451">
        <v>1.05</v>
      </c>
      <c r="M451" t="s">
        <v>434</v>
      </c>
      <c r="N451" t="s">
        <v>39</v>
      </c>
      <c r="O451" t="s">
        <v>23</v>
      </c>
    </row>
    <row r="452" spans="1:15" x14ac:dyDescent="0.3">
      <c r="A452">
        <v>2024</v>
      </c>
      <c r="B452" t="s">
        <v>15</v>
      </c>
      <c r="C452">
        <v>1723</v>
      </c>
      <c r="D452">
        <v>4703.71569626574</v>
      </c>
      <c r="E452" t="s">
        <v>16</v>
      </c>
      <c r="F452">
        <v>8.52</v>
      </c>
      <c r="G452" t="s">
        <v>24</v>
      </c>
      <c r="H452">
        <v>62.4</v>
      </c>
      <c r="I452">
        <v>26.61</v>
      </c>
      <c r="J452">
        <v>45.57</v>
      </c>
      <c r="K452">
        <v>67.39</v>
      </c>
      <c r="L452">
        <v>1.76</v>
      </c>
      <c r="M452" t="s">
        <v>91</v>
      </c>
      <c r="N452" t="s">
        <v>19</v>
      </c>
      <c r="O452" t="s">
        <v>23</v>
      </c>
    </row>
    <row r="453" spans="1:15" x14ac:dyDescent="0.3">
      <c r="A453">
        <v>2024</v>
      </c>
      <c r="B453" t="s">
        <v>15</v>
      </c>
      <c r="C453">
        <v>2451</v>
      </c>
      <c r="D453">
        <v>7129.03094552944</v>
      </c>
      <c r="E453" t="s">
        <v>23</v>
      </c>
      <c r="F453">
        <v>9.15</v>
      </c>
      <c r="G453" t="s">
        <v>20</v>
      </c>
      <c r="H453">
        <v>23.92</v>
      </c>
      <c r="I453">
        <v>52.19</v>
      </c>
      <c r="J453">
        <v>74.13</v>
      </c>
      <c r="K453">
        <v>5.26</v>
      </c>
      <c r="L453">
        <v>1.4</v>
      </c>
      <c r="M453" t="s">
        <v>435</v>
      </c>
      <c r="N453" t="s">
        <v>29</v>
      </c>
      <c r="O453" t="s">
        <v>23</v>
      </c>
    </row>
    <row r="454" spans="1:15" x14ac:dyDescent="0.3">
      <c r="A454">
        <v>2024</v>
      </c>
      <c r="B454" t="s">
        <v>15</v>
      </c>
      <c r="C454">
        <v>1783</v>
      </c>
      <c r="D454">
        <v>1692.3494443729601</v>
      </c>
      <c r="E454" t="s">
        <v>23</v>
      </c>
      <c r="F454">
        <v>5.52</v>
      </c>
      <c r="G454" t="s">
        <v>41</v>
      </c>
      <c r="H454">
        <v>24.36</v>
      </c>
      <c r="I454">
        <v>44.48</v>
      </c>
      <c r="J454">
        <v>96.88</v>
      </c>
      <c r="K454">
        <v>51.12</v>
      </c>
      <c r="L454">
        <v>2.2799999999999998</v>
      </c>
      <c r="M454" t="s">
        <v>436</v>
      </c>
      <c r="N454" t="s">
        <v>39</v>
      </c>
      <c r="O454" t="s">
        <v>16</v>
      </c>
    </row>
    <row r="455" spans="1:15" x14ac:dyDescent="0.3">
      <c r="A455">
        <v>2024</v>
      </c>
      <c r="B455" t="s">
        <v>15</v>
      </c>
      <c r="C455">
        <v>878</v>
      </c>
      <c r="D455">
        <v>2651.8280114316199</v>
      </c>
      <c r="E455" t="s">
        <v>16</v>
      </c>
      <c r="F455">
        <v>9.7100000000000009</v>
      </c>
      <c r="G455" t="s">
        <v>24</v>
      </c>
      <c r="H455">
        <v>41.71</v>
      </c>
      <c r="I455">
        <v>42.93</v>
      </c>
      <c r="J455">
        <v>68.91</v>
      </c>
      <c r="K455">
        <v>59.33</v>
      </c>
      <c r="L455">
        <v>0.94</v>
      </c>
      <c r="M455" t="s">
        <v>437</v>
      </c>
      <c r="N455" t="s">
        <v>29</v>
      </c>
      <c r="O455" t="s">
        <v>23</v>
      </c>
    </row>
    <row r="456" spans="1:15" x14ac:dyDescent="0.3">
      <c r="A456">
        <v>2024</v>
      </c>
      <c r="B456" t="s">
        <v>15</v>
      </c>
      <c r="C456">
        <v>118</v>
      </c>
      <c r="D456">
        <v>222.00507863214699</v>
      </c>
      <c r="E456" t="s">
        <v>16</v>
      </c>
      <c r="F456">
        <v>9.1999999999999993</v>
      </c>
      <c r="G456" t="s">
        <v>24</v>
      </c>
      <c r="H456">
        <v>30.84</v>
      </c>
      <c r="I456">
        <v>56.71</v>
      </c>
      <c r="J456">
        <v>29.43</v>
      </c>
      <c r="K456">
        <v>48.96</v>
      </c>
      <c r="L456">
        <v>0.62</v>
      </c>
      <c r="M456" t="s">
        <v>411</v>
      </c>
      <c r="N456" t="s">
        <v>19</v>
      </c>
      <c r="O456" t="s">
        <v>16</v>
      </c>
    </row>
    <row r="457" spans="1:15" x14ac:dyDescent="0.3">
      <c r="A457">
        <v>2024</v>
      </c>
      <c r="B457" t="s">
        <v>30</v>
      </c>
      <c r="C457">
        <v>1616</v>
      </c>
      <c r="D457">
        <v>2914.1420059356601</v>
      </c>
      <c r="E457" t="s">
        <v>16</v>
      </c>
      <c r="F457">
        <v>6.29</v>
      </c>
      <c r="G457" t="s">
        <v>41</v>
      </c>
      <c r="H457">
        <v>47.68</v>
      </c>
      <c r="I457">
        <v>39.57</v>
      </c>
      <c r="J457">
        <v>88.92</v>
      </c>
      <c r="K457">
        <v>27.66</v>
      </c>
      <c r="L457">
        <v>1.95</v>
      </c>
      <c r="M457" t="s">
        <v>438</v>
      </c>
      <c r="N457" t="s">
        <v>60</v>
      </c>
      <c r="O457" t="s">
        <v>23</v>
      </c>
    </row>
    <row r="458" spans="1:15" x14ac:dyDescent="0.3">
      <c r="A458">
        <v>2024</v>
      </c>
      <c r="B458" t="s">
        <v>30</v>
      </c>
      <c r="C458">
        <v>797</v>
      </c>
      <c r="D458">
        <v>1071.99114934165</v>
      </c>
      <c r="E458" t="s">
        <v>16</v>
      </c>
      <c r="F458">
        <v>4.01</v>
      </c>
      <c r="G458" t="s">
        <v>24</v>
      </c>
      <c r="H458">
        <v>63.4</v>
      </c>
      <c r="I458">
        <v>47.47</v>
      </c>
      <c r="J458">
        <v>47.01</v>
      </c>
      <c r="K458">
        <v>66.150000000000006</v>
      </c>
      <c r="L458">
        <v>2.27</v>
      </c>
      <c r="M458" t="s">
        <v>439</v>
      </c>
      <c r="N458" t="s">
        <v>22</v>
      </c>
      <c r="O458" t="s">
        <v>23</v>
      </c>
    </row>
    <row r="459" spans="1:15" x14ac:dyDescent="0.3">
      <c r="A459">
        <v>2024</v>
      </c>
      <c r="B459" t="s">
        <v>30</v>
      </c>
      <c r="C459">
        <v>2030</v>
      </c>
      <c r="D459">
        <v>3630.60961640808</v>
      </c>
      <c r="E459" t="s">
        <v>23</v>
      </c>
      <c r="F459">
        <v>2.66</v>
      </c>
      <c r="G459" t="s">
        <v>17</v>
      </c>
      <c r="H459">
        <v>48.9</v>
      </c>
      <c r="I459">
        <v>25.61</v>
      </c>
      <c r="J459">
        <v>81.64</v>
      </c>
      <c r="K459">
        <v>25.58</v>
      </c>
      <c r="L459">
        <v>0.97</v>
      </c>
      <c r="M459" t="s">
        <v>101</v>
      </c>
      <c r="N459" t="s">
        <v>19</v>
      </c>
      <c r="O459" t="s">
        <v>16</v>
      </c>
    </row>
    <row r="460" spans="1:15" x14ac:dyDescent="0.3">
      <c r="A460">
        <v>2024</v>
      </c>
      <c r="B460" t="s">
        <v>30</v>
      </c>
      <c r="C460">
        <v>783</v>
      </c>
      <c r="D460">
        <v>1518.5350641504999</v>
      </c>
      <c r="E460" t="s">
        <v>16</v>
      </c>
      <c r="F460">
        <v>8.4700000000000006</v>
      </c>
      <c r="G460" t="s">
        <v>17</v>
      </c>
      <c r="H460">
        <v>49.28</v>
      </c>
      <c r="I460">
        <v>41.92</v>
      </c>
      <c r="J460">
        <v>98.71</v>
      </c>
      <c r="K460">
        <v>67.5</v>
      </c>
      <c r="L460">
        <v>2.39</v>
      </c>
      <c r="M460" t="s">
        <v>401</v>
      </c>
      <c r="N460" t="s">
        <v>60</v>
      </c>
      <c r="O460" t="s">
        <v>16</v>
      </c>
    </row>
    <row r="461" spans="1:15" x14ac:dyDescent="0.3">
      <c r="A461">
        <v>2024</v>
      </c>
      <c r="B461" t="s">
        <v>30</v>
      </c>
      <c r="C461">
        <v>1823</v>
      </c>
      <c r="D461">
        <v>5918.4528902422499</v>
      </c>
      <c r="E461" t="s">
        <v>23</v>
      </c>
      <c r="F461">
        <v>4.82</v>
      </c>
      <c r="G461" t="s">
        <v>41</v>
      </c>
      <c r="H461">
        <v>46.05</v>
      </c>
      <c r="I461">
        <v>21.69</v>
      </c>
      <c r="J461">
        <v>77.239999999999995</v>
      </c>
      <c r="K461">
        <v>16.82</v>
      </c>
      <c r="L461">
        <v>1.7</v>
      </c>
      <c r="M461" t="s">
        <v>440</v>
      </c>
      <c r="N461" t="s">
        <v>29</v>
      </c>
      <c r="O461" t="s">
        <v>16</v>
      </c>
    </row>
    <row r="462" spans="1:15" x14ac:dyDescent="0.3">
      <c r="A462">
        <v>2024</v>
      </c>
      <c r="B462" t="s">
        <v>36</v>
      </c>
      <c r="C462">
        <v>1363</v>
      </c>
      <c r="D462">
        <v>2350.07194981774</v>
      </c>
      <c r="E462" t="s">
        <v>23</v>
      </c>
      <c r="F462">
        <v>4.24</v>
      </c>
      <c r="G462" t="s">
        <v>41</v>
      </c>
      <c r="H462">
        <v>52.37</v>
      </c>
      <c r="I462">
        <v>33.26</v>
      </c>
      <c r="J462">
        <v>69.319999999999993</v>
      </c>
      <c r="K462">
        <v>47.42</v>
      </c>
      <c r="L462">
        <v>0.84</v>
      </c>
      <c r="M462" t="s">
        <v>441</v>
      </c>
      <c r="N462" t="s">
        <v>46</v>
      </c>
      <c r="O462" t="s">
        <v>23</v>
      </c>
    </row>
    <row r="463" spans="1:15" x14ac:dyDescent="0.3">
      <c r="A463">
        <v>2024</v>
      </c>
      <c r="B463" t="s">
        <v>36</v>
      </c>
      <c r="C463">
        <v>1782</v>
      </c>
      <c r="D463">
        <v>4024.7131956519202</v>
      </c>
      <c r="E463" t="s">
        <v>16</v>
      </c>
      <c r="F463">
        <v>5.94</v>
      </c>
      <c r="G463" t="s">
        <v>41</v>
      </c>
      <c r="H463">
        <v>33.81</v>
      </c>
      <c r="I463">
        <v>13.59</v>
      </c>
      <c r="J463">
        <v>49.48</v>
      </c>
      <c r="K463">
        <v>22.23</v>
      </c>
      <c r="L463">
        <v>0.36</v>
      </c>
      <c r="M463" t="s">
        <v>161</v>
      </c>
      <c r="N463" t="s">
        <v>46</v>
      </c>
      <c r="O463" t="s">
        <v>16</v>
      </c>
    </row>
    <row r="464" spans="1:15" x14ac:dyDescent="0.3">
      <c r="A464">
        <v>2024</v>
      </c>
      <c r="B464" t="s">
        <v>36</v>
      </c>
      <c r="C464">
        <v>1192</v>
      </c>
      <c r="D464">
        <v>2197.9625825089001</v>
      </c>
      <c r="E464" t="s">
        <v>16</v>
      </c>
      <c r="F464">
        <v>3.69</v>
      </c>
      <c r="G464" t="s">
        <v>24</v>
      </c>
      <c r="H464">
        <v>28.61</v>
      </c>
      <c r="I464">
        <v>46.39</v>
      </c>
      <c r="J464">
        <v>48.96</v>
      </c>
      <c r="K464">
        <v>46.07</v>
      </c>
      <c r="L464">
        <v>2.0499999999999998</v>
      </c>
      <c r="M464" t="s">
        <v>442</v>
      </c>
      <c r="N464" t="s">
        <v>46</v>
      </c>
      <c r="O464" t="s">
        <v>23</v>
      </c>
    </row>
    <row r="465" spans="1:15" x14ac:dyDescent="0.3">
      <c r="A465">
        <v>2024</v>
      </c>
      <c r="B465" t="s">
        <v>36</v>
      </c>
      <c r="C465">
        <v>313</v>
      </c>
      <c r="D465">
        <v>320.93009761024001</v>
      </c>
      <c r="E465" t="s">
        <v>16</v>
      </c>
      <c r="F465">
        <v>7.12</v>
      </c>
      <c r="G465" t="s">
        <v>24</v>
      </c>
      <c r="H465">
        <v>16.97</v>
      </c>
      <c r="I465">
        <v>59.01</v>
      </c>
      <c r="J465">
        <v>37.090000000000003</v>
      </c>
      <c r="K465">
        <v>15.13</v>
      </c>
      <c r="L465">
        <v>2.04</v>
      </c>
      <c r="M465" t="s">
        <v>443</v>
      </c>
      <c r="N465" t="s">
        <v>27</v>
      </c>
      <c r="O465" t="s">
        <v>16</v>
      </c>
    </row>
    <row r="466" spans="1:15" x14ac:dyDescent="0.3">
      <c r="A466">
        <v>2024</v>
      </c>
      <c r="B466" t="s">
        <v>36</v>
      </c>
      <c r="C466">
        <v>1435</v>
      </c>
      <c r="D466">
        <v>2184.9047739470502</v>
      </c>
      <c r="E466" t="s">
        <v>16</v>
      </c>
      <c r="F466">
        <v>9.98</v>
      </c>
      <c r="G466" t="s">
        <v>24</v>
      </c>
      <c r="H466">
        <v>86.8</v>
      </c>
      <c r="I466">
        <v>33.74</v>
      </c>
      <c r="J466">
        <v>57.12</v>
      </c>
      <c r="K466">
        <v>32.25</v>
      </c>
      <c r="L466">
        <v>2.14</v>
      </c>
      <c r="M466" t="s">
        <v>444</v>
      </c>
      <c r="N466" t="s">
        <v>29</v>
      </c>
      <c r="O466" t="s">
        <v>16</v>
      </c>
    </row>
    <row r="467" spans="1:15" x14ac:dyDescent="0.3">
      <c r="A467">
        <v>2024</v>
      </c>
      <c r="B467" t="s">
        <v>44</v>
      </c>
      <c r="C467">
        <v>2259</v>
      </c>
      <c r="D467">
        <v>3826.7828707414401</v>
      </c>
      <c r="E467" t="s">
        <v>16</v>
      </c>
      <c r="F467">
        <v>5.64</v>
      </c>
      <c r="G467" t="s">
        <v>17</v>
      </c>
      <c r="H467">
        <v>77.790000000000006</v>
      </c>
      <c r="I467">
        <v>4.72</v>
      </c>
      <c r="J467">
        <v>92.83</v>
      </c>
      <c r="K467">
        <v>69.39</v>
      </c>
      <c r="L467">
        <v>2.4</v>
      </c>
      <c r="M467" t="s">
        <v>445</v>
      </c>
      <c r="N467" t="s">
        <v>29</v>
      </c>
      <c r="O467" t="s">
        <v>16</v>
      </c>
    </row>
    <row r="468" spans="1:15" x14ac:dyDescent="0.3">
      <c r="A468">
        <v>2024</v>
      </c>
      <c r="B468" t="s">
        <v>44</v>
      </c>
      <c r="C468">
        <v>1114</v>
      </c>
      <c r="D468">
        <v>593.20651019771196</v>
      </c>
      <c r="E468" t="s">
        <v>16</v>
      </c>
      <c r="F468">
        <v>2.2200000000000002</v>
      </c>
      <c r="G468" t="s">
        <v>20</v>
      </c>
      <c r="H468">
        <v>80.900000000000006</v>
      </c>
      <c r="I468">
        <v>63.94</v>
      </c>
      <c r="J468">
        <v>40.119999999999997</v>
      </c>
      <c r="K468">
        <v>26.31</v>
      </c>
      <c r="L468">
        <v>1.96</v>
      </c>
      <c r="M468" t="s">
        <v>446</v>
      </c>
      <c r="N468" t="s">
        <v>19</v>
      </c>
      <c r="O468" t="s">
        <v>23</v>
      </c>
    </row>
    <row r="469" spans="1:15" x14ac:dyDescent="0.3">
      <c r="A469">
        <v>2024</v>
      </c>
      <c r="B469" t="s">
        <v>44</v>
      </c>
      <c r="C469">
        <v>517</v>
      </c>
      <c r="D469">
        <v>1258.3349717828</v>
      </c>
      <c r="E469" t="s">
        <v>16</v>
      </c>
      <c r="F469">
        <v>7.65</v>
      </c>
      <c r="G469" t="s">
        <v>17</v>
      </c>
      <c r="H469">
        <v>21.55</v>
      </c>
      <c r="I469">
        <v>36.799999999999997</v>
      </c>
      <c r="J469">
        <v>28.57</v>
      </c>
      <c r="K469">
        <v>62.4</v>
      </c>
      <c r="L469">
        <v>2.12</v>
      </c>
      <c r="M469" t="s">
        <v>447</v>
      </c>
      <c r="N469" t="s">
        <v>29</v>
      </c>
      <c r="O469" t="s">
        <v>16</v>
      </c>
    </row>
    <row r="470" spans="1:15" x14ac:dyDescent="0.3">
      <c r="A470">
        <v>2024</v>
      </c>
      <c r="B470" t="s">
        <v>44</v>
      </c>
      <c r="C470">
        <v>587</v>
      </c>
      <c r="D470">
        <v>1518.3413792337701</v>
      </c>
      <c r="E470" t="s">
        <v>16</v>
      </c>
      <c r="F470">
        <v>9.68</v>
      </c>
      <c r="G470" t="s">
        <v>17</v>
      </c>
      <c r="H470">
        <v>82</v>
      </c>
      <c r="I470">
        <v>65.349999999999994</v>
      </c>
      <c r="J470">
        <v>54.36</v>
      </c>
      <c r="K470">
        <v>28.15</v>
      </c>
      <c r="L470">
        <v>2.33</v>
      </c>
      <c r="M470" t="s">
        <v>253</v>
      </c>
      <c r="N470" t="s">
        <v>27</v>
      </c>
      <c r="O470" t="s">
        <v>23</v>
      </c>
    </row>
    <row r="471" spans="1:15" x14ac:dyDescent="0.3">
      <c r="A471">
        <v>2024</v>
      </c>
      <c r="B471" t="s">
        <v>44</v>
      </c>
      <c r="C471">
        <v>1182</v>
      </c>
      <c r="D471">
        <v>1728.56114728494</v>
      </c>
      <c r="E471" t="s">
        <v>23</v>
      </c>
      <c r="F471">
        <v>8.2200000000000006</v>
      </c>
      <c r="G471" t="s">
        <v>24</v>
      </c>
      <c r="H471">
        <v>70.069999999999993</v>
      </c>
      <c r="I471">
        <v>6.95</v>
      </c>
      <c r="J471">
        <v>89.18</v>
      </c>
      <c r="K471">
        <v>16.39</v>
      </c>
      <c r="L471">
        <v>0.26</v>
      </c>
      <c r="M471" t="s">
        <v>404</v>
      </c>
      <c r="N471" t="s">
        <v>27</v>
      </c>
      <c r="O471" t="s">
        <v>16</v>
      </c>
    </row>
    <row r="472" spans="1:15" x14ac:dyDescent="0.3">
      <c r="A472">
        <v>2024</v>
      </c>
      <c r="B472" t="s">
        <v>51</v>
      </c>
      <c r="C472">
        <v>2437</v>
      </c>
      <c r="D472">
        <v>4507.6878182345699</v>
      </c>
      <c r="E472" t="s">
        <v>23</v>
      </c>
      <c r="F472">
        <v>4.79</v>
      </c>
      <c r="G472" t="s">
        <v>24</v>
      </c>
      <c r="H472">
        <v>78.55</v>
      </c>
      <c r="I472">
        <v>4.03</v>
      </c>
      <c r="J472">
        <v>29.95</v>
      </c>
      <c r="K472">
        <v>14.39</v>
      </c>
      <c r="L472">
        <v>1.53</v>
      </c>
      <c r="M472" t="s">
        <v>448</v>
      </c>
      <c r="N472" t="s">
        <v>46</v>
      </c>
      <c r="O472" t="s">
        <v>23</v>
      </c>
    </row>
    <row r="473" spans="1:15" x14ac:dyDescent="0.3">
      <c r="A473">
        <v>2024</v>
      </c>
      <c r="B473" t="s">
        <v>51</v>
      </c>
      <c r="C473">
        <v>1673</v>
      </c>
      <c r="D473">
        <v>2721.1333936635601</v>
      </c>
      <c r="E473" t="s">
        <v>23</v>
      </c>
      <c r="F473">
        <v>4.95</v>
      </c>
      <c r="G473" t="s">
        <v>24</v>
      </c>
      <c r="H473">
        <v>82.47</v>
      </c>
      <c r="I473">
        <v>23.93</v>
      </c>
      <c r="J473">
        <v>68.459999999999994</v>
      </c>
      <c r="K473">
        <v>30</v>
      </c>
      <c r="L473">
        <v>1.21</v>
      </c>
      <c r="M473" t="s">
        <v>449</v>
      </c>
      <c r="N473" t="s">
        <v>60</v>
      </c>
      <c r="O473" t="s">
        <v>23</v>
      </c>
    </row>
    <row r="474" spans="1:15" x14ac:dyDescent="0.3">
      <c r="A474">
        <v>2024</v>
      </c>
      <c r="B474" t="s">
        <v>51</v>
      </c>
      <c r="C474">
        <v>1213</v>
      </c>
      <c r="D474">
        <v>1597.4323279176599</v>
      </c>
      <c r="E474" t="s">
        <v>16</v>
      </c>
      <c r="F474">
        <v>2.86</v>
      </c>
      <c r="G474" t="s">
        <v>24</v>
      </c>
      <c r="H474">
        <v>53.17</v>
      </c>
      <c r="I474">
        <v>4.32</v>
      </c>
      <c r="J474">
        <v>85.4</v>
      </c>
      <c r="K474">
        <v>10</v>
      </c>
      <c r="L474">
        <v>2.0299999999999998</v>
      </c>
      <c r="M474" t="s">
        <v>450</v>
      </c>
      <c r="N474" t="s">
        <v>60</v>
      </c>
      <c r="O474" t="s">
        <v>23</v>
      </c>
    </row>
    <row r="475" spans="1:15" x14ac:dyDescent="0.3">
      <c r="A475">
        <v>2024</v>
      </c>
      <c r="B475" t="s">
        <v>51</v>
      </c>
      <c r="C475">
        <v>1568</v>
      </c>
      <c r="D475">
        <v>4994.1158681269399</v>
      </c>
      <c r="E475" t="s">
        <v>16</v>
      </c>
      <c r="F475">
        <v>9.83</v>
      </c>
      <c r="G475" t="s">
        <v>24</v>
      </c>
      <c r="H475">
        <v>40.33</v>
      </c>
      <c r="I475">
        <v>68.92</v>
      </c>
      <c r="J475">
        <v>79.650000000000006</v>
      </c>
      <c r="K475">
        <v>49.35</v>
      </c>
      <c r="L475">
        <v>0.21</v>
      </c>
      <c r="M475" t="s">
        <v>451</v>
      </c>
      <c r="N475" t="s">
        <v>60</v>
      </c>
      <c r="O475" t="s">
        <v>23</v>
      </c>
    </row>
    <row r="476" spans="1:15" x14ac:dyDescent="0.3">
      <c r="A476">
        <v>2024</v>
      </c>
      <c r="B476" t="s">
        <v>51</v>
      </c>
      <c r="C476">
        <v>2170</v>
      </c>
      <c r="D476">
        <v>6243.9641051812596</v>
      </c>
      <c r="E476" t="s">
        <v>16</v>
      </c>
      <c r="F476">
        <v>7.31</v>
      </c>
      <c r="G476" t="s">
        <v>20</v>
      </c>
      <c r="H476">
        <v>19.68</v>
      </c>
      <c r="I476">
        <v>31.36</v>
      </c>
      <c r="J476">
        <v>56.72</v>
      </c>
      <c r="K476">
        <v>43.2</v>
      </c>
      <c r="L476">
        <v>0.69</v>
      </c>
      <c r="M476" t="s">
        <v>452</v>
      </c>
      <c r="N476" t="s">
        <v>39</v>
      </c>
      <c r="O476" t="s">
        <v>16</v>
      </c>
    </row>
    <row r="477" spans="1:15" x14ac:dyDescent="0.3">
      <c r="A477">
        <v>2024</v>
      </c>
      <c r="B477" t="s">
        <v>57</v>
      </c>
      <c r="C477">
        <v>632</v>
      </c>
      <c r="D477">
        <v>1754.96383227603</v>
      </c>
      <c r="E477" t="s">
        <v>16</v>
      </c>
      <c r="F477">
        <v>9.49</v>
      </c>
      <c r="G477" t="s">
        <v>20</v>
      </c>
      <c r="H477">
        <v>78.45</v>
      </c>
      <c r="I477">
        <v>7.12</v>
      </c>
      <c r="J477">
        <v>58.85</v>
      </c>
      <c r="K477">
        <v>45.35</v>
      </c>
      <c r="L477">
        <v>1.41</v>
      </c>
      <c r="M477" t="s">
        <v>453</v>
      </c>
      <c r="N477" t="s">
        <v>46</v>
      </c>
      <c r="O477" t="s">
        <v>16</v>
      </c>
    </row>
    <row r="478" spans="1:15" x14ac:dyDescent="0.3">
      <c r="A478">
        <v>2024</v>
      </c>
      <c r="B478" t="s">
        <v>57</v>
      </c>
      <c r="C478">
        <v>491</v>
      </c>
      <c r="D478">
        <v>1577.7684583292801</v>
      </c>
      <c r="E478" t="s">
        <v>16</v>
      </c>
      <c r="F478">
        <v>3.25</v>
      </c>
      <c r="G478" t="s">
        <v>24</v>
      </c>
      <c r="H478">
        <v>70.349999999999994</v>
      </c>
      <c r="I478">
        <v>63.03</v>
      </c>
      <c r="J478">
        <v>60.64</v>
      </c>
      <c r="K478">
        <v>26.71</v>
      </c>
      <c r="L478">
        <v>2.2799999999999998</v>
      </c>
      <c r="M478" t="s">
        <v>454</v>
      </c>
      <c r="N478" t="s">
        <v>27</v>
      </c>
      <c r="O478" t="s">
        <v>23</v>
      </c>
    </row>
    <row r="479" spans="1:15" x14ac:dyDescent="0.3">
      <c r="A479">
        <v>2024</v>
      </c>
      <c r="B479" t="s">
        <v>57</v>
      </c>
      <c r="C479">
        <v>920</v>
      </c>
      <c r="D479">
        <v>1613.9017770431101</v>
      </c>
      <c r="E479" t="s">
        <v>16</v>
      </c>
      <c r="F479">
        <v>7.98</v>
      </c>
      <c r="G479" t="s">
        <v>41</v>
      </c>
      <c r="H479">
        <v>61.31</v>
      </c>
      <c r="I479">
        <v>67.27</v>
      </c>
      <c r="J479">
        <v>82.85</v>
      </c>
      <c r="K479">
        <v>42.12</v>
      </c>
      <c r="L479">
        <v>1.59</v>
      </c>
      <c r="M479" t="s">
        <v>455</v>
      </c>
      <c r="N479" t="s">
        <v>19</v>
      </c>
      <c r="O479" t="s">
        <v>16</v>
      </c>
    </row>
    <row r="480" spans="1:15" x14ac:dyDescent="0.3">
      <c r="A480">
        <v>2024</v>
      </c>
      <c r="B480" t="s">
        <v>57</v>
      </c>
      <c r="C480">
        <v>320</v>
      </c>
      <c r="D480">
        <v>946.45007151016</v>
      </c>
      <c r="E480" t="s">
        <v>16</v>
      </c>
      <c r="F480">
        <v>3.74</v>
      </c>
      <c r="G480" t="s">
        <v>41</v>
      </c>
      <c r="H480">
        <v>31.31</v>
      </c>
      <c r="I480">
        <v>32.74</v>
      </c>
      <c r="J480">
        <v>92.36</v>
      </c>
      <c r="K480">
        <v>27.43</v>
      </c>
      <c r="L480">
        <v>1.01</v>
      </c>
      <c r="M480" t="s">
        <v>456</v>
      </c>
      <c r="N480" t="s">
        <v>60</v>
      </c>
      <c r="O480" t="s">
        <v>23</v>
      </c>
    </row>
    <row r="481" spans="1:15" x14ac:dyDescent="0.3">
      <c r="A481">
        <v>2024</v>
      </c>
      <c r="B481" t="s">
        <v>57</v>
      </c>
      <c r="C481">
        <v>753</v>
      </c>
      <c r="D481">
        <v>2157.8186041603699</v>
      </c>
      <c r="E481" t="s">
        <v>23</v>
      </c>
      <c r="F481">
        <v>5.31</v>
      </c>
      <c r="G481" t="s">
        <v>24</v>
      </c>
      <c r="H481">
        <v>24.59</v>
      </c>
      <c r="I481">
        <v>63.46</v>
      </c>
      <c r="J481">
        <v>42.96</v>
      </c>
      <c r="K481">
        <v>52.64</v>
      </c>
      <c r="L481">
        <v>2.4700000000000002</v>
      </c>
      <c r="M481" t="s">
        <v>457</v>
      </c>
      <c r="N481" t="s">
        <v>46</v>
      </c>
      <c r="O481" t="s">
        <v>16</v>
      </c>
    </row>
    <row r="482" spans="1:15" x14ac:dyDescent="0.3">
      <c r="A482">
        <v>2024</v>
      </c>
      <c r="B482" t="s">
        <v>64</v>
      </c>
      <c r="C482">
        <v>2356</v>
      </c>
      <c r="D482">
        <v>7159.45168819229</v>
      </c>
      <c r="E482" t="s">
        <v>23</v>
      </c>
      <c r="F482">
        <v>5.89</v>
      </c>
      <c r="G482" t="s">
        <v>41</v>
      </c>
      <c r="H482">
        <v>39.799999999999997</v>
      </c>
      <c r="I482">
        <v>54.43</v>
      </c>
      <c r="J482">
        <v>32.549999999999997</v>
      </c>
      <c r="K482">
        <v>47.45</v>
      </c>
      <c r="L482">
        <v>0.76</v>
      </c>
      <c r="M482" t="s">
        <v>458</v>
      </c>
      <c r="N482" t="s">
        <v>46</v>
      </c>
      <c r="O482" t="s">
        <v>23</v>
      </c>
    </row>
    <row r="483" spans="1:15" x14ac:dyDescent="0.3">
      <c r="A483">
        <v>2024</v>
      </c>
      <c r="B483" t="s">
        <v>64</v>
      </c>
      <c r="C483">
        <v>1310</v>
      </c>
      <c r="D483">
        <v>2593.3482283522198</v>
      </c>
      <c r="E483" t="s">
        <v>23</v>
      </c>
      <c r="F483">
        <v>2.35</v>
      </c>
      <c r="G483" t="s">
        <v>17</v>
      </c>
      <c r="H483">
        <v>43.19</v>
      </c>
      <c r="I483">
        <v>31.7</v>
      </c>
      <c r="J483">
        <v>68.319999999999993</v>
      </c>
      <c r="K483">
        <v>5.01</v>
      </c>
      <c r="L483">
        <v>1.78</v>
      </c>
      <c r="M483" t="s">
        <v>459</v>
      </c>
      <c r="N483" t="s">
        <v>39</v>
      </c>
      <c r="O483" t="s">
        <v>23</v>
      </c>
    </row>
    <row r="484" spans="1:15" x14ac:dyDescent="0.3">
      <c r="A484">
        <v>2024</v>
      </c>
      <c r="B484" t="s">
        <v>64</v>
      </c>
      <c r="C484">
        <v>1943</v>
      </c>
      <c r="D484">
        <v>2548.9728724083998</v>
      </c>
      <c r="E484" t="s">
        <v>23</v>
      </c>
      <c r="F484">
        <v>3.91</v>
      </c>
      <c r="G484" t="s">
        <v>17</v>
      </c>
      <c r="H484">
        <v>21.75</v>
      </c>
      <c r="I484">
        <v>4.04</v>
      </c>
      <c r="J484">
        <v>29.83</v>
      </c>
      <c r="K484">
        <v>27.79</v>
      </c>
      <c r="L484">
        <v>1.49</v>
      </c>
      <c r="M484" t="s">
        <v>460</v>
      </c>
      <c r="N484" t="s">
        <v>27</v>
      </c>
      <c r="O484" t="s">
        <v>23</v>
      </c>
    </row>
    <row r="485" spans="1:15" x14ac:dyDescent="0.3">
      <c r="A485">
        <v>2024</v>
      </c>
      <c r="B485" t="s">
        <v>64</v>
      </c>
      <c r="C485">
        <v>177</v>
      </c>
      <c r="D485">
        <v>124.724206594563</v>
      </c>
      <c r="E485" t="s">
        <v>23</v>
      </c>
      <c r="F485">
        <v>5.8</v>
      </c>
      <c r="G485" t="s">
        <v>20</v>
      </c>
      <c r="H485">
        <v>27.28</v>
      </c>
      <c r="I485">
        <v>32.92</v>
      </c>
      <c r="J485">
        <v>48.82</v>
      </c>
      <c r="K485">
        <v>44.03</v>
      </c>
      <c r="L485">
        <v>1.71</v>
      </c>
      <c r="M485" t="s">
        <v>461</v>
      </c>
      <c r="N485" t="s">
        <v>60</v>
      </c>
      <c r="O485" t="s">
        <v>16</v>
      </c>
    </row>
    <row r="486" spans="1:15" x14ac:dyDescent="0.3">
      <c r="A486">
        <v>2024</v>
      </c>
      <c r="B486" t="s">
        <v>64</v>
      </c>
      <c r="C486">
        <v>2238</v>
      </c>
      <c r="D486">
        <v>4387.01701739706</v>
      </c>
      <c r="E486" t="s">
        <v>23</v>
      </c>
      <c r="F486">
        <v>6.37</v>
      </c>
      <c r="G486" t="s">
        <v>17</v>
      </c>
      <c r="H486">
        <v>48.31</v>
      </c>
      <c r="I486">
        <v>10.8</v>
      </c>
      <c r="J486">
        <v>42.39</v>
      </c>
      <c r="K486">
        <v>57.52</v>
      </c>
      <c r="L486">
        <v>1.4</v>
      </c>
      <c r="M486" t="s">
        <v>462</v>
      </c>
      <c r="N486" t="s">
        <v>29</v>
      </c>
      <c r="O486" t="s">
        <v>23</v>
      </c>
    </row>
    <row r="487" spans="1:15" x14ac:dyDescent="0.3">
      <c r="A487">
        <v>2024</v>
      </c>
      <c r="B487" t="s">
        <v>69</v>
      </c>
      <c r="C487">
        <v>1306</v>
      </c>
      <c r="D487">
        <v>3999.2540054902802</v>
      </c>
      <c r="E487" t="s">
        <v>23</v>
      </c>
      <c r="F487">
        <v>7.74</v>
      </c>
      <c r="G487" t="s">
        <v>41</v>
      </c>
      <c r="H487">
        <v>79.94</v>
      </c>
      <c r="I487">
        <v>22.12</v>
      </c>
      <c r="J487">
        <v>63.44</v>
      </c>
      <c r="K487">
        <v>65.48</v>
      </c>
      <c r="L487">
        <v>1.33</v>
      </c>
      <c r="M487" t="s">
        <v>370</v>
      </c>
      <c r="N487" t="s">
        <v>22</v>
      </c>
      <c r="O487" t="s">
        <v>16</v>
      </c>
    </row>
    <row r="488" spans="1:15" x14ac:dyDescent="0.3">
      <c r="A488">
        <v>2024</v>
      </c>
      <c r="B488" t="s">
        <v>69</v>
      </c>
      <c r="C488">
        <v>1715</v>
      </c>
      <c r="D488">
        <v>3051.7721813901298</v>
      </c>
      <c r="E488" t="s">
        <v>16</v>
      </c>
      <c r="F488">
        <v>5.51</v>
      </c>
      <c r="G488" t="s">
        <v>20</v>
      </c>
      <c r="H488">
        <v>18.43</v>
      </c>
      <c r="I488">
        <v>32.020000000000003</v>
      </c>
      <c r="J488">
        <v>51.36</v>
      </c>
      <c r="K488">
        <v>19.77</v>
      </c>
      <c r="L488">
        <v>0.28999999999999998</v>
      </c>
      <c r="M488" t="s">
        <v>81</v>
      </c>
      <c r="N488" t="s">
        <v>60</v>
      </c>
      <c r="O488" t="s">
        <v>16</v>
      </c>
    </row>
    <row r="489" spans="1:15" x14ac:dyDescent="0.3">
      <c r="A489">
        <v>2024</v>
      </c>
      <c r="B489" t="s">
        <v>69</v>
      </c>
      <c r="C489">
        <v>2406</v>
      </c>
      <c r="D489">
        <v>3178.8363853412602</v>
      </c>
      <c r="E489" t="s">
        <v>23</v>
      </c>
      <c r="F489">
        <v>9.7799999999999994</v>
      </c>
      <c r="G489" t="s">
        <v>20</v>
      </c>
      <c r="H489">
        <v>20.81</v>
      </c>
      <c r="I489">
        <v>10.17</v>
      </c>
      <c r="J489">
        <v>86.78</v>
      </c>
      <c r="K489">
        <v>5.25</v>
      </c>
      <c r="L489">
        <v>1.1399999999999999</v>
      </c>
      <c r="M489" t="s">
        <v>463</v>
      </c>
      <c r="N489" t="s">
        <v>19</v>
      </c>
      <c r="O489" t="s">
        <v>16</v>
      </c>
    </row>
    <row r="490" spans="1:15" x14ac:dyDescent="0.3">
      <c r="A490">
        <v>2024</v>
      </c>
      <c r="B490" t="s">
        <v>69</v>
      </c>
      <c r="C490">
        <v>1669</v>
      </c>
      <c r="D490">
        <v>5532.24985489147</v>
      </c>
      <c r="E490" t="s">
        <v>16</v>
      </c>
      <c r="F490">
        <v>4.09</v>
      </c>
      <c r="G490" t="s">
        <v>20</v>
      </c>
      <c r="H490">
        <v>30.66</v>
      </c>
      <c r="I490">
        <v>31.22</v>
      </c>
      <c r="J490">
        <v>91.23</v>
      </c>
      <c r="K490">
        <v>19.68</v>
      </c>
      <c r="L490">
        <v>1.96</v>
      </c>
      <c r="M490" t="s">
        <v>464</v>
      </c>
      <c r="N490" t="s">
        <v>22</v>
      </c>
      <c r="O490" t="s">
        <v>23</v>
      </c>
    </row>
    <row r="491" spans="1:15" x14ac:dyDescent="0.3">
      <c r="A491">
        <v>2024</v>
      </c>
      <c r="B491" t="s">
        <v>69</v>
      </c>
      <c r="C491">
        <v>599</v>
      </c>
      <c r="D491">
        <v>1566.41689569185</v>
      </c>
      <c r="E491" t="s">
        <v>23</v>
      </c>
      <c r="F491">
        <v>8.1199999999999992</v>
      </c>
      <c r="G491" t="s">
        <v>24</v>
      </c>
      <c r="H491">
        <v>46.77</v>
      </c>
      <c r="I491">
        <v>27.52</v>
      </c>
      <c r="J491">
        <v>28.31</v>
      </c>
      <c r="K491">
        <v>31.41</v>
      </c>
      <c r="L491">
        <v>1.19</v>
      </c>
      <c r="M491" t="s">
        <v>465</v>
      </c>
      <c r="N491" t="s">
        <v>29</v>
      </c>
      <c r="O491" t="s">
        <v>16</v>
      </c>
    </row>
    <row r="492" spans="1:15" x14ac:dyDescent="0.3">
      <c r="A492">
        <v>2024</v>
      </c>
      <c r="B492" t="s">
        <v>75</v>
      </c>
      <c r="C492">
        <v>755</v>
      </c>
      <c r="D492">
        <v>1297.7887905153</v>
      </c>
      <c r="E492" t="s">
        <v>16</v>
      </c>
      <c r="F492">
        <v>6.71</v>
      </c>
      <c r="G492" t="s">
        <v>17</v>
      </c>
      <c r="H492">
        <v>53.83</v>
      </c>
      <c r="I492">
        <v>68.66</v>
      </c>
      <c r="J492">
        <v>47.85</v>
      </c>
      <c r="K492">
        <v>5.68</v>
      </c>
      <c r="L492">
        <v>1.34</v>
      </c>
      <c r="M492" t="s">
        <v>466</v>
      </c>
      <c r="N492" t="s">
        <v>22</v>
      </c>
      <c r="O492" t="s">
        <v>23</v>
      </c>
    </row>
    <row r="493" spans="1:15" x14ac:dyDescent="0.3">
      <c r="A493">
        <v>2024</v>
      </c>
      <c r="B493" t="s">
        <v>75</v>
      </c>
      <c r="C493">
        <v>2246</v>
      </c>
      <c r="D493">
        <v>1390.0234674762</v>
      </c>
      <c r="E493" t="s">
        <v>16</v>
      </c>
      <c r="F493">
        <v>6.28</v>
      </c>
      <c r="G493" t="s">
        <v>17</v>
      </c>
      <c r="H493">
        <v>34.76</v>
      </c>
      <c r="I493">
        <v>52.76</v>
      </c>
      <c r="J493">
        <v>42.5</v>
      </c>
      <c r="K493">
        <v>43.34</v>
      </c>
      <c r="L493">
        <v>2.17</v>
      </c>
      <c r="M493" t="s">
        <v>467</v>
      </c>
      <c r="N493" t="s">
        <v>39</v>
      </c>
      <c r="O493" t="s">
        <v>23</v>
      </c>
    </row>
    <row r="494" spans="1:15" x14ac:dyDescent="0.3">
      <c r="A494">
        <v>2024</v>
      </c>
      <c r="B494" t="s">
        <v>75</v>
      </c>
      <c r="C494">
        <v>195</v>
      </c>
      <c r="D494">
        <v>361.49708436910299</v>
      </c>
      <c r="E494" t="s">
        <v>23</v>
      </c>
      <c r="F494">
        <v>5.44</v>
      </c>
      <c r="G494" t="s">
        <v>41</v>
      </c>
      <c r="H494">
        <v>68.37</v>
      </c>
      <c r="I494">
        <v>2.5499999999999998</v>
      </c>
      <c r="J494">
        <v>27.05</v>
      </c>
      <c r="K494">
        <v>49.37</v>
      </c>
      <c r="L494">
        <v>2.11</v>
      </c>
      <c r="M494" t="s">
        <v>468</v>
      </c>
      <c r="N494" t="s">
        <v>27</v>
      </c>
      <c r="O494" t="s">
        <v>16</v>
      </c>
    </row>
    <row r="495" spans="1:15" x14ac:dyDescent="0.3">
      <c r="A495">
        <v>2024</v>
      </c>
      <c r="B495" t="s">
        <v>75</v>
      </c>
      <c r="C495">
        <v>2186</v>
      </c>
      <c r="D495">
        <v>6132.0999598091303</v>
      </c>
      <c r="E495" t="s">
        <v>23</v>
      </c>
      <c r="F495">
        <v>7.99</v>
      </c>
      <c r="G495" t="s">
        <v>41</v>
      </c>
      <c r="H495">
        <v>80.66</v>
      </c>
      <c r="I495">
        <v>32.53</v>
      </c>
      <c r="J495">
        <v>98.05</v>
      </c>
      <c r="K495">
        <v>51.48</v>
      </c>
      <c r="L495">
        <v>2.15</v>
      </c>
      <c r="M495" t="s">
        <v>469</v>
      </c>
      <c r="N495" t="s">
        <v>46</v>
      </c>
      <c r="O495" t="s">
        <v>16</v>
      </c>
    </row>
    <row r="496" spans="1:15" x14ac:dyDescent="0.3">
      <c r="A496">
        <v>2024</v>
      </c>
      <c r="B496" t="s">
        <v>75</v>
      </c>
      <c r="C496">
        <v>1785</v>
      </c>
      <c r="D496">
        <v>3937.8299664009901</v>
      </c>
      <c r="E496" t="s">
        <v>23</v>
      </c>
      <c r="F496">
        <v>3.5</v>
      </c>
      <c r="G496" t="s">
        <v>17</v>
      </c>
      <c r="H496">
        <v>24.36</v>
      </c>
      <c r="I496">
        <v>7.14</v>
      </c>
      <c r="J496">
        <v>88.98</v>
      </c>
      <c r="K496">
        <v>19.45</v>
      </c>
      <c r="L496">
        <v>0.25</v>
      </c>
      <c r="M496" t="s">
        <v>470</v>
      </c>
      <c r="N496" t="s">
        <v>22</v>
      </c>
      <c r="O496" t="s">
        <v>16</v>
      </c>
    </row>
    <row r="497" spans="1:15" x14ac:dyDescent="0.3">
      <c r="A497">
        <v>2024</v>
      </c>
      <c r="B497" t="s">
        <v>79</v>
      </c>
      <c r="C497">
        <v>1256</v>
      </c>
      <c r="D497">
        <v>3994.2986073201801</v>
      </c>
      <c r="E497" t="s">
        <v>16</v>
      </c>
      <c r="F497">
        <v>3.59</v>
      </c>
      <c r="G497" t="s">
        <v>17</v>
      </c>
      <c r="H497">
        <v>73.790000000000006</v>
      </c>
      <c r="I497">
        <v>9.0399999999999991</v>
      </c>
      <c r="J497">
        <v>40.86</v>
      </c>
      <c r="K497">
        <v>43.39</v>
      </c>
      <c r="L497">
        <v>0.65</v>
      </c>
      <c r="M497" t="s">
        <v>148</v>
      </c>
      <c r="N497" t="s">
        <v>27</v>
      </c>
      <c r="O497" t="s">
        <v>16</v>
      </c>
    </row>
    <row r="498" spans="1:15" x14ac:dyDescent="0.3">
      <c r="A498">
        <v>2024</v>
      </c>
      <c r="B498" t="s">
        <v>79</v>
      </c>
      <c r="C498">
        <v>2220</v>
      </c>
      <c r="D498">
        <v>3299.4177707409799</v>
      </c>
      <c r="E498" t="s">
        <v>16</v>
      </c>
      <c r="F498">
        <v>5.95</v>
      </c>
      <c r="G498" t="s">
        <v>17</v>
      </c>
      <c r="H498">
        <v>90.76</v>
      </c>
      <c r="I498">
        <v>40.01</v>
      </c>
      <c r="J498">
        <v>93.79</v>
      </c>
      <c r="K498">
        <v>48.25</v>
      </c>
      <c r="L498">
        <v>1.1299999999999999</v>
      </c>
      <c r="M498" t="s">
        <v>471</v>
      </c>
      <c r="N498" t="s">
        <v>60</v>
      </c>
      <c r="O498" t="s">
        <v>23</v>
      </c>
    </row>
    <row r="499" spans="1:15" x14ac:dyDescent="0.3">
      <c r="A499">
        <v>2024</v>
      </c>
      <c r="B499" t="s">
        <v>79</v>
      </c>
      <c r="C499">
        <v>761</v>
      </c>
      <c r="D499">
        <v>1917.8611046205001</v>
      </c>
      <c r="E499" t="s">
        <v>23</v>
      </c>
      <c r="F499">
        <v>9.64</v>
      </c>
      <c r="G499" t="s">
        <v>20</v>
      </c>
      <c r="H499">
        <v>40.57</v>
      </c>
      <c r="I499">
        <v>17.53</v>
      </c>
      <c r="J499">
        <v>52.61</v>
      </c>
      <c r="K499">
        <v>60.87</v>
      </c>
      <c r="L499">
        <v>1.3</v>
      </c>
      <c r="M499" t="s">
        <v>472</v>
      </c>
      <c r="N499" t="s">
        <v>19</v>
      </c>
      <c r="O499" t="s">
        <v>23</v>
      </c>
    </row>
    <row r="500" spans="1:15" x14ac:dyDescent="0.3">
      <c r="A500">
        <v>2024</v>
      </c>
      <c r="B500" t="s">
        <v>79</v>
      </c>
      <c r="C500">
        <v>585</v>
      </c>
      <c r="D500">
        <v>502.02050780804802</v>
      </c>
      <c r="E500" t="s">
        <v>16</v>
      </c>
      <c r="F500">
        <v>7.99</v>
      </c>
      <c r="G500" t="s">
        <v>20</v>
      </c>
      <c r="H500">
        <v>20.05</v>
      </c>
      <c r="I500">
        <v>17.329999999999998</v>
      </c>
      <c r="J500">
        <v>43.86</v>
      </c>
      <c r="K500">
        <v>58.79</v>
      </c>
      <c r="L500">
        <v>1.85</v>
      </c>
      <c r="M500" t="s">
        <v>473</v>
      </c>
      <c r="N500" t="s">
        <v>19</v>
      </c>
      <c r="O500" t="s">
        <v>23</v>
      </c>
    </row>
    <row r="501" spans="1:15" x14ac:dyDescent="0.3">
      <c r="A501">
        <v>2024</v>
      </c>
      <c r="B501" t="s">
        <v>79</v>
      </c>
      <c r="C501">
        <v>740</v>
      </c>
      <c r="D501">
        <v>2308.18411158958</v>
      </c>
      <c r="E501" t="s">
        <v>23</v>
      </c>
      <c r="F501">
        <v>2.38</v>
      </c>
      <c r="G501" t="s">
        <v>41</v>
      </c>
      <c r="H501">
        <v>42.2</v>
      </c>
      <c r="I501">
        <v>10.38</v>
      </c>
      <c r="J501">
        <v>33.07</v>
      </c>
      <c r="K501">
        <v>66.11</v>
      </c>
      <c r="L501">
        <v>0.91</v>
      </c>
      <c r="M501" t="s">
        <v>206</v>
      </c>
      <c r="N501" t="s">
        <v>39</v>
      </c>
      <c r="O501" t="s">
        <v>16</v>
      </c>
    </row>
    <row r="502" spans="1:15" x14ac:dyDescent="0.3">
      <c r="A502">
        <v>2025</v>
      </c>
      <c r="B502" t="s">
        <v>15</v>
      </c>
      <c r="C502">
        <v>405</v>
      </c>
      <c r="D502">
        <v>1286.61976729921</v>
      </c>
      <c r="E502" t="s">
        <v>23</v>
      </c>
      <c r="F502">
        <v>9.68</v>
      </c>
      <c r="G502" t="s">
        <v>41</v>
      </c>
      <c r="H502">
        <v>74.66</v>
      </c>
      <c r="I502">
        <v>16.45</v>
      </c>
      <c r="J502">
        <v>42.96</v>
      </c>
      <c r="K502">
        <v>6.19</v>
      </c>
      <c r="L502">
        <v>1.6</v>
      </c>
      <c r="M502" t="s">
        <v>474</v>
      </c>
      <c r="N502" t="s">
        <v>29</v>
      </c>
      <c r="O502" t="s">
        <v>23</v>
      </c>
    </row>
    <row r="503" spans="1:15" x14ac:dyDescent="0.3">
      <c r="A503">
        <v>2025</v>
      </c>
      <c r="B503" t="s">
        <v>15</v>
      </c>
      <c r="C503">
        <v>1067</v>
      </c>
      <c r="D503">
        <v>950.85049940679096</v>
      </c>
      <c r="E503" t="s">
        <v>16</v>
      </c>
      <c r="F503">
        <v>7.06</v>
      </c>
      <c r="G503" t="s">
        <v>17</v>
      </c>
      <c r="H503">
        <v>80.819999999999993</v>
      </c>
      <c r="I503">
        <v>31.19</v>
      </c>
      <c r="J503">
        <v>94.32</v>
      </c>
      <c r="K503">
        <v>44.4</v>
      </c>
      <c r="L503">
        <v>0.3</v>
      </c>
      <c r="M503" t="s">
        <v>475</v>
      </c>
      <c r="N503" t="s">
        <v>22</v>
      </c>
      <c r="O503" t="s">
        <v>16</v>
      </c>
    </row>
    <row r="504" spans="1:15" x14ac:dyDescent="0.3">
      <c r="A504">
        <v>2025</v>
      </c>
      <c r="B504" t="s">
        <v>15</v>
      </c>
      <c r="C504">
        <v>1901</v>
      </c>
      <c r="D504">
        <v>2391.5736956140599</v>
      </c>
      <c r="E504" t="s">
        <v>16</v>
      </c>
      <c r="F504">
        <v>7.1</v>
      </c>
      <c r="G504" t="s">
        <v>24</v>
      </c>
      <c r="H504">
        <v>54.07</v>
      </c>
      <c r="I504">
        <v>47.66</v>
      </c>
      <c r="J504">
        <v>81.150000000000006</v>
      </c>
      <c r="K504">
        <v>68.540000000000006</v>
      </c>
      <c r="L504">
        <v>1.55</v>
      </c>
      <c r="M504" t="s">
        <v>252</v>
      </c>
      <c r="N504" t="s">
        <v>27</v>
      </c>
      <c r="O504" t="s">
        <v>16</v>
      </c>
    </row>
    <row r="505" spans="1:15" x14ac:dyDescent="0.3">
      <c r="A505">
        <v>2025</v>
      </c>
      <c r="B505" t="s">
        <v>15</v>
      </c>
      <c r="C505">
        <v>721</v>
      </c>
      <c r="D505">
        <v>1927.72834872358</v>
      </c>
      <c r="E505" t="s">
        <v>23</v>
      </c>
      <c r="F505">
        <v>7.37</v>
      </c>
      <c r="G505" t="s">
        <v>20</v>
      </c>
      <c r="H505">
        <v>48.88</v>
      </c>
      <c r="I505">
        <v>3.79</v>
      </c>
      <c r="J505">
        <v>34.799999999999997</v>
      </c>
      <c r="K505">
        <v>68.41</v>
      </c>
      <c r="L505">
        <v>1.28</v>
      </c>
      <c r="M505" t="s">
        <v>476</v>
      </c>
      <c r="N505" t="s">
        <v>19</v>
      </c>
      <c r="O505" t="s">
        <v>23</v>
      </c>
    </row>
    <row r="506" spans="1:15" x14ac:dyDescent="0.3">
      <c r="A506">
        <v>2025</v>
      </c>
      <c r="B506" t="s">
        <v>15</v>
      </c>
      <c r="C506">
        <v>2336</v>
      </c>
      <c r="D506">
        <v>5989.7500669649598</v>
      </c>
      <c r="E506" t="s">
        <v>16</v>
      </c>
      <c r="F506">
        <v>3.44</v>
      </c>
      <c r="G506" t="s">
        <v>17</v>
      </c>
      <c r="H506">
        <v>34.31</v>
      </c>
      <c r="I506">
        <v>66.790000000000006</v>
      </c>
      <c r="J506">
        <v>58.56</v>
      </c>
      <c r="K506">
        <v>29.98</v>
      </c>
      <c r="L506">
        <v>1.59</v>
      </c>
      <c r="M506" t="s">
        <v>477</v>
      </c>
      <c r="N506" t="s">
        <v>27</v>
      </c>
      <c r="O506" t="s">
        <v>23</v>
      </c>
    </row>
    <row r="507" spans="1:15" x14ac:dyDescent="0.3">
      <c r="A507">
        <v>2025</v>
      </c>
      <c r="B507" t="s">
        <v>30</v>
      </c>
      <c r="C507">
        <v>2459</v>
      </c>
      <c r="D507">
        <v>7868.4224132060499</v>
      </c>
      <c r="E507" t="s">
        <v>23</v>
      </c>
      <c r="F507">
        <v>7.05</v>
      </c>
      <c r="G507" t="s">
        <v>17</v>
      </c>
      <c r="H507">
        <v>44.57</v>
      </c>
      <c r="I507">
        <v>48.83</v>
      </c>
      <c r="J507">
        <v>42.71</v>
      </c>
      <c r="K507">
        <v>34.049999999999997</v>
      </c>
      <c r="L507">
        <v>0.69</v>
      </c>
      <c r="M507" t="s">
        <v>478</v>
      </c>
      <c r="N507" t="s">
        <v>46</v>
      </c>
      <c r="O507" t="s">
        <v>16</v>
      </c>
    </row>
    <row r="508" spans="1:15" x14ac:dyDescent="0.3">
      <c r="A508">
        <v>2025</v>
      </c>
      <c r="B508" t="s">
        <v>30</v>
      </c>
      <c r="C508">
        <v>942</v>
      </c>
      <c r="D508">
        <v>1186.1084810723601</v>
      </c>
      <c r="E508" t="s">
        <v>16</v>
      </c>
      <c r="F508">
        <v>7.61</v>
      </c>
      <c r="G508" t="s">
        <v>41</v>
      </c>
      <c r="H508">
        <v>47.07</v>
      </c>
      <c r="I508">
        <v>55.58</v>
      </c>
      <c r="J508">
        <v>71.2</v>
      </c>
      <c r="K508">
        <v>60.59</v>
      </c>
      <c r="L508">
        <v>1.47</v>
      </c>
      <c r="M508" t="s">
        <v>394</v>
      </c>
      <c r="N508" t="s">
        <v>39</v>
      </c>
      <c r="O508" t="s">
        <v>23</v>
      </c>
    </row>
    <row r="509" spans="1:15" x14ac:dyDescent="0.3">
      <c r="A509">
        <v>2025</v>
      </c>
      <c r="B509" t="s">
        <v>30</v>
      </c>
      <c r="C509">
        <v>452</v>
      </c>
      <c r="D509">
        <v>336.60990844263199</v>
      </c>
      <c r="E509" t="s">
        <v>16</v>
      </c>
      <c r="F509">
        <v>5.81</v>
      </c>
      <c r="G509" t="s">
        <v>24</v>
      </c>
      <c r="H509">
        <v>83.18</v>
      </c>
      <c r="I509">
        <v>38.33</v>
      </c>
      <c r="J509">
        <v>63.1</v>
      </c>
      <c r="K509">
        <v>13.56</v>
      </c>
      <c r="L509">
        <v>0.76</v>
      </c>
      <c r="M509" t="s">
        <v>479</v>
      </c>
      <c r="N509" t="s">
        <v>22</v>
      </c>
      <c r="O509" t="s">
        <v>23</v>
      </c>
    </row>
    <row r="510" spans="1:15" x14ac:dyDescent="0.3">
      <c r="A510">
        <v>2025</v>
      </c>
      <c r="B510" t="s">
        <v>30</v>
      </c>
      <c r="C510">
        <v>1254</v>
      </c>
      <c r="D510">
        <v>2350.1677842486201</v>
      </c>
      <c r="E510" t="s">
        <v>16</v>
      </c>
      <c r="F510">
        <v>3.3</v>
      </c>
      <c r="G510" t="s">
        <v>17</v>
      </c>
      <c r="H510">
        <v>27.09</v>
      </c>
      <c r="I510">
        <v>10.61</v>
      </c>
      <c r="J510">
        <v>80.36</v>
      </c>
      <c r="K510">
        <v>25.68</v>
      </c>
      <c r="L510">
        <v>0.56999999999999995</v>
      </c>
      <c r="M510" t="s">
        <v>480</v>
      </c>
      <c r="N510" t="s">
        <v>29</v>
      </c>
      <c r="O510" t="s">
        <v>23</v>
      </c>
    </row>
    <row r="511" spans="1:15" x14ac:dyDescent="0.3">
      <c r="A511">
        <v>2025</v>
      </c>
      <c r="B511" t="s">
        <v>30</v>
      </c>
      <c r="C511">
        <v>544</v>
      </c>
      <c r="D511">
        <v>1032.85456231592</v>
      </c>
      <c r="E511" t="s">
        <v>23</v>
      </c>
      <c r="F511">
        <v>2.5499999999999998</v>
      </c>
      <c r="G511" t="s">
        <v>41</v>
      </c>
      <c r="H511">
        <v>49.34</v>
      </c>
      <c r="I511">
        <v>3.46</v>
      </c>
      <c r="J511">
        <v>37.92</v>
      </c>
      <c r="K511">
        <v>17.54</v>
      </c>
      <c r="L511">
        <v>1.18</v>
      </c>
      <c r="M511" t="s">
        <v>481</v>
      </c>
      <c r="N511" t="s">
        <v>27</v>
      </c>
      <c r="O511" t="s">
        <v>23</v>
      </c>
    </row>
    <row r="512" spans="1:15" x14ac:dyDescent="0.3">
      <c r="A512">
        <v>2025</v>
      </c>
      <c r="B512" t="s">
        <v>36</v>
      </c>
      <c r="C512">
        <v>1982</v>
      </c>
      <c r="D512">
        <v>2844.7585639505301</v>
      </c>
      <c r="E512" t="s">
        <v>23</v>
      </c>
      <c r="F512">
        <v>3.26</v>
      </c>
      <c r="G512" t="s">
        <v>20</v>
      </c>
      <c r="H512">
        <v>86.36</v>
      </c>
      <c r="I512">
        <v>26.1</v>
      </c>
      <c r="J512">
        <v>48.19</v>
      </c>
      <c r="K512">
        <v>57.12</v>
      </c>
      <c r="L512">
        <v>1.51</v>
      </c>
      <c r="M512" t="s">
        <v>260</v>
      </c>
      <c r="N512" t="s">
        <v>39</v>
      </c>
      <c r="O512" t="s">
        <v>16</v>
      </c>
    </row>
    <row r="513" spans="1:15" x14ac:dyDescent="0.3">
      <c r="A513">
        <v>2025</v>
      </c>
      <c r="B513" t="s">
        <v>36</v>
      </c>
      <c r="C513">
        <v>1278</v>
      </c>
      <c r="D513">
        <v>4287.08552962879</v>
      </c>
      <c r="E513" t="s">
        <v>23</v>
      </c>
      <c r="F513">
        <v>8.83</v>
      </c>
      <c r="G513" t="s">
        <v>24</v>
      </c>
      <c r="H513">
        <v>94.97</v>
      </c>
      <c r="I513">
        <v>41.6</v>
      </c>
      <c r="J513">
        <v>77.3</v>
      </c>
      <c r="K513">
        <v>67.97</v>
      </c>
      <c r="L513">
        <v>0.44</v>
      </c>
      <c r="M513" t="s">
        <v>482</v>
      </c>
      <c r="N513" t="s">
        <v>19</v>
      </c>
      <c r="O513" t="s">
        <v>16</v>
      </c>
    </row>
    <row r="514" spans="1:15" x14ac:dyDescent="0.3">
      <c r="A514">
        <v>2025</v>
      </c>
      <c r="B514" t="s">
        <v>36</v>
      </c>
      <c r="C514">
        <v>1303</v>
      </c>
      <c r="D514">
        <v>939.82796112141705</v>
      </c>
      <c r="E514" t="s">
        <v>16</v>
      </c>
      <c r="F514">
        <v>4.5999999999999996</v>
      </c>
      <c r="G514" t="s">
        <v>24</v>
      </c>
      <c r="H514">
        <v>37.15</v>
      </c>
      <c r="I514">
        <v>33.31</v>
      </c>
      <c r="J514">
        <v>63.15</v>
      </c>
      <c r="K514">
        <v>39.69</v>
      </c>
      <c r="L514">
        <v>2.19</v>
      </c>
      <c r="M514" t="s">
        <v>483</v>
      </c>
      <c r="N514" t="s">
        <v>27</v>
      </c>
      <c r="O514" t="s">
        <v>23</v>
      </c>
    </row>
    <row r="515" spans="1:15" x14ac:dyDescent="0.3">
      <c r="A515">
        <v>2025</v>
      </c>
      <c r="B515" t="s">
        <v>36</v>
      </c>
      <c r="C515">
        <v>512</v>
      </c>
      <c r="D515">
        <v>999.26044204367395</v>
      </c>
      <c r="E515" t="s">
        <v>16</v>
      </c>
      <c r="F515">
        <v>6.19</v>
      </c>
      <c r="G515" t="s">
        <v>24</v>
      </c>
      <c r="H515">
        <v>43.65</v>
      </c>
      <c r="I515">
        <v>30.97</v>
      </c>
      <c r="J515">
        <v>64.92</v>
      </c>
      <c r="K515">
        <v>51.2</v>
      </c>
      <c r="L515">
        <v>0.63</v>
      </c>
      <c r="M515" t="s">
        <v>324</v>
      </c>
      <c r="N515" t="s">
        <v>60</v>
      </c>
      <c r="O515" t="s">
        <v>16</v>
      </c>
    </row>
    <row r="516" spans="1:15" x14ac:dyDescent="0.3">
      <c r="A516">
        <v>2025</v>
      </c>
      <c r="B516" t="s">
        <v>36</v>
      </c>
      <c r="C516">
        <v>51</v>
      </c>
      <c r="D516">
        <v>98.280837784789298</v>
      </c>
      <c r="E516" t="s">
        <v>23</v>
      </c>
      <c r="F516">
        <v>7.51</v>
      </c>
      <c r="G516" t="s">
        <v>41</v>
      </c>
      <c r="H516">
        <v>70.34</v>
      </c>
      <c r="I516">
        <v>9.81</v>
      </c>
      <c r="J516">
        <v>44.56</v>
      </c>
      <c r="K516">
        <v>7.95</v>
      </c>
      <c r="L516">
        <v>0.28999999999999998</v>
      </c>
      <c r="M516" t="s">
        <v>484</v>
      </c>
      <c r="N516" t="s">
        <v>22</v>
      </c>
      <c r="O516" t="s">
        <v>16</v>
      </c>
    </row>
    <row r="517" spans="1:15" x14ac:dyDescent="0.3">
      <c r="A517">
        <v>2025</v>
      </c>
      <c r="B517" t="s">
        <v>44</v>
      </c>
      <c r="C517">
        <v>2489</v>
      </c>
      <c r="D517">
        <v>4838.0436585356401</v>
      </c>
      <c r="E517" t="s">
        <v>16</v>
      </c>
      <c r="F517">
        <v>5.92</v>
      </c>
      <c r="G517" t="s">
        <v>41</v>
      </c>
      <c r="H517">
        <v>89.97</v>
      </c>
      <c r="I517">
        <v>58.88</v>
      </c>
      <c r="J517">
        <v>54.04</v>
      </c>
      <c r="K517">
        <v>51.87</v>
      </c>
      <c r="L517">
        <v>0.56999999999999995</v>
      </c>
      <c r="M517" t="s">
        <v>485</v>
      </c>
      <c r="N517" t="s">
        <v>27</v>
      </c>
      <c r="O517" t="s">
        <v>23</v>
      </c>
    </row>
    <row r="518" spans="1:15" x14ac:dyDescent="0.3">
      <c r="A518">
        <v>2025</v>
      </c>
      <c r="B518" t="s">
        <v>44</v>
      </c>
      <c r="C518">
        <v>331</v>
      </c>
      <c r="D518">
        <v>524.48181395235099</v>
      </c>
      <c r="E518" t="s">
        <v>16</v>
      </c>
      <c r="F518">
        <v>5.55</v>
      </c>
      <c r="G518" t="s">
        <v>20</v>
      </c>
      <c r="H518">
        <v>47.02</v>
      </c>
      <c r="I518">
        <v>23.24</v>
      </c>
      <c r="J518">
        <v>68.16</v>
      </c>
      <c r="K518">
        <v>9.2100000000000009</v>
      </c>
      <c r="L518">
        <v>1.47</v>
      </c>
      <c r="M518" t="s">
        <v>140</v>
      </c>
      <c r="N518" t="s">
        <v>27</v>
      </c>
      <c r="O518" t="s">
        <v>16</v>
      </c>
    </row>
    <row r="519" spans="1:15" x14ac:dyDescent="0.3">
      <c r="A519">
        <v>2025</v>
      </c>
      <c r="B519" t="s">
        <v>44</v>
      </c>
      <c r="C519">
        <v>2359</v>
      </c>
      <c r="D519">
        <v>4762.1545821497102</v>
      </c>
      <c r="E519" t="s">
        <v>16</v>
      </c>
      <c r="F519">
        <v>5.81</v>
      </c>
      <c r="G519" t="s">
        <v>17</v>
      </c>
      <c r="H519">
        <v>52.39</v>
      </c>
      <c r="I519">
        <v>11.25</v>
      </c>
      <c r="J519">
        <v>28.29</v>
      </c>
      <c r="K519">
        <v>32.700000000000003</v>
      </c>
      <c r="L519">
        <v>1.55</v>
      </c>
      <c r="M519" t="s">
        <v>486</v>
      </c>
      <c r="N519" t="s">
        <v>27</v>
      </c>
      <c r="O519" t="s">
        <v>16</v>
      </c>
    </row>
    <row r="520" spans="1:15" x14ac:dyDescent="0.3">
      <c r="A520">
        <v>2025</v>
      </c>
      <c r="B520" t="s">
        <v>44</v>
      </c>
      <c r="C520">
        <v>1407</v>
      </c>
      <c r="D520">
        <v>4598.86315090677</v>
      </c>
      <c r="E520" t="s">
        <v>23</v>
      </c>
      <c r="F520">
        <v>2.95</v>
      </c>
      <c r="G520" t="s">
        <v>20</v>
      </c>
      <c r="H520">
        <v>46.1</v>
      </c>
      <c r="I520">
        <v>2.69</v>
      </c>
      <c r="J520">
        <v>66.81</v>
      </c>
      <c r="K520">
        <v>66.92</v>
      </c>
      <c r="L520">
        <v>1.79</v>
      </c>
      <c r="M520" t="s">
        <v>487</v>
      </c>
      <c r="N520" t="s">
        <v>60</v>
      </c>
      <c r="O520" t="s">
        <v>16</v>
      </c>
    </row>
    <row r="521" spans="1:15" x14ac:dyDescent="0.3">
      <c r="A521">
        <v>2025</v>
      </c>
      <c r="B521" t="s">
        <v>44</v>
      </c>
      <c r="C521">
        <v>979</v>
      </c>
      <c r="D521">
        <v>1861.37388521413</v>
      </c>
      <c r="E521" t="s">
        <v>16</v>
      </c>
      <c r="F521">
        <v>5.81</v>
      </c>
      <c r="G521" t="s">
        <v>41</v>
      </c>
      <c r="H521">
        <v>54.46</v>
      </c>
      <c r="I521">
        <v>47.31</v>
      </c>
      <c r="J521">
        <v>76.19</v>
      </c>
      <c r="K521">
        <v>37.42</v>
      </c>
      <c r="L521">
        <v>1.8</v>
      </c>
      <c r="M521" t="s">
        <v>488</v>
      </c>
      <c r="N521" t="s">
        <v>46</v>
      </c>
      <c r="O521" t="s">
        <v>16</v>
      </c>
    </row>
    <row r="522" spans="1:15" x14ac:dyDescent="0.3">
      <c r="A522">
        <v>2025</v>
      </c>
      <c r="B522" t="s">
        <v>51</v>
      </c>
      <c r="C522">
        <v>2452</v>
      </c>
      <c r="D522">
        <v>2226.5482687683598</v>
      </c>
      <c r="E522" t="s">
        <v>23</v>
      </c>
      <c r="F522">
        <v>9.0299999999999994</v>
      </c>
      <c r="G522" t="s">
        <v>20</v>
      </c>
      <c r="H522">
        <v>57.49</v>
      </c>
      <c r="I522">
        <v>26.67</v>
      </c>
      <c r="J522">
        <v>47.99</v>
      </c>
      <c r="K522">
        <v>49.81</v>
      </c>
      <c r="L522">
        <v>2</v>
      </c>
      <c r="M522" t="s">
        <v>489</v>
      </c>
      <c r="N522" t="s">
        <v>60</v>
      </c>
      <c r="O522" t="s">
        <v>16</v>
      </c>
    </row>
    <row r="523" spans="1:15" x14ac:dyDescent="0.3">
      <c r="A523">
        <v>2025</v>
      </c>
      <c r="B523" t="s">
        <v>51</v>
      </c>
      <c r="C523">
        <v>1940</v>
      </c>
      <c r="D523">
        <v>3054.5403104952502</v>
      </c>
      <c r="E523" t="s">
        <v>23</v>
      </c>
      <c r="F523">
        <v>8.31</v>
      </c>
      <c r="G523" t="s">
        <v>17</v>
      </c>
      <c r="H523">
        <v>90.74</v>
      </c>
      <c r="I523">
        <v>29.6</v>
      </c>
      <c r="J523">
        <v>83.26</v>
      </c>
      <c r="K523">
        <v>7.88</v>
      </c>
      <c r="L523">
        <v>1.17</v>
      </c>
      <c r="M523" t="s">
        <v>490</v>
      </c>
      <c r="N523" t="s">
        <v>22</v>
      </c>
      <c r="O523" t="s">
        <v>16</v>
      </c>
    </row>
    <row r="524" spans="1:15" x14ac:dyDescent="0.3">
      <c r="A524">
        <v>2025</v>
      </c>
      <c r="B524" t="s">
        <v>51</v>
      </c>
      <c r="C524">
        <v>1960</v>
      </c>
      <c r="D524">
        <v>1071.1560782793099</v>
      </c>
      <c r="E524" t="s">
        <v>16</v>
      </c>
      <c r="F524">
        <v>2.98</v>
      </c>
      <c r="G524" t="s">
        <v>41</v>
      </c>
      <c r="H524">
        <v>31.33</v>
      </c>
      <c r="I524">
        <v>46.29</v>
      </c>
      <c r="J524">
        <v>26.84</v>
      </c>
      <c r="K524">
        <v>37.479999999999997</v>
      </c>
      <c r="L524">
        <v>0.8</v>
      </c>
      <c r="M524" t="s">
        <v>266</v>
      </c>
      <c r="N524" t="s">
        <v>19</v>
      </c>
      <c r="O524" t="s">
        <v>23</v>
      </c>
    </row>
    <row r="525" spans="1:15" x14ac:dyDescent="0.3">
      <c r="A525">
        <v>2025</v>
      </c>
      <c r="B525" t="s">
        <v>51</v>
      </c>
      <c r="C525">
        <v>1763</v>
      </c>
      <c r="D525">
        <v>2814.7177014652798</v>
      </c>
      <c r="E525" t="s">
        <v>16</v>
      </c>
      <c r="F525">
        <v>9.42</v>
      </c>
      <c r="G525" t="s">
        <v>41</v>
      </c>
      <c r="H525">
        <v>65.989999999999995</v>
      </c>
      <c r="I525">
        <v>30.01</v>
      </c>
      <c r="J525">
        <v>50.51</v>
      </c>
      <c r="K525">
        <v>31.38</v>
      </c>
      <c r="L525">
        <v>1.24</v>
      </c>
      <c r="M525" t="s">
        <v>491</v>
      </c>
      <c r="N525" t="s">
        <v>46</v>
      </c>
      <c r="O525" t="s">
        <v>16</v>
      </c>
    </row>
    <row r="526" spans="1:15" x14ac:dyDescent="0.3">
      <c r="A526">
        <v>2025</v>
      </c>
      <c r="B526" t="s">
        <v>51</v>
      </c>
      <c r="C526">
        <v>1031</v>
      </c>
      <c r="D526">
        <v>2782.1799803631402</v>
      </c>
      <c r="E526" t="s">
        <v>23</v>
      </c>
      <c r="F526">
        <v>8.25</v>
      </c>
      <c r="G526" t="s">
        <v>41</v>
      </c>
      <c r="H526">
        <v>42.88</v>
      </c>
      <c r="I526">
        <v>67.19</v>
      </c>
      <c r="J526">
        <v>74.39</v>
      </c>
      <c r="K526">
        <v>33.92</v>
      </c>
      <c r="L526">
        <v>1.19</v>
      </c>
      <c r="M526" t="s">
        <v>387</v>
      </c>
      <c r="N526" t="s">
        <v>46</v>
      </c>
      <c r="O526" t="s">
        <v>23</v>
      </c>
    </row>
    <row r="527" spans="1:15" x14ac:dyDescent="0.3">
      <c r="A527">
        <v>2025</v>
      </c>
      <c r="B527" t="s">
        <v>57</v>
      </c>
      <c r="C527">
        <v>1250</v>
      </c>
      <c r="D527">
        <v>3421.3755767379998</v>
      </c>
      <c r="E527" t="s">
        <v>16</v>
      </c>
      <c r="F527">
        <v>6.94</v>
      </c>
      <c r="G527" t="s">
        <v>24</v>
      </c>
      <c r="H527">
        <v>23.67</v>
      </c>
      <c r="I527">
        <v>23.86</v>
      </c>
      <c r="J527">
        <v>86.63</v>
      </c>
      <c r="K527">
        <v>54.76</v>
      </c>
      <c r="L527">
        <v>2.42</v>
      </c>
      <c r="M527" t="s">
        <v>105</v>
      </c>
      <c r="N527" t="s">
        <v>39</v>
      </c>
      <c r="O527" t="s">
        <v>16</v>
      </c>
    </row>
    <row r="528" spans="1:15" x14ac:dyDescent="0.3">
      <c r="A528">
        <v>2025</v>
      </c>
      <c r="B528" t="s">
        <v>57</v>
      </c>
      <c r="C528">
        <v>1484</v>
      </c>
      <c r="D528">
        <v>1255.67341934963</v>
      </c>
      <c r="E528" t="s">
        <v>23</v>
      </c>
      <c r="F528">
        <v>7.3</v>
      </c>
      <c r="G528" t="s">
        <v>20</v>
      </c>
      <c r="H528">
        <v>30.77</v>
      </c>
      <c r="I528">
        <v>69.540000000000006</v>
      </c>
      <c r="J528">
        <v>66.72</v>
      </c>
      <c r="K528">
        <v>52.63</v>
      </c>
      <c r="L528">
        <v>0.69</v>
      </c>
      <c r="M528" t="s">
        <v>492</v>
      </c>
      <c r="N528" t="s">
        <v>27</v>
      </c>
      <c r="O528" t="s">
        <v>23</v>
      </c>
    </row>
    <row r="529" spans="1:15" x14ac:dyDescent="0.3">
      <c r="A529">
        <v>2025</v>
      </c>
      <c r="B529" t="s">
        <v>57</v>
      </c>
      <c r="C529">
        <v>177</v>
      </c>
      <c r="D529">
        <v>372.409073462131</v>
      </c>
      <c r="E529" t="s">
        <v>23</v>
      </c>
      <c r="F529">
        <v>3.02</v>
      </c>
      <c r="G529" t="s">
        <v>41</v>
      </c>
      <c r="H529">
        <v>39.229999999999997</v>
      </c>
      <c r="I529">
        <v>41.84</v>
      </c>
      <c r="J529">
        <v>30.91</v>
      </c>
      <c r="K529">
        <v>50.21</v>
      </c>
      <c r="L529">
        <v>1.61</v>
      </c>
      <c r="M529" t="s">
        <v>493</v>
      </c>
      <c r="N529" t="s">
        <v>27</v>
      </c>
      <c r="O529" t="s">
        <v>16</v>
      </c>
    </row>
    <row r="530" spans="1:15" x14ac:dyDescent="0.3">
      <c r="A530">
        <v>2025</v>
      </c>
      <c r="B530" t="s">
        <v>57</v>
      </c>
      <c r="C530">
        <v>1093</v>
      </c>
      <c r="D530">
        <v>1347.3518606007999</v>
      </c>
      <c r="E530" t="s">
        <v>23</v>
      </c>
      <c r="F530">
        <v>7.71</v>
      </c>
      <c r="G530" t="s">
        <v>41</v>
      </c>
      <c r="H530">
        <v>86.5</v>
      </c>
      <c r="I530">
        <v>3.83</v>
      </c>
      <c r="J530">
        <v>39.520000000000003</v>
      </c>
      <c r="K530">
        <v>56.84</v>
      </c>
      <c r="L530">
        <v>1.81</v>
      </c>
      <c r="M530" t="s">
        <v>494</v>
      </c>
      <c r="N530" t="s">
        <v>60</v>
      </c>
      <c r="O530" t="s">
        <v>23</v>
      </c>
    </row>
    <row r="531" spans="1:15" x14ac:dyDescent="0.3">
      <c r="A531">
        <v>2025</v>
      </c>
      <c r="B531" t="s">
        <v>57</v>
      </c>
      <c r="C531">
        <v>1544</v>
      </c>
      <c r="D531">
        <v>1425.3419810237999</v>
      </c>
      <c r="E531" t="s">
        <v>23</v>
      </c>
      <c r="F531">
        <v>8.5399999999999991</v>
      </c>
      <c r="G531" t="s">
        <v>20</v>
      </c>
      <c r="H531">
        <v>74.010000000000005</v>
      </c>
      <c r="I531">
        <v>51.95</v>
      </c>
      <c r="J531">
        <v>35.26</v>
      </c>
      <c r="K531">
        <v>62.69</v>
      </c>
      <c r="L531">
        <v>0.34</v>
      </c>
      <c r="M531" t="s">
        <v>293</v>
      </c>
      <c r="N531" t="s">
        <v>22</v>
      </c>
      <c r="O531" t="s">
        <v>23</v>
      </c>
    </row>
    <row r="532" spans="1:15" x14ac:dyDescent="0.3">
      <c r="A532">
        <v>2025</v>
      </c>
      <c r="B532" t="s">
        <v>64</v>
      </c>
      <c r="C532">
        <v>1097</v>
      </c>
      <c r="D532">
        <v>2879.9444068348898</v>
      </c>
      <c r="E532" t="s">
        <v>23</v>
      </c>
      <c r="F532">
        <v>6.16</v>
      </c>
      <c r="G532" t="s">
        <v>41</v>
      </c>
      <c r="H532">
        <v>83.98</v>
      </c>
      <c r="I532">
        <v>5.01</v>
      </c>
      <c r="J532">
        <v>54.71</v>
      </c>
      <c r="K532">
        <v>19.64</v>
      </c>
      <c r="L532">
        <v>1.65</v>
      </c>
      <c r="M532" t="s">
        <v>495</v>
      </c>
      <c r="N532" t="s">
        <v>60</v>
      </c>
      <c r="O532" t="s">
        <v>23</v>
      </c>
    </row>
    <row r="533" spans="1:15" x14ac:dyDescent="0.3">
      <c r="A533">
        <v>2025</v>
      </c>
      <c r="B533" t="s">
        <v>64</v>
      </c>
      <c r="C533">
        <v>1867</v>
      </c>
      <c r="D533">
        <v>3878.8059395200398</v>
      </c>
      <c r="E533" t="s">
        <v>23</v>
      </c>
      <c r="F533">
        <v>3.84</v>
      </c>
      <c r="G533" t="s">
        <v>41</v>
      </c>
      <c r="H533">
        <v>53.13</v>
      </c>
      <c r="I533">
        <v>15.92</v>
      </c>
      <c r="J533">
        <v>39.01</v>
      </c>
      <c r="K533">
        <v>67.569999999999993</v>
      </c>
      <c r="L533">
        <v>2.02</v>
      </c>
      <c r="M533" t="s">
        <v>496</v>
      </c>
      <c r="N533" t="s">
        <v>46</v>
      </c>
      <c r="O533" t="s">
        <v>16</v>
      </c>
    </row>
    <row r="534" spans="1:15" x14ac:dyDescent="0.3">
      <c r="A534">
        <v>2025</v>
      </c>
      <c r="B534" t="s">
        <v>64</v>
      </c>
      <c r="C534">
        <v>1076</v>
      </c>
      <c r="D534">
        <v>1661.67694549814</v>
      </c>
      <c r="E534" t="s">
        <v>16</v>
      </c>
      <c r="F534">
        <v>8.58</v>
      </c>
      <c r="G534" t="s">
        <v>20</v>
      </c>
      <c r="H534">
        <v>52.52</v>
      </c>
      <c r="I534">
        <v>18.22</v>
      </c>
      <c r="J534">
        <v>44.75</v>
      </c>
      <c r="K534">
        <v>31.31</v>
      </c>
      <c r="L534">
        <v>1.79</v>
      </c>
      <c r="M534" t="s">
        <v>168</v>
      </c>
      <c r="N534" t="s">
        <v>60</v>
      </c>
      <c r="O534" t="s">
        <v>16</v>
      </c>
    </row>
    <row r="535" spans="1:15" x14ac:dyDescent="0.3">
      <c r="A535">
        <v>2025</v>
      </c>
      <c r="B535" t="s">
        <v>64</v>
      </c>
      <c r="C535">
        <v>700</v>
      </c>
      <c r="D535">
        <v>416.85928418235801</v>
      </c>
      <c r="E535" t="s">
        <v>16</v>
      </c>
      <c r="F535">
        <v>3.8</v>
      </c>
      <c r="G535" t="s">
        <v>20</v>
      </c>
      <c r="H535">
        <v>16.04</v>
      </c>
      <c r="I535">
        <v>53.19</v>
      </c>
      <c r="J535">
        <v>80.260000000000005</v>
      </c>
      <c r="K535">
        <v>19.170000000000002</v>
      </c>
      <c r="L535">
        <v>2.27</v>
      </c>
      <c r="M535" t="s">
        <v>497</v>
      </c>
      <c r="N535" t="s">
        <v>27</v>
      </c>
      <c r="O535" t="s">
        <v>23</v>
      </c>
    </row>
    <row r="536" spans="1:15" x14ac:dyDescent="0.3">
      <c r="A536">
        <v>2025</v>
      </c>
      <c r="B536" t="s">
        <v>64</v>
      </c>
      <c r="C536">
        <v>235</v>
      </c>
      <c r="D536">
        <v>567.51146959978996</v>
      </c>
      <c r="E536" t="s">
        <v>23</v>
      </c>
      <c r="F536">
        <v>6.82</v>
      </c>
      <c r="G536" t="s">
        <v>20</v>
      </c>
      <c r="H536">
        <v>79.069999999999993</v>
      </c>
      <c r="I536">
        <v>60.56</v>
      </c>
      <c r="J536">
        <v>87.3</v>
      </c>
      <c r="K536">
        <v>63.29</v>
      </c>
      <c r="L536">
        <v>2.4300000000000002</v>
      </c>
      <c r="M536" t="s">
        <v>498</v>
      </c>
      <c r="N536" t="s">
        <v>29</v>
      </c>
      <c r="O536" t="s">
        <v>16</v>
      </c>
    </row>
    <row r="537" spans="1:15" x14ac:dyDescent="0.3">
      <c r="A537">
        <v>2025</v>
      </c>
      <c r="B537" t="s">
        <v>69</v>
      </c>
      <c r="C537">
        <v>1169</v>
      </c>
      <c r="D537">
        <v>981.65512727186001</v>
      </c>
      <c r="E537" t="s">
        <v>23</v>
      </c>
      <c r="F537">
        <v>4.18</v>
      </c>
      <c r="G537" t="s">
        <v>20</v>
      </c>
      <c r="H537">
        <v>80.03</v>
      </c>
      <c r="I537">
        <v>31.07</v>
      </c>
      <c r="J537">
        <v>74.08</v>
      </c>
      <c r="K537">
        <v>36.72</v>
      </c>
      <c r="L537">
        <v>1.1499999999999999</v>
      </c>
      <c r="M537" t="s">
        <v>187</v>
      </c>
      <c r="N537" t="s">
        <v>29</v>
      </c>
      <c r="O537" t="s">
        <v>23</v>
      </c>
    </row>
    <row r="538" spans="1:15" x14ac:dyDescent="0.3">
      <c r="A538">
        <v>2025</v>
      </c>
      <c r="B538" t="s">
        <v>69</v>
      </c>
      <c r="C538">
        <v>1134</v>
      </c>
      <c r="D538">
        <v>3436.49523508321</v>
      </c>
      <c r="E538" t="s">
        <v>23</v>
      </c>
      <c r="F538">
        <v>7.37</v>
      </c>
      <c r="G538" t="s">
        <v>20</v>
      </c>
      <c r="H538">
        <v>24.56</v>
      </c>
      <c r="I538">
        <v>14.95</v>
      </c>
      <c r="J538">
        <v>53.9</v>
      </c>
      <c r="K538">
        <v>42.48</v>
      </c>
      <c r="L538">
        <v>1.05</v>
      </c>
      <c r="M538" t="s">
        <v>499</v>
      </c>
      <c r="N538" t="s">
        <v>22</v>
      </c>
      <c r="O538" t="s">
        <v>23</v>
      </c>
    </row>
    <row r="539" spans="1:15" x14ac:dyDescent="0.3">
      <c r="A539">
        <v>2025</v>
      </c>
      <c r="B539" t="s">
        <v>69</v>
      </c>
      <c r="C539">
        <v>1479</v>
      </c>
      <c r="D539">
        <v>1372.77190782404</v>
      </c>
      <c r="E539" t="s">
        <v>16</v>
      </c>
      <c r="F539">
        <v>8.1300000000000008</v>
      </c>
      <c r="G539" t="s">
        <v>41</v>
      </c>
      <c r="H539">
        <v>18.36</v>
      </c>
      <c r="I539">
        <v>54.09</v>
      </c>
      <c r="J539">
        <v>28.55</v>
      </c>
      <c r="K539">
        <v>67.19</v>
      </c>
      <c r="L539">
        <v>1.7</v>
      </c>
      <c r="M539" t="s">
        <v>500</v>
      </c>
      <c r="N539" t="s">
        <v>46</v>
      </c>
      <c r="O539" t="s">
        <v>23</v>
      </c>
    </row>
    <row r="540" spans="1:15" x14ac:dyDescent="0.3">
      <c r="A540">
        <v>2025</v>
      </c>
      <c r="B540" t="s">
        <v>69</v>
      </c>
      <c r="C540">
        <v>90</v>
      </c>
      <c r="D540">
        <v>78.282179799049601</v>
      </c>
      <c r="E540" t="s">
        <v>23</v>
      </c>
      <c r="F540">
        <v>9.0399999999999991</v>
      </c>
      <c r="G540" t="s">
        <v>41</v>
      </c>
      <c r="H540">
        <v>85.33</v>
      </c>
      <c r="I540">
        <v>9.1</v>
      </c>
      <c r="J540">
        <v>59.83</v>
      </c>
      <c r="K540">
        <v>21.93</v>
      </c>
      <c r="L540">
        <v>1.3</v>
      </c>
      <c r="M540" t="s">
        <v>501</v>
      </c>
      <c r="N540" t="s">
        <v>29</v>
      </c>
      <c r="O540" t="s">
        <v>23</v>
      </c>
    </row>
    <row r="541" spans="1:15" x14ac:dyDescent="0.3">
      <c r="A541">
        <v>2025</v>
      </c>
      <c r="B541" t="s">
        <v>69</v>
      </c>
      <c r="C541">
        <v>1410</v>
      </c>
      <c r="D541">
        <v>2618.8606147023102</v>
      </c>
      <c r="E541" t="s">
        <v>16</v>
      </c>
      <c r="F541">
        <v>6.61</v>
      </c>
      <c r="G541" t="s">
        <v>17</v>
      </c>
      <c r="H541">
        <v>22.81</v>
      </c>
      <c r="I541">
        <v>46.35</v>
      </c>
      <c r="J541">
        <v>60.44</v>
      </c>
      <c r="K541">
        <v>10.48</v>
      </c>
      <c r="L541">
        <v>0.98</v>
      </c>
      <c r="M541" t="s">
        <v>132</v>
      </c>
      <c r="N541" t="s">
        <v>22</v>
      </c>
      <c r="O541" t="s">
        <v>23</v>
      </c>
    </row>
    <row r="542" spans="1:15" x14ac:dyDescent="0.3">
      <c r="A542">
        <v>2025</v>
      </c>
      <c r="B542" t="s">
        <v>75</v>
      </c>
      <c r="C542">
        <v>634</v>
      </c>
      <c r="D542">
        <v>749.125160064243</v>
      </c>
      <c r="E542" t="s">
        <v>16</v>
      </c>
      <c r="F542">
        <v>7.45</v>
      </c>
      <c r="G542" t="s">
        <v>24</v>
      </c>
      <c r="H542">
        <v>33.130000000000003</v>
      </c>
      <c r="I542">
        <v>29.53</v>
      </c>
      <c r="J542">
        <v>34.26</v>
      </c>
      <c r="K542">
        <v>21.87</v>
      </c>
      <c r="L542">
        <v>1.56</v>
      </c>
      <c r="M542" t="s">
        <v>502</v>
      </c>
      <c r="N542" t="s">
        <v>39</v>
      </c>
      <c r="O542" t="s">
        <v>23</v>
      </c>
    </row>
    <row r="543" spans="1:15" x14ac:dyDescent="0.3">
      <c r="A543">
        <v>2025</v>
      </c>
      <c r="B543" t="s">
        <v>75</v>
      </c>
      <c r="C543">
        <v>1147</v>
      </c>
      <c r="D543">
        <v>3726.42204166075</v>
      </c>
      <c r="E543" t="s">
        <v>23</v>
      </c>
      <c r="F543">
        <v>8.98</v>
      </c>
      <c r="G543" t="s">
        <v>17</v>
      </c>
      <c r="H543">
        <v>64.36</v>
      </c>
      <c r="I543">
        <v>37.6</v>
      </c>
      <c r="J543">
        <v>34.869999999999997</v>
      </c>
      <c r="K543">
        <v>26.8</v>
      </c>
      <c r="L543">
        <v>0.24</v>
      </c>
      <c r="M543" t="s">
        <v>503</v>
      </c>
      <c r="N543" t="s">
        <v>46</v>
      </c>
      <c r="O543" t="s">
        <v>23</v>
      </c>
    </row>
    <row r="544" spans="1:15" x14ac:dyDescent="0.3">
      <c r="A544">
        <v>2025</v>
      </c>
      <c r="B544" t="s">
        <v>75</v>
      </c>
      <c r="C544">
        <v>1673</v>
      </c>
      <c r="D544">
        <v>4296.8739158573399</v>
      </c>
      <c r="E544" t="s">
        <v>23</v>
      </c>
      <c r="F544">
        <v>6.55</v>
      </c>
      <c r="G544" t="s">
        <v>41</v>
      </c>
      <c r="H544">
        <v>94.85</v>
      </c>
      <c r="I544">
        <v>13.22</v>
      </c>
      <c r="J544">
        <v>28.89</v>
      </c>
      <c r="K544">
        <v>39.909999999999997</v>
      </c>
      <c r="L544">
        <v>1.45</v>
      </c>
      <c r="M544" t="s">
        <v>284</v>
      </c>
      <c r="N544" t="s">
        <v>27</v>
      </c>
      <c r="O544" t="s">
        <v>23</v>
      </c>
    </row>
    <row r="545" spans="1:15" x14ac:dyDescent="0.3">
      <c r="A545">
        <v>2025</v>
      </c>
      <c r="B545" t="s">
        <v>75</v>
      </c>
      <c r="C545">
        <v>134</v>
      </c>
      <c r="D545">
        <v>447.36338063941298</v>
      </c>
      <c r="E545" t="s">
        <v>16</v>
      </c>
      <c r="F545">
        <v>2.2400000000000002</v>
      </c>
      <c r="G545" t="s">
        <v>20</v>
      </c>
      <c r="H545">
        <v>49.88</v>
      </c>
      <c r="I545">
        <v>22.31</v>
      </c>
      <c r="J545">
        <v>27.14</v>
      </c>
      <c r="K545">
        <v>44.82</v>
      </c>
      <c r="L545">
        <v>1.29</v>
      </c>
      <c r="M545" t="s">
        <v>504</v>
      </c>
      <c r="N545" t="s">
        <v>27</v>
      </c>
      <c r="O545" t="s">
        <v>23</v>
      </c>
    </row>
    <row r="546" spans="1:15" x14ac:dyDescent="0.3">
      <c r="A546">
        <v>2025</v>
      </c>
      <c r="B546" t="s">
        <v>75</v>
      </c>
      <c r="C546">
        <v>1960</v>
      </c>
      <c r="D546">
        <v>1224.7065303407201</v>
      </c>
      <c r="E546" t="s">
        <v>23</v>
      </c>
      <c r="F546">
        <v>9.66</v>
      </c>
      <c r="G546" t="s">
        <v>24</v>
      </c>
      <c r="H546">
        <v>52.07</v>
      </c>
      <c r="I546">
        <v>60.25</v>
      </c>
      <c r="J546">
        <v>77.69</v>
      </c>
      <c r="K546">
        <v>19.53</v>
      </c>
      <c r="L546">
        <v>0.45</v>
      </c>
      <c r="M546" t="s">
        <v>505</v>
      </c>
      <c r="N546" t="s">
        <v>19</v>
      </c>
      <c r="O546" t="s">
        <v>23</v>
      </c>
    </row>
    <row r="547" spans="1:15" x14ac:dyDescent="0.3">
      <c r="A547">
        <v>2025</v>
      </c>
      <c r="B547" t="s">
        <v>79</v>
      </c>
      <c r="C547">
        <v>585</v>
      </c>
      <c r="D547">
        <v>876.69584503992598</v>
      </c>
      <c r="E547" t="s">
        <v>16</v>
      </c>
      <c r="F547">
        <v>5.53</v>
      </c>
      <c r="G547" t="s">
        <v>41</v>
      </c>
      <c r="H547">
        <v>77.790000000000006</v>
      </c>
      <c r="I547">
        <v>52.35</v>
      </c>
      <c r="J547">
        <v>89.26</v>
      </c>
      <c r="K547">
        <v>20.34</v>
      </c>
      <c r="L547">
        <v>0.48</v>
      </c>
      <c r="M547" t="s">
        <v>506</v>
      </c>
      <c r="N547" t="s">
        <v>39</v>
      </c>
      <c r="O547" t="s">
        <v>23</v>
      </c>
    </row>
    <row r="548" spans="1:15" x14ac:dyDescent="0.3">
      <c r="A548">
        <v>2025</v>
      </c>
      <c r="B548" t="s">
        <v>79</v>
      </c>
      <c r="C548">
        <v>273</v>
      </c>
      <c r="D548">
        <v>311.965966048072</v>
      </c>
      <c r="E548" t="s">
        <v>23</v>
      </c>
      <c r="F548">
        <v>3.43</v>
      </c>
      <c r="G548" t="s">
        <v>41</v>
      </c>
      <c r="H548">
        <v>48.71</v>
      </c>
      <c r="I548">
        <v>32.15</v>
      </c>
      <c r="J548">
        <v>85.71</v>
      </c>
      <c r="K548">
        <v>15.77</v>
      </c>
      <c r="L548">
        <v>1.96</v>
      </c>
      <c r="M548" t="s">
        <v>507</v>
      </c>
      <c r="N548" t="s">
        <v>39</v>
      </c>
      <c r="O548" t="s">
        <v>16</v>
      </c>
    </row>
    <row r="549" spans="1:15" x14ac:dyDescent="0.3">
      <c r="A549">
        <v>2025</v>
      </c>
      <c r="B549" t="s">
        <v>79</v>
      </c>
      <c r="C549">
        <v>994</v>
      </c>
      <c r="D549">
        <v>2787.76242342968</v>
      </c>
      <c r="E549" t="s">
        <v>23</v>
      </c>
      <c r="F549">
        <v>5.52</v>
      </c>
      <c r="G549" t="s">
        <v>41</v>
      </c>
      <c r="H549">
        <v>57.73</v>
      </c>
      <c r="I549">
        <v>63.18</v>
      </c>
      <c r="J549">
        <v>33.340000000000003</v>
      </c>
      <c r="K549">
        <v>18.98</v>
      </c>
      <c r="L549">
        <v>1.1000000000000001</v>
      </c>
      <c r="M549" t="s">
        <v>508</v>
      </c>
      <c r="N549" t="s">
        <v>46</v>
      </c>
      <c r="O549" t="s">
        <v>23</v>
      </c>
    </row>
    <row r="550" spans="1:15" x14ac:dyDescent="0.3">
      <c r="A550">
        <v>2025</v>
      </c>
      <c r="B550" t="s">
        <v>79</v>
      </c>
      <c r="C550">
        <v>730</v>
      </c>
      <c r="D550">
        <v>938.73100187814202</v>
      </c>
      <c r="E550" t="s">
        <v>23</v>
      </c>
      <c r="F550">
        <v>6.73</v>
      </c>
      <c r="G550" t="s">
        <v>20</v>
      </c>
      <c r="H550">
        <v>30.33</v>
      </c>
      <c r="I550">
        <v>32.880000000000003</v>
      </c>
      <c r="J550">
        <v>61.39</v>
      </c>
      <c r="K550">
        <v>16.43</v>
      </c>
      <c r="L550">
        <v>0.87</v>
      </c>
      <c r="M550" t="s">
        <v>174</v>
      </c>
      <c r="N550" t="s">
        <v>22</v>
      </c>
      <c r="O550" t="s">
        <v>23</v>
      </c>
    </row>
    <row r="551" spans="1:15" x14ac:dyDescent="0.3">
      <c r="A551">
        <v>2025</v>
      </c>
      <c r="B551" t="s">
        <v>79</v>
      </c>
      <c r="C551">
        <v>1456</v>
      </c>
      <c r="D551">
        <v>2914.9584503441602</v>
      </c>
      <c r="E551" t="s">
        <v>23</v>
      </c>
      <c r="F551">
        <v>4.03</v>
      </c>
      <c r="G551" t="s">
        <v>41</v>
      </c>
      <c r="H551">
        <v>47.37</v>
      </c>
      <c r="I551">
        <v>5.0599999999999996</v>
      </c>
      <c r="J551">
        <v>70.48</v>
      </c>
      <c r="K551">
        <v>55.14</v>
      </c>
      <c r="L551">
        <v>0.5</v>
      </c>
      <c r="M551" t="s">
        <v>176</v>
      </c>
      <c r="N551" t="s">
        <v>19</v>
      </c>
      <c r="O551" t="s">
        <v>16</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DB8AC5-067E-483F-89B3-DFFF3EED4F3B}">
  <dimension ref="L30"/>
  <sheetViews>
    <sheetView showGridLines="0" topLeftCell="A2" workbookViewId="0">
      <selection activeCell="L30" sqref="L30"/>
    </sheetView>
  </sheetViews>
  <sheetFormatPr defaultRowHeight="14.4" x14ac:dyDescent="0.3"/>
  <sheetData>
    <row r="30" spans="12:12" x14ac:dyDescent="0.3">
      <c r="L30" t="s">
        <v>516</v>
      </c>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B5CFA5-1B3F-4A54-A710-85B75E0472C0}">
  <dimension ref="A1"/>
  <sheetViews>
    <sheetView showGridLines="0" tabSelected="1" zoomScale="75" zoomScaleNormal="75" workbookViewId="0">
      <selection activeCell="Q63" sqref="Q63"/>
    </sheetView>
  </sheetViews>
  <sheetFormatPr defaultRowHeight="14.4" x14ac:dyDescent="0.3"/>
  <cols>
    <col min="1" max="16384" width="8.88671875" style="5"/>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20E50D-CF44-4472-9D09-3DDBEF4D0E2F}">
  <dimension ref="A1"/>
  <sheetViews>
    <sheetView showGridLines="0" workbookViewId="0">
      <selection activeCell="N46" sqref="N46"/>
    </sheetView>
  </sheetViews>
  <sheetFormatPr defaultRowHeight="14.4" x14ac:dyDescent="0.3"/>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8CE811-C41A-4279-ABE3-55D0958F0054}">
  <dimension ref="A3:B15"/>
  <sheetViews>
    <sheetView workbookViewId="0">
      <selection activeCell="N14" sqref="N14"/>
    </sheetView>
  </sheetViews>
  <sheetFormatPr defaultRowHeight="14.4" x14ac:dyDescent="0.3"/>
  <cols>
    <col min="1" max="1" width="12.5546875" bestFit="1" customWidth="1"/>
    <col min="2" max="2" width="29.109375" bestFit="1" customWidth="1"/>
  </cols>
  <sheetData>
    <row r="3" spans="1:2" x14ac:dyDescent="0.3">
      <c r="A3" s="1" t="s">
        <v>509</v>
      </c>
      <c r="B3" t="s">
        <v>511</v>
      </c>
    </row>
    <row r="4" spans="1:2" x14ac:dyDescent="0.3">
      <c r="A4" s="2">
        <v>2015</v>
      </c>
      <c r="B4" s="3">
        <v>54462</v>
      </c>
    </row>
    <row r="5" spans="1:2" x14ac:dyDescent="0.3">
      <c r="A5" s="2">
        <v>2016</v>
      </c>
      <c r="B5" s="3">
        <v>56427</v>
      </c>
    </row>
    <row r="6" spans="1:2" x14ac:dyDescent="0.3">
      <c r="A6" s="2">
        <v>2017</v>
      </c>
      <c r="B6" s="3">
        <v>60940</v>
      </c>
    </row>
    <row r="7" spans="1:2" x14ac:dyDescent="0.3">
      <c r="A7" s="2">
        <v>2018</v>
      </c>
      <c r="B7" s="3">
        <v>57707</v>
      </c>
    </row>
    <row r="8" spans="1:2" x14ac:dyDescent="0.3">
      <c r="A8" s="2">
        <v>2019</v>
      </c>
      <c r="B8" s="3">
        <v>58696</v>
      </c>
    </row>
    <row r="9" spans="1:2" x14ac:dyDescent="0.3">
      <c r="A9" s="2">
        <v>2020</v>
      </c>
      <c r="B9" s="3">
        <v>62498</v>
      </c>
    </row>
    <row r="10" spans="1:2" x14ac:dyDescent="0.3">
      <c r="A10" s="2">
        <v>2021</v>
      </c>
      <c r="B10" s="3">
        <v>63441</v>
      </c>
    </row>
    <row r="11" spans="1:2" x14ac:dyDescent="0.3">
      <c r="A11" s="2">
        <v>2022</v>
      </c>
      <c r="B11" s="3">
        <v>65563</v>
      </c>
    </row>
    <row r="12" spans="1:2" x14ac:dyDescent="0.3">
      <c r="A12" s="2">
        <v>2023</v>
      </c>
      <c r="B12" s="3">
        <v>64404</v>
      </c>
    </row>
    <row r="13" spans="1:2" x14ac:dyDescent="0.3">
      <c r="A13" s="2">
        <v>2024</v>
      </c>
      <c r="B13" s="3">
        <v>66371</v>
      </c>
    </row>
    <row r="14" spans="1:2" x14ac:dyDescent="0.3">
      <c r="A14" s="2">
        <v>2025</v>
      </c>
      <c r="B14" s="3">
        <v>59309</v>
      </c>
    </row>
    <row r="15" spans="1:2" x14ac:dyDescent="0.3">
      <c r="A15" s="2" t="s">
        <v>510</v>
      </c>
      <c r="B15" s="3">
        <v>669818</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A28860-0769-4077-BAAC-14338F579E50}">
  <dimension ref="A3:B14"/>
  <sheetViews>
    <sheetView workbookViewId="0">
      <selection activeCell="I21" sqref="I21"/>
    </sheetView>
  </sheetViews>
  <sheetFormatPr defaultRowHeight="14.4" x14ac:dyDescent="0.3"/>
  <cols>
    <col min="1" max="1" width="12.5546875" bestFit="1" customWidth="1"/>
    <col min="2" max="2" width="29.109375" bestFit="1" customWidth="1"/>
  </cols>
  <sheetData>
    <row r="3" spans="1:2" x14ac:dyDescent="0.3">
      <c r="A3" s="1" t="s">
        <v>509</v>
      </c>
      <c r="B3" t="s">
        <v>511</v>
      </c>
    </row>
    <row r="4" spans="1:2" x14ac:dyDescent="0.3">
      <c r="A4" s="2" t="s">
        <v>15</v>
      </c>
      <c r="B4" s="3">
        <v>75830</v>
      </c>
    </row>
    <row r="5" spans="1:2" x14ac:dyDescent="0.3">
      <c r="A5" s="2" t="s">
        <v>36</v>
      </c>
      <c r="B5" s="3">
        <v>74583</v>
      </c>
    </row>
    <row r="6" spans="1:2" x14ac:dyDescent="0.3">
      <c r="A6" s="2" t="s">
        <v>44</v>
      </c>
      <c r="B6" s="3">
        <v>70648</v>
      </c>
    </row>
    <row r="7" spans="1:2" x14ac:dyDescent="0.3">
      <c r="A7" s="2" t="s">
        <v>64</v>
      </c>
      <c r="B7" s="3">
        <v>70390</v>
      </c>
    </row>
    <row r="8" spans="1:2" x14ac:dyDescent="0.3">
      <c r="A8" s="2" t="s">
        <v>51</v>
      </c>
      <c r="B8" s="3">
        <v>67692</v>
      </c>
    </row>
    <row r="9" spans="1:2" x14ac:dyDescent="0.3">
      <c r="A9" s="2" t="s">
        <v>57</v>
      </c>
      <c r="B9" s="3">
        <v>65922</v>
      </c>
    </row>
    <row r="10" spans="1:2" x14ac:dyDescent="0.3">
      <c r="A10" s="2" t="s">
        <v>69</v>
      </c>
      <c r="B10" s="3">
        <v>64851</v>
      </c>
    </row>
    <row r="11" spans="1:2" x14ac:dyDescent="0.3">
      <c r="A11" s="2" t="s">
        <v>75</v>
      </c>
      <c r="B11" s="3">
        <v>61512</v>
      </c>
    </row>
    <row r="12" spans="1:2" x14ac:dyDescent="0.3">
      <c r="A12" s="2" t="s">
        <v>30</v>
      </c>
      <c r="B12" s="3">
        <v>60771</v>
      </c>
    </row>
    <row r="13" spans="1:2" x14ac:dyDescent="0.3">
      <c r="A13" s="2" t="s">
        <v>79</v>
      </c>
      <c r="B13" s="3">
        <v>57619</v>
      </c>
    </row>
    <row r="14" spans="1:2" x14ac:dyDescent="0.3">
      <c r="A14" s="2" t="s">
        <v>510</v>
      </c>
      <c r="B14" s="3">
        <v>669818</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1B45D5-ACC8-4DFF-96C0-EF7EB2BCDF2C}">
  <dimension ref="A3:B15"/>
  <sheetViews>
    <sheetView workbookViewId="0">
      <selection activeCell="I26" sqref="I26"/>
    </sheetView>
  </sheetViews>
  <sheetFormatPr defaultRowHeight="14.4" x14ac:dyDescent="0.3"/>
  <cols>
    <col min="1" max="1" width="12.5546875" bestFit="1" customWidth="1"/>
    <col min="2" max="2" width="33.44140625" bestFit="1" customWidth="1"/>
  </cols>
  <sheetData>
    <row r="3" spans="1:2" x14ac:dyDescent="0.3">
      <c r="A3" s="1" t="s">
        <v>509</v>
      </c>
      <c r="B3" t="s">
        <v>512</v>
      </c>
    </row>
    <row r="4" spans="1:2" x14ac:dyDescent="0.3">
      <c r="A4" s="2">
        <v>2023</v>
      </c>
      <c r="B4" s="3">
        <v>138978.58763416638</v>
      </c>
    </row>
    <row r="5" spans="1:2" x14ac:dyDescent="0.3">
      <c r="A5" s="2">
        <v>2024</v>
      </c>
      <c r="B5" s="3">
        <v>138854.77034392901</v>
      </c>
    </row>
    <row r="6" spans="1:2" x14ac:dyDescent="0.3">
      <c r="A6" s="2">
        <v>2021</v>
      </c>
      <c r="B6" s="3">
        <v>132132.40455813051</v>
      </c>
    </row>
    <row r="7" spans="1:2" x14ac:dyDescent="0.3">
      <c r="A7" s="2">
        <v>2022</v>
      </c>
      <c r="B7" s="3">
        <v>132058.44112044681</v>
      </c>
    </row>
    <row r="8" spans="1:2" x14ac:dyDescent="0.3">
      <c r="A8" s="2">
        <v>2020</v>
      </c>
      <c r="B8" s="3">
        <v>124430.52740148155</v>
      </c>
    </row>
    <row r="9" spans="1:2" x14ac:dyDescent="0.3">
      <c r="A9" s="2">
        <v>2017</v>
      </c>
      <c r="B9" s="3">
        <v>121652.6457725808</v>
      </c>
    </row>
    <row r="10" spans="1:2" x14ac:dyDescent="0.3">
      <c r="A10" s="2">
        <v>2018</v>
      </c>
      <c r="B10" s="3">
        <v>119982.82752733323</v>
      </c>
    </row>
    <row r="11" spans="1:2" x14ac:dyDescent="0.3">
      <c r="A11" s="2">
        <v>2019</v>
      </c>
      <c r="B11" s="3">
        <v>114338.83505963291</v>
      </c>
    </row>
    <row r="12" spans="1:2" x14ac:dyDescent="0.3">
      <c r="A12" s="2">
        <v>2015</v>
      </c>
      <c r="B12" s="3">
        <v>112116.04122311172</v>
      </c>
    </row>
    <row r="13" spans="1:2" x14ac:dyDescent="0.3">
      <c r="A13" s="2">
        <v>2016</v>
      </c>
      <c r="B13" s="3">
        <v>111498.77683885864</v>
      </c>
    </row>
    <row r="14" spans="1:2" x14ac:dyDescent="0.3">
      <c r="A14" s="2">
        <v>2025</v>
      </c>
      <c r="B14" s="3">
        <v>107013.5780287458</v>
      </c>
    </row>
    <row r="15" spans="1:2" x14ac:dyDescent="0.3">
      <c r="A15" s="2" t="s">
        <v>510</v>
      </c>
      <c r="B15" s="3">
        <v>1353057.4355084174</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33C268-3E27-4E70-84CC-DD5EC835D889}">
  <dimension ref="A3:B9"/>
  <sheetViews>
    <sheetView workbookViewId="0">
      <selection activeCell="H25" sqref="H25"/>
    </sheetView>
  </sheetViews>
  <sheetFormatPr defaultRowHeight="14.4" x14ac:dyDescent="0.3"/>
  <cols>
    <col min="1" max="1" width="12.5546875" bestFit="1" customWidth="1"/>
    <col min="2" max="2" width="33.44140625" bestFit="1" customWidth="1"/>
  </cols>
  <sheetData>
    <row r="3" spans="1:2" x14ac:dyDescent="0.3">
      <c r="A3" s="1" t="s">
        <v>509</v>
      </c>
      <c r="B3" t="s">
        <v>512</v>
      </c>
    </row>
    <row r="4" spans="1:2" x14ac:dyDescent="0.3">
      <c r="A4" s="2" t="s">
        <v>36</v>
      </c>
      <c r="B4" s="3">
        <v>153595.09053497494</v>
      </c>
    </row>
    <row r="5" spans="1:2" x14ac:dyDescent="0.3">
      <c r="A5" s="2" t="s">
        <v>44</v>
      </c>
      <c r="B5" s="3">
        <v>151467.52243718845</v>
      </c>
    </row>
    <row r="6" spans="1:2" x14ac:dyDescent="0.3">
      <c r="A6" s="2" t="s">
        <v>15</v>
      </c>
      <c r="B6" s="3">
        <v>149495.5276370839</v>
      </c>
    </row>
    <row r="7" spans="1:2" x14ac:dyDescent="0.3">
      <c r="A7" s="2" t="s">
        <v>51</v>
      </c>
      <c r="B7" s="3">
        <v>143554.10396095191</v>
      </c>
    </row>
    <row r="8" spans="1:2" x14ac:dyDescent="0.3">
      <c r="A8" s="2" t="s">
        <v>64</v>
      </c>
      <c r="B8" s="3">
        <v>141484.89666730442</v>
      </c>
    </row>
    <row r="9" spans="1:2" x14ac:dyDescent="0.3">
      <c r="A9" s="2" t="s">
        <v>510</v>
      </c>
      <c r="B9" s="3">
        <v>739597.14123750362</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2FB80B-DF50-4A8E-9F33-7A3E6D5979DD}">
  <dimension ref="A3:B8"/>
  <sheetViews>
    <sheetView workbookViewId="0">
      <selection activeCell="J26" sqref="J26"/>
    </sheetView>
  </sheetViews>
  <sheetFormatPr defaultRowHeight="14.4" x14ac:dyDescent="0.3"/>
  <cols>
    <col min="1" max="1" width="12.5546875" bestFit="1" customWidth="1"/>
    <col min="2" max="2" width="32.88671875" bestFit="1" customWidth="1"/>
  </cols>
  <sheetData>
    <row r="3" spans="1:2" x14ac:dyDescent="0.3">
      <c r="A3" s="1" t="s">
        <v>509</v>
      </c>
      <c r="B3" t="s">
        <v>513</v>
      </c>
    </row>
    <row r="4" spans="1:2" x14ac:dyDescent="0.3">
      <c r="A4" s="2" t="s">
        <v>41</v>
      </c>
      <c r="B4" s="3">
        <v>158</v>
      </c>
    </row>
    <row r="5" spans="1:2" x14ac:dyDescent="0.3">
      <c r="A5" s="2" t="s">
        <v>20</v>
      </c>
      <c r="B5" s="3">
        <v>140</v>
      </c>
    </row>
    <row r="6" spans="1:2" x14ac:dyDescent="0.3">
      <c r="A6" s="2" t="s">
        <v>17</v>
      </c>
      <c r="B6" s="3">
        <v>126</v>
      </c>
    </row>
    <row r="7" spans="1:2" x14ac:dyDescent="0.3">
      <c r="A7" s="2" t="s">
        <v>24</v>
      </c>
      <c r="B7" s="3">
        <v>126</v>
      </c>
    </row>
    <row r="8" spans="1:2" x14ac:dyDescent="0.3">
      <c r="A8" s="2" t="s">
        <v>510</v>
      </c>
      <c r="B8" s="3">
        <v>550</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879D49-3E29-4558-ACF3-2A290195E5C9}">
  <dimension ref="A3:B11"/>
  <sheetViews>
    <sheetView workbookViewId="0">
      <selection activeCell="M19" sqref="M19"/>
    </sheetView>
  </sheetViews>
  <sheetFormatPr defaultRowHeight="14.4" x14ac:dyDescent="0.3"/>
  <cols>
    <col min="1" max="1" width="12.5546875" bestFit="1" customWidth="1"/>
    <col min="2" max="2" width="24.109375" bestFit="1" customWidth="1"/>
  </cols>
  <sheetData>
    <row r="3" spans="1:2" x14ac:dyDescent="0.3">
      <c r="A3" s="1" t="s">
        <v>509</v>
      </c>
      <c r="B3" t="s">
        <v>514</v>
      </c>
    </row>
    <row r="4" spans="1:2" x14ac:dyDescent="0.3">
      <c r="A4" s="2" t="s">
        <v>27</v>
      </c>
      <c r="B4" s="3">
        <v>93</v>
      </c>
    </row>
    <row r="5" spans="1:2" x14ac:dyDescent="0.3">
      <c r="A5" s="2" t="s">
        <v>19</v>
      </c>
      <c r="B5" s="3">
        <v>85</v>
      </c>
    </row>
    <row r="6" spans="1:2" x14ac:dyDescent="0.3">
      <c r="A6" s="2" t="s">
        <v>60</v>
      </c>
      <c r="B6" s="3">
        <v>78</v>
      </c>
    </row>
    <row r="7" spans="1:2" x14ac:dyDescent="0.3">
      <c r="A7" s="2" t="s">
        <v>29</v>
      </c>
      <c r="B7" s="3">
        <v>78</v>
      </c>
    </row>
    <row r="8" spans="1:2" x14ac:dyDescent="0.3">
      <c r="A8" s="2" t="s">
        <v>46</v>
      </c>
      <c r="B8" s="3">
        <v>76</v>
      </c>
    </row>
    <row r="9" spans="1:2" x14ac:dyDescent="0.3">
      <c r="A9" s="2" t="s">
        <v>22</v>
      </c>
      <c r="B9" s="3">
        <v>72</v>
      </c>
    </row>
    <row r="10" spans="1:2" x14ac:dyDescent="0.3">
      <c r="A10" s="2" t="s">
        <v>39</v>
      </c>
      <c r="B10" s="3">
        <v>68</v>
      </c>
    </row>
    <row r="11" spans="1:2" x14ac:dyDescent="0.3">
      <c r="A11" s="2" t="s">
        <v>510</v>
      </c>
      <c r="B11" s="3">
        <v>550</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D5E362-44C0-460A-BDDB-C6178D963AF4}">
  <dimension ref="A3:B14"/>
  <sheetViews>
    <sheetView workbookViewId="0">
      <selection activeCell="J22" sqref="J22"/>
    </sheetView>
  </sheetViews>
  <sheetFormatPr defaultRowHeight="14.4" x14ac:dyDescent="0.3"/>
  <cols>
    <col min="1" max="1" width="12.5546875" bestFit="1" customWidth="1"/>
    <col min="2" max="2" width="39" bestFit="1" customWidth="1"/>
  </cols>
  <sheetData>
    <row r="3" spans="1:2" x14ac:dyDescent="0.3">
      <c r="A3" s="1" t="s">
        <v>509</v>
      </c>
      <c r="B3" t="s">
        <v>515</v>
      </c>
    </row>
    <row r="4" spans="1:2" x14ac:dyDescent="0.3">
      <c r="A4" s="2" t="s">
        <v>57</v>
      </c>
      <c r="B4" s="4">
        <v>1.4530909090909092</v>
      </c>
    </row>
    <row r="5" spans="1:2" x14ac:dyDescent="0.3">
      <c r="A5" s="2" t="s">
        <v>69</v>
      </c>
      <c r="B5" s="4">
        <v>1.4130909090909092</v>
      </c>
    </row>
    <row r="6" spans="1:2" x14ac:dyDescent="0.3">
      <c r="A6" s="2" t="s">
        <v>44</v>
      </c>
      <c r="B6" s="4">
        <v>1.4043636363636363</v>
      </c>
    </row>
    <row r="7" spans="1:2" x14ac:dyDescent="0.3">
      <c r="A7" s="2" t="s">
        <v>36</v>
      </c>
      <c r="B7" s="4">
        <v>1.3941818181818186</v>
      </c>
    </row>
    <row r="8" spans="1:2" x14ac:dyDescent="0.3">
      <c r="A8" s="2" t="s">
        <v>30</v>
      </c>
      <c r="B8" s="4">
        <v>1.3850909090909089</v>
      </c>
    </row>
    <row r="9" spans="1:2" x14ac:dyDescent="0.3">
      <c r="A9" s="2" t="s">
        <v>79</v>
      </c>
      <c r="B9" s="4">
        <v>1.3710909090909085</v>
      </c>
    </row>
    <row r="10" spans="1:2" x14ac:dyDescent="0.3">
      <c r="A10" s="2" t="s">
        <v>15</v>
      </c>
      <c r="B10" s="4">
        <v>1.3699999999999997</v>
      </c>
    </row>
    <row r="11" spans="1:2" x14ac:dyDescent="0.3">
      <c r="A11" s="2" t="s">
        <v>51</v>
      </c>
      <c r="B11" s="4">
        <v>1.3659999999999999</v>
      </c>
    </row>
    <row r="12" spans="1:2" x14ac:dyDescent="0.3">
      <c r="A12" s="2" t="s">
        <v>75</v>
      </c>
      <c r="B12" s="4">
        <v>1.2643636363636368</v>
      </c>
    </row>
    <row r="13" spans="1:2" x14ac:dyDescent="0.3">
      <c r="A13" s="2" t="s">
        <v>64</v>
      </c>
      <c r="B13" s="4">
        <v>1.187636363636364</v>
      </c>
    </row>
    <row r="14" spans="1:2" x14ac:dyDescent="0.3">
      <c r="A14" s="2" t="s">
        <v>510</v>
      </c>
      <c r="B14" s="4">
        <v>1.360890909090908</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6A928E-B312-4977-969B-B30A5E269F1B}">
  <dimension ref="A1"/>
  <sheetViews>
    <sheetView showGridLines="0" workbookViewId="0">
      <selection activeCell="K30" sqref="K30"/>
    </sheetView>
  </sheetViews>
  <sheetFormatPr defaultRowHeight="14.4" x14ac:dyDescent="0.3"/>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Rich_Global_Condom_Usage_Datase</vt:lpstr>
      <vt:lpstr>Sales trend</vt:lpstr>
      <vt:lpstr>Condom sales by country</vt:lpstr>
      <vt:lpstr>Yearly revenue</vt:lpstr>
      <vt:lpstr>Revenue By country</vt:lpstr>
      <vt:lpstr>Most popular condom type</vt:lpstr>
      <vt:lpstr>Brand Dominance</vt:lpstr>
      <vt:lpstr>Average price of condom</vt:lpstr>
      <vt:lpstr>Pre analysis Board</vt:lpstr>
      <vt:lpstr>In Analysis Board</vt:lpstr>
      <vt:lpstr>Dashboard</vt:lpstr>
      <vt:lpstr>Observation and Recs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Precious Ebirim</dc:creator>
  <cp:lastModifiedBy>Precious Ebirim</cp:lastModifiedBy>
  <dcterms:created xsi:type="dcterms:W3CDTF">2025-04-09T17:03:01Z</dcterms:created>
  <dcterms:modified xsi:type="dcterms:W3CDTF">2025-04-10T02:32:57Z</dcterms:modified>
</cp:coreProperties>
</file>