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442733BD-6D5B-4B8E-984D-8BDA1DCF9E67}" xr6:coauthVersionLast="47" xr6:coauthVersionMax="47" xr10:uidLastSave="{00000000-0000-0000-0000-000000000000}"/>
  <bookViews>
    <workbookView xWindow="-108" yWindow="-108" windowWidth="23256" windowHeight="12456" firstSheet="9" activeTab="12" xr2:uid="{00000000-000D-0000-FFFF-FFFF00000000}"/>
  </bookViews>
  <sheets>
    <sheet name="Data (2)" sheetId="17" r:id="rId1"/>
    <sheet name="Task" sheetId="15" r:id="rId2"/>
    <sheet name="Salesperson performance" sheetId="19" r:id="rId3"/>
    <sheet name="Top 10 Customers" sheetId="22" r:id="rId4"/>
    <sheet name="Sales Trend Report" sheetId="23" r:id="rId5"/>
    <sheet name="Sales By Region" sheetId="24" r:id="rId6"/>
    <sheet name="Sales By Product Category" sheetId="25" r:id="rId7"/>
    <sheet name="Transactions By Amount" sheetId="26" r:id="rId8"/>
    <sheet name="Top 6 Ship Cities" sheetId="28" r:id="rId9"/>
    <sheet name="Top 5 Cities By Revenue" sheetId="29" r:id="rId10"/>
    <sheet name="Pre analysis Board" sheetId="18" r:id="rId11"/>
    <sheet name="In analysis  " sheetId="21" r:id="rId12"/>
    <sheet name="Dashboard for Lucas-vicci Ltd" sheetId="31" r:id="rId13"/>
    <sheet name="Final Observation and Recs" sheetId="30" r:id="rId14"/>
    <sheet name="Pivot Table Diagram" sheetId="4" r:id="rId15"/>
  </sheets>
  <definedNames>
    <definedName name="_xlnm._FilterDatabase" localSheetId="0" hidden="1">'Data (2)'!$A$3:$Z$372</definedName>
    <definedName name="Slicer_Category">#N/A</definedName>
    <definedName name="Slicer_Customer_Name">#N/A</definedName>
    <definedName name="Slicer_Payment_Type">#N/A</definedName>
    <definedName name="Slicer_Region">#N/A</definedName>
    <definedName name="Slicer_Salesperson">#N/A</definedName>
    <definedName name="Slicer_State">#N/A</definedName>
  </definedNames>
  <calcPr calcId="181029"/>
  <pivotCaches>
    <pivotCache cacheId="1"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<sst xmlns="http://schemas.openxmlformats.org/spreadsheetml/2006/main" count="5877" uniqueCount="188">
  <si>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</si>
  <si>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</si>
  <si>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</si>
  <si>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</si>
  <si>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</si>
  <si>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</si>
  <si>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</si>
  <si>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</si>
  <si>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</si>
  <si>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</si>
  <si>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</si>
  <si>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</si>
  <si>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</si>
  <si>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</si>
  <si>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</si>
  <si>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</si>
  <si>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</si>
  <si>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</si>
  <si>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</si>
  <si>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</si>
  <si>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</si>
  <si>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</si>
  <si>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</si>
  <si>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</si>
  <si>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</si>
  <si>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</si>
  <si>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</si>
  <si>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</si>
  <si>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</si>
  <si>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</si>
  <si>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</si>
  <si>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</si>
  <si>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</si>
  <si>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</si>
  <si>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</si>
  <si>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</si>
  <si>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</si>
  <si>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</si>
  <si>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</si>
  <si>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</si>
  <si>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</si>
  <si>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</si>
  <si>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</si>
  <si>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</si>
  <si>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</si>
  <si>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</si>
  <si>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</si>
  <si>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</si>
  <si>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</si>
  <si>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</si>
  <si>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</si>
  <si>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</si>
  <si>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</si>
  <si>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</si>
  <si>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</si>
  <si>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</si>
  <si>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</si>
  <si>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</si>
  <si>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</si>
  <si>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</si>
  <si>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</si>
  <si>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</si>
  <si>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</si>
  <si>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</si>
  <si>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</si>
  <si>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</si>
  <si>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</si>
  <si>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</si>
  <si>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</si>
  <si>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</si>
  <si>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</si>
  <si>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</si>
  <si>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</si>
  <si>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</si>
  <si>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</si>
  <si>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</si>
  <si>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</si>
  <si>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</si>
  <si>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</si>
  <si>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</si>
  <si>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</si>
  <si>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</si>
  <si>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</si>
  <si>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</si>
  <si>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</si>
  <si>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</si>
  <si>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</si>
  <si>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</si>
  <si>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</si>
  <si>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</si>
  <si>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</si>
  <si>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</si>
  <si>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</si>
  <si>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</si>
  <si>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</si>
  <si>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</si>
  <si>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</si>
  <si>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</si>
  <si>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</si>
  <si>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</si>
  <si>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</si>
  <si>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</si>
  <si>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</si>
  <si>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</si>
  <si>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</si>
  <si>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</si>
  <si>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</si>
  <si>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</si>
  <si>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</si>
  <si>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</si>
  <si>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</si>
  <si>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</si>
  <si>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</si>
  <si>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</si>
  <si>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</si>
  <si>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</si>
  <si>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</si>
  <si>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</si>
  <si>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</si>
  <si>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</si>
  <si>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</si>
  <si>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</si>
  <si>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</si>
  <si>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</si>
  <si>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</si>
  <si>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</si>
  <si>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</si>
  <si>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</si>
  <si>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</si>
  <si>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</si>
  <si>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</si>
  <si>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</si>
  <si>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</si>
  <si>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</si>
  <si>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</si>
  <si>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</si>
  <si>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</si>
  <si>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</si>
  <si>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</si>
  <si>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</si>
  <si>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</si>
  <si>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</si>
  <si>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</si>
  <si>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</si>
  <si>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</si>
  <si>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</si>
  <si>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</si>
  <si>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</si>
  <si>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</si>
  <si>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</si>
  <si>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</si>
  <si>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</si>
  <si>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</si>
  <si>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</si>
  <si>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</si>
  <si>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</si>
  <si>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</si>
  <si>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</si>
  <si>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</si>
  <si>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</si>
  <si>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</si>
  <si>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</si>
  <si>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</si>
  <si>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</si>
  <si>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</si>
  <si>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</si>
  <si>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</si>
  <si>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Sum of Revenue</t>
  </si>
  <si>
    <t>Jan</t>
  </si>
  <si>
    <t>Feb</t>
  </si>
  <si>
    <t>Mar</t>
  </si>
  <si>
    <t>Apr</t>
  </si>
  <si>
    <t>May</t>
  </si>
  <si>
    <t>Jun</t>
  </si>
  <si>
    <t>Jul</t>
  </si>
  <si>
    <t>Aug</t>
  </si>
  <si>
    <t>Sep</t>
  </si>
  <si>
    <t>Oct</t>
  </si>
  <si>
    <t>Nov</t>
  </si>
  <si>
    <t>Dec</t>
  </si>
  <si>
    <t>0-1000</t>
  </si>
  <si>
    <t>1000-2000</t>
  </si>
  <si>
    <t>2000-3000</t>
  </si>
  <si>
    <t>3000-4000</t>
  </si>
  <si>
    <t>4000-5000</t>
  </si>
  <si>
    <t>6000-7000</t>
  </si>
  <si>
    <t>7000-8000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</si>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</sst>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8"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1"/>
      <color theme="8" tint="-0.499984740745262"/>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5">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Alignment="1">
      <alignment horizontal="left"/>
    </xf>
    <xf numFmtId="165" fontId="0" fillId="0" borderId="0" xfId="0" applyNumberFormat="1" applyAlignment="1">
      <alignment horizontal="left"/>
    </xf>
    <xf numFmtId="0" fontId="7" fillId="5" borderId="0" xfId="0" applyFont="1" applyFill="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14A1.xlsx]Salesperson performance!PivotTable1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Analysis of Salesperson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manualLayout>
          <c:layoutTarget val="inner"/>
          <c:xMode val="edge"/>
          <c:yMode val="edge"/>
          <c:x val="0.33432467409717831"/>
          <c:y val="0.1999611267967896"/>
          <c:w val="0.49327418733323153"/>
          <c:h val="0.7027921481975109"/>
        </c:manualLayout>
      </c:layout>
      <c:barChart>
        <c:barDir val="bar"/>
        <c:grouping val="clustered"/>
        <c:varyColors val="0"/>
        <c:ser>
          <c:idx val="0"/>
          <c:order val="0"/>
          <c:tx>
            <c:strRef>
              <c:f>'Salesperson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solidFill>
                  <a:schemeClr val="accent5">
                    <a:lumMod val="50000"/>
                  </a:schemeClr>
                </a:solidFill>
              </a:ln>
              <a:effectLst/>
            </c:spPr>
            <c:extLst>
              <c:ext xmlns:c16="http://schemas.microsoft.com/office/drawing/2014/chart" uri="{C3380CC4-5D6E-409C-BE32-E72D297353CC}">
                <c16:uniqueId val="{00000002-5B1E-4140-89F5-703B3F81A70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5B1E-4140-89F5-703B3F81A70F}"/>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5B1E-4140-89F5-703B3F81A70F}"/>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5B1E-4140-89F5-703B3F81A70F}"/>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5B1E-4140-89F5-703B3F81A70F}"/>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5B1E-4140-89F5-703B3F81A70F}"/>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5B1E-4140-89F5-703B3F81A70F}"/>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5B1E-4140-89F5-703B3F81A7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'Salesperson performance'!$B$4:$B$12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5B1E-4140-89F5-703B3F81A70F}"/>
            </c:ext>
          </c:extLst>
        </c:ser>
        <c:dLbls>
          <c:dLblPos val="outEnd"/>
          <c:showLegendKey val="0"/>
          <c:showVal val="1"/>
          <c:showCatName val="0"/>
          <c:showSerName val="0"/>
          <c:showPercent val="0"/>
          <c:showBubbleSize val="0"/>
        </c:dLbls>
        <c:gapWidth val="30"/>
        <c:axId val="410106351"/>
        <c:axId val="410090031"/>
      </c:barChart>
      <c:catAx>
        <c:axId val="4101063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90031"/>
        <c:crosses val="autoZero"/>
        <c:auto val="1"/>
        <c:lblAlgn val="ctr"/>
        <c:lblOffset val="100"/>
        <c:noMultiLvlLbl val="0"/>
      </c:catAx>
      <c:valAx>
        <c:axId val="410090031"/>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41010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14A1.xlsx]Sales Trend Report!PivotTable1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latin typeface="Aptos Narrow" panose="020B0004020202020204" pitchFamily="34" charset="0"/>
              </a:rPr>
              <a:t>Sales</a:t>
            </a:r>
            <a:r>
              <a:rPr lang="en-US" sz="2000" b="1" baseline="0">
                <a:solidFill>
                  <a:schemeClr val="accent5">
                    <a:lumMod val="50000"/>
                  </a:schemeClr>
                </a:solidFill>
                <a:latin typeface="Aptos Narrow" panose="020B0004020202020204" pitchFamily="34" charset="0"/>
              </a:rPr>
              <a:t> Trend Report</a:t>
            </a:r>
            <a:endParaRPr lang="en-US" sz="2000" b="1">
              <a:solidFill>
                <a:schemeClr val="accent5">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accent5">
                <a:lumMod val="50000"/>
              </a:schemeClr>
            </a:solid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solidFill>
              <a:schemeClr val="accent5">
                <a:lumMod val="50000"/>
              </a:schemeClr>
            </a:solid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w="28575" cap="rnd">
            <a:solidFill>
              <a:schemeClr val="accent5">
                <a:lumMod val="50000"/>
              </a:schemeClr>
            </a:solidFill>
            <a:round/>
          </a:ln>
          <a:effectLst/>
        </c:spPr>
        <c:marker>
          <c:symbol val="none"/>
        </c:marker>
      </c:pivotFmt>
      <c:pivotFmt>
        <c:idx val="40"/>
        <c:spPr>
          <a:solidFill>
            <a:schemeClr val="accent1"/>
          </a:solidFill>
          <a:ln w="28575" cap="rnd">
            <a:solidFill>
              <a:schemeClr val="accent5">
                <a:lumMod val="50000"/>
              </a:schemeClr>
            </a:solidFill>
            <a:round/>
          </a:ln>
          <a:effectLst/>
        </c:spPr>
        <c:marker>
          <c:symbol val="none"/>
        </c:marker>
      </c:pivotFmt>
      <c:pivotFmt>
        <c:idx val="41"/>
        <c:spPr>
          <a:solidFill>
            <a:schemeClr val="accent1"/>
          </a:solidFill>
          <a:ln w="28575" cap="rnd">
            <a:solidFill>
              <a:schemeClr val="accent5">
                <a:lumMod val="50000"/>
              </a:schemeClr>
            </a:solidFill>
            <a:round/>
          </a:ln>
          <a:effectLst/>
        </c:spPr>
        <c:marker>
          <c:symbol val="none"/>
        </c:marker>
      </c:pivotFmt>
      <c:pivotFmt>
        <c:idx val="42"/>
        <c:spPr>
          <a:solidFill>
            <a:schemeClr val="accent1"/>
          </a:solidFill>
          <a:ln w="28575" cap="rnd">
            <a:solidFill>
              <a:schemeClr val="accent5">
                <a:lumMod val="50000"/>
              </a:schemeClr>
            </a:solidFill>
            <a:round/>
          </a:ln>
          <a:effectLst/>
        </c:spPr>
        <c:marker>
          <c:symbol val="none"/>
        </c:marker>
      </c:pivotFmt>
      <c:pivotFmt>
        <c:idx val="43"/>
        <c:spPr>
          <a:solidFill>
            <a:schemeClr val="accent1"/>
          </a:solidFill>
          <a:ln w="28575" cap="rnd">
            <a:solidFill>
              <a:schemeClr val="accent5">
                <a:lumMod val="50000"/>
              </a:schemeClr>
            </a:solidFill>
            <a:round/>
          </a:ln>
          <a:effectLst/>
        </c:spPr>
        <c:marker>
          <c:symbol val="none"/>
        </c:marker>
      </c:pivotFmt>
      <c:pivotFmt>
        <c:idx val="44"/>
        <c:spPr>
          <a:solidFill>
            <a:schemeClr val="accent1"/>
          </a:solidFill>
          <a:ln w="28575" cap="rnd">
            <a:solidFill>
              <a:schemeClr val="accent5">
                <a:lumMod val="50000"/>
              </a:schemeClr>
            </a:solidFill>
            <a:round/>
          </a:ln>
          <a:effectLst/>
        </c:spPr>
        <c:marker>
          <c:symbol val="none"/>
        </c:marker>
      </c:pivotFmt>
      <c:pivotFmt>
        <c:idx val="45"/>
        <c:spPr>
          <a:solidFill>
            <a:schemeClr val="accent1"/>
          </a:solidFill>
          <a:ln w="28575" cap="rnd">
            <a:solidFill>
              <a:schemeClr val="accent5">
                <a:lumMod val="50000"/>
              </a:schemeClr>
            </a:solidFill>
            <a:round/>
          </a:ln>
          <a:effectLst/>
        </c:spPr>
        <c:marker>
          <c:symbol val="none"/>
        </c:marker>
      </c:pivotFmt>
      <c:pivotFmt>
        <c:idx val="46"/>
        <c:spPr>
          <a:solidFill>
            <a:schemeClr val="accent1"/>
          </a:solidFill>
          <a:ln w="28575" cap="rnd">
            <a:solidFill>
              <a:schemeClr val="accent5">
                <a:lumMod val="50000"/>
              </a:schemeClr>
            </a:solidFill>
            <a:round/>
          </a:ln>
          <a:effectLst/>
        </c:spPr>
        <c:marker>
          <c:symbol val="none"/>
        </c:marker>
      </c:pivotFmt>
      <c:pivotFmt>
        <c:idx val="47"/>
        <c:spPr>
          <a:solidFill>
            <a:schemeClr val="accent1"/>
          </a:solidFill>
          <a:ln w="28575" cap="rnd">
            <a:solidFill>
              <a:schemeClr val="accent5">
                <a:lumMod val="50000"/>
              </a:schemeClr>
            </a:solidFill>
            <a:round/>
          </a:ln>
          <a:effectLst/>
        </c:spPr>
        <c:marker>
          <c:symbol val="none"/>
        </c:marker>
      </c:pivotFmt>
      <c:pivotFmt>
        <c:idx val="48"/>
        <c:spPr>
          <a:solidFill>
            <a:schemeClr val="accent1"/>
          </a:solidFill>
          <a:ln w="28575" cap="rnd">
            <a:solidFill>
              <a:schemeClr val="accent5">
                <a:lumMod val="50000"/>
              </a:schemeClr>
            </a:solidFill>
            <a:round/>
          </a:ln>
          <a:effectLst/>
        </c:spPr>
        <c:marker>
          <c:symbol val="none"/>
        </c:marker>
      </c:pivotFmt>
      <c:pivotFmt>
        <c:idx val="49"/>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5">
                <a:lumMod val="50000"/>
              </a:schemeClr>
            </a:solidFill>
            <a:round/>
          </a:ln>
          <a:effectLst/>
        </c:spPr>
        <c:marker>
          <c:symbol val="none"/>
        </c:marker>
      </c:pivotFmt>
      <c:pivotFmt>
        <c:idx val="51"/>
        <c:spPr>
          <a:solidFill>
            <a:schemeClr val="accent1"/>
          </a:solidFill>
          <a:ln w="28575" cap="rnd">
            <a:solidFill>
              <a:schemeClr val="accent5">
                <a:lumMod val="50000"/>
              </a:schemeClr>
            </a:solidFill>
            <a:round/>
          </a:ln>
          <a:effectLst/>
        </c:spPr>
        <c:marker>
          <c:symbol val="none"/>
        </c:marker>
      </c:pivotFmt>
      <c:pivotFmt>
        <c:idx val="52"/>
        <c:spPr>
          <a:solidFill>
            <a:schemeClr val="accent1"/>
          </a:solidFill>
          <a:ln w="28575" cap="rnd">
            <a:solidFill>
              <a:schemeClr val="accent5">
                <a:lumMod val="50000"/>
              </a:schemeClr>
            </a:solidFill>
            <a:round/>
          </a:ln>
          <a:effectLst/>
        </c:spPr>
        <c:marker>
          <c:symbol val="none"/>
        </c:marker>
      </c:pivotFmt>
      <c:pivotFmt>
        <c:idx val="53"/>
        <c:spPr>
          <a:solidFill>
            <a:schemeClr val="accent1"/>
          </a:solidFill>
          <a:ln w="28575" cap="rnd">
            <a:solidFill>
              <a:schemeClr val="accent5">
                <a:lumMod val="50000"/>
              </a:schemeClr>
            </a:solidFill>
            <a:round/>
          </a:ln>
          <a:effectLst/>
        </c:spPr>
        <c:marker>
          <c:symbol val="none"/>
        </c:marker>
      </c:pivotFmt>
      <c:pivotFmt>
        <c:idx val="54"/>
        <c:spPr>
          <a:solidFill>
            <a:schemeClr val="accent1"/>
          </a:solidFill>
          <a:ln w="28575" cap="rnd">
            <a:solidFill>
              <a:schemeClr val="accent5">
                <a:lumMod val="50000"/>
              </a:schemeClr>
            </a:solidFill>
            <a:round/>
          </a:ln>
          <a:effectLst/>
        </c:spPr>
        <c:marker>
          <c:symbol val="none"/>
        </c:marker>
      </c:pivotFmt>
      <c:pivotFmt>
        <c:idx val="55"/>
        <c:spPr>
          <a:solidFill>
            <a:schemeClr val="accent1"/>
          </a:solidFill>
          <a:ln w="28575" cap="rnd">
            <a:solidFill>
              <a:schemeClr val="accent5">
                <a:lumMod val="50000"/>
              </a:schemeClr>
            </a:solidFill>
            <a:round/>
          </a:ln>
          <a:effectLst/>
        </c:spPr>
        <c:marker>
          <c:symbol val="none"/>
        </c:marker>
      </c:pivotFmt>
      <c:pivotFmt>
        <c:idx val="56"/>
        <c:spPr>
          <a:solidFill>
            <a:schemeClr val="accent1"/>
          </a:solidFill>
          <a:ln w="28575" cap="rnd">
            <a:solidFill>
              <a:schemeClr val="accent5">
                <a:lumMod val="50000"/>
              </a:schemeClr>
            </a:solidFill>
            <a:round/>
          </a:ln>
          <a:effectLst/>
        </c:spPr>
        <c:marker>
          <c:symbol val="none"/>
        </c:marker>
      </c:pivotFmt>
      <c:pivotFmt>
        <c:idx val="57"/>
        <c:spPr>
          <a:solidFill>
            <a:schemeClr val="accent1"/>
          </a:solidFill>
          <a:ln w="28575" cap="rnd">
            <a:solidFill>
              <a:schemeClr val="accent5">
                <a:lumMod val="50000"/>
              </a:schemeClr>
            </a:solidFill>
            <a:round/>
          </a:ln>
          <a:effectLst/>
        </c:spPr>
        <c:marker>
          <c:symbol val="none"/>
        </c:marker>
      </c:pivotFmt>
      <c:pivotFmt>
        <c:idx val="58"/>
        <c:spPr>
          <a:solidFill>
            <a:schemeClr val="accent1"/>
          </a:solidFill>
          <a:ln w="28575" cap="rnd">
            <a:solidFill>
              <a:schemeClr val="accent5">
                <a:lumMod val="50000"/>
              </a:schemeClr>
            </a:solidFill>
            <a:round/>
          </a:ln>
          <a:effectLst/>
        </c:spPr>
        <c:marker>
          <c:symbol val="none"/>
        </c:marker>
      </c:pivotFmt>
      <c:pivotFmt>
        <c:idx val="59"/>
        <c:spPr>
          <a:solidFill>
            <a:schemeClr val="accent1"/>
          </a:solidFill>
          <a:ln w="28575" cap="rnd">
            <a:solidFill>
              <a:schemeClr val="accent5">
                <a:lumMod val="50000"/>
              </a:schemeClr>
            </a:solidFill>
            <a:round/>
          </a:ln>
          <a:effectLst/>
        </c:spPr>
        <c:marker>
          <c:symbol val="none"/>
        </c:marker>
      </c:pivotFmt>
      <c:pivotFmt>
        <c:idx val="6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ln w="28575" cap="rnd">
            <a:solidFill>
              <a:schemeClr val="accent5">
                <a:lumMod val="50000"/>
              </a:schemeClr>
            </a:solidFill>
            <a:round/>
          </a:ln>
          <a:effectLst/>
        </c:spPr>
        <c:marker>
          <c:symbol val="none"/>
        </c:marker>
      </c:pivotFmt>
      <c:pivotFmt>
        <c:idx val="62"/>
        <c:spPr>
          <a:ln w="28575" cap="rnd">
            <a:solidFill>
              <a:schemeClr val="accent5">
                <a:lumMod val="50000"/>
              </a:schemeClr>
            </a:solidFill>
            <a:round/>
          </a:ln>
          <a:effectLst/>
        </c:spPr>
        <c:marker>
          <c:symbol val="none"/>
        </c:marker>
      </c:pivotFmt>
      <c:pivotFmt>
        <c:idx val="63"/>
        <c:spPr>
          <a:ln w="28575" cap="rnd">
            <a:solidFill>
              <a:schemeClr val="accent5">
                <a:lumMod val="50000"/>
              </a:schemeClr>
            </a:solidFill>
            <a:round/>
          </a:ln>
          <a:effectLst/>
        </c:spPr>
        <c:marker>
          <c:symbol val="none"/>
        </c:marker>
      </c:pivotFmt>
      <c:pivotFmt>
        <c:idx val="64"/>
        <c:spPr>
          <a:ln w="28575" cap="rnd">
            <a:solidFill>
              <a:schemeClr val="accent5">
                <a:lumMod val="50000"/>
              </a:schemeClr>
            </a:solidFill>
            <a:round/>
          </a:ln>
          <a:effectLst/>
        </c:spPr>
        <c:marker>
          <c:symbol val="none"/>
        </c:marker>
      </c:pivotFmt>
      <c:pivotFmt>
        <c:idx val="65"/>
        <c:spPr>
          <a:ln w="28575" cap="rnd">
            <a:solidFill>
              <a:schemeClr val="accent5">
                <a:lumMod val="50000"/>
              </a:schemeClr>
            </a:solidFill>
            <a:round/>
          </a:ln>
          <a:effectLst/>
        </c:spPr>
        <c:marker>
          <c:symbol val="none"/>
        </c:marker>
      </c:pivotFmt>
      <c:pivotFmt>
        <c:idx val="66"/>
        <c:spPr>
          <a:ln w="28575" cap="rnd">
            <a:solidFill>
              <a:schemeClr val="accent5">
                <a:lumMod val="50000"/>
              </a:schemeClr>
            </a:solidFill>
            <a:round/>
          </a:ln>
          <a:effectLst/>
        </c:spPr>
        <c:marker>
          <c:symbol val="none"/>
        </c:marker>
      </c:pivotFmt>
      <c:pivotFmt>
        <c:idx val="67"/>
        <c:spPr>
          <a:ln w="28575" cap="rnd">
            <a:solidFill>
              <a:schemeClr val="accent5">
                <a:lumMod val="50000"/>
              </a:schemeClr>
            </a:solidFill>
            <a:round/>
          </a:ln>
          <a:effectLst/>
        </c:spPr>
        <c:marker>
          <c:symbol val="none"/>
        </c:marker>
        <c:dLbl>
          <c:idx val="0"/>
          <c:layout>
            <c:manualLayout>
              <c:x val="-1.1177809612857682E-2"/>
              <c:y val="5.015673981191222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ln w="28575" cap="rnd">
            <a:solidFill>
              <a:schemeClr val="accent5">
                <a:lumMod val="50000"/>
              </a:schemeClr>
            </a:solidFill>
            <a:round/>
          </a:ln>
          <a:effectLst/>
        </c:spPr>
        <c:marker>
          <c:symbol val="none"/>
        </c:marker>
      </c:pivotFmt>
      <c:pivotFmt>
        <c:idx val="69"/>
        <c:spPr>
          <a:ln w="28575" cap="rnd">
            <a:solidFill>
              <a:schemeClr val="accent5">
                <a:lumMod val="50000"/>
              </a:schemeClr>
            </a:solidFill>
            <a:round/>
          </a:ln>
          <a:effectLst/>
        </c:spPr>
        <c:marker>
          <c:symbol val="none"/>
        </c:marker>
      </c:pivotFmt>
      <c:pivotFmt>
        <c:idx val="70"/>
        <c:spPr>
          <a:ln w="28575" cap="rnd">
            <a:solidFill>
              <a:schemeClr val="accent5">
                <a:lumMod val="50000"/>
              </a:schemeClr>
            </a:solidFill>
            <a:round/>
          </a:ln>
          <a:effectLst/>
        </c:spPr>
        <c:marker>
          <c:symbol val="none"/>
        </c:marker>
      </c:pivotFmt>
    </c:pivotFmts>
    <c:plotArea>
      <c:layout>
        <c:manualLayout>
          <c:layoutTarget val="inner"/>
          <c:xMode val="edge"/>
          <c:yMode val="edge"/>
          <c:x val="0.1177615051947828"/>
          <c:y val="0.14358339560646424"/>
          <c:w val="0.82107329974557797"/>
          <c:h val="0.75916998218774445"/>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AC95-41E3-ACE9-12DBFF0C7A78}"/>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AC95-41E3-ACE9-12DBFF0C7A78}"/>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AC95-41E3-ACE9-12DBFF0C7A78}"/>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AC95-41E3-ACE9-12DBFF0C7A78}"/>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AC95-41E3-ACE9-12DBFF0C7A78}"/>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AC95-41E3-ACE9-12DBFF0C7A78}"/>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6-AC95-41E3-ACE9-12DBFF0C7A78}"/>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AC95-41E3-ACE9-12DBFF0C7A78}"/>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8-AC95-41E3-ACE9-12DBFF0C7A78}"/>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AC95-41E3-ACE9-12DBFF0C7A78}"/>
              </c:ext>
            </c:extLst>
          </c:dPt>
          <c:dLbls>
            <c:dLbl>
              <c:idx val="6"/>
              <c:layout>
                <c:manualLayout>
                  <c:x val="-1.1177809612857682E-2"/>
                  <c:y val="5.015673981191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C95-41E3-ACE9-12DBFF0C7A78}"/>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A-AC95-41E3-ACE9-12DBFF0C7A78}"/>
            </c:ext>
          </c:extLst>
        </c:ser>
        <c:dLbls>
          <c:showLegendKey val="0"/>
          <c:showVal val="1"/>
          <c:showCatName val="0"/>
          <c:showSerName val="0"/>
          <c:showPercent val="0"/>
          <c:showBubbleSize val="0"/>
        </c:dLbls>
        <c:smooth val="0"/>
        <c:axId val="410106351"/>
        <c:axId val="410090031"/>
      </c:lineChart>
      <c:catAx>
        <c:axId val="41010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90031"/>
        <c:crosses val="autoZero"/>
        <c:auto val="1"/>
        <c:lblAlgn val="ctr"/>
        <c:lblOffset val="100"/>
        <c:noMultiLvlLbl val="0"/>
      </c:catAx>
      <c:valAx>
        <c:axId val="410090031"/>
        <c:scaling>
          <c:orientation val="minMax"/>
        </c:scaling>
        <c:delete val="1"/>
        <c:axPos val="l"/>
        <c:numFmt formatCode="&quot;$&quot;#,##0.00" sourceLinked="1"/>
        <c:majorTickMark val="none"/>
        <c:minorTickMark val="none"/>
        <c:tickLblPos val="nextTo"/>
        <c:crossAx val="41010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14A1.xlsx]Top 6 Ship Cities!PivotTable1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latin typeface="Aptos Narrow" panose="020B0004020202020204" pitchFamily="34" charset="0"/>
              </a:rPr>
              <a:t>Top</a:t>
            </a:r>
            <a:r>
              <a:rPr lang="en-US" sz="2000" b="1" baseline="0">
                <a:solidFill>
                  <a:schemeClr val="accent5">
                    <a:lumMod val="50000"/>
                  </a:schemeClr>
                </a:solidFill>
                <a:latin typeface="Aptos Narrow" panose="020B0004020202020204" pitchFamily="34" charset="0"/>
              </a:rPr>
              <a:t> 6 ship cities</a:t>
            </a:r>
            <a:endParaRPr lang="en-US" sz="2000" b="1">
              <a:solidFill>
                <a:schemeClr val="accent5">
                  <a:lumMod val="50000"/>
                </a:schemeClr>
              </a:solidFill>
              <a:latin typeface="Aptos Narrow" panose="020B0004020202020204" pitchFamily="34" charset="0"/>
            </a:endParaRPr>
          </a:p>
        </c:rich>
      </c:tx>
      <c:layout>
        <c:manualLayout>
          <c:xMode val="edge"/>
          <c:yMode val="edge"/>
          <c:x val="0.397714483373220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accent5">
                <a:lumMod val="50000"/>
              </a:schemeClr>
            </a:solid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solidFill>
              <a:schemeClr val="accent5">
                <a:lumMod val="50000"/>
              </a:schemeClr>
            </a:solid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5">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20000"/>
              <a:lumOff val="8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5">
              <a:lumMod val="50000"/>
            </a:schemeClr>
          </a:solidFill>
          <a:ln>
            <a:noFill/>
          </a:ln>
          <a:effectLst/>
        </c:spPr>
      </c:pivotFmt>
      <c:pivotFmt>
        <c:idx val="67"/>
        <c:spPr>
          <a:solidFill>
            <a:schemeClr val="accent5">
              <a:lumMod val="75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60000"/>
              <a:lumOff val="40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20000"/>
              <a:lumOff val="80000"/>
            </a:schemeClr>
          </a:solidFill>
          <a:ln>
            <a:noFill/>
          </a:ln>
          <a:effectLst/>
        </c:spPr>
      </c:pivotFmt>
      <c:pivotFmt>
        <c:idx val="7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solidFill>
            <a:schemeClr val="accent5">
              <a:lumMod val="50000"/>
            </a:schemeClr>
          </a:solidFill>
          <a:ln>
            <a:noFill/>
          </a:ln>
          <a:effectLst/>
        </c:spPr>
      </c:pivotFmt>
      <c:pivotFmt>
        <c:idx val="75"/>
        <c:spPr>
          <a:solidFill>
            <a:schemeClr val="accent5">
              <a:lumMod val="75000"/>
            </a:schemeClr>
          </a:solidFill>
          <a:ln>
            <a:noFill/>
          </a:ln>
          <a:effectLst/>
        </c:spPr>
      </c:pivotFmt>
      <c:pivotFmt>
        <c:idx val="76"/>
        <c:spPr>
          <a:solidFill>
            <a:schemeClr val="accent5">
              <a:lumMod val="75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60000"/>
              <a:lumOff val="40000"/>
            </a:schemeClr>
          </a:solidFill>
          <a:ln>
            <a:noFill/>
          </a:ln>
          <a:effectLst/>
        </c:spPr>
      </c:pivotFmt>
      <c:pivotFmt>
        <c:idx val="79"/>
        <c:spPr>
          <a:solidFill>
            <a:schemeClr val="accent5">
              <a:lumMod val="40000"/>
              <a:lumOff val="60000"/>
            </a:schemeClr>
          </a:solidFill>
          <a:ln>
            <a:noFill/>
          </a:ln>
          <a:effectLst/>
        </c:spPr>
      </c:pivotFmt>
      <c:pivotFmt>
        <c:idx val="80"/>
        <c:spPr>
          <a:solidFill>
            <a:schemeClr val="accent5">
              <a:lumMod val="20000"/>
              <a:lumOff val="80000"/>
            </a:schemeClr>
          </a:solidFill>
          <a:ln>
            <a:noFill/>
          </a:ln>
          <a:effectLst/>
        </c:spPr>
      </c:pivotFmt>
      <c:pivotFmt>
        <c:idx val="81"/>
        <c:spPr>
          <a:solidFill>
            <a:schemeClr val="accent5">
              <a:lumMod val="50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60000"/>
              <a:lumOff val="40000"/>
            </a:schemeClr>
          </a:solidFill>
          <a:ln>
            <a:noFill/>
          </a:ln>
          <a:effectLst/>
        </c:spPr>
      </c:pivotFmt>
      <c:pivotFmt>
        <c:idx val="84"/>
        <c:spPr>
          <a:solidFill>
            <a:schemeClr val="accent5">
              <a:lumMod val="60000"/>
              <a:lumOff val="40000"/>
            </a:schemeClr>
          </a:solidFill>
          <a:ln>
            <a:noFill/>
          </a:ln>
          <a:effectLst/>
        </c:spPr>
      </c:pivotFmt>
      <c:pivotFmt>
        <c:idx val="85"/>
        <c:spPr>
          <a:solidFill>
            <a:schemeClr val="accent5">
              <a:lumMod val="40000"/>
              <a:lumOff val="60000"/>
            </a:schemeClr>
          </a:solidFill>
          <a:ln>
            <a:noFill/>
          </a:ln>
          <a:effectLst/>
        </c:spPr>
      </c:pivotFmt>
      <c:pivotFmt>
        <c:idx val="86"/>
        <c:spPr>
          <a:solidFill>
            <a:schemeClr val="accent5">
              <a:lumMod val="20000"/>
              <a:lumOff val="80000"/>
            </a:schemeClr>
          </a:solidFill>
          <a:ln>
            <a:noFill/>
          </a:ln>
          <a:effectLst/>
        </c:spPr>
      </c:pivotFmt>
      <c:pivotFmt>
        <c:idx val="8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8"/>
        <c:spPr>
          <a:solidFill>
            <a:schemeClr val="accent5">
              <a:lumMod val="50000"/>
            </a:schemeClr>
          </a:solidFill>
          <a:ln>
            <a:noFill/>
          </a:ln>
          <a:effectLst/>
        </c:spPr>
      </c:pivotFmt>
      <c:pivotFmt>
        <c:idx val="89"/>
        <c:spPr>
          <a:solidFill>
            <a:schemeClr val="accent5">
              <a:lumMod val="75000"/>
            </a:schemeClr>
          </a:solidFill>
          <a:ln>
            <a:noFill/>
          </a:ln>
          <a:effectLst/>
        </c:spPr>
      </c:pivotFmt>
      <c:pivotFmt>
        <c:idx val="90"/>
        <c:spPr>
          <a:solidFill>
            <a:schemeClr val="accent5">
              <a:lumMod val="60000"/>
              <a:lumOff val="40000"/>
            </a:schemeClr>
          </a:solidFill>
          <a:ln>
            <a:noFill/>
          </a:ln>
          <a:effectLst/>
        </c:spPr>
      </c:pivotFmt>
      <c:pivotFmt>
        <c:idx val="91"/>
        <c:spPr>
          <a:solidFill>
            <a:schemeClr val="accent5">
              <a:lumMod val="60000"/>
              <a:lumOff val="40000"/>
            </a:schemeClr>
          </a:solidFill>
          <a:ln>
            <a:noFill/>
          </a:ln>
          <a:effectLst/>
        </c:spPr>
      </c:pivotFmt>
      <c:pivotFmt>
        <c:idx val="92"/>
        <c:spPr>
          <a:solidFill>
            <a:schemeClr val="accent5">
              <a:lumMod val="40000"/>
              <a:lumOff val="60000"/>
            </a:schemeClr>
          </a:solidFill>
          <a:ln>
            <a:noFill/>
          </a:ln>
          <a:effectLst/>
        </c:spPr>
      </c:pivotFmt>
      <c:pivotFmt>
        <c:idx val="93"/>
        <c:spPr>
          <a:solidFill>
            <a:schemeClr val="accent5">
              <a:lumMod val="20000"/>
              <a:lumOff val="80000"/>
            </a:schemeClr>
          </a:solidFill>
          <a:ln>
            <a:noFill/>
          </a:ln>
          <a:effectLst/>
        </c:spPr>
      </c:pivotFmt>
      <c:pivotFmt>
        <c:idx val="9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5"/>
        <c:spPr>
          <a:solidFill>
            <a:schemeClr val="accent5">
              <a:lumMod val="50000"/>
            </a:schemeClr>
          </a:solidFill>
          <a:ln>
            <a:noFill/>
          </a:ln>
          <a:effectLst/>
        </c:spPr>
      </c:pivotFmt>
      <c:pivotFmt>
        <c:idx val="96"/>
        <c:spPr>
          <a:solidFill>
            <a:schemeClr val="accent5">
              <a:lumMod val="75000"/>
            </a:schemeClr>
          </a:solidFill>
          <a:ln>
            <a:noFill/>
          </a:ln>
          <a:effectLst/>
        </c:spPr>
      </c:pivotFmt>
      <c:pivotFmt>
        <c:idx val="97"/>
        <c:spPr>
          <a:solidFill>
            <a:schemeClr val="accent5">
              <a:lumMod val="60000"/>
              <a:lumOff val="40000"/>
            </a:schemeClr>
          </a:solidFill>
          <a:ln>
            <a:noFill/>
          </a:ln>
          <a:effectLst/>
        </c:spPr>
      </c:pivotFmt>
      <c:pivotFmt>
        <c:idx val="98"/>
        <c:spPr>
          <a:solidFill>
            <a:schemeClr val="accent5">
              <a:lumMod val="60000"/>
              <a:lumOff val="40000"/>
            </a:schemeClr>
          </a:solidFill>
          <a:ln>
            <a:noFill/>
          </a:ln>
          <a:effectLst/>
        </c:spPr>
      </c:pivotFmt>
      <c:pivotFmt>
        <c:idx val="99"/>
        <c:spPr>
          <a:solidFill>
            <a:schemeClr val="accent5">
              <a:lumMod val="40000"/>
              <a:lumOff val="60000"/>
            </a:schemeClr>
          </a:solidFill>
          <a:ln>
            <a:noFill/>
          </a:ln>
          <a:effectLst/>
        </c:spPr>
      </c:pivotFmt>
      <c:pivotFmt>
        <c:idx val="100"/>
        <c:spPr>
          <a:solidFill>
            <a:schemeClr val="accent5">
              <a:lumMod val="20000"/>
              <a:lumOff val="80000"/>
            </a:schemeClr>
          </a:solidFill>
          <a:ln>
            <a:noFill/>
          </a:ln>
          <a:effectLst/>
        </c:spPr>
      </c:pivotFmt>
    </c:pivotFmts>
    <c:plotArea>
      <c:layout>
        <c:manualLayout>
          <c:layoutTarget val="inner"/>
          <c:xMode val="edge"/>
          <c:yMode val="edge"/>
          <c:x val="0.22253191032334382"/>
          <c:y val="0.15446783437784561"/>
          <c:w val="0.36979468680636585"/>
          <c:h val="0.78566822004392312"/>
        </c:manualLayout>
      </c:layout>
      <c:pieChart>
        <c:varyColors val="1"/>
        <c:ser>
          <c:idx val="0"/>
          <c:order val="0"/>
          <c:tx>
            <c:strRef>
              <c:f>'Top 6 Ship Cities'!$B$3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B827-4978-B786-E9F1C6751F12}"/>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B827-4978-B786-E9F1C6751F12}"/>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B827-4978-B786-E9F1C6751F12}"/>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7-B827-4978-B786-E9F1C6751F12}"/>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B827-4978-B786-E9F1C6751F12}"/>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B827-4978-B786-E9F1C6751F1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B827-4978-B786-E9F1C6751F1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3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General</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E-B827-4978-B786-E9F1C6751F12}"/>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82139396612657423"/>
          <c:y val="0.17674632134397836"/>
          <c:w val="0.16138731364463815"/>
          <c:h val="0.470386567532716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14A1.xlsx]Top 5 Cities By Revenue!PivotTable1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latin typeface="Aptos Narrow" panose="020B0004020202020204" pitchFamily="34" charset="0"/>
              </a:rPr>
              <a:t>Top</a:t>
            </a:r>
            <a:r>
              <a:rPr lang="en-US" sz="2000" b="1" baseline="0">
                <a:solidFill>
                  <a:schemeClr val="accent5">
                    <a:lumMod val="50000"/>
                  </a:schemeClr>
                </a:solidFill>
                <a:latin typeface="Aptos Narrow" panose="020B0004020202020204" pitchFamily="34" charset="0"/>
              </a:rPr>
              <a:t> 5 Cities By Revenue</a:t>
            </a:r>
            <a:endParaRPr lang="en-US" sz="2000" b="1">
              <a:solidFill>
                <a:schemeClr val="accent5">
                  <a:lumMod val="50000"/>
                </a:schemeClr>
              </a:solidFill>
              <a:latin typeface="Aptos Narrow" panose="020B0004020202020204" pitchFamily="34" charset="0"/>
            </a:endParaRPr>
          </a:p>
        </c:rich>
      </c:tx>
      <c:layout>
        <c:manualLayout>
          <c:xMode val="edge"/>
          <c:yMode val="edge"/>
          <c:x val="0.26507026367219949"/>
          <c:y val="2.45614001158447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accent5">
                <a:lumMod val="50000"/>
              </a:schemeClr>
            </a:solid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solidFill>
              <a:schemeClr val="accent5">
                <a:lumMod val="50000"/>
              </a:schemeClr>
            </a:solid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5">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20000"/>
              <a:lumOff val="8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5">
              <a:lumMod val="50000"/>
            </a:schemeClr>
          </a:solidFill>
          <a:ln>
            <a:noFill/>
          </a:ln>
          <a:effectLst/>
        </c:spPr>
      </c:pivotFmt>
      <c:pivotFmt>
        <c:idx val="67"/>
        <c:spPr>
          <a:solidFill>
            <a:schemeClr val="accent5">
              <a:lumMod val="75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60000"/>
              <a:lumOff val="40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20000"/>
              <a:lumOff val="80000"/>
            </a:schemeClr>
          </a:solidFill>
          <a:ln>
            <a:noFill/>
          </a:ln>
          <a:effectLst/>
        </c:spPr>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5">
              <a:lumMod val="50000"/>
            </a:schemeClr>
          </a:solidFill>
          <a:ln>
            <a:noFill/>
          </a:ln>
          <a:effectLst/>
        </c:spPr>
      </c:pivotFmt>
      <c:pivotFmt>
        <c:idx val="75"/>
        <c:spPr>
          <a:solidFill>
            <a:schemeClr val="accent5">
              <a:lumMod val="75000"/>
            </a:schemeClr>
          </a:solidFill>
          <a:ln>
            <a:noFill/>
          </a:ln>
          <a:effectLst/>
        </c:spPr>
      </c:pivotFmt>
      <c:pivotFmt>
        <c:idx val="76"/>
        <c:spPr>
          <a:solidFill>
            <a:schemeClr val="accent5">
              <a:lumMod val="75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60000"/>
              <a:lumOff val="40000"/>
            </a:schemeClr>
          </a:solidFill>
          <a:ln>
            <a:noFill/>
          </a:ln>
          <a:effectLst/>
        </c:spPr>
      </c:pivotFmt>
      <c:pivotFmt>
        <c:idx val="79"/>
        <c:spPr>
          <a:solidFill>
            <a:schemeClr val="accent5">
              <a:lumMod val="40000"/>
              <a:lumOff val="60000"/>
            </a:schemeClr>
          </a:solidFill>
          <a:ln>
            <a:noFill/>
          </a:ln>
          <a:effectLst/>
        </c:spPr>
      </c:pivotFmt>
      <c:pivotFmt>
        <c:idx val="80"/>
        <c:spPr>
          <a:solidFill>
            <a:schemeClr val="accent5">
              <a:lumMod val="20000"/>
              <a:lumOff val="80000"/>
            </a:schemeClr>
          </a:solidFill>
          <a:ln>
            <a:noFill/>
          </a:ln>
          <a:effectLst/>
        </c:spPr>
      </c:pivotFmt>
      <c:pivotFmt>
        <c:idx val="81"/>
        <c:spPr>
          <a:solidFill>
            <a:schemeClr val="accent5">
              <a:lumMod val="50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60000"/>
              <a:lumOff val="40000"/>
            </a:schemeClr>
          </a:solidFill>
          <a:ln>
            <a:noFill/>
          </a:ln>
          <a:effectLst/>
        </c:spPr>
      </c:pivotFmt>
      <c:pivotFmt>
        <c:idx val="84"/>
        <c:spPr>
          <a:solidFill>
            <a:schemeClr val="accent5">
              <a:lumMod val="60000"/>
              <a:lumOff val="40000"/>
            </a:schemeClr>
          </a:solidFill>
          <a:ln>
            <a:noFill/>
          </a:ln>
          <a:effectLst/>
        </c:spPr>
      </c:pivotFmt>
      <c:pivotFmt>
        <c:idx val="85"/>
        <c:spPr>
          <a:solidFill>
            <a:schemeClr val="accent5">
              <a:lumMod val="40000"/>
              <a:lumOff val="60000"/>
            </a:schemeClr>
          </a:solidFill>
          <a:ln>
            <a:noFill/>
          </a:ln>
          <a:effectLst/>
        </c:spPr>
      </c:pivotFmt>
      <c:pivotFmt>
        <c:idx val="86"/>
        <c:spPr>
          <a:solidFill>
            <a:schemeClr val="accent5">
              <a:lumMod val="20000"/>
              <a:lumOff val="80000"/>
            </a:schemeClr>
          </a:solidFill>
          <a:ln>
            <a:noFill/>
          </a:ln>
          <a:effectLst/>
        </c:spPr>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5">
              <a:lumMod val="50000"/>
            </a:schemeClr>
          </a:solidFill>
          <a:ln>
            <a:noFill/>
          </a:ln>
          <a:effectLst/>
        </c:spPr>
      </c:pivotFmt>
      <c:pivotFmt>
        <c:idx val="89"/>
        <c:spPr>
          <a:solidFill>
            <a:schemeClr val="accent5">
              <a:lumMod val="75000"/>
            </a:schemeClr>
          </a:solidFill>
          <a:ln>
            <a:noFill/>
          </a:ln>
          <a:effectLst/>
        </c:spPr>
      </c:pivotFmt>
      <c:pivotFmt>
        <c:idx val="90"/>
        <c:spPr>
          <a:solidFill>
            <a:schemeClr val="accent5">
              <a:lumMod val="60000"/>
              <a:lumOff val="40000"/>
            </a:schemeClr>
          </a:solidFill>
          <a:ln>
            <a:noFill/>
          </a:ln>
          <a:effectLst/>
        </c:spPr>
      </c:pivotFmt>
      <c:pivotFmt>
        <c:idx val="91"/>
        <c:spPr>
          <a:solidFill>
            <a:schemeClr val="accent5">
              <a:lumMod val="60000"/>
              <a:lumOff val="40000"/>
            </a:schemeClr>
          </a:solidFill>
          <a:ln>
            <a:noFill/>
          </a:ln>
          <a:effectLst/>
        </c:spPr>
      </c:pivotFmt>
      <c:pivotFmt>
        <c:idx val="92"/>
        <c:spPr>
          <a:solidFill>
            <a:schemeClr val="accent5">
              <a:lumMod val="40000"/>
              <a:lumOff val="60000"/>
            </a:schemeClr>
          </a:solidFill>
          <a:ln>
            <a:noFill/>
          </a:ln>
          <a:effectLst/>
        </c:spPr>
      </c:pivotFmt>
      <c:pivotFmt>
        <c:idx val="93"/>
        <c:spPr>
          <a:solidFill>
            <a:schemeClr val="accent5">
              <a:lumMod val="20000"/>
              <a:lumOff val="80000"/>
            </a:schemeClr>
          </a:solidFill>
          <a:ln>
            <a:noFill/>
          </a:ln>
          <a:effectLst/>
        </c:spPr>
      </c:pivotFmt>
      <c:pivotFmt>
        <c:idx val="94"/>
        <c:spPr>
          <a:solidFill>
            <a:schemeClr val="accent5">
              <a:lumMod val="50000"/>
            </a:schemeClr>
          </a:solidFill>
          <a:ln>
            <a:noFill/>
          </a:ln>
          <a:effectLst/>
        </c:spPr>
      </c:pivotFmt>
      <c:pivotFmt>
        <c:idx val="95"/>
        <c:spPr>
          <a:solidFill>
            <a:schemeClr val="accent5">
              <a:lumMod val="75000"/>
            </a:schemeClr>
          </a:solidFill>
          <a:ln>
            <a:noFill/>
          </a:ln>
          <a:effectLst/>
        </c:spPr>
      </c:pivotFmt>
      <c:pivotFmt>
        <c:idx val="96"/>
        <c:spPr>
          <a:solidFill>
            <a:schemeClr val="accent5">
              <a:lumMod val="60000"/>
              <a:lumOff val="40000"/>
            </a:schemeClr>
          </a:solidFill>
          <a:ln>
            <a:noFill/>
          </a:ln>
          <a:effectLst/>
        </c:spPr>
      </c:pivotFmt>
      <c:pivotFmt>
        <c:idx val="97"/>
        <c:spPr>
          <a:solidFill>
            <a:schemeClr val="accent5">
              <a:lumMod val="40000"/>
              <a:lumOff val="60000"/>
            </a:schemeClr>
          </a:solidFill>
          <a:ln>
            <a:noFill/>
          </a:ln>
          <a:effectLst/>
        </c:spPr>
      </c:pivotFmt>
      <c:pivotFmt>
        <c:idx val="98"/>
        <c:spPr>
          <a:solidFill>
            <a:schemeClr val="accent5">
              <a:lumMod val="20000"/>
              <a:lumOff val="80000"/>
            </a:schemeClr>
          </a:solidFill>
          <a:ln>
            <a:noFill/>
          </a:ln>
          <a:effectLst/>
        </c:spPr>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5">
              <a:lumMod val="50000"/>
            </a:schemeClr>
          </a:solidFill>
          <a:ln>
            <a:noFill/>
          </a:ln>
          <a:effectLst/>
        </c:spPr>
      </c:pivotFmt>
      <c:pivotFmt>
        <c:idx val="101"/>
        <c:spPr>
          <a:solidFill>
            <a:schemeClr val="accent5">
              <a:lumMod val="75000"/>
            </a:schemeClr>
          </a:solidFill>
          <a:ln>
            <a:noFill/>
          </a:ln>
          <a:effectLst/>
        </c:spPr>
      </c:pivotFmt>
      <c:pivotFmt>
        <c:idx val="102"/>
        <c:spPr>
          <a:solidFill>
            <a:schemeClr val="accent5">
              <a:lumMod val="60000"/>
              <a:lumOff val="40000"/>
            </a:schemeClr>
          </a:solidFill>
          <a:ln>
            <a:noFill/>
          </a:ln>
          <a:effectLst/>
        </c:spPr>
      </c:pivotFmt>
      <c:pivotFmt>
        <c:idx val="103"/>
        <c:spPr>
          <a:solidFill>
            <a:schemeClr val="accent5">
              <a:lumMod val="40000"/>
              <a:lumOff val="60000"/>
            </a:schemeClr>
          </a:solidFill>
          <a:ln>
            <a:noFill/>
          </a:ln>
          <a:effectLst/>
        </c:spPr>
      </c:pivotFmt>
      <c:pivotFmt>
        <c:idx val="104"/>
        <c:spPr>
          <a:solidFill>
            <a:schemeClr val="accent5">
              <a:lumMod val="20000"/>
              <a:lumOff val="80000"/>
            </a:schemeClr>
          </a:solidFill>
          <a:ln>
            <a:noFill/>
          </a:ln>
          <a:effectLst/>
        </c:spPr>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5">
              <a:lumMod val="50000"/>
            </a:schemeClr>
          </a:solidFill>
          <a:ln>
            <a:noFill/>
          </a:ln>
          <a:effectLst/>
        </c:spPr>
      </c:pivotFmt>
      <c:pivotFmt>
        <c:idx val="107"/>
        <c:spPr>
          <a:solidFill>
            <a:schemeClr val="accent5">
              <a:lumMod val="75000"/>
            </a:schemeClr>
          </a:solidFill>
          <a:ln>
            <a:noFill/>
          </a:ln>
          <a:effectLst/>
        </c:spPr>
      </c:pivotFmt>
      <c:pivotFmt>
        <c:idx val="108"/>
        <c:spPr>
          <a:solidFill>
            <a:schemeClr val="accent5">
              <a:lumMod val="60000"/>
              <a:lumOff val="40000"/>
            </a:schemeClr>
          </a:solidFill>
          <a:ln>
            <a:noFill/>
          </a:ln>
          <a:effectLst/>
        </c:spPr>
      </c:pivotFmt>
      <c:pivotFmt>
        <c:idx val="109"/>
        <c:spPr>
          <a:solidFill>
            <a:schemeClr val="accent5">
              <a:lumMod val="40000"/>
              <a:lumOff val="60000"/>
            </a:schemeClr>
          </a:solidFill>
          <a:ln>
            <a:noFill/>
          </a:ln>
          <a:effectLst/>
        </c:spPr>
      </c:pivotFmt>
      <c:pivotFmt>
        <c:idx val="110"/>
        <c:spPr>
          <a:solidFill>
            <a:schemeClr val="accent5">
              <a:lumMod val="20000"/>
              <a:lumOff val="80000"/>
            </a:schemeClr>
          </a:solidFill>
          <a:ln>
            <a:noFill/>
          </a:ln>
          <a:effectLst/>
        </c:spPr>
      </c:pivotFmt>
    </c:pivotFmts>
    <c:plotArea>
      <c:layout>
        <c:manualLayout>
          <c:layoutTarget val="inner"/>
          <c:xMode val="edge"/>
          <c:yMode val="edge"/>
          <c:x val="0.13658368895655468"/>
          <c:y val="0.19884677457566313"/>
          <c:w val="0.82107329974557797"/>
          <c:h val="0.75916998218774445"/>
        </c:manualLayout>
      </c:layout>
      <c:barChart>
        <c:barDir val="bar"/>
        <c:grouping val="clustered"/>
        <c:varyColors val="0"/>
        <c:ser>
          <c:idx val="0"/>
          <c:order val="0"/>
          <c:tx>
            <c:strRef>
              <c:f>'Top 5 Cities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D7A-4831-8492-6FA10286D7D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D7A-4831-8492-6FA10286D7D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1D7A-4831-8492-6FA10286D7DF}"/>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1D7A-4831-8492-6FA10286D7DF}"/>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1D7A-4831-8492-6FA10286D7DF}"/>
              </c:ext>
            </c:extLst>
          </c:dPt>
          <c:dPt>
            <c:idx val="5"/>
            <c:invertIfNegative val="0"/>
            <c:bubble3D val="0"/>
            <c:extLst>
              <c:ext xmlns:c16="http://schemas.microsoft.com/office/drawing/2014/chart" uri="{C3380CC4-5D6E-409C-BE32-E72D297353CC}">
                <c16:uniqueId val="{0000000A-1D7A-4831-8492-6FA10286D7DF}"/>
              </c:ext>
            </c:extLst>
          </c:dPt>
          <c:dPt>
            <c:idx val="6"/>
            <c:invertIfNegative val="0"/>
            <c:bubble3D val="0"/>
            <c:extLst>
              <c:ext xmlns:c16="http://schemas.microsoft.com/office/drawing/2014/chart" uri="{C3380CC4-5D6E-409C-BE32-E72D297353CC}">
                <c16:uniqueId val="{0000000B-1D7A-4831-8492-6FA10286D7D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General</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C-1D7A-4831-8492-6FA10286D7DF}"/>
            </c:ext>
          </c:extLst>
        </c:ser>
        <c:dLbls>
          <c:dLblPos val="outEnd"/>
          <c:showLegendKey val="0"/>
          <c:showVal val="1"/>
          <c:showCatName val="0"/>
          <c:showSerName val="0"/>
          <c:showPercent val="0"/>
          <c:showBubbleSize val="0"/>
        </c:dLbls>
        <c:gapWidth val="30"/>
        <c:axId val="1141030800"/>
        <c:axId val="1141034640"/>
      </c:barChart>
      <c:valAx>
        <c:axId val="1141034640"/>
        <c:scaling>
          <c:orientation val="minMax"/>
        </c:scaling>
        <c:delete val="1"/>
        <c:axPos val="t"/>
        <c:numFmt formatCode="General" sourceLinked="1"/>
        <c:majorTickMark val="out"/>
        <c:minorTickMark val="none"/>
        <c:tickLblPos val="nextTo"/>
        <c:crossAx val="1141030800"/>
        <c:crosses val="autoZero"/>
        <c:crossBetween val="between"/>
      </c:valAx>
      <c:catAx>
        <c:axId val="11410308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75000"/>
                  </a:schemeClr>
                </a:solidFill>
                <a:latin typeface="+mn-lt"/>
                <a:ea typeface="+mn-ea"/>
                <a:cs typeface="+mn-cs"/>
              </a:defRPr>
            </a:pPr>
            <a:endParaRPr lang="en-US"/>
          </a:p>
        </c:txPr>
        <c:crossAx val="11410346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14A1.xlsx]Transactions By Amount!PivotTable1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latin typeface="Aptos Narrow" panose="020B0004020202020204" pitchFamily="34" charset="0"/>
              </a:rPr>
              <a:t>Transaction</a:t>
            </a:r>
            <a:r>
              <a:rPr lang="en-US" sz="2000" b="1" baseline="0">
                <a:solidFill>
                  <a:schemeClr val="accent5">
                    <a:lumMod val="50000"/>
                  </a:schemeClr>
                </a:solidFill>
                <a:latin typeface="Aptos Narrow" panose="020B0004020202020204" pitchFamily="34" charset="0"/>
              </a:rPr>
              <a:t> By Amount</a:t>
            </a:r>
            <a:endParaRPr lang="en-US" sz="2000" b="1">
              <a:solidFill>
                <a:schemeClr val="accent5">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accent5">
                <a:lumMod val="50000"/>
              </a:schemeClr>
            </a:solid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solidFill>
              <a:schemeClr val="accent5">
                <a:lumMod val="50000"/>
              </a:schemeClr>
            </a:solid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5">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20000"/>
              <a:lumOff val="8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5">
              <a:lumMod val="50000"/>
            </a:schemeClr>
          </a:solidFill>
          <a:ln>
            <a:noFill/>
          </a:ln>
          <a:effectLst/>
        </c:spPr>
      </c:pivotFmt>
      <c:pivotFmt>
        <c:idx val="67"/>
        <c:spPr>
          <a:solidFill>
            <a:schemeClr val="accent5">
              <a:lumMod val="75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60000"/>
              <a:lumOff val="40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20000"/>
              <a:lumOff val="80000"/>
            </a:schemeClr>
          </a:solidFill>
          <a:ln>
            <a:noFill/>
          </a:ln>
          <a:effectLst/>
        </c:spPr>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50000"/>
            </a:schemeClr>
          </a:solidFill>
          <a:ln>
            <a:noFill/>
          </a:ln>
          <a:effectLst/>
        </c:spPr>
      </c:pivotFmt>
      <c:pivotFmt>
        <c:idx val="75"/>
        <c:spPr>
          <a:solidFill>
            <a:schemeClr val="accent5">
              <a:lumMod val="75000"/>
            </a:schemeClr>
          </a:solidFill>
          <a:ln>
            <a:noFill/>
          </a:ln>
          <a:effectLst/>
        </c:spPr>
      </c:pivotFmt>
      <c:pivotFmt>
        <c:idx val="76"/>
        <c:spPr>
          <a:solidFill>
            <a:schemeClr val="accent5">
              <a:lumMod val="75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60000"/>
              <a:lumOff val="40000"/>
            </a:schemeClr>
          </a:solidFill>
          <a:ln>
            <a:noFill/>
          </a:ln>
          <a:effectLst/>
        </c:spPr>
      </c:pivotFmt>
      <c:pivotFmt>
        <c:idx val="79"/>
        <c:spPr>
          <a:solidFill>
            <a:schemeClr val="accent5">
              <a:lumMod val="40000"/>
              <a:lumOff val="60000"/>
            </a:schemeClr>
          </a:solidFill>
          <a:ln>
            <a:noFill/>
          </a:ln>
          <a:effectLst/>
        </c:spPr>
      </c:pivotFmt>
      <c:pivotFmt>
        <c:idx val="80"/>
        <c:spPr>
          <a:solidFill>
            <a:schemeClr val="accent5">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5">
              <a:lumMod val="50000"/>
            </a:schemeClr>
          </a:solidFill>
          <a:ln>
            <a:noFill/>
          </a:ln>
          <a:effectLst/>
        </c:spPr>
      </c:pivotFmt>
      <c:pivotFmt>
        <c:idx val="83"/>
        <c:spPr>
          <a:solidFill>
            <a:schemeClr val="accent5">
              <a:lumMod val="75000"/>
            </a:schemeClr>
          </a:solidFill>
          <a:ln>
            <a:noFill/>
          </a:ln>
          <a:effectLst/>
        </c:spPr>
      </c:pivotFmt>
      <c:pivotFmt>
        <c:idx val="84"/>
        <c:spPr>
          <a:solidFill>
            <a:schemeClr val="accent5">
              <a:lumMod val="75000"/>
            </a:schemeClr>
          </a:solidFill>
          <a:ln>
            <a:noFill/>
          </a:ln>
          <a:effectLst/>
        </c:spPr>
      </c:pivotFmt>
      <c:pivotFmt>
        <c:idx val="85"/>
        <c:spPr>
          <a:solidFill>
            <a:schemeClr val="accent5">
              <a:lumMod val="60000"/>
              <a:lumOff val="40000"/>
            </a:schemeClr>
          </a:solidFill>
          <a:ln>
            <a:noFill/>
          </a:ln>
          <a:effectLst/>
        </c:spPr>
      </c:pivotFmt>
      <c:pivotFmt>
        <c:idx val="86"/>
        <c:spPr>
          <a:solidFill>
            <a:schemeClr val="accent5">
              <a:lumMod val="60000"/>
              <a:lumOff val="40000"/>
            </a:schemeClr>
          </a:solidFill>
          <a:ln>
            <a:noFill/>
          </a:ln>
          <a:effectLst/>
        </c:spPr>
      </c:pivotFmt>
      <c:pivotFmt>
        <c:idx val="87"/>
        <c:spPr>
          <a:solidFill>
            <a:schemeClr val="accent5">
              <a:lumMod val="40000"/>
              <a:lumOff val="60000"/>
            </a:schemeClr>
          </a:solidFill>
          <a:ln>
            <a:noFill/>
          </a:ln>
          <a:effectLst/>
        </c:spPr>
      </c:pivotFmt>
      <c:pivotFmt>
        <c:idx val="88"/>
        <c:spPr>
          <a:solidFill>
            <a:schemeClr val="accent5">
              <a:lumMod val="20000"/>
              <a:lumOff val="80000"/>
            </a:schemeClr>
          </a:solidFill>
          <a:ln>
            <a:noFill/>
          </a:ln>
          <a:effectLst/>
        </c:spPr>
      </c:pivotFmt>
    </c:pivotFmts>
    <c:plotArea>
      <c:layout>
        <c:manualLayout>
          <c:layoutTarget val="inner"/>
          <c:xMode val="edge"/>
          <c:yMode val="edge"/>
          <c:x val="0.12359671192579884"/>
          <c:y val="0.13745831760225991"/>
          <c:w val="0.82107329974557797"/>
          <c:h val="0.75916998218774445"/>
        </c:manualLayout>
      </c:layout>
      <c:barChart>
        <c:barDir val="col"/>
        <c:grouping val="clustered"/>
        <c:varyColors val="0"/>
        <c:ser>
          <c:idx val="0"/>
          <c:order val="0"/>
          <c:tx>
            <c:strRef>
              <c:f>'Transactions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9911-4E2A-B9A0-E7B3A488F88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9911-4E2A-B9A0-E7B3A488F886}"/>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9911-4E2A-B9A0-E7B3A488F886}"/>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9911-4E2A-B9A0-E7B3A488F886}"/>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9911-4E2A-B9A0-E7B3A488F886}"/>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9911-4E2A-B9A0-E7B3A488F886}"/>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9911-4E2A-B9A0-E7B3A488F886}"/>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Amount'!$A$4:$A$11</c:f>
              <c:strCache>
                <c:ptCount val="7"/>
                <c:pt idx="0">
                  <c:v>0-1000</c:v>
                </c:pt>
                <c:pt idx="1">
                  <c:v>1000-2000</c:v>
                </c:pt>
                <c:pt idx="2">
                  <c:v>2000-3000</c:v>
                </c:pt>
                <c:pt idx="3">
                  <c:v>3000-4000</c:v>
                </c:pt>
                <c:pt idx="4">
                  <c:v>4000-5000</c:v>
                </c:pt>
                <c:pt idx="5">
                  <c:v>6000-7000</c:v>
                </c:pt>
                <c:pt idx="6">
                  <c:v>7000-8000</c:v>
                </c:pt>
              </c:strCache>
            </c:strRef>
          </c:cat>
          <c:val>
            <c:numRef>
              <c:f>'Transactions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E-9911-4E2A-B9A0-E7B3A488F886}"/>
            </c:ext>
          </c:extLst>
        </c:ser>
        <c:dLbls>
          <c:showLegendKey val="0"/>
          <c:showVal val="0"/>
          <c:showCatName val="0"/>
          <c:showSerName val="0"/>
          <c:showPercent val="0"/>
          <c:showBubbleSize val="0"/>
        </c:dLbls>
        <c:gapWidth val="100"/>
        <c:axId val="1141030800"/>
        <c:axId val="1141034640"/>
      </c:barChart>
      <c:valAx>
        <c:axId val="1141034640"/>
        <c:scaling>
          <c:orientation val="minMax"/>
        </c:scaling>
        <c:delete val="1"/>
        <c:axPos val="l"/>
        <c:numFmt formatCode="General" sourceLinked="1"/>
        <c:majorTickMark val="out"/>
        <c:minorTickMark val="none"/>
        <c:tickLblPos val="nextTo"/>
        <c:crossAx val="1141030800"/>
        <c:crosses val="autoZero"/>
        <c:crossBetween val="between"/>
      </c:valAx>
      <c:catAx>
        <c:axId val="1141030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5">
                    <a:lumMod val="75000"/>
                  </a:schemeClr>
                </a:solidFill>
                <a:latin typeface="+mn-lt"/>
                <a:ea typeface="+mn-ea"/>
                <a:cs typeface="+mn-cs"/>
              </a:defRPr>
            </a:pPr>
            <a:endParaRPr lang="en-US"/>
          </a:p>
        </c:txPr>
        <c:crossAx val="11410346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14A1.xlsx]Top 10 Customers!PivotTable1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latin typeface="Aptos Narrow" panose="020B0004020202020204" pitchFamily="34" charset="0"/>
              </a:rPr>
              <a:t>Top</a:t>
            </a:r>
            <a:r>
              <a:rPr lang="en-US" sz="2000" b="1" baseline="0">
                <a:solidFill>
                  <a:schemeClr val="accent5">
                    <a:lumMod val="50000"/>
                  </a:schemeClr>
                </a:solidFill>
                <a:latin typeface="Aptos Narrow" panose="020B0004020202020204" pitchFamily="34" charset="0"/>
              </a:rPr>
              <a:t> 10 Customers For The Year</a:t>
            </a:r>
            <a:endParaRPr lang="en-US" sz="2000" b="1">
              <a:solidFill>
                <a:schemeClr val="accent5">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accent5">
                <a:lumMod val="50000"/>
              </a:schemeClr>
            </a:solid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solidFill>
              <a:schemeClr val="accent5">
                <a:lumMod val="50000"/>
              </a:schemeClr>
            </a:solid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50000"/>
            </a:schemeClr>
          </a:solidFill>
          <a:ln>
            <a:solidFill>
              <a:schemeClr val="accent5">
                <a:lumMod val="50000"/>
              </a:schemeClr>
            </a:solidFill>
          </a:ln>
          <a:effectLst/>
        </c:spPr>
      </c:pivotFmt>
      <c:pivotFmt>
        <c:idx val="41"/>
        <c:spPr>
          <a:solidFill>
            <a:schemeClr val="accent5">
              <a:lumMod val="75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40000"/>
              <a:lumOff val="6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20000"/>
              <a:lumOff val="80000"/>
            </a:schemeClr>
          </a:solidFill>
          <a:ln>
            <a:noFill/>
          </a:ln>
          <a:effectLst/>
        </c:spPr>
      </c:pivotFmt>
    </c:pivotFmts>
    <c:plotArea>
      <c:layout>
        <c:manualLayout>
          <c:layoutTarget val="inner"/>
          <c:xMode val="edge"/>
          <c:yMode val="edge"/>
          <c:x val="0.33432467409717831"/>
          <c:y val="0.1999611267967896"/>
          <c:w val="0.49327418733323153"/>
          <c:h val="0.7027921481975109"/>
        </c:manualLayout>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solidFill>
                  <a:schemeClr val="accent5">
                    <a:lumMod val="50000"/>
                  </a:schemeClr>
                </a:solidFill>
              </a:ln>
              <a:effectLst/>
            </c:spPr>
            <c:extLst>
              <c:ext xmlns:c16="http://schemas.microsoft.com/office/drawing/2014/chart" uri="{C3380CC4-5D6E-409C-BE32-E72D297353CC}">
                <c16:uniqueId val="{00000001-BE0B-4A7F-B004-C6C1C2CE0E5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E0B-4A7F-B004-C6C1C2CE0E5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BE0B-4A7F-B004-C6C1C2CE0E58}"/>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BE0B-4A7F-B004-C6C1C2CE0E58}"/>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BE0B-4A7F-B004-C6C1C2CE0E58}"/>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BE0B-4A7F-B004-C6C1C2CE0E58}"/>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BE0B-4A7F-B004-C6C1C2CE0E58}"/>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BE0B-4A7F-B004-C6C1C2CE0E58}"/>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1-BE0B-4A7F-B004-C6C1C2CE0E58}"/>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BE0B-4A7F-B004-C6C1C2CE0E58}"/>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4-BE0B-4A7F-B004-C6C1C2CE0E58}"/>
            </c:ext>
          </c:extLst>
        </c:ser>
        <c:dLbls>
          <c:dLblPos val="outEnd"/>
          <c:showLegendKey val="0"/>
          <c:showVal val="1"/>
          <c:showCatName val="0"/>
          <c:showSerName val="0"/>
          <c:showPercent val="0"/>
          <c:showBubbleSize val="0"/>
        </c:dLbls>
        <c:gapWidth val="30"/>
        <c:axId val="410106351"/>
        <c:axId val="410090031"/>
      </c:barChart>
      <c:catAx>
        <c:axId val="4101063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accent5">
                    <a:lumMod val="75000"/>
                  </a:schemeClr>
                </a:solidFill>
                <a:latin typeface="+mn-lt"/>
                <a:ea typeface="+mn-ea"/>
                <a:cs typeface="+mn-cs"/>
              </a:defRPr>
            </a:pPr>
            <a:endParaRPr lang="en-US"/>
          </a:p>
        </c:txPr>
        <c:crossAx val="410090031"/>
        <c:crosses val="autoZero"/>
        <c:auto val="1"/>
        <c:lblAlgn val="ctr"/>
        <c:lblOffset val="100"/>
        <c:noMultiLvlLbl val="0"/>
      </c:catAx>
      <c:valAx>
        <c:axId val="410090031"/>
        <c:scaling>
          <c:orientation val="minMax"/>
        </c:scaling>
        <c:delete val="1"/>
        <c:axPos val="t"/>
        <c:numFmt formatCode="&quot;$&quot;#,##0.00" sourceLinked="1"/>
        <c:majorTickMark val="none"/>
        <c:minorTickMark val="none"/>
        <c:tickLblPos val="nextTo"/>
        <c:crossAx val="41010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14A1.xlsx]Sales By Region!PivotTable1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latin typeface="Aptos Narrow" panose="020B0004020202020204" pitchFamily="34" charset="0"/>
              </a:rPr>
              <a:t>Sales</a:t>
            </a:r>
            <a:r>
              <a:rPr lang="en-US" sz="2000" b="1" baseline="0">
                <a:solidFill>
                  <a:schemeClr val="accent5">
                    <a:lumMod val="50000"/>
                  </a:schemeClr>
                </a:solidFill>
                <a:latin typeface="Aptos Narrow" panose="020B0004020202020204" pitchFamily="34" charset="0"/>
              </a:rPr>
              <a:t> By Region</a:t>
            </a:r>
            <a:endParaRPr lang="en-US" sz="2000" b="1">
              <a:solidFill>
                <a:schemeClr val="accent5">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accent5">
                <a:lumMod val="50000"/>
              </a:schemeClr>
            </a:solid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solidFill>
              <a:schemeClr val="accent5">
                <a:lumMod val="50000"/>
              </a:schemeClr>
            </a:solid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1"/>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3"/>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lumMod val="50000"/>
            </a:schemeClr>
          </a:solidFill>
          <a:ln>
            <a:noFill/>
          </a:ln>
          <a:effectLst/>
        </c:spPr>
        <c:dLbl>
          <c:idx val="0"/>
          <c:layout>
            <c:manualLayout>
              <c:x val="0.16473078546198056"/>
              <c:y val="-0.20299695213333563"/>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596010587849839"/>
                  <c:h val="0.12837102605521222"/>
                </c:manualLayout>
              </c15:layout>
            </c:ext>
          </c:extLst>
        </c:dLbl>
      </c:pivotFmt>
      <c:pivotFmt>
        <c:idx val="61"/>
        <c:spPr>
          <a:solidFill>
            <a:schemeClr val="accent5">
              <a:lumMod val="75000"/>
            </a:schemeClr>
          </a:solidFill>
          <a:ln>
            <a:noFill/>
          </a:ln>
          <a:effectLst/>
        </c:spPr>
        <c:dLbl>
          <c:idx val="0"/>
          <c:layout>
            <c:manualLayout>
              <c:x val="0.19167254666917244"/>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430099081570735"/>
                  <c:h val="0.12837098144618853"/>
                </c:manualLayout>
              </c15:layout>
            </c:ext>
          </c:extLst>
        </c:dLbl>
      </c:pivotFmt>
      <c:pivotFmt>
        <c:idx val="62"/>
        <c:spPr>
          <a:solidFill>
            <a:schemeClr val="accent5">
              <a:lumMod val="60000"/>
              <a:lumOff val="40000"/>
            </a:schemeClr>
          </a:solidFill>
          <a:ln>
            <a:noFill/>
          </a:ln>
          <a:effectLst/>
        </c:spPr>
        <c:dLbl>
          <c:idx val="0"/>
          <c:layout>
            <c:manualLayout>
              <c:x val="-0.12162463679663034"/>
              <c:y val="0.19379862371541567"/>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153263006328568"/>
                  <c:h val="0.14283759357601666"/>
                </c:manualLayout>
              </c15:layout>
            </c:ext>
          </c:extLst>
        </c:dLbl>
      </c:pivotFmt>
      <c:pivotFmt>
        <c:idx val="63"/>
        <c:spPr>
          <a:solidFill>
            <a:schemeClr val="accent5">
              <a:lumMod val="20000"/>
              <a:lumOff val="80000"/>
            </a:schemeClr>
          </a:solidFill>
          <a:ln>
            <a:noFill/>
          </a:ln>
          <a:effectLst/>
        </c:spPr>
        <c:dLbl>
          <c:idx val="0"/>
          <c:layout>
            <c:manualLayout>
              <c:x val="-0.13952882965779861"/>
              <c:y val="-0.13742054471305515"/>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126702850442307"/>
                  <c:h val="0.14283759357601666"/>
                </c:manualLayout>
              </c15:layout>
            </c:ext>
          </c:extLst>
        </c:dLbl>
      </c:pivotFmt>
    </c:pivotFmts>
    <c:plotArea>
      <c:layout>
        <c:manualLayout>
          <c:layoutTarget val="inner"/>
          <c:xMode val="edge"/>
          <c:yMode val="edge"/>
          <c:x val="0.11746909438302792"/>
          <c:y val="0.1650788223864379"/>
          <c:w val="0.82107329974557797"/>
          <c:h val="0.75916998218774445"/>
        </c:manualLayout>
      </c:layout>
      <c:doughnutChart>
        <c:varyColors val="1"/>
        <c:ser>
          <c:idx val="0"/>
          <c:order val="0"/>
          <c:tx>
            <c:strRef>
              <c:f>'Sales By Region'!$B$3</c:f>
              <c:strCache>
                <c:ptCount val="1"/>
                <c:pt idx="0">
                  <c:v>Total</c:v>
                </c:pt>
              </c:strCache>
            </c:strRef>
          </c:tx>
          <c:spPr>
            <a:ln>
              <a:noFill/>
            </a:ln>
          </c:spPr>
          <c:explosion val="2"/>
          <c:dPt>
            <c:idx val="0"/>
            <c:bubble3D val="0"/>
            <c:spPr>
              <a:solidFill>
                <a:schemeClr val="accent5">
                  <a:lumMod val="50000"/>
                </a:schemeClr>
              </a:solidFill>
              <a:ln>
                <a:noFill/>
              </a:ln>
              <a:effectLst/>
            </c:spPr>
            <c:extLst>
              <c:ext xmlns:c16="http://schemas.microsoft.com/office/drawing/2014/chart" uri="{C3380CC4-5D6E-409C-BE32-E72D297353CC}">
                <c16:uniqueId val="{00000001-030A-4B2F-8BBD-02CCD9685E38}"/>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030A-4B2F-8BBD-02CCD9685E38}"/>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030A-4B2F-8BBD-02CCD9685E38}"/>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030A-4B2F-8BBD-02CCD9685E38}"/>
              </c:ext>
            </c:extLst>
          </c:dPt>
          <c:dPt>
            <c:idx val="4"/>
            <c:bubble3D val="0"/>
            <c:spPr>
              <a:solidFill>
                <a:schemeClr val="accent5"/>
              </a:solidFill>
              <a:ln>
                <a:noFill/>
              </a:ln>
              <a:effectLst/>
            </c:spPr>
            <c:extLst>
              <c:ext xmlns:c16="http://schemas.microsoft.com/office/drawing/2014/chart" uri="{C3380CC4-5D6E-409C-BE32-E72D297353CC}">
                <c16:uniqueId val="{00000009-030A-4B2F-8BBD-02CCD9685E38}"/>
              </c:ext>
            </c:extLst>
          </c:dPt>
          <c:dPt>
            <c:idx val="5"/>
            <c:bubble3D val="0"/>
            <c:spPr>
              <a:solidFill>
                <a:schemeClr val="accent6"/>
              </a:solidFill>
              <a:ln>
                <a:noFill/>
              </a:ln>
              <a:effectLst/>
            </c:spPr>
            <c:extLst>
              <c:ext xmlns:c16="http://schemas.microsoft.com/office/drawing/2014/chart" uri="{C3380CC4-5D6E-409C-BE32-E72D297353CC}">
                <c16:uniqueId val="{0000000B-030A-4B2F-8BBD-02CCD9685E38}"/>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030A-4B2F-8BBD-02CCD9685E38}"/>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030A-4B2F-8BBD-02CCD9685E38}"/>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030A-4B2F-8BBD-02CCD9685E38}"/>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030A-4B2F-8BBD-02CCD9685E38}"/>
              </c:ext>
            </c:extLst>
          </c:dPt>
          <c:dLbls>
            <c:dLbl>
              <c:idx val="0"/>
              <c:layout>
                <c:manualLayout>
                  <c:x val="0.16473078546198056"/>
                  <c:y val="-0.20299695213333563"/>
                </c:manualLayout>
              </c:layout>
              <c:showLegendKey val="0"/>
              <c:showVal val="1"/>
              <c:showCatName val="0"/>
              <c:showSerName val="0"/>
              <c:showPercent val="0"/>
              <c:showBubbleSize val="0"/>
              <c:extLst>
                <c:ext xmlns:c15="http://schemas.microsoft.com/office/drawing/2012/chart" uri="{CE6537A1-D6FC-4f65-9D91-7224C49458BB}">
                  <c15:layout>
                    <c:manualLayout>
                      <c:w val="0.23596010587849839"/>
                      <c:h val="0.12837102605521222"/>
                    </c:manualLayout>
                  </c15:layout>
                </c:ext>
                <c:ext xmlns:c16="http://schemas.microsoft.com/office/drawing/2014/chart" uri="{C3380CC4-5D6E-409C-BE32-E72D297353CC}">
                  <c16:uniqueId val="{00000001-030A-4B2F-8BBD-02CCD9685E38}"/>
                </c:ext>
              </c:extLst>
            </c:dLbl>
            <c:dLbl>
              <c:idx val="1"/>
              <c:layout>
                <c:manualLayout>
                  <c:x val="0.19167254666917244"/>
                  <c:y val="0.13037350246652571"/>
                </c:manualLayout>
              </c:layout>
              <c:showLegendKey val="0"/>
              <c:showVal val="1"/>
              <c:showCatName val="0"/>
              <c:showSerName val="0"/>
              <c:showPercent val="0"/>
              <c:showBubbleSize val="0"/>
              <c:extLst>
                <c:ext xmlns:c15="http://schemas.microsoft.com/office/drawing/2012/chart" uri="{CE6537A1-D6FC-4f65-9D91-7224C49458BB}">
                  <c15:layout>
                    <c:manualLayout>
                      <c:w val="0.26430099081570735"/>
                      <c:h val="0.12837098144618853"/>
                    </c:manualLayout>
                  </c15:layout>
                </c:ext>
                <c:ext xmlns:c16="http://schemas.microsoft.com/office/drawing/2014/chart" uri="{C3380CC4-5D6E-409C-BE32-E72D297353CC}">
                  <c16:uniqueId val="{00000003-030A-4B2F-8BBD-02CCD9685E38}"/>
                </c:ext>
              </c:extLst>
            </c:dLbl>
            <c:dLbl>
              <c:idx val="2"/>
              <c:layout>
                <c:manualLayout>
                  <c:x val="-0.12162463679663034"/>
                  <c:y val="0.19379862371541567"/>
                </c:manualLayout>
              </c:layout>
              <c:showLegendKey val="0"/>
              <c:showVal val="1"/>
              <c:showCatName val="0"/>
              <c:showSerName val="0"/>
              <c:showPercent val="0"/>
              <c:showBubbleSize val="0"/>
              <c:extLst>
                <c:ext xmlns:c15="http://schemas.microsoft.com/office/drawing/2012/chart" uri="{CE6537A1-D6FC-4f65-9D91-7224C49458BB}">
                  <c15:layout>
                    <c:manualLayout>
                      <c:w val="0.24153263006328568"/>
                      <c:h val="0.14283759357601666"/>
                    </c:manualLayout>
                  </c15:layout>
                </c:ext>
                <c:ext xmlns:c16="http://schemas.microsoft.com/office/drawing/2014/chart" uri="{C3380CC4-5D6E-409C-BE32-E72D297353CC}">
                  <c16:uniqueId val="{00000005-030A-4B2F-8BBD-02CCD9685E38}"/>
                </c:ext>
              </c:extLst>
            </c:dLbl>
            <c:dLbl>
              <c:idx val="3"/>
              <c:layout>
                <c:manualLayout>
                  <c:x val="-0.13952882965779861"/>
                  <c:y val="-0.13742054471305515"/>
                </c:manualLayout>
              </c:layout>
              <c:showLegendKey val="0"/>
              <c:showVal val="1"/>
              <c:showCatName val="0"/>
              <c:showSerName val="0"/>
              <c:showPercent val="0"/>
              <c:showBubbleSize val="0"/>
              <c:extLst>
                <c:ext xmlns:c15="http://schemas.microsoft.com/office/drawing/2012/chart" uri="{CE6537A1-D6FC-4f65-9D91-7224C49458BB}">
                  <c15:layout>
                    <c:manualLayout>
                      <c:w val="0.23126702850442307"/>
                      <c:h val="0.14283759357601666"/>
                    </c:manualLayout>
                  </c15:layout>
                </c:ext>
                <c:ext xmlns:c16="http://schemas.microsoft.com/office/drawing/2014/chart" uri="{C3380CC4-5D6E-409C-BE32-E72D297353CC}">
                  <c16:uniqueId val="{00000007-030A-4B2F-8BBD-02CCD9685E38}"/>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4-030A-4B2F-8BBD-02CCD9685E3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5794003235821203"/>
          <c:y val="0.53839091976940612"/>
          <c:w val="0.12522767864336681"/>
          <c:h val="0.297593028196590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14A1.xlsx]Sales By Product Category!PivotTable1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latin typeface="Aptos Narrow" panose="020B0004020202020204" pitchFamily="34" charset="0"/>
              </a:rPr>
              <a:t>Sales</a:t>
            </a:r>
            <a:r>
              <a:rPr lang="en-US" sz="2000" b="1" baseline="0">
                <a:solidFill>
                  <a:schemeClr val="accent5">
                    <a:lumMod val="50000"/>
                  </a:schemeClr>
                </a:solidFill>
                <a:latin typeface="Aptos Narrow" panose="020B0004020202020204" pitchFamily="34" charset="0"/>
              </a:rPr>
              <a:t> By Product Category</a:t>
            </a:r>
            <a:endParaRPr lang="en-US" sz="2000" b="1">
              <a:solidFill>
                <a:schemeClr val="accent5">
                  <a:lumMod val="50000"/>
                </a:schemeClr>
              </a:solidFill>
              <a:latin typeface="Aptos Narrow" panose="020B0004020202020204" pitchFamily="34" charset="0"/>
            </a:endParaRPr>
          </a:p>
        </c:rich>
      </c:tx>
      <c:layout>
        <c:manualLayout>
          <c:xMode val="edge"/>
          <c:yMode val="edge"/>
          <c:x val="0.24558000150740925"/>
          <c:y val="1.0539524045052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accent5">
                <a:lumMod val="50000"/>
              </a:schemeClr>
            </a:solid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solidFill>
              <a:schemeClr val="accent5">
                <a:lumMod val="50000"/>
              </a:schemeClr>
            </a:solid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a:noFill/>
          </a:ln>
          <a:effectLst/>
        </c:spPr>
      </c:pivotFmt>
      <c:pivotFmt>
        <c:idx val="60"/>
        <c:spPr>
          <a:solidFill>
            <a:schemeClr val="accent5">
              <a:lumMod val="75000"/>
            </a:schemeClr>
          </a:solidFill>
          <a:ln>
            <a:noFill/>
          </a:ln>
          <a:effectLst/>
        </c:spPr>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40000"/>
              <a:lumOff val="60000"/>
            </a:schemeClr>
          </a:solidFill>
          <a:ln>
            <a:noFill/>
          </a:ln>
          <a:effectLst/>
        </c:spPr>
      </c:pivotFmt>
      <c:pivotFmt>
        <c:idx val="64"/>
        <c:spPr>
          <a:solidFill>
            <a:schemeClr val="accent5">
              <a:lumMod val="20000"/>
              <a:lumOff val="80000"/>
            </a:schemeClr>
          </a:solidFill>
          <a:ln>
            <a:noFill/>
          </a:ln>
          <a:effectLst/>
        </c:spPr>
      </c:pivotFmt>
      <c:pivotFmt>
        <c:idx val="65"/>
        <c:spPr>
          <a:solidFill>
            <a:schemeClr val="accent5">
              <a:lumMod val="40000"/>
              <a:lumOff val="60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40000"/>
              <a:lumOff val="6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75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60000"/>
              <a:lumOff val="40000"/>
            </a:schemeClr>
          </a:solidFill>
          <a:ln>
            <a:noFill/>
          </a:ln>
          <a:effectLst/>
        </c:spPr>
      </c:pivotFmt>
      <c:pivotFmt>
        <c:idx val="75"/>
        <c:spPr>
          <a:solidFill>
            <a:schemeClr val="accent5">
              <a:lumMod val="60000"/>
              <a:lumOff val="40000"/>
            </a:schemeClr>
          </a:solidFill>
          <a:ln>
            <a:noFill/>
          </a:ln>
          <a:effectLst/>
        </c:spPr>
      </c:pivotFmt>
      <c:pivotFmt>
        <c:idx val="76"/>
        <c:spPr>
          <a:solidFill>
            <a:schemeClr val="accent5">
              <a:lumMod val="40000"/>
              <a:lumOff val="60000"/>
            </a:schemeClr>
          </a:solidFill>
          <a:ln>
            <a:noFill/>
          </a:ln>
          <a:effectLst/>
        </c:spPr>
      </c:pivotFmt>
      <c:pivotFmt>
        <c:idx val="77"/>
        <c:spPr>
          <a:solidFill>
            <a:schemeClr val="accent5">
              <a:lumMod val="40000"/>
              <a:lumOff val="60000"/>
            </a:schemeClr>
          </a:solidFill>
          <a:ln>
            <a:noFill/>
          </a:ln>
          <a:effectLst/>
        </c:spPr>
      </c:pivotFmt>
      <c:pivotFmt>
        <c:idx val="78"/>
        <c:spPr>
          <a:solidFill>
            <a:schemeClr val="accent5">
              <a:lumMod val="40000"/>
              <a:lumOff val="60000"/>
            </a:schemeClr>
          </a:solidFill>
          <a:ln>
            <a:noFill/>
          </a:ln>
          <a:effectLst/>
        </c:spPr>
      </c:pivotFmt>
      <c:pivotFmt>
        <c:idx val="79"/>
        <c:spPr>
          <a:solidFill>
            <a:schemeClr val="accent5">
              <a:lumMod val="20000"/>
              <a:lumOff val="80000"/>
            </a:schemeClr>
          </a:solidFill>
          <a:ln>
            <a:noFill/>
          </a:ln>
          <a:effectLst/>
        </c:spPr>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5">
              <a:lumMod val="50000"/>
            </a:schemeClr>
          </a:solidFill>
          <a:ln>
            <a:noFill/>
          </a:ln>
          <a:effectLst/>
        </c:spPr>
        <c:dLbl>
          <c:idx val="0"/>
          <c:layout>
            <c:manualLayout>
              <c:x val="-2.3403542116885614E-3"/>
              <c:y val="1.5809286067579097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5">
              <a:lumMod val="75000"/>
            </a:schemeClr>
          </a:solidFill>
          <a:ln>
            <a:noFill/>
          </a:ln>
          <a:effectLst/>
        </c:spPr>
      </c:pivotFmt>
      <c:pivotFmt>
        <c:idx val="83"/>
        <c:spPr>
          <a:solidFill>
            <a:schemeClr val="accent5">
              <a:lumMod val="75000"/>
            </a:schemeClr>
          </a:solidFill>
          <a:ln>
            <a:noFill/>
          </a:ln>
          <a:effectLst/>
        </c:spPr>
      </c:pivotFmt>
      <c:pivotFmt>
        <c:idx val="84"/>
        <c:spPr>
          <a:solidFill>
            <a:schemeClr val="accent5">
              <a:lumMod val="60000"/>
              <a:lumOff val="40000"/>
            </a:schemeClr>
          </a:solidFill>
          <a:ln>
            <a:noFill/>
          </a:ln>
          <a:effectLst/>
        </c:spPr>
      </c:pivotFmt>
      <c:pivotFmt>
        <c:idx val="85"/>
        <c:spPr>
          <a:solidFill>
            <a:schemeClr val="accent5">
              <a:lumMod val="60000"/>
              <a:lumOff val="40000"/>
            </a:schemeClr>
          </a:solidFill>
          <a:ln>
            <a:noFill/>
          </a:ln>
          <a:effectLst/>
        </c:spPr>
      </c:pivotFmt>
      <c:pivotFmt>
        <c:idx val="86"/>
        <c:spPr>
          <a:solidFill>
            <a:schemeClr val="accent5">
              <a:lumMod val="60000"/>
              <a:lumOff val="40000"/>
            </a:schemeClr>
          </a:solidFill>
          <a:ln>
            <a:noFill/>
          </a:ln>
          <a:effectLst/>
        </c:spPr>
      </c:pivotFmt>
      <c:pivotFmt>
        <c:idx val="87"/>
        <c:spPr>
          <a:solidFill>
            <a:schemeClr val="accent5">
              <a:lumMod val="40000"/>
              <a:lumOff val="60000"/>
            </a:schemeClr>
          </a:solidFill>
          <a:ln>
            <a:noFill/>
          </a:ln>
          <a:effectLst/>
        </c:spPr>
      </c:pivotFmt>
      <c:pivotFmt>
        <c:idx val="88"/>
        <c:spPr>
          <a:solidFill>
            <a:schemeClr val="accent5">
              <a:lumMod val="40000"/>
              <a:lumOff val="60000"/>
            </a:schemeClr>
          </a:solidFill>
          <a:ln>
            <a:noFill/>
          </a:ln>
          <a:effectLst/>
        </c:spPr>
      </c:pivotFmt>
      <c:pivotFmt>
        <c:idx val="89"/>
        <c:spPr>
          <a:solidFill>
            <a:schemeClr val="accent5">
              <a:lumMod val="40000"/>
              <a:lumOff val="60000"/>
            </a:schemeClr>
          </a:solidFill>
          <a:ln>
            <a:noFill/>
          </a:ln>
          <a:effectLst/>
        </c:spPr>
      </c:pivotFmt>
      <c:pivotFmt>
        <c:idx val="90"/>
        <c:spPr>
          <a:solidFill>
            <a:schemeClr val="accent5">
              <a:lumMod val="20000"/>
              <a:lumOff val="80000"/>
            </a:schemeClr>
          </a:solidFill>
          <a:ln>
            <a:noFill/>
          </a:ln>
          <a:effectLst/>
        </c:spPr>
      </c:pivotFmt>
    </c:pivotFmts>
    <c:plotArea>
      <c:layout>
        <c:manualLayout>
          <c:layoutTarget val="inner"/>
          <c:xMode val="edge"/>
          <c:yMode val="edge"/>
          <c:x val="0.12359673910492987"/>
          <c:y val="0.1435834262789033"/>
          <c:w val="0.82107329974557797"/>
          <c:h val="0.75916998218774445"/>
        </c:manualLayout>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7D7E-4626-ACEC-DA6C6A57F5B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7D7E-4626-ACEC-DA6C6A57F5BD}"/>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7D7E-4626-ACEC-DA6C6A57F5BD}"/>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7D7E-4626-ACEC-DA6C6A57F5BD}"/>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7D7E-4626-ACEC-DA6C6A57F5BD}"/>
              </c:ext>
            </c:extLst>
          </c:dPt>
          <c:dPt>
            <c:idx val="5"/>
            <c:invertIfNegative val="0"/>
            <c:bubble3D val="0"/>
            <c:extLst>
              <c:ext xmlns:c16="http://schemas.microsoft.com/office/drawing/2014/chart" uri="{C3380CC4-5D6E-409C-BE32-E72D297353CC}">
                <c16:uniqueId val="{0000000B-7D7E-4626-ACEC-DA6C6A57F5BD}"/>
              </c:ext>
            </c:extLst>
          </c:dPt>
          <c:dPt>
            <c:idx val="6"/>
            <c:invertIfNegative val="0"/>
            <c:bubble3D val="0"/>
            <c:extLst>
              <c:ext xmlns:c16="http://schemas.microsoft.com/office/drawing/2014/chart" uri="{C3380CC4-5D6E-409C-BE32-E72D297353CC}">
                <c16:uniqueId val="{0000000D-7D7E-4626-ACEC-DA6C6A57F5BD}"/>
              </c:ext>
            </c:extLst>
          </c:dPt>
          <c:dPt>
            <c:idx val="7"/>
            <c:invertIfNegative val="0"/>
            <c:bubble3D val="0"/>
            <c:extLst>
              <c:ext xmlns:c16="http://schemas.microsoft.com/office/drawing/2014/chart" uri="{C3380CC4-5D6E-409C-BE32-E72D297353CC}">
                <c16:uniqueId val="{0000000F-7D7E-4626-ACEC-DA6C6A57F5BD}"/>
              </c:ext>
            </c:extLst>
          </c:dPt>
          <c:dPt>
            <c:idx val="8"/>
            <c:invertIfNegative val="0"/>
            <c:bubble3D val="0"/>
            <c:extLst>
              <c:ext xmlns:c16="http://schemas.microsoft.com/office/drawing/2014/chart" uri="{C3380CC4-5D6E-409C-BE32-E72D297353CC}">
                <c16:uniqueId val="{00000011-7D7E-4626-ACEC-DA6C6A57F5BD}"/>
              </c:ext>
            </c:extLst>
          </c:dPt>
          <c:dPt>
            <c:idx val="9"/>
            <c:invertIfNegative val="0"/>
            <c:bubble3D val="0"/>
            <c:extLst>
              <c:ext xmlns:c16="http://schemas.microsoft.com/office/drawing/2014/chart" uri="{C3380CC4-5D6E-409C-BE32-E72D297353CC}">
                <c16:uniqueId val="{00000013-7D7E-4626-ACEC-DA6C6A57F5BD}"/>
              </c:ext>
            </c:extLst>
          </c:dPt>
          <c:dPt>
            <c:idx val="13"/>
            <c:invertIfNegative val="0"/>
            <c:bubble3D val="0"/>
            <c:extLst>
              <c:ext xmlns:c16="http://schemas.microsoft.com/office/drawing/2014/chart" uri="{C3380CC4-5D6E-409C-BE32-E72D297353CC}">
                <c16:uniqueId val="{00000014-7D7E-4626-ACEC-DA6C6A57F5BD}"/>
              </c:ext>
            </c:extLst>
          </c:dPt>
          <c:dLbls>
            <c:dLbl>
              <c:idx val="0"/>
              <c:layout>
                <c:manualLayout>
                  <c:x val="-2.3403542116885614E-3"/>
                  <c:y val="1.580928606757909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7E-4626-ACEC-DA6C6A57F5BD}"/>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15-7D7E-4626-ACEC-DA6C6A57F5BD}"/>
            </c:ext>
          </c:extLst>
        </c:ser>
        <c:dLbls>
          <c:dLblPos val="outEnd"/>
          <c:showLegendKey val="0"/>
          <c:showVal val="1"/>
          <c:showCatName val="0"/>
          <c:showSerName val="0"/>
          <c:showPercent val="0"/>
          <c:showBubbleSize val="0"/>
        </c:dLbls>
        <c:gapWidth val="30"/>
        <c:axId val="1141030800"/>
        <c:axId val="1141034640"/>
      </c:barChart>
      <c:valAx>
        <c:axId val="1141034640"/>
        <c:scaling>
          <c:orientation val="minMax"/>
        </c:scaling>
        <c:delete val="1"/>
        <c:axPos val="l"/>
        <c:numFmt formatCode="&quot;$&quot;#,##0.00" sourceLinked="1"/>
        <c:majorTickMark val="out"/>
        <c:minorTickMark val="none"/>
        <c:tickLblPos val="nextTo"/>
        <c:crossAx val="1141030800"/>
        <c:crosses val="autoZero"/>
        <c:crossBetween val="between"/>
      </c:valAx>
      <c:catAx>
        <c:axId val="1141030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endParaRPr lang="en-US"/>
          </a:p>
        </c:txPr>
        <c:crossAx val="11410346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14A1.xlsx]Top 10 Customers!PivotTable1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 For The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accent5">
                <a:lumMod val="50000"/>
              </a:schemeClr>
            </a:solid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solidFill>
              <a:schemeClr val="accent5">
                <a:lumMod val="50000"/>
              </a:schemeClr>
            </a:solid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s>
    <c:plotArea>
      <c:layout>
        <c:manualLayout>
          <c:layoutTarget val="inner"/>
          <c:xMode val="edge"/>
          <c:yMode val="edge"/>
          <c:x val="0.33432467409717831"/>
          <c:y val="0.1999611267967896"/>
          <c:w val="0.49327418733323153"/>
          <c:h val="0.7027921481975109"/>
        </c:manualLayout>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solidFill>
                  <a:schemeClr val="accent5">
                    <a:lumMod val="50000"/>
                  </a:schemeClr>
                </a:solidFill>
              </a:ln>
              <a:effectLst/>
            </c:spPr>
            <c:extLst>
              <c:ext xmlns:c16="http://schemas.microsoft.com/office/drawing/2014/chart" uri="{C3380CC4-5D6E-409C-BE32-E72D297353CC}">
                <c16:uniqueId val="{00000001-C287-4784-B998-D91B83C53F6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C287-4784-B998-D91B83C53F6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C287-4784-B998-D91B83C53F68}"/>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C287-4784-B998-D91B83C53F68}"/>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C287-4784-B998-D91B83C53F68}"/>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C287-4784-B998-D91B83C53F68}"/>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C287-4784-B998-D91B83C53F68}"/>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C287-4784-B998-D91B83C53F68}"/>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1-C287-4784-B998-D91B83C53F68}"/>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2-C287-4784-B998-D91B83C53F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0-C287-4784-B998-D91B83C53F68}"/>
            </c:ext>
          </c:extLst>
        </c:ser>
        <c:dLbls>
          <c:dLblPos val="outEnd"/>
          <c:showLegendKey val="0"/>
          <c:showVal val="1"/>
          <c:showCatName val="0"/>
          <c:showSerName val="0"/>
          <c:showPercent val="0"/>
          <c:showBubbleSize val="0"/>
        </c:dLbls>
        <c:gapWidth val="30"/>
        <c:axId val="410106351"/>
        <c:axId val="410090031"/>
      </c:barChart>
      <c:catAx>
        <c:axId val="4101063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90031"/>
        <c:crosses val="autoZero"/>
        <c:auto val="1"/>
        <c:lblAlgn val="ctr"/>
        <c:lblOffset val="100"/>
        <c:noMultiLvlLbl val="0"/>
      </c:catAx>
      <c:valAx>
        <c:axId val="410090031"/>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41010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14A1.xlsx]Sales Trend Report!PivotTable1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accent5">
                <a:lumMod val="50000"/>
              </a:schemeClr>
            </a:solid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solidFill>
              <a:schemeClr val="accent5">
                <a:lumMod val="50000"/>
              </a:schemeClr>
            </a:solid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ln w="28575" cap="rnd">
            <a:solidFill>
              <a:schemeClr val="accent5">
                <a:lumMod val="50000"/>
              </a:schemeClr>
            </a:solidFill>
            <a:round/>
          </a:ln>
          <a:effectLst/>
        </c:spPr>
        <c:marker>
          <c:symbol val="none"/>
        </c:marker>
      </c:pivotFmt>
      <c:pivotFmt>
        <c:idx val="40"/>
        <c:spPr>
          <a:ln w="28575" cap="rnd">
            <a:solidFill>
              <a:schemeClr val="accent5">
                <a:lumMod val="50000"/>
              </a:schemeClr>
            </a:solidFill>
            <a:round/>
          </a:ln>
          <a:effectLst/>
        </c:spPr>
        <c:marker>
          <c:symbol val="none"/>
        </c:marker>
      </c:pivotFmt>
      <c:pivotFmt>
        <c:idx val="41"/>
        <c:spPr>
          <a:ln w="28575" cap="rnd">
            <a:solidFill>
              <a:schemeClr val="accent5">
                <a:lumMod val="50000"/>
              </a:schemeClr>
            </a:solidFill>
            <a:round/>
          </a:ln>
          <a:effectLst/>
        </c:spPr>
        <c:marker>
          <c:symbol val="none"/>
        </c:marker>
      </c:pivotFmt>
      <c:pivotFmt>
        <c:idx val="42"/>
        <c:spPr>
          <a:ln w="28575" cap="rnd">
            <a:solidFill>
              <a:schemeClr val="accent5">
                <a:lumMod val="50000"/>
              </a:schemeClr>
            </a:solidFill>
            <a:round/>
          </a:ln>
          <a:effectLst/>
        </c:spPr>
        <c:marker>
          <c:symbol val="none"/>
        </c:marker>
      </c:pivotFmt>
      <c:pivotFmt>
        <c:idx val="43"/>
        <c:spPr>
          <a:ln w="28575" cap="rnd">
            <a:solidFill>
              <a:schemeClr val="accent5">
                <a:lumMod val="50000"/>
              </a:schemeClr>
            </a:solidFill>
            <a:round/>
          </a:ln>
          <a:effectLst/>
        </c:spPr>
        <c:marker>
          <c:symbol val="none"/>
        </c:marker>
      </c:pivotFmt>
      <c:pivotFmt>
        <c:idx val="44"/>
        <c:spPr>
          <a:ln w="28575" cap="rnd">
            <a:solidFill>
              <a:schemeClr val="accent5">
                <a:lumMod val="50000"/>
              </a:schemeClr>
            </a:solidFill>
            <a:round/>
          </a:ln>
          <a:effectLst/>
        </c:spPr>
        <c:marker>
          <c:symbol val="none"/>
        </c:marker>
      </c:pivotFmt>
      <c:pivotFmt>
        <c:idx val="45"/>
        <c:spPr>
          <a:ln w="28575" cap="rnd">
            <a:solidFill>
              <a:schemeClr val="accent5">
                <a:lumMod val="50000"/>
              </a:schemeClr>
            </a:solidFill>
            <a:round/>
          </a:ln>
          <a:effectLst/>
        </c:spPr>
        <c:marker>
          <c:symbol val="none"/>
        </c:marker>
      </c:pivotFmt>
      <c:pivotFmt>
        <c:idx val="46"/>
        <c:spPr>
          <a:ln w="28575" cap="rnd">
            <a:solidFill>
              <a:schemeClr val="accent5">
                <a:lumMod val="50000"/>
              </a:schemeClr>
            </a:solidFill>
            <a:round/>
          </a:ln>
          <a:effectLst/>
        </c:spPr>
        <c:marker>
          <c:symbol val="none"/>
        </c:marker>
      </c:pivotFmt>
      <c:pivotFmt>
        <c:idx val="47"/>
        <c:spPr>
          <a:ln w="28575" cap="rnd">
            <a:solidFill>
              <a:schemeClr val="accent5">
                <a:lumMod val="50000"/>
              </a:schemeClr>
            </a:solidFill>
            <a:round/>
          </a:ln>
          <a:effectLst/>
        </c:spPr>
        <c:marker>
          <c:symbol val="none"/>
        </c:marker>
      </c:pivotFmt>
      <c:pivotFmt>
        <c:idx val="48"/>
        <c:spPr>
          <a:ln w="28575" cap="rnd">
            <a:solidFill>
              <a:schemeClr val="accent5">
                <a:lumMod val="50000"/>
              </a:schemeClr>
            </a:solidFill>
            <a:round/>
          </a:ln>
          <a:effectLst/>
        </c:spPr>
        <c:marker>
          <c:symbol val="none"/>
        </c:marker>
      </c:pivotFmt>
    </c:pivotFmts>
    <c:plotArea>
      <c:layout>
        <c:manualLayout>
          <c:layoutTarget val="inner"/>
          <c:xMode val="edge"/>
          <c:yMode val="edge"/>
          <c:x val="0.12359673910492987"/>
          <c:y val="0.1435834262789033"/>
          <c:w val="0.82107329974557797"/>
          <c:h val="0.75916998218774445"/>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1-2BBD-4320-AD7E-B54CD0E479E0}"/>
              </c:ext>
            </c:extLst>
          </c:dPt>
          <c:dPt>
            <c:idx val="1"/>
            <c:marker>
              <c:symbol val="none"/>
            </c:marker>
            <c:bubble3D val="0"/>
            <c:extLst>
              <c:ext xmlns:c16="http://schemas.microsoft.com/office/drawing/2014/chart" uri="{C3380CC4-5D6E-409C-BE32-E72D297353CC}">
                <c16:uniqueId val="{00000003-2BBD-4320-AD7E-B54CD0E479E0}"/>
              </c:ext>
            </c:extLst>
          </c:dPt>
          <c:dPt>
            <c:idx val="2"/>
            <c:marker>
              <c:symbol val="none"/>
            </c:marker>
            <c:bubble3D val="0"/>
            <c:extLst>
              <c:ext xmlns:c16="http://schemas.microsoft.com/office/drawing/2014/chart" uri="{C3380CC4-5D6E-409C-BE32-E72D297353CC}">
                <c16:uniqueId val="{00000005-2BBD-4320-AD7E-B54CD0E479E0}"/>
              </c:ext>
            </c:extLst>
          </c:dPt>
          <c:dPt>
            <c:idx val="3"/>
            <c:marker>
              <c:symbol val="none"/>
            </c:marker>
            <c:bubble3D val="0"/>
            <c:extLst>
              <c:ext xmlns:c16="http://schemas.microsoft.com/office/drawing/2014/chart" uri="{C3380CC4-5D6E-409C-BE32-E72D297353CC}">
                <c16:uniqueId val="{00000007-2BBD-4320-AD7E-B54CD0E479E0}"/>
              </c:ext>
            </c:extLst>
          </c:dPt>
          <c:dPt>
            <c:idx val="4"/>
            <c:marker>
              <c:symbol val="none"/>
            </c:marker>
            <c:bubble3D val="0"/>
            <c:extLst>
              <c:ext xmlns:c16="http://schemas.microsoft.com/office/drawing/2014/chart" uri="{C3380CC4-5D6E-409C-BE32-E72D297353CC}">
                <c16:uniqueId val="{00000009-2BBD-4320-AD7E-B54CD0E479E0}"/>
              </c:ext>
            </c:extLst>
          </c:dPt>
          <c:dPt>
            <c:idx val="5"/>
            <c:marker>
              <c:symbol val="none"/>
            </c:marker>
            <c:bubble3D val="0"/>
            <c:extLst>
              <c:ext xmlns:c16="http://schemas.microsoft.com/office/drawing/2014/chart" uri="{C3380CC4-5D6E-409C-BE32-E72D297353CC}">
                <c16:uniqueId val="{0000000B-2BBD-4320-AD7E-B54CD0E479E0}"/>
              </c:ext>
            </c:extLst>
          </c:dPt>
          <c:dPt>
            <c:idx val="6"/>
            <c:marker>
              <c:symbol val="none"/>
            </c:marker>
            <c:bubble3D val="0"/>
            <c:extLst>
              <c:ext xmlns:c16="http://schemas.microsoft.com/office/drawing/2014/chart" uri="{C3380CC4-5D6E-409C-BE32-E72D297353CC}">
                <c16:uniqueId val="{0000000D-2BBD-4320-AD7E-B54CD0E479E0}"/>
              </c:ext>
            </c:extLst>
          </c:dPt>
          <c:dPt>
            <c:idx val="7"/>
            <c:marker>
              <c:symbol val="none"/>
            </c:marker>
            <c:bubble3D val="0"/>
            <c:extLst>
              <c:ext xmlns:c16="http://schemas.microsoft.com/office/drawing/2014/chart" uri="{C3380CC4-5D6E-409C-BE32-E72D297353CC}">
                <c16:uniqueId val="{0000000F-2BBD-4320-AD7E-B54CD0E479E0}"/>
              </c:ext>
            </c:extLst>
          </c:dPt>
          <c:dPt>
            <c:idx val="8"/>
            <c:marker>
              <c:symbol val="none"/>
            </c:marker>
            <c:bubble3D val="0"/>
            <c:extLst>
              <c:ext xmlns:c16="http://schemas.microsoft.com/office/drawing/2014/chart" uri="{C3380CC4-5D6E-409C-BE32-E72D297353CC}">
                <c16:uniqueId val="{00000011-2BBD-4320-AD7E-B54CD0E479E0}"/>
              </c:ext>
            </c:extLst>
          </c:dPt>
          <c:dPt>
            <c:idx val="9"/>
            <c:marker>
              <c:symbol val="none"/>
            </c:marker>
            <c:bubble3D val="0"/>
            <c:extLst>
              <c:ext xmlns:c16="http://schemas.microsoft.com/office/drawing/2014/chart" uri="{C3380CC4-5D6E-409C-BE32-E72D297353CC}">
                <c16:uniqueId val="{00000013-2BBD-4320-AD7E-B54CD0E479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2BBD-4320-AD7E-B54CD0E479E0}"/>
            </c:ext>
          </c:extLst>
        </c:ser>
        <c:dLbls>
          <c:showLegendKey val="0"/>
          <c:showVal val="1"/>
          <c:showCatName val="0"/>
          <c:showSerName val="0"/>
          <c:showPercent val="0"/>
          <c:showBubbleSize val="0"/>
        </c:dLbls>
        <c:smooth val="0"/>
        <c:axId val="410106351"/>
        <c:axId val="410090031"/>
      </c:lineChart>
      <c:catAx>
        <c:axId val="41010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90031"/>
        <c:crosses val="autoZero"/>
        <c:auto val="1"/>
        <c:lblAlgn val="ctr"/>
        <c:lblOffset val="100"/>
        <c:noMultiLvlLbl val="0"/>
      </c:catAx>
      <c:valAx>
        <c:axId val="410090031"/>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41010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14A1.xlsx]Sales By Region!PivotTable1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accent5">
                <a:lumMod val="50000"/>
              </a:schemeClr>
            </a:solid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solidFill>
              <a:schemeClr val="accent5">
                <a:lumMod val="50000"/>
              </a:schemeClr>
            </a:solid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noFill/>
          </a:ln>
          <a:effectLst/>
        </c:spPr>
      </c:pivotFmt>
      <c:pivotFmt>
        <c:idx val="51"/>
        <c:spPr>
          <a:solidFill>
            <a:schemeClr val="accent5">
              <a:lumMod val="50000"/>
            </a:schemeClr>
          </a:solidFill>
          <a:ln>
            <a:noFill/>
          </a:ln>
          <a:effectLst/>
        </c:spPr>
      </c:pivotFmt>
      <c:pivotFmt>
        <c:idx val="52"/>
        <c:spPr>
          <a:solidFill>
            <a:schemeClr val="accent5">
              <a:lumMod val="60000"/>
              <a:lumOff val="40000"/>
            </a:schemeClr>
          </a:solidFill>
          <a:ln>
            <a:noFill/>
          </a:ln>
          <a:effectLst/>
        </c:spPr>
      </c:pivotFmt>
      <c:pivotFmt>
        <c:idx val="53"/>
        <c:spPr>
          <a:solidFill>
            <a:schemeClr val="accent5">
              <a:lumMod val="20000"/>
              <a:lumOff val="80000"/>
            </a:schemeClr>
          </a:solidFill>
          <a:ln>
            <a:noFill/>
          </a:ln>
          <a:effectLst/>
        </c:spPr>
      </c:pivotFmt>
    </c:pivotFmts>
    <c:plotArea>
      <c:layout>
        <c:manualLayout>
          <c:layoutTarget val="inner"/>
          <c:xMode val="edge"/>
          <c:yMode val="edge"/>
          <c:x val="0.12359673910492987"/>
          <c:y val="0.1435834262789033"/>
          <c:w val="0.82107329974557797"/>
          <c:h val="0.75916998218774445"/>
        </c:manualLayout>
      </c:layout>
      <c:doughnutChart>
        <c:varyColors val="1"/>
        <c:ser>
          <c:idx val="0"/>
          <c:order val="0"/>
          <c:tx>
            <c:strRef>
              <c:f>'Sales By Region'!$B$3</c:f>
              <c:strCache>
                <c:ptCount val="1"/>
                <c:pt idx="0">
                  <c:v>Total</c:v>
                </c:pt>
              </c:strCache>
            </c:strRef>
          </c:tx>
          <c:spPr>
            <a:ln>
              <a:noFill/>
            </a:ln>
          </c:spPr>
          <c:explosion val="2"/>
          <c:dPt>
            <c:idx val="0"/>
            <c:bubble3D val="0"/>
            <c:spPr>
              <a:solidFill>
                <a:schemeClr val="accent5">
                  <a:lumMod val="50000"/>
                </a:schemeClr>
              </a:solidFill>
              <a:ln>
                <a:noFill/>
              </a:ln>
              <a:effectLst/>
            </c:spPr>
            <c:extLst>
              <c:ext xmlns:c16="http://schemas.microsoft.com/office/drawing/2014/chart" uri="{C3380CC4-5D6E-409C-BE32-E72D297353CC}">
                <c16:uniqueId val="{00000000-0AE3-485D-8962-BD0A762539DB}"/>
              </c:ext>
            </c:extLst>
          </c:dPt>
          <c:dPt>
            <c:idx val="1"/>
            <c:bubble3D val="0"/>
            <c:spPr>
              <a:solidFill>
                <a:schemeClr val="accent5">
                  <a:lumMod val="50000"/>
                </a:schemeClr>
              </a:solidFill>
              <a:ln>
                <a:noFill/>
              </a:ln>
              <a:effectLst/>
            </c:spPr>
            <c:extLst>
              <c:ext xmlns:c16="http://schemas.microsoft.com/office/drawing/2014/chart" uri="{C3380CC4-5D6E-409C-BE32-E72D297353CC}">
                <c16:uniqueId val="{00000001-0AE3-485D-8962-BD0A762539DB}"/>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2-0AE3-485D-8962-BD0A762539DB}"/>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3-0AE3-485D-8962-BD0A762539DB}"/>
              </c:ext>
            </c:extLst>
          </c:dPt>
          <c:dPt>
            <c:idx val="4"/>
            <c:bubble3D val="0"/>
            <c:spPr>
              <a:solidFill>
                <a:schemeClr val="accent5"/>
              </a:solidFill>
              <a:ln>
                <a:noFill/>
              </a:ln>
              <a:effectLst/>
            </c:spPr>
            <c:extLst>
              <c:ext xmlns:c16="http://schemas.microsoft.com/office/drawing/2014/chart" uri="{C3380CC4-5D6E-409C-BE32-E72D297353CC}">
                <c16:uniqueId val="{00000004-0AE3-485D-8962-BD0A762539DB}"/>
              </c:ext>
            </c:extLst>
          </c:dPt>
          <c:dPt>
            <c:idx val="5"/>
            <c:bubble3D val="0"/>
            <c:spPr>
              <a:solidFill>
                <a:schemeClr val="accent6"/>
              </a:solidFill>
              <a:ln>
                <a:noFill/>
              </a:ln>
              <a:effectLst/>
            </c:spPr>
            <c:extLst>
              <c:ext xmlns:c16="http://schemas.microsoft.com/office/drawing/2014/chart" uri="{C3380CC4-5D6E-409C-BE32-E72D297353CC}">
                <c16:uniqueId val="{00000005-0AE3-485D-8962-BD0A762539DB}"/>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6-0AE3-485D-8962-BD0A762539DB}"/>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7-0AE3-485D-8962-BD0A762539DB}"/>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8-0AE3-485D-8962-BD0A762539DB}"/>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09-0AE3-485D-8962-BD0A762539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A-0AE3-485D-8962-BD0A762539D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14A1.xlsx]Sales By Product Category!PivotTable1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accent5">
                <a:lumMod val="50000"/>
              </a:schemeClr>
            </a:solid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solidFill>
              <a:schemeClr val="accent5">
                <a:lumMod val="50000"/>
              </a:schemeClr>
            </a:solid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50000"/>
            </a:schemeClr>
          </a:solidFill>
          <a:ln>
            <a:noFill/>
          </a:ln>
          <a:effectLst/>
        </c:spPr>
      </c:pivotFmt>
      <c:pivotFmt>
        <c:idx val="60"/>
        <c:spPr>
          <a:solidFill>
            <a:schemeClr val="accent5">
              <a:lumMod val="75000"/>
            </a:schemeClr>
          </a:solidFill>
          <a:ln>
            <a:noFill/>
          </a:ln>
          <a:effectLst/>
        </c:spPr>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40000"/>
              <a:lumOff val="60000"/>
            </a:schemeClr>
          </a:solidFill>
          <a:ln>
            <a:noFill/>
          </a:ln>
          <a:effectLst/>
        </c:spPr>
      </c:pivotFmt>
      <c:pivotFmt>
        <c:idx val="64"/>
        <c:spPr>
          <a:solidFill>
            <a:schemeClr val="accent5">
              <a:lumMod val="20000"/>
              <a:lumOff val="80000"/>
            </a:schemeClr>
          </a:solidFill>
          <a:ln>
            <a:noFill/>
          </a:ln>
          <a:effectLst/>
        </c:spPr>
      </c:pivotFmt>
      <c:pivotFmt>
        <c:idx val="65"/>
        <c:spPr>
          <a:solidFill>
            <a:schemeClr val="accent5">
              <a:lumMod val="40000"/>
              <a:lumOff val="60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40000"/>
              <a:lumOff val="60000"/>
            </a:schemeClr>
          </a:solidFill>
          <a:ln>
            <a:noFill/>
          </a:ln>
          <a:effectLst/>
        </c:spPr>
      </c:pivotFmt>
      <c:pivotFmt>
        <c:idx val="68"/>
        <c:spPr>
          <a:solidFill>
            <a:schemeClr val="accent5">
              <a:lumMod val="20000"/>
              <a:lumOff val="80000"/>
            </a:schemeClr>
          </a:solidFill>
          <a:ln>
            <a:noFill/>
          </a:ln>
          <a:effectLst/>
        </c:spPr>
      </c:pivotFmt>
    </c:pivotFmts>
    <c:plotArea>
      <c:layout>
        <c:manualLayout>
          <c:layoutTarget val="inner"/>
          <c:xMode val="edge"/>
          <c:yMode val="edge"/>
          <c:x val="0.12359673910492987"/>
          <c:y val="0.1435834262789033"/>
          <c:w val="0.82107329974557797"/>
          <c:h val="0.75916998218774445"/>
        </c:manualLayout>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737D-4900-B56C-0E9A3624171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737D-4900-B56C-0E9A36241716}"/>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737D-4900-B56C-0E9A36241716}"/>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737D-4900-B56C-0E9A36241716}"/>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737D-4900-B56C-0E9A36241716}"/>
              </c:ext>
            </c:extLst>
          </c:dPt>
          <c:dPt>
            <c:idx val="7"/>
            <c:invertIfNegative val="0"/>
            <c:bubble3D val="0"/>
            <c:extLst>
              <c:ext xmlns:c16="http://schemas.microsoft.com/office/drawing/2014/chart" uri="{C3380CC4-5D6E-409C-BE32-E72D297353CC}">
                <c16:uniqueId val="{0000000B-F088-4D3A-9AC1-1624A0D8B68D}"/>
              </c:ext>
            </c:extLst>
          </c:dPt>
          <c:dPt>
            <c:idx val="8"/>
            <c:invertIfNegative val="0"/>
            <c:bubble3D val="0"/>
            <c:extLst>
              <c:ext xmlns:c16="http://schemas.microsoft.com/office/drawing/2014/chart" uri="{C3380CC4-5D6E-409C-BE32-E72D297353CC}">
                <c16:uniqueId val="{0000000D-F088-4D3A-9AC1-1624A0D8B68D}"/>
              </c:ext>
            </c:extLst>
          </c:dPt>
          <c:dPt>
            <c:idx val="13"/>
            <c:invertIfNegative val="0"/>
            <c:bubble3D val="0"/>
            <c:extLst>
              <c:ext xmlns:c16="http://schemas.microsoft.com/office/drawing/2014/chart" uri="{C3380CC4-5D6E-409C-BE32-E72D297353CC}">
                <c16:uniqueId val="{0000000F-F088-4D3A-9AC1-1624A0D8B6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14-737D-4900-B56C-0E9A36241716}"/>
            </c:ext>
          </c:extLst>
        </c:ser>
        <c:dLbls>
          <c:dLblPos val="outEnd"/>
          <c:showLegendKey val="0"/>
          <c:showVal val="1"/>
          <c:showCatName val="0"/>
          <c:showSerName val="0"/>
          <c:showPercent val="0"/>
          <c:showBubbleSize val="0"/>
        </c:dLbls>
        <c:gapWidth val="30"/>
        <c:axId val="1141030800"/>
        <c:axId val="1141034640"/>
      </c:barChart>
      <c:valAx>
        <c:axId val="1141034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30800"/>
        <c:crosses val="autoZero"/>
        <c:crossBetween val="between"/>
      </c:valAx>
      <c:catAx>
        <c:axId val="1141030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346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14A1.xlsx]Transactions By Amount!PivotTable1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accent5">
                <a:lumMod val="50000"/>
              </a:schemeClr>
            </a:solid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solidFill>
              <a:schemeClr val="accent5">
                <a:lumMod val="50000"/>
              </a:schemeClr>
            </a:solid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5">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20000"/>
              <a:lumOff val="8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5">
              <a:lumMod val="50000"/>
            </a:schemeClr>
          </a:solidFill>
          <a:ln>
            <a:noFill/>
          </a:ln>
          <a:effectLst/>
        </c:spPr>
      </c:pivotFmt>
      <c:pivotFmt>
        <c:idx val="67"/>
        <c:spPr>
          <a:solidFill>
            <a:schemeClr val="accent5">
              <a:lumMod val="60000"/>
              <a:lumOff val="40000"/>
            </a:schemeClr>
          </a:solidFill>
          <a:ln>
            <a:noFill/>
          </a:ln>
          <a:effectLst/>
        </c:spPr>
      </c:pivotFmt>
      <c:pivotFmt>
        <c:idx val="68"/>
        <c:spPr>
          <a:solidFill>
            <a:schemeClr val="accent5">
              <a:lumMod val="60000"/>
              <a:lumOff val="40000"/>
            </a:schemeClr>
          </a:solidFill>
          <a:ln>
            <a:noFill/>
          </a:ln>
          <a:effectLst/>
        </c:spPr>
      </c:pivotFmt>
      <c:pivotFmt>
        <c:idx val="69"/>
        <c:spPr>
          <a:solidFill>
            <a:schemeClr val="accent5">
              <a:lumMod val="75000"/>
            </a:schemeClr>
          </a:solidFill>
          <a:ln>
            <a:noFill/>
          </a:ln>
          <a:effectLst/>
        </c:spPr>
      </c:pivotFmt>
      <c:pivotFmt>
        <c:idx val="70"/>
        <c:spPr>
          <a:solidFill>
            <a:schemeClr val="accent5">
              <a:lumMod val="75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20000"/>
              <a:lumOff val="80000"/>
            </a:schemeClr>
          </a:solidFill>
          <a:ln>
            <a:noFill/>
          </a:ln>
          <a:effectLst/>
        </c:spPr>
      </c:pivotFmt>
    </c:pivotFmts>
    <c:plotArea>
      <c:layout>
        <c:manualLayout>
          <c:layoutTarget val="inner"/>
          <c:xMode val="edge"/>
          <c:yMode val="edge"/>
          <c:x val="0.12359673910492987"/>
          <c:y val="0.1435834262789033"/>
          <c:w val="0.82107329974557797"/>
          <c:h val="0.75916998218774445"/>
        </c:manualLayout>
      </c:layout>
      <c:barChart>
        <c:barDir val="col"/>
        <c:grouping val="clustered"/>
        <c:varyColors val="0"/>
        <c:ser>
          <c:idx val="0"/>
          <c:order val="0"/>
          <c:tx>
            <c:strRef>
              <c:f>'Transactions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5-8091-494D-8C78-C338B4351D3F}"/>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8091-494D-8C78-C338B4351D3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8091-494D-8C78-C338B4351D3F}"/>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1-8091-494D-8C78-C338B4351D3F}"/>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3-8091-494D-8C78-C338B4351D3F}"/>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8091-494D-8C78-C338B4351D3F}"/>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8091-494D-8C78-C338B4351D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Amount'!$A$4:$A$11</c:f>
              <c:strCache>
                <c:ptCount val="7"/>
                <c:pt idx="0">
                  <c:v>0-1000</c:v>
                </c:pt>
                <c:pt idx="1">
                  <c:v>1000-2000</c:v>
                </c:pt>
                <c:pt idx="2">
                  <c:v>2000-3000</c:v>
                </c:pt>
                <c:pt idx="3">
                  <c:v>3000-4000</c:v>
                </c:pt>
                <c:pt idx="4">
                  <c:v>4000-5000</c:v>
                </c:pt>
                <c:pt idx="5">
                  <c:v>6000-7000</c:v>
                </c:pt>
                <c:pt idx="6">
                  <c:v>7000-8000</c:v>
                </c:pt>
              </c:strCache>
            </c:strRef>
          </c:cat>
          <c:val>
            <c:numRef>
              <c:f>'Transactions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4-8091-494D-8C78-C338B4351D3F}"/>
            </c:ext>
          </c:extLst>
        </c:ser>
        <c:dLbls>
          <c:showLegendKey val="0"/>
          <c:showVal val="0"/>
          <c:showCatName val="0"/>
          <c:showSerName val="0"/>
          <c:showPercent val="0"/>
          <c:showBubbleSize val="0"/>
        </c:dLbls>
        <c:gapWidth val="100"/>
        <c:axId val="1141030800"/>
        <c:axId val="1141034640"/>
      </c:barChart>
      <c:valAx>
        <c:axId val="114103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30800"/>
        <c:crosses val="autoZero"/>
        <c:crossBetween val="between"/>
      </c:valAx>
      <c:catAx>
        <c:axId val="1141030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346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14A1.xlsx]Top 6 Ship Cities!PivotTable1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6 ship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accent5">
                <a:lumMod val="50000"/>
              </a:schemeClr>
            </a:solid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solidFill>
              <a:schemeClr val="accent5">
                <a:lumMod val="50000"/>
              </a:schemeClr>
            </a:solid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5">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20000"/>
              <a:lumOff val="8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5">
              <a:lumMod val="50000"/>
            </a:schemeClr>
          </a:solidFill>
          <a:ln>
            <a:noFill/>
          </a:ln>
          <a:effectLst/>
        </c:spPr>
      </c:pivotFmt>
      <c:pivotFmt>
        <c:idx val="67"/>
        <c:spPr>
          <a:solidFill>
            <a:schemeClr val="accent5">
              <a:lumMod val="75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60000"/>
              <a:lumOff val="40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20000"/>
              <a:lumOff val="80000"/>
            </a:schemeClr>
          </a:solidFill>
          <a:ln>
            <a:noFill/>
          </a:ln>
          <a:effectLst/>
        </c:spPr>
      </c:pivotFmt>
      <c:pivotFmt>
        <c:idx val="7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solidFill>
            <a:schemeClr val="accent5">
              <a:lumMod val="50000"/>
            </a:schemeClr>
          </a:solidFill>
          <a:ln>
            <a:noFill/>
          </a:ln>
          <a:effectLst/>
        </c:spPr>
      </c:pivotFmt>
      <c:pivotFmt>
        <c:idx val="75"/>
        <c:spPr>
          <a:solidFill>
            <a:schemeClr val="accent5">
              <a:lumMod val="75000"/>
            </a:schemeClr>
          </a:solidFill>
          <a:ln>
            <a:noFill/>
          </a:ln>
          <a:effectLst/>
        </c:spPr>
      </c:pivotFmt>
      <c:pivotFmt>
        <c:idx val="76"/>
        <c:spPr>
          <a:solidFill>
            <a:schemeClr val="accent5">
              <a:lumMod val="75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60000"/>
              <a:lumOff val="40000"/>
            </a:schemeClr>
          </a:solidFill>
          <a:ln>
            <a:noFill/>
          </a:ln>
          <a:effectLst/>
        </c:spPr>
      </c:pivotFmt>
      <c:pivotFmt>
        <c:idx val="79"/>
        <c:spPr>
          <a:solidFill>
            <a:schemeClr val="accent5">
              <a:lumMod val="40000"/>
              <a:lumOff val="60000"/>
            </a:schemeClr>
          </a:solidFill>
          <a:ln>
            <a:noFill/>
          </a:ln>
          <a:effectLst/>
        </c:spPr>
      </c:pivotFmt>
      <c:pivotFmt>
        <c:idx val="80"/>
        <c:spPr>
          <a:solidFill>
            <a:schemeClr val="accent5">
              <a:lumMod val="20000"/>
              <a:lumOff val="80000"/>
            </a:schemeClr>
          </a:solidFill>
          <a:ln>
            <a:noFill/>
          </a:ln>
          <a:effectLst/>
        </c:spPr>
      </c:pivotFmt>
      <c:pivotFmt>
        <c:idx val="81"/>
        <c:spPr>
          <a:solidFill>
            <a:schemeClr val="accent5">
              <a:lumMod val="50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60000"/>
              <a:lumOff val="40000"/>
            </a:schemeClr>
          </a:solidFill>
          <a:ln>
            <a:noFill/>
          </a:ln>
          <a:effectLst/>
        </c:spPr>
      </c:pivotFmt>
      <c:pivotFmt>
        <c:idx val="84"/>
        <c:spPr>
          <a:solidFill>
            <a:schemeClr val="accent5">
              <a:lumMod val="60000"/>
              <a:lumOff val="40000"/>
            </a:schemeClr>
          </a:solidFill>
          <a:ln>
            <a:noFill/>
          </a:ln>
          <a:effectLst/>
        </c:spPr>
      </c:pivotFmt>
      <c:pivotFmt>
        <c:idx val="85"/>
        <c:spPr>
          <a:solidFill>
            <a:schemeClr val="accent5">
              <a:lumMod val="40000"/>
              <a:lumOff val="60000"/>
            </a:schemeClr>
          </a:solidFill>
          <a:ln>
            <a:noFill/>
          </a:ln>
          <a:effectLst/>
        </c:spPr>
      </c:pivotFmt>
      <c:pivotFmt>
        <c:idx val="86"/>
        <c:spPr>
          <a:solidFill>
            <a:schemeClr val="accent5">
              <a:lumMod val="20000"/>
              <a:lumOff val="80000"/>
            </a:schemeClr>
          </a:solidFill>
          <a:ln>
            <a:noFill/>
          </a:ln>
          <a:effectLst/>
        </c:spPr>
      </c:pivotFmt>
    </c:pivotFmts>
    <c:plotArea>
      <c:layout>
        <c:manualLayout>
          <c:layoutTarget val="inner"/>
          <c:xMode val="edge"/>
          <c:yMode val="edge"/>
          <c:x val="0.18850494777779814"/>
          <c:y val="0.17468051439820917"/>
          <c:w val="0.46499599092272975"/>
          <c:h val="0.75275982452913759"/>
        </c:manualLayout>
      </c:layout>
      <c:pieChart>
        <c:varyColors val="1"/>
        <c:ser>
          <c:idx val="0"/>
          <c:order val="0"/>
          <c:tx>
            <c:strRef>
              <c:f>'Top 6 Ship Cities'!$B$3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9BAB-4E91-BF8F-69E4EDB253BC}"/>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9BAB-4E91-BF8F-69E4EDB253BC}"/>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9BAB-4E91-BF8F-69E4EDB253BC}"/>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7-9BAB-4E91-BF8F-69E4EDB253BC}"/>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9BAB-4E91-BF8F-69E4EDB253BC}"/>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9BAB-4E91-BF8F-69E4EDB253B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BAB-4E91-BF8F-69E4EDB253B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General</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E-9BAB-4E91-BF8F-69E4EDB253BC}"/>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14A1.xlsx]Top 5 Cities By Revenue!PivotTable1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Cities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accent5">
                <a:lumMod val="50000"/>
              </a:schemeClr>
            </a:solid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solidFill>
              <a:schemeClr val="accent5">
                <a:lumMod val="50000"/>
              </a:schemeClr>
            </a:solid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accent5">
                <a:lumMod val="50000"/>
              </a:schemeClr>
            </a:solid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4048531289910601"/>
              <c:y val="-0.1057082452431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532567049808429"/>
              <c:y val="0.13037350246652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4899957428693056"/>
              <c:y val="0.193798449612403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20000"/>
              <a:lumOff val="80000"/>
            </a:schemeClr>
          </a:solidFill>
          <a:ln>
            <a:noFill/>
          </a:ln>
          <a:effectLst/>
        </c:spPr>
        <c:dLbl>
          <c:idx val="0"/>
          <c:layout>
            <c:manualLayout>
              <c:x val="-0.16177096636866753"/>
              <c:y val="-0.13742071881606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5">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20000"/>
              <a:lumOff val="80000"/>
            </a:schemeClr>
          </a:solidFill>
          <a:ln>
            <a:noFill/>
          </a:ln>
          <a:effectLst/>
        </c:spPr>
      </c:pivotFmt>
      <c:pivotFmt>
        <c:idx val="65"/>
        <c:spPr>
          <a:solidFill>
            <a:schemeClr val="accent5">
              <a:lumMod val="20000"/>
              <a:lumOff val="80000"/>
            </a:schemeClr>
          </a:solidFill>
          <a:ln>
            <a:noFill/>
          </a:ln>
          <a:effectLst/>
        </c:spPr>
      </c:pivotFmt>
      <c:pivotFmt>
        <c:idx val="66"/>
        <c:spPr>
          <a:solidFill>
            <a:schemeClr val="accent5">
              <a:lumMod val="50000"/>
            </a:schemeClr>
          </a:solidFill>
          <a:ln>
            <a:noFill/>
          </a:ln>
          <a:effectLst/>
        </c:spPr>
      </c:pivotFmt>
      <c:pivotFmt>
        <c:idx val="67"/>
        <c:spPr>
          <a:solidFill>
            <a:schemeClr val="accent5">
              <a:lumMod val="75000"/>
            </a:schemeClr>
          </a:solidFill>
          <a:ln>
            <a:noFill/>
          </a:ln>
          <a:effectLst/>
        </c:spPr>
      </c:pivotFmt>
      <c:pivotFmt>
        <c:idx val="68"/>
        <c:spPr>
          <a:solidFill>
            <a:schemeClr val="accent5">
              <a:lumMod val="75000"/>
            </a:schemeClr>
          </a:solidFill>
          <a:ln>
            <a:noFill/>
          </a:ln>
          <a:effectLst/>
        </c:spPr>
      </c:pivotFmt>
      <c:pivotFmt>
        <c:idx val="69"/>
        <c:spPr>
          <a:solidFill>
            <a:schemeClr val="accent5">
              <a:lumMod val="60000"/>
              <a:lumOff val="40000"/>
            </a:schemeClr>
          </a:solidFill>
          <a:ln>
            <a:noFill/>
          </a:ln>
          <a:effectLst/>
        </c:spPr>
      </c:pivotFmt>
      <c:pivotFmt>
        <c:idx val="70"/>
        <c:spPr>
          <a:solidFill>
            <a:schemeClr val="accent5">
              <a:lumMod val="60000"/>
              <a:lumOff val="40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20000"/>
              <a:lumOff val="80000"/>
            </a:schemeClr>
          </a:solidFill>
          <a:ln>
            <a:noFill/>
          </a:ln>
          <a:effectLst/>
        </c:spPr>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5">
              <a:lumMod val="50000"/>
            </a:schemeClr>
          </a:solidFill>
          <a:ln>
            <a:noFill/>
          </a:ln>
          <a:effectLst/>
        </c:spPr>
      </c:pivotFmt>
      <c:pivotFmt>
        <c:idx val="75"/>
        <c:spPr>
          <a:solidFill>
            <a:schemeClr val="accent5">
              <a:lumMod val="75000"/>
            </a:schemeClr>
          </a:solidFill>
          <a:ln>
            <a:noFill/>
          </a:ln>
          <a:effectLst/>
        </c:spPr>
      </c:pivotFmt>
      <c:pivotFmt>
        <c:idx val="76"/>
        <c:spPr>
          <a:solidFill>
            <a:schemeClr val="accent5">
              <a:lumMod val="75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60000"/>
              <a:lumOff val="40000"/>
            </a:schemeClr>
          </a:solidFill>
          <a:ln>
            <a:noFill/>
          </a:ln>
          <a:effectLst/>
        </c:spPr>
      </c:pivotFmt>
      <c:pivotFmt>
        <c:idx val="79"/>
        <c:spPr>
          <a:solidFill>
            <a:schemeClr val="accent5">
              <a:lumMod val="40000"/>
              <a:lumOff val="60000"/>
            </a:schemeClr>
          </a:solidFill>
          <a:ln>
            <a:noFill/>
          </a:ln>
          <a:effectLst/>
        </c:spPr>
      </c:pivotFmt>
      <c:pivotFmt>
        <c:idx val="80"/>
        <c:spPr>
          <a:solidFill>
            <a:schemeClr val="accent5">
              <a:lumMod val="20000"/>
              <a:lumOff val="80000"/>
            </a:schemeClr>
          </a:solidFill>
          <a:ln>
            <a:noFill/>
          </a:ln>
          <a:effectLst/>
        </c:spPr>
      </c:pivotFmt>
      <c:pivotFmt>
        <c:idx val="81"/>
        <c:spPr>
          <a:solidFill>
            <a:schemeClr val="accent5">
              <a:lumMod val="50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60000"/>
              <a:lumOff val="40000"/>
            </a:schemeClr>
          </a:solidFill>
          <a:ln>
            <a:noFill/>
          </a:ln>
          <a:effectLst/>
        </c:spPr>
      </c:pivotFmt>
      <c:pivotFmt>
        <c:idx val="84"/>
        <c:spPr>
          <a:solidFill>
            <a:schemeClr val="accent5">
              <a:lumMod val="60000"/>
              <a:lumOff val="40000"/>
            </a:schemeClr>
          </a:solidFill>
          <a:ln>
            <a:noFill/>
          </a:ln>
          <a:effectLst/>
        </c:spPr>
      </c:pivotFmt>
      <c:pivotFmt>
        <c:idx val="85"/>
        <c:spPr>
          <a:solidFill>
            <a:schemeClr val="accent5">
              <a:lumMod val="40000"/>
              <a:lumOff val="60000"/>
            </a:schemeClr>
          </a:solidFill>
          <a:ln>
            <a:noFill/>
          </a:ln>
          <a:effectLst/>
        </c:spPr>
      </c:pivotFmt>
      <c:pivotFmt>
        <c:idx val="86"/>
        <c:spPr>
          <a:solidFill>
            <a:schemeClr val="accent5">
              <a:lumMod val="20000"/>
              <a:lumOff val="80000"/>
            </a:schemeClr>
          </a:solidFill>
          <a:ln>
            <a:noFill/>
          </a:ln>
          <a:effectLst/>
        </c:spPr>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5">
              <a:lumMod val="50000"/>
            </a:schemeClr>
          </a:solidFill>
          <a:ln>
            <a:noFill/>
          </a:ln>
          <a:effectLst/>
        </c:spPr>
      </c:pivotFmt>
      <c:pivotFmt>
        <c:idx val="89"/>
        <c:spPr>
          <a:solidFill>
            <a:schemeClr val="accent5">
              <a:lumMod val="75000"/>
            </a:schemeClr>
          </a:solidFill>
          <a:ln>
            <a:noFill/>
          </a:ln>
          <a:effectLst/>
        </c:spPr>
      </c:pivotFmt>
      <c:pivotFmt>
        <c:idx val="90"/>
        <c:spPr>
          <a:solidFill>
            <a:schemeClr val="accent5">
              <a:lumMod val="60000"/>
              <a:lumOff val="40000"/>
            </a:schemeClr>
          </a:solidFill>
          <a:ln>
            <a:noFill/>
          </a:ln>
          <a:effectLst/>
        </c:spPr>
      </c:pivotFmt>
      <c:pivotFmt>
        <c:idx val="91"/>
        <c:spPr>
          <a:solidFill>
            <a:schemeClr val="accent5">
              <a:lumMod val="60000"/>
              <a:lumOff val="40000"/>
            </a:schemeClr>
          </a:solidFill>
          <a:ln>
            <a:noFill/>
          </a:ln>
          <a:effectLst/>
        </c:spPr>
      </c:pivotFmt>
      <c:pivotFmt>
        <c:idx val="92"/>
        <c:spPr>
          <a:solidFill>
            <a:schemeClr val="accent5">
              <a:lumMod val="40000"/>
              <a:lumOff val="60000"/>
            </a:schemeClr>
          </a:solidFill>
          <a:ln>
            <a:noFill/>
          </a:ln>
          <a:effectLst/>
        </c:spPr>
      </c:pivotFmt>
      <c:pivotFmt>
        <c:idx val="93"/>
        <c:spPr>
          <a:solidFill>
            <a:schemeClr val="accent5">
              <a:lumMod val="20000"/>
              <a:lumOff val="80000"/>
            </a:schemeClr>
          </a:solidFill>
          <a:ln>
            <a:noFill/>
          </a:ln>
          <a:effectLst/>
        </c:spPr>
      </c:pivotFmt>
      <c:pivotFmt>
        <c:idx val="94"/>
        <c:spPr>
          <a:solidFill>
            <a:schemeClr val="accent5">
              <a:lumMod val="50000"/>
            </a:schemeClr>
          </a:solidFill>
          <a:ln>
            <a:noFill/>
          </a:ln>
          <a:effectLst/>
        </c:spPr>
      </c:pivotFmt>
      <c:pivotFmt>
        <c:idx val="95"/>
        <c:spPr>
          <a:solidFill>
            <a:schemeClr val="accent5">
              <a:lumMod val="75000"/>
            </a:schemeClr>
          </a:solidFill>
          <a:ln>
            <a:noFill/>
          </a:ln>
          <a:effectLst/>
        </c:spPr>
      </c:pivotFmt>
      <c:pivotFmt>
        <c:idx val="96"/>
        <c:spPr>
          <a:solidFill>
            <a:schemeClr val="accent5">
              <a:lumMod val="60000"/>
              <a:lumOff val="40000"/>
            </a:schemeClr>
          </a:solidFill>
          <a:ln>
            <a:noFill/>
          </a:ln>
          <a:effectLst/>
        </c:spPr>
      </c:pivotFmt>
      <c:pivotFmt>
        <c:idx val="97"/>
        <c:spPr>
          <a:solidFill>
            <a:schemeClr val="accent5">
              <a:lumMod val="40000"/>
              <a:lumOff val="60000"/>
            </a:schemeClr>
          </a:solidFill>
          <a:ln>
            <a:noFill/>
          </a:ln>
          <a:effectLst/>
        </c:spPr>
      </c:pivotFmt>
      <c:pivotFmt>
        <c:idx val="98"/>
        <c:spPr>
          <a:solidFill>
            <a:schemeClr val="accent5">
              <a:lumMod val="20000"/>
              <a:lumOff val="80000"/>
            </a:schemeClr>
          </a:solidFill>
          <a:ln>
            <a:noFill/>
          </a:ln>
          <a:effectLst/>
        </c:spPr>
      </c:pivotFmt>
    </c:pivotFmts>
    <c:plotArea>
      <c:layout>
        <c:manualLayout>
          <c:layoutTarget val="inner"/>
          <c:xMode val="edge"/>
          <c:yMode val="edge"/>
          <c:x val="0.12359673910492987"/>
          <c:y val="0.1435834262789033"/>
          <c:w val="0.82107329974557797"/>
          <c:h val="0.75916998218774445"/>
        </c:manualLayout>
      </c:layout>
      <c:barChart>
        <c:barDir val="bar"/>
        <c:grouping val="clustered"/>
        <c:varyColors val="0"/>
        <c:ser>
          <c:idx val="0"/>
          <c:order val="0"/>
          <c:tx>
            <c:strRef>
              <c:f>'Top 5 Cities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7521-468F-94E8-BD8A8F5BF90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7521-468F-94E8-BD8A8F5BF900}"/>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7521-468F-94E8-BD8A8F5BF900}"/>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7521-468F-94E8-BD8A8F5BF900}"/>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7521-468F-94E8-BD8A8F5BF900}"/>
              </c:ext>
            </c:extLst>
          </c:dPt>
          <c:dPt>
            <c:idx val="5"/>
            <c:invertIfNegative val="0"/>
            <c:bubble3D val="0"/>
            <c:extLst>
              <c:ext xmlns:c16="http://schemas.microsoft.com/office/drawing/2014/chart" uri="{C3380CC4-5D6E-409C-BE32-E72D297353CC}">
                <c16:uniqueId val="{0000000B-7521-468F-94E8-BD8A8F5BF900}"/>
              </c:ext>
            </c:extLst>
          </c:dPt>
          <c:dPt>
            <c:idx val="6"/>
            <c:invertIfNegative val="0"/>
            <c:bubble3D val="0"/>
            <c:extLst>
              <c:ext xmlns:c16="http://schemas.microsoft.com/office/drawing/2014/chart" uri="{C3380CC4-5D6E-409C-BE32-E72D297353CC}">
                <c16:uniqueId val="{0000000C-7521-468F-94E8-BD8A8F5BF900}"/>
              </c:ext>
            </c:extLst>
          </c:dPt>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General</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D-7521-468F-94E8-BD8A8F5BF900}"/>
            </c:ext>
          </c:extLst>
        </c:ser>
        <c:dLbls>
          <c:showLegendKey val="0"/>
          <c:showVal val="0"/>
          <c:showCatName val="0"/>
          <c:showSerName val="0"/>
          <c:showPercent val="0"/>
          <c:showBubbleSize val="0"/>
        </c:dLbls>
        <c:gapWidth val="30"/>
        <c:axId val="1141030800"/>
        <c:axId val="1141034640"/>
      </c:barChart>
      <c:valAx>
        <c:axId val="114103464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41030800"/>
        <c:crosses val="autoZero"/>
        <c:crossBetween val="between"/>
      </c:valAx>
      <c:catAx>
        <c:axId val="114103080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346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14A1.xlsx]Salesperson performance!PivotTable1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latin typeface="Aptos Narrow" panose="020B0004020202020204" pitchFamily="34" charset="0"/>
              </a:rPr>
              <a:t>Performance</a:t>
            </a:r>
            <a:r>
              <a:rPr lang="en-US" sz="2000" b="1" baseline="0">
                <a:solidFill>
                  <a:schemeClr val="accent5">
                    <a:lumMod val="50000"/>
                  </a:schemeClr>
                </a:solidFill>
                <a:latin typeface="Aptos Narrow" panose="020B0004020202020204" pitchFamily="34" charset="0"/>
              </a:rPr>
              <a:t> Analysis of Salesperson</a:t>
            </a:r>
            <a:endParaRPr lang="en-US" sz="2000" b="1">
              <a:solidFill>
                <a:schemeClr val="accent5">
                  <a:lumMod val="50000"/>
                </a:schemeClr>
              </a:solidFill>
              <a:latin typeface="Aptos Narrow" panose="020B0004020202020204" pitchFamily="34" charset="0"/>
            </a:endParaRPr>
          </a:p>
        </c:rich>
      </c:tx>
      <c:layout>
        <c:manualLayout>
          <c:xMode val="edge"/>
          <c:yMode val="edge"/>
          <c:x val="0.26601453089865978"/>
          <c:y val="3.05521379623201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5">
                <a:lumMod val="50000"/>
              </a:schemeClr>
            </a:solid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accent5">
                <a:lumMod val="50000"/>
              </a:schemeClr>
            </a:solid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solidFill>
              <a:schemeClr val="accent5">
                <a:lumMod val="50000"/>
              </a:schemeClr>
            </a:solid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manualLayout>
          <c:layoutTarget val="inner"/>
          <c:xMode val="edge"/>
          <c:yMode val="edge"/>
          <c:x val="0.33432467409717831"/>
          <c:y val="0.1999611267967896"/>
          <c:w val="0.49327418733323153"/>
          <c:h val="0.7027921481975109"/>
        </c:manualLayout>
      </c:layout>
      <c:barChart>
        <c:barDir val="bar"/>
        <c:grouping val="clustered"/>
        <c:varyColors val="0"/>
        <c:ser>
          <c:idx val="0"/>
          <c:order val="0"/>
          <c:tx>
            <c:strRef>
              <c:f>'Salesperson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solidFill>
                  <a:schemeClr val="accent5">
                    <a:lumMod val="50000"/>
                  </a:schemeClr>
                </a:solidFill>
              </a:ln>
              <a:effectLst/>
            </c:spPr>
            <c:extLst>
              <c:ext xmlns:c16="http://schemas.microsoft.com/office/drawing/2014/chart" uri="{C3380CC4-5D6E-409C-BE32-E72D297353CC}">
                <c16:uniqueId val="{00000001-08C7-4798-9215-4B3473572FA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8C7-4798-9215-4B3473572FA6}"/>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08C7-4798-9215-4B3473572FA6}"/>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08C7-4798-9215-4B3473572FA6}"/>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08C7-4798-9215-4B3473572FA6}"/>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08C7-4798-9215-4B3473572FA6}"/>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08C7-4798-9215-4B3473572FA6}"/>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08C7-4798-9215-4B3473572FA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'Salesperson performance'!$B$4:$B$12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08C7-4798-9215-4B3473572FA6}"/>
            </c:ext>
          </c:extLst>
        </c:ser>
        <c:dLbls>
          <c:dLblPos val="outEnd"/>
          <c:showLegendKey val="0"/>
          <c:showVal val="1"/>
          <c:showCatName val="0"/>
          <c:showSerName val="0"/>
          <c:showPercent val="0"/>
          <c:showBubbleSize val="0"/>
        </c:dLbls>
        <c:gapWidth val="30"/>
        <c:axId val="410106351"/>
        <c:axId val="410090031"/>
      </c:barChart>
      <c:catAx>
        <c:axId val="4101063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accent5">
                    <a:lumMod val="75000"/>
                  </a:schemeClr>
                </a:solidFill>
                <a:latin typeface="+mn-lt"/>
                <a:ea typeface="+mn-ea"/>
                <a:cs typeface="+mn-cs"/>
              </a:defRPr>
            </a:pPr>
            <a:endParaRPr lang="en-US"/>
          </a:p>
        </c:txPr>
        <c:crossAx val="410090031"/>
        <c:crosses val="autoZero"/>
        <c:auto val="1"/>
        <c:lblAlgn val="ctr"/>
        <c:lblOffset val="100"/>
        <c:noMultiLvlLbl val="0"/>
      </c:catAx>
      <c:valAx>
        <c:axId val="410090031"/>
        <c:scaling>
          <c:orientation val="minMax"/>
        </c:scaling>
        <c:delete val="1"/>
        <c:axPos val="t"/>
        <c:numFmt formatCode="&quot;$&quot;#,##0.00" sourceLinked="1"/>
        <c:majorTickMark val="none"/>
        <c:minorTickMark val="none"/>
        <c:tickLblPos val="nextTo"/>
        <c:crossAx val="41010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388620</xdr:colOff>
      <xdr:row>1</xdr:row>
      <xdr:rowOff>121920</xdr:rowOff>
    </xdr:from>
    <xdr:to>
      <xdr:col>12</xdr:col>
      <xdr:colOff>259080</xdr:colOff>
      <xdr:row>21</xdr:row>
      <xdr:rowOff>68580</xdr:rowOff>
    </xdr:to>
    <xdr:graphicFrame macro="">
      <xdr:nvGraphicFramePr>
        <xdr:cNvPr id="4" name="Chart 3">
          <a:extLst>
            <a:ext uri="{FF2B5EF4-FFF2-40B4-BE49-F238E27FC236}">
              <a16:creationId xmlns:a16="http://schemas.microsoft.com/office/drawing/2014/main" id="{A332E896-3126-9C1D-57CC-204927582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83820</xdr:colOff>
      <xdr:row>0</xdr:row>
      <xdr:rowOff>114300</xdr:rowOff>
    </xdr:from>
    <xdr:to>
      <xdr:col>9</xdr:col>
      <xdr:colOff>106680</xdr:colOff>
      <xdr:row>23</xdr:row>
      <xdr:rowOff>38100</xdr:rowOff>
    </xdr:to>
    <xdr:sp macro="" textlink="">
      <xdr:nvSpPr>
        <xdr:cNvPr id="2" name="Rectangle: Rounded Corners 1">
          <a:extLst>
            <a:ext uri="{FF2B5EF4-FFF2-40B4-BE49-F238E27FC236}">
              <a16:creationId xmlns:a16="http://schemas.microsoft.com/office/drawing/2014/main" id="{C9C7DB39-C104-463D-9A7A-C6FC4C3647DD}"/>
            </a:ext>
          </a:extLst>
        </xdr:cNvPr>
        <xdr:cNvSpPr/>
      </xdr:nvSpPr>
      <xdr:spPr>
        <a:xfrm>
          <a:off x="83820" y="114300"/>
          <a:ext cx="5509260" cy="413004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latin typeface="Aptos Narrow" panose="020B0004020202020204" pitchFamily="34" charset="0"/>
            </a:rPr>
            <a:t>In Analysis Observation</a:t>
          </a:r>
        </a:p>
        <a:p>
          <a:pPr algn="ctr"/>
          <a:endParaRPr lang="en-US" sz="1200" b="1" baseline="0">
            <a:latin typeface="Aptos Narrow" panose="020B0004020202020204" pitchFamily="34" charset="0"/>
          </a:endParaRPr>
        </a:p>
        <a:p>
          <a:pPr algn="l"/>
          <a:r>
            <a:rPr lang="en-US" sz="1200" b="1" baseline="0">
              <a:latin typeface="Aptos Narrow" panose="020B0004020202020204" pitchFamily="34" charset="0"/>
            </a:rPr>
            <a:t>1. Nancy Performed best for the year grossing revenue of </a:t>
          </a:r>
          <a:r>
            <a:rPr lang="en-US" sz="1200">
              <a:effectLst/>
            </a:rPr>
            <a:t>$104,242.34</a:t>
          </a:r>
        </a:p>
        <a:p>
          <a:pPr algn="l"/>
          <a:r>
            <a:rPr lang="en-US" sz="1200" b="1" baseline="0">
              <a:effectLst/>
              <a:latin typeface="Aptos Narrow" panose="020B0004020202020204" pitchFamily="34" charset="0"/>
            </a:rPr>
            <a:t>2. Jan Performed least for year.</a:t>
          </a:r>
        </a:p>
        <a:p>
          <a:pPr algn="l"/>
          <a:r>
            <a:rPr lang="en-US" sz="1200" b="1" baseline="0">
              <a:effectLst/>
              <a:latin typeface="Aptos Narrow" panose="020B0004020202020204" pitchFamily="34" charset="0"/>
            </a:rPr>
            <a:t>3. Company D performed very well for the year with revenue $67,180.50</a:t>
          </a:r>
        </a:p>
        <a:p>
          <a:pPr algn="l"/>
          <a:r>
            <a:rPr lang="en-US" sz="1200" b="1" baseline="0">
              <a:effectLst/>
              <a:latin typeface="Aptos Narrow" panose="020B0004020202020204" pitchFamily="34" charset="0"/>
            </a:rPr>
            <a:t>4. Company K performed the least for the year with revenue $21,937.08</a:t>
          </a:r>
        </a:p>
        <a:p>
          <a:pPr algn="l"/>
          <a:r>
            <a:rPr lang="en-US" sz="1200" b="1" baseline="0">
              <a:effectLst/>
              <a:latin typeface="Aptos Narrow" panose="020B0004020202020204" pitchFamily="34" charset="0"/>
            </a:rPr>
            <a:t>5. The month with the greatest sales - December</a:t>
          </a:r>
        </a:p>
        <a:p>
          <a:pPr algn="l"/>
          <a:r>
            <a:rPr lang="en-US" sz="1200" b="1" baseline="0">
              <a:effectLst/>
              <a:latin typeface="Aptos Narrow" panose="020B0004020202020204" pitchFamily="34" charset="0"/>
            </a:rPr>
            <a:t>6. The best region is the North</a:t>
          </a:r>
        </a:p>
        <a:p>
          <a:pPr algn="l"/>
          <a:r>
            <a:rPr lang="en-US" sz="1200" b="1" baseline="0">
              <a:effectLst/>
              <a:latin typeface="Aptos Narrow" panose="020B0004020202020204" pitchFamily="34" charset="0"/>
            </a:rPr>
            <a:t>7. The best performing product for the year - Beverages grossing revenue of $110,577.11</a:t>
          </a:r>
        </a:p>
        <a:p>
          <a:pPr algn="l"/>
          <a:r>
            <a:rPr lang="en-US" sz="1200" b="1" baseline="0">
              <a:effectLst/>
              <a:latin typeface="Aptos Narrow" panose="020B0004020202020204" pitchFamily="34" charset="0"/>
            </a:rPr>
            <a:t>8. There was 218 transactions for products sold for $0-1000</a:t>
          </a:r>
        </a:p>
        <a:p>
          <a:pPr algn="l"/>
          <a:r>
            <a:rPr lang="en-US" sz="1200" b="1" baseline="0">
              <a:effectLst/>
              <a:latin typeface="Aptos Narrow" panose="020B0004020202020204" pitchFamily="34" charset="0"/>
            </a:rPr>
            <a:t>9. There was only one transaction for product sold for $7000-8000</a:t>
          </a:r>
        </a:p>
        <a:p>
          <a:pPr algn="l"/>
          <a:r>
            <a:rPr lang="en-US" sz="1200" b="1" baseline="0">
              <a:effectLst/>
              <a:latin typeface="Aptos Narrow" panose="020B0004020202020204" pitchFamily="34" charset="0"/>
            </a:rPr>
            <a:t>10. New York tops the chart on revenue generated based on ship city.</a:t>
          </a:r>
        </a:p>
        <a:p>
          <a:pPr algn="l"/>
          <a:endParaRPr lang="en-US" sz="1200" b="1" baseline="0">
            <a:latin typeface="Aptos Narrow" panose="020B0004020202020204" pitchFamily="34" charset="0"/>
          </a:endParaRPr>
        </a:p>
      </xdr:txBody>
    </xdr:sp>
    <xdr:clientData/>
  </xdr:twoCellAnchor>
  <xdr:twoCellAnchor>
    <xdr:from>
      <xdr:col>0</xdr:col>
      <xdr:colOff>144780</xdr:colOff>
      <xdr:row>24</xdr:row>
      <xdr:rowOff>0</xdr:rowOff>
    </xdr:from>
    <xdr:to>
      <xdr:col>9</xdr:col>
      <xdr:colOff>495300</xdr:colOff>
      <xdr:row>44</xdr:row>
      <xdr:rowOff>114300</xdr:rowOff>
    </xdr:to>
    <xdr:sp macro="" textlink="">
      <xdr:nvSpPr>
        <xdr:cNvPr id="3" name="Rectangle: Rounded Corners 2">
          <a:extLst>
            <a:ext uri="{FF2B5EF4-FFF2-40B4-BE49-F238E27FC236}">
              <a16:creationId xmlns:a16="http://schemas.microsoft.com/office/drawing/2014/main" id="{DCC48485-AF01-4A4D-95C4-D89F18935D69}"/>
            </a:ext>
          </a:extLst>
        </xdr:cNvPr>
        <xdr:cNvSpPr/>
      </xdr:nvSpPr>
      <xdr:spPr>
        <a:xfrm>
          <a:off x="144780" y="4389120"/>
          <a:ext cx="5836920" cy="3771900"/>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baseline="0">
            <a:latin typeface="Aptos Narrow" panose="020B0004020202020204" pitchFamily="34" charset="0"/>
          </a:endParaRPr>
        </a:p>
        <a:p>
          <a:pPr algn="ctr"/>
          <a:r>
            <a:rPr lang="en-US" sz="1200" b="1" i="0" baseline="0">
              <a:solidFill>
                <a:sysClr val="windowText" lastClr="000000"/>
              </a:solidFill>
              <a:effectLst/>
              <a:latin typeface="Aptos Narrow" panose="020B0004020202020204" pitchFamily="34" charset="0"/>
              <a:ea typeface="+mn-ea"/>
              <a:cs typeface="+mn-cs"/>
            </a:rPr>
            <a:t>In Analysis Insights</a:t>
          </a:r>
          <a:endParaRPr lang="en-US" sz="900" b="0" i="0" baseline="0">
            <a:solidFill>
              <a:sysClr val="windowText" lastClr="000000"/>
            </a:solidFill>
            <a:effectLst/>
            <a:latin typeface="Aptos Narrow" panose="020B0004020202020204" pitchFamily="34" charset="0"/>
            <a:ea typeface="+mn-ea"/>
            <a:cs typeface="+mn-cs"/>
          </a:endParaRPr>
        </a:p>
        <a:p>
          <a:endParaRPr lang="en-US" sz="1200">
            <a:solidFill>
              <a:sysClr val="windowText" lastClr="000000"/>
            </a:solidFill>
            <a:effectLst/>
            <a:latin typeface="Aptos Narrow" panose="020B0004020202020204" pitchFamily="34" charset="0"/>
          </a:endParaRPr>
        </a:p>
        <a:p>
          <a:r>
            <a:rPr lang="en-US" sz="1200" b="0" baseline="0">
              <a:solidFill>
                <a:sysClr val="windowText" lastClr="000000"/>
              </a:solidFill>
              <a:latin typeface="Aptos Narrow" panose="020B0004020202020204" pitchFamily="34" charset="0"/>
            </a:rPr>
            <a:t>1</a:t>
          </a:r>
          <a:r>
            <a:rPr lang="en-US" sz="1200" b="1" baseline="0">
              <a:solidFill>
                <a:sysClr val="windowText" lastClr="000000"/>
              </a:solidFill>
              <a:latin typeface="Aptos Narrow" panose="020B0004020202020204" pitchFamily="34" charset="0"/>
            </a:rPr>
            <a:t>. Jan perforemed least for the year and i do recommend to the stakeholders that he be  retrenched or sent over for some training.</a:t>
          </a:r>
        </a:p>
        <a:p>
          <a:r>
            <a:rPr lang="en-US" sz="1200" b="1" baseline="0">
              <a:solidFill>
                <a:sysClr val="windowText" lastClr="000000"/>
              </a:solidFill>
              <a:latin typeface="Aptos Narrow" panose="020B0004020202020204" pitchFamily="34" charset="0"/>
            </a:rPr>
            <a:t>2. Recommend company K for discounts to encourage them to make more purchase or make them the company of the year.</a:t>
          </a:r>
        </a:p>
        <a:p>
          <a:r>
            <a:rPr lang="en-US" sz="1200" b="1" baseline="0">
              <a:solidFill>
                <a:sysClr val="windowText" lastClr="000000"/>
              </a:solidFill>
              <a:latin typeface="Aptos Narrow" panose="020B0004020202020204" pitchFamily="34" charset="0"/>
            </a:rPr>
            <a:t>3. We could replicate measures implemented in december for months with low sales</a:t>
          </a:r>
          <a:r>
            <a:rPr lang="en-US" sz="1200" b="0" baseline="0">
              <a:solidFill>
                <a:sysClr val="windowText" lastClr="000000"/>
              </a:solidFill>
              <a:latin typeface="Aptos Narrow" panose="020B0004020202020204" pitchFamily="34" charset="0"/>
            </a:rPr>
            <a:t>.</a:t>
          </a:r>
        </a:p>
        <a:p>
          <a:r>
            <a:rPr lang="en-US" sz="1200" b="1" baseline="0">
              <a:solidFill>
                <a:sysClr val="windowText" lastClr="000000"/>
              </a:solidFill>
              <a:latin typeface="Aptos Narrow" panose="020B0004020202020204" pitchFamily="34" charset="0"/>
            </a:rPr>
            <a:t>4. Find the salespersons resident in the northern region, enquire about the measures implemented and convey to the salesperson in the west.</a:t>
          </a:r>
        </a:p>
        <a:p>
          <a:r>
            <a:rPr lang="en-US" sz="1200" b="1" baseline="0">
              <a:solidFill>
                <a:sysClr val="windowText" lastClr="000000"/>
              </a:solidFill>
              <a:latin typeface="Aptos Narrow" panose="020B0004020202020204" pitchFamily="34" charset="0"/>
            </a:rPr>
            <a:t>5. I recommend that the stakeholders informs all inventory staff to keep an eye on the beverages in the coming year such that it does not get to deplete at anytime.</a:t>
          </a:r>
        </a:p>
        <a:p>
          <a:r>
            <a:rPr lang="en-US" sz="1200" b="1" baseline="0">
              <a:solidFill>
                <a:sysClr val="windowText" lastClr="000000"/>
              </a:solidFill>
              <a:latin typeface="Aptos Narrow" panose="020B0004020202020204" pitchFamily="34" charset="0"/>
            </a:rPr>
            <a:t>6. We can set up Sub HQ at New york to ensure more customers get interested in lower shipping fee encouraging more prior unacquired customers</a:t>
          </a:r>
        </a:p>
      </xdr:txBody>
    </xdr:sp>
    <xdr:clientData/>
  </xdr:twoCellAnchor>
  <xdr:twoCellAnchor>
    <xdr:from>
      <xdr:col>10</xdr:col>
      <xdr:colOff>594360</xdr:colOff>
      <xdr:row>23</xdr:row>
      <xdr:rowOff>167640</xdr:rowOff>
    </xdr:from>
    <xdr:to>
      <xdr:col>20</xdr:col>
      <xdr:colOff>457200</xdr:colOff>
      <xdr:row>40</xdr:row>
      <xdr:rowOff>129540</xdr:rowOff>
    </xdr:to>
    <xdr:sp macro="" textlink="">
      <xdr:nvSpPr>
        <xdr:cNvPr id="4" name="Rectangle: Rounded Corners 3">
          <a:extLst>
            <a:ext uri="{FF2B5EF4-FFF2-40B4-BE49-F238E27FC236}">
              <a16:creationId xmlns:a16="http://schemas.microsoft.com/office/drawing/2014/main" id="{9DD0F887-AAE6-4ACB-B008-8E360ED122F8}"/>
            </a:ext>
          </a:extLst>
        </xdr:cNvPr>
        <xdr:cNvSpPr/>
      </xdr:nvSpPr>
      <xdr:spPr>
        <a:xfrm>
          <a:off x="6690360" y="4373880"/>
          <a:ext cx="5958840" cy="307086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b="0" baseline="0">
            <a:latin typeface="Aptos Narrow" panose="020B0004020202020204" pitchFamily="34" charset="0"/>
          </a:endParaRPr>
        </a:p>
      </xdr:txBody>
    </xdr:sp>
    <xdr:clientData/>
  </xdr:twoCellAnchor>
  <xdr:twoCellAnchor>
    <xdr:from>
      <xdr:col>11</xdr:col>
      <xdr:colOff>22860</xdr:colOff>
      <xdr:row>1</xdr:row>
      <xdr:rowOff>7620</xdr:rowOff>
    </xdr:from>
    <xdr:to>
      <xdr:col>20</xdr:col>
      <xdr:colOff>403860</xdr:colOff>
      <xdr:row>23</xdr:row>
      <xdr:rowOff>38100</xdr:rowOff>
    </xdr:to>
    <xdr:sp macro="" textlink="">
      <xdr:nvSpPr>
        <xdr:cNvPr id="5" name="Rectangle: Rounded Corners 4">
          <a:extLst>
            <a:ext uri="{FF2B5EF4-FFF2-40B4-BE49-F238E27FC236}">
              <a16:creationId xmlns:a16="http://schemas.microsoft.com/office/drawing/2014/main" id="{13B91926-3249-4952-ACD1-8947039ADC23}"/>
            </a:ext>
          </a:extLst>
        </xdr:cNvPr>
        <xdr:cNvSpPr/>
      </xdr:nvSpPr>
      <xdr:spPr>
        <a:xfrm>
          <a:off x="6728460" y="190500"/>
          <a:ext cx="5867400" cy="4053840"/>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baseline="0">
            <a:latin typeface="Aptos Narrow" panose="020B00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16933</xdr:colOff>
      <xdr:row>0</xdr:row>
      <xdr:rowOff>33868</xdr:rowOff>
    </xdr:from>
    <xdr:to>
      <xdr:col>32</xdr:col>
      <xdr:colOff>137583</xdr:colOff>
      <xdr:row>2</xdr:row>
      <xdr:rowOff>104776</xdr:rowOff>
    </xdr:to>
    <xdr:sp macro="" textlink="">
      <xdr:nvSpPr>
        <xdr:cNvPr id="2" name="Rectangle: Rounded Corners 1">
          <a:extLst>
            <a:ext uri="{FF2B5EF4-FFF2-40B4-BE49-F238E27FC236}">
              <a16:creationId xmlns:a16="http://schemas.microsoft.com/office/drawing/2014/main" id="{E7FB8322-3915-1901-EB89-8BB18CDD349E}"/>
            </a:ext>
          </a:extLst>
        </xdr:cNvPr>
        <xdr:cNvSpPr/>
      </xdr:nvSpPr>
      <xdr:spPr>
        <a:xfrm>
          <a:off x="16933" y="33868"/>
          <a:ext cx="19763317" cy="43074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baseline="0">
              <a:solidFill>
                <a:schemeClr val="accent5">
                  <a:lumMod val="50000"/>
                </a:schemeClr>
              </a:solidFill>
              <a:latin typeface="Aptos Narrow" panose="020B0004020202020204" pitchFamily="34" charset="0"/>
            </a:rPr>
            <a:t>LUCAS-VICCI LTD </a:t>
          </a:r>
          <a:r>
            <a:rPr lang="en-US" sz="2000" b="1">
              <a:solidFill>
                <a:schemeClr val="accent5">
                  <a:lumMod val="50000"/>
                </a:schemeClr>
              </a:solidFill>
              <a:latin typeface="Aptos Narrow" panose="020B0004020202020204" pitchFamily="34" charset="0"/>
            </a:rPr>
            <a:t>PERFORMANCE</a:t>
          </a:r>
          <a:r>
            <a:rPr lang="en-US" sz="2000" b="1" baseline="0">
              <a:solidFill>
                <a:schemeClr val="accent5">
                  <a:lumMod val="50000"/>
                </a:schemeClr>
              </a:solidFill>
              <a:latin typeface="Aptos Narrow" panose="020B0004020202020204" pitchFamily="34" charset="0"/>
            </a:rPr>
            <a:t> ANALYSIS REPORT FOR THE YEAR 2019</a:t>
          </a:r>
          <a:endParaRPr lang="en-US" sz="2000" b="1">
            <a:solidFill>
              <a:schemeClr val="accent5">
                <a:lumMod val="50000"/>
              </a:schemeClr>
            </a:solidFill>
            <a:latin typeface="Aptos Narrow" panose="020B0004020202020204" pitchFamily="34" charset="0"/>
          </a:endParaRPr>
        </a:p>
      </xdr:txBody>
    </xdr:sp>
    <xdr:clientData/>
  </xdr:twoCellAnchor>
  <xdr:twoCellAnchor>
    <xdr:from>
      <xdr:col>0</xdr:col>
      <xdr:colOff>74082</xdr:colOff>
      <xdr:row>33</xdr:row>
      <xdr:rowOff>95250</xdr:rowOff>
    </xdr:from>
    <xdr:to>
      <xdr:col>13</xdr:col>
      <xdr:colOff>211667</xdr:colOff>
      <xdr:row>49</xdr:row>
      <xdr:rowOff>95251</xdr:rowOff>
    </xdr:to>
    <xdr:graphicFrame macro="">
      <xdr:nvGraphicFramePr>
        <xdr:cNvPr id="3" name="Chart 2">
          <a:extLst>
            <a:ext uri="{FF2B5EF4-FFF2-40B4-BE49-F238E27FC236}">
              <a16:creationId xmlns:a16="http://schemas.microsoft.com/office/drawing/2014/main" id="{80F73BEB-62E0-4DC6-AD96-7A7A42A10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7</xdr:row>
      <xdr:rowOff>171450</xdr:rowOff>
    </xdr:from>
    <xdr:to>
      <xdr:col>26</xdr:col>
      <xdr:colOff>285750</xdr:colOff>
      <xdr:row>19</xdr:row>
      <xdr:rowOff>38100</xdr:rowOff>
    </xdr:to>
    <xdr:graphicFrame macro="">
      <xdr:nvGraphicFramePr>
        <xdr:cNvPr id="4" name="Chart 3">
          <a:extLst>
            <a:ext uri="{FF2B5EF4-FFF2-40B4-BE49-F238E27FC236}">
              <a16:creationId xmlns:a16="http://schemas.microsoft.com/office/drawing/2014/main" id="{9868BCDF-DDEE-47C8-B0C0-104BB1EE5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495301</xdr:colOff>
      <xdr:row>19</xdr:row>
      <xdr:rowOff>104776</xdr:rowOff>
    </xdr:from>
    <xdr:to>
      <xdr:col>17</xdr:col>
      <xdr:colOff>313457</xdr:colOff>
      <xdr:row>33</xdr:row>
      <xdr:rowOff>10885</xdr:rowOff>
    </xdr:to>
    <xdr:graphicFrame macro="">
      <xdr:nvGraphicFramePr>
        <xdr:cNvPr id="5" name="Chart 4">
          <a:extLst>
            <a:ext uri="{FF2B5EF4-FFF2-40B4-BE49-F238E27FC236}">
              <a16:creationId xmlns:a16="http://schemas.microsoft.com/office/drawing/2014/main" id="{597EF977-5E57-48E2-8DE5-870799D40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74083</xdr:colOff>
      <xdr:row>7</xdr:row>
      <xdr:rowOff>161926</xdr:rowOff>
    </xdr:from>
    <xdr:to>
      <xdr:col>9</xdr:col>
      <xdr:colOff>419099</xdr:colOff>
      <xdr:row>19</xdr:row>
      <xdr:rowOff>9526</xdr:rowOff>
    </xdr:to>
    <xdr:graphicFrame macro="">
      <xdr:nvGraphicFramePr>
        <xdr:cNvPr id="6" name="Chart 5">
          <a:extLst>
            <a:ext uri="{FF2B5EF4-FFF2-40B4-BE49-F238E27FC236}">
              <a16:creationId xmlns:a16="http://schemas.microsoft.com/office/drawing/2014/main" id="{46093AAB-48CB-4A05-9AE4-228D0F5BD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74083</xdr:colOff>
      <xdr:row>19</xdr:row>
      <xdr:rowOff>85725</xdr:rowOff>
    </xdr:from>
    <xdr:to>
      <xdr:col>9</xdr:col>
      <xdr:colOff>409575</xdr:colOff>
      <xdr:row>33</xdr:row>
      <xdr:rowOff>21771</xdr:rowOff>
    </xdr:to>
    <xdr:graphicFrame macro="">
      <xdr:nvGraphicFramePr>
        <xdr:cNvPr id="8" name="Chart 7">
          <a:extLst>
            <a:ext uri="{FF2B5EF4-FFF2-40B4-BE49-F238E27FC236}">
              <a16:creationId xmlns:a16="http://schemas.microsoft.com/office/drawing/2014/main" id="{632E5AF2-40AD-46A8-B349-03C790413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338666</xdr:colOff>
      <xdr:row>33</xdr:row>
      <xdr:rowOff>95250</xdr:rowOff>
    </xdr:from>
    <xdr:to>
      <xdr:col>20</xdr:col>
      <xdr:colOff>222249</xdr:colOff>
      <xdr:row>49</xdr:row>
      <xdr:rowOff>98273</xdr:rowOff>
    </xdr:to>
    <xdr:graphicFrame macro="">
      <xdr:nvGraphicFramePr>
        <xdr:cNvPr id="10" name="Chart 9">
          <a:extLst>
            <a:ext uri="{FF2B5EF4-FFF2-40B4-BE49-F238E27FC236}">
              <a16:creationId xmlns:a16="http://schemas.microsoft.com/office/drawing/2014/main" id="{EF4E54DC-669F-467A-964B-5B2D85B2A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328084</xdr:colOff>
      <xdr:row>33</xdr:row>
      <xdr:rowOff>83608</xdr:rowOff>
    </xdr:from>
    <xdr:to>
      <xdr:col>26</xdr:col>
      <xdr:colOff>349250</xdr:colOff>
      <xdr:row>49</xdr:row>
      <xdr:rowOff>76804</xdr:rowOff>
    </xdr:to>
    <xdr:graphicFrame macro="">
      <xdr:nvGraphicFramePr>
        <xdr:cNvPr id="11" name="Chart 10">
          <a:extLst>
            <a:ext uri="{FF2B5EF4-FFF2-40B4-BE49-F238E27FC236}">
              <a16:creationId xmlns:a16="http://schemas.microsoft.com/office/drawing/2014/main" id="{485BDF4C-1417-41D2-B160-BBB6E18FA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44149</xdr:colOff>
      <xdr:row>3</xdr:row>
      <xdr:rowOff>15119</xdr:rowOff>
    </xdr:from>
    <xdr:to>
      <xdr:col>3</xdr:col>
      <xdr:colOff>370721</xdr:colOff>
      <xdr:row>7</xdr:row>
      <xdr:rowOff>63500</xdr:rowOff>
    </xdr:to>
    <xdr:sp macro="" textlink="">
      <xdr:nvSpPr>
        <xdr:cNvPr id="14" name="Rectangle: Rounded Corners 13">
          <a:extLst>
            <a:ext uri="{FF2B5EF4-FFF2-40B4-BE49-F238E27FC236}">
              <a16:creationId xmlns:a16="http://schemas.microsoft.com/office/drawing/2014/main" id="{3A276725-239E-6102-9838-DA77E8188C16}"/>
            </a:ext>
          </a:extLst>
        </xdr:cNvPr>
        <xdr:cNvSpPr/>
      </xdr:nvSpPr>
      <xdr:spPr>
        <a:xfrm>
          <a:off x="44149" y="554869"/>
          <a:ext cx="2168072" cy="76804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50000"/>
                </a:schemeClr>
              </a:solidFill>
              <a:latin typeface="Aptos Narrow" panose="020B0004020202020204" pitchFamily="34" charset="0"/>
            </a:rPr>
            <a:t>TOP SALES PERSON</a:t>
          </a:r>
        </a:p>
        <a:p>
          <a:pPr algn="ctr"/>
          <a:r>
            <a:rPr lang="en-US" sz="1200" b="0">
              <a:solidFill>
                <a:schemeClr val="accent5">
                  <a:lumMod val="50000"/>
                </a:schemeClr>
              </a:solidFill>
              <a:latin typeface="Aptos Narrow" panose="020B0004020202020204" pitchFamily="34" charset="0"/>
            </a:rPr>
            <a:t>Nancy</a:t>
          </a:r>
          <a:r>
            <a:rPr lang="en-US" sz="1200" b="0" baseline="0">
              <a:solidFill>
                <a:schemeClr val="accent5">
                  <a:lumMod val="50000"/>
                </a:schemeClr>
              </a:solidFill>
              <a:latin typeface="Aptos Narrow" panose="020B0004020202020204" pitchFamily="34" charset="0"/>
            </a:rPr>
            <a:t> freeehafer</a:t>
          </a:r>
          <a:endParaRPr lang="en-US" sz="1200" b="0">
            <a:solidFill>
              <a:schemeClr val="accent5">
                <a:lumMod val="50000"/>
              </a:schemeClr>
            </a:solidFill>
            <a:latin typeface="Aptos Narrow" panose="020B0004020202020204" pitchFamily="34" charset="0"/>
          </a:endParaRPr>
        </a:p>
      </xdr:txBody>
    </xdr:sp>
    <xdr:clientData/>
  </xdr:twoCellAnchor>
  <xdr:twoCellAnchor>
    <xdr:from>
      <xdr:col>3</xdr:col>
      <xdr:colOff>539752</xdr:colOff>
      <xdr:row>3</xdr:row>
      <xdr:rowOff>5138</xdr:rowOff>
    </xdr:from>
    <xdr:to>
      <xdr:col>7</xdr:col>
      <xdr:colOff>252491</xdr:colOff>
      <xdr:row>7</xdr:row>
      <xdr:rowOff>76198</xdr:rowOff>
    </xdr:to>
    <xdr:sp macro="" textlink="">
      <xdr:nvSpPr>
        <xdr:cNvPr id="24" name="Rectangle: Rounded Corners 23">
          <a:extLst>
            <a:ext uri="{FF2B5EF4-FFF2-40B4-BE49-F238E27FC236}">
              <a16:creationId xmlns:a16="http://schemas.microsoft.com/office/drawing/2014/main" id="{E5D0123A-F8B2-3F74-5913-6F043B89FAC6}"/>
            </a:ext>
          </a:extLst>
        </xdr:cNvPr>
        <xdr:cNvSpPr/>
      </xdr:nvSpPr>
      <xdr:spPr>
        <a:xfrm>
          <a:off x="2381252" y="544888"/>
          <a:ext cx="2168072" cy="79072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latin typeface="Aptos Narrow" panose="020B0004020202020204" pitchFamily="34" charset="0"/>
            </a:rPr>
            <a:t>          </a:t>
          </a:r>
          <a:r>
            <a:rPr lang="en-US" sz="1400" b="1">
              <a:solidFill>
                <a:schemeClr val="accent5">
                  <a:lumMod val="50000"/>
                </a:schemeClr>
              </a:solidFill>
              <a:latin typeface="Aptos Narrow" panose="020B0004020202020204" pitchFamily="34" charset="0"/>
            </a:rPr>
            <a:t>BEST</a:t>
          </a:r>
          <a:r>
            <a:rPr lang="en-US" sz="1400" b="1" baseline="0">
              <a:solidFill>
                <a:schemeClr val="accent5">
                  <a:lumMod val="50000"/>
                </a:schemeClr>
              </a:solidFill>
              <a:latin typeface="Aptos Narrow" panose="020B0004020202020204" pitchFamily="34" charset="0"/>
            </a:rPr>
            <a:t> COMPANY 2019</a:t>
          </a:r>
          <a:endParaRPr lang="en-US" sz="1400" b="1">
            <a:solidFill>
              <a:schemeClr val="accent5">
                <a:lumMod val="50000"/>
              </a:schemeClr>
            </a:solidFill>
            <a:latin typeface="Aptos Narrow" panose="020B0004020202020204" pitchFamily="34" charset="0"/>
          </a:endParaRPr>
        </a:p>
        <a:p>
          <a:pPr algn="ctr"/>
          <a:r>
            <a:rPr lang="en-US" sz="1200" b="0">
              <a:solidFill>
                <a:schemeClr val="accent5">
                  <a:lumMod val="50000"/>
                </a:schemeClr>
              </a:solidFill>
              <a:latin typeface="Aptos Narrow" panose="020B0004020202020204" pitchFamily="34" charset="0"/>
            </a:rPr>
            <a:t>Company</a:t>
          </a:r>
          <a:r>
            <a:rPr lang="en-US" sz="1200" b="0" baseline="0">
              <a:solidFill>
                <a:schemeClr val="accent5">
                  <a:lumMod val="50000"/>
                </a:schemeClr>
              </a:solidFill>
              <a:latin typeface="Aptos Narrow" panose="020B0004020202020204" pitchFamily="34" charset="0"/>
            </a:rPr>
            <a:t> D</a:t>
          </a:r>
          <a:endParaRPr lang="en-US" sz="1200" b="0">
            <a:solidFill>
              <a:schemeClr val="accent5">
                <a:lumMod val="50000"/>
              </a:schemeClr>
            </a:solidFill>
            <a:latin typeface="Aptos Narrow" panose="020B0004020202020204" pitchFamily="34" charset="0"/>
          </a:endParaRPr>
        </a:p>
      </xdr:txBody>
    </xdr:sp>
    <xdr:clientData/>
  </xdr:twoCellAnchor>
  <xdr:twoCellAnchor>
    <xdr:from>
      <xdr:col>7</xdr:col>
      <xdr:colOff>447524</xdr:colOff>
      <xdr:row>3</xdr:row>
      <xdr:rowOff>4835</xdr:rowOff>
    </xdr:from>
    <xdr:to>
      <xdr:col>11</xdr:col>
      <xdr:colOff>164496</xdr:colOff>
      <xdr:row>7</xdr:row>
      <xdr:rowOff>75895</xdr:rowOff>
    </xdr:to>
    <xdr:sp macro="" textlink="">
      <xdr:nvSpPr>
        <xdr:cNvPr id="25" name="Rectangle: Rounded Corners 24">
          <a:extLst>
            <a:ext uri="{FF2B5EF4-FFF2-40B4-BE49-F238E27FC236}">
              <a16:creationId xmlns:a16="http://schemas.microsoft.com/office/drawing/2014/main" id="{DC244F66-DD0A-63DC-5037-AB9A17D3CC67}"/>
            </a:ext>
          </a:extLst>
        </xdr:cNvPr>
        <xdr:cNvSpPr/>
      </xdr:nvSpPr>
      <xdr:spPr>
        <a:xfrm>
          <a:off x="4744357" y="544585"/>
          <a:ext cx="2172306" cy="79072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50000"/>
                </a:schemeClr>
              </a:solidFill>
              <a:latin typeface="Aptos Narrow" panose="020B0004020202020204" pitchFamily="34" charset="0"/>
            </a:rPr>
            <a:t>TOP REGION 2019</a:t>
          </a:r>
        </a:p>
        <a:p>
          <a:pPr algn="ctr"/>
          <a:r>
            <a:rPr lang="en-US" sz="1200" b="0">
              <a:solidFill>
                <a:schemeClr val="accent5">
                  <a:lumMod val="50000"/>
                </a:schemeClr>
              </a:solidFill>
              <a:latin typeface="Aptos Narrow" panose="020B0004020202020204" pitchFamily="34" charset="0"/>
            </a:rPr>
            <a:t>Northern</a:t>
          </a:r>
          <a:r>
            <a:rPr lang="en-US" sz="1200" b="0" baseline="0">
              <a:solidFill>
                <a:schemeClr val="accent5">
                  <a:lumMod val="50000"/>
                </a:schemeClr>
              </a:solidFill>
              <a:latin typeface="Aptos Narrow" panose="020B0004020202020204" pitchFamily="34" charset="0"/>
            </a:rPr>
            <a:t> region</a:t>
          </a:r>
          <a:endParaRPr lang="en-US" sz="1200" b="0">
            <a:solidFill>
              <a:schemeClr val="accent5">
                <a:lumMod val="50000"/>
              </a:schemeClr>
            </a:solidFill>
            <a:latin typeface="Aptos Narrow" panose="020B0004020202020204" pitchFamily="34" charset="0"/>
          </a:endParaRPr>
        </a:p>
      </xdr:txBody>
    </xdr:sp>
    <xdr:clientData/>
  </xdr:twoCellAnchor>
  <xdr:twoCellAnchor>
    <xdr:from>
      <xdr:col>11</xdr:col>
      <xdr:colOff>349250</xdr:colOff>
      <xdr:row>3</xdr:row>
      <xdr:rowOff>4532</xdr:rowOff>
    </xdr:from>
    <xdr:to>
      <xdr:col>15</xdr:col>
      <xdr:colOff>66222</xdr:colOff>
      <xdr:row>7</xdr:row>
      <xdr:rowOff>75592</xdr:rowOff>
    </xdr:to>
    <xdr:sp macro="" textlink="">
      <xdr:nvSpPr>
        <xdr:cNvPr id="26" name="Rectangle: Rounded Corners 25">
          <a:extLst>
            <a:ext uri="{FF2B5EF4-FFF2-40B4-BE49-F238E27FC236}">
              <a16:creationId xmlns:a16="http://schemas.microsoft.com/office/drawing/2014/main" id="{A3A0755A-B81C-1800-EAE3-F80DAA9ACAC0}"/>
            </a:ext>
          </a:extLst>
        </xdr:cNvPr>
        <xdr:cNvSpPr/>
      </xdr:nvSpPr>
      <xdr:spPr>
        <a:xfrm>
          <a:off x="7101417" y="544282"/>
          <a:ext cx="2172305" cy="79072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5">
                  <a:lumMod val="50000"/>
                </a:schemeClr>
              </a:solidFill>
              <a:latin typeface="Aptos Narrow" panose="020B0004020202020204" pitchFamily="34" charset="0"/>
            </a:rPr>
            <a:t>SUM</a:t>
          </a:r>
          <a:r>
            <a:rPr lang="en-US" sz="1200" b="1" baseline="0">
              <a:solidFill>
                <a:schemeClr val="accent5">
                  <a:lumMod val="50000"/>
                </a:schemeClr>
              </a:solidFill>
              <a:latin typeface="Aptos Narrow" panose="020B0004020202020204" pitchFamily="34" charset="0"/>
            </a:rPr>
            <a:t> OF REVENUE FOR 2019</a:t>
          </a:r>
          <a:endParaRPr lang="en-US" sz="1200" b="1">
            <a:solidFill>
              <a:schemeClr val="accent5">
                <a:lumMod val="50000"/>
              </a:schemeClr>
            </a:solidFill>
            <a:latin typeface="Aptos Narrow" panose="020B0004020202020204" pitchFamily="34" charset="0"/>
          </a:endParaRPr>
        </a:p>
        <a:p>
          <a:pPr algn="ctr"/>
          <a:r>
            <a:rPr lang="en-US" sz="1400" b="0">
              <a:solidFill>
                <a:schemeClr val="accent5">
                  <a:lumMod val="50000"/>
                </a:schemeClr>
              </a:solidFill>
              <a:latin typeface="Aptos Narrow" panose="020B0004020202020204" pitchFamily="34" charset="0"/>
            </a:rPr>
            <a:t>$436,066.16</a:t>
          </a:r>
        </a:p>
      </xdr:txBody>
    </xdr:sp>
    <xdr:clientData/>
  </xdr:twoCellAnchor>
  <xdr:twoCellAnchor>
    <xdr:from>
      <xdr:col>15</xdr:col>
      <xdr:colOff>218924</xdr:colOff>
      <xdr:row>3</xdr:row>
      <xdr:rowOff>5136</xdr:rowOff>
    </xdr:from>
    <xdr:to>
      <xdr:col>18</xdr:col>
      <xdr:colOff>545496</xdr:colOff>
      <xdr:row>7</xdr:row>
      <xdr:rowOff>76196</xdr:rowOff>
    </xdr:to>
    <xdr:sp macro="" textlink="">
      <xdr:nvSpPr>
        <xdr:cNvPr id="27" name="Rectangle: Rounded Corners 26">
          <a:extLst>
            <a:ext uri="{FF2B5EF4-FFF2-40B4-BE49-F238E27FC236}">
              <a16:creationId xmlns:a16="http://schemas.microsoft.com/office/drawing/2014/main" id="{A2F407A5-0057-7867-A96F-6276BD406CA7}"/>
            </a:ext>
          </a:extLst>
        </xdr:cNvPr>
        <xdr:cNvSpPr/>
      </xdr:nvSpPr>
      <xdr:spPr>
        <a:xfrm>
          <a:off x="9426424" y="544886"/>
          <a:ext cx="2168072" cy="79072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latin typeface="Aptos Narrow" panose="020B0004020202020204" pitchFamily="34" charset="0"/>
            </a:rPr>
            <a:t>    </a:t>
          </a:r>
          <a:r>
            <a:rPr lang="en-US" sz="1400" b="1">
              <a:solidFill>
                <a:schemeClr val="accent5">
                  <a:lumMod val="50000"/>
                </a:schemeClr>
              </a:solidFill>
              <a:latin typeface="Aptos Narrow" panose="020B0004020202020204" pitchFamily="34" charset="0"/>
            </a:rPr>
            <a:t>TOP SHIP</a:t>
          </a:r>
          <a:r>
            <a:rPr lang="en-US" sz="1400" b="1" baseline="0">
              <a:solidFill>
                <a:schemeClr val="accent5">
                  <a:lumMod val="50000"/>
                </a:schemeClr>
              </a:solidFill>
              <a:latin typeface="Aptos Narrow" panose="020B0004020202020204" pitchFamily="34" charset="0"/>
            </a:rPr>
            <a:t> CITY 2019</a:t>
          </a:r>
          <a:endParaRPr lang="en-US" sz="1400" b="1">
            <a:solidFill>
              <a:schemeClr val="accent5">
                <a:lumMod val="50000"/>
              </a:schemeClr>
            </a:solidFill>
            <a:latin typeface="Aptos Narrow" panose="020B0004020202020204" pitchFamily="34" charset="0"/>
          </a:endParaRPr>
        </a:p>
        <a:p>
          <a:pPr algn="ctr"/>
          <a:r>
            <a:rPr lang="en-US" sz="1200" b="0">
              <a:solidFill>
                <a:schemeClr val="accent5">
                  <a:lumMod val="50000"/>
                </a:schemeClr>
              </a:solidFill>
              <a:latin typeface="Aptos Narrow" panose="020B0004020202020204" pitchFamily="34" charset="0"/>
            </a:rPr>
            <a:t>     New</a:t>
          </a:r>
          <a:r>
            <a:rPr lang="en-US" sz="1200" b="0" baseline="0">
              <a:solidFill>
                <a:schemeClr val="accent5">
                  <a:lumMod val="50000"/>
                </a:schemeClr>
              </a:solidFill>
              <a:latin typeface="Aptos Narrow" panose="020B0004020202020204" pitchFamily="34" charset="0"/>
            </a:rPr>
            <a:t> york</a:t>
          </a:r>
          <a:endParaRPr lang="en-US" sz="1200" b="0">
            <a:solidFill>
              <a:schemeClr val="accent5">
                <a:lumMod val="50000"/>
              </a:schemeClr>
            </a:solidFill>
            <a:latin typeface="Aptos Narrow" panose="020B0004020202020204" pitchFamily="34" charset="0"/>
          </a:endParaRPr>
        </a:p>
      </xdr:txBody>
    </xdr:sp>
    <xdr:clientData/>
  </xdr:twoCellAnchor>
  <xdr:twoCellAnchor>
    <xdr:from>
      <xdr:col>19</xdr:col>
      <xdr:colOff>97970</xdr:colOff>
      <xdr:row>3</xdr:row>
      <xdr:rowOff>10881</xdr:rowOff>
    </xdr:from>
    <xdr:to>
      <xdr:col>22</xdr:col>
      <xdr:colOff>424542</xdr:colOff>
      <xdr:row>7</xdr:row>
      <xdr:rowOff>87081</xdr:rowOff>
    </xdr:to>
    <xdr:sp macro="" textlink="">
      <xdr:nvSpPr>
        <xdr:cNvPr id="28" name="Rectangle: Rounded Corners 27">
          <a:extLst>
            <a:ext uri="{FF2B5EF4-FFF2-40B4-BE49-F238E27FC236}">
              <a16:creationId xmlns:a16="http://schemas.microsoft.com/office/drawing/2014/main" id="{ECFFD0B3-E799-6C2C-5CC8-DB1921A4D443}"/>
            </a:ext>
          </a:extLst>
        </xdr:cNvPr>
        <xdr:cNvSpPr/>
      </xdr:nvSpPr>
      <xdr:spPr>
        <a:xfrm>
          <a:off x="11760803" y="550631"/>
          <a:ext cx="2168072" cy="79586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latin typeface="Aptos Narrow" panose="020B0004020202020204" pitchFamily="34" charset="0"/>
            </a:rPr>
            <a:t>    </a:t>
          </a:r>
          <a:r>
            <a:rPr lang="en-US" sz="1400" b="1">
              <a:solidFill>
                <a:schemeClr val="accent5">
                  <a:lumMod val="50000"/>
                </a:schemeClr>
              </a:solidFill>
              <a:latin typeface="Aptos Narrow" panose="020B0004020202020204" pitchFamily="34" charset="0"/>
            </a:rPr>
            <a:t>BEST</a:t>
          </a:r>
          <a:r>
            <a:rPr lang="en-US" sz="1400" b="1" baseline="0">
              <a:solidFill>
                <a:schemeClr val="accent5">
                  <a:lumMod val="50000"/>
                </a:schemeClr>
              </a:solidFill>
              <a:latin typeface="Aptos Narrow" panose="020B0004020202020204" pitchFamily="34" charset="0"/>
            </a:rPr>
            <a:t> PRODUCT 2019</a:t>
          </a:r>
          <a:endParaRPr lang="en-US" sz="1400" b="1">
            <a:solidFill>
              <a:schemeClr val="accent5">
                <a:lumMod val="50000"/>
              </a:schemeClr>
            </a:solidFill>
            <a:latin typeface="Aptos Narrow" panose="020B0004020202020204" pitchFamily="34" charset="0"/>
          </a:endParaRPr>
        </a:p>
        <a:p>
          <a:pPr algn="ctr"/>
          <a:r>
            <a:rPr lang="en-US" sz="1200" b="0">
              <a:solidFill>
                <a:schemeClr val="accent5">
                  <a:lumMod val="50000"/>
                </a:schemeClr>
              </a:solidFill>
              <a:latin typeface="Aptos Narrow" panose="020B0004020202020204" pitchFamily="34" charset="0"/>
            </a:rPr>
            <a:t>Bevrages</a:t>
          </a:r>
        </a:p>
      </xdr:txBody>
    </xdr:sp>
    <xdr:clientData/>
  </xdr:twoCellAnchor>
  <xdr:twoCellAnchor>
    <xdr:from>
      <xdr:col>22</xdr:col>
      <xdr:colOff>566054</xdr:colOff>
      <xdr:row>3</xdr:row>
      <xdr:rowOff>22069</xdr:rowOff>
    </xdr:from>
    <xdr:to>
      <xdr:col>26</xdr:col>
      <xdr:colOff>283026</xdr:colOff>
      <xdr:row>7</xdr:row>
      <xdr:rowOff>98269</xdr:rowOff>
    </xdr:to>
    <xdr:sp macro="" textlink="">
      <xdr:nvSpPr>
        <xdr:cNvPr id="29" name="Rectangle: Rounded Corners 28">
          <a:extLst>
            <a:ext uri="{FF2B5EF4-FFF2-40B4-BE49-F238E27FC236}">
              <a16:creationId xmlns:a16="http://schemas.microsoft.com/office/drawing/2014/main" id="{C7569256-3751-FBBB-8AAB-C1187B071425}"/>
            </a:ext>
          </a:extLst>
        </xdr:cNvPr>
        <xdr:cNvSpPr/>
      </xdr:nvSpPr>
      <xdr:spPr>
        <a:xfrm>
          <a:off x="14070387" y="561819"/>
          <a:ext cx="2172306" cy="79586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5">
                  <a:lumMod val="75000"/>
                </a:schemeClr>
              </a:solidFill>
              <a:latin typeface="Aptos Narrow" panose="020B0004020202020204" pitchFamily="34" charset="0"/>
            </a:rPr>
            <a:t> </a:t>
          </a:r>
          <a:r>
            <a:rPr lang="en-US" sz="1400" b="1">
              <a:solidFill>
                <a:schemeClr val="accent5">
                  <a:lumMod val="50000"/>
                </a:schemeClr>
              </a:solidFill>
              <a:latin typeface="Aptos Narrow" panose="020B0004020202020204" pitchFamily="34" charset="0"/>
            </a:rPr>
            <a:t>BEST</a:t>
          </a:r>
          <a:r>
            <a:rPr lang="en-US" sz="1400" b="1" baseline="0">
              <a:solidFill>
                <a:schemeClr val="accent5">
                  <a:lumMod val="50000"/>
                </a:schemeClr>
              </a:solidFill>
              <a:latin typeface="Aptos Narrow" panose="020B0004020202020204" pitchFamily="34" charset="0"/>
            </a:rPr>
            <a:t> MONTH 2019</a:t>
          </a:r>
          <a:r>
            <a:rPr lang="en-US" sz="1400" b="1">
              <a:solidFill>
                <a:schemeClr val="accent5">
                  <a:lumMod val="50000"/>
                </a:schemeClr>
              </a:solidFill>
              <a:latin typeface="Aptos Narrow" panose="020B0004020202020204" pitchFamily="34" charset="0"/>
            </a:rPr>
            <a:t> </a:t>
          </a:r>
        </a:p>
        <a:p>
          <a:pPr algn="ctr"/>
          <a:r>
            <a:rPr lang="en-US" sz="1200" b="0">
              <a:solidFill>
                <a:schemeClr val="accent5">
                  <a:lumMod val="50000"/>
                </a:schemeClr>
              </a:solidFill>
              <a:latin typeface="Aptos Narrow" panose="020B0004020202020204" pitchFamily="34" charset="0"/>
            </a:rPr>
            <a:t>December</a:t>
          </a:r>
        </a:p>
      </xdr:txBody>
    </xdr:sp>
    <xdr:clientData/>
  </xdr:twoCellAnchor>
  <xdr:twoCellAnchor editAs="oneCell">
    <xdr:from>
      <xdr:col>26</xdr:col>
      <xdr:colOff>425632</xdr:colOff>
      <xdr:row>3</xdr:row>
      <xdr:rowOff>27215</xdr:rowOff>
    </xdr:from>
    <xdr:to>
      <xdr:col>29</xdr:col>
      <xdr:colOff>261257</xdr:colOff>
      <xdr:row>16</xdr:row>
      <xdr:rowOff>88447</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CED4F689-E513-1ACE-7740-D10BDCC9311E}"/>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6275232" y="582386"/>
              <a:ext cx="172974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436517</xdr:colOff>
      <xdr:row>16</xdr:row>
      <xdr:rowOff>168729</xdr:rowOff>
    </xdr:from>
    <xdr:to>
      <xdr:col>29</xdr:col>
      <xdr:colOff>272142</xdr:colOff>
      <xdr:row>41</xdr:row>
      <xdr:rowOff>54428</xdr:rowOff>
    </xdr:to>
    <mc:AlternateContent xmlns:mc="http://schemas.openxmlformats.org/markup-compatibility/2006" xmlns:a14="http://schemas.microsoft.com/office/drawing/2010/main">
      <mc:Choice Requires="a14">
        <xdr:graphicFrame macro="">
          <xdr:nvGraphicFramePr>
            <xdr:cNvPr id="12" name="Customer Name">
              <a:extLst>
                <a:ext uri="{FF2B5EF4-FFF2-40B4-BE49-F238E27FC236}">
                  <a16:creationId xmlns:a16="http://schemas.microsoft.com/office/drawing/2014/main" id="{FFD96625-21D9-2547-F2DF-744B2A1434A3}"/>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6396184" y="3047396"/>
              <a:ext cx="1677125" cy="4383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382090</xdr:colOff>
      <xdr:row>11</xdr:row>
      <xdr:rowOff>59873</xdr:rowOff>
    </xdr:from>
    <xdr:to>
      <xdr:col>32</xdr:col>
      <xdr:colOff>141515</xdr:colOff>
      <xdr:row>28</xdr:row>
      <xdr:rowOff>163286</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10D2401F-7C5E-4990-C96C-0265830D65E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183257" y="2038956"/>
              <a:ext cx="1600925" cy="3161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382089</xdr:colOff>
      <xdr:row>3</xdr:row>
      <xdr:rowOff>59872</xdr:rowOff>
    </xdr:from>
    <xdr:to>
      <xdr:col>32</xdr:col>
      <xdr:colOff>127000</xdr:colOff>
      <xdr:row>10</xdr:row>
      <xdr:rowOff>174172</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33B58ADA-3C8A-1195-53EA-D7588966DD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183256" y="599622"/>
              <a:ext cx="1586411" cy="1373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392975</xdr:colOff>
      <xdr:row>29</xdr:row>
      <xdr:rowOff>70760</xdr:rowOff>
    </xdr:from>
    <xdr:to>
      <xdr:col>32</xdr:col>
      <xdr:colOff>152401</xdr:colOff>
      <xdr:row>49</xdr:row>
      <xdr:rowOff>97971</xdr:rowOff>
    </xdr:to>
    <mc:AlternateContent xmlns:mc="http://schemas.openxmlformats.org/markup-compatibility/2006" xmlns:a14="http://schemas.microsoft.com/office/drawing/2010/main">
      <mc:Choice Requires="a14">
        <xdr:graphicFrame macro="">
          <xdr:nvGraphicFramePr>
            <xdr:cNvPr id="16" name="State">
              <a:extLst>
                <a:ext uri="{FF2B5EF4-FFF2-40B4-BE49-F238E27FC236}">
                  <a16:creationId xmlns:a16="http://schemas.microsoft.com/office/drawing/2014/main" id="{5A05D4F5-D5F2-7E20-6E7F-342B1962170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8194142" y="5288343"/>
              <a:ext cx="1600926" cy="3625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458288</xdr:colOff>
      <xdr:row>41</xdr:row>
      <xdr:rowOff>146956</xdr:rowOff>
    </xdr:from>
    <xdr:to>
      <xdr:col>29</xdr:col>
      <xdr:colOff>283027</xdr:colOff>
      <xdr:row>49</xdr:row>
      <xdr:rowOff>97971</xdr:rowOff>
    </xdr:to>
    <mc:AlternateContent xmlns:mc="http://schemas.openxmlformats.org/markup-compatibility/2006" xmlns:a14="http://schemas.microsoft.com/office/drawing/2010/main">
      <mc:Choice Requires="a14">
        <xdr:graphicFrame macro="">
          <xdr:nvGraphicFramePr>
            <xdr:cNvPr id="17" name="Payment Type">
              <a:extLst>
                <a:ext uri="{FF2B5EF4-FFF2-40B4-BE49-F238E27FC236}">
                  <a16:creationId xmlns:a16="http://schemas.microsoft.com/office/drawing/2014/main" id="{E260B251-9339-F2B3-D3C7-FC1B91907665}"/>
                </a:ext>
              </a:extLst>
            </xdr:cNvPr>
            <xdr:cNvGraphicFramePr/>
          </xdr:nvGraphicFramePr>
          <xdr:xfrm>
            <a:off x="0" y="0"/>
            <a:ext cx="0" cy="0"/>
          </xdr:xfrm>
          <a:graphic>
            <a:graphicData uri="http://schemas.microsoft.com/office/drawing/2010/slicer">
              <sle:slicer xmlns:sle="http://schemas.microsoft.com/office/drawing/2010/slicer" name="Payment Type"/>
            </a:graphicData>
          </a:graphic>
        </xdr:graphicFrame>
      </mc:Choice>
      <mc:Fallback xmlns="">
        <xdr:sp macro="" textlink="">
          <xdr:nvSpPr>
            <xdr:cNvPr id="0" name=""/>
            <xdr:cNvSpPr>
              <a:spLocks noTextEdit="1"/>
            </xdr:cNvSpPr>
          </xdr:nvSpPr>
          <xdr:spPr>
            <a:xfrm>
              <a:off x="16417955" y="7523539"/>
              <a:ext cx="1666239" cy="1390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402771</xdr:colOff>
      <xdr:row>19</xdr:row>
      <xdr:rowOff>119741</xdr:rowOff>
    </xdr:from>
    <xdr:to>
      <xdr:col>26</xdr:col>
      <xdr:colOff>304800</xdr:colOff>
      <xdr:row>33</xdr:row>
      <xdr:rowOff>10884</xdr:rowOff>
    </xdr:to>
    <xdr:graphicFrame macro="">
      <xdr:nvGraphicFramePr>
        <xdr:cNvPr id="19" name="Chart 18">
          <a:extLst>
            <a:ext uri="{FF2B5EF4-FFF2-40B4-BE49-F238E27FC236}">
              <a16:creationId xmlns:a16="http://schemas.microsoft.com/office/drawing/2014/main" id="{6C760914-7B16-43CA-879D-3865317CD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32657</xdr:colOff>
      <xdr:row>3</xdr:row>
      <xdr:rowOff>163285</xdr:rowOff>
    </xdr:from>
    <xdr:to>
      <xdr:col>0</xdr:col>
      <xdr:colOff>489857</xdr:colOff>
      <xdr:row>6</xdr:row>
      <xdr:rowOff>65313</xdr:rowOff>
    </xdr:to>
    <xdr:pic>
      <xdr:nvPicPr>
        <xdr:cNvPr id="21" name="Graphic 20" descr="Call center with solid fill">
          <a:extLst>
            <a:ext uri="{FF2B5EF4-FFF2-40B4-BE49-F238E27FC236}">
              <a16:creationId xmlns:a16="http://schemas.microsoft.com/office/drawing/2014/main" id="{5174B023-C1EB-3DC1-417D-23ED2FFA8EB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2657" y="718456"/>
          <a:ext cx="457200" cy="457200"/>
        </a:xfrm>
        <a:prstGeom prst="rect">
          <a:avLst/>
        </a:prstGeom>
      </xdr:spPr>
    </xdr:pic>
    <xdr:clientData/>
  </xdr:twoCellAnchor>
  <xdr:twoCellAnchor editAs="oneCell">
    <xdr:from>
      <xdr:col>3</xdr:col>
      <xdr:colOff>550336</xdr:colOff>
      <xdr:row>3</xdr:row>
      <xdr:rowOff>152401</xdr:rowOff>
    </xdr:from>
    <xdr:to>
      <xdr:col>4</xdr:col>
      <xdr:colOff>393703</xdr:colOff>
      <xdr:row>6</xdr:row>
      <xdr:rowOff>54429</xdr:rowOff>
    </xdr:to>
    <xdr:pic>
      <xdr:nvPicPr>
        <xdr:cNvPr id="23" name="Graphic 22" descr="City with solid fill">
          <a:extLst>
            <a:ext uri="{FF2B5EF4-FFF2-40B4-BE49-F238E27FC236}">
              <a16:creationId xmlns:a16="http://schemas.microsoft.com/office/drawing/2014/main" id="{E958D292-4BB6-884D-CD55-E8A013DBAB4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391836" y="692151"/>
          <a:ext cx="457200" cy="441778"/>
        </a:xfrm>
        <a:prstGeom prst="rect">
          <a:avLst/>
        </a:prstGeom>
      </xdr:spPr>
    </xdr:pic>
    <xdr:clientData/>
  </xdr:twoCellAnchor>
  <xdr:twoCellAnchor editAs="oneCell">
    <xdr:from>
      <xdr:col>7</xdr:col>
      <xdr:colOff>446922</xdr:colOff>
      <xdr:row>3</xdr:row>
      <xdr:rowOff>108253</xdr:rowOff>
    </xdr:from>
    <xdr:to>
      <xdr:col>8</xdr:col>
      <xdr:colOff>294522</xdr:colOff>
      <xdr:row>6</xdr:row>
      <xdr:rowOff>15421</xdr:rowOff>
    </xdr:to>
    <xdr:pic>
      <xdr:nvPicPr>
        <xdr:cNvPr id="31" name="Graphic 30" descr="Globe with solid fill">
          <a:extLst>
            <a:ext uri="{FF2B5EF4-FFF2-40B4-BE49-F238E27FC236}">
              <a16:creationId xmlns:a16="http://schemas.microsoft.com/office/drawing/2014/main" id="{1CE08DC1-1C8A-09DC-99D1-428D3B15182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743755" y="648003"/>
          <a:ext cx="461434" cy="446918"/>
        </a:xfrm>
        <a:prstGeom prst="rect">
          <a:avLst/>
        </a:prstGeom>
      </xdr:spPr>
    </xdr:pic>
    <xdr:clientData/>
  </xdr:twoCellAnchor>
  <xdr:twoCellAnchor editAs="oneCell">
    <xdr:from>
      <xdr:col>19</xdr:col>
      <xdr:colOff>65315</xdr:colOff>
      <xdr:row>3</xdr:row>
      <xdr:rowOff>97972</xdr:rowOff>
    </xdr:from>
    <xdr:to>
      <xdr:col>19</xdr:col>
      <xdr:colOff>522515</xdr:colOff>
      <xdr:row>6</xdr:row>
      <xdr:rowOff>0</xdr:rowOff>
    </xdr:to>
    <xdr:pic>
      <xdr:nvPicPr>
        <xdr:cNvPr id="33" name="Graphic 32" descr="Coffee with solid fill">
          <a:extLst>
            <a:ext uri="{FF2B5EF4-FFF2-40B4-BE49-F238E27FC236}">
              <a16:creationId xmlns:a16="http://schemas.microsoft.com/office/drawing/2014/main" id="{FA0DCECE-9930-DC25-1C43-C60BF0B40CF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647715" y="653143"/>
          <a:ext cx="457200" cy="457200"/>
        </a:xfrm>
        <a:prstGeom prst="rect">
          <a:avLst/>
        </a:prstGeom>
      </xdr:spPr>
    </xdr:pic>
    <xdr:clientData/>
  </xdr:twoCellAnchor>
  <xdr:twoCellAnchor editAs="oneCell">
    <xdr:from>
      <xdr:col>15</xdr:col>
      <xdr:colOff>196547</xdr:colOff>
      <xdr:row>3</xdr:row>
      <xdr:rowOff>87085</xdr:rowOff>
    </xdr:from>
    <xdr:to>
      <xdr:col>16</xdr:col>
      <xdr:colOff>44147</xdr:colOff>
      <xdr:row>5</xdr:row>
      <xdr:rowOff>174170</xdr:rowOff>
    </xdr:to>
    <xdr:pic>
      <xdr:nvPicPr>
        <xdr:cNvPr id="35" name="Graphic 34" descr="Europe with solid fill">
          <a:extLst>
            <a:ext uri="{FF2B5EF4-FFF2-40B4-BE49-F238E27FC236}">
              <a16:creationId xmlns:a16="http://schemas.microsoft.com/office/drawing/2014/main" id="{AF08F387-7B62-DB98-8479-30A1C60D9FC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404047" y="626835"/>
          <a:ext cx="461433" cy="446918"/>
        </a:xfrm>
        <a:prstGeom prst="rect">
          <a:avLst/>
        </a:prstGeom>
      </xdr:spPr>
    </xdr:pic>
    <xdr:clientData/>
  </xdr:twoCellAnchor>
  <xdr:twoCellAnchor editAs="oneCell">
    <xdr:from>
      <xdr:col>22</xdr:col>
      <xdr:colOff>544286</xdr:colOff>
      <xdr:row>3</xdr:row>
      <xdr:rowOff>152400</xdr:rowOff>
    </xdr:from>
    <xdr:to>
      <xdr:col>23</xdr:col>
      <xdr:colOff>391886</xdr:colOff>
      <xdr:row>6</xdr:row>
      <xdr:rowOff>54428</xdr:rowOff>
    </xdr:to>
    <xdr:pic>
      <xdr:nvPicPr>
        <xdr:cNvPr id="37" name="Graphic 36" descr="Daily calendar with solid fill">
          <a:extLst>
            <a:ext uri="{FF2B5EF4-FFF2-40B4-BE49-F238E27FC236}">
              <a16:creationId xmlns:a16="http://schemas.microsoft.com/office/drawing/2014/main" id="{A5C95755-6471-B508-9E13-36FB8D948056}"/>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3955486" y="707571"/>
          <a:ext cx="457200" cy="4572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83820</xdr:colOff>
      <xdr:row>0</xdr:row>
      <xdr:rowOff>114300</xdr:rowOff>
    </xdr:from>
    <xdr:to>
      <xdr:col>10</xdr:col>
      <xdr:colOff>137160</xdr:colOff>
      <xdr:row>54</xdr:row>
      <xdr:rowOff>60960</xdr:rowOff>
    </xdr:to>
    <xdr:sp macro="" textlink="">
      <xdr:nvSpPr>
        <xdr:cNvPr id="2" name="Rectangle: Rounded Corners 1">
          <a:extLst>
            <a:ext uri="{FF2B5EF4-FFF2-40B4-BE49-F238E27FC236}">
              <a16:creationId xmlns:a16="http://schemas.microsoft.com/office/drawing/2014/main" id="{BE115444-4736-47D5-A825-16F54424CA78}"/>
            </a:ext>
          </a:extLst>
        </xdr:cNvPr>
        <xdr:cNvSpPr/>
      </xdr:nvSpPr>
      <xdr:spPr>
        <a:xfrm>
          <a:off x="83820" y="114300"/>
          <a:ext cx="6149340" cy="982218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latin typeface="Aptos Narrow" panose="020B0004020202020204" pitchFamily="34" charset="0"/>
            </a:rPr>
            <a:t> Analysis Observation</a:t>
          </a:r>
        </a:p>
        <a:p>
          <a:pPr algn="l"/>
          <a:r>
            <a:rPr lang="en-US" sz="1000" b="1" baseline="0">
              <a:latin typeface="Aptos Narrow" panose="020B0004020202020204" pitchFamily="34" charset="0"/>
            </a:rPr>
            <a:t>SALESPERSON</a:t>
          </a:r>
        </a:p>
        <a:p>
          <a:pPr algn="l"/>
          <a:r>
            <a:rPr lang="en-US" sz="1000" b="1" baseline="0">
              <a:latin typeface="Aptos Narrow" panose="020B0004020202020204" pitchFamily="34" charset="0"/>
            </a:rPr>
            <a:t>-- </a:t>
          </a:r>
          <a:r>
            <a:rPr lang="en-US" sz="1000" b="0" baseline="0">
              <a:latin typeface="Aptos Narrow" panose="020B0004020202020204" pitchFamily="34" charset="0"/>
            </a:rPr>
            <a:t>Andrew Cencini had april as his worst performing month while June was his best. He made most of his sales within the $0-1000 products as he sold 15 units of it  and he mostly sold jams and preserves category of product while he made very low sales in the grains and baked good categories.</a:t>
          </a:r>
        </a:p>
        <a:p>
          <a:pPr algn="l"/>
          <a:r>
            <a:rPr lang="en-US" sz="1000" b="0" baseline="0">
              <a:latin typeface="Aptos Narrow" panose="020B0004020202020204" pitchFamily="34" charset="0"/>
            </a:rPr>
            <a:t>-- Anne Larsen had a good year averaging more than $4,000 monthly which made her one of the top performers as she  made sales to three different companies in two cities of the south region.</a:t>
          </a:r>
        </a:p>
        <a:p>
          <a:pPr algn="l"/>
          <a:r>
            <a:rPr lang="en-US" sz="1000" b="0" baseline="0">
              <a:latin typeface="Aptos Narrow" panose="020B0004020202020204" pitchFamily="34" charset="0"/>
            </a:rPr>
            <a:t>-- Jan Kotas is the least performing salesperson, he had a spike in sales in the month of june which needs to be further investigated in order to get more insight in what he did differently so it can be replicated in the coming.</a:t>
          </a:r>
        </a:p>
        <a:p>
          <a:pPr algn="l"/>
          <a:r>
            <a:rPr lang="en-US" sz="1000" b="0" baseline="0">
              <a:latin typeface="Aptos Narrow" panose="020B0004020202020204" pitchFamily="34" charset="0"/>
            </a:rPr>
            <a:t>--Laura Giussani had an overall average performance but also had a dip in performance in july. </a:t>
          </a:r>
        </a:p>
        <a:p>
          <a:pPr algn="l"/>
          <a:r>
            <a:rPr lang="en-US" sz="1000" b="0" baseline="0">
              <a:latin typeface="Aptos Narrow" panose="020B0004020202020204" pitchFamily="34" charset="0"/>
            </a:rPr>
            <a:t>-- Nancy Freehafer is the best performing sales person with total sales revenue of $104,242.34</a:t>
          </a:r>
        </a:p>
        <a:p>
          <a:pPr algn="l"/>
          <a:endParaRPr lang="en-US" sz="1000" b="0" baseline="0">
            <a:latin typeface="Aptos Narrow" panose="020B0004020202020204" pitchFamily="34" charset="0"/>
          </a:endParaRPr>
        </a:p>
        <a:p>
          <a:pPr algn="l"/>
          <a:r>
            <a:rPr lang="en-US" sz="1000" b="1" baseline="0">
              <a:latin typeface="Aptos Narrow" panose="020B0004020202020204" pitchFamily="34" charset="0"/>
            </a:rPr>
            <a:t>COMPANY</a:t>
          </a:r>
        </a:p>
        <a:p>
          <a:pPr algn="l"/>
          <a:r>
            <a:rPr lang="en-US" sz="1000" b="1" baseline="0">
              <a:latin typeface="Aptos Narrow" panose="020B0004020202020204" pitchFamily="34" charset="0"/>
            </a:rPr>
            <a:t>-- </a:t>
          </a:r>
          <a:r>
            <a:rPr lang="en-US" sz="1000" b="0" baseline="0">
              <a:latin typeface="Aptos Narrow" panose="020B0004020202020204" pitchFamily="34" charset="0"/>
            </a:rPr>
            <a:t>Company A  made her purchases worth of $36,839.99 from the seattle branch within the north region and the salesperson is nancy freehafer and the category of products bought were beverages and canned meat. they made most of their transaction within the $0-1000 range with 21 counts while 7 counts for $1000-2000, 2 counts for $3000-4000, 2 counts for $4000-5000 and 1 count for $2000-3000. </a:t>
          </a:r>
          <a:endParaRPr lang="en-US" sz="1000" b="1" baseline="0">
            <a:latin typeface="Aptos Narrow" panose="020B0004020202020204" pitchFamily="34" charset="0"/>
          </a:endParaRPr>
        </a:p>
        <a:p>
          <a:pPr algn="l"/>
          <a:r>
            <a:rPr lang="en-US" sz="1000" b="0" baseline="0">
              <a:latin typeface="Aptos Narrow" panose="020B0004020202020204" pitchFamily="34" charset="0"/>
            </a:rPr>
            <a:t>--Company AA made purchases worth of $1291.50 by buying beverages and dried fruits and nut category of the products only twice during the year, once in january and once in december with total count of 4. these transaction were made from Las vegas branch in the west region and their salesperson is mariya sergienko.</a:t>
          </a:r>
        </a:p>
        <a:p>
          <a:pPr algn="l"/>
          <a:r>
            <a:rPr lang="en-US" sz="1000" b="0" baseline="0">
              <a:latin typeface="Aptos Narrow" panose="020B0004020202020204" pitchFamily="34" charset="0"/>
            </a:rPr>
            <a:t>-- </a:t>
          </a:r>
          <a:r>
            <a:rPr lang="en-US" sz="1100" b="0" baseline="0">
              <a:solidFill>
                <a:schemeClr val="lt1"/>
              </a:solidFill>
              <a:effectLst/>
              <a:latin typeface="+mn-lt"/>
              <a:ea typeface="+mn-ea"/>
              <a:cs typeface="+mn-cs"/>
            </a:rPr>
            <a:t>Company BB  made her purchases worth of $43,703 from the memphis branch within the south region and the salesperson is anne larsen and the category of products bought were beverages, soups and canned meat. they made most of their transaction within the $0-1000 range with 16 counts while 11 counts for $1000-2000, 2 counts for $3000-4000, 1 counts for $4000-5000 and 2 count for $2000-3000.</a:t>
          </a:r>
        </a:p>
        <a:p>
          <a:pPr algn="l"/>
          <a:r>
            <a:rPr lang="en-US" sz="1100" b="0" baseline="0">
              <a:solidFill>
                <a:schemeClr val="lt1"/>
              </a:solidFill>
              <a:effectLst/>
              <a:latin typeface="+mn-lt"/>
              <a:ea typeface="+mn-ea"/>
              <a:cs typeface="+mn-cs"/>
            </a:rPr>
            <a:t>-- Company C  made her purchases worth of $27,005.38 from the Los angeles  branch within the west region and the salesperson is mariya sergienko and the category of products bought were sauces, condiments, beverages and soups. they made most of their transaction within the $0-1000 range with 19 counts while 2 counts for $1000-2000, 3 counts for $3000-4000,  and 1 count for $2000-3000.</a:t>
          </a:r>
        </a:p>
        <a:p>
          <a:pPr algn="l"/>
          <a:r>
            <a:rPr lang="en-US" sz="1100" b="0" baseline="0">
              <a:solidFill>
                <a:schemeClr val="lt1"/>
              </a:solidFill>
              <a:effectLst/>
              <a:latin typeface="+mn-lt"/>
              <a:ea typeface="+mn-ea"/>
              <a:cs typeface="+mn-cs"/>
            </a:rPr>
            <a:t>-- Company CC  made her purchases worth of $16,350.50 from the Denver branch within the west region and the salesperson is jan kotas and the category of products bought were beverages, fruits &amp; veg and candy. they made most of their transaction within the $0-1000 range with 8 counts while 6 counts for $1000-2000, 1 counts for $3000-4000 and 1 count for $2000-3000.</a:t>
          </a:r>
        </a:p>
        <a:p>
          <a:pPr algn="l"/>
          <a:r>
            <a:rPr lang="en-US" sz="1100" b="0" baseline="0">
              <a:solidFill>
                <a:schemeClr val="lt1"/>
              </a:solidFill>
              <a:effectLst/>
              <a:latin typeface="+mn-lt"/>
              <a:ea typeface="+mn-ea"/>
              <a:cs typeface="+mn-cs"/>
            </a:rPr>
            <a:t>-- Company D  made her purchases worth of $67,180.50 from the New york branch within the east region and the salesperson is Andrew Cencini and the category of products bought were jams &amp; preserves, dried fruits &amp; nuts, pasta, grains and baked goods and mixes. they made most of their transaction within the $0-1000 range with 15 counts while 2 counts for $1000-2000, 4 counts for $3000-4000, 4 counts for $4000-5000, 3 count for $2000-3000, 2 counts for $6000-7000 and 1 count for $7000-8000. </a:t>
          </a:r>
        </a:p>
        <a:p>
          <a:pPr algn="l"/>
          <a:r>
            <a:rPr lang="en-US" sz="1100" b="0" baseline="0">
              <a:solidFill>
                <a:schemeClr val="lt1"/>
              </a:solidFill>
              <a:effectLst/>
              <a:latin typeface="+mn-lt"/>
              <a:ea typeface="+mn-ea"/>
              <a:cs typeface="+mn-cs"/>
            </a:rPr>
            <a:t>-- Company F  made her purchases worth of $37,418 from the milwaukee branch within the north region and the salesperson is michael neipper  and the category of products bought were beverages, sauces, candy and dried fruits &amp; nuts . they made most of their transaction within the $0-1000 range with 22 counts while 11 counts for $1000-2000, 1 counts for $3000-4000 and 2 count for $2000-3000.</a:t>
          </a:r>
          <a:endParaRPr lang="en-US" sz="1000" b="0" baseline="0">
            <a:latin typeface="Aptos Narrow" panose="020B0004020202020204" pitchFamily="34" charset="0"/>
          </a:endParaRPr>
        </a:p>
        <a:p>
          <a:pPr algn="l"/>
          <a:r>
            <a:rPr lang="en-US" sz="1000" b="0" baseline="0">
              <a:latin typeface="Aptos Narrow" panose="020B0004020202020204" pitchFamily="34" charset="0"/>
            </a:rPr>
            <a:t>-- </a:t>
          </a:r>
          <a:r>
            <a:rPr lang="en-US" sz="1100" b="0" baseline="0">
              <a:solidFill>
                <a:schemeClr val="lt1"/>
              </a:solidFill>
              <a:effectLst/>
              <a:latin typeface="+mn-lt"/>
              <a:ea typeface="+mn-ea"/>
              <a:cs typeface="+mn-cs"/>
            </a:rPr>
            <a:t>Company G  made her purchases worth of $17,204 from the boise branch within the north region and the salesperson is nancy freehafer and the category of products bought was beverages. they made their transaction within $1000-2000 range with 3 counts, 2 counts for $3000-4000 and 2 count for $2000-3000.</a:t>
          </a:r>
          <a:r>
            <a:rPr lang="en-US" sz="1000" b="0" baseline="0">
              <a:latin typeface="Aptos Narrow" panose="020B0004020202020204" pitchFamily="34" charset="0"/>
            </a:rPr>
            <a:t>Company G  had a decline in purchase between august and december.</a:t>
          </a:r>
        </a:p>
        <a:p>
          <a:pPr algn="l"/>
          <a:endParaRPr lang="en-US" sz="1000" b="0" baseline="0">
            <a:latin typeface="Aptos Narrow" panose="020B0004020202020204" pitchFamily="34" charset="0"/>
          </a:endParaRPr>
        </a:p>
      </xdr:txBody>
    </xdr:sp>
    <xdr:clientData/>
  </xdr:twoCellAnchor>
  <xdr:twoCellAnchor>
    <xdr:from>
      <xdr:col>11</xdr:col>
      <xdr:colOff>22860</xdr:colOff>
      <xdr:row>1</xdr:row>
      <xdr:rowOff>7620</xdr:rowOff>
    </xdr:from>
    <xdr:to>
      <xdr:col>21</xdr:col>
      <xdr:colOff>327660</xdr:colOff>
      <xdr:row>36</xdr:row>
      <xdr:rowOff>60960</xdr:rowOff>
    </xdr:to>
    <xdr:sp macro="" textlink="">
      <xdr:nvSpPr>
        <xdr:cNvPr id="5" name="Rectangle: Rounded Corners 4">
          <a:extLst>
            <a:ext uri="{FF2B5EF4-FFF2-40B4-BE49-F238E27FC236}">
              <a16:creationId xmlns:a16="http://schemas.microsoft.com/office/drawing/2014/main" id="{9C29A3C0-9230-41BD-B6B9-E0D9028356E7}"/>
            </a:ext>
          </a:extLst>
        </xdr:cNvPr>
        <xdr:cNvSpPr/>
      </xdr:nvSpPr>
      <xdr:spPr>
        <a:xfrm>
          <a:off x="6728460" y="190500"/>
          <a:ext cx="6400800" cy="6454140"/>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tx1"/>
              </a:solidFill>
              <a:latin typeface="Aptos Narrow" panose="020B0004020202020204" pitchFamily="34" charset="0"/>
            </a:rPr>
            <a:t>Analysis Recommendation</a:t>
          </a:r>
        </a:p>
        <a:p>
          <a:pPr algn="l"/>
          <a:r>
            <a:rPr lang="en-US" sz="1200" b="1" baseline="0">
              <a:solidFill>
                <a:schemeClr val="tx1"/>
              </a:solidFill>
              <a:latin typeface="Aptos Narrow" panose="020B0004020202020204" pitchFamily="34" charset="0"/>
            </a:rPr>
            <a:t>SALESPERSON</a:t>
          </a:r>
        </a:p>
        <a:p>
          <a:pPr algn="l"/>
          <a:r>
            <a:rPr lang="en-US" sz="1000" b="0" baseline="0">
              <a:solidFill>
                <a:schemeClr val="tx1"/>
              </a:solidFill>
              <a:latin typeface="Aptos Narrow" panose="020B0004020202020204" pitchFamily="34" charset="0"/>
            </a:rPr>
            <a:t>--  I recommend that Andrew Cencini is interviewed on what he did differently in june and be given counceled on how to replicate it going forward and he should be further advised on how to make more sales  on the other product category.   </a:t>
          </a:r>
        </a:p>
        <a:p>
          <a:pPr algn="l"/>
          <a:r>
            <a:rPr lang="en-US" sz="1000" b="0" baseline="0">
              <a:solidFill>
                <a:schemeClr val="tx1"/>
              </a:solidFill>
              <a:latin typeface="Aptos Narrow" panose="020B0004020202020204" pitchFamily="34" charset="0"/>
            </a:rPr>
            <a:t>-- There is need for further Investigation on the decline in sales of Anne Larsen from june to september and what she did different to climb back up.</a:t>
          </a:r>
        </a:p>
        <a:p>
          <a:pPr algn="l"/>
          <a:r>
            <a:rPr lang="en-US" sz="1000" b="0" baseline="0">
              <a:solidFill>
                <a:schemeClr val="tx1"/>
              </a:solidFill>
              <a:latin typeface="Aptos Narrow" panose="020B0004020202020204" pitchFamily="34" charset="0"/>
            </a:rPr>
            <a:t>-- I recommend Jan Kotas for more sales training to help him turn his performance around</a:t>
          </a:r>
        </a:p>
        <a:p>
          <a:pPr algn="l"/>
          <a:r>
            <a:rPr lang="en-US" sz="1000" b="0" baseline="0">
              <a:solidFill>
                <a:schemeClr val="tx1"/>
              </a:solidFill>
              <a:latin typeface="Aptos Narrow" panose="020B0004020202020204" pitchFamily="34" charset="0"/>
            </a:rPr>
            <a:t>-- I recommend  laura giussani for sales trainig so she can turn  around her performance.</a:t>
          </a:r>
        </a:p>
        <a:p>
          <a:pPr algn="l"/>
          <a:r>
            <a:rPr lang="en-US" sz="1000" b="0" baseline="0">
              <a:solidFill>
                <a:schemeClr val="tx1"/>
              </a:solidFill>
              <a:latin typeface="Aptos Narrow" panose="020B0004020202020204" pitchFamily="34" charset="0"/>
            </a:rPr>
            <a:t>-- I recommend Transfering Nancy freehafer to the western region which is the least performing region.</a:t>
          </a:r>
        </a:p>
        <a:p>
          <a:pPr algn="l"/>
          <a:endParaRPr lang="en-US" sz="1000" b="0" baseline="0">
            <a:solidFill>
              <a:schemeClr val="tx1"/>
            </a:solidFill>
            <a:latin typeface="Aptos Narrow" panose="020B0004020202020204" pitchFamily="34" charset="0"/>
          </a:endParaRPr>
        </a:p>
        <a:p>
          <a:pPr algn="l"/>
          <a:r>
            <a:rPr lang="en-US" sz="1000" b="1" baseline="0">
              <a:solidFill>
                <a:schemeClr val="tx1"/>
              </a:solidFill>
              <a:latin typeface="Aptos Narrow" panose="020B0004020202020204" pitchFamily="34" charset="0"/>
            </a:rPr>
            <a:t>COMPANY</a:t>
          </a:r>
        </a:p>
        <a:p>
          <a:pPr algn="l"/>
          <a:r>
            <a:rPr lang="en-US" sz="1000" b="0" baseline="0">
              <a:solidFill>
                <a:schemeClr val="tx1"/>
              </a:solidFill>
              <a:latin typeface="Aptos Narrow" panose="020B0004020202020204" pitchFamily="34" charset="0"/>
            </a:rPr>
            <a:t>-- I recommend for more engagement from the salesperson managing the company A to increase their transaction amount because they have the capacity to do more.</a:t>
          </a:r>
        </a:p>
        <a:p>
          <a:pPr algn="l"/>
          <a:r>
            <a:rPr lang="en-US" sz="1000" b="0" baseline="0">
              <a:solidFill>
                <a:schemeClr val="tx1"/>
              </a:solidFill>
              <a:latin typeface="Aptos Narrow" panose="020B0004020202020204" pitchFamily="34" charset="0"/>
            </a:rPr>
            <a:t>-- I recommend reaching out to company AA to enquire about  the reason for the low purchase volume and instructing the salesperson for more engagement with the company.</a:t>
          </a:r>
        </a:p>
        <a:p>
          <a:pPr algn="l"/>
          <a:r>
            <a:rPr lang="en-US" sz="1000" b="0" baseline="0">
              <a:solidFill>
                <a:schemeClr val="tx1"/>
              </a:solidFill>
              <a:latin typeface="Aptos Narrow" panose="020B0004020202020204" pitchFamily="34" charset="0"/>
            </a:rPr>
            <a:t>-- I recommend for more engagement and proper managment of the customer from the salesperson to increase revenue from company BB. </a:t>
          </a:r>
        </a:p>
        <a:p>
          <a:pPr algn="l"/>
          <a:r>
            <a:rPr lang="en-US" sz="1000" b="0" baseline="0">
              <a:solidFill>
                <a:schemeClr val="tx1"/>
              </a:solidFill>
              <a:latin typeface="Aptos Narrow" panose="020B0004020202020204" pitchFamily="34" charset="0"/>
            </a:rPr>
            <a:t>--  I recommend for more engagements with company C to increase their transaction with the company.</a:t>
          </a:r>
        </a:p>
        <a:p>
          <a:pPr algn="l"/>
          <a:r>
            <a:rPr lang="en-US" sz="1000" b="0" baseline="0">
              <a:solidFill>
                <a:schemeClr val="tx1"/>
              </a:solidFill>
              <a:latin typeface="Aptos Narrow" panose="020B0004020202020204" pitchFamily="34" charset="0"/>
            </a:rPr>
            <a:t>-- I recommend for more engagements with company CC to increase their transaction with the company.</a:t>
          </a:r>
        </a:p>
        <a:p>
          <a:pPr algn="l"/>
          <a:r>
            <a:rPr lang="en-US" sz="1000" b="0" baseline="0">
              <a:solidFill>
                <a:schemeClr val="tx1"/>
              </a:solidFill>
              <a:latin typeface="Aptos Narrow" panose="020B0004020202020204" pitchFamily="34" charset="0"/>
            </a:rPr>
            <a:t>-- I recommend giving incentives to company D as the best customer thereby encouraging her to do more.</a:t>
          </a:r>
        </a:p>
        <a:p>
          <a:pPr algn="l"/>
          <a:r>
            <a:rPr lang="en-US" sz="1000" b="0" baseline="0">
              <a:solidFill>
                <a:schemeClr val="tx1"/>
              </a:solidFill>
              <a:latin typeface="Aptos Narrow" panose="020B0004020202020204" pitchFamily="34" charset="0"/>
            </a:rPr>
            <a:t>-- I recommend more engagements with company F to increase their transaction with the company.</a:t>
          </a:r>
        </a:p>
        <a:p>
          <a:pPr algn="l"/>
          <a:r>
            <a:rPr lang="en-US" sz="1000" b="0" baseline="0">
              <a:solidFill>
                <a:schemeClr val="tx1"/>
              </a:solidFill>
              <a:latin typeface="Aptos Narrow" panose="020B0004020202020204" pitchFamily="34" charset="0"/>
            </a:rPr>
            <a:t>-- I recommend reaching out to company G to enquire about the steady decline in purchase between august and december.</a:t>
          </a:r>
        </a:p>
        <a:p>
          <a:pPr algn="ctr"/>
          <a:endParaRPr lang="en-US" sz="1200" b="1" baseline="0">
            <a:solidFill>
              <a:schemeClr val="tx1"/>
            </a:solidFill>
            <a:latin typeface="Aptos Narrow" panose="020B0004020202020204" pitchFamily="34" charset="0"/>
          </a:endParaRPr>
        </a:p>
        <a:p>
          <a:pPr algn="ctr"/>
          <a:endParaRPr lang="en-US" sz="1200" b="1" baseline="0">
            <a:solidFill>
              <a:schemeClr val="tx1"/>
            </a:solidFill>
            <a:latin typeface="Aptos Narrow" panose="020B00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388620</xdr:colOff>
      <xdr:row>1</xdr:row>
      <xdr:rowOff>121920</xdr:rowOff>
    </xdr:from>
    <xdr:to>
      <xdr:col>12</xdr:col>
      <xdr:colOff>259080</xdr:colOff>
      <xdr:row>21</xdr:row>
      <xdr:rowOff>68580</xdr:rowOff>
    </xdr:to>
    <xdr:graphicFrame macro="">
      <xdr:nvGraphicFramePr>
        <xdr:cNvPr id="2" name="Chart 1">
          <a:extLst>
            <a:ext uri="{FF2B5EF4-FFF2-40B4-BE49-F238E27FC236}">
              <a16:creationId xmlns:a16="http://schemas.microsoft.com/office/drawing/2014/main" id="{4189BFBB-FC1D-4CB0-99F5-A8BE34B7F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388620</xdr:colOff>
      <xdr:row>1</xdr:row>
      <xdr:rowOff>121920</xdr:rowOff>
    </xdr:from>
    <xdr:to>
      <xdr:col>12</xdr:col>
      <xdr:colOff>259080</xdr:colOff>
      <xdr:row>21</xdr:row>
      <xdr:rowOff>68580</xdr:rowOff>
    </xdr:to>
    <xdr:graphicFrame macro="">
      <xdr:nvGraphicFramePr>
        <xdr:cNvPr id="2" name="Chart 1">
          <a:extLst>
            <a:ext uri="{FF2B5EF4-FFF2-40B4-BE49-F238E27FC236}">
              <a16:creationId xmlns:a16="http://schemas.microsoft.com/office/drawing/2014/main" id="{FCD54BE6-D280-4E47-93FB-E8B430498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388620</xdr:colOff>
      <xdr:row>1</xdr:row>
      <xdr:rowOff>121920</xdr:rowOff>
    </xdr:from>
    <xdr:to>
      <xdr:col>12</xdr:col>
      <xdr:colOff>259080</xdr:colOff>
      <xdr:row>21</xdr:row>
      <xdr:rowOff>68580</xdr:rowOff>
    </xdr:to>
    <xdr:graphicFrame macro="">
      <xdr:nvGraphicFramePr>
        <xdr:cNvPr id="2" name="Chart 1">
          <a:extLst>
            <a:ext uri="{FF2B5EF4-FFF2-40B4-BE49-F238E27FC236}">
              <a16:creationId xmlns:a16="http://schemas.microsoft.com/office/drawing/2014/main" id="{456AC970-E538-4F44-A099-92F2180B3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381000</xdr:colOff>
      <xdr:row>1</xdr:row>
      <xdr:rowOff>121920</xdr:rowOff>
    </xdr:from>
    <xdr:to>
      <xdr:col>12</xdr:col>
      <xdr:colOff>251460</xdr:colOff>
      <xdr:row>21</xdr:row>
      <xdr:rowOff>68580</xdr:rowOff>
    </xdr:to>
    <xdr:graphicFrame macro="">
      <xdr:nvGraphicFramePr>
        <xdr:cNvPr id="2" name="Chart 1">
          <a:extLst>
            <a:ext uri="{FF2B5EF4-FFF2-40B4-BE49-F238E27FC236}">
              <a16:creationId xmlns:a16="http://schemas.microsoft.com/office/drawing/2014/main" id="{9E488170-6C27-417A-BBA4-8FE253F35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381000</xdr:colOff>
      <xdr:row>1</xdr:row>
      <xdr:rowOff>121920</xdr:rowOff>
    </xdr:from>
    <xdr:to>
      <xdr:col>12</xdr:col>
      <xdr:colOff>251460</xdr:colOff>
      <xdr:row>21</xdr:row>
      <xdr:rowOff>68580</xdr:rowOff>
    </xdr:to>
    <xdr:graphicFrame macro="">
      <xdr:nvGraphicFramePr>
        <xdr:cNvPr id="2" name="Chart 1">
          <a:extLst>
            <a:ext uri="{FF2B5EF4-FFF2-40B4-BE49-F238E27FC236}">
              <a16:creationId xmlns:a16="http://schemas.microsoft.com/office/drawing/2014/main" id="{E5B6FDA9-616D-488F-87E8-CBFF901CA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324255</xdr:colOff>
      <xdr:row>2</xdr:row>
      <xdr:rowOff>146239</xdr:rowOff>
    </xdr:from>
    <xdr:to>
      <xdr:col>13</xdr:col>
      <xdr:colOff>194715</xdr:colOff>
      <xdr:row>22</xdr:row>
      <xdr:rowOff>92899</xdr:rowOff>
    </xdr:to>
    <xdr:graphicFrame macro="">
      <xdr:nvGraphicFramePr>
        <xdr:cNvPr id="2" name="Chart 1">
          <a:extLst>
            <a:ext uri="{FF2B5EF4-FFF2-40B4-BE49-F238E27FC236}">
              <a16:creationId xmlns:a16="http://schemas.microsoft.com/office/drawing/2014/main" id="{73347F1B-8AD4-4975-A829-06F9844D6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445851</xdr:colOff>
      <xdr:row>2</xdr:row>
      <xdr:rowOff>8431</xdr:rowOff>
    </xdr:from>
    <xdr:to>
      <xdr:col>13</xdr:col>
      <xdr:colOff>316311</xdr:colOff>
      <xdr:row>21</xdr:row>
      <xdr:rowOff>141538</xdr:rowOff>
    </xdr:to>
    <xdr:graphicFrame macro="">
      <xdr:nvGraphicFramePr>
        <xdr:cNvPr id="2" name="Chart 1">
          <a:extLst>
            <a:ext uri="{FF2B5EF4-FFF2-40B4-BE49-F238E27FC236}">
              <a16:creationId xmlns:a16="http://schemas.microsoft.com/office/drawing/2014/main" id="{929A30F8-9058-41AC-A9DE-D8A6B0B76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106680</xdr:colOff>
      <xdr:row>0</xdr:row>
      <xdr:rowOff>152400</xdr:rowOff>
    </xdr:from>
    <xdr:to>
      <xdr:col>9</xdr:col>
      <xdr:colOff>129540</xdr:colOff>
      <xdr:row>23</xdr:row>
      <xdr:rowOff>76200</xdr:rowOff>
    </xdr:to>
    <xdr:sp macro="" textlink="">
      <xdr:nvSpPr>
        <xdr:cNvPr id="2" name="Rectangle: Rounded Corners 1">
          <a:extLst>
            <a:ext uri="{FF2B5EF4-FFF2-40B4-BE49-F238E27FC236}">
              <a16:creationId xmlns:a16="http://schemas.microsoft.com/office/drawing/2014/main" id="{E3144F89-348A-41D9-84E7-6042CF9C4B49}"/>
            </a:ext>
          </a:extLst>
        </xdr:cNvPr>
        <xdr:cNvSpPr/>
      </xdr:nvSpPr>
      <xdr:spPr>
        <a:xfrm>
          <a:off x="106680" y="152400"/>
          <a:ext cx="5509260" cy="413004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latin typeface="Aptos Narrow" panose="020B0004020202020204" pitchFamily="34" charset="0"/>
            </a:rPr>
            <a:t>Project</a:t>
          </a:r>
          <a:r>
            <a:rPr lang="en-US" sz="1200" b="1" baseline="0">
              <a:latin typeface="Aptos Narrow" panose="020B0004020202020204" pitchFamily="34" charset="0"/>
            </a:rPr>
            <a:t> Split</a:t>
          </a:r>
        </a:p>
        <a:p>
          <a:pPr algn="l"/>
          <a:r>
            <a:rPr lang="en-US" sz="1200" b="1" baseline="0">
              <a:latin typeface="Aptos Narrow" panose="020B0004020202020204" pitchFamily="34" charset="0"/>
            </a:rPr>
            <a:t>Category One; Independent Values</a:t>
          </a:r>
        </a:p>
        <a:p>
          <a:pPr algn="l"/>
          <a:r>
            <a:rPr lang="en-US" sz="800" b="0" baseline="0">
              <a:latin typeface="Aptos Narrow" panose="020B0004020202020204" pitchFamily="34" charset="0"/>
            </a:rPr>
            <a:t>Customer Name</a:t>
          </a:r>
        </a:p>
        <a:p>
          <a:pPr algn="l"/>
          <a:r>
            <a:rPr lang="en-US" sz="800" b="0" baseline="0">
              <a:latin typeface="Aptos Narrow" panose="020B0004020202020204" pitchFamily="34" charset="0"/>
            </a:rPr>
            <a:t>Customer ID</a:t>
          </a:r>
        </a:p>
        <a:p>
          <a:pPr algn="l"/>
          <a:r>
            <a:rPr lang="en-US" sz="800" b="0" baseline="0">
              <a:latin typeface="Aptos Narrow" panose="020B0004020202020204" pitchFamily="34" charset="0"/>
            </a:rPr>
            <a:t>Address</a:t>
          </a:r>
        </a:p>
        <a:p>
          <a:pPr algn="l"/>
          <a:r>
            <a:rPr lang="en-US" sz="800" b="0" baseline="0">
              <a:latin typeface="Aptos Narrow" panose="020B0004020202020204" pitchFamily="34" charset="0"/>
            </a:rPr>
            <a:t>City</a:t>
          </a:r>
        </a:p>
        <a:p>
          <a:pPr algn="l"/>
          <a:r>
            <a:rPr lang="en-US" sz="800" b="0" baseline="0">
              <a:latin typeface="Aptos Narrow" panose="020B0004020202020204" pitchFamily="34" charset="0"/>
            </a:rPr>
            <a:t>State</a:t>
          </a:r>
        </a:p>
        <a:p>
          <a:pPr algn="l"/>
          <a:r>
            <a:rPr lang="en-US" sz="800" b="0" baseline="0">
              <a:latin typeface="Aptos Narrow" panose="020B0004020202020204" pitchFamily="34" charset="0"/>
            </a:rPr>
            <a:t>Country</a:t>
          </a:r>
        </a:p>
        <a:p>
          <a:pPr algn="l"/>
          <a:r>
            <a:rPr lang="en-US" sz="800" b="0" baseline="0">
              <a:latin typeface="Aptos Narrow" panose="020B0004020202020204" pitchFamily="34" charset="0"/>
            </a:rPr>
            <a:t>Salesperson</a:t>
          </a:r>
        </a:p>
        <a:p>
          <a:pPr algn="l"/>
          <a:r>
            <a:rPr lang="en-US" sz="800" b="0" baseline="0">
              <a:latin typeface="Aptos Narrow" panose="020B0004020202020204" pitchFamily="34" charset="0"/>
            </a:rPr>
            <a:t>Region</a:t>
          </a:r>
        </a:p>
        <a:p>
          <a:pPr algn="l"/>
          <a:r>
            <a:rPr lang="en-US" sz="800" b="0" baseline="0">
              <a:latin typeface="Aptos Narrow" panose="020B0004020202020204" pitchFamily="34" charset="0"/>
            </a:rPr>
            <a:t>Shipper Name</a:t>
          </a:r>
        </a:p>
        <a:p>
          <a:pPr algn="l"/>
          <a:r>
            <a:rPr lang="en-US" sz="800" b="0" baseline="0">
              <a:latin typeface="Aptos Narrow" panose="020B0004020202020204" pitchFamily="34" charset="0"/>
            </a:rPr>
            <a:t>Ship Name</a:t>
          </a:r>
        </a:p>
        <a:p>
          <a:pPr algn="l"/>
          <a:r>
            <a:rPr lang="en-US" sz="800" b="0" baseline="0">
              <a:latin typeface="Aptos Narrow" panose="020B0004020202020204" pitchFamily="34" charset="0"/>
            </a:rPr>
            <a:t>Ship Address</a:t>
          </a:r>
        </a:p>
        <a:p>
          <a:pPr algn="l"/>
          <a:r>
            <a:rPr lang="en-US" sz="800" b="0" baseline="0">
              <a:latin typeface="Aptos Narrow" panose="020B0004020202020204" pitchFamily="34" charset="0"/>
            </a:rPr>
            <a:t>Ship City</a:t>
          </a:r>
        </a:p>
        <a:p>
          <a:pPr algn="l"/>
          <a:r>
            <a:rPr lang="en-US" sz="800" b="0" baseline="0">
              <a:latin typeface="Aptos Narrow" panose="020B0004020202020204" pitchFamily="34" charset="0"/>
            </a:rPr>
            <a:t>Ship State</a:t>
          </a:r>
        </a:p>
        <a:p>
          <a:pPr algn="l"/>
          <a:r>
            <a:rPr lang="en-US" sz="800" b="0" baseline="0">
              <a:latin typeface="Aptos Narrow" panose="020B0004020202020204" pitchFamily="34" charset="0"/>
            </a:rPr>
            <a:t>Ship Country</a:t>
          </a:r>
        </a:p>
        <a:p>
          <a:pPr algn="l"/>
          <a:r>
            <a:rPr lang="en-US" sz="800" b="0" baseline="0">
              <a:latin typeface="Aptos Narrow" panose="020B0004020202020204" pitchFamily="34" charset="0"/>
            </a:rPr>
            <a:t>Payment Type</a:t>
          </a:r>
        </a:p>
        <a:p>
          <a:pPr algn="l"/>
          <a:r>
            <a:rPr lang="en-US" sz="800" b="0" baseline="0">
              <a:latin typeface="Aptos Narrow" panose="020B0004020202020204" pitchFamily="34" charset="0"/>
            </a:rPr>
            <a:t>Product Name</a:t>
          </a:r>
        </a:p>
        <a:p>
          <a:pPr algn="l"/>
          <a:r>
            <a:rPr lang="en-US" sz="800" b="0" baseline="0">
              <a:latin typeface="Aptos Narrow" panose="020B0004020202020204" pitchFamily="34" charset="0"/>
            </a:rPr>
            <a:t>Category</a:t>
          </a:r>
        </a:p>
        <a:p>
          <a:pPr algn="l"/>
          <a:endParaRPr lang="en-US" sz="800" baseline="0">
            <a:latin typeface="Aptos Narrow" panose="020B0004020202020204" pitchFamily="34" charset="0"/>
          </a:endParaRPr>
        </a:p>
        <a:p>
          <a:pPr algn="l"/>
          <a:r>
            <a:rPr lang="en-US" sz="1200" b="1" baseline="0">
              <a:latin typeface="Aptos Narrow" panose="020B0004020202020204" pitchFamily="34" charset="0"/>
            </a:rPr>
            <a:t>Category Two; Dependent Values</a:t>
          </a:r>
        </a:p>
        <a:p>
          <a:pPr algn="l"/>
          <a:r>
            <a:rPr lang="en-US" sz="800" b="0" baseline="0">
              <a:latin typeface="Aptos Narrow" panose="020B0004020202020204" pitchFamily="34" charset="0"/>
            </a:rPr>
            <a:t>Zip/Postal Code</a:t>
          </a:r>
        </a:p>
        <a:p>
          <a:pPr algn="l"/>
          <a:r>
            <a:rPr lang="en-US" sz="800" b="0" baseline="0">
              <a:latin typeface="Aptos Narrow" panose="020B0004020202020204" pitchFamily="34" charset="0"/>
            </a:rPr>
            <a:t>Ship Zip/Postal Code</a:t>
          </a:r>
        </a:p>
        <a:p>
          <a:pPr algn="l"/>
          <a:r>
            <a:rPr lang="en-US" sz="800" b="0" baseline="0">
              <a:latin typeface="Aptos Narrow" panose="020B0004020202020204" pitchFamily="34" charset="0"/>
            </a:rPr>
            <a:t>Unit Price</a:t>
          </a:r>
        </a:p>
        <a:p>
          <a:pPr algn="l"/>
          <a:r>
            <a:rPr lang="en-US" sz="800" b="0" baseline="0">
              <a:latin typeface="Aptos Narrow" panose="020B0004020202020204" pitchFamily="34" charset="0"/>
            </a:rPr>
            <a:t>Quantity</a:t>
          </a:r>
        </a:p>
        <a:p>
          <a:pPr algn="l"/>
          <a:r>
            <a:rPr lang="en-US" sz="800" b="0" baseline="0">
              <a:latin typeface="Aptos Narrow" panose="020B0004020202020204" pitchFamily="34" charset="0"/>
            </a:rPr>
            <a:t>Revenue</a:t>
          </a:r>
        </a:p>
        <a:p>
          <a:pPr algn="l"/>
          <a:r>
            <a:rPr lang="en-US" sz="800" b="0" baseline="0">
              <a:latin typeface="Aptos Narrow" panose="020B0004020202020204" pitchFamily="34" charset="0"/>
            </a:rPr>
            <a:t>Shipping Fee</a:t>
          </a:r>
        </a:p>
        <a:p>
          <a:pPr algn="l"/>
          <a:endParaRPr lang="en-US" sz="1200" b="0" baseline="0">
            <a:latin typeface="Aptos Narrow" panose="020B0004020202020204" pitchFamily="34" charset="0"/>
          </a:endParaRPr>
        </a:p>
      </xdr:txBody>
    </xdr:sp>
    <xdr:clientData/>
  </xdr:twoCellAnchor>
  <xdr:twoCellAnchor>
    <xdr:from>
      <xdr:col>0</xdr:col>
      <xdr:colOff>121920</xdr:colOff>
      <xdr:row>24</xdr:row>
      <xdr:rowOff>22860</xdr:rowOff>
    </xdr:from>
    <xdr:to>
      <xdr:col>9</xdr:col>
      <xdr:colOff>335280</xdr:colOff>
      <xdr:row>40</xdr:row>
      <xdr:rowOff>121920</xdr:rowOff>
    </xdr:to>
    <xdr:sp macro="" textlink="">
      <xdr:nvSpPr>
        <xdr:cNvPr id="3" name="Rectangle: Rounded Corners 2">
          <a:extLst>
            <a:ext uri="{FF2B5EF4-FFF2-40B4-BE49-F238E27FC236}">
              <a16:creationId xmlns:a16="http://schemas.microsoft.com/office/drawing/2014/main" id="{6C29B4E8-AC73-13B0-CDDE-52A7E336B331}"/>
            </a:ext>
          </a:extLst>
        </xdr:cNvPr>
        <xdr:cNvSpPr/>
      </xdr:nvSpPr>
      <xdr:spPr>
        <a:xfrm>
          <a:off x="121920" y="4411980"/>
          <a:ext cx="5699760" cy="3025140"/>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baseline="0">
            <a:latin typeface="Aptos Narrow" panose="020B0004020202020204" pitchFamily="34" charset="0"/>
          </a:endParaRPr>
        </a:p>
        <a:p>
          <a:r>
            <a:rPr lang="en-US" sz="1200" b="1" i="0" baseline="0">
              <a:solidFill>
                <a:sysClr val="windowText" lastClr="000000"/>
              </a:solidFill>
              <a:effectLst/>
              <a:latin typeface="Aptos Narrow" panose="020B0004020202020204" pitchFamily="34" charset="0"/>
              <a:ea typeface="+mn-ea"/>
              <a:cs typeface="+mn-cs"/>
            </a:rPr>
            <a:t>Industry Type Of Data</a:t>
          </a:r>
          <a:endParaRPr lang="en-US" sz="1200">
            <a:solidFill>
              <a:sysClr val="windowText" lastClr="000000"/>
            </a:solidFill>
            <a:effectLst/>
            <a:latin typeface="Aptos Narrow" panose="020B0004020202020204" pitchFamily="34" charset="0"/>
          </a:endParaRPr>
        </a:p>
        <a:p>
          <a:r>
            <a:rPr lang="en-US" sz="900" b="0" i="0" baseline="0">
              <a:solidFill>
                <a:sysClr val="windowText" lastClr="000000"/>
              </a:solidFill>
              <a:effectLst/>
              <a:latin typeface="Aptos Narrow" panose="020B0004020202020204" pitchFamily="34" charset="0"/>
              <a:ea typeface="+mn-ea"/>
              <a:cs typeface="+mn-cs"/>
            </a:rPr>
            <a:t>Grocery Shop with Revenue Means</a:t>
          </a:r>
        </a:p>
        <a:p>
          <a:endParaRPr lang="en-US" sz="1200">
            <a:solidFill>
              <a:sysClr val="windowText" lastClr="000000"/>
            </a:solidFill>
            <a:effectLst/>
            <a:latin typeface="Aptos Narrow" panose="020B0004020202020204" pitchFamily="34" charset="0"/>
          </a:endParaRPr>
        </a:p>
        <a:p>
          <a:r>
            <a:rPr lang="en-US" sz="1200" b="1" i="0" baseline="0">
              <a:solidFill>
                <a:sysClr val="windowText" lastClr="000000"/>
              </a:solidFill>
              <a:effectLst/>
              <a:latin typeface="Aptos Narrow" panose="020B0004020202020204" pitchFamily="34" charset="0"/>
              <a:ea typeface="+mn-ea"/>
              <a:cs typeface="+mn-cs"/>
            </a:rPr>
            <a:t>Story Of Data</a:t>
          </a:r>
          <a:endParaRPr lang="en-US" sz="1200">
            <a:solidFill>
              <a:sysClr val="windowText" lastClr="000000"/>
            </a:solidFill>
            <a:effectLst/>
            <a:latin typeface="Aptos Narrow" panose="020B0004020202020204" pitchFamily="34" charset="0"/>
          </a:endParaRPr>
        </a:p>
        <a:p>
          <a:r>
            <a:rPr lang="en-US" sz="900" b="0" i="0" baseline="0">
              <a:solidFill>
                <a:sysClr val="windowText" lastClr="000000"/>
              </a:solidFill>
              <a:effectLst/>
              <a:latin typeface="Aptos Narrow" panose="020B0004020202020204" pitchFamily="34" charset="0"/>
              <a:ea typeface="+mn-ea"/>
              <a:cs typeface="+mn-cs"/>
            </a:rPr>
            <a:t>The data is telling a story around different goods sold by the firm situated in different countries, this also highlights different quantities purchased, ship used for shipping also including the sales persons for each sale made</a:t>
          </a:r>
          <a:r>
            <a:rPr lang="en-US" sz="1100" b="0" i="0" baseline="0">
              <a:solidFill>
                <a:sysClr val="windowText" lastClr="000000"/>
              </a:solidFill>
              <a:effectLst/>
              <a:latin typeface="Aptos Narrow" panose="020B0004020202020204" pitchFamily="34" charset="0"/>
              <a:ea typeface="+mn-ea"/>
              <a:cs typeface="+mn-cs"/>
            </a:rPr>
            <a:t>. </a:t>
          </a:r>
        </a:p>
        <a:p>
          <a:endParaRPr lang="en-US" sz="1100" b="0" i="0" baseline="0">
            <a:solidFill>
              <a:sysClr val="windowText" lastClr="000000"/>
            </a:solidFill>
            <a:effectLst/>
            <a:latin typeface="Aptos Narrow" panose="020B0004020202020204" pitchFamily="34" charset="0"/>
            <a:ea typeface="+mn-ea"/>
            <a:cs typeface="+mn-cs"/>
          </a:endParaRPr>
        </a:p>
        <a:p>
          <a:r>
            <a:rPr lang="en-US" sz="1200" b="1" i="0" baseline="0">
              <a:solidFill>
                <a:sysClr val="windowText" lastClr="000000"/>
              </a:solidFill>
              <a:effectLst/>
              <a:latin typeface="Aptos Narrow" panose="020B0004020202020204" pitchFamily="34" charset="0"/>
              <a:ea typeface="+mn-ea"/>
              <a:cs typeface="+mn-cs"/>
            </a:rPr>
            <a:t>Stakeholders Of Project</a:t>
          </a:r>
          <a:endParaRPr lang="en-US" sz="1200" b="1">
            <a:solidFill>
              <a:sysClr val="windowText" lastClr="000000"/>
            </a:solidFill>
            <a:effectLst/>
            <a:latin typeface="Aptos Narrow" panose="020B0004020202020204" pitchFamily="34" charset="0"/>
          </a:endParaRPr>
        </a:p>
        <a:p>
          <a:pPr algn="l"/>
          <a:r>
            <a:rPr lang="en-US" sz="900" b="0" baseline="0">
              <a:solidFill>
                <a:sysClr val="windowText" lastClr="000000"/>
              </a:solidFill>
              <a:latin typeface="Aptos Narrow" panose="020B0004020202020204" pitchFamily="34" charset="0"/>
            </a:rPr>
            <a:t>The Chief executives</a:t>
          </a:r>
          <a:r>
            <a:rPr lang="en-US" sz="1200" b="0" baseline="0">
              <a:solidFill>
                <a:sysClr val="windowText" lastClr="000000"/>
              </a:solidFill>
              <a:latin typeface="Aptos Narrow" panose="020B0004020202020204" pitchFamily="34" charset="0"/>
            </a:rPr>
            <a:t>.</a:t>
          </a:r>
        </a:p>
        <a:p>
          <a:pPr algn="l"/>
          <a:endParaRPr lang="en-US" sz="1200" b="0" baseline="0">
            <a:solidFill>
              <a:sysClr val="windowText" lastClr="000000"/>
            </a:solidFill>
            <a:latin typeface="Aptos Narrow" panose="020B0004020202020204" pitchFamily="34" charset="0"/>
          </a:endParaRPr>
        </a:p>
        <a:p>
          <a:pPr algn="l"/>
          <a:r>
            <a:rPr lang="en-US" sz="1200" b="1" baseline="0">
              <a:solidFill>
                <a:sysClr val="windowText" lastClr="000000"/>
              </a:solidFill>
              <a:latin typeface="Aptos Narrow" panose="020B0004020202020204" pitchFamily="34" charset="0"/>
            </a:rPr>
            <a:t>What Success Means To The Industry</a:t>
          </a:r>
        </a:p>
        <a:p>
          <a:pPr algn="l"/>
          <a:r>
            <a:rPr lang="en-US" sz="900" b="0" baseline="0">
              <a:solidFill>
                <a:sysClr val="windowText" lastClr="000000"/>
              </a:solidFill>
              <a:latin typeface="Aptos Narrow" panose="020B0004020202020204" pitchFamily="34" charset="0"/>
            </a:rPr>
            <a:t>Generating More Revenue is the most important point to them as it is whats considered as value</a:t>
          </a:r>
          <a:r>
            <a:rPr lang="en-US" sz="1200" b="0" baseline="0">
              <a:solidFill>
                <a:sysClr val="windowText" lastClr="000000"/>
              </a:solidFill>
              <a:latin typeface="Aptos Narrow" panose="020B0004020202020204" pitchFamily="34" charset="0"/>
            </a:rPr>
            <a:t>.</a:t>
          </a:r>
        </a:p>
      </xdr:txBody>
    </xdr:sp>
    <xdr:clientData/>
  </xdr:twoCellAnchor>
  <xdr:twoCellAnchor>
    <xdr:from>
      <xdr:col>10</xdr:col>
      <xdr:colOff>594360</xdr:colOff>
      <xdr:row>23</xdr:row>
      <xdr:rowOff>167640</xdr:rowOff>
    </xdr:from>
    <xdr:to>
      <xdr:col>20</xdr:col>
      <xdr:colOff>457200</xdr:colOff>
      <xdr:row>40</xdr:row>
      <xdr:rowOff>129540</xdr:rowOff>
    </xdr:to>
    <xdr:sp macro="" textlink="">
      <xdr:nvSpPr>
        <xdr:cNvPr id="4" name="Rectangle: Rounded Corners 3">
          <a:extLst>
            <a:ext uri="{FF2B5EF4-FFF2-40B4-BE49-F238E27FC236}">
              <a16:creationId xmlns:a16="http://schemas.microsoft.com/office/drawing/2014/main" id="{FEBEEC4D-EDEF-F273-FC02-E6433CBCFF86}"/>
            </a:ext>
          </a:extLst>
        </xdr:cNvPr>
        <xdr:cNvSpPr/>
      </xdr:nvSpPr>
      <xdr:spPr>
        <a:xfrm>
          <a:off x="6690360" y="4373880"/>
          <a:ext cx="5958840" cy="307086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latin typeface="Aptos Narrow" panose="020B0004020202020204" pitchFamily="34" charset="0"/>
            </a:rPr>
            <a:t>Potential Insights</a:t>
          </a:r>
        </a:p>
        <a:p>
          <a:pPr algn="l"/>
          <a:r>
            <a:rPr lang="en-US" sz="1000" b="0" baseline="0">
              <a:latin typeface="Aptos Narrow" panose="020B0004020202020204" pitchFamily="34" charset="0"/>
            </a:rPr>
            <a:t>Finetune the best region and  explore more measures to gain more grounds against competitors. e.g More advertisements. We can also finetune the least performing region and implement  measures done in the best performing region and ensure thst these measures are kept in place, e.g transferring salespersons from the region with great sales to the region with low sales to ensure they enact measures enacted at the best performing region</a:t>
          </a:r>
        </a:p>
        <a:p>
          <a:pPr algn="l"/>
          <a:endParaRPr lang="en-US" sz="1000" b="0" baseline="0">
            <a:latin typeface="Aptos Narrow" panose="020B0004020202020204" pitchFamily="34" charset="0"/>
          </a:endParaRPr>
        </a:p>
        <a:p>
          <a:pPr algn="l"/>
          <a:r>
            <a:rPr lang="en-US" sz="1000" b="0" baseline="0">
              <a:latin typeface="Aptos Narrow" panose="020B0004020202020204" pitchFamily="34" charset="0"/>
            </a:rPr>
            <a:t>Most used payment type</a:t>
          </a:r>
        </a:p>
        <a:p>
          <a:pPr algn="l"/>
          <a:endParaRPr lang="en-US" sz="1000" b="0" baseline="0">
            <a:latin typeface="Aptos Narrow" panose="020B0004020202020204" pitchFamily="34" charset="0"/>
          </a:endParaRPr>
        </a:p>
        <a:p>
          <a:pPr algn="l"/>
          <a:r>
            <a:rPr lang="en-US" sz="1000" b="0" baseline="0">
              <a:latin typeface="Aptos Narrow" panose="020B0004020202020204" pitchFamily="34" charset="0"/>
            </a:rPr>
            <a:t>Stocking most purchased goods.</a:t>
          </a:r>
        </a:p>
        <a:p>
          <a:pPr algn="l"/>
          <a:endParaRPr lang="en-US" sz="1000" b="0" baseline="0">
            <a:latin typeface="Aptos Narrow" panose="020B0004020202020204" pitchFamily="34" charset="0"/>
          </a:endParaRPr>
        </a:p>
        <a:p>
          <a:pPr algn="l"/>
          <a:r>
            <a:rPr lang="en-US" sz="1000" b="0" baseline="0">
              <a:latin typeface="Aptos Narrow" panose="020B0004020202020204" pitchFamily="34" charset="0"/>
            </a:rPr>
            <a:t>The country we ship to more </a:t>
          </a:r>
        </a:p>
      </xdr:txBody>
    </xdr:sp>
    <xdr:clientData/>
  </xdr:twoCellAnchor>
  <xdr:twoCellAnchor>
    <xdr:from>
      <xdr:col>11</xdr:col>
      <xdr:colOff>22860</xdr:colOff>
      <xdr:row>1</xdr:row>
      <xdr:rowOff>7620</xdr:rowOff>
    </xdr:from>
    <xdr:to>
      <xdr:col>20</xdr:col>
      <xdr:colOff>403860</xdr:colOff>
      <xdr:row>23</xdr:row>
      <xdr:rowOff>38100</xdr:rowOff>
    </xdr:to>
    <xdr:sp macro="" textlink="">
      <xdr:nvSpPr>
        <xdr:cNvPr id="5" name="Rectangle: Rounded Corners 4">
          <a:extLst>
            <a:ext uri="{FF2B5EF4-FFF2-40B4-BE49-F238E27FC236}">
              <a16:creationId xmlns:a16="http://schemas.microsoft.com/office/drawing/2014/main" id="{49CA0FBF-418C-A5B8-BCC9-09DC39215866}"/>
            </a:ext>
          </a:extLst>
        </xdr:cNvPr>
        <xdr:cNvSpPr/>
      </xdr:nvSpPr>
      <xdr:spPr>
        <a:xfrm>
          <a:off x="6728460" y="190500"/>
          <a:ext cx="5867400" cy="4053840"/>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baseline="0">
            <a:latin typeface="Aptos Narrow" panose="020B0004020202020204" pitchFamily="34" charset="0"/>
          </a:endParaRPr>
        </a:p>
        <a:p>
          <a:r>
            <a:rPr lang="en-US" sz="1200" b="1" baseline="0">
              <a:solidFill>
                <a:sysClr val="windowText" lastClr="000000"/>
              </a:solidFill>
              <a:latin typeface="Aptos Narrow" panose="020B0004020202020204" pitchFamily="34" charset="0"/>
            </a:rPr>
            <a:t>Potential Analysis/Questions</a:t>
          </a:r>
        </a:p>
        <a:p>
          <a:r>
            <a:rPr lang="en-US" sz="1000" b="0" baseline="0">
              <a:solidFill>
                <a:sysClr val="windowText" lastClr="000000"/>
              </a:solidFill>
              <a:latin typeface="Aptos Narrow" panose="020B0004020202020204" pitchFamily="34" charset="0"/>
            </a:rPr>
            <a:t>Best Performing Region By Revenue Generated</a:t>
          </a:r>
        </a:p>
        <a:p>
          <a:r>
            <a:rPr lang="en-US" sz="1000" b="0" baseline="0">
              <a:solidFill>
                <a:sysClr val="windowText" lastClr="000000"/>
              </a:solidFill>
              <a:latin typeface="Aptos Narrow" panose="020B0004020202020204" pitchFamily="34" charset="0"/>
            </a:rPr>
            <a:t>Performance analysis of each salesperson by revenue</a:t>
          </a:r>
        </a:p>
        <a:p>
          <a:r>
            <a:rPr lang="en-US" sz="1000" b="0" baseline="0">
              <a:solidFill>
                <a:sysClr val="windowText" lastClr="000000"/>
              </a:solidFill>
              <a:latin typeface="Aptos Narrow" panose="020B0004020202020204" pitchFamily="34" charset="0"/>
            </a:rPr>
            <a:t>Customer performance analysis based on revenue</a:t>
          </a:r>
        </a:p>
        <a:p>
          <a:r>
            <a:rPr lang="en-US" sz="1000" b="0" baseline="0">
              <a:solidFill>
                <a:sysClr val="windowText" lastClr="000000"/>
              </a:solidFill>
              <a:latin typeface="Aptos Narrow" panose="020B0004020202020204" pitchFamily="34" charset="0"/>
            </a:rPr>
            <a:t>Customer performance analysis based on quantity purchased</a:t>
          </a:r>
        </a:p>
        <a:p>
          <a:r>
            <a:rPr lang="en-US" sz="1000" b="0" baseline="0">
              <a:solidFill>
                <a:sysClr val="windowText" lastClr="000000"/>
              </a:solidFill>
              <a:latin typeface="Aptos Narrow" panose="020B0004020202020204" pitchFamily="34" charset="0"/>
            </a:rPr>
            <a:t>Payment type usage</a:t>
          </a:r>
        </a:p>
        <a:p>
          <a:r>
            <a:rPr lang="en-US" sz="1000" b="0" baseline="0">
              <a:solidFill>
                <a:sysClr val="windowText" lastClr="000000"/>
              </a:solidFill>
              <a:latin typeface="Aptos Narrow" panose="020B0004020202020204" pitchFamily="34" charset="0"/>
            </a:rPr>
            <a:t>Best Performing goods for the year by quantity</a:t>
          </a:r>
        </a:p>
        <a:p>
          <a:r>
            <a:rPr lang="en-US" sz="1000" b="0" baseline="0">
              <a:solidFill>
                <a:sysClr val="windowText" lastClr="000000"/>
              </a:solidFill>
              <a:latin typeface="Aptos Narrow" panose="020B0004020202020204" pitchFamily="34" charset="0"/>
            </a:rPr>
            <a:t>Best Performing goods for the year ny revenue</a:t>
          </a:r>
        </a:p>
        <a:p>
          <a:r>
            <a:rPr lang="en-US" sz="1000" b="0" baseline="0">
              <a:solidFill>
                <a:sysClr val="windowText" lastClr="000000"/>
              </a:solidFill>
              <a:latin typeface="Aptos Narrow" panose="020B0004020202020204" pitchFamily="34" charset="0"/>
            </a:rPr>
            <a:t>Performing analysis for shipping countries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7.978240509263" createdVersion="8" refreshedVersion="8" minRefreshableVersion="3" recordCount="369" xr:uid="{0F0079EE-8ABB-486C-BFE5-C23556F6E842}">
  <cacheSource type="worksheet">
    <worksheetSource ref="A3:Z372" sheet="Data (2)"/>
  </cacheSource>
  <cacheFields count="28">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880091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x v="0"/>
    <n v="99999"/>
    <s v="USA"/>
    <x v="0"/>
    <x v="0"/>
    <d v="2014-01-29T00:00:00"/>
    <s v="Shipping Company B"/>
    <s v="Karen Toh"/>
    <s v="789 27th Street"/>
    <x v="0"/>
    <s v="NV"/>
    <n v="99999"/>
    <s v="USA"/>
    <x v="0"/>
    <s v="Beer"/>
    <x v="0"/>
    <n v="14"/>
    <n v="49"/>
    <x v="0"/>
    <n v="66.542000000000002"/>
  </r>
  <r>
    <n v="1002"/>
    <x v="0"/>
    <n v="27"/>
    <x v="0"/>
    <s v="789 27th Street"/>
    <x v="0"/>
    <x v="0"/>
    <n v="99999"/>
    <s v="USA"/>
    <x v="0"/>
    <x v="0"/>
    <d v="2014-01-29T00:00:00"/>
    <s v="Shipping Company B"/>
    <s v="Karen Toh"/>
    <s v="789 27th Street"/>
    <x v="0"/>
    <s v="NV"/>
    <n v="99999"/>
    <s v="USA"/>
    <x v="0"/>
    <s v="Dried Plums"/>
    <x v="1"/>
    <n v="3.5"/>
    <n v="47"/>
    <x v="1"/>
    <n v="16.6145"/>
  </r>
  <r>
    <n v="1003"/>
    <x v="1"/>
    <n v="4"/>
    <x v="1"/>
    <s v="123 4th Street"/>
    <x v="1"/>
    <x v="1"/>
    <n v="99999"/>
    <s v="USA"/>
    <x v="1"/>
    <x v="1"/>
    <d v="2014-01-06T00:00:00"/>
    <s v="Shipping Company A"/>
    <s v="Christina Lee"/>
    <s v="123 4th Street"/>
    <x v="1"/>
    <s v="NY"/>
    <n v="99999"/>
    <s v="USA"/>
    <x v="1"/>
    <s v="Dried Pears"/>
    <x v="1"/>
    <n v="30"/>
    <n v="69"/>
    <x v="2"/>
    <n v="198.72"/>
  </r>
  <r>
    <n v="1004"/>
    <x v="1"/>
    <n v="4"/>
    <x v="1"/>
    <s v="123 4th Street"/>
    <x v="1"/>
    <x v="1"/>
    <n v="99999"/>
    <s v="USA"/>
    <x v="1"/>
    <x v="1"/>
    <d v="2014-01-06T00:00:00"/>
    <s v="Shipping Company A"/>
    <s v="Christina Lee"/>
    <s v="123 4th Street"/>
    <x v="1"/>
    <s v="NY"/>
    <n v="99999"/>
    <s v="USA"/>
    <x v="1"/>
    <s v="Dried Apples"/>
    <x v="1"/>
    <n v="53"/>
    <n v="89"/>
    <x v="3"/>
    <n v="448.11500000000001"/>
  </r>
  <r>
    <n v="1005"/>
    <x v="1"/>
    <n v="4"/>
    <x v="1"/>
    <s v="123 4th Street"/>
    <x v="1"/>
    <x v="1"/>
    <n v="99999"/>
    <s v="USA"/>
    <x v="1"/>
    <x v="1"/>
    <d v="2014-01-06T00:00:00"/>
    <s v="Shipping Company A"/>
    <s v="Christina Lee"/>
    <s v="123 4th Street"/>
    <x v="1"/>
    <s v="NY"/>
    <n v="99999"/>
    <s v="USA"/>
    <x v="1"/>
    <s v="Dried Plums"/>
    <x v="1"/>
    <n v="3.5"/>
    <n v="11"/>
    <x v="4"/>
    <n v="3.7345000000000002"/>
  </r>
  <r>
    <n v="1006"/>
    <x v="2"/>
    <n v="12"/>
    <x v="2"/>
    <s v="123 12th Street"/>
    <x v="0"/>
    <x v="0"/>
    <n v="99999"/>
    <s v="USA"/>
    <x v="0"/>
    <x v="0"/>
    <d v="2014-01-14T00:00:00"/>
    <s v="Shipping Company B"/>
    <s v="John Edwards"/>
    <s v="123 12th Street"/>
    <x v="0"/>
    <s v="NV"/>
    <n v="99999"/>
    <s v="USA"/>
    <x v="1"/>
    <s v="Chai"/>
    <x v="0"/>
    <n v="18"/>
    <n v="81"/>
    <x v="5"/>
    <n v="141.42600000000002"/>
  </r>
  <r>
    <n v="1007"/>
    <x v="2"/>
    <n v="12"/>
    <x v="2"/>
    <s v="123 12th Street"/>
    <x v="0"/>
    <x v="0"/>
    <n v="99999"/>
    <s v="USA"/>
    <x v="0"/>
    <x v="0"/>
    <d v="2014-01-14T00:00:00"/>
    <s v="Shipping Company B"/>
    <s v="John Edwards"/>
    <s v="123 12th Street"/>
    <x v="0"/>
    <s v="NV"/>
    <n v="99999"/>
    <s v="USA"/>
    <x v="1"/>
    <s v="Coffee"/>
    <x v="0"/>
    <n v="46"/>
    <n v="44"/>
    <x v="6"/>
    <n v="198.352"/>
  </r>
  <r>
    <n v="1008"/>
    <x v="3"/>
    <n v="8"/>
    <x v="3"/>
    <s v="123 8th Street"/>
    <x v="2"/>
    <x v="2"/>
    <n v="99999"/>
    <s v="USA"/>
    <x v="2"/>
    <x v="2"/>
    <d v="2014-01-10T00:00:00"/>
    <s v="Shipping Company C"/>
    <s v="Elizabeth Andersen"/>
    <s v="123 8th Street"/>
    <x v="2"/>
    <s v="OR"/>
    <n v="99999"/>
    <s v="USA"/>
    <x v="1"/>
    <s v="Chocolate Biscuits Mix"/>
    <x v="2"/>
    <n v="9.1999999999999993"/>
    <n v="38"/>
    <x v="7"/>
    <n v="36.008800000000001"/>
  </r>
  <r>
    <n v="1009"/>
    <x v="1"/>
    <n v="4"/>
    <x v="1"/>
    <s v="123 4th Street"/>
    <x v="1"/>
    <x v="1"/>
    <n v="99999"/>
    <s v="USA"/>
    <x v="1"/>
    <x v="1"/>
    <d v="2014-01-06T00:00:00"/>
    <s v="Shipping Company C"/>
    <s v="Christina Lee"/>
    <s v="123 4th Street"/>
    <x v="1"/>
    <s v="NY"/>
    <n v="99999"/>
    <s v="USA"/>
    <x v="0"/>
    <s v="Chocolate Biscuits Mix"/>
    <x v="2"/>
    <n v="9.1999999999999993"/>
    <n v="88"/>
    <x v="8"/>
    <n v="79.340799999999987"/>
  </r>
  <r>
    <n v="1010"/>
    <x v="4"/>
    <n v="29"/>
    <x v="4"/>
    <s v="789 29th Street"/>
    <x v="3"/>
    <x v="3"/>
    <n v="99999"/>
    <s v="USA"/>
    <x v="3"/>
    <x v="0"/>
    <d v="2014-01-31T00:00:00"/>
    <s v="Shipping Company B"/>
    <s v="Soo Jung Lee"/>
    <s v="789 29th Street"/>
    <x v="3"/>
    <s v="CO"/>
    <n v="99999"/>
    <s v="USA"/>
    <x v="0"/>
    <s v="Chocolate"/>
    <x v="3"/>
    <n v="12.75"/>
    <n v="94"/>
    <x v="9"/>
    <n v="122.24700000000001"/>
  </r>
  <r>
    <n v="1011"/>
    <x v="5"/>
    <n v="3"/>
    <x v="5"/>
    <s v="123 3rd Street"/>
    <x v="4"/>
    <x v="4"/>
    <n v="99999"/>
    <s v="USA"/>
    <x v="0"/>
    <x v="0"/>
    <d v="2014-01-05T00:00:00"/>
    <s v="Shipping Company B"/>
    <s v="Thomas Axerr"/>
    <s v="123 3rd Street"/>
    <x v="4"/>
    <s v="CA"/>
    <n v="99999"/>
    <s v="USA"/>
    <x v="2"/>
    <s v="Clam Chowder"/>
    <x v="4"/>
    <n v="9.65"/>
    <n v="91"/>
    <x v="10"/>
    <n v="92.205749999999995"/>
  </r>
  <r>
    <n v="1012"/>
    <x v="6"/>
    <n v="6"/>
    <x v="6"/>
    <s v="123 6th Street"/>
    <x v="5"/>
    <x v="5"/>
    <n v="99999"/>
    <s v="USA"/>
    <x v="4"/>
    <x v="2"/>
    <d v="2014-01-08T00:00:00"/>
    <s v="Shipping Company B"/>
    <s v="Francisco Pérez-Olaeta"/>
    <s v="123 6th Street"/>
    <x v="5"/>
    <s v="WI"/>
    <n v="99999"/>
    <s v="USA"/>
    <x v="1"/>
    <s v="Curry Sauce"/>
    <x v="5"/>
    <n v="40"/>
    <n v="32"/>
    <x v="11"/>
    <n v="133.12"/>
  </r>
  <r>
    <n v="1013"/>
    <x v="7"/>
    <n v="28"/>
    <x v="7"/>
    <s v="789 28th Street"/>
    <x v="6"/>
    <x v="6"/>
    <n v="99999"/>
    <s v="USA"/>
    <x v="5"/>
    <x v="3"/>
    <d v="2014-01-30T00:00:00"/>
    <s v="Shipping Company C"/>
    <s v="Amritansh Raghav"/>
    <s v="789 28th Street"/>
    <x v="6"/>
    <s v="TN"/>
    <n v="99999"/>
    <s v="USA"/>
    <x v="0"/>
    <s v="Coffee"/>
    <x v="0"/>
    <n v="46"/>
    <n v="55"/>
    <x v="12"/>
    <n v="253"/>
  </r>
  <r>
    <n v="1014"/>
    <x v="3"/>
    <n v="8"/>
    <x v="3"/>
    <s v="123 8th Street"/>
    <x v="2"/>
    <x v="2"/>
    <n v="99999"/>
    <s v="USA"/>
    <x v="2"/>
    <x v="2"/>
    <d v="2014-01-10T00:00:00"/>
    <s v="Shipping Company C"/>
    <s v="Elizabeth Andersen"/>
    <s v="123 8th Street"/>
    <x v="2"/>
    <s v="OR"/>
    <n v="99999"/>
    <s v="USA"/>
    <x v="0"/>
    <s v="Chocolate"/>
    <x v="3"/>
    <n v="12.75"/>
    <n v="47"/>
    <x v="13"/>
    <n v="61.722750000000005"/>
  </r>
  <r>
    <n v="1015"/>
    <x v="8"/>
    <n v="10"/>
    <x v="8"/>
    <s v="123 10th Street"/>
    <x v="7"/>
    <x v="7"/>
    <n v="99999"/>
    <s v="USA"/>
    <x v="6"/>
    <x v="1"/>
    <d v="2014-01-12T00:00:00"/>
    <s v="Shipping Company B"/>
    <s v="Roland Wacker"/>
    <s v="123 10th Street"/>
    <x v="7"/>
    <s v="IL"/>
    <n v="99999"/>
    <s v="USA"/>
    <x v="1"/>
    <s v="Green Tea"/>
    <x v="0"/>
    <n v="2.99"/>
    <n v="90"/>
    <x v="14"/>
    <n v="27.717300000000005"/>
  </r>
  <r>
    <n v="1016"/>
    <x v="9"/>
    <n v="7"/>
    <x v="9"/>
    <s v="123 7th Street"/>
    <x v="8"/>
    <x v="8"/>
    <n v="99999"/>
    <s v="USA"/>
    <x v="2"/>
    <x v="2"/>
    <m/>
    <m/>
    <s v="Ming-Yang Xie"/>
    <s v="123 7th Street"/>
    <x v="8"/>
    <s v="ID"/>
    <n v="99999"/>
    <s v="USA"/>
    <x v="3"/>
    <s v="Coffee"/>
    <x v="0"/>
    <n v="46"/>
    <n v="24"/>
    <x v="15"/>
    <n v="110.4"/>
  </r>
  <r>
    <n v="1017"/>
    <x v="8"/>
    <n v="10"/>
    <x v="8"/>
    <s v="123 10th Street"/>
    <x v="7"/>
    <x v="7"/>
    <n v="99999"/>
    <s v="USA"/>
    <x v="6"/>
    <x v="1"/>
    <d v="2014-01-12T00:00:00"/>
    <s v="Shipping Company A"/>
    <s v="Roland Wacker"/>
    <s v="123 10th Street"/>
    <x v="7"/>
    <s v="IL"/>
    <n v="99999"/>
    <s v="USA"/>
    <x v="3"/>
    <s v="Boysenberry Spread"/>
    <x v="6"/>
    <n v="25"/>
    <n v="34"/>
    <x v="16"/>
    <n v="80.75"/>
  </r>
  <r>
    <n v="1018"/>
    <x v="8"/>
    <n v="10"/>
    <x v="8"/>
    <s v="123 10th Street"/>
    <x v="7"/>
    <x v="7"/>
    <n v="99999"/>
    <s v="USA"/>
    <x v="6"/>
    <x v="1"/>
    <d v="2014-01-12T00:00:00"/>
    <s v="Shipping Company A"/>
    <s v="Roland Wacker"/>
    <s v="123 10th Street"/>
    <x v="7"/>
    <s v="IL"/>
    <n v="99999"/>
    <s v="USA"/>
    <x v="3"/>
    <s v="Cajun Seasoning"/>
    <x v="7"/>
    <n v="22"/>
    <n v="17"/>
    <x v="17"/>
    <n v="35.903999999999996"/>
  </r>
  <r>
    <n v="1019"/>
    <x v="8"/>
    <n v="10"/>
    <x v="8"/>
    <s v="123 10th Street"/>
    <x v="7"/>
    <x v="7"/>
    <n v="99999"/>
    <s v="USA"/>
    <x v="6"/>
    <x v="1"/>
    <d v="2014-01-12T00:00:00"/>
    <s v="Shipping Company A"/>
    <s v="Roland Wacker"/>
    <s v="123 10th Street"/>
    <x v="7"/>
    <s v="IL"/>
    <n v="99999"/>
    <s v="USA"/>
    <x v="3"/>
    <s v="Chocolate Biscuits Mix"/>
    <x v="2"/>
    <n v="9.1999999999999993"/>
    <n v="44"/>
    <x v="18"/>
    <n v="42.099199999999996"/>
  </r>
  <r>
    <n v="1020"/>
    <x v="10"/>
    <n v="11"/>
    <x v="10"/>
    <s v="123 11th Street"/>
    <x v="9"/>
    <x v="9"/>
    <n v="99999"/>
    <s v="USA"/>
    <x v="5"/>
    <x v="3"/>
    <m/>
    <s v="Shipping Company C"/>
    <s v="Peter Krschne"/>
    <s v="123 11th Street"/>
    <x v="9"/>
    <s v="FL"/>
    <n v="99999"/>
    <s v="USA"/>
    <x v="3"/>
    <s v="Dried Plums"/>
    <x v="1"/>
    <n v="3.5"/>
    <n v="81"/>
    <x v="19"/>
    <n v="27.499500000000001"/>
  </r>
  <r>
    <n v="1021"/>
    <x v="10"/>
    <n v="11"/>
    <x v="10"/>
    <s v="123 11th Street"/>
    <x v="9"/>
    <x v="9"/>
    <n v="99999"/>
    <s v="USA"/>
    <x v="5"/>
    <x v="3"/>
    <m/>
    <s v="Shipping Company C"/>
    <s v="Peter Krschne"/>
    <s v="123 11th Street"/>
    <x v="9"/>
    <s v="FL"/>
    <n v="99999"/>
    <s v="USA"/>
    <x v="3"/>
    <s v="Green Tea"/>
    <x v="0"/>
    <n v="2.99"/>
    <n v="49"/>
    <x v="20"/>
    <n v="15.090530000000005"/>
  </r>
  <r>
    <n v="1022"/>
    <x v="11"/>
    <n v="1"/>
    <x v="11"/>
    <s v="123 1st Street"/>
    <x v="10"/>
    <x v="10"/>
    <n v="99999"/>
    <s v="USA"/>
    <x v="2"/>
    <x v="2"/>
    <m/>
    <m/>
    <s v="Anna Bedecs"/>
    <s v="123 1st Street"/>
    <x v="10"/>
    <s v="WA"/>
    <n v="99999"/>
    <s v="USA"/>
    <x v="3"/>
    <s v="Chai"/>
    <x v="0"/>
    <n v="18"/>
    <n v="42"/>
    <x v="21"/>
    <n v="75.600000000000009"/>
  </r>
  <r>
    <n v="1023"/>
    <x v="11"/>
    <n v="1"/>
    <x v="11"/>
    <s v="123 1st Street"/>
    <x v="10"/>
    <x v="10"/>
    <n v="99999"/>
    <s v="USA"/>
    <x v="2"/>
    <x v="2"/>
    <m/>
    <m/>
    <s v="Anna Bedecs"/>
    <s v="123 1st Street"/>
    <x v="10"/>
    <s v="WA"/>
    <n v="99999"/>
    <s v="USA"/>
    <x v="3"/>
    <s v="Coffee"/>
    <x v="0"/>
    <n v="46"/>
    <n v="58"/>
    <x v="22"/>
    <n v="269.46800000000002"/>
  </r>
  <r>
    <n v="1024"/>
    <x v="11"/>
    <n v="1"/>
    <x v="11"/>
    <s v="123 1st Street"/>
    <x v="10"/>
    <x v="10"/>
    <n v="99999"/>
    <s v="USA"/>
    <x v="2"/>
    <x v="2"/>
    <m/>
    <m/>
    <s v="Anna Bedecs"/>
    <s v="123 1st Street"/>
    <x v="10"/>
    <s v="WA"/>
    <n v="99999"/>
    <s v="USA"/>
    <x v="3"/>
    <s v="Green Tea"/>
    <x v="0"/>
    <n v="2.99"/>
    <n v="67"/>
    <x v="23"/>
    <n v="20.033000000000001"/>
  </r>
  <r>
    <n v="1025"/>
    <x v="7"/>
    <n v="28"/>
    <x v="7"/>
    <s v="789 28th Street"/>
    <x v="6"/>
    <x v="6"/>
    <n v="99999"/>
    <s v="USA"/>
    <x v="5"/>
    <x v="3"/>
    <d v="2014-01-30T00:00:00"/>
    <s v="Shipping Company C"/>
    <s v="Amritansh Raghav"/>
    <s v="789 28th Street"/>
    <x v="6"/>
    <s v="TN"/>
    <n v="99999"/>
    <s v="USA"/>
    <x v="1"/>
    <s v="Clam Chowder"/>
    <x v="4"/>
    <n v="9.65"/>
    <n v="100"/>
    <x v="24"/>
    <n v="93.605000000000004"/>
  </r>
  <r>
    <n v="1026"/>
    <x v="7"/>
    <n v="28"/>
    <x v="7"/>
    <s v="789 28th Street"/>
    <x v="6"/>
    <x v="6"/>
    <n v="99999"/>
    <s v="USA"/>
    <x v="5"/>
    <x v="3"/>
    <d v="2014-01-30T00:00:00"/>
    <s v="Shipping Company C"/>
    <s v="Amritansh Raghav"/>
    <s v="789 28th Street"/>
    <x v="6"/>
    <s v="TN"/>
    <n v="99999"/>
    <s v="USA"/>
    <x v="1"/>
    <s v="Crab Meat"/>
    <x v="8"/>
    <n v="18.399999999999999"/>
    <n v="63"/>
    <x v="25"/>
    <n v="114.76079999999999"/>
  </r>
  <r>
    <n v="1027"/>
    <x v="12"/>
    <n v="9"/>
    <x v="12"/>
    <s v="123 9th Street"/>
    <x v="11"/>
    <x v="11"/>
    <n v="99999"/>
    <s v="USA"/>
    <x v="7"/>
    <x v="0"/>
    <d v="2014-01-11T00:00:00"/>
    <s v="Shipping Company A"/>
    <s v="Sven Mortensen"/>
    <s v="123 9th Street"/>
    <x v="11"/>
    <s v="UT"/>
    <n v="99999"/>
    <s v="USA"/>
    <x v="0"/>
    <s v="Ravioli"/>
    <x v="9"/>
    <n v="19.5"/>
    <n v="57"/>
    <x v="26"/>
    <n v="110.0385"/>
  </r>
  <r>
    <n v="1028"/>
    <x v="12"/>
    <n v="9"/>
    <x v="12"/>
    <s v="123 9th Street"/>
    <x v="11"/>
    <x v="11"/>
    <n v="99999"/>
    <s v="USA"/>
    <x v="7"/>
    <x v="0"/>
    <d v="2014-01-11T00:00:00"/>
    <s v="Shipping Company A"/>
    <s v="Sven Mortensen"/>
    <s v="123 9th Street"/>
    <x v="11"/>
    <s v="UT"/>
    <n v="99999"/>
    <s v="USA"/>
    <x v="0"/>
    <s v="Mozzarella"/>
    <x v="10"/>
    <n v="34.799999999999997"/>
    <n v="81"/>
    <x v="27"/>
    <n v="295.97399999999999"/>
  </r>
  <r>
    <n v="1029"/>
    <x v="6"/>
    <n v="6"/>
    <x v="6"/>
    <s v="123 6th Street"/>
    <x v="5"/>
    <x v="5"/>
    <n v="99999"/>
    <s v="USA"/>
    <x v="4"/>
    <x v="2"/>
    <d v="2014-01-08T00:00:00"/>
    <s v="Shipping Company B"/>
    <s v="Francisco Pérez-Olaeta"/>
    <s v="123 6th Street"/>
    <x v="5"/>
    <s v="WI"/>
    <n v="99999"/>
    <s v="USA"/>
    <x v="1"/>
    <s v="Beer"/>
    <x v="0"/>
    <n v="14"/>
    <n v="71"/>
    <x v="28"/>
    <n v="95.424000000000007"/>
  </r>
  <r>
    <n v="1030"/>
    <x v="13"/>
    <n v="8"/>
    <x v="3"/>
    <s v="123 8th Street"/>
    <x v="2"/>
    <x v="2"/>
    <n v="99999"/>
    <s v="USA"/>
    <x v="2"/>
    <x v="2"/>
    <d v="2014-02-10T00:00:00"/>
    <s v="Shipping Company B"/>
    <s v="Elizabeth Andersen"/>
    <s v="123 8th Street"/>
    <x v="2"/>
    <s v="OR"/>
    <n v="99999"/>
    <s v="USA"/>
    <x v="0"/>
    <s v="Curry Sauce"/>
    <x v="5"/>
    <n v="40"/>
    <n v="32"/>
    <x v="11"/>
    <n v="129.28"/>
  </r>
  <r>
    <n v="1031"/>
    <x v="14"/>
    <n v="3"/>
    <x v="5"/>
    <s v="123 3rd Street"/>
    <x v="4"/>
    <x v="4"/>
    <n v="99999"/>
    <s v="USA"/>
    <x v="0"/>
    <x v="0"/>
    <d v="2014-02-05T00:00:00"/>
    <s v="Shipping Company B"/>
    <s v="Thomas Axerr"/>
    <s v="123 3rd Street"/>
    <x v="4"/>
    <s v="CA"/>
    <n v="99999"/>
    <s v="USA"/>
    <x v="2"/>
    <s v="Syrup"/>
    <x v="7"/>
    <n v="10"/>
    <n v="63"/>
    <x v="29"/>
    <n v="65.52"/>
  </r>
  <r>
    <n v="1032"/>
    <x v="14"/>
    <n v="3"/>
    <x v="5"/>
    <s v="123 3rd Street"/>
    <x v="4"/>
    <x v="4"/>
    <n v="99999"/>
    <s v="USA"/>
    <x v="0"/>
    <x v="0"/>
    <d v="2014-02-05T00:00:00"/>
    <s v="Shipping Company B"/>
    <s v="Thomas Axerr"/>
    <s v="123 3rd Street"/>
    <x v="4"/>
    <s v="CA"/>
    <n v="99999"/>
    <s v="USA"/>
    <x v="2"/>
    <s v="Curry Sauce"/>
    <x v="5"/>
    <n v="40"/>
    <n v="30"/>
    <x v="30"/>
    <n v="120"/>
  </r>
  <r>
    <n v="1033"/>
    <x v="15"/>
    <n v="6"/>
    <x v="6"/>
    <s v="123 6th Street"/>
    <x v="5"/>
    <x v="5"/>
    <n v="99999"/>
    <s v="USA"/>
    <x v="4"/>
    <x v="2"/>
    <d v="2014-02-08T00:00:00"/>
    <s v="Shipping Company B"/>
    <s v="Francisco Pérez-Olaeta"/>
    <s v="123 6th Street"/>
    <x v="5"/>
    <s v="WI"/>
    <n v="99999"/>
    <s v="USA"/>
    <x v="1"/>
    <m/>
    <x v="11"/>
    <m/>
    <m/>
    <x v="31"/>
    <n v="43"/>
  </r>
  <r>
    <n v="1034"/>
    <x v="16"/>
    <n v="28"/>
    <x v="7"/>
    <s v="789 28th Street"/>
    <x v="6"/>
    <x v="6"/>
    <n v="99999"/>
    <s v="USA"/>
    <x v="5"/>
    <x v="3"/>
    <d v="2014-03-02T00:00:00"/>
    <s v="Shipping Company C"/>
    <s v="Amritansh Raghav"/>
    <s v="789 28th Street"/>
    <x v="6"/>
    <s v="TN"/>
    <n v="99999"/>
    <s v="USA"/>
    <x v="0"/>
    <m/>
    <x v="11"/>
    <m/>
    <m/>
    <x v="31"/>
    <n v="31"/>
  </r>
  <r>
    <n v="1035"/>
    <x v="13"/>
    <n v="8"/>
    <x v="3"/>
    <s v="123 8th Street"/>
    <x v="2"/>
    <x v="2"/>
    <n v="99999"/>
    <s v="USA"/>
    <x v="2"/>
    <x v="2"/>
    <d v="2014-02-10T00:00:00"/>
    <s v="Shipping Company C"/>
    <s v="Elizabeth Andersen"/>
    <s v="123 8th Street"/>
    <x v="2"/>
    <s v="OR"/>
    <n v="99999"/>
    <s v="USA"/>
    <x v="0"/>
    <m/>
    <x v="11"/>
    <m/>
    <m/>
    <x v="31"/>
    <n v="46"/>
  </r>
  <r>
    <n v="1036"/>
    <x v="17"/>
    <n v="10"/>
    <x v="8"/>
    <s v="123 10th Street"/>
    <x v="7"/>
    <x v="7"/>
    <n v="99999"/>
    <s v="USA"/>
    <x v="6"/>
    <x v="1"/>
    <d v="2014-02-12T00:00:00"/>
    <s v="Shipping Company B"/>
    <s v="Roland Wacker"/>
    <s v="123 10th Street"/>
    <x v="7"/>
    <s v="IL"/>
    <n v="99999"/>
    <s v="USA"/>
    <x v="1"/>
    <s v="Almonds"/>
    <x v="1"/>
    <n v="10"/>
    <n v="47"/>
    <x v="32"/>
    <n v="48.88"/>
  </r>
  <r>
    <n v="1038"/>
    <x v="17"/>
    <n v="10"/>
    <x v="8"/>
    <s v="123 10th Street"/>
    <x v="7"/>
    <x v="7"/>
    <n v="99999"/>
    <s v="USA"/>
    <x v="6"/>
    <x v="1"/>
    <m/>
    <s v="Shipping Company A"/>
    <s v="Roland Wacker"/>
    <s v="123 10th Street"/>
    <x v="7"/>
    <s v="IL"/>
    <n v="99999"/>
    <s v="USA"/>
    <x v="3"/>
    <s v="Dried Plums"/>
    <x v="1"/>
    <n v="3.5"/>
    <n v="49"/>
    <x v="33"/>
    <n v="16.464000000000002"/>
  </r>
  <r>
    <n v="1039"/>
    <x v="18"/>
    <n v="11"/>
    <x v="10"/>
    <s v="123 11th Street"/>
    <x v="9"/>
    <x v="9"/>
    <n v="99999"/>
    <s v="USA"/>
    <x v="5"/>
    <x v="3"/>
    <m/>
    <s v="Shipping Company C"/>
    <s v="Peter Krschne"/>
    <s v="123 11th Street"/>
    <x v="9"/>
    <s v="FL"/>
    <n v="99999"/>
    <s v="USA"/>
    <x v="3"/>
    <s v="Curry Sauce"/>
    <x v="5"/>
    <n v="40"/>
    <n v="72"/>
    <x v="34"/>
    <n v="285.12"/>
  </r>
  <r>
    <n v="1040"/>
    <x v="19"/>
    <n v="1"/>
    <x v="11"/>
    <s v="123 1st Street"/>
    <x v="10"/>
    <x v="10"/>
    <n v="99999"/>
    <s v="USA"/>
    <x v="2"/>
    <x v="2"/>
    <m/>
    <s v="Shipping Company C"/>
    <s v="Anna Bedecs"/>
    <s v="123 1st Street"/>
    <x v="10"/>
    <s v="WA"/>
    <n v="99999"/>
    <s v="USA"/>
    <x v="3"/>
    <s v="Crab Meat"/>
    <x v="8"/>
    <n v="18.399999999999999"/>
    <n v="13"/>
    <x v="35"/>
    <n v="23.680800000000001"/>
  </r>
  <r>
    <n v="1041"/>
    <x v="16"/>
    <n v="28"/>
    <x v="7"/>
    <s v="789 28th Street"/>
    <x v="6"/>
    <x v="6"/>
    <n v="99999"/>
    <s v="USA"/>
    <x v="5"/>
    <x v="3"/>
    <n v="41700"/>
    <s v="Shipping Company C"/>
    <s v="Amritansh Raghav"/>
    <s v="789 28th Street"/>
    <x v="6"/>
    <s v="TN"/>
    <n v="99999"/>
    <s v="USA"/>
    <x v="1"/>
    <s v="Coffee"/>
    <x v="0"/>
    <n v="46"/>
    <n v="32"/>
    <x v="36"/>
    <n v="148.67200000000003"/>
  </r>
  <r>
    <n v="1042"/>
    <x v="20"/>
    <n v="9"/>
    <x v="12"/>
    <s v="123 9th Street"/>
    <x v="11"/>
    <x v="11"/>
    <n v="99999"/>
    <s v="USA"/>
    <x v="7"/>
    <x v="0"/>
    <d v="2014-02-11T00:00:00"/>
    <s v="Shipping Company A"/>
    <s v="Sven Mortensen"/>
    <s v="123 9th Street"/>
    <x v="11"/>
    <s v="UT"/>
    <n v="99999"/>
    <s v="USA"/>
    <x v="0"/>
    <s v="Clam Chowder"/>
    <x v="4"/>
    <n v="9.65"/>
    <n v="27"/>
    <x v="37"/>
    <n v="24.752250000000004"/>
  </r>
  <r>
    <n v="1043"/>
    <x v="15"/>
    <n v="6"/>
    <x v="6"/>
    <s v="123 6th Street"/>
    <x v="5"/>
    <x v="5"/>
    <n v="99999"/>
    <s v="USA"/>
    <x v="4"/>
    <x v="2"/>
    <d v="2014-02-08T00:00:00"/>
    <s v="Shipping Company B"/>
    <s v="Francisco Pérez-Olaeta"/>
    <s v="123 6th Street"/>
    <x v="5"/>
    <s v="WI"/>
    <n v="99999"/>
    <s v="USA"/>
    <x v="1"/>
    <s v="Chocolate"/>
    <x v="3"/>
    <n v="12.75"/>
    <n v="71"/>
    <x v="38"/>
    <n v="91.430250000000001"/>
  </r>
  <r>
    <n v="1044"/>
    <x v="13"/>
    <n v="8"/>
    <x v="3"/>
    <s v="123 8th Street"/>
    <x v="2"/>
    <x v="2"/>
    <n v="99999"/>
    <s v="USA"/>
    <x v="2"/>
    <x v="2"/>
    <d v="2014-02-10T00:00:00"/>
    <s v="Shipping Company B"/>
    <s v="Elizabeth Andersen"/>
    <s v="123 8th Street"/>
    <x v="2"/>
    <s v="OR"/>
    <n v="99999"/>
    <s v="USA"/>
    <x v="0"/>
    <s v="Chocolate"/>
    <x v="3"/>
    <n v="12.75"/>
    <n v="13"/>
    <x v="39"/>
    <n v="15.746249999999998"/>
  </r>
  <r>
    <n v="1045"/>
    <x v="21"/>
    <n v="25"/>
    <x v="13"/>
    <s v="789 25th Street"/>
    <x v="7"/>
    <x v="7"/>
    <n v="99999"/>
    <s v="USA"/>
    <x v="6"/>
    <x v="1"/>
    <d v="2014-02-27T00:00:00"/>
    <s v="Shipping Company A"/>
    <s v="John Rodman"/>
    <s v="789 25th Street"/>
    <x v="7"/>
    <s v="IL"/>
    <n v="99999"/>
    <s v="USA"/>
    <x v="2"/>
    <s v="Cajun Seasoning"/>
    <x v="7"/>
    <n v="22"/>
    <n v="98"/>
    <x v="40"/>
    <n v="204.82000000000002"/>
  </r>
  <r>
    <n v="1046"/>
    <x v="22"/>
    <n v="26"/>
    <x v="14"/>
    <s v="789 26th Street"/>
    <x v="9"/>
    <x v="9"/>
    <n v="99999"/>
    <s v="USA"/>
    <x v="5"/>
    <x v="3"/>
    <d v="2014-02-28T00:00:00"/>
    <s v="Shipping Company C"/>
    <s v="Run Liu"/>
    <s v="789 26th Street"/>
    <x v="9"/>
    <s v="FL"/>
    <n v="99999"/>
    <s v="USA"/>
    <x v="1"/>
    <s v="Boysenberry Spread"/>
    <x v="6"/>
    <n v="25"/>
    <n v="21"/>
    <x v="41"/>
    <n v="53.550000000000004"/>
  </r>
  <r>
    <n v="1047"/>
    <x v="23"/>
    <n v="29"/>
    <x v="4"/>
    <s v="789 29th Street"/>
    <x v="3"/>
    <x v="3"/>
    <n v="99999"/>
    <s v="USA"/>
    <x v="3"/>
    <x v="0"/>
    <d v="2014-03-03T00:00:00"/>
    <s v="Shipping Company B"/>
    <s v="Soo Jung Lee"/>
    <s v="789 29th Street"/>
    <x v="3"/>
    <s v="CO"/>
    <n v="99999"/>
    <s v="USA"/>
    <x v="0"/>
    <s v="Fruit Cocktail"/>
    <x v="12"/>
    <n v="39"/>
    <n v="26"/>
    <x v="42"/>
    <n v="106.47000000000001"/>
  </r>
  <r>
    <n v="1048"/>
    <x v="15"/>
    <n v="6"/>
    <x v="6"/>
    <s v="123 6th Street"/>
    <x v="5"/>
    <x v="5"/>
    <n v="99999"/>
    <s v="USA"/>
    <x v="4"/>
    <x v="2"/>
    <d v="2014-02-08T00:00:00"/>
    <s v="Shipping Company C"/>
    <s v="Francisco Pérez-Olaeta"/>
    <s v="123 6th Street"/>
    <x v="5"/>
    <s v="WI"/>
    <n v="99999"/>
    <s v="USA"/>
    <x v="0"/>
    <s v="Dried Pears"/>
    <x v="1"/>
    <n v="30"/>
    <n v="96"/>
    <x v="34"/>
    <n v="296.64"/>
  </r>
  <r>
    <n v="1049"/>
    <x v="15"/>
    <n v="6"/>
    <x v="6"/>
    <s v="123 6th Street"/>
    <x v="5"/>
    <x v="5"/>
    <n v="99999"/>
    <s v="USA"/>
    <x v="4"/>
    <x v="2"/>
    <d v="2014-02-08T00:00:00"/>
    <s v="Shipping Company C"/>
    <s v="Francisco Pérez-Olaeta"/>
    <s v="123 6th Street"/>
    <x v="5"/>
    <s v="WI"/>
    <n v="99999"/>
    <s v="USA"/>
    <x v="0"/>
    <s v="Dried Apples"/>
    <x v="1"/>
    <n v="53"/>
    <n v="16"/>
    <x v="43"/>
    <n v="88.192000000000021"/>
  </r>
  <r>
    <n v="1050"/>
    <x v="24"/>
    <n v="4"/>
    <x v="1"/>
    <s v="123 4th Street"/>
    <x v="1"/>
    <x v="1"/>
    <n v="99999"/>
    <s v="USA"/>
    <x v="1"/>
    <x v="1"/>
    <m/>
    <m/>
    <s v="Christina Lee"/>
    <s v="123 4th Street"/>
    <x v="1"/>
    <s v="NY"/>
    <n v="99999"/>
    <s v="USA"/>
    <x v="3"/>
    <s v="Gnocchi"/>
    <x v="9"/>
    <n v="38"/>
    <n v="96"/>
    <x v="44"/>
    <n v="346.56"/>
  </r>
  <r>
    <n v="1051"/>
    <x v="14"/>
    <n v="3"/>
    <x v="5"/>
    <s v="123 3rd Street"/>
    <x v="4"/>
    <x v="4"/>
    <n v="99999"/>
    <s v="USA"/>
    <x v="0"/>
    <x v="0"/>
    <m/>
    <m/>
    <s v="Thomas Axerr"/>
    <s v="123 3rd Street"/>
    <x v="4"/>
    <s v="CA"/>
    <n v="99999"/>
    <s v="USA"/>
    <x v="3"/>
    <s v="Green Tea"/>
    <x v="0"/>
    <n v="2.99"/>
    <n v="75"/>
    <x v="45"/>
    <n v="23.097750000000005"/>
  </r>
  <r>
    <n v="1052"/>
    <x v="25"/>
    <n v="9"/>
    <x v="12"/>
    <s v="123 9th Street"/>
    <x v="11"/>
    <x v="11"/>
    <n v="99999"/>
    <s v="USA"/>
    <x v="7"/>
    <x v="0"/>
    <n v="41709"/>
    <s v="Shipping Company A"/>
    <s v="Sven Mortensen"/>
    <s v="123 9th Street"/>
    <x v="11"/>
    <s v="UT"/>
    <n v="99999"/>
    <s v="USA"/>
    <x v="0"/>
    <s v="Ravioli"/>
    <x v="9"/>
    <n v="19.5"/>
    <n v="55"/>
    <x v="46"/>
    <n v="108.32250000000001"/>
  </r>
  <r>
    <n v="1053"/>
    <x v="25"/>
    <n v="9"/>
    <x v="12"/>
    <s v="123 9th Street"/>
    <x v="11"/>
    <x v="11"/>
    <n v="99999"/>
    <s v="USA"/>
    <x v="7"/>
    <x v="0"/>
    <d v="2014-03-11T00:00:00"/>
    <s v="Shipping Company A"/>
    <s v="Sven Mortensen"/>
    <s v="123 9th Street"/>
    <x v="11"/>
    <s v="UT"/>
    <n v="99999"/>
    <s v="USA"/>
    <x v="0"/>
    <s v="Mozzarella"/>
    <x v="10"/>
    <n v="34.799999999999997"/>
    <n v="11"/>
    <x v="47"/>
    <n v="36.748799999999996"/>
  </r>
  <r>
    <n v="1054"/>
    <x v="26"/>
    <n v="6"/>
    <x v="6"/>
    <s v="123 6th Street"/>
    <x v="5"/>
    <x v="5"/>
    <n v="99999"/>
    <s v="USA"/>
    <x v="4"/>
    <x v="2"/>
    <d v="2014-03-08T00:00:00"/>
    <s v="Shipping Company B"/>
    <s v="Francisco Pérez-Olaeta"/>
    <s v="123 6th Street"/>
    <x v="5"/>
    <s v="WI"/>
    <n v="99999"/>
    <s v="USA"/>
    <x v="1"/>
    <s v="Beer"/>
    <x v="0"/>
    <n v="14"/>
    <n v="53"/>
    <x v="48"/>
    <n v="71.974000000000004"/>
  </r>
  <r>
    <n v="1055"/>
    <x v="27"/>
    <n v="8"/>
    <x v="3"/>
    <s v="123 8th Street"/>
    <x v="2"/>
    <x v="2"/>
    <n v="99999"/>
    <s v="USA"/>
    <x v="2"/>
    <x v="2"/>
    <d v="2014-03-10T00:00:00"/>
    <s v="Shipping Company B"/>
    <s v="Elizabeth Andersen"/>
    <s v="123 8th Street"/>
    <x v="2"/>
    <s v="OR"/>
    <n v="99999"/>
    <s v="USA"/>
    <x v="0"/>
    <s v="Curry Sauce"/>
    <x v="5"/>
    <n v="40"/>
    <n v="85"/>
    <x v="49"/>
    <n v="357"/>
  </r>
  <r>
    <n v="1056"/>
    <x v="27"/>
    <n v="8"/>
    <x v="3"/>
    <s v="123 8th Street"/>
    <x v="2"/>
    <x v="2"/>
    <n v="99999"/>
    <s v="USA"/>
    <x v="2"/>
    <x v="2"/>
    <d v="2014-03-10T00:00:00"/>
    <s v="Shipping Company B"/>
    <s v="Elizabeth Andersen"/>
    <s v="123 8th Street"/>
    <x v="2"/>
    <s v="OR"/>
    <n v="99999"/>
    <s v="USA"/>
    <x v="0"/>
    <s v="Chocolate Biscuits Mix"/>
    <x v="2"/>
    <n v="9.1999999999999993"/>
    <n v="97"/>
    <x v="50"/>
    <n v="91.024800000000013"/>
  </r>
  <r>
    <n v="1057"/>
    <x v="28"/>
    <n v="25"/>
    <x v="13"/>
    <s v="789 25th Street"/>
    <x v="7"/>
    <x v="7"/>
    <n v="99999"/>
    <s v="USA"/>
    <x v="6"/>
    <x v="1"/>
    <d v="2014-03-27T00:00:00"/>
    <s v="Shipping Company A"/>
    <s v="John Rodman"/>
    <s v="789 25th Street"/>
    <x v="7"/>
    <s v="IL"/>
    <n v="99999"/>
    <s v="USA"/>
    <x v="2"/>
    <s v="Scones"/>
    <x v="2"/>
    <n v="10"/>
    <n v="46"/>
    <x v="51"/>
    <n v="46.46"/>
  </r>
  <r>
    <n v="1058"/>
    <x v="29"/>
    <n v="26"/>
    <x v="14"/>
    <s v="789 26th Street"/>
    <x v="9"/>
    <x v="9"/>
    <n v="99999"/>
    <s v="USA"/>
    <x v="5"/>
    <x v="3"/>
    <d v="2014-03-28T00:00:00"/>
    <s v="Shipping Company C"/>
    <s v="Run Liu"/>
    <s v="789 26th Street"/>
    <x v="9"/>
    <s v="FL"/>
    <n v="99999"/>
    <s v="USA"/>
    <x v="1"/>
    <s v="Olive Oil"/>
    <x v="13"/>
    <n v="21.35"/>
    <n v="97"/>
    <x v="52"/>
    <n v="196.74025"/>
  </r>
  <r>
    <n v="1059"/>
    <x v="29"/>
    <n v="26"/>
    <x v="14"/>
    <s v="789 26th Street"/>
    <x v="9"/>
    <x v="9"/>
    <n v="99999"/>
    <s v="USA"/>
    <x v="5"/>
    <x v="3"/>
    <d v="2014-03-28T00:00:00"/>
    <s v="Shipping Company C"/>
    <s v="Run Liu"/>
    <s v="789 26th Street"/>
    <x v="9"/>
    <s v="FL"/>
    <n v="99999"/>
    <s v="USA"/>
    <x v="1"/>
    <s v="Clam Chowder"/>
    <x v="4"/>
    <n v="9.65"/>
    <n v="97"/>
    <x v="53"/>
    <n v="95.477100000000021"/>
  </r>
  <r>
    <n v="1060"/>
    <x v="29"/>
    <n v="26"/>
    <x v="14"/>
    <s v="789 26th Street"/>
    <x v="9"/>
    <x v="9"/>
    <n v="99999"/>
    <s v="USA"/>
    <x v="5"/>
    <x v="3"/>
    <d v="2014-03-28T00:00:00"/>
    <s v="Shipping Company C"/>
    <s v="Run Liu"/>
    <s v="789 26th Street"/>
    <x v="9"/>
    <s v="FL"/>
    <n v="99999"/>
    <s v="USA"/>
    <x v="1"/>
    <s v="Crab Meat"/>
    <x v="8"/>
    <n v="18.399999999999999"/>
    <n v="65"/>
    <x v="54"/>
    <n v="123.18800000000002"/>
  </r>
  <r>
    <n v="1061"/>
    <x v="30"/>
    <n v="29"/>
    <x v="4"/>
    <s v="789 29th Street"/>
    <x v="3"/>
    <x v="3"/>
    <n v="99999"/>
    <s v="USA"/>
    <x v="3"/>
    <x v="0"/>
    <d v="2014-03-31T00:00:00"/>
    <s v="Shipping Company B"/>
    <s v="Soo Jung Lee"/>
    <s v="789 29th Street"/>
    <x v="3"/>
    <s v="CO"/>
    <n v="99999"/>
    <s v="USA"/>
    <x v="0"/>
    <s v="Beer"/>
    <x v="0"/>
    <n v="14"/>
    <n v="72"/>
    <x v="55"/>
    <n v="100.80000000000001"/>
  </r>
  <r>
    <n v="1062"/>
    <x v="26"/>
    <n v="6"/>
    <x v="6"/>
    <s v="123 6th Street"/>
    <x v="5"/>
    <x v="5"/>
    <n v="99999"/>
    <s v="USA"/>
    <x v="4"/>
    <x v="2"/>
    <d v="2014-03-08T00:00:00"/>
    <s v="Shipping Company C"/>
    <s v="Francisco Pérez-Olaeta"/>
    <s v="123 6th Street"/>
    <x v="5"/>
    <s v="WI"/>
    <n v="99999"/>
    <s v="USA"/>
    <x v="0"/>
    <s v="Chocolate"/>
    <x v="3"/>
    <n v="12.75"/>
    <n v="16"/>
    <x v="56"/>
    <n v="20.196000000000002"/>
  </r>
  <r>
    <n v="1064"/>
    <x v="31"/>
    <n v="4"/>
    <x v="1"/>
    <s v="123 4th Street"/>
    <x v="1"/>
    <x v="1"/>
    <n v="99999"/>
    <s v="USA"/>
    <x v="1"/>
    <x v="1"/>
    <d v="2014-03-06T00:00:00"/>
    <s v="Shipping Company A"/>
    <s v="Christina Lee"/>
    <s v="123 4th Street"/>
    <x v="1"/>
    <s v="NY"/>
    <n v="99999"/>
    <s v="USA"/>
    <x v="1"/>
    <s v="Marmalade"/>
    <x v="6"/>
    <n v="81"/>
    <n v="77"/>
    <x v="57"/>
    <n v="642.41100000000006"/>
  </r>
  <r>
    <n v="1065"/>
    <x v="31"/>
    <n v="4"/>
    <x v="1"/>
    <s v="123 4th Street"/>
    <x v="1"/>
    <x v="1"/>
    <n v="99999"/>
    <s v="USA"/>
    <x v="1"/>
    <x v="1"/>
    <d v="2014-03-06T00:00:00"/>
    <s v="Shipping Company A"/>
    <s v="Christina Lee"/>
    <s v="123 4th Street"/>
    <x v="1"/>
    <s v="NY"/>
    <n v="99999"/>
    <s v="USA"/>
    <x v="1"/>
    <s v="Long Grain Rice"/>
    <x v="14"/>
    <n v="7"/>
    <n v="37"/>
    <x v="58"/>
    <n v="24.605"/>
  </r>
  <r>
    <n v="1067"/>
    <x v="27"/>
    <n v="8"/>
    <x v="3"/>
    <s v="123 8th Street"/>
    <x v="2"/>
    <x v="2"/>
    <n v="99999"/>
    <s v="USA"/>
    <x v="2"/>
    <x v="2"/>
    <d v="2014-03-10T00:00:00"/>
    <s v="Shipping Company C"/>
    <s v="Elizabeth Andersen"/>
    <s v="123 8th Street"/>
    <x v="2"/>
    <s v="OR"/>
    <n v="99999"/>
    <s v="USA"/>
    <x v="1"/>
    <s v="Mozzarella"/>
    <x v="10"/>
    <n v="34.799999999999997"/>
    <n v="63"/>
    <x v="59"/>
    <n v="217.04759999999999"/>
  </r>
  <r>
    <n v="1070"/>
    <x v="32"/>
    <n v="3"/>
    <x v="5"/>
    <s v="123 3rd Street"/>
    <x v="4"/>
    <x v="4"/>
    <n v="99999"/>
    <s v="USA"/>
    <x v="0"/>
    <x v="0"/>
    <d v="2014-03-05T00:00:00"/>
    <s v="Shipping Company B"/>
    <s v="Thomas Axerr"/>
    <s v="123 3rd Street"/>
    <x v="4"/>
    <s v="CA"/>
    <n v="99999"/>
    <s v="USA"/>
    <x v="2"/>
    <s v="Syrup"/>
    <x v="7"/>
    <n v="10"/>
    <n v="48"/>
    <x v="60"/>
    <n v="48"/>
  </r>
  <r>
    <n v="1071"/>
    <x v="32"/>
    <n v="3"/>
    <x v="5"/>
    <s v="123 3rd Street"/>
    <x v="4"/>
    <x v="4"/>
    <n v="99999"/>
    <s v="USA"/>
    <x v="0"/>
    <x v="0"/>
    <d v="2014-03-05T00:00:00"/>
    <s v="Shipping Company B"/>
    <s v="Thomas Axerr"/>
    <s v="123 3rd Street"/>
    <x v="4"/>
    <s v="CA"/>
    <n v="99999"/>
    <s v="USA"/>
    <x v="2"/>
    <s v="Curry Sauce"/>
    <x v="5"/>
    <n v="40"/>
    <n v="71"/>
    <x v="61"/>
    <n v="295.36"/>
  </r>
  <r>
    <n v="1075"/>
    <x v="33"/>
    <n v="10"/>
    <x v="8"/>
    <s v="123 10th Street"/>
    <x v="7"/>
    <x v="7"/>
    <n v="99999"/>
    <s v="USA"/>
    <x v="6"/>
    <x v="1"/>
    <d v="2014-03-12T00:00:00"/>
    <s v="Shipping Company B"/>
    <s v="Roland Wacker"/>
    <s v="123 10th Street"/>
    <x v="7"/>
    <s v="IL"/>
    <n v="99999"/>
    <s v="USA"/>
    <x v="1"/>
    <s v="Almonds"/>
    <x v="1"/>
    <n v="10"/>
    <n v="55"/>
    <x v="62"/>
    <n v="55"/>
  </r>
  <r>
    <n v="1077"/>
    <x v="33"/>
    <n v="10"/>
    <x v="8"/>
    <s v="123 10th Street"/>
    <x v="7"/>
    <x v="7"/>
    <n v="99999"/>
    <s v="USA"/>
    <x v="6"/>
    <x v="1"/>
    <m/>
    <s v="Shipping Company A"/>
    <s v="Roland Wacker"/>
    <s v="123 10th Street"/>
    <x v="7"/>
    <s v="IL"/>
    <n v="99999"/>
    <s v="USA"/>
    <x v="3"/>
    <s v="Dried Plums"/>
    <x v="1"/>
    <n v="3.5"/>
    <n v="21"/>
    <x v="63"/>
    <n v="7.3500000000000005"/>
  </r>
  <r>
    <n v="1078"/>
    <x v="34"/>
    <n v="11"/>
    <x v="10"/>
    <s v="123 11th Street"/>
    <x v="9"/>
    <x v="9"/>
    <n v="99999"/>
    <s v="USA"/>
    <x v="5"/>
    <x v="3"/>
    <m/>
    <s v="Shipping Company C"/>
    <s v="Peter Krschne"/>
    <s v="123 11th Street"/>
    <x v="9"/>
    <s v="FL"/>
    <n v="99999"/>
    <s v="USA"/>
    <x v="3"/>
    <s v="Curry Sauce"/>
    <x v="5"/>
    <n v="40"/>
    <n v="67"/>
    <x v="64"/>
    <n v="270.68"/>
  </r>
  <r>
    <n v="1079"/>
    <x v="23"/>
    <n v="1"/>
    <x v="11"/>
    <s v="123 1st Street"/>
    <x v="10"/>
    <x v="10"/>
    <n v="99999"/>
    <s v="USA"/>
    <x v="2"/>
    <x v="2"/>
    <m/>
    <s v="Shipping Company C"/>
    <s v="Anna Bedecs"/>
    <s v="123 1st Street"/>
    <x v="10"/>
    <s v="WA"/>
    <n v="99999"/>
    <s v="USA"/>
    <x v="3"/>
    <s v="Crab Meat"/>
    <x v="8"/>
    <n v="18.399999999999999"/>
    <n v="75"/>
    <x v="65"/>
    <n v="138"/>
  </r>
  <r>
    <n v="1080"/>
    <x v="35"/>
    <n v="28"/>
    <x v="7"/>
    <s v="789 28th Street"/>
    <x v="6"/>
    <x v="6"/>
    <n v="99999"/>
    <s v="USA"/>
    <x v="5"/>
    <x v="3"/>
    <d v="2014-03-30T00:00:00"/>
    <s v="Shipping Company C"/>
    <s v="Amritansh Raghav"/>
    <s v="789 28th Street"/>
    <x v="6"/>
    <s v="TN"/>
    <n v="99999"/>
    <s v="USA"/>
    <x v="1"/>
    <s v="Coffee"/>
    <x v="0"/>
    <n v="46"/>
    <n v="17"/>
    <x v="66"/>
    <n v="80.546000000000006"/>
  </r>
  <r>
    <n v="1081"/>
    <x v="36"/>
    <n v="4"/>
    <x v="1"/>
    <s v="123 4th Street"/>
    <x v="1"/>
    <x v="1"/>
    <n v="99999"/>
    <s v="USA"/>
    <x v="1"/>
    <x v="1"/>
    <d v="2014-04-06T00:00:00"/>
    <s v="Shipping Company A"/>
    <s v="Christina Lee"/>
    <s v="123 4th Street"/>
    <x v="1"/>
    <s v="NY"/>
    <n v="99999"/>
    <s v="USA"/>
    <x v="1"/>
    <s v="Dried Plums"/>
    <x v="1"/>
    <n v="3.5"/>
    <n v="48"/>
    <x v="67"/>
    <n v="16.295999999999999"/>
  </r>
  <r>
    <n v="1082"/>
    <x v="37"/>
    <n v="12"/>
    <x v="2"/>
    <s v="123 12th Street"/>
    <x v="0"/>
    <x v="0"/>
    <n v="99999"/>
    <s v="USA"/>
    <x v="0"/>
    <x v="0"/>
    <d v="2014-04-14T00:00:00"/>
    <s v="Shipping Company B"/>
    <s v="John Edwards"/>
    <s v="123 12th Street"/>
    <x v="0"/>
    <s v="NV"/>
    <n v="99999"/>
    <s v="USA"/>
    <x v="1"/>
    <s v="Chai"/>
    <x v="0"/>
    <n v="18"/>
    <n v="74"/>
    <x v="68"/>
    <n v="137.19600000000003"/>
  </r>
  <r>
    <n v="1083"/>
    <x v="37"/>
    <n v="12"/>
    <x v="2"/>
    <s v="123 12th Street"/>
    <x v="0"/>
    <x v="0"/>
    <n v="99999"/>
    <s v="USA"/>
    <x v="0"/>
    <x v="0"/>
    <d v="2014-04-14T00:00:00"/>
    <s v="Shipping Company B"/>
    <s v="John Edwards"/>
    <s v="123 12th Street"/>
    <x v="0"/>
    <s v="NV"/>
    <n v="99999"/>
    <s v="USA"/>
    <x v="1"/>
    <s v="Coffee"/>
    <x v="0"/>
    <n v="46"/>
    <n v="96"/>
    <x v="69"/>
    <n v="428.35200000000003"/>
  </r>
  <r>
    <n v="1084"/>
    <x v="38"/>
    <n v="8"/>
    <x v="3"/>
    <s v="123 8th Street"/>
    <x v="2"/>
    <x v="2"/>
    <n v="99999"/>
    <s v="USA"/>
    <x v="2"/>
    <x v="2"/>
    <d v="2014-04-10T00:00:00"/>
    <s v="Shipping Company C"/>
    <s v="Elizabeth Andersen"/>
    <s v="123 8th Street"/>
    <x v="2"/>
    <s v="OR"/>
    <n v="99999"/>
    <s v="USA"/>
    <x v="1"/>
    <s v="Chocolate Biscuits Mix"/>
    <x v="2"/>
    <n v="9.1999999999999993"/>
    <n v="12"/>
    <x v="70"/>
    <n v="11.3712"/>
  </r>
  <r>
    <n v="1085"/>
    <x v="36"/>
    <n v="4"/>
    <x v="1"/>
    <s v="123 4th Street"/>
    <x v="1"/>
    <x v="1"/>
    <n v="99999"/>
    <s v="USA"/>
    <x v="1"/>
    <x v="1"/>
    <n v="41735"/>
    <s v="Shipping Company C"/>
    <s v="Christina Lee"/>
    <s v="123 4th Street"/>
    <x v="1"/>
    <s v="NY"/>
    <n v="99999"/>
    <s v="USA"/>
    <x v="0"/>
    <s v="Chocolate Biscuits Mix"/>
    <x v="2"/>
    <n v="9.1999999999999993"/>
    <n v="62"/>
    <x v="71"/>
    <n v="58.751199999999997"/>
  </r>
  <r>
    <n v="1086"/>
    <x v="39"/>
    <n v="29"/>
    <x v="4"/>
    <s v="789 29th Street"/>
    <x v="3"/>
    <x v="3"/>
    <n v="99999"/>
    <s v="USA"/>
    <x v="3"/>
    <x v="0"/>
    <n v="41760"/>
    <s v="Shipping Company B"/>
    <s v="Soo Jung Lee"/>
    <s v="789 29th Street"/>
    <x v="3"/>
    <s v="CO"/>
    <n v="99999"/>
    <s v="USA"/>
    <x v="0"/>
    <s v="Chocolate"/>
    <x v="3"/>
    <n v="12.75"/>
    <n v="35"/>
    <x v="72"/>
    <n v="45.963750000000005"/>
  </r>
  <r>
    <n v="1087"/>
    <x v="40"/>
    <n v="3"/>
    <x v="5"/>
    <s v="123 3rd Street"/>
    <x v="4"/>
    <x v="4"/>
    <n v="99999"/>
    <s v="USA"/>
    <x v="0"/>
    <x v="0"/>
    <n v="41734"/>
    <s v="Shipping Company B"/>
    <s v="Thomas Axerr"/>
    <s v="123 3rd Street"/>
    <x v="4"/>
    <s v="CA"/>
    <n v="99999"/>
    <s v="USA"/>
    <x v="2"/>
    <s v="Clam Chowder"/>
    <x v="4"/>
    <n v="9.65"/>
    <n v="95"/>
    <x v="73"/>
    <n v="91.675000000000011"/>
  </r>
  <r>
    <n v="1088"/>
    <x v="41"/>
    <n v="6"/>
    <x v="6"/>
    <s v="123 6th Street"/>
    <x v="5"/>
    <x v="5"/>
    <n v="99999"/>
    <s v="USA"/>
    <x v="4"/>
    <x v="2"/>
    <n v="41737"/>
    <s v="Shipping Company B"/>
    <s v="Francisco Pérez-Olaeta"/>
    <s v="123 6th Street"/>
    <x v="5"/>
    <s v="WI"/>
    <n v="99999"/>
    <s v="USA"/>
    <x v="1"/>
    <s v="Curry Sauce"/>
    <x v="5"/>
    <n v="40"/>
    <n v="17"/>
    <x v="74"/>
    <n v="68.680000000000007"/>
  </r>
  <r>
    <n v="1089"/>
    <x v="42"/>
    <n v="28"/>
    <x v="7"/>
    <s v="789 28th Street"/>
    <x v="6"/>
    <x v="6"/>
    <n v="99999"/>
    <s v="USA"/>
    <x v="5"/>
    <x v="3"/>
    <d v="2014-04-30T00:00:00"/>
    <s v="Shipping Company C"/>
    <s v="Amritansh Raghav"/>
    <s v="789 28th Street"/>
    <x v="6"/>
    <s v="TN"/>
    <n v="99999"/>
    <s v="USA"/>
    <x v="0"/>
    <s v="Coffee"/>
    <x v="0"/>
    <n v="46"/>
    <n v="96"/>
    <x v="69"/>
    <n v="463.68000000000006"/>
  </r>
  <r>
    <n v="1090"/>
    <x v="38"/>
    <n v="8"/>
    <x v="3"/>
    <s v="123 8th Street"/>
    <x v="2"/>
    <x v="2"/>
    <n v="99999"/>
    <s v="USA"/>
    <x v="2"/>
    <x v="2"/>
    <d v="2014-04-10T00:00:00"/>
    <s v="Shipping Company C"/>
    <s v="Elizabeth Andersen"/>
    <s v="123 8th Street"/>
    <x v="2"/>
    <s v="OR"/>
    <n v="99999"/>
    <s v="USA"/>
    <x v="0"/>
    <s v="Chocolate"/>
    <x v="3"/>
    <n v="12.75"/>
    <n v="83"/>
    <x v="75"/>
    <n v="102.65025"/>
  </r>
  <r>
    <n v="1091"/>
    <x v="43"/>
    <n v="10"/>
    <x v="8"/>
    <s v="123 10th Street"/>
    <x v="7"/>
    <x v="7"/>
    <n v="99999"/>
    <s v="USA"/>
    <x v="6"/>
    <x v="1"/>
    <d v="2014-04-12T00:00:00"/>
    <s v="Shipping Company B"/>
    <s v="Roland Wacker"/>
    <s v="123 10th Street"/>
    <x v="7"/>
    <s v="IL"/>
    <n v="99999"/>
    <s v="USA"/>
    <x v="1"/>
    <s v="Green Tea"/>
    <x v="0"/>
    <n v="2.99"/>
    <n v="88"/>
    <x v="76"/>
    <n v="26.04888"/>
  </r>
  <r>
    <n v="1092"/>
    <x v="44"/>
    <n v="7"/>
    <x v="9"/>
    <s v="123 7th Street"/>
    <x v="8"/>
    <x v="8"/>
    <n v="99999"/>
    <s v="USA"/>
    <x v="2"/>
    <x v="2"/>
    <m/>
    <m/>
    <s v="Ming-Yang Xie"/>
    <s v="123 7th Street"/>
    <x v="8"/>
    <s v="ID"/>
    <n v="99999"/>
    <s v="USA"/>
    <x v="3"/>
    <s v="Coffee"/>
    <x v="0"/>
    <n v="46"/>
    <n v="59"/>
    <x v="77"/>
    <n v="284.97000000000003"/>
  </r>
  <r>
    <n v="1093"/>
    <x v="43"/>
    <n v="10"/>
    <x v="8"/>
    <s v="123 10th Street"/>
    <x v="7"/>
    <x v="7"/>
    <n v="99999"/>
    <s v="USA"/>
    <x v="6"/>
    <x v="1"/>
    <d v="2014-04-12T00:00:00"/>
    <s v="Shipping Company A"/>
    <s v="Roland Wacker"/>
    <s v="123 10th Street"/>
    <x v="7"/>
    <s v="IL"/>
    <n v="99999"/>
    <s v="USA"/>
    <x v="3"/>
    <s v="Boysenberry Spread"/>
    <x v="6"/>
    <n v="25"/>
    <n v="27"/>
    <x v="78"/>
    <n v="68.849999999999994"/>
  </r>
  <r>
    <n v="1094"/>
    <x v="43"/>
    <n v="10"/>
    <x v="8"/>
    <s v="123 10th Street"/>
    <x v="7"/>
    <x v="7"/>
    <n v="99999"/>
    <s v="USA"/>
    <x v="6"/>
    <x v="1"/>
    <d v="2014-04-12T00:00:00"/>
    <s v="Shipping Company A"/>
    <s v="Roland Wacker"/>
    <s v="123 10th Street"/>
    <x v="7"/>
    <s v="IL"/>
    <n v="99999"/>
    <s v="USA"/>
    <x v="3"/>
    <s v="Cajun Seasoning"/>
    <x v="7"/>
    <n v="22"/>
    <n v="37"/>
    <x v="79"/>
    <n v="85.470000000000013"/>
  </r>
  <r>
    <n v="1095"/>
    <x v="43"/>
    <n v="10"/>
    <x v="8"/>
    <s v="123 10th Street"/>
    <x v="7"/>
    <x v="7"/>
    <n v="99999"/>
    <s v="USA"/>
    <x v="6"/>
    <x v="1"/>
    <d v="2014-04-12T00:00:00"/>
    <s v="Shipping Company A"/>
    <s v="Roland Wacker"/>
    <s v="123 10th Street"/>
    <x v="7"/>
    <s v="IL"/>
    <n v="99999"/>
    <s v="USA"/>
    <x v="3"/>
    <s v="Chocolate Biscuits Mix"/>
    <x v="2"/>
    <n v="9.1999999999999993"/>
    <n v="75"/>
    <x v="80"/>
    <n v="69"/>
  </r>
  <r>
    <n v="1096"/>
    <x v="45"/>
    <n v="11"/>
    <x v="10"/>
    <s v="123 11th Street"/>
    <x v="9"/>
    <x v="9"/>
    <n v="99999"/>
    <s v="USA"/>
    <x v="5"/>
    <x v="3"/>
    <m/>
    <s v="Shipping Company C"/>
    <s v="Peter Krschne"/>
    <s v="123 11th Street"/>
    <x v="9"/>
    <s v="FL"/>
    <n v="99999"/>
    <s v="USA"/>
    <x v="3"/>
    <s v="Dried Plums"/>
    <x v="1"/>
    <n v="3.5"/>
    <n v="71"/>
    <x v="81"/>
    <n v="24.104500000000002"/>
  </r>
  <r>
    <n v="1097"/>
    <x v="45"/>
    <n v="11"/>
    <x v="10"/>
    <s v="123 11th Street"/>
    <x v="9"/>
    <x v="9"/>
    <n v="99999"/>
    <s v="USA"/>
    <x v="5"/>
    <x v="3"/>
    <m/>
    <s v="Shipping Company C"/>
    <s v="Peter Krschne"/>
    <s v="123 11th Street"/>
    <x v="9"/>
    <s v="FL"/>
    <n v="99999"/>
    <s v="USA"/>
    <x v="3"/>
    <s v="Green Tea"/>
    <x v="0"/>
    <n v="2.99"/>
    <n v="88"/>
    <x v="76"/>
    <n v="26.04888"/>
  </r>
  <r>
    <n v="1098"/>
    <x v="46"/>
    <n v="1"/>
    <x v="11"/>
    <s v="123 1st Street"/>
    <x v="10"/>
    <x v="10"/>
    <n v="99999"/>
    <s v="USA"/>
    <x v="2"/>
    <x v="2"/>
    <m/>
    <m/>
    <s v="Anna Bedecs"/>
    <s v="123 1st Street"/>
    <x v="10"/>
    <s v="WA"/>
    <n v="99999"/>
    <s v="USA"/>
    <x v="3"/>
    <s v="Chai"/>
    <x v="0"/>
    <n v="18"/>
    <n v="55"/>
    <x v="82"/>
    <n v="97.02"/>
  </r>
  <r>
    <n v="1099"/>
    <x v="47"/>
    <n v="29"/>
    <x v="4"/>
    <s v="789 29th Street"/>
    <x v="3"/>
    <x v="3"/>
    <n v="99999"/>
    <s v="USA"/>
    <x v="3"/>
    <x v="0"/>
    <d v="2014-05-31T00:00:00"/>
    <s v="Shipping Company B"/>
    <s v="Soo Jung Lee"/>
    <s v="789 29th Street"/>
    <x v="3"/>
    <s v="CO"/>
    <n v="99999"/>
    <s v="USA"/>
    <x v="0"/>
    <s v="Chocolate"/>
    <x v="3"/>
    <n v="12.75"/>
    <n v="14"/>
    <x v="83"/>
    <n v="16.9575"/>
  </r>
  <r>
    <n v="1100"/>
    <x v="48"/>
    <n v="3"/>
    <x v="5"/>
    <s v="123 3rd Street"/>
    <x v="4"/>
    <x v="4"/>
    <n v="99999"/>
    <s v="USA"/>
    <x v="0"/>
    <x v="0"/>
    <d v="2014-05-05T00:00:00"/>
    <s v="Shipping Company B"/>
    <s v="Thomas Axerr"/>
    <s v="123 3rd Street"/>
    <x v="4"/>
    <s v="CA"/>
    <n v="99999"/>
    <s v="USA"/>
    <x v="2"/>
    <s v="Clam Chowder"/>
    <x v="4"/>
    <n v="9.65"/>
    <n v="43"/>
    <x v="84"/>
    <n v="42.324900000000007"/>
  </r>
  <r>
    <n v="1101"/>
    <x v="49"/>
    <n v="6"/>
    <x v="6"/>
    <s v="123 6th Street"/>
    <x v="5"/>
    <x v="5"/>
    <n v="99999"/>
    <s v="USA"/>
    <x v="4"/>
    <x v="2"/>
    <n v="41767"/>
    <s v="Shipping Company B"/>
    <s v="Francisco Pérez-Olaeta"/>
    <s v="123 6th Street"/>
    <x v="5"/>
    <s v="WI"/>
    <n v="99999"/>
    <s v="USA"/>
    <x v="1"/>
    <s v="Curry Sauce"/>
    <x v="5"/>
    <n v="40"/>
    <n v="63"/>
    <x v="85"/>
    <n v="254.52"/>
  </r>
  <r>
    <n v="1102"/>
    <x v="50"/>
    <n v="28"/>
    <x v="7"/>
    <s v="789 28th Street"/>
    <x v="6"/>
    <x v="6"/>
    <n v="99999"/>
    <s v="USA"/>
    <x v="5"/>
    <x v="3"/>
    <d v="2014-05-30T00:00:00"/>
    <s v="Shipping Company C"/>
    <s v="Amritansh Raghav"/>
    <s v="789 28th Street"/>
    <x v="6"/>
    <s v="TN"/>
    <n v="99999"/>
    <s v="USA"/>
    <x v="0"/>
    <s v="Coffee"/>
    <x v="0"/>
    <n v="46"/>
    <n v="36"/>
    <x v="86"/>
    <n v="165.60000000000002"/>
  </r>
  <r>
    <n v="1103"/>
    <x v="51"/>
    <n v="8"/>
    <x v="3"/>
    <s v="123 8th Street"/>
    <x v="2"/>
    <x v="2"/>
    <n v="99999"/>
    <s v="USA"/>
    <x v="2"/>
    <x v="2"/>
    <d v="2014-05-10T00:00:00"/>
    <s v="Shipping Company C"/>
    <s v="Elizabeth Andersen"/>
    <s v="123 8th Street"/>
    <x v="2"/>
    <s v="OR"/>
    <n v="99999"/>
    <s v="USA"/>
    <x v="0"/>
    <s v="Chocolate"/>
    <x v="3"/>
    <n v="12.75"/>
    <n v="41"/>
    <x v="87"/>
    <n v="54.366000000000007"/>
  </r>
  <r>
    <n v="1104"/>
    <x v="52"/>
    <n v="10"/>
    <x v="8"/>
    <s v="123 10th Street"/>
    <x v="7"/>
    <x v="7"/>
    <n v="99999"/>
    <s v="USA"/>
    <x v="6"/>
    <x v="1"/>
    <d v="2014-05-12T00:00:00"/>
    <s v="Shipping Company B"/>
    <s v="Roland Wacker"/>
    <s v="123 10th Street"/>
    <x v="7"/>
    <s v="IL"/>
    <n v="99999"/>
    <s v="USA"/>
    <x v="1"/>
    <s v="Green Tea"/>
    <x v="0"/>
    <n v="2.99"/>
    <n v="35"/>
    <x v="88"/>
    <n v="10.255700000000001"/>
  </r>
  <r>
    <n v="1105"/>
    <x v="53"/>
    <n v="7"/>
    <x v="9"/>
    <s v="123 7th Street"/>
    <x v="8"/>
    <x v="8"/>
    <n v="99999"/>
    <s v="USA"/>
    <x v="2"/>
    <x v="2"/>
    <m/>
    <m/>
    <s v="Ming-Yang Xie"/>
    <s v="123 7th Street"/>
    <x v="8"/>
    <s v="ID"/>
    <n v="99999"/>
    <s v="USA"/>
    <x v="3"/>
    <s v="Coffee"/>
    <x v="0"/>
    <n v="46"/>
    <n v="31"/>
    <x v="89"/>
    <n v="136.89599999999999"/>
  </r>
  <r>
    <n v="1106"/>
    <x v="52"/>
    <n v="10"/>
    <x v="8"/>
    <s v="123 10th Street"/>
    <x v="7"/>
    <x v="7"/>
    <n v="99999"/>
    <s v="USA"/>
    <x v="6"/>
    <x v="1"/>
    <n v="41771"/>
    <s v="Shipping Company A"/>
    <s v="Roland Wacker"/>
    <s v="123 10th Street"/>
    <x v="7"/>
    <s v="IL"/>
    <n v="99999"/>
    <s v="USA"/>
    <x v="3"/>
    <s v="Boysenberry Spread"/>
    <x v="6"/>
    <n v="25"/>
    <n v="52"/>
    <x v="90"/>
    <n v="123.5"/>
  </r>
  <r>
    <n v="1107"/>
    <x v="52"/>
    <n v="10"/>
    <x v="8"/>
    <s v="123 10th Street"/>
    <x v="7"/>
    <x v="7"/>
    <n v="99999"/>
    <s v="USA"/>
    <x v="6"/>
    <x v="1"/>
    <n v="41771"/>
    <s v="Shipping Company A"/>
    <s v="Roland Wacker"/>
    <s v="123 10th Street"/>
    <x v="7"/>
    <s v="IL"/>
    <n v="99999"/>
    <s v="USA"/>
    <x v="3"/>
    <s v="Cajun Seasoning"/>
    <x v="7"/>
    <n v="22"/>
    <n v="30"/>
    <x v="91"/>
    <n v="67.320000000000007"/>
  </r>
  <r>
    <n v="1108"/>
    <x v="52"/>
    <n v="10"/>
    <x v="8"/>
    <s v="123 10th Street"/>
    <x v="7"/>
    <x v="7"/>
    <n v="99999"/>
    <s v="USA"/>
    <x v="6"/>
    <x v="1"/>
    <d v="2014-05-12T00:00:00"/>
    <s v="Shipping Company A"/>
    <s v="Roland Wacker"/>
    <s v="123 10th Street"/>
    <x v="7"/>
    <s v="IL"/>
    <n v="99999"/>
    <s v="USA"/>
    <x v="3"/>
    <s v="Chocolate Biscuits Mix"/>
    <x v="2"/>
    <n v="9.1999999999999993"/>
    <n v="41"/>
    <x v="92"/>
    <n v="38.474400000000003"/>
  </r>
  <r>
    <n v="1109"/>
    <x v="54"/>
    <n v="11"/>
    <x v="10"/>
    <s v="123 11th Street"/>
    <x v="9"/>
    <x v="9"/>
    <n v="99999"/>
    <s v="USA"/>
    <x v="5"/>
    <x v="3"/>
    <m/>
    <s v="Shipping Company C"/>
    <s v="Peter Krschne"/>
    <s v="123 11th Street"/>
    <x v="9"/>
    <s v="FL"/>
    <n v="99999"/>
    <s v="USA"/>
    <x v="3"/>
    <s v="Dried Plums"/>
    <x v="1"/>
    <n v="3.5"/>
    <n v="44"/>
    <x v="93"/>
    <n v="15.246"/>
  </r>
  <r>
    <n v="1110"/>
    <x v="54"/>
    <n v="11"/>
    <x v="10"/>
    <s v="123 11th Street"/>
    <x v="9"/>
    <x v="9"/>
    <n v="99999"/>
    <s v="USA"/>
    <x v="5"/>
    <x v="3"/>
    <m/>
    <s v="Shipping Company C"/>
    <s v="Peter Krschne"/>
    <s v="123 11th Street"/>
    <x v="9"/>
    <s v="FL"/>
    <n v="99999"/>
    <s v="USA"/>
    <x v="3"/>
    <s v="Green Tea"/>
    <x v="0"/>
    <n v="2.99"/>
    <n v="77"/>
    <x v="94"/>
    <n v="23.023000000000003"/>
  </r>
  <r>
    <n v="1111"/>
    <x v="55"/>
    <n v="1"/>
    <x v="11"/>
    <s v="123 1st Street"/>
    <x v="10"/>
    <x v="10"/>
    <n v="99999"/>
    <s v="USA"/>
    <x v="2"/>
    <x v="2"/>
    <m/>
    <m/>
    <s v="Anna Bedecs"/>
    <s v="123 1st Street"/>
    <x v="10"/>
    <s v="WA"/>
    <n v="99999"/>
    <s v="USA"/>
    <x v="3"/>
    <s v="Chai"/>
    <x v="0"/>
    <n v="18"/>
    <n v="29"/>
    <x v="95"/>
    <n v="52.722000000000001"/>
  </r>
  <r>
    <n v="1112"/>
    <x v="55"/>
    <n v="1"/>
    <x v="11"/>
    <s v="123 1st Street"/>
    <x v="10"/>
    <x v="10"/>
    <n v="99999"/>
    <s v="USA"/>
    <x v="2"/>
    <x v="2"/>
    <m/>
    <m/>
    <s v="Anna Bedecs"/>
    <s v="123 1st Street"/>
    <x v="10"/>
    <s v="WA"/>
    <n v="99999"/>
    <s v="USA"/>
    <x v="3"/>
    <s v="Coffee"/>
    <x v="0"/>
    <n v="46"/>
    <n v="77"/>
    <x v="96"/>
    <n v="368.36800000000005"/>
  </r>
  <r>
    <n v="1113"/>
    <x v="55"/>
    <n v="1"/>
    <x v="11"/>
    <s v="123 1st Street"/>
    <x v="10"/>
    <x v="10"/>
    <n v="99999"/>
    <s v="USA"/>
    <x v="2"/>
    <x v="2"/>
    <m/>
    <m/>
    <s v="Anna Bedecs"/>
    <s v="123 1st Street"/>
    <x v="10"/>
    <s v="WA"/>
    <n v="99999"/>
    <s v="USA"/>
    <x v="3"/>
    <s v="Green Tea"/>
    <x v="0"/>
    <n v="2.99"/>
    <n v="73"/>
    <x v="97"/>
    <n v="21.827000000000002"/>
  </r>
  <r>
    <n v="1114"/>
    <x v="50"/>
    <n v="28"/>
    <x v="7"/>
    <s v="789 28th Street"/>
    <x v="6"/>
    <x v="6"/>
    <n v="99999"/>
    <s v="USA"/>
    <x v="5"/>
    <x v="3"/>
    <n v="41789"/>
    <s v="Shipping Company C"/>
    <s v="Amritansh Raghav"/>
    <s v="789 28th Street"/>
    <x v="6"/>
    <s v="TN"/>
    <n v="99999"/>
    <s v="USA"/>
    <x v="1"/>
    <s v="Clam Chowder"/>
    <x v="4"/>
    <n v="9.65"/>
    <n v="74"/>
    <x v="98"/>
    <n v="67.839500000000001"/>
  </r>
  <r>
    <n v="1115"/>
    <x v="50"/>
    <n v="28"/>
    <x v="7"/>
    <s v="789 28th Street"/>
    <x v="6"/>
    <x v="6"/>
    <n v="99999"/>
    <s v="USA"/>
    <x v="5"/>
    <x v="3"/>
    <d v="2014-05-30T00:00:00"/>
    <s v="Shipping Company C"/>
    <s v="Amritansh Raghav"/>
    <s v="789 28th Street"/>
    <x v="6"/>
    <s v="TN"/>
    <n v="99999"/>
    <s v="USA"/>
    <x v="1"/>
    <s v="Crab Meat"/>
    <x v="8"/>
    <n v="18.399999999999999"/>
    <n v="25"/>
    <x v="99"/>
    <n v="46.46"/>
  </r>
  <r>
    <n v="1116"/>
    <x v="56"/>
    <n v="9"/>
    <x v="12"/>
    <s v="123 9th Street"/>
    <x v="11"/>
    <x v="11"/>
    <n v="99999"/>
    <s v="USA"/>
    <x v="7"/>
    <x v="0"/>
    <d v="2014-05-11T00:00:00"/>
    <s v="Shipping Company A"/>
    <s v="Sven Mortensen"/>
    <s v="123 9th Street"/>
    <x v="11"/>
    <s v="UT"/>
    <n v="99999"/>
    <s v="USA"/>
    <x v="0"/>
    <s v="Ravioli"/>
    <x v="9"/>
    <n v="19.5"/>
    <n v="82"/>
    <x v="100"/>
    <n v="153.50399999999999"/>
  </r>
  <r>
    <n v="1117"/>
    <x v="56"/>
    <n v="9"/>
    <x v="12"/>
    <s v="123 9th Street"/>
    <x v="11"/>
    <x v="11"/>
    <n v="99999"/>
    <s v="USA"/>
    <x v="7"/>
    <x v="0"/>
    <d v="2014-05-11T00:00:00"/>
    <s v="Shipping Company A"/>
    <s v="Sven Mortensen"/>
    <s v="123 9th Street"/>
    <x v="11"/>
    <s v="UT"/>
    <n v="99999"/>
    <s v="USA"/>
    <x v="0"/>
    <s v="Mozzarella"/>
    <x v="10"/>
    <n v="34.799999999999997"/>
    <n v="37"/>
    <x v="101"/>
    <n v="132.62279999999998"/>
  </r>
  <r>
    <n v="1118"/>
    <x v="49"/>
    <n v="6"/>
    <x v="6"/>
    <s v="123 6th Street"/>
    <x v="5"/>
    <x v="5"/>
    <n v="99999"/>
    <s v="USA"/>
    <x v="4"/>
    <x v="2"/>
    <n v="41767"/>
    <s v="Shipping Company B"/>
    <s v="Francisco Pérez-Olaeta"/>
    <s v="123 6th Street"/>
    <x v="5"/>
    <s v="WI"/>
    <n v="99999"/>
    <s v="USA"/>
    <x v="1"/>
    <s v="Beer"/>
    <x v="0"/>
    <n v="14"/>
    <n v="84"/>
    <x v="102"/>
    <n v="112.896"/>
  </r>
  <r>
    <n v="1119"/>
    <x v="51"/>
    <n v="8"/>
    <x v="3"/>
    <s v="123 8th Street"/>
    <x v="2"/>
    <x v="2"/>
    <n v="99999"/>
    <s v="USA"/>
    <x v="2"/>
    <x v="2"/>
    <n v="41769"/>
    <s v="Shipping Company B"/>
    <s v="Elizabeth Andersen"/>
    <s v="123 8th Street"/>
    <x v="2"/>
    <s v="OR"/>
    <n v="99999"/>
    <s v="USA"/>
    <x v="0"/>
    <s v="Curry Sauce"/>
    <x v="5"/>
    <n v="40"/>
    <n v="73"/>
    <x v="103"/>
    <n v="283.24"/>
  </r>
  <r>
    <n v="1120"/>
    <x v="51"/>
    <n v="8"/>
    <x v="3"/>
    <s v="123 8th Street"/>
    <x v="2"/>
    <x v="2"/>
    <n v="99999"/>
    <s v="USA"/>
    <x v="2"/>
    <x v="2"/>
    <n v="41769"/>
    <s v="Shipping Company B"/>
    <s v="Elizabeth Andersen"/>
    <s v="123 8th Street"/>
    <x v="2"/>
    <s v="OR"/>
    <n v="99999"/>
    <s v="USA"/>
    <x v="0"/>
    <s v="Chocolate Biscuits Mix"/>
    <x v="2"/>
    <n v="9.1999999999999993"/>
    <n v="51"/>
    <x v="104"/>
    <n v="44.573999999999998"/>
  </r>
  <r>
    <n v="1121"/>
    <x v="57"/>
    <n v="25"/>
    <x v="13"/>
    <s v="789 25th Street"/>
    <x v="7"/>
    <x v="7"/>
    <n v="99999"/>
    <s v="USA"/>
    <x v="6"/>
    <x v="1"/>
    <n v="41786"/>
    <s v="Shipping Company A"/>
    <s v="John Rodman"/>
    <s v="789 25th Street"/>
    <x v="7"/>
    <s v="IL"/>
    <n v="99999"/>
    <s v="USA"/>
    <x v="2"/>
    <s v="Scones"/>
    <x v="2"/>
    <n v="10"/>
    <n v="66"/>
    <x v="91"/>
    <n v="68.64"/>
  </r>
  <r>
    <n v="1122"/>
    <x v="58"/>
    <n v="26"/>
    <x v="14"/>
    <s v="789 26th Street"/>
    <x v="9"/>
    <x v="9"/>
    <n v="99999"/>
    <s v="USA"/>
    <x v="5"/>
    <x v="3"/>
    <n v="41787"/>
    <s v="Shipping Company C"/>
    <s v="Run Liu"/>
    <s v="789 26th Street"/>
    <x v="9"/>
    <s v="FL"/>
    <n v="99999"/>
    <s v="USA"/>
    <x v="1"/>
    <s v="Olive Oil"/>
    <x v="13"/>
    <n v="21.35"/>
    <n v="36"/>
    <x v="105"/>
    <n v="74.554200000000009"/>
  </r>
  <r>
    <n v="1123"/>
    <x v="58"/>
    <n v="26"/>
    <x v="14"/>
    <s v="789 26th Street"/>
    <x v="9"/>
    <x v="9"/>
    <n v="99999"/>
    <s v="USA"/>
    <x v="5"/>
    <x v="3"/>
    <d v="2014-05-28T00:00:00"/>
    <s v="Shipping Company C"/>
    <s v="Run Liu"/>
    <s v="789 26th Street"/>
    <x v="9"/>
    <s v="FL"/>
    <n v="99999"/>
    <s v="USA"/>
    <x v="1"/>
    <s v="Clam Chowder"/>
    <x v="4"/>
    <n v="9.65"/>
    <n v="87"/>
    <x v="106"/>
    <n v="87.313200000000009"/>
  </r>
  <r>
    <n v="1124"/>
    <x v="58"/>
    <n v="26"/>
    <x v="14"/>
    <s v="789 26th Street"/>
    <x v="9"/>
    <x v="9"/>
    <n v="99999"/>
    <s v="USA"/>
    <x v="5"/>
    <x v="3"/>
    <d v="2014-05-28T00:00:00"/>
    <s v="Shipping Company C"/>
    <s v="Run Liu"/>
    <s v="789 26th Street"/>
    <x v="9"/>
    <s v="FL"/>
    <n v="99999"/>
    <s v="USA"/>
    <x v="1"/>
    <s v="Crab Meat"/>
    <x v="8"/>
    <n v="18.399999999999999"/>
    <n v="64"/>
    <x v="107"/>
    <n v="115.40479999999999"/>
  </r>
  <r>
    <n v="1125"/>
    <x v="47"/>
    <n v="29"/>
    <x v="4"/>
    <s v="789 29th Street"/>
    <x v="3"/>
    <x v="3"/>
    <n v="99999"/>
    <s v="USA"/>
    <x v="3"/>
    <x v="0"/>
    <d v="2014-05-31T00:00:00"/>
    <s v="Shipping Company B"/>
    <s v="Soo Jung Lee"/>
    <s v="789 29th Street"/>
    <x v="3"/>
    <s v="CO"/>
    <n v="99999"/>
    <s v="USA"/>
    <x v="0"/>
    <s v="Beer"/>
    <x v="0"/>
    <n v="14"/>
    <n v="21"/>
    <x v="108"/>
    <n v="30.870000000000005"/>
  </r>
  <r>
    <n v="1126"/>
    <x v="49"/>
    <n v="6"/>
    <x v="6"/>
    <s v="123 6th Street"/>
    <x v="5"/>
    <x v="5"/>
    <n v="99999"/>
    <s v="USA"/>
    <x v="4"/>
    <x v="2"/>
    <d v="2014-05-08T00:00:00"/>
    <s v="Shipping Company C"/>
    <s v="Francisco Pérez-Olaeta"/>
    <s v="123 6th Street"/>
    <x v="5"/>
    <s v="WI"/>
    <n v="99999"/>
    <s v="USA"/>
    <x v="0"/>
    <s v="Chocolate"/>
    <x v="3"/>
    <n v="12.75"/>
    <n v="19"/>
    <x v="109"/>
    <n v="24.46725"/>
  </r>
  <r>
    <n v="1128"/>
    <x v="59"/>
    <n v="4"/>
    <x v="1"/>
    <s v="123 4th Street"/>
    <x v="1"/>
    <x v="1"/>
    <n v="99999"/>
    <s v="USA"/>
    <x v="1"/>
    <x v="1"/>
    <d v="2014-05-06T00:00:00"/>
    <s v="Shipping Company A"/>
    <s v="Christina Lee"/>
    <s v="123 4th Street"/>
    <x v="1"/>
    <s v="NY"/>
    <n v="99999"/>
    <s v="USA"/>
    <x v="1"/>
    <s v="Marmalade"/>
    <x v="6"/>
    <n v="81"/>
    <n v="23"/>
    <x v="110"/>
    <n v="195.61500000000001"/>
  </r>
  <r>
    <n v="1129"/>
    <x v="59"/>
    <n v="4"/>
    <x v="1"/>
    <s v="123 4th Street"/>
    <x v="1"/>
    <x v="1"/>
    <n v="99999"/>
    <s v="USA"/>
    <x v="1"/>
    <x v="1"/>
    <d v="2014-05-06T00:00:00"/>
    <s v="Shipping Company A"/>
    <s v="Christina Lee"/>
    <s v="123 4th Street"/>
    <x v="1"/>
    <s v="NY"/>
    <n v="99999"/>
    <s v="USA"/>
    <x v="1"/>
    <s v="Long Grain Rice"/>
    <x v="14"/>
    <n v="7"/>
    <n v="72"/>
    <x v="111"/>
    <n v="51.912000000000006"/>
  </r>
  <r>
    <n v="1131"/>
    <x v="51"/>
    <n v="8"/>
    <x v="3"/>
    <s v="123 8th Street"/>
    <x v="2"/>
    <x v="2"/>
    <n v="99999"/>
    <s v="USA"/>
    <x v="2"/>
    <x v="2"/>
    <d v="2014-05-10T00:00:00"/>
    <s v="Shipping Company C"/>
    <s v="Elizabeth Andersen"/>
    <s v="123 8th Street"/>
    <x v="2"/>
    <s v="OR"/>
    <n v="99999"/>
    <s v="USA"/>
    <x v="1"/>
    <s v="Mozzarella"/>
    <x v="10"/>
    <n v="34.799999999999997"/>
    <n v="22"/>
    <x v="112"/>
    <n v="75.02879999999999"/>
  </r>
  <r>
    <n v="1134"/>
    <x v="48"/>
    <n v="3"/>
    <x v="5"/>
    <s v="123 3rd Street"/>
    <x v="4"/>
    <x v="4"/>
    <n v="99999"/>
    <s v="USA"/>
    <x v="0"/>
    <x v="0"/>
    <d v="2014-05-05T00:00:00"/>
    <s v="Shipping Company B"/>
    <s v="Thomas Axerr"/>
    <s v="123 3rd Street"/>
    <x v="4"/>
    <s v="CA"/>
    <n v="99999"/>
    <s v="USA"/>
    <x v="2"/>
    <s v="Syrup"/>
    <x v="7"/>
    <n v="10"/>
    <n v="82"/>
    <x v="113"/>
    <n v="85.28"/>
  </r>
  <r>
    <n v="1135"/>
    <x v="48"/>
    <n v="3"/>
    <x v="5"/>
    <s v="123 3rd Street"/>
    <x v="4"/>
    <x v="4"/>
    <n v="99999"/>
    <s v="USA"/>
    <x v="0"/>
    <x v="0"/>
    <d v="2014-05-05T00:00:00"/>
    <s v="Shipping Company B"/>
    <s v="Thomas Axerr"/>
    <s v="123 3rd Street"/>
    <x v="4"/>
    <s v="CA"/>
    <n v="99999"/>
    <s v="USA"/>
    <x v="2"/>
    <s v="Curry Sauce"/>
    <x v="5"/>
    <n v="40"/>
    <n v="98"/>
    <x v="114"/>
    <n v="411.6"/>
  </r>
  <r>
    <n v="1138"/>
    <x v="60"/>
    <n v="7"/>
    <x v="9"/>
    <s v="123 7th Street"/>
    <x v="8"/>
    <x v="8"/>
    <n v="99999"/>
    <s v="USA"/>
    <x v="2"/>
    <x v="2"/>
    <m/>
    <m/>
    <s v="Ming-Yang Xie"/>
    <s v="123 7th Street"/>
    <x v="8"/>
    <s v="ID"/>
    <n v="99999"/>
    <s v="USA"/>
    <x v="3"/>
    <s v="Coffee"/>
    <x v="0"/>
    <n v="46"/>
    <n v="71"/>
    <x v="115"/>
    <n v="310.27"/>
  </r>
  <r>
    <n v="1139"/>
    <x v="61"/>
    <n v="10"/>
    <x v="8"/>
    <s v="123 10th Street"/>
    <x v="7"/>
    <x v="7"/>
    <n v="99999"/>
    <s v="USA"/>
    <x v="6"/>
    <x v="1"/>
    <d v="2014-06-12T00:00:00"/>
    <s v="Shipping Company A"/>
    <s v="Roland Wacker"/>
    <s v="123 10th Street"/>
    <x v="7"/>
    <s v="IL"/>
    <n v="99999"/>
    <s v="USA"/>
    <x v="3"/>
    <s v="Boysenberry Spread"/>
    <x v="6"/>
    <n v="25"/>
    <n v="40"/>
    <x v="116"/>
    <n v="105"/>
  </r>
  <r>
    <n v="1140"/>
    <x v="61"/>
    <n v="10"/>
    <x v="8"/>
    <s v="123 10th Street"/>
    <x v="7"/>
    <x v="7"/>
    <n v="99999"/>
    <s v="USA"/>
    <x v="6"/>
    <x v="1"/>
    <d v="2014-06-12T00:00:00"/>
    <s v="Shipping Company A"/>
    <s v="Roland Wacker"/>
    <s v="123 10th Street"/>
    <x v="7"/>
    <s v="IL"/>
    <n v="99999"/>
    <s v="USA"/>
    <x v="3"/>
    <s v="Cajun Seasoning"/>
    <x v="7"/>
    <n v="22"/>
    <n v="80"/>
    <x v="117"/>
    <n v="172.48"/>
  </r>
  <r>
    <n v="1141"/>
    <x v="61"/>
    <n v="10"/>
    <x v="8"/>
    <s v="123 10th Street"/>
    <x v="7"/>
    <x v="7"/>
    <n v="99999"/>
    <s v="USA"/>
    <x v="6"/>
    <x v="1"/>
    <d v="2014-06-12T00:00:00"/>
    <s v="Shipping Company A"/>
    <s v="Roland Wacker"/>
    <s v="123 10th Street"/>
    <x v="7"/>
    <s v="IL"/>
    <n v="99999"/>
    <s v="USA"/>
    <x v="3"/>
    <s v="Chocolate Biscuits Mix"/>
    <x v="2"/>
    <n v="9.1999999999999993"/>
    <n v="38"/>
    <x v="7"/>
    <n v="33.211999999999996"/>
  </r>
  <r>
    <n v="1142"/>
    <x v="62"/>
    <n v="11"/>
    <x v="10"/>
    <s v="123 11th Street"/>
    <x v="9"/>
    <x v="9"/>
    <n v="99999"/>
    <s v="USA"/>
    <x v="5"/>
    <x v="3"/>
    <m/>
    <s v="Shipping Company C"/>
    <s v="Peter Krschne"/>
    <s v="123 11th Street"/>
    <x v="9"/>
    <s v="FL"/>
    <n v="99999"/>
    <s v="USA"/>
    <x v="3"/>
    <s v="Dried Plums"/>
    <x v="1"/>
    <n v="3.5"/>
    <n v="28"/>
    <x v="118"/>
    <n v="10.290000000000001"/>
  </r>
  <r>
    <n v="1143"/>
    <x v="62"/>
    <n v="11"/>
    <x v="10"/>
    <s v="123 11th Street"/>
    <x v="9"/>
    <x v="9"/>
    <n v="99999"/>
    <s v="USA"/>
    <x v="5"/>
    <x v="3"/>
    <m/>
    <s v="Shipping Company C"/>
    <s v="Peter Krschne"/>
    <s v="123 11th Street"/>
    <x v="9"/>
    <s v="FL"/>
    <n v="99999"/>
    <s v="USA"/>
    <x v="3"/>
    <s v="Green Tea"/>
    <x v="0"/>
    <n v="2.99"/>
    <n v="60"/>
    <x v="119"/>
    <n v="17.581200000000003"/>
  </r>
  <r>
    <n v="1144"/>
    <x v="63"/>
    <n v="1"/>
    <x v="11"/>
    <s v="123 1st Street"/>
    <x v="10"/>
    <x v="10"/>
    <n v="99999"/>
    <s v="USA"/>
    <x v="2"/>
    <x v="2"/>
    <m/>
    <m/>
    <s v="Anna Bedecs"/>
    <s v="123 1st Street"/>
    <x v="10"/>
    <s v="WA"/>
    <n v="99999"/>
    <s v="USA"/>
    <x v="3"/>
    <s v="Chai"/>
    <x v="0"/>
    <n v="18"/>
    <n v="33"/>
    <x v="120"/>
    <n v="58.212000000000003"/>
  </r>
  <r>
    <n v="1145"/>
    <x v="63"/>
    <n v="1"/>
    <x v="11"/>
    <s v="123 1st Street"/>
    <x v="10"/>
    <x v="10"/>
    <n v="99999"/>
    <s v="USA"/>
    <x v="2"/>
    <x v="2"/>
    <m/>
    <m/>
    <s v="Anna Bedecs"/>
    <s v="123 1st Street"/>
    <x v="10"/>
    <s v="WA"/>
    <n v="99999"/>
    <s v="USA"/>
    <x v="3"/>
    <s v="Coffee"/>
    <x v="0"/>
    <n v="46"/>
    <n v="22"/>
    <x v="121"/>
    <n v="101.2"/>
  </r>
  <r>
    <n v="1146"/>
    <x v="63"/>
    <n v="1"/>
    <x v="11"/>
    <s v="123 1st Street"/>
    <x v="10"/>
    <x v="10"/>
    <n v="99999"/>
    <s v="USA"/>
    <x v="2"/>
    <x v="2"/>
    <m/>
    <m/>
    <s v="Anna Bedecs"/>
    <s v="123 1st Street"/>
    <x v="10"/>
    <s v="WA"/>
    <n v="99999"/>
    <s v="USA"/>
    <x v="3"/>
    <s v="Green Tea"/>
    <x v="0"/>
    <n v="2.99"/>
    <n v="51"/>
    <x v="122"/>
    <n v="14.944020000000002"/>
  </r>
  <r>
    <n v="1147"/>
    <x v="64"/>
    <n v="28"/>
    <x v="7"/>
    <s v="789 28th Street"/>
    <x v="6"/>
    <x v="6"/>
    <n v="99999"/>
    <s v="USA"/>
    <x v="5"/>
    <x v="3"/>
    <d v="2014-06-30T00:00:00"/>
    <s v="Shipping Company C"/>
    <s v="Amritansh Raghav"/>
    <s v="789 28th Street"/>
    <x v="6"/>
    <s v="TN"/>
    <n v="99999"/>
    <s v="USA"/>
    <x v="1"/>
    <s v="Clam Chowder"/>
    <x v="4"/>
    <n v="9.65"/>
    <n v="60"/>
    <x v="123"/>
    <n v="57.321000000000005"/>
  </r>
  <r>
    <n v="1148"/>
    <x v="64"/>
    <n v="28"/>
    <x v="7"/>
    <s v="789 28th Street"/>
    <x v="6"/>
    <x v="6"/>
    <n v="99999"/>
    <s v="USA"/>
    <x v="5"/>
    <x v="3"/>
    <d v="2014-06-30T00:00:00"/>
    <s v="Shipping Company C"/>
    <s v="Amritansh Raghav"/>
    <s v="789 28th Street"/>
    <x v="6"/>
    <s v="TN"/>
    <n v="99999"/>
    <s v="USA"/>
    <x v="1"/>
    <s v="Crab Meat"/>
    <x v="8"/>
    <n v="18.399999999999999"/>
    <n v="98"/>
    <x v="124"/>
    <n v="183.9264"/>
  </r>
  <r>
    <n v="1149"/>
    <x v="65"/>
    <n v="9"/>
    <x v="12"/>
    <s v="123 9th Street"/>
    <x v="11"/>
    <x v="11"/>
    <n v="99999"/>
    <s v="USA"/>
    <x v="7"/>
    <x v="0"/>
    <d v="2014-06-11T00:00:00"/>
    <s v="Shipping Company A"/>
    <s v="Sven Mortensen"/>
    <s v="123 9th Street"/>
    <x v="11"/>
    <s v="UT"/>
    <n v="99999"/>
    <s v="USA"/>
    <x v="0"/>
    <s v="Ravioli"/>
    <x v="9"/>
    <n v="19.5"/>
    <n v="27"/>
    <x v="125"/>
    <n v="51.070500000000003"/>
  </r>
  <r>
    <n v="1150"/>
    <x v="65"/>
    <n v="9"/>
    <x v="12"/>
    <s v="123 9th Street"/>
    <x v="11"/>
    <x v="11"/>
    <n v="99999"/>
    <s v="USA"/>
    <x v="7"/>
    <x v="0"/>
    <d v="2014-06-11T00:00:00"/>
    <s v="Shipping Company A"/>
    <s v="Sven Mortensen"/>
    <s v="123 9th Street"/>
    <x v="11"/>
    <s v="UT"/>
    <n v="99999"/>
    <s v="USA"/>
    <x v="0"/>
    <s v="Mozzarella"/>
    <x v="10"/>
    <n v="34.799999999999997"/>
    <n v="88"/>
    <x v="126"/>
    <n v="303.17759999999993"/>
  </r>
  <r>
    <n v="1151"/>
    <x v="66"/>
    <n v="6"/>
    <x v="6"/>
    <s v="123 6th Street"/>
    <x v="5"/>
    <x v="5"/>
    <n v="99999"/>
    <s v="USA"/>
    <x v="4"/>
    <x v="2"/>
    <d v="2014-06-08T00:00:00"/>
    <s v="Shipping Company B"/>
    <s v="Francisco Pérez-Olaeta"/>
    <s v="123 6th Street"/>
    <x v="5"/>
    <s v="WI"/>
    <n v="99999"/>
    <s v="USA"/>
    <x v="1"/>
    <s v="Beer"/>
    <x v="0"/>
    <n v="14"/>
    <n v="65"/>
    <x v="127"/>
    <n v="95.55"/>
  </r>
  <r>
    <n v="1152"/>
    <x v="67"/>
    <n v="8"/>
    <x v="3"/>
    <s v="123 8th Street"/>
    <x v="2"/>
    <x v="2"/>
    <n v="99999"/>
    <s v="USA"/>
    <x v="2"/>
    <x v="2"/>
    <d v="2014-06-10T00:00:00"/>
    <s v="Shipping Company B"/>
    <s v="Elizabeth Andersen"/>
    <s v="123 8th Street"/>
    <x v="2"/>
    <s v="OR"/>
    <n v="99999"/>
    <s v="USA"/>
    <x v="0"/>
    <s v="Curry Sauce"/>
    <x v="5"/>
    <n v="40"/>
    <n v="38"/>
    <x v="128"/>
    <n v="148.96"/>
  </r>
  <r>
    <n v="1153"/>
    <x v="67"/>
    <n v="8"/>
    <x v="3"/>
    <s v="123 8th Street"/>
    <x v="2"/>
    <x v="2"/>
    <n v="99999"/>
    <s v="USA"/>
    <x v="2"/>
    <x v="2"/>
    <n v="41800"/>
    <s v="Shipping Company B"/>
    <s v="Elizabeth Andersen"/>
    <s v="123 8th Street"/>
    <x v="2"/>
    <s v="OR"/>
    <n v="99999"/>
    <s v="USA"/>
    <x v="0"/>
    <s v="Chocolate Biscuits Mix"/>
    <x v="2"/>
    <n v="9.1999999999999993"/>
    <n v="80"/>
    <x v="129"/>
    <n v="70.656000000000006"/>
  </r>
  <r>
    <n v="1154"/>
    <x v="68"/>
    <n v="25"/>
    <x v="13"/>
    <s v="789 25th Street"/>
    <x v="7"/>
    <x v="7"/>
    <n v="99999"/>
    <s v="USA"/>
    <x v="6"/>
    <x v="1"/>
    <d v="2014-06-27T00:00:00"/>
    <s v="Shipping Company A"/>
    <s v="John Rodman"/>
    <s v="789 25th Street"/>
    <x v="7"/>
    <s v="IL"/>
    <n v="99999"/>
    <s v="USA"/>
    <x v="2"/>
    <s v="Scones"/>
    <x v="2"/>
    <n v="10"/>
    <n v="49"/>
    <x v="130"/>
    <n v="47.04"/>
  </r>
  <r>
    <n v="1155"/>
    <x v="69"/>
    <n v="26"/>
    <x v="14"/>
    <s v="789 26th Street"/>
    <x v="9"/>
    <x v="9"/>
    <n v="99999"/>
    <s v="USA"/>
    <x v="5"/>
    <x v="3"/>
    <d v="2014-06-28T00:00:00"/>
    <s v="Shipping Company C"/>
    <s v="Run Liu"/>
    <s v="789 26th Street"/>
    <x v="9"/>
    <s v="FL"/>
    <n v="99999"/>
    <s v="USA"/>
    <x v="1"/>
    <s v="Olive Oil"/>
    <x v="13"/>
    <n v="21.35"/>
    <n v="90"/>
    <x v="131"/>
    <n v="186.38550000000004"/>
  </r>
  <r>
    <n v="1156"/>
    <x v="69"/>
    <n v="26"/>
    <x v="14"/>
    <s v="789 26th Street"/>
    <x v="9"/>
    <x v="9"/>
    <n v="99999"/>
    <s v="USA"/>
    <x v="5"/>
    <x v="3"/>
    <d v="2014-06-28T00:00:00"/>
    <s v="Shipping Company C"/>
    <s v="Run Liu"/>
    <s v="789 26th Street"/>
    <x v="9"/>
    <s v="FL"/>
    <n v="99999"/>
    <s v="USA"/>
    <x v="1"/>
    <s v="Clam Chowder"/>
    <x v="4"/>
    <n v="9.65"/>
    <n v="60"/>
    <x v="123"/>
    <n v="59.637000000000008"/>
  </r>
  <r>
    <n v="1157"/>
    <x v="69"/>
    <n v="26"/>
    <x v="14"/>
    <s v="789 26th Street"/>
    <x v="9"/>
    <x v="9"/>
    <n v="99999"/>
    <s v="USA"/>
    <x v="5"/>
    <x v="3"/>
    <n v="41818"/>
    <s v="Shipping Company C"/>
    <s v="Run Liu"/>
    <s v="789 26th Street"/>
    <x v="9"/>
    <s v="FL"/>
    <n v="99999"/>
    <s v="USA"/>
    <x v="1"/>
    <s v="Crab Meat"/>
    <x v="8"/>
    <n v="18.399999999999999"/>
    <n v="39"/>
    <x v="132"/>
    <n v="71.759999999999991"/>
  </r>
  <r>
    <n v="1158"/>
    <x v="70"/>
    <n v="29"/>
    <x v="4"/>
    <s v="789 29th Street"/>
    <x v="3"/>
    <x v="3"/>
    <n v="99999"/>
    <s v="USA"/>
    <x v="3"/>
    <x v="0"/>
    <n v="41821"/>
    <s v="Shipping Company B"/>
    <s v="Soo Jung Lee"/>
    <s v="789 29th Street"/>
    <x v="3"/>
    <s v="CO"/>
    <n v="99999"/>
    <s v="USA"/>
    <x v="0"/>
    <s v="Beer"/>
    <x v="0"/>
    <n v="14"/>
    <n v="79"/>
    <x v="133"/>
    <n v="113.91800000000001"/>
  </r>
  <r>
    <n v="1159"/>
    <x v="66"/>
    <n v="6"/>
    <x v="6"/>
    <s v="123 6th Street"/>
    <x v="5"/>
    <x v="5"/>
    <n v="99999"/>
    <s v="USA"/>
    <x v="4"/>
    <x v="2"/>
    <n v="41798"/>
    <s v="Shipping Company C"/>
    <s v="Francisco Pérez-Olaeta"/>
    <s v="123 6th Street"/>
    <x v="5"/>
    <s v="WI"/>
    <n v="99999"/>
    <s v="USA"/>
    <x v="0"/>
    <s v="Chocolate"/>
    <x v="3"/>
    <n v="12.75"/>
    <n v="44"/>
    <x v="134"/>
    <n v="57.222000000000001"/>
  </r>
  <r>
    <n v="1161"/>
    <x v="71"/>
    <n v="4"/>
    <x v="1"/>
    <s v="123 4th Street"/>
    <x v="1"/>
    <x v="1"/>
    <n v="99999"/>
    <s v="USA"/>
    <x v="1"/>
    <x v="1"/>
    <n v="41796"/>
    <s v="Shipping Company A"/>
    <s v="Christina Lee"/>
    <s v="123 4th Street"/>
    <x v="1"/>
    <s v="NY"/>
    <n v="99999"/>
    <s v="USA"/>
    <x v="1"/>
    <s v="Marmalade"/>
    <x v="6"/>
    <n v="81"/>
    <n v="98"/>
    <x v="135"/>
    <n v="769.98599999999999"/>
  </r>
  <r>
    <n v="1162"/>
    <x v="71"/>
    <n v="4"/>
    <x v="1"/>
    <s v="123 4th Street"/>
    <x v="1"/>
    <x v="1"/>
    <n v="99999"/>
    <s v="USA"/>
    <x v="1"/>
    <x v="1"/>
    <n v="41796"/>
    <s v="Shipping Company A"/>
    <s v="Christina Lee"/>
    <s v="123 4th Street"/>
    <x v="1"/>
    <s v="NY"/>
    <n v="99999"/>
    <s v="USA"/>
    <x v="1"/>
    <s v="Long Grain Rice"/>
    <x v="14"/>
    <n v="7"/>
    <n v="61"/>
    <x v="136"/>
    <n v="42.273000000000003"/>
  </r>
  <r>
    <n v="1164"/>
    <x v="67"/>
    <n v="8"/>
    <x v="3"/>
    <s v="123 8th Street"/>
    <x v="2"/>
    <x v="2"/>
    <n v="99999"/>
    <s v="USA"/>
    <x v="2"/>
    <x v="2"/>
    <d v="2014-06-10T00:00:00"/>
    <s v="Shipping Company C"/>
    <s v="Elizabeth Andersen"/>
    <s v="123 8th Street"/>
    <x v="2"/>
    <s v="OR"/>
    <n v="99999"/>
    <s v="USA"/>
    <x v="1"/>
    <s v="Mozzarella"/>
    <x v="10"/>
    <n v="34.799999999999997"/>
    <n v="30"/>
    <x v="137"/>
    <n v="109.62"/>
  </r>
  <r>
    <n v="1167"/>
    <x v="72"/>
    <n v="3"/>
    <x v="5"/>
    <s v="123 3rd Street"/>
    <x v="4"/>
    <x v="4"/>
    <n v="99999"/>
    <s v="USA"/>
    <x v="0"/>
    <x v="0"/>
    <d v="2014-06-05T00:00:00"/>
    <s v="Shipping Company B"/>
    <s v="Thomas Axerr"/>
    <s v="123 3rd Street"/>
    <x v="4"/>
    <s v="CA"/>
    <n v="99999"/>
    <s v="USA"/>
    <x v="2"/>
    <s v="Syrup"/>
    <x v="7"/>
    <n v="10"/>
    <n v="24"/>
    <x v="138"/>
    <n v="25.200000000000003"/>
  </r>
  <r>
    <n v="1168"/>
    <x v="72"/>
    <n v="3"/>
    <x v="5"/>
    <s v="123 3rd Street"/>
    <x v="4"/>
    <x v="4"/>
    <n v="99999"/>
    <s v="USA"/>
    <x v="0"/>
    <x v="0"/>
    <d v="2014-06-05T00:00:00"/>
    <s v="Shipping Company B"/>
    <s v="Thomas Axerr"/>
    <s v="123 3rd Street"/>
    <x v="4"/>
    <s v="CA"/>
    <n v="99999"/>
    <s v="USA"/>
    <x v="2"/>
    <s v="Curry Sauce"/>
    <x v="5"/>
    <n v="40"/>
    <n v="28"/>
    <x v="139"/>
    <n v="109.75999999999999"/>
  </r>
  <r>
    <n v="1172"/>
    <x v="61"/>
    <n v="10"/>
    <x v="8"/>
    <s v="123 10th Street"/>
    <x v="7"/>
    <x v="7"/>
    <n v="99999"/>
    <s v="USA"/>
    <x v="6"/>
    <x v="1"/>
    <d v="2014-06-12T00:00:00"/>
    <s v="Shipping Company B"/>
    <s v="Roland Wacker"/>
    <s v="123 10th Street"/>
    <x v="7"/>
    <s v="IL"/>
    <n v="99999"/>
    <s v="USA"/>
    <x v="1"/>
    <s v="Almonds"/>
    <x v="1"/>
    <n v="10"/>
    <n v="74"/>
    <x v="140"/>
    <n v="71.78"/>
  </r>
  <r>
    <n v="1174"/>
    <x v="61"/>
    <n v="10"/>
    <x v="8"/>
    <s v="123 10th Street"/>
    <x v="7"/>
    <x v="7"/>
    <n v="99999"/>
    <s v="USA"/>
    <x v="6"/>
    <x v="1"/>
    <m/>
    <s v="Shipping Company A"/>
    <s v="Roland Wacker"/>
    <s v="123 10th Street"/>
    <x v="7"/>
    <s v="IL"/>
    <n v="99999"/>
    <s v="USA"/>
    <x v="3"/>
    <s v="Dried Plums"/>
    <x v="1"/>
    <n v="3.5"/>
    <n v="90"/>
    <x v="141"/>
    <n v="30.24"/>
  </r>
  <r>
    <n v="1175"/>
    <x v="62"/>
    <n v="11"/>
    <x v="10"/>
    <s v="123 11th Street"/>
    <x v="9"/>
    <x v="9"/>
    <n v="99999"/>
    <s v="USA"/>
    <x v="5"/>
    <x v="3"/>
    <m/>
    <s v="Shipping Company C"/>
    <s v="Peter Krschne"/>
    <s v="123 11th Street"/>
    <x v="9"/>
    <s v="FL"/>
    <n v="99999"/>
    <s v="USA"/>
    <x v="3"/>
    <s v="Curry Sauce"/>
    <x v="5"/>
    <n v="40"/>
    <n v="27"/>
    <x v="142"/>
    <n v="111.24000000000001"/>
  </r>
  <r>
    <n v="1176"/>
    <x v="63"/>
    <n v="1"/>
    <x v="11"/>
    <s v="123 1st Street"/>
    <x v="10"/>
    <x v="10"/>
    <n v="99999"/>
    <s v="USA"/>
    <x v="2"/>
    <x v="2"/>
    <m/>
    <s v="Shipping Company C"/>
    <s v="Anna Bedecs"/>
    <s v="123 1st Street"/>
    <x v="10"/>
    <s v="WA"/>
    <n v="99999"/>
    <s v="USA"/>
    <x v="3"/>
    <s v="Crab Meat"/>
    <x v="8"/>
    <n v="18.399999999999999"/>
    <n v="71"/>
    <x v="143"/>
    <n v="137.172"/>
  </r>
  <r>
    <n v="1177"/>
    <x v="64"/>
    <n v="28"/>
    <x v="7"/>
    <s v="789 28th Street"/>
    <x v="6"/>
    <x v="6"/>
    <n v="99999"/>
    <s v="USA"/>
    <x v="5"/>
    <x v="3"/>
    <d v="2014-06-30T00:00:00"/>
    <s v="Shipping Company C"/>
    <s v="Amritansh Raghav"/>
    <s v="789 28th Street"/>
    <x v="6"/>
    <s v="TN"/>
    <n v="99999"/>
    <s v="USA"/>
    <x v="1"/>
    <s v="Coffee"/>
    <x v="0"/>
    <n v="46"/>
    <n v="74"/>
    <x v="144"/>
    <n v="340.40000000000003"/>
  </r>
  <r>
    <n v="1178"/>
    <x v="65"/>
    <n v="9"/>
    <x v="12"/>
    <s v="123 9th Street"/>
    <x v="11"/>
    <x v="11"/>
    <n v="99999"/>
    <s v="USA"/>
    <x v="7"/>
    <x v="0"/>
    <d v="2014-06-11T00:00:00"/>
    <s v="Shipping Company A"/>
    <s v="Sven Mortensen"/>
    <s v="123 9th Street"/>
    <x v="11"/>
    <s v="UT"/>
    <n v="99999"/>
    <s v="USA"/>
    <x v="0"/>
    <s v="Clam Chowder"/>
    <x v="4"/>
    <n v="9.65"/>
    <n v="76"/>
    <x v="145"/>
    <n v="72.6066"/>
  </r>
  <r>
    <n v="1179"/>
    <x v="66"/>
    <n v="6"/>
    <x v="6"/>
    <s v="123 6th Street"/>
    <x v="5"/>
    <x v="5"/>
    <n v="99999"/>
    <s v="USA"/>
    <x v="4"/>
    <x v="2"/>
    <d v="2014-06-08T00:00:00"/>
    <s v="Shipping Company B"/>
    <s v="Francisco Pérez-Olaeta"/>
    <s v="123 6th Street"/>
    <x v="5"/>
    <s v="WI"/>
    <n v="99999"/>
    <s v="USA"/>
    <x v="1"/>
    <s v="Chocolate"/>
    <x v="3"/>
    <n v="12.75"/>
    <n v="96"/>
    <x v="146"/>
    <n v="123.62400000000001"/>
  </r>
  <r>
    <n v="1180"/>
    <x v="67"/>
    <n v="8"/>
    <x v="3"/>
    <s v="123 8th Street"/>
    <x v="2"/>
    <x v="2"/>
    <n v="99999"/>
    <s v="USA"/>
    <x v="2"/>
    <x v="2"/>
    <d v="2014-06-10T00:00:00"/>
    <s v="Shipping Company B"/>
    <s v="Elizabeth Andersen"/>
    <s v="123 8th Street"/>
    <x v="2"/>
    <s v="OR"/>
    <n v="99999"/>
    <s v="USA"/>
    <x v="0"/>
    <s v="Chocolate"/>
    <x v="3"/>
    <n v="12.75"/>
    <n v="92"/>
    <x v="147"/>
    <n v="116.12700000000001"/>
  </r>
  <r>
    <n v="1181"/>
    <x v="68"/>
    <n v="25"/>
    <x v="13"/>
    <s v="789 25th Street"/>
    <x v="7"/>
    <x v="7"/>
    <n v="99999"/>
    <s v="USA"/>
    <x v="6"/>
    <x v="1"/>
    <d v="2014-06-27T00:00:00"/>
    <s v="Shipping Company A"/>
    <s v="John Rodman"/>
    <s v="789 25th Street"/>
    <x v="7"/>
    <s v="IL"/>
    <n v="99999"/>
    <s v="USA"/>
    <x v="2"/>
    <s v="Cajun Seasoning"/>
    <x v="7"/>
    <n v="22"/>
    <n v="93"/>
    <x v="148"/>
    <n v="200.50800000000001"/>
  </r>
  <r>
    <n v="1182"/>
    <x v="69"/>
    <n v="26"/>
    <x v="14"/>
    <s v="789 26th Street"/>
    <x v="9"/>
    <x v="9"/>
    <n v="99999"/>
    <s v="USA"/>
    <x v="5"/>
    <x v="3"/>
    <d v="2014-06-28T00:00:00"/>
    <s v="Shipping Company C"/>
    <s v="Run Liu"/>
    <s v="789 26th Street"/>
    <x v="9"/>
    <s v="FL"/>
    <n v="99999"/>
    <s v="USA"/>
    <x v="1"/>
    <s v="Boysenberry Spread"/>
    <x v="6"/>
    <n v="25"/>
    <n v="18"/>
    <x v="149"/>
    <n v="42.75"/>
  </r>
  <r>
    <n v="1183"/>
    <x v="70"/>
    <n v="29"/>
    <x v="4"/>
    <s v="789 29th Street"/>
    <x v="3"/>
    <x v="3"/>
    <n v="99999"/>
    <s v="USA"/>
    <x v="3"/>
    <x v="0"/>
    <d v="2014-07-01T00:00:00"/>
    <s v="Shipping Company B"/>
    <s v="Soo Jung Lee"/>
    <s v="789 29th Street"/>
    <x v="3"/>
    <s v="CO"/>
    <n v="99999"/>
    <s v="USA"/>
    <x v="0"/>
    <s v="Fruit Cocktail"/>
    <x v="12"/>
    <n v="39"/>
    <n v="98"/>
    <x v="150"/>
    <n v="397.48800000000006"/>
  </r>
  <r>
    <n v="1184"/>
    <x v="66"/>
    <n v="6"/>
    <x v="6"/>
    <s v="123 6th Street"/>
    <x v="5"/>
    <x v="5"/>
    <n v="99999"/>
    <s v="USA"/>
    <x v="4"/>
    <x v="2"/>
    <d v="2014-06-08T00:00:00"/>
    <s v="Shipping Company C"/>
    <s v="Francisco Pérez-Olaeta"/>
    <s v="123 6th Street"/>
    <x v="5"/>
    <s v="WI"/>
    <n v="99999"/>
    <s v="USA"/>
    <x v="0"/>
    <s v="Dried Pears"/>
    <x v="1"/>
    <n v="30"/>
    <n v="46"/>
    <x v="65"/>
    <n v="135.24"/>
  </r>
  <r>
    <n v="1185"/>
    <x v="66"/>
    <n v="6"/>
    <x v="6"/>
    <s v="123 6th Street"/>
    <x v="5"/>
    <x v="5"/>
    <n v="99999"/>
    <s v="USA"/>
    <x v="4"/>
    <x v="2"/>
    <d v="2014-06-08T00:00:00"/>
    <s v="Shipping Company C"/>
    <s v="Francisco Pérez-Olaeta"/>
    <s v="123 6th Street"/>
    <x v="5"/>
    <s v="WI"/>
    <n v="99999"/>
    <s v="USA"/>
    <x v="0"/>
    <s v="Dried Apples"/>
    <x v="1"/>
    <n v="53"/>
    <n v="14"/>
    <x v="48"/>
    <n v="74.2"/>
  </r>
  <r>
    <n v="1186"/>
    <x v="71"/>
    <n v="4"/>
    <x v="1"/>
    <s v="123 4th Street"/>
    <x v="1"/>
    <x v="1"/>
    <n v="99999"/>
    <s v="USA"/>
    <x v="1"/>
    <x v="1"/>
    <m/>
    <m/>
    <s v="Christina Lee"/>
    <s v="123 4th Street"/>
    <x v="1"/>
    <s v="NY"/>
    <n v="99999"/>
    <s v="USA"/>
    <x v="3"/>
    <s v="Gnocchi"/>
    <x v="9"/>
    <n v="38"/>
    <n v="85"/>
    <x v="151"/>
    <n v="319.77"/>
  </r>
  <r>
    <n v="1187"/>
    <x v="72"/>
    <n v="3"/>
    <x v="5"/>
    <s v="123 3rd Street"/>
    <x v="4"/>
    <x v="4"/>
    <n v="99999"/>
    <s v="USA"/>
    <x v="0"/>
    <x v="0"/>
    <m/>
    <m/>
    <s v="Thomas Axerr"/>
    <s v="123 3rd Street"/>
    <x v="4"/>
    <s v="CA"/>
    <n v="99999"/>
    <s v="USA"/>
    <x v="3"/>
    <s v="Green Tea"/>
    <x v="0"/>
    <n v="2.99"/>
    <n v="88"/>
    <x v="76"/>
    <n v="25.522639999999999"/>
  </r>
  <r>
    <n v="1188"/>
    <x v="73"/>
    <n v="1"/>
    <x v="11"/>
    <s v="123 1st Street"/>
    <x v="10"/>
    <x v="10"/>
    <n v="99999"/>
    <s v="USA"/>
    <x v="2"/>
    <x v="2"/>
    <m/>
    <m/>
    <s v="Anna Bedecs"/>
    <s v="123 1st Street"/>
    <x v="10"/>
    <s v="WA"/>
    <n v="99999"/>
    <s v="USA"/>
    <x v="3"/>
    <s v="Green Tea"/>
    <x v="0"/>
    <n v="2.99"/>
    <n v="81"/>
    <x v="152"/>
    <n v="23.976810000000004"/>
  </r>
  <r>
    <n v="1189"/>
    <x v="74"/>
    <n v="28"/>
    <x v="7"/>
    <s v="789 28th Street"/>
    <x v="6"/>
    <x v="6"/>
    <n v="99999"/>
    <s v="USA"/>
    <x v="5"/>
    <x v="3"/>
    <d v="2014-07-30T00:00:00"/>
    <s v="Shipping Company C"/>
    <s v="Amritansh Raghav"/>
    <s v="789 28th Street"/>
    <x v="6"/>
    <s v="TN"/>
    <n v="99999"/>
    <s v="USA"/>
    <x v="1"/>
    <s v="Clam Chowder"/>
    <x v="4"/>
    <n v="9.65"/>
    <n v="33"/>
    <x v="153"/>
    <n v="30.252749999999999"/>
  </r>
  <r>
    <n v="1190"/>
    <x v="74"/>
    <n v="28"/>
    <x v="7"/>
    <s v="789 28th Street"/>
    <x v="6"/>
    <x v="6"/>
    <n v="99999"/>
    <s v="USA"/>
    <x v="5"/>
    <x v="3"/>
    <d v="2014-07-30T00:00:00"/>
    <s v="Shipping Company C"/>
    <s v="Amritansh Raghav"/>
    <s v="789 28th Street"/>
    <x v="6"/>
    <s v="TN"/>
    <n v="99999"/>
    <s v="USA"/>
    <x v="1"/>
    <s v="Crab Meat"/>
    <x v="8"/>
    <n v="18.399999999999999"/>
    <n v="47"/>
    <x v="154"/>
    <n v="90.804000000000002"/>
  </r>
  <r>
    <n v="1191"/>
    <x v="75"/>
    <n v="9"/>
    <x v="12"/>
    <s v="123 9th Street"/>
    <x v="11"/>
    <x v="11"/>
    <n v="99999"/>
    <s v="USA"/>
    <x v="7"/>
    <x v="0"/>
    <d v="2014-07-11T00:00:00"/>
    <s v="Shipping Company A"/>
    <s v="Sven Mortensen"/>
    <s v="123 9th Street"/>
    <x v="11"/>
    <s v="UT"/>
    <n v="99999"/>
    <s v="USA"/>
    <x v="0"/>
    <s v="Ravioli"/>
    <x v="9"/>
    <n v="19.5"/>
    <n v="61"/>
    <x v="155"/>
    <n v="123.70800000000001"/>
  </r>
  <r>
    <n v="1192"/>
    <x v="75"/>
    <n v="9"/>
    <x v="12"/>
    <s v="123 9th Street"/>
    <x v="11"/>
    <x v="11"/>
    <n v="99999"/>
    <s v="USA"/>
    <x v="7"/>
    <x v="0"/>
    <d v="2014-07-11T00:00:00"/>
    <s v="Shipping Company A"/>
    <s v="Sven Mortensen"/>
    <s v="123 9th Street"/>
    <x v="11"/>
    <s v="UT"/>
    <n v="99999"/>
    <s v="USA"/>
    <x v="0"/>
    <s v="Mozzarella"/>
    <x v="10"/>
    <n v="34.799999999999997"/>
    <n v="27"/>
    <x v="156"/>
    <n v="95.839199999999991"/>
  </r>
  <r>
    <n v="1193"/>
    <x v="76"/>
    <n v="6"/>
    <x v="6"/>
    <s v="123 6th Street"/>
    <x v="5"/>
    <x v="5"/>
    <n v="99999"/>
    <s v="USA"/>
    <x v="4"/>
    <x v="2"/>
    <d v="2014-07-08T00:00:00"/>
    <s v="Shipping Company B"/>
    <s v="Francisco Pérez-Olaeta"/>
    <s v="123 6th Street"/>
    <x v="5"/>
    <s v="WI"/>
    <n v="99999"/>
    <s v="USA"/>
    <x v="1"/>
    <s v="Beer"/>
    <x v="0"/>
    <n v="14"/>
    <n v="84"/>
    <x v="102"/>
    <n v="118.77600000000001"/>
  </r>
  <r>
    <n v="1194"/>
    <x v="77"/>
    <n v="8"/>
    <x v="3"/>
    <s v="123 8th Street"/>
    <x v="2"/>
    <x v="2"/>
    <n v="99999"/>
    <s v="USA"/>
    <x v="2"/>
    <x v="2"/>
    <d v="2014-07-10T00:00:00"/>
    <s v="Shipping Company B"/>
    <s v="Elizabeth Andersen"/>
    <s v="123 8th Street"/>
    <x v="2"/>
    <s v="OR"/>
    <n v="99999"/>
    <s v="USA"/>
    <x v="0"/>
    <s v="Curry Sauce"/>
    <x v="5"/>
    <n v="40"/>
    <n v="91"/>
    <x v="157"/>
    <n v="360.36"/>
  </r>
  <r>
    <n v="1195"/>
    <x v="77"/>
    <n v="8"/>
    <x v="3"/>
    <s v="123 8th Street"/>
    <x v="2"/>
    <x v="2"/>
    <n v="99999"/>
    <s v="USA"/>
    <x v="2"/>
    <x v="2"/>
    <d v="2014-07-10T00:00:00"/>
    <s v="Shipping Company B"/>
    <s v="Elizabeth Andersen"/>
    <s v="123 8th Street"/>
    <x v="2"/>
    <s v="OR"/>
    <n v="99999"/>
    <s v="USA"/>
    <x v="0"/>
    <s v="Chocolate Biscuits Mix"/>
    <x v="2"/>
    <n v="9.1999999999999993"/>
    <n v="36"/>
    <x v="158"/>
    <n v="34.444800000000001"/>
  </r>
  <r>
    <n v="1196"/>
    <x v="78"/>
    <n v="25"/>
    <x v="13"/>
    <s v="789 25th Street"/>
    <x v="7"/>
    <x v="7"/>
    <n v="99999"/>
    <s v="USA"/>
    <x v="6"/>
    <x v="1"/>
    <n v="41847"/>
    <s v="Shipping Company A"/>
    <s v="John Rodman"/>
    <s v="789 25th Street"/>
    <x v="7"/>
    <s v="IL"/>
    <n v="99999"/>
    <s v="USA"/>
    <x v="2"/>
    <s v="Scones"/>
    <x v="2"/>
    <n v="10"/>
    <n v="34"/>
    <x v="159"/>
    <n v="34.340000000000003"/>
  </r>
  <r>
    <n v="1197"/>
    <x v="79"/>
    <n v="26"/>
    <x v="14"/>
    <s v="789 26th Street"/>
    <x v="9"/>
    <x v="9"/>
    <n v="99999"/>
    <s v="USA"/>
    <x v="5"/>
    <x v="3"/>
    <n v="41848"/>
    <s v="Shipping Company C"/>
    <s v="Run Liu"/>
    <s v="789 26th Street"/>
    <x v="9"/>
    <s v="FL"/>
    <n v="99999"/>
    <s v="USA"/>
    <x v="1"/>
    <s v="Olive Oil"/>
    <x v="13"/>
    <n v="21.35"/>
    <n v="81"/>
    <x v="160"/>
    <n v="178.12305000000003"/>
  </r>
  <r>
    <n v="1198"/>
    <x v="79"/>
    <n v="26"/>
    <x v="14"/>
    <s v="789 26th Street"/>
    <x v="9"/>
    <x v="9"/>
    <n v="99999"/>
    <s v="USA"/>
    <x v="5"/>
    <x v="3"/>
    <n v="41848"/>
    <s v="Shipping Company C"/>
    <s v="Run Liu"/>
    <s v="789 26th Street"/>
    <x v="9"/>
    <s v="FL"/>
    <n v="99999"/>
    <s v="USA"/>
    <x v="1"/>
    <s v="Clam Chowder"/>
    <x v="4"/>
    <n v="9.65"/>
    <n v="25"/>
    <x v="161"/>
    <n v="23.401250000000001"/>
  </r>
  <r>
    <n v="1199"/>
    <x v="79"/>
    <n v="26"/>
    <x v="14"/>
    <s v="789 26th Street"/>
    <x v="9"/>
    <x v="9"/>
    <n v="99999"/>
    <s v="USA"/>
    <x v="5"/>
    <x v="3"/>
    <n v="41848"/>
    <s v="Shipping Company C"/>
    <s v="Run Liu"/>
    <s v="789 26th Street"/>
    <x v="9"/>
    <s v="FL"/>
    <n v="99999"/>
    <s v="USA"/>
    <x v="1"/>
    <s v="Crab Meat"/>
    <x v="8"/>
    <n v="18.399999999999999"/>
    <n v="12"/>
    <x v="162"/>
    <n v="22.08"/>
  </r>
  <r>
    <n v="1200"/>
    <x v="80"/>
    <n v="29"/>
    <x v="4"/>
    <s v="789 29th Street"/>
    <x v="3"/>
    <x v="3"/>
    <n v="99999"/>
    <s v="USA"/>
    <x v="3"/>
    <x v="0"/>
    <d v="2014-07-31T00:00:00"/>
    <s v="Shipping Company B"/>
    <s v="Soo Jung Lee"/>
    <s v="789 29th Street"/>
    <x v="3"/>
    <s v="CO"/>
    <n v="99999"/>
    <s v="USA"/>
    <x v="0"/>
    <s v="Beer"/>
    <x v="0"/>
    <n v="14"/>
    <n v="23"/>
    <x v="163"/>
    <n v="30.912000000000003"/>
  </r>
  <r>
    <n v="1201"/>
    <x v="76"/>
    <n v="6"/>
    <x v="6"/>
    <s v="123 6th Street"/>
    <x v="5"/>
    <x v="5"/>
    <n v="99999"/>
    <s v="USA"/>
    <x v="4"/>
    <x v="2"/>
    <d v="2014-07-08T00:00:00"/>
    <s v="Shipping Company C"/>
    <s v="Francisco Pérez-Olaeta"/>
    <s v="123 6th Street"/>
    <x v="5"/>
    <s v="WI"/>
    <n v="99999"/>
    <s v="USA"/>
    <x v="0"/>
    <s v="Chocolate"/>
    <x v="3"/>
    <n v="12.75"/>
    <n v="76"/>
    <x v="164"/>
    <n v="97.869"/>
  </r>
  <r>
    <n v="1203"/>
    <x v="81"/>
    <n v="4"/>
    <x v="1"/>
    <s v="123 4th Street"/>
    <x v="1"/>
    <x v="1"/>
    <n v="99999"/>
    <s v="USA"/>
    <x v="1"/>
    <x v="1"/>
    <d v="2014-07-06T00:00:00"/>
    <s v="Shipping Company A"/>
    <s v="Christina Lee"/>
    <s v="123 4th Street"/>
    <x v="1"/>
    <s v="NY"/>
    <n v="99999"/>
    <s v="USA"/>
    <x v="1"/>
    <s v="Marmalade"/>
    <x v="6"/>
    <n v="81"/>
    <n v="55"/>
    <x v="165"/>
    <n v="445.5"/>
  </r>
  <r>
    <n v="1204"/>
    <x v="81"/>
    <n v="4"/>
    <x v="1"/>
    <s v="123 4th Street"/>
    <x v="1"/>
    <x v="1"/>
    <n v="99999"/>
    <s v="USA"/>
    <x v="1"/>
    <x v="1"/>
    <d v="2014-07-06T00:00:00"/>
    <s v="Shipping Company A"/>
    <s v="Christina Lee"/>
    <s v="123 4th Street"/>
    <x v="1"/>
    <s v="NY"/>
    <n v="99999"/>
    <s v="USA"/>
    <x v="1"/>
    <s v="Long Grain Rice"/>
    <x v="14"/>
    <n v="7"/>
    <n v="19"/>
    <x v="166"/>
    <n v="12.901"/>
  </r>
  <r>
    <n v="1206"/>
    <x v="77"/>
    <n v="8"/>
    <x v="3"/>
    <s v="123 8th Street"/>
    <x v="2"/>
    <x v="2"/>
    <n v="99999"/>
    <s v="USA"/>
    <x v="2"/>
    <x v="2"/>
    <d v="2014-07-10T00:00:00"/>
    <s v="Shipping Company C"/>
    <s v="Elizabeth Andersen"/>
    <s v="123 8th Street"/>
    <x v="2"/>
    <s v="OR"/>
    <n v="99999"/>
    <s v="USA"/>
    <x v="1"/>
    <s v="Mozzarella"/>
    <x v="10"/>
    <n v="34.799999999999997"/>
    <n v="27"/>
    <x v="156"/>
    <n v="89.261999999999986"/>
  </r>
  <r>
    <n v="1209"/>
    <x v="82"/>
    <n v="3"/>
    <x v="5"/>
    <s v="123 3rd Street"/>
    <x v="4"/>
    <x v="4"/>
    <n v="99999"/>
    <s v="USA"/>
    <x v="0"/>
    <x v="0"/>
    <d v="2014-07-05T00:00:00"/>
    <s v="Shipping Company B"/>
    <s v="Thomas Axerr"/>
    <s v="123 3rd Street"/>
    <x v="4"/>
    <s v="CA"/>
    <n v="99999"/>
    <s v="USA"/>
    <x v="2"/>
    <s v="Syrup"/>
    <x v="7"/>
    <n v="10"/>
    <n v="99"/>
    <x v="82"/>
    <n v="95.039999999999992"/>
  </r>
  <r>
    <n v="1210"/>
    <x v="82"/>
    <n v="3"/>
    <x v="5"/>
    <s v="123 3rd Street"/>
    <x v="4"/>
    <x v="4"/>
    <n v="99999"/>
    <s v="USA"/>
    <x v="0"/>
    <x v="0"/>
    <d v="2014-07-05T00:00:00"/>
    <s v="Shipping Company B"/>
    <s v="Thomas Axerr"/>
    <s v="123 3rd Street"/>
    <x v="4"/>
    <s v="CA"/>
    <n v="99999"/>
    <s v="USA"/>
    <x v="2"/>
    <s v="Curry Sauce"/>
    <x v="5"/>
    <n v="40"/>
    <n v="10"/>
    <x v="167"/>
    <n v="40"/>
  </r>
  <r>
    <n v="1214"/>
    <x v="83"/>
    <n v="10"/>
    <x v="8"/>
    <s v="123 10th Street"/>
    <x v="7"/>
    <x v="7"/>
    <n v="99999"/>
    <s v="USA"/>
    <x v="6"/>
    <x v="1"/>
    <d v="2014-07-12T00:00:00"/>
    <s v="Shipping Company B"/>
    <s v="Roland Wacker"/>
    <s v="123 10th Street"/>
    <x v="7"/>
    <s v="IL"/>
    <n v="99999"/>
    <s v="USA"/>
    <x v="1"/>
    <s v="Almonds"/>
    <x v="1"/>
    <n v="10"/>
    <n v="80"/>
    <x v="168"/>
    <n v="77.599999999999994"/>
  </r>
  <r>
    <n v="1216"/>
    <x v="83"/>
    <n v="10"/>
    <x v="8"/>
    <s v="123 10th Street"/>
    <x v="7"/>
    <x v="7"/>
    <n v="99999"/>
    <s v="USA"/>
    <x v="6"/>
    <x v="1"/>
    <m/>
    <s v="Shipping Company A"/>
    <s v="Roland Wacker"/>
    <s v="123 10th Street"/>
    <x v="7"/>
    <s v="IL"/>
    <n v="99999"/>
    <s v="USA"/>
    <x v="3"/>
    <s v="Dried Plums"/>
    <x v="1"/>
    <n v="3.5"/>
    <n v="27"/>
    <x v="169"/>
    <n v="9.072000000000001"/>
  </r>
  <r>
    <n v="1217"/>
    <x v="84"/>
    <n v="11"/>
    <x v="10"/>
    <s v="123 11th Street"/>
    <x v="9"/>
    <x v="9"/>
    <n v="99999"/>
    <s v="USA"/>
    <x v="5"/>
    <x v="3"/>
    <m/>
    <s v="Shipping Company C"/>
    <s v="Peter Krschne"/>
    <s v="123 11th Street"/>
    <x v="9"/>
    <s v="FL"/>
    <n v="99999"/>
    <s v="USA"/>
    <x v="3"/>
    <s v="Curry Sauce"/>
    <x v="5"/>
    <n v="40"/>
    <n v="97"/>
    <x v="170"/>
    <n v="380.24"/>
  </r>
  <r>
    <n v="1218"/>
    <x v="73"/>
    <n v="1"/>
    <x v="11"/>
    <s v="123 1st Street"/>
    <x v="10"/>
    <x v="10"/>
    <n v="99999"/>
    <s v="USA"/>
    <x v="2"/>
    <x v="2"/>
    <m/>
    <s v="Shipping Company C"/>
    <s v="Anna Bedecs"/>
    <s v="123 1st Street"/>
    <x v="10"/>
    <s v="WA"/>
    <n v="99999"/>
    <s v="USA"/>
    <x v="3"/>
    <s v="Crab Meat"/>
    <x v="8"/>
    <n v="18.399999999999999"/>
    <n v="42"/>
    <x v="171"/>
    <n v="80.371200000000002"/>
  </r>
  <r>
    <n v="1219"/>
    <x v="74"/>
    <n v="28"/>
    <x v="7"/>
    <s v="789 28th Street"/>
    <x v="6"/>
    <x v="6"/>
    <n v="99999"/>
    <s v="USA"/>
    <x v="5"/>
    <x v="3"/>
    <n v="41850"/>
    <s v="Shipping Company C"/>
    <s v="Amritansh Raghav"/>
    <s v="789 28th Street"/>
    <x v="6"/>
    <s v="TN"/>
    <n v="99999"/>
    <s v="USA"/>
    <x v="1"/>
    <s v="Coffee"/>
    <x v="0"/>
    <n v="46"/>
    <n v="24"/>
    <x v="15"/>
    <n v="105.98399999999999"/>
  </r>
  <r>
    <n v="1220"/>
    <x v="75"/>
    <n v="9"/>
    <x v="12"/>
    <s v="123 9th Street"/>
    <x v="11"/>
    <x v="11"/>
    <n v="99999"/>
    <s v="USA"/>
    <x v="7"/>
    <x v="0"/>
    <d v="2014-07-11T00:00:00"/>
    <s v="Shipping Company A"/>
    <s v="Sven Mortensen"/>
    <s v="123 9th Street"/>
    <x v="11"/>
    <s v="UT"/>
    <n v="99999"/>
    <s v="USA"/>
    <x v="0"/>
    <s v="Clam Chowder"/>
    <x v="4"/>
    <n v="9.65"/>
    <n v="90"/>
    <x v="172"/>
    <n v="83.376000000000005"/>
  </r>
  <r>
    <n v="1221"/>
    <x v="76"/>
    <n v="6"/>
    <x v="6"/>
    <s v="123 6th Street"/>
    <x v="5"/>
    <x v="5"/>
    <n v="99999"/>
    <s v="USA"/>
    <x v="4"/>
    <x v="2"/>
    <d v="2014-07-08T00:00:00"/>
    <s v="Shipping Company B"/>
    <s v="Francisco Pérez-Olaeta"/>
    <s v="123 6th Street"/>
    <x v="5"/>
    <s v="WI"/>
    <n v="99999"/>
    <s v="USA"/>
    <x v="1"/>
    <s v="Chocolate"/>
    <x v="3"/>
    <n v="12.75"/>
    <n v="28"/>
    <x v="173"/>
    <n v="35.700000000000003"/>
  </r>
  <r>
    <n v="1222"/>
    <x v="85"/>
    <n v="28"/>
    <x v="7"/>
    <s v="789 28th Street"/>
    <x v="6"/>
    <x v="6"/>
    <n v="99999"/>
    <s v="USA"/>
    <x v="5"/>
    <x v="3"/>
    <d v="2014-08-30T00:00:00"/>
    <s v="Shipping Company C"/>
    <s v="Amritansh Raghav"/>
    <s v="789 28th Street"/>
    <x v="6"/>
    <s v="TN"/>
    <n v="99999"/>
    <s v="USA"/>
    <x v="0"/>
    <s v="Coffee"/>
    <x v="0"/>
    <n v="46"/>
    <n v="28"/>
    <x v="174"/>
    <n v="133.95200000000003"/>
  </r>
  <r>
    <n v="1223"/>
    <x v="86"/>
    <n v="8"/>
    <x v="3"/>
    <s v="123 8th Street"/>
    <x v="2"/>
    <x v="2"/>
    <n v="99999"/>
    <s v="USA"/>
    <x v="2"/>
    <x v="2"/>
    <d v="2014-08-10T00:00:00"/>
    <s v="Shipping Company C"/>
    <s v="Elizabeth Andersen"/>
    <s v="123 8th Street"/>
    <x v="2"/>
    <s v="OR"/>
    <n v="99999"/>
    <s v="USA"/>
    <x v="0"/>
    <s v="Chocolate"/>
    <x v="3"/>
    <n v="12.75"/>
    <n v="57"/>
    <x v="175"/>
    <n v="69.768000000000001"/>
  </r>
  <r>
    <n v="1224"/>
    <x v="87"/>
    <n v="10"/>
    <x v="8"/>
    <s v="123 10th Street"/>
    <x v="7"/>
    <x v="7"/>
    <n v="99999"/>
    <s v="USA"/>
    <x v="6"/>
    <x v="1"/>
    <d v="2014-08-12T00:00:00"/>
    <s v="Shipping Company B"/>
    <s v="Roland Wacker"/>
    <s v="123 10th Street"/>
    <x v="7"/>
    <s v="IL"/>
    <n v="99999"/>
    <s v="USA"/>
    <x v="1"/>
    <s v="Green Tea"/>
    <x v="0"/>
    <n v="2.99"/>
    <n v="23"/>
    <x v="176"/>
    <n v="6.6706900000000013"/>
  </r>
  <r>
    <n v="1225"/>
    <x v="88"/>
    <n v="7"/>
    <x v="9"/>
    <s v="123 7th Street"/>
    <x v="8"/>
    <x v="8"/>
    <n v="99999"/>
    <s v="USA"/>
    <x v="2"/>
    <x v="2"/>
    <m/>
    <m/>
    <s v="Ming-Yang Xie"/>
    <s v="123 7th Street"/>
    <x v="8"/>
    <s v="ID"/>
    <n v="99999"/>
    <s v="USA"/>
    <x v="3"/>
    <s v="Coffee"/>
    <x v="0"/>
    <n v="46"/>
    <n v="86"/>
    <x v="177"/>
    <n v="399.55600000000004"/>
  </r>
  <r>
    <n v="1226"/>
    <x v="87"/>
    <n v="10"/>
    <x v="8"/>
    <s v="123 10th Street"/>
    <x v="7"/>
    <x v="7"/>
    <n v="99999"/>
    <s v="USA"/>
    <x v="6"/>
    <x v="1"/>
    <d v="2014-08-12T00:00:00"/>
    <s v="Shipping Company A"/>
    <s v="Roland Wacker"/>
    <s v="123 10th Street"/>
    <x v="7"/>
    <s v="IL"/>
    <n v="99999"/>
    <s v="USA"/>
    <x v="3"/>
    <s v="Boysenberry Spread"/>
    <x v="6"/>
    <n v="25"/>
    <n v="47"/>
    <x v="178"/>
    <n v="116.325"/>
  </r>
  <r>
    <n v="1227"/>
    <x v="87"/>
    <n v="10"/>
    <x v="8"/>
    <s v="123 10th Street"/>
    <x v="7"/>
    <x v="7"/>
    <n v="99999"/>
    <s v="USA"/>
    <x v="6"/>
    <x v="1"/>
    <d v="2014-08-12T00:00:00"/>
    <s v="Shipping Company A"/>
    <s v="Roland Wacker"/>
    <s v="123 10th Street"/>
    <x v="7"/>
    <s v="IL"/>
    <n v="99999"/>
    <s v="USA"/>
    <x v="3"/>
    <s v="Cajun Seasoning"/>
    <x v="7"/>
    <n v="22"/>
    <n v="97"/>
    <x v="179"/>
    <n v="221.93600000000001"/>
  </r>
  <r>
    <n v="1228"/>
    <x v="87"/>
    <n v="10"/>
    <x v="8"/>
    <s v="123 10th Street"/>
    <x v="7"/>
    <x v="7"/>
    <n v="99999"/>
    <s v="USA"/>
    <x v="6"/>
    <x v="1"/>
    <d v="2014-08-12T00:00:00"/>
    <s v="Shipping Company A"/>
    <s v="Roland Wacker"/>
    <s v="123 10th Street"/>
    <x v="7"/>
    <s v="IL"/>
    <n v="99999"/>
    <s v="USA"/>
    <x v="3"/>
    <s v="Chocolate Biscuits Mix"/>
    <x v="2"/>
    <n v="9.1999999999999993"/>
    <n v="96"/>
    <x v="180"/>
    <n v="86.553599999999989"/>
  </r>
  <r>
    <n v="1229"/>
    <x v="89"/>
    <n v="11"/>
    <x v="10"/>
    <s v="123 11th Street"/>
    <x v="9"/>
    <x v="9"/>
    <n v="99999"/>
    <s v="USA"/>
    <x v="5"/>
    <x v="3"/>
    <m/>
    <s v="Shipping Company C"/>
    <s v="Peter Krschne"/>
    <s v="123 11th Street"/>
    <x v="9"/>
    <s v="FL"/>
    <n v="99999"/>
    <s v="USA"/>
    <x v="3"/>
    <s v="Dried Plums"/>
    <x v="1"/>
    <n v="3.5"/>
    <n v="31"/>
    <x v="181"/>
    <n v="10.850000000000001"/>
  </r>
  <r>
    <n v="1230"/>
    <x v="89"/>
    <n v="11"/>
    <x v="10"/>
    <s v="123 11th Street"/>
    <x v="9"/>
    <x v="9"/>
    <n v="99999"/>
    <s v="USA"/>
    <x v="5"/>
    <x v="3"/>
    <m/>
    <s v="Shipping Company C"/>
    <s v="Peter Krschne"/>
    <s v="123 11th Street"/>
    <x v="9"/>
    <s v="FL"/>
    <n v="99999"/>
    <s v="USA"/>
    <x v="3"/>
    <s v="Green Tea"/>
    <x v="0"/>
    <n v="2.99"/>
    <n v="52"/>
    <x v="182"/>
    <n v="16.014440000000004"/>
  </r>
  <r>
    <n v="1231"/>
    <x v="90"/>
    <n v="1"/>
    <x v="11"/>
    <s v="123 1st Street"/>
    <x v="10"/>
    <x v="10"/>
    <n v="99999"/>
    <s v="USA"/>
    <x v="2"/>
    <x v="2"/>
    <m/>
    <m/>
    <s v="Anna Bedecs"/>
    <s v="123 1st Street"/>
    <x v="10"/>
    <s v="WA"/>
    <n v="99999"/>
    <s v="USA"/>
    <x v="3"/>
    <s v="Chai"/>
    <x v="0"/>
    <n v="18"/>
    <n v="91"/>
    <x v="183"/>
    <n v="158.886"/>
  </r>
  <r>
    <n v="1232"/>
    <x v="90"/>
    <n v="1"/>
    <x v="11"/>
    <s v="123 1st Street"/>
    <x v="10"/>
    <x v="10"/>
    <n v="99999"/>
    <s v="USA"/>
    <x v="2"/>
    <x v="2"/>
    <m/>
    <m/>
    <s v="Anna Bedecs"/>
    <s v="123 1st Street"/>
    <x v="10"/>
    <s v="WA"/>
    <n v="99999"/>
    <s v="USA"/>
    <x v="3"/>
    <s v="Coffee"/>
    <x v="0"/>
    <n v="46"/>
    <n v="14"/>
    <x v="184"/>
    <n v="63.756000000000007"/>
  </r>
  <r>
    <n v="1233"/>
    <x v="90"/>
    <n v="1"/>
    <x v="11"/>
    <s v="123 1st Street"/>
    <x v="10"/>
    <x v="10"/>
    <n v="99999"/>
    <s v="USA"/>
    <x v="2"/>
    <x v="2"/>
    <m/>
    <m/>
    <s v="Anna Bedecs"/>
    <s v="123 1st Street"/>
    <x v="10"/>
    <s v="WA"/>
    <n v="99999"/>
    <s v="USA"/>
    <x v="3"/>
    <s v="Green Tea"/>
    <x v="0"/>
    <n v="2.99"/>
    <n v="44"/>
    <x v="185"/>
    <n v="13.287560000000001"/>
  </r>
  <r>
    <n v="1234"/>
    <x v="85"/>
    <n v="28"/>
    <x v="7"/>
    <s v="789 28th Street"/>
    <x v="6"/>
    <x v="6"/>
    <n v="99999"/>
    <s v="USA"/>
    <x v="5"/>
    <x v="3"/>
    <d v="2014-08-30T00:00:00"/>
    <s v="Shipping Company C"/>
    <s v="Amritansh Raghav"/>
    <s v="789 28th Street"/>
    <x v="6"/>
    <s v="TN"/>
    <n v="99999"/>
    <s v="USA"/>
    <x v="1"/>
    <s v="Clam Chowder"/>
    <x v="4"/>
    <n v="9.65"/>
    <n v="97"/>
    <x v="53"/>
    <n v="95.477100000000021"/>
  </r>
  <r>
    <n v="1235"/>
    <x v="85"/>
    <n v="28"/>
    <x v="7"/>
    <s v="789 28th Street"/>
    <x v="6"/>
    <x v="6"/>
    <n v="99999"/>
    <s v="USA"/>
    <x v="5"/>
    <x v="3"/>
    <d v="2014-08-30T00:00:00"/>
    <s v="Shipping Company C"/>
    <s v="Amritansh Raghav"/>
    <s v="789 28th Street"/>
    <x v="6"/>
    <s v="TN"/>
    <n v="99999"/>
    <s v="USA"/>
    <x v="1"/>
    <s v="Crab Meat"/>
    <x v="8"/>
    <n v="18.399999999999999"/>
    <n v="80"/>
    <x v="36"/>
    <n v="150.14400000000003"/>
  </r>
  <r>
    <n v="1236"/>
    <x v="91"/>
    <n v="9"/>
    <x v="12"/>
    <s v="123 9th Street"/>
    <x v="11"/>
    <x v="11"/>
    <n v="99999"/>
    <s v="USA"/>
    <x v="7"/>
    <x v="0"/>
    <d v="2014-08-11T00:00:00"/>
    <s v="Shipping Company A"/>
    <s v="Sven Mortensen"/>
    <s v="123 9th Street"/>
    <x v="11"/>
    <s v="UT"/>
    <n v="99999"/>
    <s v="USA"/>
    <x v="0"/>
    <s v="Ravioli"/>
    <x v="9"/>
    <n v="19.5"/>
    <n v="66"/>
    <x v="186"/>
    <n v="132.56100000000001"/>
  </r>
  <r>
    <n v="1237"/>
    <x v="91"/>
    <n v="9"/>
    <x v="12"/>
    <s v="123 9th Street"/>
    <x v="11"/>
    <x v="11"/>
    <n v="99999"/>
    <s v="USA"/>
    <x v="7"/>
    <x v="0"/>
    <d v="2014-08-11T00:00:00"/>
    <s v="Shipping Company A"/>
    <s v="Sven Mortensen"/>
    <s v="123 9th Street"/>
    <x v="11"/>
    <s v="UT"/>
    <n v="99999"/>
    <s v="USA"/>
    <x v="0"/>
    <s v="Mozzarella"/>
    <x v="10"/>
    <n v="34.799999999999997"/>
    <n v="32"/>
    <x v="187"/>
    <n v="111.36"/>
  </r>
  <r>
    <n v="1238"/>
    <x v="92"/>
    <n v="6"/>
    <x v="6"/>
    <s v="123 6th Street"/>
    <x v="5"/>
    <x v="5"/>
    <n v="99999"/>
    <s v="USA"/>
    <x v="4"/>
    <x v="2"/>
    <d v="2014-08-08T00:00:00"/>
    <s v="Shipping Company B"/>
    <s v="Francisco Pérez-Olaeta"/>
    <s v="123 6th Street"/>
    <x v="5"/>
    <s v="WI"/>
    <n v="99999"/>
    <s v="USA"/>
    <x v="1"/>
    <s v="Beer"/>
    <x v="0"/>
    <n v="14"/>
    <n v="52"/>
    <x v="188"/>
    <n v="72.8"/>
  </r>
  <r>
    <n v="1239"/>
    <x v="86"/>
    <n v="8"/>
    <x v="3"/>
    <s v="123 8th Street"/>
    <x v="2"/>
    <x v="2"/>
    <n v="99999"/>
    <s v="USA"/>
    <x v="2"/>
    <x v="2"/>
    <d v="2014-08-10T00:00:00"/>
    <s v="Shipping Company B"/>
    <s v="Elizabeth Andersen"/>
    <s v="123 8th Street"/>
    <x v="2"/>
    <s v="OR"/>
    <n v="99999"/>
    <s v="USA"/>
    <x v="0"/>
    <s v="Curry Sauce"/>
    <x v="5"/>
    <n v="40"/>
    <n v="78"/>
    <x v="189"/>
    <n v="318.24"/>
  </r>
  <r>
    <n v="1240"/>
    <x v="86"/>
    <n v="8"/>
    <x v="3"/>
    <s v="123 8th Street"/>
    <x v="2"/>
    <x v="2"/>
    <n v="99999"/>
    <s v="USA"/>
    <x v="2"/>
    <x v="2"/>
    <d v="2014-08-10T00:00:00"/>
    <s v="Shipping Company B"/>
    <s v="Elizabeth Andersen"/>
    <s v="123 8th Street"/>
    <x v="2"/>
    <s v="OR"/>
    <n v="99999"/>
    <s v="USA"/>
    <x v="0"/>
    <s v="Chocolate Biscuits Mix"/>
    <x v="2"/>
    <n v="9.1999999999999993"/>
    <n v="54"/>
    <x v="190"/>
    <n v="49.183199999999999"/>
  </r>
  <r>
    <n v="1241"/>
    <x v="93"/>
    <n v="25"/>
    <x v="13"/>
    <s v="789 25th Street"/>
    <x v="7"/>
    <x v="7"/>
    <n v="99999"/>
    <s v="USA"/>
    <x v="6"/>
    <x v="1"/>
    <d v="2014-08-27T00:00:00"/>
    <s v="Shipping Company A"/>
    <s v="John Rodman"/>
    <s v="789 25th Street"/>
    <x v="7"/>
    <s v="IL"/>
    <n v="99999"/>
    <s v="USA"/>
    <x v="2"/>
    <s v="Scones"/>
    <x v="2"/>
    <n v="10"/>
    <n v="55"/>
    <x v="62"/>
    <n v="52.25"/>
  </r>
  <r>
    <n v="1242"/>
    <x v="94"/>
    <n v="26"/>
    <x v="14"/>
    <s v="789 26th Street"/>
    <x v="9"/>
    <x v="9"/>
    <n v="99999"/>
    <s v="USA"/>
    <x v="5"/>
    <x v="3"/>
    <d v="2014-08-28T00:00:00"/>
    <s v="Shipping Company C"/>
    <s v="Run Liu"/>
    <s v="789 26th Street"/>
    <x v="9"/>
    <s v="FL"/>
    <n v="99999"/>
    <s v="USA"/>
    <x v="1"/>
    <s v="Olive Oil"/>
    <x v="13"/>
    <n v="21.35"/>
    <n v="60"/>
    <x v="191"/>
    <n v="129.381"/>
  </r>
  <r>
    <n v="1243"/>
    <x v="94"/>
    <n v="26"/>
    <x v="14"/>
    <s v="789 26th Street"/>
    <x v="9"/>
    <x v="9"/>
    <n v="99999"/>
    <s v="USA"/>
    <x v="5"/>
    <x v="3"/>
    <d v="2014-08-28T00:00:00"/>
    <s v="Shipping Company C"/>
    <s v="Run Liu"/>
    <s v="789 26th Street"/>
    <x v="9"/>
    <s v="FL"/>
    <n v="99999"/>
    <s v="USA"/>
    <x v="1"/>
    <s v="Clam Chowder"/>
    <x v="4"/>
    <n v="9.65"/>
    <n v="19"/>
    <x v="192"/>
    <n v="17.41825"/>
  </r>
  <r>
    <n v="1244"/>
    <x v="94"/>
    <n v="26"/>
    <x v="14"/>
    <s v="789 26th Street"/>
    <x v="9"/>
    <x v="9"/>
    <n v="99999"/>
    <s v="USA"/>
    <x v="5"/>
    <x v="3"/>
    <d v="2014-08-28T00:00:00"/>
    <s v="Shipping Company C"/>
    <s v="Run Liu"/>
    <s v="789 26th Street"/>
    <x v="9"/>
    <s v="FL"/>
    <n v="99999"/>
    <s v="USA"/>
    <x v="1"/>
    <s v="Crab Meat"/>
    <x v="8"/>
    <n v="18.399999999999999"/>
    <n v="66"/>
    <x v="193"/>
    <n v="125.08320000000001"/>
  </r>
  <r>
    <n v="1245"/>
    <x v="95"/>
    <n v="29"/>
    <x v="4"/>
    <s v="789 29th Street"/>
    <x v="3"/>
    <x v="3"/>
    <n v="99999"/>
    <s v="USA"/>
    <x v="3"/>
    <x v="0"/>
    <d v="2014-08-31T00:00:00"/>
    <s v="Shipping Company B"/>
    <s v="Soo Jung Lee"/>
    <s v="789 29th Street"/>
    <x v="3"/>
    <s v="CO"/>
    <n v="99999"/>
    <s v="USA"/>
    <x v="0"/>
    <s v="Beer"/>
    <x v="0"/>
    <n v="14"/>
    <n v="42"/>
    <x v="194"/>
    <n v="59.388000000000005"/>
  </r>
  <r>
    <n v="1246"/>
    <x v="92"/>
    <n v="6"/>
    <x v="6"/>
    <s v="123 6th Street"/>
    <x v="5"/>
    <x v="5"/>
    <n v="99999"/>
    <s v="USA"/>
    <x v="4"/>
    <x v="2"/>
    <n v="41859"/>
    <s v="Shipping Company C"/>
    <s v="Francisco Pérez-Olaeta"/>
    <s v="123 6th Street"/>
    <x v="5"/>
    <s v="WI"/>
    <n v="99999"/>
    <s v="USA"/>
    <x v="0"/>
    <s v="Chocolate"/>
    <x v="3"/>
    <n v="12.75"/>
    <n v="72"/>
    <x v="195"/>
    <n v="89.046000000000006"/>
  </r>
  <r>
    <n v="1248"/>
    <x v="96"/>
    <n v="4"/>
    <x v="1"/>
    <s v="123 4th Street"/>
    <x v="1"/>
    <x v="1"/>
    <n v="99999"/>
    <s v="USA"/>
    <x v="1"/>
    <x v="1"/>
    <n v="41857"/>
    <s v="Shipping Company A"/>
    <s v="Christina Lee"/>
    <s v="123 4th Street"/>
    <x v="1"/>
    <s v="NY"/>
    <n v="99999"/>
    <s v="USA"/>
    <x v="1"/>
    <s v="Marmalade"/>
    <x v="6"/>
    <n v="81"/>
    <n v="32"/>
    <x v="196"/>
    <n v="251.42399999999998"/>
  </r>
  <r>
    <n v="1249"/>
    <x v="96"/>
    <n v="4"/>
    <x v="1"/>
    <s v="123 4th Street"/>
    <x v="1"/>
    <x v="1"/>
    <n v="99999"/>
    <s v="USA"/>
    <x v="1"/>
    <x v="1"/>
    <n v="41857"/>
    <s v="Shipping Company A"/>
    <s v="Christina Lee"/>
    <s v="123 4th Street"/>
    <x v="1"/>
    <s v="NY"/>
    <n v="99999"/>
    <s v="USA"/>
    <x v="1"/>
    <s v="Long Grain Rice"/>
    <x v="14"/>
    <n v="7"/>
    <n v="76"/>
    <x v="197"/>
    <n v="53.732000000000006"/>
  </r>
  <r>
    <n v="1250"/>
    <x v="97"/>
    <n v="10"/>
    <x v="8"/>
    <s v="123 10th Street"/>
    <x v="7"/>
    <x v="7"/>
    <n v="99999"/>
    <s v="USA"/>
    <x v="6"/>
    <x v="1"/>
    <n v="41894"/>
    <s v="Shipping Company A"/>
    <s v="Roland Wacker"/>
    <s v="123 10th Street"/>
    <x v="7"/>
    <s v="IL"/>
    <n v="99999"/>
    <s v="USA"/>
    <x v="3"/>
    <s v="Chocolate Biscuits Mix"/>
    <x v="2"/>
    <n v="9.1999999999999993"/>
    <n v="83"/>
    <x v="198"/>
    <n v="74.832799999999992"/>
  </r>
  <r>
    <n v="1251"/>
    <x v="98"/>
    <n v="11"/>
    <x v="10"/>
    <s v="123 11th Street"/>
    <x v="9"/>
    <x v="9"/>
    <n v="99999"/>
    <s v="USA"/>
    <x v="5"/>
    <x v="3"/>
    <m/>
    <s v="Shipping Company C"/>
    <s v="Peter Krschne"/>
    <s v="123 11th Street"/>
    <x v="9"/>
    <s v="FL"/>
    <n v="99999"/>
    <s v="USA"/>
    <x v="3"/>
    <s v="Dried Plums"/>
    <x v="1"/>
    <n v="3.5"/>
    <n v="91"/>
    <x v="199"/>
    <n v="31.213000000000001"/>
  </r>
  <r>
    <n v="1252"/>
    <x v="98"/>
    <n v="11"/>
    <x v="10"/>
    <s v="123 11th Street"/>
    <x v="9"/>
    <x v="9"/>
    <n v="99999"/>
    <s v="USA"/>
    <x v="5"/>
    <x v="3"/>
    <m/>
    <s v="Shipping Company C"/>
    <s v="Peter Krschne"/>
    <s v="123 11th Street"/>
    <x v="9"/>
    <s v="FL"/>
    <n v="99999"/>
    <s v="USA"/>
    <x v="3"/>
    <s v="Green Tea"/>
    <x v="0"/>
    <n v="2.99"/>
    <n v="64"/>
    <x v="200"/>
    <n v="19.518720000000002"/>
  </r>
  <r>
    <n v="1253"/>
    <x v="99"/>
    <n v="1"/>
    <x v="11"/>
    <s v="123 1st Street"/>
    <x v="10"/>
    <x v="10"/>
    <n v="99999"/>
    <s v="USA"/>
    <x v="2"/>
    <x v="2"/>
    <m/>
    <m/>
    <s v="Anna Bedecs"/>
    <s v="123 1st Street"/>
    <x v="10"/>
    <s v="WA"/>
    <n v="99999"/>
    <s v="USA"/>
    <x v="3"/>
    <s v="Chai"/>
    <x v="0"/>
    <n v="18"/>
    <n v="58"/>
    <x v="137"/>
    <n v="103.35600000000001"/>
  </r>
  <r>
    <n v="1254"/>
    <x v="99"/>
    <n v="1"/>
    <x v="11"/>
    <s v="123 1st Street"/>
    <x v="10"/>
    <x v="10"/>
    <n v="99999"/>
    <s v="USA"/>
    <x v="2"/>
    <x v="2"/>
    <m/>
    <m/>
    <s v="Anna Bedecs"/>
    <s v="123 1st Street"/>
    <x v="10"/>
    <s v="WA"/>
    <n v="99999"/>
    <s v="USA"/>
    <x v="3"/>
    <s v="Coffee"/>
    <x v="0"/>
    <n v="46"/>
    <n v="97"/>
    <x v="201"/>
    <n v="464.04800000000006"/>
  </r>
  <r>
    <n v="1255"/>
    <x v="99"/>
    <n v="1"/>
    <x v="11"/>
    <s v="123 1st Street"/>
    <x v="10"/>
    <x v="10"/>
    <n v="99999"/>
    <s v="USA"/>
    <x v="2"/>
    <x v="2"/>
    <m/>
    <m/>
    <s v="Anna Bedecs"/>
    <s v="123 1st Street"/>
    <x v="10"/>
    <s v="WA"/>
    <n v="99999"/>
    <s v="USA"/>
    <x v="3"/>
    <s v="Green Tea"/>
    <x v="0"/>
    <n v="2.99"/>
    <n v="14"/>
    <x v="202"/>
    <n v="4.35344"/>
  </r>
  <r>
    <n v="1256"/>
    <x v="100"/>
    <n v="28"/>
    <x v="7"/>
    <s v="789 28th Street"/>
    <x v="6"/>
    <x v="6"/>
    <n v="99999"/>
    <s v="USA"/>
    <x v="5"/>
    <x v="3"/>
    <d v="2014-09-30T00:00:00"/>
    <s v="Shipping Company C"/>
    <s v="Amritansh Raghav"/>
    <s v="789 28th Street"/>
    <x v="6"/>
    <s v="TN"/>
    <n v="99999"/>
    <s v="USA"/>
    <x v="1"/>
    <s v="Clam Chowder"/>
    <x v="4"/>
    <n v="9.65"/>
    <n v="68"/>
    <x v="203"/>
    <n v="64.307600000000008"/>
  </r>
  <r>
    <n v="1257"/>
    <x v="100"/>
    <n v="28"/>
    <x v="7"/>
    <s v="789 28th Street"/>
    <x v="6"/>
    <x v="6"/>
    <n v="99999"/>
    <s v="USA"/>
    <x v="5"/>
    <x v="3"/>
    <n v="41912"/>
    <s v="Shipping Company C"/>
    <s v="Amritansh Raghav"/>
    <s v="789 28th Street"/>
    <x v="6"/>
    <s v="TN"/>
    <n v="99999"/>
    <s v="USA"/>
    <x v="1"/>
    <s v="Crab Meat"/>
    <x v="8"/>
    <n v="18.399999999999999"/>
    <n v="32"/>
    <x v="204"/>
    <n v="58.879999999999995"/>
  </r>
  <r>
    <n v="1258"/>
    <x v="101"/>
    <n v="9"/>
    <x v="12"/>
    <s v="123 9th Street"/>
    <x v="11"/>
    <x v="11"/>
    <n v="99999"/>
    <s v="USA"/>
    <x v="7"/>
    <x v="0"/>
    <d v="2014-09-11T00:00:00"/>
    <s v="Shipping Company A"/>
    <s v="Sven Mortensen"/>
    <s v="123 9th Street"/>
    <x v="11"/>
    <s v="UT"/>
    <n v="99999"/>
    <s v="USA"/>
    <x v="0"/>
    <s v="Ravioli"/>
    <x v="9"/>
    <n v="19.5"/>
    <n v="48"/>
    <x v="205"/>
    <n v="94.536000000000016"/>
  </r>
  <r>
    <n v="1259"/>
    <x v="101"/>
    <n v="9"/>
    <x v="12"/>
    <s v="123 9th Street"/>
    <x v="11"/>
    <x v="11"/>
    <n v="99999"/>
    <s v="USA"/>
    <x v="7"/>
    <x v="0"/>
    <d v="2014-09-11T00:00:00"/>
    <s v="Shipping Company A"/>
    <s v="Sven Mortensen"/>
    <s v="123 9th Street"/>
    <x v="11"/>
    <s v="UT"/>
    <n v="99999"/>
    <s v="USA"/>
    <x v="0"/>
    <s v="Mozzarella"/>
    <x v="10"/>
    <n v="34.799999999999997"/>
    <n v="57"/>
    <x v="206"/>
    <n v="194.39280000000002"/>
  </r>
  <r>
    <n v="1260"/>
    <x v="102"/>
    <n v="6"/>
    <x v="6"/>
    <s v="123 6th Street"/>
    <x v="5"/>
    <x v="5"/>
    <n v="99999"/>
    <s v="USA"/>
    <x v="4"/>
    <x v="2"/>
    <d v="2014-09-08T00:00:00"/>
    <s v="Shipping Company B"/>
    <s v="Francisco Pérez-Olaeta"/>
    <s v="123 6th Street"/>
    <x v="5"/>
    <s v="WI"/>
    <n v="99999"/>
    <s v="USA"/>
    <x v="1"/>
    <s v="Beer"/>
    <x v="0"/>
    <n v="14"/>
    <n v="67"/>
    <x v="207"/>
    <n v="98.490000000000009"/>
  </r>
  <r>
    <n v="1261"/>
    <x v="103"/>
    <n v="8"/>
    <x v="3"/>
    <s v="123 8th Street"/>
    <x v="2"/>
    <x v="2"/>
    <n v="99999"/>
    <s v="USA"/>
    <x v="2"/>
    <x v="2"/>
    <n v="41892"/>
    <s v="Shipping Company B"/>
    <s v="Elizabeth Andersen"/>
    <s v="123 8th Street"/>
    <x v="2"/>
    <s v="OR"/>
    <n v="99999"/>
    <s v="USA"/>
    <x v="0"/>
    <s v="Curry Sauce"/>
    <x v="5"/>
    <n v="40"/>
    <n v="48"/>
    <x v="208"/>
    <n v="188.16"/>
  </r>
  <r>
    <n v="1262"/>
    <x v="103"/>
    <n v="8"/>
    <x v="3"/>
    <s v="123 8th Street"/>
    <x v="2"/>
    <x v="2"/>
    <n v="99999"/>
    <s v="USA"/>
    <x v="2"/>
    <x v="2"/>
    <n v="41892"/>
    <s v="Shipping Company B"/>
    <s v="Elizabeth Andersen"/>
    <s v="123 8th Street"/>
    <x v="2"/>
    <s v="OR"/>
    <n v="99999"/>
    <s v="USA"/>
    <x v="0"/>
    <s v="Chocolate Biscuits Mix"/>
    <x v="2"/>
    <n v="9.1999999999999993"/>
    <n v="77"/>
    <x v="209"/>
    <n v="72.256799999999998"/>
  </r>
  <r>
    <n v="1263"/>
    <x v="104"/>
    <n v="25"/>
    <x v="13"/>
    <s v="789 25th Street"/>
    <x v="7"/>
    <x v="7"/>
    <n v="99999"/>
    <s v="USA"/>
    <x v="6"/>
    <x v="1"/>
    <n v="41909"/>
    <s v="Shipping Company A"/>
    <s v="John Rodman"/>
    <s v="789 25th Street"/>
    <x v="7"/>
    <s v="IL"/>
    <n v="99999"/>
    <s v="USA"/>
    <x v="2"/>
    <s v="Scones"/>
    <x v="2"/>
    <n v="10"/>
    <n v="94"/>
    <x v="210"/>
    <n v="97.76"/>
  </r>
  <r>
    <n v="1264"/>
    <x v="105"/>
    <n v="26"/>
    <x v="14"/>
    <s v="789 26th Street"/>
    <x v="9"/>
    <x v="9"/>
    <n v="99999"/>
    <s v="USA"/>
    <x v="5"/>
    <x v="3"/>
    <n v="41910"/>
    <s v="Shipping Company C"/>
    <s v="Run Liu"/>
    <s v="789 26th Street"/>
    <x v="9"/>
    <s v="FL"/>
    <n v="99999"/>
    <s v="USA"/>
    <x v="1"/>
    <s v="Olive Oil"/>
    <x v="13"/>
    <n v="21.35"/>
    <n v="54"/>
    <x v="211"/>
    <n v="121.05450000000003"/>
  </r>
  <r>
    <n v="1265"/>
    <x v="105"/>
    <n v="26"/>
    <x v="14"/>
    <s v="789 26th Street"/>
    <x v="9"/>
    <x v="9"/>
    <n v="99999"/>
    <s v="USA"/>
    <x v="5"/>
    <x v="3"/>
    <n v="41910"/>
    <s v="Shipping Company C"/>
    <s v="Run Liu"/>
    <s v="789 26th Street"/>
    <x v="9"/>
    <s v="FL"/>
    <n v="99999"/>
    <s v="USA"/>
    <x v="1"/>
    <s v="Clam Chowder"/>
    <x v="4"/>
    <n v="9.65"/>
    <n v="43"/>
    <x v="84"/>
    <n v="40.250150000000005"/>
  </r>
  <r>
    <n v="1266"/>
    <x v="105"/>
    <n v="26"/>
    <x v="14"/>
    <s v="789 26th Street"/>
    <x v="9"/>
    <x v="9"/>
    <n v="99999"/>
    <s v="USA"/>
    <x v="5"/>
    <x v="3"/>
    <d v="2014-09-28T00:00:00"/>
    <s v="Shipping Company C"/>
    <s v="Run Liu"/>
    <s v="789 26th Street"/>
    <x v="9"/>
    <s v="FL"/>
    <n v="99999"/>
    <s v="USA"/>
    <x v="1"/>
    <s v="Crab Meat"/>
    <x v="8"/>
    <n v="18.399999999999999"/>
    <n v="71"/>
    <x v="143"/>
    <n v="134.55919999999998"/>
  </r>
  <r>
    <n v="1267"/>
    <x v="106"/>
    <n v="29"/>
    <x v="4"/>
    <s v="789 29th Street"/>
    <x v="3"/>
    <x v="3"/>
    <n v="99999"/>
    <s v="USA"/>
    <x v="3"/>
    <x v="0"/>
    <d v="2014-10-01T00:00:00"/>
    <s v="Shipping Company B"/>
    <s v="Soo Jung Lee"/>
    <s v="789 29th Street"/>
    <x v="3"/>
    <s v="CO"/>
    <n v="99999"/>
    <s v="USA"/>
    <x v="0"/>
    <s v="Beer"/>
    <x v="0"/>
    <n v="14"/>
    <n v="50"/>
    <x v="212"/>
    <n v="67.2"/>
  </r>
  <r>
    <n v="1268"/>
    <x v="102"/>
    <n v="6"/>
    <x v="6"/>
    <s v="123 6th Street"/>
    <x v="5"/>
    <x v="5"/>
    <n v="99999"/>
    <s v="USA"/>
    <x v="4"/>
    <x v="2"/>
    <d v="2014-09-08T00:00:00"/>
    <s v="Shipping Company C"/>
    <s v="Francisco Pérez-Olaeta"/>
    <s v="123 6th Street"/>
    <x v="5"/>
    <s v="WI"/>
    <n v="99999"/>
    <s v="USA"/>
    <x v="0"/>
    <s v="Chocolate"/>
    <x v="3"/>
    <n v="12.75"/>
    <n v="96"/>
    <x v="146"/>
    <n v="119.952"/>
  </r>
  <r>
    <n v="1270"/>
    <x v="107"/>
    <n v="4"/>
    <x v="1"/>
    <s v="123 4th Street"/>
    <x v="1"/>
    <x v="1"/>
    <n v="99999"/>
    <s v="USA"/>
    <x v="1"/>
    <x v="1"/>
    <d v="2014-09-06T00:00:00"/>
    <s v="Shipping Company A"/>
    <s v="Christina Lee"/>
    <s v="123 4th Street"/>
    <x v="1"/>
    <s v="NY"/>
    <n v="99999"/>
    <s v="USA"/>
    <x v="1"/>
    <s v="Marmalade"/>
    <x v="6"/>
    <n v="81"/>
    <n v="54"/>
    <x v="213"/>
    <n v="437.40000000000003"/>
  </r>
  <r>
    <n v="1271"/>
    <x v="107"/>
    <n v="4"/>
    <x v="1"/>
    <s v="123 4th Street"/>
    <x v="1"/>
    <x v="1"/>
    <n v="99999"/>
    <s v="USA"/>
    <x v="1"/>
    <x v="1"/>
    <d v="2014-09-06T00:00:00"/>
    <s v="Shipping Company A"/>
    <s v="Christina Lee"/>
    <s v="123 4th Street"/>
    <x v="1"/>
    <s v="NY"/>
    <n v="99999"/>
    <s v="USA"/>
    <x v="1"/>
    <s v="Long Grain Rice"/>
    <x v="14"/>
    <n v="7"/>
    <n v="39"/>
    <x v="214"/>
    <n v="27.3"/>
  </r>
  <r>
    <n v="1273"/>
    <x v="103"/>
    <n v="8"/>
    <x v="3"/>
    <s v="123 8th Street"/>
    <x v="2"/>
    <x v="2"/>
    <n v="99999"/>
    <s v="USA"/>
    <x v="2"/>
    <x v="2"/>
    <d v="2014-09-10T00:00:00"/>
    <s v="Shipping Company C"/>
    <s v="Elizabeth Andersen"/>
    <s v="123 8th Street"/>
    <x v="2"/>
    <s v="OR"/>
    <n v="99999"/>
    <s v="USA"/>
    <x v="1"/>
    <s v="Mozzarella"/>
    <x v="10"/>
    <n v="34.799999999999997"/>
    <n v="63"/>
    <x v="59"/>
    <n v="230.202"/>
  </r>
  <r>
    <n v="1276"/>
    <x v="108"/>
    <n v="3"/>
    <x v="5"/>
    <s v="123 3rd Street"/>
    <x v="4"/>
    <x v="4"/>
    <n v="99999"/>
    <s v="USA"/>
    <x v="0"/>
    <x v="0"/>
    <d v="2014-09-05T00:00:00"/>
    <s v="Shipping Company B"/>
    <s v="Thomas Axerr"/>
    <s v="123 3rd Street"/>
    <x v="4"/>
    <s v="CA"/>
    <n v="99999"/>
    <s v="USA"/>
    <x v="2"/>
    <s v="Syrup"/>
    <x v="7"/>
    <n v="10"/>
    <n v="71"/>
    <x v="215"/>
    <n v="73.13"/>
  </r>
  <r>
    <n v="1277"/>
    <x v="108"/>
    <n v="3"/>
    <x v="5"/>
    <s v="123 3rd Street"/>
    <x v="4"/>
    <x v="4"/>
    <n v="99999"/>
    <s v="USA"/>
    <x v="0"/>
    <x v="0"/>
    <d v="2014-09-05T00:00:00"/>
    <s v="Shipping Company B"/>
    <s v="Thomas Axerr"/>
    <s v="123 3rd Street"/>
    <x v="4"/>
    <s v="CA"/>
    <n v="99999"/>
    <s v="USA"/>
    <x v="2"/>
    <s v="Curry Sauce"/>
    <x v="5"/>
    <n v="40"/>
    <n v="88"/>
    <x v="216"/>
    <n v="366.08000000000004"/>
  </r>
  <r>
    <n v="1281"/>
    <x v="97"/>
    <n v="10"/>
    <x v="8"/>
    <s v="123 10th Street"/>
    <x v="7"/>
    <x v="7"/>
    <n v="99999"/>
    <s v="USA"/>
    <x v="6"/>
    <x v="1"/>
    <d v="2014-09-12T00:00:00"/>
    <s v="Shipping Company B"/>
    <s v="Roland Wacker"/>
    <s v="123 10th Street"/>
    <x v="7"/>
    <s v="IL"/>
    <n v="99999"/>
    <s v="USA"/>
    <x v="1"/>
    <s v="Almonds"/>
    <x v="1"/>
    <n v="10"/>
    <n v="59"/>
    <x v="217"/>
    <n v="59.59"/>
  </r>
  <r>
    <n v="1282"/>
    <x v="109"/>
    <n v="6"/>
    <x v="6"/>
    <s v="123 6th Street"/>
    <x v="5"/>
    <x v="5"/>
    <n v="99999"/>
    <s v="USA"/>
    <x v="4"/>
    <x v="2"/>
    <d v="2014-10-08T00:00:00"/>
    <s v="Shipping Company B"/>
    <s v="Francisco Pérez-Olaeta"/>
    <s v="123 6th Street"/>
    <x v="5"/>
    <s v="WI"/>
    <n v="99999"/>
    <s v="USA"/>
    <x v="1"/>
    <s v="Curry Sauce"/>
    <x v="5"/>
    <n v="40"/>
    <n v="94"/>
    <x v="218"/>
    <n v="376"/>
  </r>
  <r>
    <n v="1283"/>
    <x v="110"/>
    <n v="28"/>
    <x v="7"/>
    <s v="789 28th Street"/>
    <x v="6"/>
    <x v="6"/>
    <n v="99999"/>
    <s v="USA"/>
    <x v="5"/>
    <x v="3"/>
    <d v="2014-10-30T00:00:00"/>
    <s v="Shipping Company C"/>
    <s v="Amritansh Raghav"/>
    <s v="789 28th Street"/>
    <x v="6"/>
    <s v="TN"/>
    <n v="99999"/>
    <s v="USA"/>
    <x v="0"/>
    <s v="Coffee"/>
    <x v="0"/>
    <n v="46"/>
    <n v="86"/>
    <x v="177"/>
    <n v="379.77600000000001"/>
  </r>
  <r>
    <n v="1284"/>
    <x v="111"/>
    <n v="8"/>
    <x v="3"/>
    <s v="123 8th Street"/>
    <x v="2"/>
    <x v="2"/>
    <n v="99999"/>
    <s v="USA"/>
    <x v="2"/>
    <x v="2"/>
    <d v="2014-10-10T00:00:00"/>
    <s v="Shipping Company C"/>
    <s v="Elizabeth Andersen"/>
    <s v="123 8th Street"/>
    <x v="2"/>
    <s v="OR"/>
    <n v="99999"/>
    <s v="USA"/>
    <x v="0"/>
    <s v="Chocolate"/>
    <x v="3"/>
    <n v="12.75"/>
    <n v="61"/>
    <x v="219"/>
    <n v="78.552750000000003"/>
  </r>
  <r>
    <n v="1285"/>
    <x v="112"/>
    <n v="10"/>
    <x v="8"/>
    <s v="123 10th Street"/>
    <x v="7"/>
    <x v="7"/>
    <n v="99999"/>
    <s v="USA"/>
    <x v="6"/>
    <x v="1"/>
    <d v="2014-10-12T00:00:00"/>
    <s v="Shipping Company B"/>
    <s v="Roland Wacker"/>
    <s v="123 10th Street"/>
    <x v="7"/>
    <s v="IL"/>
    <n v="99999"/>
    <s v="USA"/>
    <x v="1"/>
    <s v="Green Tea"/>
    <x v="0"/>
    <n v="2.99"/>
    <n v="32"/>
    <x v="220"/>
    <n v="9.7593600000000009"/>
  </r>
  <r>
    <n v="1286"/>
    <x v="113"/>
    <n v="7"/>
    <x v="9"/>
    <s v="123 7th Street"/>
    <x v="8"/>
    <x v="8"/>
    <n v="99999"/>
    <s v="USA"/>
    <x v="2"/>
    <x v="2"/>
    <m/>
    <m/>
    <s v="Ming-Yang Xie"/>
    <s v="123 7th Street"/>
    <x v="8"/>
    <s v="ID"/>
    <n v="99999"/>
    <s v="USA"/>
    <x v="3"/>
    <s v="Coffee"/>
    <x v="0"/>
    <n v="46"/>
    <n v="62"/>
    <x v="221"/>
    <n v="290.904"/>
  </r>
  <r>
    <n v="1287"/>
    <x v="112"/>
    <n v="10"/>
    <x v="8"/>
    <s v="123 10th Street"/>
    <x v="7"/>
    <x v="7"/>
    <n v="99999"/>
    <s v="USA"/>
    <x v="6"/>
    <x v="1"/>
    <d v="2014-10-12T00:00:00"/>
    <s v="Shipping Company A"/>
    <s v="Roland Wacker"/>
    <s v="123 10th Street"/>
    <x v="7"/>
    <s v="IL"/>
    <n v="99999"/>
    <s v="USA"/>
    <x v="3"/>
    <s v="Boysenberry Spread"/>
    <x v="6"/>
    <n v="25"/>
    <n v="60"/>
    <x v="222"/>
    <n v="154.5"/>
  </r>
  <r>
    <n v="1288"/>
    <x v="112"/>
    <n v="10"/>
    <x v="8"/>
    <s v="123 10th Street"/>
    <x v="7"/>
    <x v="7"/>
    <n v="99999"/>
    <s v="USA"/>
    <x v="6"/>
    <x v="1"/>
    <d v="2014-10-12T00:00:00"/>
    <s v="Shipping Company A"/>
    <s v="Roland Wacker"/>
    <s v="123 10th Street"/>
    <x v="7"/>
    <s v="IL"/>
    <n v="99999"/>
    <s v="USA"/>
    <x v="3"/>
    <s v="Cajun Seasoning"/>
    <x v="7"/>
    <n v="22"/>
    <n v="51"/>
    <x v="223"/>
    <n v="109.956"/>
  </r>
  <r>
    <n v="1289"/>
    <x v="112"/>
    <n v="10"/>
    <x v="8"/>
    <s v="123 10th Street"/>
    <x v="7"/>
    <x v="7"/>
    <n v="99999"/>
    <s v="USA"/>
    <x v="6"/>
    <x v="1"/>
    <d v="2014-10-12T00:00:00"/>
    <s v="Shipping Company A"/>
    <s v="Roland Wacker"/>
    <s v="123 10th Street"/>
    <x v="7"/>
    <s v="IL"/>
    <n v="99999"/>
    <s v="USA"/>
    <x v="3"/>
    <s v="Chocolate Biscuits Mix"/>
    <x v="2"/>
    <n v="9.1999999999999993"/>
    <n v="49"/>
    <x v="224"/>
    <n v="44.629199999999997"/>
  </r>
  <r>
    <n v="1290"/>
    <x v="114"/>
    <n v="11"/>
    <x v="10"/>
    <s v="123 11th Street"/>
    <x v="9"/>
    <x v="9"/>
    <n v="99999"/>
    <s v="USA"/>
    <x v="5"/>
    <x v="3"/>
    <m/>
    <s v="Shipping Company C"/>
    <s v="Peter Krschne"/>
    <s v="123 11th Street"/>
    <x v="9"/>
    <s v="FL"/>
    <n v="99999"/>
    <s v="USA"/>
    <x v="3"/>
    <s v="Dried Plums"/>
    <x v="1"/>
    <n v="3.5"/>
    <n v="20"/>
    <x v="225"/>
    <n v="6.93"/>
  </r>
  <r>
    <n v="1291"/>
    <x v="114"/>
    <n v="11"/>
    <x v="10"/>
    <s v="123 11th Street"/>
    <x v="9"/>
    <x v="9"/>
    <n v="99999"/>
    <s v="USA"/>
    <x v="5"/>
    <x v="3"/>
    <m/>
    <s v="Shipping Company C"/>
    <s v="Peter Krschne"/>
    <s v="123 11th Street"/>
    <x v="9"/>
    <s v="FL"/>
    <n v="99999"/>
    <s v="USA"/>
    <x v="3"/>
    <s v="Green Tea"/>
    <x v="0"/>
    <n v="2.99"/>
    <n v="49"/>
    <x v="20"/>
    <n v="14.651000000000003"/>
  </r>
  <r>
    <n v="1292"/>
    <x v="115"/>
    <n v="1"/>
    <x v="11"/>
    <s v="123 1st Street"/>
    <x v="10"/>
    <x v="10"/>
    <n v="99999"/>
    <s v="USA"/>
    <x v="2"/>
    <x v="2"/>
    <m/>
    <m/>
    <s v="Anna Bedecs"/>
    <s v="123 1st Street"/>
    <x v="10"/>
    <s v="WA"/>
    <n v="99999"/>
    <s v="USA"/>
    <x v="3"/>
    <s v="Chai"/>
    <x v="0"/>
    <n v="18"/>
    <n v="22"/>
    <x v="226"/>
    <n v="38.015999999999998"/>
  </r>
  <r>
    <n v="1293"/>
    <x v="115"/>
    <n v="1"/>
    <x v="11"/>
    <s v="123 1st Street"/>
    <x v="10"/>
    <x v="10"/>
    <n v="99999"/>
    <s v="USA"/>
    <x v="2"/>
    <x v="2"/>
    <m/>
    <m/>
    <s v="Anna Bedecs"/>
    <s v="123 1st Street"/>
    <x v="10"/>
    <s v="WA"/>
    <n v="99999"/>
    <s v="USA"/>
    <x v="3"/>
    <s v="Coffee"/>
    <x v="0"/>
    <n v="46"/>
    <n v="73"/>
    <x v="227"/>
    <n v="339.15800000000002"/>
  </r>
  <r>
    <n v="1294"/>
    <x v="115"/>
    <n v="1"/>
    <x v="11"/>
    <s v="123 1st Street"/>
    <x v="10"/>
    <x v="10"/>
    <n v="99999"/>
    <s v="USA"/>
    <x v="2"/>
    <x v="2"/>
    <m/>
    <m/>
    <s v="Anna Bedecs"/>
    <s v="123 1st Street"/>
    <x v="10"/>
    <s v="WA"/>
    <n v="99999"/>
    <s v="USA"/>
    <x v="3"/>
    <s v="Green Tea"/>
    <x v="0"/>
    <n v="2.99"/>
    <n v="85"/>
    <x v="228"/>
    <n v="24.652550000000002"/>
  </r>
  <r>
    <n v="1295"/>
    <x v="110"/>
    <n v="28"/>
    <x v="7"/>
    <s v="789 28th Street"/>
    <x v="6"/>
    <x v="6"/>
    <n v="99999"/>
    <s v="USA"/>
    <x v="5"/>
    <x v="3"/>
    <d v="2014-10-30T00:00:00"/>
    <s v="Shipping Company C"/>
    <s v="Amritansh Raghav"/>
    <s v="789 28th Street"/>
    <x v="6"/>
    <s v="TN"/>
    <n v="99999"/>
    <s v="USA"/>
    <x v="1"/>
    <s v="Clam Chowder"/>
    <x v="4"/>
    <n v="9.65"/>
    <n v="44"/>
    <x v="229"/>
    <n v="44.158400000000007"/>
  </r>
  <r>
    <n v="1296"/>
    <x v="110"/>
    <n v="28"/>
    <x v="7"/>
    <s v="789 28th Street"/>
    <x v="6"/>
    <x v="6"/>
    <n v="99999"/>
    <s v="USA"/>
    <x v="5"/>
    <x v="3"/>
    <d v="2014-10-30T00:00:00"/>
    <s v="Shipping Company C"/>
    <s v="Amritansh Raghav"/>
    <s v="789 28th Street"/>
    <x v="6"/>
    <s v="TN"/>
    <n v="99999"/>
    <s v="USA"/>
    <x v="1"/>
    <s v="Crab Meat"/>
    <x v="8"/>
    <n v="18.399999999999999"/>
    <n v="24"/>
    <x v="230"/>
    <n v="42.835199999999993"/>
  </r>
  <r>
    <n v="1297"/>
    <x v="116"/>
    <n v="9"/>
    <x v="12"/>
    <s v="123 9th Street"/>
    <x v="11"/>
    <x v="11"/>
    <n v="99999"/>
    <s v="USA"/>
    <x v="7"/>
    <x v="0"/>
    <d v="2014-10-11T00:00:00"/>
    <s v="Shipping Company A"/>
    <s v="Sven Mortensen"/>
    <s v="123 9th Street"/>
    <x v="11"/>
    <s v="UT"/>
    <n v="99999"/>
    <s v="USA"/>
    <x v="0"/>
    <s v="Ravioli"/>
    <x v="9"/>
    <n v="19.5"/>
    <n v="64"/>
    <x v="231"/>
    <n v="119.80800000000001"/>
  </r>
  <r>
    <n v="1298"/>
    <x v="116"/>
    <n v="9"/>
    <x v="12"/>
    <s v="123 9th Street"/>
    <x v="11"/>
    <x v="11"/>
    <n v="99999"/>
    <s v="USA"/>
    <x v="7"/>
    <x v="0"/>
    <d v="2014-10-11T00:00:00"/>
    <s v="Shipping Company A"/>
    <s v="Sven Mortensen"/>
    <s v="123 9th Street"/>
    <x v="11"/>
    <s v="UT"/>
    <n v="99999"/>
    <s v="USA"/>
    <x v="0"/>
    <s v="Mozzarella"/>
    <x v="10"/>
    <n v="34.799999999999997"/>
    <n v="70"/>
    <x v="232"/>
    <n v="246.03600000000003"/>
  </r>
  <r>
    <n v="1299"/>
    <x v="109"/>
    <n v="6"/>
    <x v="6"/>
    <s v="123 6th Street"/>
    <x v="5"/>
    <x v="5"/>
    <n v="99999"/>
    <s v="USA"/>
    <x v="4"/>
    <x v="2"/>
    <d v="2014-10-08T00:00:00"/>
    <s v="Shipping Company B"/>
    <s v="Francisco Pérez-Olaeta"/>
    <s v="123 6th Street"/>
    <x v="5"/>
    <s v="WI"/>
    <n v="99999"/>
    <s v="USA"/>
    <x v="1"/>
    <s v="Beer"/>
    <x v="0"/>
    <n v="14"/>
    <n v="98"/>
    <x v="233"/>
    <n v="138.57200000000003"/>
  </r>
  <r>
    <n v="1300"/>
    <x v="111"/>
    <n v="8"/>
    <x v="3"/>
    <s v="123 8th Street"/>
    <x v="2"/>
    <x v="2"/>
    <n v="99999"/>
    <s v="USA"/>
    <x v="2"/>
    <x v="2"/>
    <d v="2014-10-10T00:00:00"/>
    <s v="Shipping Company B"/>
    <s v="Elizabeth Andersen"/>
    <s v="123 8th Street"/>
    <x v="2"/>
    <s v="OR"/>
    <n v="99999"/>
    <s v="USA"/>
    <x v="0"/>
    <s v="Curry Sauce"/>
    <x v="5"/>
    <n v="40"/>
    <n v="48"/>
    <x v="208"/>
    <n v="188.16"/>
  </r>
  <r>
    <n v="1301"/>
    <x v="111"/>
    <n v="8"/>
    <x v="3"/>
    <s v="123 8th Street"/>
    <x v="2"/>
    <x v="2"/>
    <n v="99999"/>
    <s v="USA"/>
    <x v="2"/>
    <x v="2"/>
    <d v="2014-10-10T00:00:00"/>
    <s v="Shipping Company B"/>
    <s v="Elizabeth Andersen"/>
    <s v="123 8th Street"/>
    <x v="2"/>
    <s v="OR"/>
    <n v="99999"/>
    <s v="USA"/>
    <x v="0"/>
    <s v="Chocolate Biscuits Mix"/>
    <x v="2"/>
    <n v="9.1999999999999993"/>
    <n v="100"/>
    <x v="234"/>
    <n v="91.08"/>
  </r>
  <r>
    <n v="1302"/>
    <x v="117"/>
    <n v="25"/>
    <x v="13"/>
    <s v="789 25th Street"/>
    <x v="7"/>
    <x v="7"/>
    <n v="99999"/>
    <s v="USA"/>
    <x v="6"/>
    <x v="1"/>
    <d v="2014-10-27T00:00:00"/>
    <s v="Shipping Company A"/>
    <s v="John Rodman"/>
    <s v="789 25th Street"/>
    <x v="7"/>
    <s v="IL"/>
    <n v="99999"/>
    <s v="USA"/>
    <x v="2"/>
    <s v="Scones"/>
    <x v="2"/>
    <n v="10"/>
    <n v="90"/>
    <x v="235"/>
    <n v="87.3"/>
  </r>
  <r>
    <n v="1303"/>
    <x v="118"/>
    <n v="26"/>
    <x v="14"/>
    <s v="789 26th Street"/>
    <x v="9"/>
    <x v="9"/>
    <n v="99999"/>
    <s v="USA"/>
    <x v="5"/>
    <x v="3"/>
    <d v="2014-10-28T00:00:00"/>
    <s v="Shipping Company C"/>
    <s v="Run Liu"/>
    <s v="789 26th Street"/>
    <x v="9"/>
    <s v="FL"/>
    <n v="99999"/>
    <s v="USA"/>
    <x v="1"/>
    <s v="Olive Oil"/>
    <x v="13"/>
    <n v="21.35"/>
    <n v="49"/>
    <x v="236"/>
    <n v="102.5227"/>
  </r>
  <r>
    <n v="1304"/>
    <x v="118"/>
    <n v="26"/>
    <x v="14"/>
    <s v="789 26th Street"/>
    <x v="9"/>
    <x v="9"/>
    <n v="99999"/>
    <s v="USA"/>
    <x v="5"/>
    <x v="3"/>
    <d v="2014-10-28T00:00:00"/>
    <s v="Shipping Company C"/>
    <s v="Run Liu"/>
    <s v="789 26th Street"/>
    <x v="9"/>
    <s v="FL"/>
    <n v="99999"/>
    <s v="USA"/>
    <x v="1"/>
    <s v="Clam Chowder"/>
    <x v="4"/>
    <n v="9.65"/>
    <n v="71"/>
    <x v="237"/>
    <n v="65.7744"/>
  </r>
  <r>
    <n v="1305"/>
    <x v="118"/>
    <n v="26"/>
    <x v="14"/>
    <s v="789 26th Street"/>
    <x v="9"/>
    <x v="9"/>
    <n v="99999"/>
    <s v="USA"/>
    <x v="5"/>
    <x v="3"/>
    <d v="2014-10-28T00:00:00"/>
    <s v="Shipping Company C"/>
    <s v="Run Liu"/>
    <s v="789 26th Street"/>
    <x v="9"/>
    <s v="FL"/>
    <n v="99999"/>
    <s v="USA"/>
    <x v="1"/>
    <s v="Crab Meat"/>
    <x v="8"/>
    <n v="18.399999999999999"/>
    <n v="10"/>
    <x v="238"/>
    <n v="19.136000000000003"/>
  </r>
  <r>
    <n v="1306"/>
    <x v="119"/>
    <n v="29"/>
    <x v="4"/>
    <s v="789 29th Street"/>
    <x v="3"/>
    <x v="3"/>
    <n v="99999"/>
    <s v="USA"/>
    <x v="3"/>
    <x v="0"/>
    <d v="2014-10-31T00:00:00"/>
    <s v="Shipping Company B"/>
    <s v="Soo Jung Lee"/>
    <s v="789 29th Street"/>
    <x v="3"/>
    <s v="CO"/>
    <n v="99999"/>
    <s v="USA"/>
    <x v="0"/>
    <s v="Beer"/>
    <x v="0"/>
    <n v="14"/>
    <n v="78"/>
    <x v="239"/>
    <n v="112.476"/>
  </r>
  <r>
    <n v="1307"/>
    <x v="109"/>
    <n v="6"/>
    <x v="6"/>
    <s v="123 6th Street"/>
    <x v="5"/>
    <x v="5"/>
    <n v="99999"/>
    <s v="USA"/>
    <x v="4"/>
    <x v="2"/>
    <d v="2014-10-08T00:00:00"/>
    <s v="Shipping Company C"/>
    <s v="Francisco Pérez-Olaeta"/>
    <s v="123 6th Street"/>
    <x v="5"/>
    <s v="WI"/>
    <n v="99999"/>
    <s v="USA"/>
    <x v="0"/>
    <s v="Chocolate"/>
    <x v="3"/>
    <n v="12.75"/>
    <n v="44"/>
    <x v="134"/>
    <n v="53.856000000000002"/>
  </r>
  <r>
    <n v="1309"/>
    <x v="120"/>
    <n v="4"/>
    <x v="1"/>
    <s v="123 4th Street"/>
    <x v="1"/>
    <x v="1"/>
    <n v="99999"/>
    <s v="USA"/>
    <x v="1"/>
    <x v="1"/>
    <d v="2014-10-06T00:00:00"/>
    <s v="Shipping Company A"/>
    <s v="Christina Lee"/>
    <s v="123 4th Street"/>
    <x v="1"/>
    <s v="NY"/>
    <n v="99999"/>
    <s v="USA"/>
    <x v="1"/>
    <s v="Marmalade"/>
    <x v="6"/>
    <n v="81"/>
    <n v="82"/>
    <x v="240"/>
    <n v="697.41000000000008"/>
  </r>
  <r>
    <n v="1310"/>
    <x v="120"/>
    <n v="4"/>
    <x v="1"/>
    <s v="123 4th Street"/>
    <x v="1"/>
    <x v="1"/>
    <n v="99999"/>
    <s v="USA"/>
    <x v="1"/>
    <x v="1"/>
    <d v="2014-10-06T00:00:00"/>
    <s v="Shipping Company A"/>
    <s v="Christina Lee"/>
    <s v="123 4th Street"/>
    <x v="1"/>
    <s v="NY"/>
    <n v="99999"/>
    <s v="USA"/>
    <x v="1"/>
    <s v="Long Grain Rice"/>
    <x v="14"/>
    <n v="7"/>
    <n v="29"/>
    <x v="241"/>
    <n v="20.3"/>
  </r>
  <r>
    <n v="1312"/>
    <x v="111"/>
    <n v="8"/>
    <x v="3"/>
    <s v="123 8th Street"/>
    <x v="2"/>
    <x v="2"/>
    <n v="99999"/>
    <s v="USA"/>
    <x v="2"/>
    <x v="2"/>
    <d v="2014-10-10T00:00:00"/>
    <s v="Shipping Company C"/>
    <s v="Elizabeth Andersen"/>
    <s v="123 8th Street"/>
    <x v="2"/>
    <s v="OR"/>
    <n v="99999"/>
    <s v="USA"/>
    <x v="1"/>
    <s v="Mozzarella"/>
    <x v="10"/>
    <n v="34.799999999999997"/>
    <n v="93"/>
    <x v="242"/>
    <n v="313.93079999999998"/>
  </r>
  <r>
    <n v="1315"/>
    <x v="121"/>
    <n v="3"/>
    <x v="5"/>
    <s v="123 3rd Street"/>
    <x v="4"/>
    <x v="4"/>
    <n v="99999"/>
    <s v="USA"/>
    <x v="0"/>
    <x v="0"/>
    <d v="2014-10-05T00:00:00"/>
    <s v="Shipping Company B"/>
    <s v="Thomas Axerr"/>
    <s v="123 3rd Street"/>
    <x v="4"/>
    <s v="CA"/>
    <n v="99999"/>
    <s v="USA"/>
    <x v="2"/>
    <s v="Syrup"/>
    <x v="7"/>
    <n v="10"/>
    <n v="11"/>
    <x v="243"/>
    <n v="11.440000000000001"/>
  </r>
  <r>
    <n v="1316"/>
    <x v="121"/>
    <n v="3"/>
    <x v="5"/>
    <s v="123 3rd Street"/>
    <x v="4"/>
    <x v="4"/>
    <n v="99999"/>
    <s v="USA"/>
    <x v="0"/>
    <x v="0"/>
    <d v="2014-10-05T00:00:00"/>
    <s v="Shipping Company B"/>
    <s v="Thomas Axerr"/>
    <s v="123 3rd Street"/>
    <x v="4"/>
    <s v="CA"/>
    <n v="99999"/>
    <s v="USA"/>
    <x v="2"/>
    <s v="Curry Sauce"/>
    <x v="5"/>
    <n v="40"/>
    <n v="91"/>
    <x v="157"/>
    <n v="364"/>
  </r>
  <r>
    <n v="1320"/>
    <x v="112"/>
    <n v="10"/>
    <x v="8"/>
    <s v="123 10th Street"/>
    <x v="7"/>
    <x v="7"/>
    <n v="99999"/>
    <s v="USA"/>
    <x v="6"/>
    <x v="1"/>
    <d v="2014-10-12T00:00:00"/>
    <s v="Shipping Company B"/>
    <s v="Roland Wacker"/>
    <s v="123 10th Street"/>
    <x v="7"/>
    <s v="IL"/>
    <n v="99999"/>
    <s v="USA"/>
    <x v="1"/>
    <s v="Almonds"/>
    <x v="1"/>
    <n v="10"/>
    <n v="12"/>
    <x v="244"/>
    <n v="12.36"/>
  </r>
  <r>
    <n v="1322"/>
    <x v="112"/>
    <n v="10"/>
    <x v="8"/>
    <s v="123 10th Street"/>
    <x v="7"/>
    <x v="7"/>
    <n v="99999"/>
    <s v="USA"/>
    <x v="6"/>
    <x v="1"/>
    <m/>
    <s v="Shipping Company A"/>
    <s v="Roland Wacker"/>
    <s v="123 10th Street"/>
    <x v="7"/>
    <s v="IL"/>
    <n v="99999"/>
    <s v="USA"/>
    <x v="3"/>
    <s v="Dried Plums"/>
    <x v="1"/>
    <n v="3.5"/>
    <n v="78"/>
    <x v="214"/>
    <n v="27.3"/>
  </r>
  <r>
    <n v="1323"/>
    <x v="114"/>
    <n v="11"/>
    <x v="10"/>
    <s v="123 11th Street"/>
    <x v="9"/>
    <x v="9"/>
    <n v="99999"/>
    <s v="USA"/>
    <x v="5"/>
    <x v="3"/>
    <m/>
    <s v="Shipping Company C"/>
    <s v="Peter Krschne"/>
    <s v="123 11th Street"/>
    <x v="9"/>
    <s v="FL"/>
    <n v="99999"/>
    <s v="USA"/>
    <x v="3"/>
    <s v="Curry Sauce"/>
    <x v="5"/>
    <n v="40"/>
    <n v="60"/>
    <x v="245"/>
    <n v="228"/>
  </r>
  <r>
    <n v="1324"/>
    <x v="115"/>
    <n v="1"/>
    <x v="11"/>
    <s v="123 1st Street"/>
    <x v="10"/>
    <x v="10"/>
    <n v="99999"/>
    <s v="USA"/>
    <x v="2"/>
    <x v="2"/>
    <m/>
    <s v="Shipping Company C"/>
    <s v="Anna Bedecs"/>
    <s v="123 1st Street"/>
    <x v="10"/>
    <s v="WA"/>
    <n v="99999"/>
    <s v="USA"/>
    <x v="3"/>
    <s v="Crab Meat"/>
    <x v="8"/>
    <n v="18.399999999999999"/>
    <n v="23"/>
    <x v="246"/>
    <n v="43.589600000000004"/>
  </r>
  <r>
    <n v="1325"/>
    <x v="110"/>
    <n v="28"/>
    <x v="7"/>
    <s v="789 28th Street"/>
    <x v="6"/>
    <x v="6"/>
    <n v="99999"/>
    <s v="USA"/>
    <x v="5"/>
    <x v="3"/>
    <d v="2014-10-30T00:00:00"/>
    <s v="Shipping Company C"/>
    <s v="Amritansh Raghav"/>
    <s v="789 28th Street"/>
    <x v="6"/>
    <s v="TN"/>
    <n v="99999"/>
    <s v="USA"/>
    <x v="1"/>
    <s v="Coffee"/>
    <x v="0"/>
    <n v="46"/>
    <n v="34"/>
    <x v="247"/>
    <n v="157.964"/>
  </r>
  <r>
    <n v="1326"/>
    <x v="116"/>
    <n v="9"/>
    <x v="12"/>
    <s v="123 9th Street"/>
    <x v="11"/>
    <x v="11"/>
    <n v="99999"/>
    <s v="USA"/>
    <x v="7"/>
    <x v="0"/>
    <d v="2014-10-11T00:00:00"/>
    <s v="Shipping Company A"/>
    <s v="Sven Mortensen"/>
    <s v="123 9th Street"/>
    <x v="11"/>
    <s v="UT"/>
    <n v="99999"/>
    <s v="USA"/>
    <x v="0"/>
    <s v="Clam Chowder"/>
    <x v="4"/>
    <n v="9.65"/>
    <n v="89"/>
    <x v="248"/>
    <n v="86.743850000000009"/>
  </r>
  <r>
    <n v="1327"/>
    <x v="109"/>
    <n v="6"/>
    <x v="6"/>
    <s v="123 6th Street"/>
    <x v="5"/>
    <x v="5"/>
    <n v="99999"/>
    <s v="USA"/>
    <x v="4"/>
    <x v="2"/>
    <d v="2014-10-08T00:00:00"/>
    <s v="Shipping Company B"/>
    <s v="Francisco Pérez-Olaeta"/>
    <s v="123 6th Street"/>
    <x v="5"/>
    <s v="WI"/>
    <n v="99999"/>
    <s v="USA"/>
    <x v="1"/>
    <s v="Chocolate"/>
    <x v="3"/>
    <n v="12.75"/>
    <n v="82"/>
    <x v="249"/>
    <n v="103.50450000000001"/>
  </r>
  <r>
    <n v="1328"/>
    <x v="111"/>
    <n v="8"/>
    <x v="3"/>
    <s v="123 8th Street"/>
    <x v="2"/>
    <x v="2"/>
    <n v="99999"/>
    <s v="USA"/>
    <x v="2"/>
    <x v="2"/>
    <d v="2014-10-10T00:00:00"/>
    <s v="Shipping Company B"/>
    <s v="Elizabeth Andersen"/>
    <s v="123 8th Street"/>
    <x v="2"/>
    <s v="OR"/>
    <n v="99999"/>
    <s v="USA"/>
    <x v="0"/>
    <s v="Chocolate"/>
    <x v="3"/>
    <n v="12.75"/>
    <n v="43"/>
    <x v="250"/>
    <n v="52.631999999999998"/>
  </r>
  <r>
    <n v="1329"/>
    <x v="122"/>
    <n v="10"/>
    <x v="8"/>
    <s v="123 10th Street"/>
    <x v="7"/>
    <x v="7"/>
    <n v="99999"/>
    <s v="USA"/>
    <x v="6"/>
    <x v="1"/>
    <d v="2014-11-12T00:00:00"/>
    <s v="Shipping Company A"/>
    <s v="Roland Wacker"/>
    <s v="123 10th Street"/>
    <x v="7"/>
    <s v="IL"/>
    <n v="99999"/>
    <s v="USA"/>
    <x v="3"/>
    <s v="Cajun Seasoning"/>
    <x v="7"/>
    <n v="22"/>
    <n v="96"/>
    <x v="251"/>
    <n v="221.76000000000002"/>
  </r>
  <r>
    <n v="1330"/>
    <x v="122"/>
    <n v="10"/>
    <x v="8"/>
    <s v="123 10th Street"/>
    <x v="7"/>
    <x v="7"/>
    <n v="99999"/>
    <s v="USA"/>
    <x v="6"/>
    <x v="1"/>
    <d v="2014-11-12T00:00:00"/>
    <s v="Shipping Company A"/>
    <s v="Roland Wacker"/>
    <s v="123 10th Street"/>
    <x v="7"/>
    <s v="IL"/>
    <n v="99999"/>
    <s v="USA"/>
    <x v="3"/>
    <s v="Chocolate Biscuits Mix"/>
    <x v="2"/>
    <n v="9.1999999999999993"/>
    <n v="34"/>
    <x v="252"/>
    <n v="31.279999999999998"/>
  </r>
  <r>
    <n v="1331"/>
    <x v="123"/>
    <n v="11"/>
    <x v="10"/>
    <s v="123 11th Street"/>
    <x v="9"/>
    <x v="9"/>
    <n v="99999"/>
    <s v="USA"/>
    <x v="5"/>
    <x v="3"/>
    <m/>
    <s v="Shipping Company C"/>
    <s v="Peter Krschne"/>
    <s v="123 11th Street"/>
    <x v="9"/>
    <s v="FL"/>
    <n v="99999"/>
    <s v="USA"/>
    <x v="3"/>
    <s v="Dried Plums"/>
    <x v="1"/>
    <n v="3.5"/>
    <n v="42"/>
    <x v="253"/>
    <n v="15.141000000000002"/>
  </r>
  <r>
    <n v="1332"/>
    <x v="123"/>
    <n v="11"/>
    <x v="10"/>
    <s v="123 11th Street"/>
    <x v="9"/>
    <x v="9"/>
    <n v="99999"/>
    <s v="USA"/>
    <x v="5"/>
    <x v="3"/>
    <m/>
    <s v="Shipping Company C"/>
    <s v="Peter Krschne"/>
    <s v="123 11th Street"/>
    <x v="9"/>
    <s v="FL"/>
    <n v="99999"/>
    <s v="USA"/>
    <x v="3"/>
    <s v="Green Tea"/>
    <x v="0"/>
    <n v="2.99"/>
    <n v="100"/>
    <x v="254"/>
    <n v="30.498000000000001"/>
  </r>
  <r>
    <n v="1333"/>
    <x v="124"/>
    <n v="1"/>
    <x v="11"/>
    <s v="123 1st Street"/>
    <x v="10"/>
    <x v="10"/>
    <n v="99999"/>
    <s v="USA"/>
    <x v="2"/>
    <x v="2"/>
    <m/>
    <m/>
    <s v="Anna Bedecs"/>
    <s v="123 1st Street"/>
    <x v="10"/>
    <s v="WA"/>
    <n v="99999"/>
    <s v="USA"/>
    <x v="3"/>
    <s v="Chai"/>
    <x v="0"/>
    <n v="18"/>
    <n v="42"/>
    <x v="21"/>
    <n v="76.356000000000009"/>
  </r>
  <r>
    <n v="1334"/>
    <x v="124"/>
    <n v="1"/>
    <x v="11"/>
    <s v="123 1st Street"/>
    <x v="10"/>
    <x v="10"/>
    <n v="99999"/>
    <s v="USA"/>
    <x v="2"/>
    <x v="2"/>
    <m/>
    <m/>
    <s v="Anna Bedecs"/>
    <s v="123 1st Street"/>
    <x v="10"/>
    <s v="WA"/>
    <n v="99999"/>
    <s v="USA"/>
    <x v="3"/>
    <s v="Coffee"/>
    <x v="0"/>
    <n v="46"/>
    <n v="16"/>
    <x v="129"/>
    <n v="70.656000000000006"/>
  </r>
  <r>
    <n v="1335"/>
    <x v="124"/>
    <n v="1"/>
    <x v="11"/>
    <s v="123 1st Street"/>
    <x v="10"/>
    <x v="10"/>
    <n v="99999"/>
    <s v="USA"/>
    <x v="2"/>
    <x v="2"/>
    <m/>
    <m/>
    <s v="Anna Bedecs"/>
    <s v="123 1st Street"/>
    <x v="10"/>
    <s v="WA"/>
    <n v="99999"/>
    <s v="USA"/>
    <x v="3"/>
    <s v="Green Tea"/>
    <x v="0"/>
    <n v="2.99"/>
    <n v="22"/>
    <x v="255"/>
    <n v="6.3806599999999998"/>
  </r>
  <r>
    <n v="1336"/>
    <x v="125"/>
    <n v="28"/>
    <x v="7"/>
    <s v="789 28th Street"/>
    <x v="6"/>
    <x v="6"/>
    <n v="99999"/>
    <s v="USA"/>
    <x v="5"/>
    <x v="3"/>
    <d v="2014-11-30T00:00:00"/>
    <s v="Shipping Company C"/>
    <s v="Amritansh Raghav"/>
    <s v="789 28th Street"/>
    <x v="6"/>
    <s v="TN"/>
    <n v="99999"/>
    <s v="USA"/>
    <x v="1"/>
    <s v="Clam Chowder"/>
    <x v="4"/>
    <n v="9.65"/>
    <n v="46"/>
    <x v="256"/>
    <n v="45.721700000000006"/>
  </r>
  <r>
    <n v="1337"/>
    <x v="125"/>
    <n v="28"/>
    <x v="7"/>
    <s v="789 28th Street"/>
    <x v="6"/>
    <x v="6"/>
    <n v="99999"/>
    <s v="USA"/>
    <x v="5"/>
    <x v="3"/>
    <n v="41973"/>
    <s v="Shipping Company C"/>
    <s v="Amritansh Raghav"/>
    <s v="789 28th Street"/>
    <x v="6"/>
    <s v="TN"/>
    <n v="99999"/>
    <s v="USA"/>
    <x v="1"/>
    <s v="Crab Meat"/>
    <x v="8"/>
    <n v="18.399999999999999"/>
    <n v="100"/>
    <x v="257"/>
    <n v="184"/>
  </r>
  <r>
    <n v="1338"/>
    <x v="126"/>
    <n v="9"/>
    <x v="12"/>
    <s v="123 9th Street"/>
    <x v="11"/>
    <x v="11"/>
    <n v="99999"/>
    <s v="USA"/>
    <x v="7"/>
    <x v="0"/>
    <n v="41954"/>
    <s v="Shipping Company A"/>
    <s v="Sven Mortensen"/>
    <s v="123 9th Street"/>
    <x v="11"/>
    <s v="UT"/>
    <n v="99999"/>
    <s v="USA"/>
    <x v="0"/>
    <s v="Ravioli"/>
    <x v="9"/>
    <n v="19.5"/>
    <n v="87"/>
    <x v="258"/>
    <n v="174.73950000000002"/>
  </r>
  <r>
    <n v="1339"/>
    <x v="126"/>
    <n v="9"/>
    <x v="12"/>
    <s v="123 9th Street"/>
    <x v="11"/>
    <x v="11"/>
    <n v="99999"/>
    <s v="USA"/>
    <x v="7"/>
    <x v="0"/>
    <n v="41954"/>
    <s v="Shipping Company A"/>
    <s v="Sven Mortensen"/>
    <s v="123 9th Street"/>
    <x v="11"/>
    <s v="UT"/>
    <n v="99999"/>
    <s v="USA"/>
    <x v="0"/>
    <s v="Mozzarella"/>
    <x v="10"/>
    <n v="34.799999999999997"/>
    <n v="58"/>
    <x v="259"/>
    <n v="205.8768"/>
  </r>
  <r>
    <n v="1340"/>
    <x v="127"/>
    <n v="6"/>
    <x v="6"/>
    <s v="123 6th Street"/>
    <x v="5"/>
    <x v="5"/>
    <n v="99999"/>
    <s v="USA"/>
    <x v="4"/>
    <x v="2"/>
    <n v="41951"/>
    <s v="Shipping Company B"/>
    <s v="Francisco Pérez-Olaeta"/>
    <s v="123 6th Street"/>
    <x v="5"/>
    <s v="WI"/>
    <n v="99999"/>
    <s v="USA"/>
    <x v="1"/>
    <s v="Beer"/>
    <x v="0"/>
    <n v="14"/>
    <n v="85"/>
    <x v="260"/>
    <n v="120.19"/>
  </r>
  <r>
    <n v="1341"/>
    <x v="128"/>
    <n v="8"/>
    <x v="3"/>
    <s v="123 8th Street"/>
    <x v="2"/>
    <x v="2"/>
    <n v="99999"/>
    <s v="USA"/>
    <x v="2"/>
    <x v="2"/>
    <n v="41953"/>
    <s v="Shipping Company B"/>
    <s v="Elizabeth Andersen"/>
    <s v="123 8th Street"/>
    <x v="2"/>
    <s v="OR"/>
    <n v="99999"/>
    <s v="USA"/>
    <x v="0"/>
    <s v="Curry Sauce"/>
    <x v="5"/>
    <n v="40"/>
    <n v="28"/>
    <x v="139"/>
    <n v="110.88"/>
  </r>
  <r>
    <n v="1342"/>
    <x v="128"/>
    <n v="8"/>
    <x v="3"/>
    <s v="123 8th Street"/>
    <x v="2"/>
    <x v="2"/>
    <n v="99999"/>
    <s v="USA"/>
    <x v="2"/>
    <x v="2"/>
    <d v="2014-11-10T00:00:00"/>
    <s v="Shipping Company B"/>
    <s v="Elizabeth Andersen"/>
    <s v="123 8th Street"/>
    <x v="2"/>
    <s v="OR"/>
    <n v="99999"/>
    <s v="USA"/>
    <x v="0"/>
    <s v="Chocolate Biscuits Mix"/>
    <x v="2"/>
    <n v="9.1999999999999993"/>
    <n v="19"/>
    <x v="261"/>
    <n v="17.130400000000002"/>
  </r>
  <r>
    <n v="1343"/>
    <x v="129"/>
    <n v="25"/>
    <x v="13"/>
    <s v="789 25th Street"/>
    <x v="7"/>
    <x v="7"/>
    <n v="99999"/>
    <s v="USA"/>
    <x v="6"/>
    <x v="1"/>
    <d v="2014-11-27T00:00:00"/>
    <s v="Shipping Company A"/>
    <s v="John Rodman"/>
    <s v="789 25th Street"/>
    <x v="7"/>
    <s v="IL"/>
    <n v="99999"/>
    <s v="USA"/>
    <x v="2"/>
    <s v="Scones"/>
    <x v="2"/>
    <n v="10"/>
    <n v="99"/>
    <x v="82"/>
    <n v="102.96000000000001"/>
  </r>
  <r>
    <n v="1344"/>
    <x v="130"/>
    <n v="26"/>
    <x v="14"/>
    <s v="789 26th Street"/>
    <x v="9"/>
    <x v="9"/>
    <n v="99999"/>
    <s v="USA"/>
    <x v="5"/>
    <x v="3"/>
    <d v="2014-11-28T00:00:00"/>
    <s v="Shipping Company C"/>
    <s v="Run Liu"/>
    <s v="789 26th Street"/>
    <x v="9"/>
    <s v="FL"/>
    <n v="99999"/>
    <s v="USA"/>
    <x v="1"/>
    <s v="Olive Oil"/>
    <x v="13"/>
    <n v="21.35"/>
    <n v="69"/>
    <x v="262"/>
    <n v="153.20760000000004"/>
  </r>
  <r>
    <n v="1345"/>
    <x v="130"/>
    <n v="26"/>
    <x v="14"/>
    <s v="789 26th Street"/>
    <x v="9"/>
    <x v="9"/>
    <n v="99999"/>
    <s v="USA"/>
    <x v="5"/>
    <x v="3"/>
    <d v="2014-11-28T00:00:00"/>
    <s v="Shipping Company C"/>
    <s v="Run Liu"/>
    <s v="789 26th Street"/>
    <x v="9"/>
    <s v="FL"/>
    <n v="99999"/>
    <s v="USA"/>
    <x v="1"/>
    <s v="Clam Chowder"/>
    <x v="4"/>
    <n v="9.65"/>
    <n v="37"/>
    <x v="263"/>
    <n v="33.919750000000001"/>
  </r>
  <r>
    <n v="1346"/>
    <x v="130"/>
    <n v="26"/>
    <x v="14"/>
    <s v="789 26th Street"/>
    <x v="9"/>
    <x v="9"/>
    <n v="99999"/>
    <s v="USA"/>
    <x v="5"/>
    <x v="3"/>
    <d v="2014-11-28T00:00:00"/>
    <s v="Shipping Company C"/>
    <s v="Run Liu"/>
    <s v="789 26th Street"/>
    <x v="9"/>
    <s v="FL"/>
    <n v="99999"/>
    <s v="USA"/>
    <x v="1"/>
    <s v="Crab Meat"/>
    <x v="8"/>
    <n v="18.399999999999999"/>
    <n v="64"/>
    <x v="107"/>
    <n v="118.93759999999999"/>
  </r>
  <r>
    <n v="1347"/>
    <x v="131"/>
    <n v="29"/>
    <x v="4"/>
    <s v="789 29th Street"/>
    <x v="3"/>
    <x v="3"/>
    <n v="99999"/>
    <s v="USA"/>
    <x v="3"/>
    <x v="0"/>
    <d v="2014-12-01T00:00:00"/>
    <s v="Shipping Company B"/>
    <s v="Soo Jung Lee"/>
    <s v="789 29th Street"/>
    <x v="3"/>
    <s v="CO"/>
    <n v="99999"/>
    <s v="USA"/>
    <x v="0"/>
    <s v="Beer"/>
    <x v="0"/>
    <n v="14"/>
    <n v="38"/>
    <x v="197"/>
    <n v="55.328000000000003"/>
  </r>
  <r>
    <n v="1348"/>
    <x v="127"/>
    <n v="6"/>
    <x v="6"/>
    <s v="123 6th Street"/>
    <x v="5"/>
    <x v="5"/>
    <n v="99999"/>
    <s v="USA"/>
    <x v="4"/>
    <x v="2"/>
    <d v="2014-11-08T00:00:00"/>
    <s v="Shipping Company C"/>
    <s v="Francisco Pérez-Olaeta"/>
    <s v="123 6th Street"/>
    <x v="5"/>
    <s v="WI"/>
    <n v="99999"/>
    <s v="USA"/>
    <x v="0"/>
    <s v="Chocolate"/>
    <x v="3"/>
    <n v="12.75"/>
    <n v="15"/>
    <x v="264"/>
    <n v="18.55125"/>
  </r>
  <r>
    <n v="1350"/>
    <x v="132"/>
    <n v="4"/>
    <x v="1"/>
    <s v="123 4th Street"/>
    <x v="1"/>
    <x v="1"/>
    <n v="99999"/>
    <s v="USA"/>
    <x v="1"/>
    <x v="1"/>
    <d v="2014-11-06T00:00:00"/>
    <s v="Shipping Company A"/>
    <s v="Christina Lee"/>
    <s v="123 4th Street"/>
    <x v="1"/>
    <s v="NY"/>
    <n v="99999"/>
    <s v="USA"/>
    <x v="1"/>
    <s v="Marmalade"/>
    <x v="6"/>
    <n v="81"/>
    <n v="52"/>
    <x v="265"/>
    <n v="412.77600000000001"/>
  </r>
  <r>
    <n v="1351"/>
    <x v="132"/>
    <n v="4"/>
    <x v="1"/>
    <s v="123 4th Street"/>
    <x v="1"/>
    <x v="1"/>
    <n v="99999"/>
    <s v="USA"/>
    <x v="1"/>
    <x v="1"/>
    <d v="2014-11-06T00:00:00"/>
    <s v="Shipping Company A"/>
    <s v="Christina Lee"/>
    <s v="123 4th Street"/>
    <x v="1"/>
    <s v="NY"/>
    <n v="99999"/>
    <s v="USA"/>
    <x v="1"/>
    <s v="Long Grain Rice"/>
    <x v="14"/>
    <n v="7"/>
    <n v="37"/>
    <x v="58"/>
    <n v="25.382000000000001"/>
  </r>
  <r>
    <n v="1353"/>
    <x v="128"/>
    <n v="8"/>
    <x v="3"/>
    <s v="123 8th Street"/>
    <x v="2"/>
    <x v="2"/>
    <n v="99999"/>
    <s v="USA"/>
    <x v="2"/>
    <x v="2"/>
    <d v="2014-11-10T00:00:00"/>
    <s v="Shipping Company C"/>
    <s v="Elizabeth Andersen"/>
    <s v="123 8th Street"/>
    <x v="2"/>
    <s v="OR"/>
    <n v="99999"/>
    <s v="USA"/>
    <x v="1"/>
    <s v="Mozzarella"/>
    <x v="10"/>
    <n v="34.799999999999997"/>
    <n v="24"/>
    <x v="266"/>
    <n v="80.179199999999994"/>
  </r>
  <r>
    <n v="1356"/>
    <x v="133"/>
    <n v="3"/>
    <x v="5"/>
    <s v="123 3rd Street"/>
    <x v="4"/>
    <x v="4"/>
    <n v="99999"/>
    <s v="USA"/>
    <x v="0"/>
    <x v="0"/>
    <d v="2014-11-05T00:00:00"/>
    <s v="Shipping Company B"/>
    <s v="Thomas Axerr"/>
    <s v="123 3rd Street"/>
    <x v="4"/>
    <s v="CA"/>
    <n v="99999"/>
    <s v="USA"/>
    <x v="2"/>
    <s v="Syrup"/>
    <x v="7"/>
    <n v="10"/>
    <n v="36"/>
    <x v="267"/>
    <n v="37.08"/>
  </r>
  <r>
    <n v="1357"/>
    <x v="133"/>
    <n v="3"/>
    <x v="5"/>
    <s v="123 3rd Street"/>
    <x v="4"/>
    <x v="4"/>
    <n v="99999"/>
    <s v="USA"/>
    <x v="0"/>
    <x v="0"/>
    <d v="2014-11-05T00:00:00"/>
    <s v="Shipping Company B"/>
    <s v="Thomas Axerr"/>
    <s v="123 3rd Street"/>
    <x v="4"/>
    <s v="CA"/>
    <n v="99999"/>
    <s v="USA"/>
    <x v="2"/>
    <s v="Curry Sauce"/>
    <x v="5"/>
    <n v="40"/>
    <n v="24"/>
    <x v="268"/>
    <n v="96"/>
  </r>
  <r>
    <n v="1361"/>
    <x v="122"/>
    <n v="10"/>
    <x v="8"/>
    <s v="123 10th Street"/>
    <x v="7"/>
    <x v="7"/>
    <n v="99999"/>
    <s v="USA"/>
    <x v="6"/>
    <x v="1"/>
    <d v="2014-11-12T00:00:00"/>
    <s v="Shipping Company B"/>
    <s v="Roland Wacker"/>
    <s v="123 10th Street"/>
    <x v="7"/>
    <s v="IL"/>
    <n v="99999"/>
    <s v="USA"/>
    <x v="1"/>
    <s v="Almonds"/>
    <x v="1"/>
    <n v="10"/>
    <n v="20"/>
    <x v="269"/>
    <n v="20"/>
  </r>
  <r>
    <n v="1363"/>
    <x v="122"/>
    <n v="10"/>
    <x v="8"/>
    <s v="123 10th Street"/>
    <x v="7"/>
    <x v="7"/>
    <n v="99999"/>
    <s v="USA"/>
    <x v="6"/>
    <x v="1"/>
    <m/>
    <s v="Shipping Company A"/>
    <s v="Roland Wacker"/>
    <s v="123 10th Street"/>
    <x v="7"/>
    <s v="IL"/>
    <n v="99999"/>
    <s v="USA"/>
    <x v="3"/>
    <s v="Dried Plums"/>
    <x v="1"/>
    <n v="3.5"/>
    <n v="11"/>
    <x v="4"/>
    <n v="3.7345000000000002"/>
  </r>
  <r>
    <n v="1364"/>
    <x v="123"/>
    <n v="11"/>
    <x v="10"/>
    <s v="123 11th Street"/>
    <x v="9"/>
    <x v="9"/>
    <n v="99999"/>
    <s v="USA"/>
    <x v="5"/>
    <x v="3"/>
    <m/>
    <s v="Shipping Company C"/>
    <s v="Peter Krschne"/>
    <s v="123 11th Street"/>
    <x v="9"/>
    <s v="FL"/>
    <n v="99999"/>
    <s v="USA"/>
    <x v="3"/>
    <s v="Curry Sauce"/>
    <x v="5"/>
    <n v="40"/>
    <n v="78"/>
    <x v="189"/>
    <n v="299.52"/>
  </r>
  <r>
    <n v="1365"/>
    <x v="124"/>
    <n v="1"/>
    <x v="11"/>
    <s v="123 1st Street"/>
    <x v="10"/>
    <x v="10"/>
    <n v="99999"/>
    <s v="USA"/>
    <x v="2"/>
    <x v="2"/>
    <m/>
    <s v="Shipping Company C"/>
    <s v="Anna Bedecs"/>
    <s v="123 1st Street"/>
    <x v="10"/>
    <s v="WA"/>
    <n v="99999"/>
    <s v="USA"/>
    <x v="3"/>
    <s v="Crab Meat"/>
    <x v="8"/>
    <n v="18.399999999999999"/>
    <n v="76"/>
    <x v="270"/>
    <n v="144.0352"/>
  </r>
  <r>
    <n v="1366"/>
    <x v="125"/>
    <n v="28"/>
    <x v="7"/>
    <s v="789 28th Street"/>
    <x v="6"/>
    <x v="6"/>
    <n v="99999"/>
    <s v="USA"/>
    <x v="5"/>
    <x v="3"/>
    <d v="2014-11-30T00:00:00"/>
    <s v="Shipping Company C"/>
    <s v="Amritansh Raghav"/>
    <s v="789 28th Street"/>
    <x v="6"/>
    <s v="TN"/>
    <n v="99999"/>
    <s v="USA"/>
    <x v="1"/>
    <s v="Coffee"/>
    <x v="0"/>
    <n v="46"/>
    <n v="57"/>
    <x v="271"/>
    <n v="272.68799999999999"/>
  </r>
  <r>
    <n v="1367"/>
    <x v="126"/>
    <n v="9"/>
    <x v="12"/>
    <s v="123 9th Street"/>
    <x v="11"/>
    <x v="11"/>
    <n v="99999"/>
    <s v="USA"/>
    <x v="7"/>
    <x v="0"/>
    <d v="2014-11-11T00:00:00"/>
    <s v="Shipping Company A"/>
    <s v="Sven Mortensen"/>
    <s v="123 9th Street"/>
    <x v="11"/>
    <s v="UT"/>
    <n v="99999"/>
    <s v="USA"/>
    <x v="0"/>
    <s v="Clam Chowder"/>
    <x v="4"/>
    <n v="9.65"/>
    <n v="14"/>
    <x v="272"/>
    <n v="12.9696"/>
  </r>
  <r>
    <n v="1368"/>
    <x v="134"/>
    <n v="27"/>
    <x v="0"/>
    <s v="789 27th Street"/>
    <x v="0"/>
    <x v="0"/>
    <n v="99999"/>
    <s v="USA"/>
    <x v="0"/>
    <x v="0"/>
    <d v="2014-12-29T00:00:00"/>
    <s v="Shipping Company B"/>
    <s v="Karen Toh"/>
    <s v="789 27th Street"/>
    <x v="0"/>
    <s v="NV"/>
    <n v="99999"/>
    <s v="USA"/>
    <x v="0"/>
    <s v="Beer"/>
    <x v="0"/>
    <n v="14"/>
    <n v="14"/>
    <x v="273"/>
    <n v="19.796000000000003"/>
  </r>
  <r>
    <n v="1369"/>
    <x v="134"/>
    <n v="27"/>
    <x v="0"/>
    <s v="789 27th Street"/>
    <x v="0"/>
    <x v="0"/>
    <n v="99999"/>
    <s v="USA"/>
    <x v="0"/>
    <x v="0"/>
    <d v="2014-12-29T00:00:00"/>
    <s v="Shipping Company B"/>
    <s v="Karen Toh"/>
    <s v="789 27th Street"/>
    <x v="0"/>
    <s v="NV"/>
    <n v="99999"/>
    <s v="USA"/>
    <x v="0"/>
    <s v="Dried Plums"/>
    <x v="1"/>
    <n v="3.5"/>
    <n v="70"/>
    <x v="274"/>
    <n v="25.234999999999999"/>
  </r>
  <r>
    <n v="1370"/>
    <x v="135"/>
    <n v="4"/>
    <x v="1"/>
    <s v="123 4th Street"/>
    <x v="1"/>
    <x v="1"/>
    <n v="99999"/>
    <s v="USA"/>
    <x v="1"/>
    <x v="1"/>
    <d v="2014-12-06T00:00:00"/>
    <s v="Shipping Company A"/>
    <s v="Christina Lee"/>
    <s v="123 4th Street"/>
    <x v="1"/>
    <s v="NY"/>
    <n v="99999"/>
    <s v="USA"/>
    <x v="1"/>
    <s v="Dried Pears"/>
    <x v="1"/>
    <n v="30"/>
    <n v="100"/>
    <x v="275"/>
    <n v="291"/>
  </r>
  <r>
    <n v="1371"/>
    <x v="135"/>
    <n v="4"/>
    <x v="1"/>
    <s v="123 4th Street"/>
    <x v="1"/>
    <x v="1"/>
    <n v="99999"/>
    <s v="USA"/>
    <x v="1"/>
    <x v="1"/>
    <d v="2014-12-06T00:00:00"/>
    <s v="Shipping Company A"/>
    <s v="Christina Lee"/>
    <s v="123 4th Street"/>
    <x v="1"/>
    <s v="NY"/>
    <n v="99999"/>
    <s v="USA"/>
    <x v="1"/>
    <s v="Dried Apples"/>
    <x v="1"/>
    <n v="53"/>
    <n v="27"/>
    <x v="276"/>
    <n v="143.1"/>
  </r>
  <r>
    <n v="1372"/>
    <x v="135"/>
    <n v="4"/>
    <x v="1"/>
    <s v="123 4th Street"/>
    <x v="1"/>
    <x v="1"/>
    <n v="99999"/>
    <s v="USA"/>
    <x v="1"/>
    <x v="1"/>
    <d v="2014-12-06T00:00:00"/>
    <s v="Shipping Company A"/>
    <s v="Christina Lee"/>
    <s v="123 4th Street"/>
    <x v="1"/>
    <s v="NY"/>
    <n v="99999"/>
    <s v="USA"/>
    <x v="1"/>
    <s v="Dried Plums"/>
    <x v="1"/>
    <n v="3.5"/>
    <n v="70"/>
    <x v="274"/>
    <n v="24.009999999999998"/>
  </r>
  <r>
    <n v="1373"/>
    <x v="136"/>
    <n v="12"/>
    <x v="2"/>
    <s v="123 12th Street"/>
    <x v="0"/>
    <x v="0"/>
    <n v="99999"/>
    <s v="USA"/>
    <x v="0"/>
    <x v="0"/>
    <d v="2014-12-14T00:00:00"/>
    <s v="Shipping Company B"/>
    <s v="John Edwards"/>
    <s v="123 12th Street"/>
    <x v="0"/>
    <s v="NV"/>
    <n v="99999"/>
    <s v="USA"/>
    <x v="1"/>
    <s v="Chai"/>
    <x v="0"/>
    <n v="18"/>
    <n v="57"/>
    <x v="277"/>
    <n v="102.60000000000001"/>
  </r>
  <r>
    <n v="1374"/>
    <x v="136"/>
    <n v="12"/>
    <x v="2"/>
    <s v="123 12th Street"/>
    <x v="0"/>
    <x v="0"/>
    <n v="99999"/>
    <s v="USA"/>
    <x v="0"/>
    <x v="0"/>
    <d v="2014-12-14T00:00:00"/>
    <s v="Shipping Company B"/>
    <s v="John Edwards"/>
    <s v="123 12th Street"/>
    <x v="0"/>
    <s v="NV"/>
    <n v="99999"/>
    <s v="USA"/>
    <x v="1"/>
    <s v="Coffee"/>
    <x v="0"/>
    <n v="46"/>
    <n v="83"/>
    <x v="278"/>
    <n v="374.16399999999999"/>
  </r>
  <r>
    <n v="1375"/>
    <x v="137"/>
    <n v="8"/>
    <x v="3"/>
    <s v="123 8th Street"/>
    <x v="2"/>
    <x v="2"/>
    <n v="99999"/>
    <s v="USA"/>
    <x v="2"/>
    <x v="2"/>
    <d v="2014-12-10T00:00:00"/>
    <s v="Shipping Company C"/>
    <s v="Elizabeth Andersen"/>
    <s v="123 8th Street"/>
    <x v="2"/>
    <s v="OR"/>
    <n v="99999"/>
    <s v="USA"/>
    <x v="1"/>
    <s v="Chocolate Biscuits Mix"/>
    <x v="2"/>
    <n v="9.1999999999999993"/>
    <n v="76"/>
    <x v="279"/>
    <n v="67.123199999999997"/>
  </r>
  <r>
    <n v="1376"/>
    <x v="135"/>
    <n v="4"/>
    <x v="1"/>
    <s v="123 4th Street"/>
    <x v="1"/>
    <x v="1"/>
    <n v="99999"/>
    <s v="USA"/>
    <x v="1"/>
    <x v="1"/>
    <n v="41979"/>
    <s v="Shipping Company C"/>
    <s v="Christina Lee"/>
    <s v="123 4th Street"/>
    <x v="1"/>
    <s v="NY"/>
    <n v="99999"/>
    <s v="USA"/>
    <x v="0"/>
    <s v="Chocolate Biscuits Mix"/>
    <x v="2"/>
    <n v="9.1999999999999993"/>
    <n v="80"/>
    <x v="129"/>
    <n v="72.864000000000004"/>
  </r>
  <r>
    <n v="1377"/>
    <x v="138"/>
    <n v="29"/>
    <x v="4"/>
    <s v="789 29th Street"/>
    <x v="3"/>
    <x v="3"/>
    <n v="99999"/>
    <s v="USA"/>
    <x v="3"/>
    <x v="0"/>
    <n v="42004"/>
    <s v="Shipping Company B"/>
    <s v="Soo Jung Lee"/>
    <s v="789 29th Street"/>
    <x v="3"/>
    <s v="CO"/>
    <n v="99999"/>
    <s v="USA"/>
    <x v="0"/>
    <s v="Chocolate"/>
    <x v="3"/>
    <n v="12.75"/>
    <n v="47"/>
    <x v="13"/>
    <n v="59.325750000000006"/>
  </r>
  <r>
    <n v="1378"/>
    <x v="139"/>
    <n v="3"/>
    <x v="5"/>
    <s v="123 3rd Street"/>
    <x v="4"/>
    <x v="4"/>
    <n v="99999"/>
    <s v="USA"/>
    <x v="0"/>
    <x v="0"/>
    <n v="41978"/>
    <s v="Shipping Company B"/>
    <s v="Thomas Axerr"/>
    <s v="123 3rd Street"/>
    <x v="4"/>
    <s v="CA"/>
    <n v="99999"/>
    <s v="USA"/>
    <x v="2"/>
    <s v="Clam Chowder"/>
    <x v="4"/>
    <n v="9.65"/>
    <n v="96"/>
    <x v="280"/>
    <n v="94.492800000000017"/>
  </r>
  <r>
    <n v="1379"/>
    <x v="140"/>
    <n v="6"/>
    <x v="6"/>
    <s v="123 6th Street"/>
    <x v="5"/>
    <x v="5"/>
    <n v="99999"/>
    <s v="USA"/>
    <x v="4"/>
    <x v="2"/>
    <n v="41981"/>
    <s v="Shipping Company B"/>
    <s v="Francisco Pérez-Olaeta"/>
    <s v="123 6th Street"/>
    <x v="5"/>
    <s v="WI"/>
    <n v="99999"/>
    <s v="USA"/>
    <x v="1"/>
    <s v="Curry Sauce"/>
    <x v="5"/>
    <n v="40"/>
    <n v="32"/>
    <x v="11"/>
    <n v="134.4"/>
  </r>
  <r>
    <n v="1380"/>
    <x v="141"/>
    <n v="28"/>
    <x v="7"/>
    <s v="789 28th Street"/>
    <x v="6"/>
    <x v="6"/>
    <n v="99999"/>
    <s v="USA"/>
    <x v="5"/>
    <x v="3"/>
    <d v="2014-12-30T00:00:00"/>
    <s v="Shipping Company C"/>
    <s v="Amritansh Raghav"/>
    <s v="789 28th Street"/>
    <x v="6"/>
    <s v="TN"/>
    <n v="99999"/>
    <s v="USA"/>
    <x v="0"/>
    <s v="Coffee"/>
    <x v="0"/>
    <n v="46"/>
    <n v="16"/>
    <x v="129"/>
    <n v="73.600000000000009"/>
  </r>
  <r>
    <n v="1381"/>
    <x v="137"/>
    <n v="8"/>
    <x v="3"/>
    <s v="123 8th Street"/>
    <x v="2"/>
    <x v="2"/>
    <n v="99999"/>
    <s v="USA"/>
    <x v="2"/>
    <x v="2"/>
    <d v="2014-12-10T00:00:00"/>
    <s v="Shipping Company C"/>
    <s v="Elizabeth Andersen"/>
    <s v="123 8th Street"/>
    <x v="2"/>
    <s v="OR"/>
    <n v="99999"/>
    <s v="USA"/>
    <x v="0"/>
    <s v="Chocolate"/>
    <x v="3"/>
    <n v="12.75"/>
    <n v="41"/>
    <x v="87"/>
    <n v="51.229500000000002"/>
  </r>
  <r>
    <n v="1382"/>
    <x v="142"/>
    <n v="10"/>
    <x v="8"/>
    <s v="123 10th Street"/>
    <x v="7"/>
    <x v="7"/>
    <n v="99999"/>
    <s v="USA"/>
    <x v="6"/>
    <x v="1"/>
    <d v="2014-12-12T00:00:00"/>
    <s v="Shipping Company B"/>
    <s v="Roland Wacker"/>
    <s v="123 10th Street"/>
    <x v="7"/>
    <s v="IL"/>
    <n v="99999"/>
    <s v="USA"/>
    <x v="1"/>
    <s v="Green Tea"/>
    <x v="0"/>
    <n v="2.99"/>
    <n v="41"/>
    <x v="281"/>
    <n v="12.871950000000002"/>
  </r>
  <r>
    <n v="1383"/>
    <x v="143"/>
    <n v="7"/>
    <x v="9"/>
    <s v="123 7th Street"/>
    <x v="8"/>
    <x v="8"/>
    <n v="99999"/>
    <s v="USA"/>
    <x v="2"/>
    <x v="2"/>
    <m/>
    <m/>
    <s v="Ming-Yang Xie"/>
    <s v="123 7th Street"/>
    <x v="8"/>
    <s v="ID"/>
    <n v="99999"/>
    <s v="USA"/>
    <x v="3"/>
    <s v="Coffee"/>
    <x v="0"/>
    <n v="46"/>
    <n v="41"/>
    <x v="282"/>
    <n v="194.25800000000004"/>
  </r>
  <r>
    <n v="1384"/>
    <x v="142"/>
    <n v="10"/>
    <x v="8"/>
    <s v="123 10th Street"/>
    <x v="7"/>
    <x v="7"/>
    <n v="99999"/>
    <s v="USA"/>
    <x v="6"/>
    <x v="1"/>
    <d v="2014-12-12T00:00:00"/>
    <s v="Shipping Company A"/>
    <s v="Roland Wacker"/>
    <s v="123 10th Street"/>
    <x v="7"/>
    <s v="IL"/>
    <n v="99999"/>
    <s v="USA"/>
    <x v="3"/>
    <s v="Boysenberry Spread"/>
    <x v="6"/>
    <n v="25"/>
    <n v="94"/>
    <x v="283"/>
    <n v="235"/>
  </r>
  <r>
    <n v="1385"/>
    <x v="142"/>
    <n v="10"/>
    <x v="8"/>
    <s v="123 10th Street"/>
    <x v="7"/>
    <x v="7"/>
    <n v="99999"/>
    <s v="USA"/>
    <x v="6"/>
    <x v="1"/>
    <d v="2014-12-12T00:00:00"/>
    <s v="Shipping Company A"/>
    <s v="Roland Wacker"/>
    <s v="123 10th Street"/>
    <x v="7"/>
    <s v="IL"/>
    <n v="99999"/>
    <s v="USA"/>
    <x v="3"/>
    <s v="Cajun Seasoning"/>
    <x v="7"/>
    <n v="22"/>
    <n v="20"/>
    <x v="284"/>
    <n v="46.2"/>
  </r>
  <r>
    <n v="1386"/>
    <x v="142"/>
    <n v="10"/>
    <x v="8"/>
    <s v="123 10th Street"/>
    <x v="7"/>
    <x v="7"/>
    <n v="99999"/>
    <s v="USA"/>
    <x v="6"/>
    <x v="1"/>
    <n v="41985"/>
    <s v="Shipping Company A"/>
    <s v="Roland Wacker"/>
    <s v="123 10th Street"/>
    <x v="7"/>
    <s v="IL"/>
    <n v="99999"/>
    <s v="USA"/>
    <x v="3"/>
    <s v="Chocolate Biscuits Mix"/>
    <x v="2"/>
    <n v="9.1999999999999993"/>
    <n v="13"/>
    <x v="285"/>
    <n v="12.438400000000001"/>
  </r>
  <r>
    <n v="1387"/>
    <x v="144"/>
    <n v="11"/>
    <x v="10"/>
    <s v="123 11th Street"/>
    <x v="9"/>
    <x v="9"/>
    <n v="99999"/>
    <s v="USA"/>
    <x v="5"/>
    <x v="3"/>
    <m/>
    <s v="Shipping Company C"/>
    <s v="Peter Krschne"/>
    <s v="123 11th Street"/>
    <x v="9"/>
    <s v="FL"/>
    <n v="99999"/>
    <s v="USA"/>
    <x v="3"/>
    <s v="Dried Plums"/>
    <x v="1"/>
    <n v="3.5"/>
    <n v="74"/>
    <x v="58"/>
    <n v="26.936000000000003"/>
  </r>
  <r>
    <n v="1388"/>
    <x v="144"/>
    <n v="11"/>
    <x v="10"/>
    <s v="123 11th Street"/>
    <x v="9"/>
    <x v="9"/>
    <n v="99999"/>
    <s v="USA"/>
    <x v="5"/>
    <x v="3"/>
    <m/>
    <s v="Shipping Company C"/>
    <s v="Peter Krschne"/>
    <s v="123 11th Street"/>
    <x v="9"/>
    <s v="FL"/>
    <n v="99999"/>
    <s v="USA"/>
    <x v="3"/>
    <s v="Green Tea"/>
    <x v="0"/>
    <n v="2.99"/>
    <n v="53"/>
    <x v="286"/>
    <n v="16.005470000000003"/>
  </r>
  <r>
    <n v="1389"/>
    <x v="145"/>
    <n v="1"/>
    <x v="11"/>
    <s v="123 1st Street"/>
    <x v="10"/>
    <x v="10"/>
    <n v="99999"/>
    <s v="USA"/>
    <x v="2"/>
    <x v="2"/>
    <m/>
    <m/>
    <s v="Anna Bedecs"/>
    <s v="123 1st Street"/>
    <x v="10"/>
    <s v="WA"/>
    <n v="99999"/>
    <s v="USA"/>
    <x v="3"/>
    <s v="Chai"/>
    <x v="0"/>
    <n v="18"/>
    <n v="99"/>
    <x v="287"/>
    <n v="174.63600000000002"/>
  </r>
  <r>
    <n v="1390"/>
    <x v="145"/>
    <n v="1"/>
    <x v="11"/>
    <s v="123 1st Street"/>
    <x v="10"/>
    <x v="10"/>
    <n v="99999"/>
    <s v="USA"/>
    <x v="2"/>
    <x v="2"/>
    <m/>
    <m/>
    <s v="Anna Bedecs"/>
    <s v="123 1st Street"/>
    <x v="10"/>
    <s v="WA"/>
    <n v="99999"/>
    <s v="USA"/>
    <x v="3"/>
    <s v="Coffee"/>
    <x v="0"/>
    <n v="46"/>
    <n v="89"/>
    <x v="288"/>
    <n v="388.93"/>
  </r>
  <r>
    <n v="1391"/>
    <x v="145"/>
    <n v="1"/>
    <x v="11"/>
    <s v="123 1st Street"/>
    <x v="10"/>
    <x v="10"/>
    <n v="99999"/>
    <s v="USA"/>
    <x v="2"/>
    <x v="2"/>
    <m/>
    <m/>
    <s v="Anna Bedecs"/>
    <s v="123 1st Street"/>
    <x v="10"/>
    <s v="WA"/>
    <n v="99999"/>
    <s v="USA"/>
    <x v="3"/>
    <s v="Green Tea"/>
    <x v="0"/>
    <n v="2.99"/>
    <n v="64"/>
    <x v="200"/>
    <n v="19.518720000000002"/>
  </r>
  <r>
    <n v="1392"/>
    <x v="141"/>
    <n v="28"/>
    <x v="7"/>
    <s v="789 28th Street"/>
    <x v="6"/>
    <x v="6"/>
    <n v="99999"/>
    <s v="USA"/>
    <x v="5"/>
    <x v="3"/>
    <d v="2014-12-30T00:00:00"/>
    <s v="Shipping Company C"/>
    <s v="Amritansh Raghav"/>
    <s v="789 28th Street"/>
    <x v="6"/>
    <s v="TN"/>
    <n v="99999"/>
    <s v="USA"/>
    <x v="1"/>
    <s v="Clam Chowder"/>
    <x v="4"/>
    <n v="9.65"/>
    <n v="98"/>
    <x v="289"/>
    <n v="96.461400000000012"/>
  </r>
  <r>
    <n v="1393"/>
    <x v="141"/>
    <n v="28"/>
    <x v="7"/>
    <s v="789 28th Street"/>
    <x v="6"/>
    <x v="6"/>
    <n v="99999"/>
    <s v="USA"/>
    <x v="5"/>
    <x v="3"/>
    <d v="2014-12-30T00:00:00"/>
    <s v="Shipping Company C"/>
    <s v="Amritansh Raghav"/>
    <s v="789 28th Street"/>
    <x v="6"/>
    <s v="TN"/>
    <n v="99999"/>
    <s v="USA"/>
    <x v="1"/>
    <s v="Crab Meat"/>
    <x v="8"/>
    <n v="18.399999999999999"/>
    <n v="86"/>
    <x v="290"/>
    <n v="155.0752"/>
  </r>
  <r>
    <n v="1394"/>
    <x v="146"/>
    <n v="9"/>
    <x v="12"/>
    <s v="123 9th Street"/>
    <x v="11"/>
    <x v="11"/>
    <n v="99999"/>
    <s v="USA"/>
    <x v="7"/>
    <x v="0"/>
    <d v="2014-12-11T00:00:00"/>
    <s v="Shipping Company A"/>
    <s v="Sven Mortensen"/>
    <s v="123 9th Street"/>
    <x v="11"/>
    <s v="UT"/>
    <n v="99999"/>
    <s v="USA"/>
    <x v="0"/>
    <s v="Ravioli"/>
    <x v="9"/>
    <n v="19.5"/>
    <n v="20"/>
    <x v="291"/>
    <n v="40.950000000000003"/>
  </r>
  <r>
    <n v="1395"/>
    <x v="146"/>
    <n v="9"/>
    <x v="12"/>
    <s v="123 9th Street"/>
    <x v="11"/>
    <x v="11"/>
    <n v="99999"/>
    <s v="USA"/>
    <x v="7"/>
    <x v="0"/>
    <d v="2014-12-11T00:00:00"/>
    <s v="Shipping Company A"/>
    <s v="Sven Mortensen"/>
    <s v="123 9th Street"/>
    <x v="11"/>
    <s v="UT"/>
    <n v="99999"/>
    <s v="USA"/>
    <x v="0"/>
    <s v="Mozzarella"/>
    <x v="10"/>
    <n v="34.799999999999997"/>
    <n v="69"/>
    <x v="292"/>
    <n v="240.12"/>
  </r>
  <r>
    <n v="1396"/>
    <x v="140"/>
    <n v="6"/>
    <x v="6"/>
    <s v="123 6th Street"/>
    <x v="5"/>
    <x v="5"/>
    <n v="99999"/>
    <s v="USA"/>
    <x v="4"/>
    <x v="2"/>
    <d v="2014-12-08T00:00:00"/>
    <s v="Shipping Company B"/>
    <s v="Francisco Pérez-Olaeta"/>
    <s v="123 6th Street"/>
    <x v="5"/>
    <s v="WI"/>
    <n v="99999"/>
    <s v="USA"/>
    <x v="1"/>
    <s v="Beer"/>
    <x v="0"/>
    <n v="14"/>
    <n v="68"/>
    <x v="293"/>
    <n v="91.391999999999996"/>
  </r>
  <r>
    <n v="1397"/>
    <x v="137"/>
    <n v="8"/>
    <x v="3"/>
    <s v="123 8th Street"/>
    <x v="2"/>
    <x v="2"/>
    <n v="99999"/>
    <s v="USA"/>
    <x v="2"/>
    <x v="2"/>
    <d v="2014-12-10T00:00:00"/>
    <s v="Shipping Company B"/>
    <s v="Elizabeth Andersen"/>
    <s v="123 8th Street"/>
    <x v="2"/>
    <s v="OR"/>
    <n v="99999"/>
    <s v="USA"/>
    <x v="0"/>
    <s v="Curry Sauce"/>
    <x v="5"/>
    <n v="40"/>
    <n v="52"/>
    <x v="294"/>
    <n v="203.84"/>
  </r>
  <r>
    <n v="1398"/>
    <x v="137"/>
    <n v="8"/>
    <x v="3"/>
    <s v="123 8th Street"/>
    <x v="2"/>
    <x v="2"/>
    <n v="99999"/>
    <s v="USA"/>
    <x v="2"/>
    <x v="2"/>
    <d v="2014-12-10T00:00:00"/>
    <s v="Shipping Company B"/>
    <s v="Elizabeth Andersen"/>
    <s v="123 8th Street"/>
    <x v="2"/>
    <s v="OR"/>
    <n v="99999"/>
    <s v="USA"/>
    <x v="0"/>
    <s v="Chocolate Biscuits Mix"/>
    <x v="2"/>
    <n v="9.1999999999999993"/>
    <n v="40"/>
    <x v="295"/>
    <n v="38.640000000000008"/>
  </r>
  <r>
    <n v="1399"/>
    <x v="147"/>
    <n v="25"/>
    <x v="13"/>
    <s v="789 25th Street"/>
    <x v="7"/>
    <x v="7"/>
    <n v="99999"/>
    <s v="USA"/>
    <x v="6"/>
    <x v="1"/>
    <d v="2014-12-27T00:00:00"/>
    <s v="Shipping Company A"/>
    <s v="John Rodman"/>
    <s v="789 25th Street"/>
    <x v="7"/>
    <s v="IL"/>
    <n v="99999"/>
    <s v="USA"/>
    <x v="2"/>
    <s v="Scones"/>
    <x v="2"/>
    <n v="10"/>
    <n v="100"/>
    <x v="116"/>
    <n v="98"/>
  </r>
  <r>
    <n v="1400"/>
    <x v="148"/>
    <n v="26"/>
    <x v="14"/>
    <s v="789 26th Street"/>
    <x v="9"/>
    <x v="9"/>
    <n v="99999"/>
    <s v="USA"/>
    <x v="5"/>
    <x v="3"/>
    <d v="2014-12-28T00:00:00"/>
    <s v="Shipping Company C"/>
    <s v="Run Liu"/>
    <s v="789 26th Street"/>
    <x v="9"/>
    <s v="FL"/>
    <n v="99999"/>
    <s v="USA"/>
    <x v="1"/>
    <s v="Olive Oil"/>
    <x v="13"/>
    <n v="21.35"/>
    <n v="88"/>
    <x v="296"/>
    <n v="184.12240000000003"/>
  </r>
  <r>
    <n v="1401"/>
    <x v="148"/>
    <n v="26"/>
    <x v="14"/>
    <s v="789 26th Street"/>
    <x v="9"/>
    <x v="9"/>
    <n v="99999"/>
    <s v="USA"/>
    <x v="5"/>
    <x v="3"/>
    <d v="2014-12-28T00:00:00"/>
    <s v="Shipping Company C"/>
    <s v="Run Liu"/>
    <s v="789 26th Street"/>
    <x v="9"/>
    <s v="FL"/>
    <n v="99999"/>
    <s v="USA"/>
    <x v="1"/>
    <s v="Clam Chowder"/>
    <x v="4"/>
    <n v="9.65"/>
    <n v="46"/>
    <x v="256"/>
    <n v="42.614400000000003"/>
  </r>
  <r>
    <n v="1402"/>
    <x v="148"/>
    <n v="26"/>
    <x v="14"/>
    <s v="789 26th Street"/>
    <x v="9"/>
    <x v="9"/>
    <n v="99999"/>
    <s v="USA"/>
    <x v="5"/>
    <x v="3"/>
    <d v="2014-12-28T00:00:00"/>
    <s v="Shipping Company C"/>
    <s v="Run Liu"/>
    <s v="789 26th Street"/>
    <x v="9"/>
    <s v="FL"/>
    <n v="99999"/>
    <s v="USA"/>
    <x v="1"/>
    <s v="Crab Meat"/>
    <x v="8"/>
    <n v="18.399999999999999"/>
    <n v="93"/>
    <x v="297"/>
    <n v="167.69759999999999"/>
  </r>
  <r>
    <n v="1403"/>
    <x v="138"/>
    <n v="29"/>
    <x v="4"/>
    <s v="789 29th Street"/>
    <x v="3"/>
    <x v="3"/>
    <n v="99999"/>
    <s v="USA"/>
    <x v="3"/>
    <x v="0"/>
    <d v="2014-12-31T00:00:00"/>
    <s v="Shipping Company B"/>
    <s v="Soo Jung Lee"/>
    <s v="789 29th Street"/>
    <x v="3"/>
    <s v="CO"/>
    <n v="99999"/>
    <s v="USA"/>
    <x v="0"/>
    <s v="Beer"/>
    <x v="0"/>
    <n v="14"/>
    <n v="96"/>
    <x v="298"/>
    <n v="141.12"/>
  </r>
  <r>
    <n v="1404"/>
    <x v="140"/>
    <n v="6"/>
    <x v="6"/>
    <s v="123 6th Street"/>
    <x v="5"/>
    <x v="5"/>
    <n v="99999"/>
    <s v="USA"/>
    <x v="4"/>
    <x v="2"/>
    <d v="2014-12-08T00:00:00"/>
    <s v="Shipping Company C"/>
    <s v="Francisco Pérez-Olaeta"/>
    <s v="123 6th Street"/>
    <x v="5"/>
    <s v="WI"/>
    <n v="99999"/>
    <s v="USA"/>
    <x v="0"/>
    <s v="Chocolate"/>
    <x v="3"/>
    <n v="12.75"/>
    <n v="12"/>
    <x v="299"/>
    <n v="16.065000000000001"/>
  </r>
  <r>
    <n v="1406"/>
    <x v="135"/>
    <n v="4"/>
    <x v="1"/>
    <s v="123 4th Street"/>
    <x v="1"/>
    <x v="1"/>
    <n v="99999"/>
    <s v="USA"/>
    <x v="1"/>
    <x v="1"/>
    <d v="2014-12-06T00:00:00"/>
    <s v="Shipping Company A"/>
    <s v="Christina Lee"/>
    <s v="123 4th Street"/>
    <x v="1"/>
    <s v="NY"/>
    <n v="99999"/>
    <s v="USA"/>
    <x v="1"/>
    <s v="Marmalade"/>
    <x v="6"/>
    <n v="81"/>
    <n v="38"/>
    <x v="300"/>
    <n v="292.41000000000003"/>
  </r>
  <r>
    <n v="1407"/>
    <x v="135"/>
    <n v="4"/>
    <x v="1"/>
    <s v="123 4th Street"/>
    <x v="1"/>
    <x v="1"/>
    <n v="99999"/>
    <s v="USA"/>
    <x v="1"/>
    <x v="1"/>
    <d v="2014-12-06T00:00:00"/>
    <s v="Shipping Company A"/>
    <s v="Christina Lee"/>
    <s v="123 4th Street"/>
    <x v="1"/>
    <s v="NY"/>
    <n v="99999"/>
    <s v="USA"/>
    <x v="1"/>
    <s v="Long Grain Rice"/>
    <x v="14"/>
    <n v="7"/>
    <n v="42"/>
    <x v="108"/>
    <n v="29.106000000000002"/>
  </r>
  <r>
    <n v="1409"/>
    <x v="137"/>
    <n v="8"/>
    <x v="3"/>
    <s v="123 8th Street"/>
    <x v="2"/>
    <x v="2"/>
    <n v="99999"/>
    <s v="USA"/>
    <x v="2"/>
    <x v="2"/>
    <d v="2014-12-10T00:00:00"/>
    <s v="Shipping Company C"/>
    <s v="Elizabeth Andersen"/>
    <s v="123 8th Street"/>
    <x v="2"/>
    <s v="OR"/>
    <n v="99999"/>
    <s v="USA"/>
    <x v="1"/>
    <s v="Mozzarella"/>
    <x v="10"/>
    <n v="34.799999999999997"/>
    <n v="100"/>
    <x v="301"/>
    <n v="344.52"/>
  </r>
  <r>
    <n v="1412"/>
    <x v="139"/>
    <n v="3"/>
    <x v="5"/>
    <s v="123 3rd Street"/>
    <x v="4"/>
    <x v="4"/>
    <n v="99999"/>
    <s v="USA"/>
    <x v="0"/>
    <x v="0"/>
    <d v="2014-12-05T00:00:00"/>
    <s v="Shipping Company B"/>
    <s v="Thomas Axerr"/>
    <s v="123 3rd Street"/>
    <x v="4"/>
    <s v="CA"/>
    <n v="99999"/>
    <s v="USA"/>
    <x v="2"/>
    <s v="Syrup"/>
    <x v="7"/>
    <n v="10"/>
    <n v="89"/>
    <x v="302"/>
    <n v="87.22"/>
  </r>
  <r>
    <n v="1413"/>
    <x v="139"/>
    <n v="3"/>
    <x v="5"/>
    <s v="123 3rd Street"/>
    <x v="4"/>
    <x v="4"/>
    <n v="99999"/>
    <s v="USA"/>
    <x v="0"/>
    <x v="0"/>
    <d v="2014-12-05T00:00:00"/>
    <s v="Shipping Company B"/>
    <s v="Thomas Axerr"/>
    <s v="123 3rd Street"/>
    <x v="4"/>
    <s v="CA"/>
    <n v="99999"/>
    <s v="USA"/>
    <x v="2"/>
    <s v="Curry Sauce"/>
    <x v="5"/>
    <n v="40"/>
    <n v="12"/>
    <x v="60"/>
    <n v="46.56"/>
  </r>
  <r>
    <n v="1417"/>
    <x v="142"/>
    <n v="10"/>
    <x v="8"/>
    <s v="123 10th Street"/>
    <x v="7"/>
    <x v="7"/>
    <n v="99999"/>
    <s v="USA"/>
    <x v="6"/>
    <x v="1"/>
    <d v="2014-12-12T00:00:00"/>
    <s v="Shipping Company B"/>
    <s v="Roland Wacker"/>
    <s v="123 10th Street"/>
    <x v="7"/>
    <s v="IL"/>
    <n v="99999"/>
    <s v="USA"/>
    <x v="1"/>
    <s v="Almonds"/>
    <x v="1"/>
    <n v="10"/>
    <n v="97"/>
    <x v="303"/>
    <n v="100.88000000000001"/>
  </r>
  <r>
    <n v="1419"/>
    <x v="142"/>
    <n v="10"/>
    <x v="8"/>
    <s v="123 10th Street"/>
    <x v="7"/>
    <x v="7"/>
    <n v="99999"/>
    <s v="USA"/>
    <x v="6"/>
    <x v="1"/>
    <m/>
    <s v="Shipping Company A"/>
    <s v="Roland Wacker"/>
    <s v="123 10th Street"/>
    <x v="7"/>
    <s v="IL"/>
    <n v="99999"/>
    <s v="USA"/>
    <x v="3"/>
    <s v="Dried Plums"/>
    <x v="1"/>
    <n v="3.5"/>
    <n v="53"/>
    <x v="304"/>
    <n v="17.622499999999999"/>
  </r>
  <r>
    <n v="1420"/>
    <x v="144"/>
    <n v="11"/>
    <x v="10"/>
    <s v="123 11th Street"/>
    <x v="9"/>
    <x v="9"/>
    <n v="99999"/>
    <s v="USA"/>
    <x v="5"/>
    <x v="3"/>
    <m/>
    <s v="Shipping Company C"/>
    <s v="Peter Krschne"/>
    <s v="123 11th Street"/>
    <x v="9"/>
    <s v="FL"/>
    <n v="99999"/>
    <s v="USA"/>
    <x v="3"/>
    <s v="Curry Sauce"/>
    <x v="5"/>
    <n v="40"/>
    <n v="61"/>
    <x v="305"/>
    <n v="248.88"/>
  </r>
  <r>
    <n v="1421"/>
    <x v="145"/>
    <n v="1"/>
    <x v="11"/>
    <s v="123 1st Street"/>
    <x v="10"/>
    <x v="10"/>
    <n v="99999"/>
    <s v="USA"/>
    <x v="2"/>
    <x v="2"/>
    <m/>
    <s v="Shipping Company C"/>
    <s v="Anna Bedecs"/>
    <s v="123 1st Street"/>
    <x v="10"/>
    <s v="WA"/>
    <n v="99999"/>
    <s v="USA"/>
    <x v="3"/>
    <s v="Crab Meat"/>
    <x v="8"/>
    <n v="18.399999999999999"/>
    <n v="45"/>
    <x v="306"/>
    <n v="81.143999999999991"/>
  </r>
  <r>
    <n v="1422"/>
    <x v="141"/>
    <n v="28"/>
    <x v="7"/>
    <s v="789 28th Street"/>
    <x v="6"/>
    <x v="6"/>
    <n v="99999"/>
    <s v="USA"/>
    <x v="5"/>
    <x v="3"/>
    <d v="2014-12-30T00:00:00"/>
    <s v="Shipping Company C"/>
    <s v="Amritansh Raghav"/>
    <s v="789 28th Street"/>
    <x v="6"/>
    <s v="TN"/>
    <n v="99999"/>
    <s v="USA"/>
    <x v="1"/>
    <s v="Coffee"/>
    <x v="0"/>
    <n v="46"/>
    <n v="43"/>
    <x v="307"/>
    <n v="197.8"/>
  </r>
  <r>
    <n v="1423"/>
    <x v="146"/>
    <n v="9"/>
    <x v="12"/>
    <s v="123 9th Street"/>
    <x v="11"/>
    <x v="11"/>
    <n v="99999"/>
    <s v="USA"/>
    <x v="7"/>
    <x v="0"/>
    <d v="2014-12-11T00:00:00"/>
    <s v="Shipping Company A"/>
    <s v="Sven Mortensen"/>
    <s v="123 9th Street"/>
    <x v="11"/>
    <s v="UT"/>
    <n v="99999"/>
    <s v="USA"/>
    <x v="0"/>
    <s v="Clam Chowder"/>
    <x v="4"/>
    <n v="9.65"/>
    <n v="18"/>
    <x v="308"/>
    <n v="16.5015"/>
  </r>
  <r>
    <n v="1424"/>
    <x v="140"/>
    <n v="6"/>
    <x v="6"/>
    <s v="123 6th Street"/>
    <x v="5"/>
    <x v="5"/>
    <n v="99999"/>
    <s v="USA"/>
    <x v="4"/>
    <x v="2"/>
    <d v="2014-12-08T00:00:00"/>
    <s v="Shipping Company B"/>
    <s v="Francisco Pérez-Olaeta"/>
    <s v="123 6th Street"/>
    <x v="5"/>
    <s v="WI"/>
    <n v="99999"/>
    <s v="USA"/>
    <x v="1"/>
    <s v="Chocolate"/>
    <x v="3"/>
    <n v="12.75"/>
    <n v="41"/>
    <x v="87"/>
    <n v="50.706750000000007"/>
  </r>
  <r>
    <n v="1425"/>
    <x v="137"/>
    <n v="8"/>
    <x v="3"/>
    <s v="123 8th Street"/>
    <x v="2"/>
    <x v="2"/>
    <n v="99999"/>
    <s v="USA"/>
    <x v="2"/>
    <x v="2"/>
    <n v="41983"/>
    <s v="Shipping Company B"/>
    <s v="Elizabeth Andersen"/>
    <s v="123 8th Street"/>
    <x v="2"/>
    <s v="OR"/>
    <n v="99999"/>
    <s v="USA"/>
    <x v="0"/>
    <s v="Chocolate"/>
    <x v="3"/>
    <n v="12.75"/>
    <n v="19"/>
    <x v="109"/>
    <n v="23.982750000000003"/>
  </r>
  <r>
    <n v="1426"/>
    <x v="147"/>
    <n v="25"/>
    <x v="13"/>
    <s v="789 25th Street"/>
    <x v="7"/>
    <x v="7"/>
    <n v="99999"/>
    <s v="USA"/>
    <x v="6"/>
    <x v="1"/>
    <n v="42000"/>
    <s v="Shipping Company A"/>
    <s v="John Rodman"/>
    <s v="789 25th Street"/>
    <x v="7"/>
    <s v="IL"/>
    <n v="99999"/>
    <s v="USA"/>
    <x v="2"/>
    <s v="Cajun Seasoning"/>
    <x v="7"/>
    <n v="22"/>
    <n v="65"/>
    <x v="309"/>
    <n v="138.71"/>
  </r>
  <r>
    <n v="1427"/>
    <x v="148"/>
    <n v="26"/>
    <x v="14"/>
    <s v="789 26th Street"/>
    <x v="9"/>
    <x v="9"/>
    <n v="99999"/>
    <s v="USA"/>
    <x v="5"/>
    <x v="3"/>
    <n v="42001"/>
    <s v="Shipping Company C"/>
    <s v="Run Liu"/>
    <s v="789 26th Street"/>
    <x v="9"/>
    <s v="FL"/>
    <n v="99999"/>
    <s v="USA"/>
    <x v="1"/>
    <s v="Boysenberry Spread"/>
    <x v="6"/>
    <n v="25"/>
    <n v="13"/>
    <x v="310"/>
    <n v="32.174999999999997"/>
  </r>
  <r>
    <n v="1428"/>
    <x v="138"/>
    <n v="29"/>
    <x v="4"/>
    <s v="789 29th Street"/>
    <x v="3"/>
    <x v="3"/>
    <n v="99999"/>
    <s v="USA"/>
    <x v="3"/>
    <x v="0"/>
    <n v="42004"/>
    <s v="Shipping Company B"/>
    <s v="Soo Jung Lee"/>
    <s v="789 29th Street"/>
    <x v="3"/>
    <s v="CO"/>
    <n v="99999"/>
    <s v="USA"/>
    <x v="0"/>
    <s v="Fruit Cocktail"/>
    <x v="12"/>
    <n v="39"/>
    <n v="54"/>
    <x v="311"/>
    <n v="214.81200000000004"/>
  </r>
  <r>
    <n v="1429"/>
    <x v="140"/>
    <n v="6"/>
    <x v="6"/>
    <s v="123 6th Street"/>
    <x v="5"/>
    <x v="5"/>
    <n v="99999"/>
    <s v="USA"/>
    <x v="4"/>
    <x v="2"/>
    <d v="2014-12-08T00:00:00"/>
    <s v="Shipping Company C"/>
    <s v="Francisco Pérez-Olaeta"/>
    <s v="123 6th Street"/>
    <x v="5"/>
    <s v="WI"/>
    <n v="99999"/>
    <s v="USA"/>
    <x v="0"/>
    <s v="Dried Pears"/>
    <x v="1"/>
    <n v="30"/>
    <n v="33"/>
    <x v="82"/>
    <n v="95.039999999999992"/>
  </r>
  <r>
    <n v="1430"/>
    <x v="140"/>
    <n v="6"/>
    <x v="6"/>
    <s v="123 6th Street"/>
    <x v="5"/>
    <x v="5"/>
    <n v="99999"/>
    <s v="USA"/>
    <x v="4"/>
    <x v="2"/>
    <d v="2014-12-08T00:00:00"/>
    <s v="Shipping Company C"/>
    <s v="Francisco Pérez-Olaeta"/>
    <s v="123 6th Street"/>
    <x v="5"/>
    <s v="WI"/>
    <n v="99999"/>
    <s v="USA"/>
    <x v="0"/>
    <s v="Dried Apples"/>
    <x v="1"/>
    <n v="53"/>
    <n v="34"/>
    <x v="312"/>
    <n v="185.60600000000002"/>
  </r>
  <r>
    <n v="1431"/>
    <x v="135"/>
    <n v="4"/>
    <x v="1"/>
    <s v="123 4th Street"/>
    <x v="1"/>
    <x v="1"/>
    <n v="99999"/>
    <s v="USA"/>
    <x v="1"/>
    <x v="1"/>
    <m/>
    <m/>
    <s v="Christina Lee"/>
    <s v="123 4th Street"/>
    <x v="1"/>
    <s v="NY"/>
    <n v="99999"/>
    <s v="USA"/>
    <x v="3"/>
    <s v="Gnocchi"/>
    <x v="9"/>
    <n v="38"/>
    <n v="59"/>
    <x v="313"/>
    <n v="226.44200000000001"/>
  </r>
  <r>
    <n v="1432"/>
    <x v="139"/>
    <n v="3"/>
    <x v="5"/>
    <s v="123 3rd Street"/>
    <x v="4"/>
    <x v="4"/>
    <n v="99999"/>
    <s v="USA"/>
    <x v="0"/>
    <x v="0"/>
    <m/>
    <m/>
    <s v="Thomas Axerr"/>
    <s v="123 3rd Street"/>
    <x v="4"/>
    <s v="CA"/>
    <n v="99999"/>
    <s v="USA"/>
    <x v="3"/>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F470D1-423F-4811-967C-2AF5C9631CD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2"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items count="13">
        <item x="4"/>
        <item x="3"/>
        <item x="9"/>
        <item x="8"/>
        <item x="7"/>
        <item x="0"/>
        <item x="1"/>
        <item x="2"/>
        <item x="6"/>
        <item x="11"/>
        <item x="10"/>
        <item x="5"/>
        <item t="default"/>
      </items>
    </pivotField>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5"/>
  </dataFields>
  <chartFormats count="1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6"/>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2" format="3">
      <pivotArea type="data" outline="0" fieldPosition="0">
        <references count="2">
          <reference field="4294967294" count="1" selected="0">
            <x v="0"/>
          </reference>
          <reference field="9" count="1" selected="0">
            <x v="0"/>
          </reference>
        </references>
      </pivotArea>
    </chartFormat>
    <chartFormat chart="2" format="4">
      <pivotArea type="data" outline="0" fieldPosition="0">
        <references count="2">
          <reference field="4294967294" count="1" selected="0">
            <x v="0"/>
          </reference>
          <reference field="9" count="1" selected="0">
            <x v="4"/>
          </reference>
        </references>
      </pivotArea>
    </chartFormat>
    <chartFormat chart="2" format="5">
      <pivotArea type="data" outline="0" fieldPosition="0">
        <references count="2">
          <reference field="4294967294" count="1" selected="0">
            <x v="0"/>
          </reference>
          <reference field="9" count="1" selected="0">
            <x v="3"/>
          </reference>
        </references>
      </pivotArea>
    </chartFormat>
    <chartFormat chart="2" format="6">
      <pivotArea type="data" outline="0" fieldPosition="0">
        <references count="2">
          <reference field="4294967294" count="1" selected="0">
            <x v="0"/>
          </reference>
          <reference field="9" count="1" selected="0">
            <x v="5"/>
          </reference>
        </references>
      </pivotArea>
    </chartFormat>
    <chartFormat chart="2" format="7">
      <pivotArea type="data" outline="0" fieldPosition="0">
        <references count="2">
          <reference field="4294967294" count="1" selected="0">
            <x v="0"/>
          </reference>
          <reference field="9" count="1" selected="0">
            <x v="7"/>
          </reference>
        </references>
      </pivotArea>
    </chartFormat>
    <chartFormat chart="2" format="8">
      <pivotArea type="data" outline="0" fieldPosition="0">
        <references count="2">
          <reference field="4294967294" count="1" selected="0">
            <x v="0"/>
          </reference>
          <reference field="9" count="1" selected="0">
            <x v="2"/>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9" count="1" selected="0">
            <x v="6"/>
          </reference>
        </references>
      </pivotArea>
    </chartFormat>
    <chartFormat chart="6" format="20">
      <pivotArea type="data" outline="0" fieldPosition="0">
        <references count="2">
          <reference field="4294967294" count="1" selected="0">
            <x v="0"/>
          </reference>
          <reference field="9" count="1" selected="0">
            <x v="1"/>
          </reference>
        </references>
      </pivotArea>
    </chartFormat>
    <chartFormat chart="6" format="21">
      <pivotArea type="data" outline="0" fieldPosition="0">
        <references count="2">
          <reference field="4294967294" count="1" selected="0">
            <x v="0"/>
          </reference>
          <reference field="9" count="1" selected="0">
            <x v="0"/>
          </reference>
        </references>
      </pivotArea>
    </chartFormat>
    <chartFormat chart="6" format="22">
      <pivotArea type="data" outline="0" fieldPosition="0">
        <references count="2">
          <reference field="4294967294" count="1" selected="0">
            <x v="0"/>
          </reference>
          <reference field="9" count="1" selected="0">
            <x v="4"/>
          </reference>
        </references>
      </pivotArea>
    </chartFormat>
    <chartFormat chart="6" format="23">
      <pivotArea type="data" outline="0" fieldPosition="0">
        <references count="2">
          <reference field="4294967294" count="1" selected="0">
            <x v="0"/>
          </reference>
          <reference field="9" count="1" selected="0">
            <x v="3"/>
          </reference>
        </references>
      </pivotArea>
    </chartFormat>
    <chartFormat chart="6" format="24">
      <pivotArea type="data" outline="0" fieldPosition="0">
        <references count="2">
          <reference field="4294967294" count="1" selected="0">
            <x v="0"/>
          </reference>
          <reference field="9" count="1" selected="0">
            <x v="5"/>
          </reference>
        </references>
      </pivotArea>
    </chartFormat>
    <chartFormat chart="6" format="25">
      <pivotArea type="data" outline="0" fieldPosition="0">
        <references count="2">
          <reference field="4294967294" count="1" selected="0">
            <x v="0"/>
          </reference>
          <reference field="9" count="1" selected="0">
            <x v="7"/>
          </reference>
        </references>
      </pivotArea>
    </chartFormat>
    <chartFormat chart="6"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EDF6E8-2476-4DEA-B8CF-EAA8D291763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165"/>
  </dataFields>
  <chartFormats count="23">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3" count="1" selected="0">
            <x v="5"/>
          </reference>
        </references>
      </pivotArea>
    </chartFormat>
    <chartFormat chart="5" format="19">
      <pivotArea type="data" outline="0" fieldPosition="0">
        <references count="2">
          <reference field="4294967294" count="1" selected="0">
            <x v="0"/>
          </reference>
          <reference field="3" count="1" selected="0">
            <x v="8"/>
          </reference>
        </references>
      </pivotArea>
    </chartFormat>
    <chartFormat chart="5" format="20">
      <pivotArea type="data" outline="0" fieldPosition="0">
        <references count="2">
          <reference field="4294967294" count="1" selected="0">
            <x v="0"/>
          </reference>
          <reference field="3" count="1" selected="0">
            <x v="2"/>
          </reference>
        </references>
      </pivotArea>
    </chartFormat>
    <chartFormat chart="5" format="21">
      <pivotArea type="data" outline="0" fieldPosition="0">
        <references count="2">
          <reference field="4294967294" count="1" selected="0">
            <x v="0"/>
          </reference>
          <reference field="3" count="1" selected="0">
            <x v="6"/>
          </reference>
        </references>
      </pivotArea>
    </chartFormat>
    <chartFormat chart="5" format="22">
      <pivotArea type="data" outline="0" fieldPosition="0">
        <references count="2">
          <reference field="4294967294" count="1" selected="0">
            <x v="0"/>
          </reference>
          <reference field="3" count="1" selected="0">
            <x v="0"/>
          </reference>
        </references>
      </pivotArea>
    </chartFormat>
    <chartFormat chart="5" format="23">
      <pivotArea type="data" outline="0" fieldPosition="0">
        <references count="2">
          <reference field="4294967294" count="1" selected="0">
            <x v="0"/>
          </reference>
          <reference field="3" count="1" selected="0">
            <x v="9"/>
          </reference>
        </references>
      </pivotArea>
    </chartFormat>
    <chartFormat chart="5" format="24">
      <pivotArea type="data" outline="0" fieldPosition="0">
        <references count="2">
          <reference field="4294967294" count="1" selected="0">
            <x v="0"/>
          </reference>
          <reference field="3" count="1" selected="0">
            <x v="10"/>
          </reference>
        </references>
      </pivotArea>
    </chartFormat>
    <chartFormat chart="5" format="25">
      <pivotArea type="data" outline="0" fieldPosition="0">
        <references count="2">
          <reference field="4294967294" count="1" selected="0">
            <x v="0"/>
          </reference>
          <reference field="3" count="1" selected="0">
            <x v="14"/>
          </reference>
        </references>
      </pivotArea>
    </chartFormat>
    <chartFormat chart="5" format="26">
      <pivotArea type="data" outline="0" fieldPosition="0">
        <references count="2">
          <reference field="4294967294" count="1" selected="0">
            <x v="0"/>
          </reference>
          <reference field="3" count="1" selected="0">
            <x v="3"/>
          </reference>
        </references>
      </pivotArea>
    </chartFormat>
    <chartFormat chart="5" format="27">
      <pivotArea type="data" outline="0" fieldPosition="0">
        <references count="2">
          <reference field="4294967294" count="1" selected="0">
            <x v="0"/>
          </reference>
          <reference field="3" count="1" selected="0">
            <x v="11"/>
          </reference>
        </references>
      </pivotArea>
    </chartFormat>
    <chartFormat chart="8" format="39" series="1">
      <pivotArea type="data" outline="0" fieldPosition="0">
        <references count="1">
          <reference field="4294967294" count="1" selected="0">
            <x v="0"/>
          </reference>
        </references>
      </pivotArea>
    </chartFormat>
    <chartFormat chart="8" format="40">
      <pivotArea type="data" outline="0" fieldPosition="0">
        <references count="2">
          <reference field="4294967294" count="1" selected="0">
            <x v="0"/>
          </reference>
          <reference field="3" count="1" selected="0">
            <x v="5"/>
          </reference>
        </references>
      </pivotArea>
    </chartFormat>
    <chartFormat chart="8" format="41">
      <pivotArea type="data" outline="0" fieldPosition="0">
        <references count="2">
          <reference field="4294967294" count="1" selected="0">
            <x v="0"/>
          </reference>
          <reference field="3" count="1" selected="0">
            <x v="8"/>
          </reference>
        </references>
      </pivotArea>
    </chartFormat>
    <chartFormat chart="8" format="42">
      <pivotArea type="data" outline="0" fieldPosition="0">
        <references count="2">
          <reference field="4294967294" count="1" selected="0">
            <x v="0"/>
          </reference>
          <reference field="3" count="1" selected="0">
            <x v="2"/>
          </reference>
        </references>
      </pivotArea>
    </chartFormat>
    <chartFormat chart="8" format="43">
      <pivotArea type="data" outline="0" fieldPosition="0">
        <references count="2">
          <reference field="4294967294" count="1" selected="0">
            <x v="0"/>
          </reference>
          <reference field="3" count="1" selected="0">
            <x v="6"/>
          </reference>
        </references>
      </pivotArea>
    </chartFormat>
    <chartFormat chart="8" format="44">
      <pivotArea type="data" outline="0" fieldPosition="0">
        <references count="2">
          <reference field="4294967294" count="1" selected="0">
            <x v="0"/>
          </reference>
          <reference field="3" count="1" selected="0">
            <x v="0"/>
          </reference>
        </references>
      </pivotArea>
    </chartFormat>
    <chartFormat chart="8" format="45">
      <pivotArea type="data" outline="0" fieldPosition="0">
        <references count="2">
          <reference field="4294967294" count="1" selected="0">
            <x v="0"/>
          </reference>
          <reference field="3" count="1" selected="0">
            <x v="9"/>
          </reference>
        </references>
      </pivotArea>
    </chartFormat>
    <chartFormat chart="8" format="46">
      <pivotArea type="data" outline="0" fieldPosition="0">
        <references count="2">
          <reference field="4294967294" count="1" selected="0">
            <x v="0"/>
          </reference>
          <reference field="3" count="1" selected="0">
            <x v="10"/>
          </reference>
        </references>
      </pivotArea>
    </chartFormat>
    <chartFormat chart="8" format="47">
      <pivotArea type="data" outline="0" fieldPosition="0">
        <references count="2">
          <reference field="4294967294" count="1" selected="0">
            <x v="0"/>
          </reference>
          <reference field="3" count="1" selected="0">
            <x v="14"/>
          </reference>
        </references>
      </pivotArea>
    </chartFormat>
    <chartFormat chart="8" format="48">
      <pivotArea type="data" outline="0" fieldPosition="0">
        <references count="2">
          <reference field="4294967294" count="1" selected="0">
            <x v="0"/>
          </reference>
          <reference field="3" count="1" selected="0">
            <x v="3"/>
          </reference>
        </references>
      </pivotArea>
    </chartFormat>
    <chartFormat chart="8" format="49">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4A2565-A9B6-4F4C-A337-10006525600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6" firstHeaderRow="1" firstDataRow="1" firstDataCol="1"/>
  <pivotFields count="28">
    <pivotField showAll="0"/>
    <pivotField axis="axisRow"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7"/>
    <field x="26"/>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5"/>
  </dataFields>
  <chartFormats count="24">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6" format="39">
      <pivotArea type="data" outline="0" fieldPosition="0">
        <references count="2">
          <reference field="4294967294" count="1" selected="0">
            <x v="0"/>
          </reference>
          <reference field="27" count="1" selected="0">
            <x v="1"/>
          </reference>
        </references>
      </pivotArea>
    </chartFormat>
    <chartFormat chart="6" format="40">
      <pivotArea type="data" outline="0" fieldPosition="0">
        <references count="2">
          <reference field="4294967294" count="1" selected="0">
            <x v="0"/>
          </reference>
          <reference field="27" count="1" selected="0">
            <x v="2"/>
          </reference>
        </references>
      </pivotArea>
    </chartFormat>
    <chartFormat chart="6" format="41">
      <pivotArea type="data" outline="0" fieldPosition="0">
        <references count="2">
          <reference field="4294967294" count="1" selected="0">
            <x v="0"/>
          </reference>
          <reference field="27" count="1" selected="0">
            <x v="3"/>
          </reference>
        </references>
      </pivotArea>
    </chartFormat>
    <chartFormat chart="6" format="42">
      <pivotArea type="data" outline="0" fieldPosition="0">
        <references count="2">
          <reference field="4294967294" count="1" selected="0">
            <x v="0"/>
          </reference>
          <reference field="27" count="1" selected="0">
            <x v="4"/>
          </reference>
        </references>
      </pivotArea>
    </chartFormat>
    <chartFormat chart="6" format="43">
      <pivotArea type="data" outline="0" fieldPosition="0">
        <references count="2">
          <reference field="4294967294" count="1" selected="0">
            <x v="0"/>
          </reference>
          <reference field="27" count="1" selected="0">
            <x v="5"/>
          </reference>
        </references>
      </pivotArea>
    </chartFormat>
    <chartFormat chart="6" format="44">
      <pivotArea type="data" outline="0" fieldPosition="0">
        <references count="2">
          <reference field="4294967294" count="1" selected="0">
            <x v="0"/>
          </reference>
          <reference field="27" count="1" selected="0">
            <x v="6"/>
          </reference>
        </references>
      </pivotArea>
    </chartFormat>
    <chartFormat chart="6" format="45">
      <pivotArea type="data" outline="0" fieldPosition="0">
        <references count="2">
          <reference field="4294967294" count="1" selected="0">
            <x v="0"/>
          </reference>
          <reference field="27" count="1" selected="0">
            <x v="7"/>
          </reference>
        </references>
      </pivotArea>
    </chartFormat>
    <chartFormat chart="6" format="46">
      <pivotArea type="data" outline="0" fieldPosition="0">
        <references count="2">
          <reference field="4294967294" count="1" selected="0">
            <x v="0"/>
          </reference>
          <reference field="27" count="1" selected="0">
            <x v="8"/>
          </reference>
        </references>
      </pivotArea>
    </chartFormat>
    <chartFormat chart="6" format="47">
      <pivotArea type="data" outline="0" fieldPosition="0">
        <references count="2">
          <reference field="4294967294" count="1" selected="0">
            <x v="0"/>
          </reference>
          <reference field="27" count="1" selected="0">
            <x v="9"/>
          </reference>
        </references>
      </pivotArea>
    </chartFormat>
    <chartFormat chart="6" format="48">
      <pivotArea type="data" outline="0" fieldPosition="0">
        <references count="2">
          <reference field="4294967294" count="1" selected="0">
            <x v="0"/>
          </reference>
          <reference field="27" count="1" selected="0">
            <x v="10"/>
          </reference>
        </references>
      </pivotArea>
    </chartFormat>
    <chartFormat chart="11" format="60" series="1">
      <pivotArea type="data" outline="0" fieldPosition="0">
        <references count="1">
          <reference field="4294967294" count="1" selected="0">
            <x v="0"/>
          </reference>
        </references>
      </pivotArea>
    </chartFormat>
    <chartFormat chart="11" format="61">
      <pivotArea type="data" outline="0" fieldPosition="0">
        <references count="2">
          <reference field="4294967294" count="1" selected="0">
            <x v="0"/>
          </reference>
          <reference field="27" count="1" selected="0">
            <x v="1"/>
          </reference>
        </references>
      </pivotArea>
    </chartFormat>
    <chartFormat chart="11" format="62">
      <pivotArea type="data" outline="0" fieldPosition="0">
        <references count="2">
          <reference field="4294967294" count="1" selected="0">
            <x v="0"/>
          </reference>
          <reference field="27" count="1" selected="0">
            <x v="2"/>
          </reference>
        </references>
      </pivotArea>
    </chartFormat>
    <chartFormat chart="11" format="63">
      <pivotArea type="data" outline="0" fieldPosition="0">
        <references count="2">
          <reference field="4294967294" count="1" selected="0">
            <x v="0"/>
          </reference>
          <reference field="27" count="1" selected="0">
            <x v="3"/>
          </reference>
        </references>
      </pivotArea>
    </chartFormat>
    <chartFormat chart="11" format="64">
      <pivotArea type="data" outline="0" fieldPosition="0">
        <references count="2">
          <reference field="4294967294" count="1" selected="0">
            <x v="0"/>
          </reference>
          <reference field="27" count="1" selected="0">
            <x v="4"/>
          </reference>
        </references>
      </pivotArea>
    </chartFormat>
    <chartFormat chart="11" format="65">
      <pivotArea type="data" outline="0" fieldPosition="0">
        <references count="2">
          <reference field="4294967294" count="1" selected="0">
            <x v="0"/>
          </reference>
          <reference field="27" count="1" selected="0">
            <x v="5"/>
          </reference>
        </references>
      </pivotArea>
    </chartFormat>
    <chartFormat chart="11" format="66">
      <pivotArea type="data" outline="0" fieldPosition="0">
        <references count="2">
          <reference field="4294967294" count="1" selected="0">
            <x v="0"/>
          </reference>
          <reference field="27" count="1" selected="0">
            <x v="6"/>
          </reference>
        </references>
      </pivotArea>
    </chartFormat>
    <chartFormat chart="11" format="67">
      <pivotArea type="data" outline="0" fieldPosition="0">
        <references count="2">
          <reference field="4294967294" count="1" selected="0">
            <x v="0"/>
          </reference>
          <reference field="27" count="1" selected="0">
            <x v="7"/>
          </reference>
        </references>
      </pivotArea>
    </chartFormat>
    <chartFormat chart="11" format="68">
      <pivotArea type="data" outline="0" fieldPosition="0">
        <references count="2">
          <reference field="4294967294" count="1" selected="0">
            <x v="0"/>
          </reference>
          <reference field="27" count="1" selected="0">
            <x v="8"/>
          </reference>
        </references>
      </pivotArea>
    </chartFormat>
    <chartFormat chart="11" format="69">
      <pivotArea type="data" outline="0" fieldPosition="0">
        <references count="2">
          <reference field="4294967294" count="1" selected="0">
            <x v="0"/>
          </reference>
          <reference field="27" count="1" selected="0">
            <x v="9"/>
          </reference>
        </references>
      </pivotArea>
    </chartFormat>
    <chartFormat chart="11" format="70">
      <pivotArea type="data" outline="0" fieldPosition="0">
        <references count="2">
          <reference field="4294967294" count="1" selected="0">
            <x v="0"/>
          </reference>
          <reference field="27"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14FD7E-A083-48C1-8A96-DD7EF5FACE3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8"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5">
    <i>
      <x v="1"/>
    </i>
    <i>
      <x/>
    </i>
    <i>
      <x v="2"/>
    </i>
    <i>
      <x v="3"/>
    </i>
    <i t="grand">
      <x/>
    </i>
  </rowItems>
  <colItems count="1">
    <i/>
  </colItems>
  <dataFields count="1">
    <dataField name="Sum of Revenue" fld="24" baseField="0" baseItem="0" numFmtId="165"/>
  </dataFields>
  <chartFormats count="13">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10" format="39" series="1">
      <pivotArea type="data" outline="0" fieldPosition="0">
        <references count="1">
          <reference field="4294967294" count="1" selected="0">
            <x v="0"/>
          </reference>
        </references>
      </pivotArea>
    </chartFormat>
    <chartFormat chart="10" format="50">
      <pivotArea type="data" outline="0" fieldPosition="0">
        <references count="2">
          <reference field="4294967294" count="1" selected="0">
            <x v="0"/>
          </reference>
          <reference field="10" count="1" selected="0">
            <x v="0"/>
          </reference>
        </references>
      </pivotArea>
    </chartFormat>
    <chartFormat chart="10" format="51">
      <pivotArea type="data" outline="0" fieldPosition="0">
        <references count="2">
          <reference field="4294967294" count="1" selected="0">
            <x v="0"/>
          </reference>
          <reference field="10" count="1" selected="0">
            <x v="1"/>
          </reference>
        </references>
      </pivotArea>
    </chartFormat>
    <chartFormat chart="10" format="52">
      <pivotArea type="data" outline="0" fieldPosition="0">
        <references count="2">
          <reference field="4294967294" count="1" selected="0">
            <x v="0"/>
          </reference>
          <reference field="10" count="1" selected="0">
            <x v="2"/>
          </reference>
        </references>
      </pivotArea>
    </chartFormat>
    <chartFormat chart="10" format="53">
      <pivotArea type="data" outline="0" fieldPosition="0">
        <references count="2">
          <reference field="4294967294" count="1" selected="0">
            <x v="0"/>
          </reference>
          <reference field="10" count="1" selected="0">
            <x v="3"/>
          </reference>
        </references>
      </pivotArea>
    </chartFormat>
    <chartFormat chart="18" format="59" series="1">
      <pivotArea type="data" outline="0" fieldPosition="0">
        <references count="1">
          <reference field="4294967294" count="1" selected="0">
            <x v="0"/>
          </reference>
        </references>
      </pivotArea>
    </chartFormat>
    <chartFormat chart="18" format="60">
      <pivotArea type="data" outline="0" fieldPosition="0">
        <references count="2">
          <reference field="4294967294" count="1" selected="0">
            <x v="0"/>
          </reference>
          <reference field="10" count="1" selected="0">
            <x v="1"/>
          </reference>
        </references>
      </pivotArea>
    </chartFormat>
    <chartFormat chart="18" format="61">
      <pivotArea type="data" outline="0" fieldPosition="0">
        <references count="2">
          <reference field="4294967294" count="1" selected="0">
            <x v="0"/>
          </reference>
          <reference field="10" count="1" selected="0">
            <x v="0"/>
          </reference>
        </references>
      </pivotArea>
    </chartFormat>
    <chartFormat chart="18" format="62">
      <pivotArea type="data" outline="0" fieldPosition="0">
        <references count="2">
          <reference field="4294967294" count="1" selected="0">
            <x v="0"/>
          </reference>
          <reference field="10" count="1" selected="0">
            <x v="2"/>
          </reference>
        </references>
      </pivotArea>
    </chartFormat>
    <chartFormat chart="18" format="63">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6B9F30-0E23-468B-97BF-3326A5A3FB6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6">
    <i>
      <x v="1"/>
    </i>
    <i>
      <x v="12"/>
    </i>
    <i>
      <x v="9"/>
    </i>
    <i>
      <x v="5"/>
    </i>
    <i>
      <x v="6"/>
    </i>
    <i t="grand">
      <x/>
    </i>
  </rowItems>
  <colItems count="1">
    <i/>
  </colItems>
  <dataFields count="1">
    <dataField name="Sum of Revenue" fld="24" baseField="0" baseItem="0" numFmtId="165"/>
  </dataFields>
  <chartFormats count="38">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10" format="39" series="1">
      <pivotArea type="data" outline="0" fieldPosition="0">
        <references count="1">
          <reference field="4294967294" count="1" selected="0">
            <x v="0"/>
          </reference>
        </references>
      </pivotArea>
    </chartFormat>
    <chartFormat chart="13" format="54" series="1">
      <pivotArea type="data" outline="0" fieldPosition="0">
        <references count="1">
          <reference field="4294967294" count="1" selected="0">
            <x v="0"/>
          </reference>
        </references>
      </pivotArea>
    </chartFormat>
    <chartFormat chart="13" format="59">
      <pivotArea type="data" outline="0" fieldPosition="0">
        <references count="2">
          <reference field="4294967294" count="1" selected="0">
            <x v="0"/>
          </reference>
          <reference field="21" count="1" selected="0">
            <x v="1"/>
          </reference>
        </references>
      </pivotArea>
    </chartFormat>
    <chartFormat chart="13" format="60">
      <pivotArea type="data" outline="0" fieldPosition="0">
        <references count="2">
          <reference field="4294967294" count="1" selected="0">
            <x v="0"/>
          </reference>
          <reference field="21" count="1" selected="0">
            <x v="12"/>
          </reference>
        </references>
      </pivotArea>
    </chartFormat>
    <chartFormat chart="13" format="61">
      <pivotArea type="data" outline="0" fieldPosition="0">
        <references count="2">
          <reference field="4294967294" count="1" selected="0">
            <x v="0"/>
          </reference>
          <reference field="21" count="1" selected="0">
            <x v="9"/>
          </reference>
        </references>
      </pivotArea>
    </chartFormat>
    <chartFormat chart="13" format="62">
      <pivotArea type="data" outline="0" fieldPosition="0">
        <references count="2">
          <reference field="4294967294" count="1" selected="0">
            <x v="0"/>
          </reference>
          <reference field="21" count="1" selected="0">
            <x v="6"/>
          </reference>
        </references>
      </pivotArea>
    </chartFormat>
    <chartFormat chart="13" format="62">
      <pivotArea type="data" outline="0" fieldPosition="0">
        <references count="2">
          <reference field="4294967294" count="1" selected="0">
            <x v="0"/>
          </reference>
          <reference field="21" count="1" selected="0">
            <x v="5"/>
          </reference>
        </references>
      </pivotArea>
    </chartFormat>
    <chartFormat chart="13" format="63">
      <pivotArea type="data" outline="0" fieldPosition="0">
        <references count="2">
          <reference field="4294967294" count="1" selected="0">
            <x v="0"/>
          </reference>
          <reference field="21" count="1" selected="0">
            <x v="11"/>
          </reference>
        </references>
      </pivotArea>
    </chartFormat>
    <chartFormat chart="13" format="64">
      <pivotArea type="data" outline="0" fieldPosition="0">
        <references count="2">
          <reference field="4294967294" count="1" selected="0">
            <x v="0"/>
          </reference>
          <reference field="21" count="1" selected="0">
            <x v="8"/>
          </reference>
        </references>
      </pivotArea>
    </chartFormat>
    <chartFormat chart="13" format="65">
      <pivotArea type="data" outline="0" fieldPosition="0">
        <references count="2">
          <reference field="4294967294" count="1" selected="0">
            <x v="0"/>
          </reference>
          <reference field="21" count="1" selected="0">
            <x v="0"/>
          </reference>
        </references>
      </pivotArea>
    </chartFormat>
    <chartFormat chart="13" format="66">
      <pivotArea type="data" outline="0" fieldPosition="0">
        <references count="2">
          <reference field="4294967294" count="1" selected="0">
            <x v="0"/>
          </reference>
          <reference field="21" count="1" selected="0">
            <x v="3"/>
          </reference>
        </references>
      </pivotArea>
    </chartFormat>
    <chartFormat chart="13" format="67">
      <pivotArea type="data" outline="0" fieldPosition="0">
        <references count="2">
          <reference field="4294967294" count="1" selected="0">
            <x v="0"/>
          </reference>
          <reference field="21" count="1" selected="0">
            <x v="4"/>
          </reference>
        </references>
      </pivotArea>
    </chartFormat>
    <chartFormat chart="13" format="68">
      <pivotArea type="data" outline="0" fieldPosition="0">
        <references count="2">
          <reference field="4294967294" count="1" selected="0">
            <x v="0"/>
          </reference>
          <reference field="21" count="1" selected="0">
            <x v="2"/>
          </reference>
        </references>
      </pivotArea>
    </chartFormat>
    <chartFormat chart="21" format="69" series="1">
      <pivotArea type="data" outline="0" fieldPosition="0">
        <references count="1">
          <reference field="4294967294" count="1" selected="0">
            <x v="0"/>
          </reference>
        </references>
      </pivotArea>
    </chartFormat>
    <chartFormat chart="21" format="70">
      <pivotArea type="data" outline="0" fieldPosition="0">
        <references count="2">
          <reference field="4294967294" count="1" selected="0">
            <x v="0"/>
          </reference>
          <reference field="21" count="1" selected="0">
            <x v="1"/>
          </reference>
        </references>
      </pivotArea>
    </chartFormat>
    <chartFormat chart="21" format="71">
      <pivotArea type="data" outline="0" fieldPosition="0">
        <references count="2">
          <reference field="4294967294" count="1" selected="0">
            <x v="0"/>
          </reference>
          <reference field="21" count="1" selected="0">
            <x v="12"/>
          </reference>
        </references>
      </pivotArea>
    </chartFormat>
    <chartFormat chart="21" format="72">
      <pivotArea type="data" outline="0" fieldPosition="0">
        <references count="2">
          <reference field="4294967294" count="1" selected="0">
            <x v="0"/>
          </reference>
          <reference field="21" count="1" selected="0">
            <x v="9"/>
          </reference>
        </references>
      </pivotArea>
    </chartFormat>
    <chartFormat chart="21" format="73">
      <pivotArea type="data" outline="0" fieldPosition="0">
        <references count="2">
          <reference field="4294967294" count="1" selected="0">
            <x v="0"/>
          </reference>
          <reference field="21" count="1" selected="0">
            <x v="5"/>
          </reference>
        </references>
      </pivotArea>
    </chartFormat>
    <chartFormat chart="21" format="74">
      <pivotArea type="data" outline="0" fieldPosition="0">
        <references count="2">
          <reference field="4294967294" count="1" selected="0">
            <x v="0"/>
          </reference>
          <reference field="21" count="1" selected="0">
            <x v="6"/>
          </reference>
        </references>
      </pivotArea>
    </chartFormat>
    <chartFormat chart="21" format="75">
      <pivotArea type="data" outline="0" fieldPosition="0">
        <references count="2">
          <reference field="4294967294" count="1" selected="0">
            <x v="0"/>
          </reference>
          <reference field="21" count="1" selected="0">
            <x v="3"/>
          </reference>
        </references>
      </pivotArea>
    </chartFormat>
    <chartFormat chart="21" format="76">
      <pivotArea type="data" outline="0" fieldPosition="0">
        <references count="2">
          <reference field="4294967294" count="1" selected="0">
            <x v="0"/>
          </reference>
          <reference field="21" count="1" selected="0">
            <x v="4"/>
          </reference>
        </references>
      </pivotArea>
    </chartFormat>
    <chartFormat chart="21" format="77">
      <pivotArea type="data" outline="0" fieldPosition="0">
        <references count="2">
          <reference field="4294967294" count="1" selected="0">
            <x v="0"/>
          </reference>
          <reference field="21" count="1" selected="0">
            <x v="11"/>
          </reference>
        </references>
      </pivotArea>
    </chartFormat>
    <chartFormat chart="21" format="78">
      <pivotArea type="data" outline="0" fieldPosition="0">
        <references count="2">
          <reference field="4294967294" count="1" selected="0">
            <x v="0"/>
          </reference>
          <reference field="21" count="1" selected="0">
            <x v="0"/>
          </reference>
        </references>
      </pivotArea>
    </chartFormat>
    <chartFormat chart="21" format="79">
      <pivotArea type="data" outline="0" fieldPosition="0">
        <references count="2">
          <reference field="4294967294" count="1" selected="0">
            <x v="0"/>
          </reference>
          <reference field="21" count="1" selected="0">
            <x v="2"/>
          </reference>
        </references>
      </pivotArea>
    </chartFormat>
    <chartFormat chart="22" format="80" series="1">
      <pivotArea type="data" outline="0" fieldPosition="0">
        <references count="1">
          <reference field="4294967294" count="1" selected="0">
            <x v="0"/>
          </reference>
        </references>
      </pivotArea>
    </chartFormat>
    <chartFormat chart="22" format="81">
      <pivotArea type="data" outline="0" fieldPosition="0">
        <references count="2">
          <reference field="4294967294" count="1" selected="0">
            <x v="0"/>
          </reference>
          <reference field="21" count="1" selected="0">
            <x v="1"/>
          </reference>
        </references>
      </pivotArea>
    </chartFormat>
    <chartFormat chart="22" format="82">
      <pivotArea type="data" outline="0" fieldPosition="0">
        <references count="2">
          <reference field="4294967294" count="1" selected="0">
            <x v="0"/>
          </reference>
          <reference field="21" count="1" selected="0">
            <x v="12"/>
          </reference>
        </references>
      </pivotArea>
    </chartFormat>
    <chartFormat chart="22" format="83">
      <pivotArea type="data" outline="0" fieldPosition="0">
        <references count="2">
          <reference field="4294967294" count="1" selected="0">
            <x v="0"/>
          </reference>
          <reference field="21" count="1" selected="0">
            <x v="9"/>
          </reference>
        </references>
      </pivotArea>
    </chartFormat>
    <chartFormat chart="22" format="84">
      <pivotArea type="data" outline="0" fieldPosition="0">
        <references count="2">
          <reference field="4294967294" count="1" selected="0">
            <x v="0"/>
          </reference>
          <reference field="21" count="1" selected="0">
            <x v="5"/>
          </reference>
        </references>
      </pivotArea>
    </chartFormat>
    <chartFormat chart="22" format="85">
      <pivotArea type="data" outline="0" fieldPosition="0">
        <references count="2">
          <reference field="4294967294" count="1" selected="0">
            <x v="0"/>
          </reference>
          <reference field="21" count="1" selected="0">
            <x v="6"/>
          </reference>
        </references>
      </pivotArea>
    </chartFormat>
    <chartFormat chart="22" format="86">
      <pivotArea type="data" outline="0" fieldPosition="0">
        <references count="2">
          <reference field="4294967294" count="1" selected="0">
            <x v="0"/>
          </reference>
          <reference field="21" count="1" selected="0">
            <x v="3"/>
          </reference>
        </references>
      </pivotArea>
    </chartFormat>
    <chartFormat chart="22" format="87">
      <pivotArea type="data" outline="0" fieldPosition="0">
        <references count="2">
          <reference field="4294967294" count="1" selected="0">
            <x v="0"/>
          </reference>
          <reference field="21" count="1" selected="0">
            <x v="4"/>
          </reference>
        </references>
      </pivotArea>
    </chartFormat>
    <chartFormat chart="22" format="88">
      <pivotArea type="data" outline="0" fieldPosition="0">
        <references count="2">
          <reference field="4294967294" count="1" selected="0">
            <x v="0"/>
          </reference>
          <reference field="21" count="1" selected="0">
            <x v="11"/>
          </reference>
        </references>
      </pivotArea>
    </chartFormat>
    <chartFormat chart="22" format="89">
      <pivotArea type="data" outline="0" fieldPosition="0">
        <references count="2">
          <reference field="4294967294" count="1" selected="0">
            <x v="0"/>
          </reference>
          <reference field="21" count="1" selected="0">
            <x v="0"/>
          </reference>
        </references>
      </pivotArea>
    </chartFormat>
    <chartFormat chart="22" format="90">
      <pivotArea type="data" outline="0" fieldPosition="0">
        <references count="2">
          <reference field="4294967294" count="1" selected="0">
            <x v="0"/>
          </reference>
          <reference field="21" count="1" selected="0">
            <x v="2"/>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EF6F67-CCBF-4FEF-84EF-C12EBDF8786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1"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29">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10" format="39" series="1">
      <pivotArea type="data" outline="0" fieldPosition="0">
        <references count="1">
          <reference field="4294967294" count="1" selected="0">
            <x v="0"/>
          </reference>
        </references>
      </pivotArea>
    </chartFormat>
    <chartFormat chart="13" format="54" series="1">
      <pivotArea type="data" outline="0" fieldPosition="0">
        <references count="1">
          <reference field="4294967294" count="1" selected="0">
            <x v="0"/>
          </reference>
        </references>
      </pivotArea>
    </chartFormat>
    <chartFormat chart="17" format="63" series="1">
      <pivotArea type="data" outline="0" fieldPosition="0">
        <references count="1">
          <reference field="4294967294" count="1" selected="0">
            <x v="0"/>
          </reference>
        </references>
      </pivotArea>
    </chartFormat>
    <chartFormat chart="17" format="66">
      <pivotArea type="data" outline="0" fieldPosition="0">
        <references count="2">
          <reference field="4294967294" count="1" selected="0">
            <x v="0"/>
          </reference>
          <reference field="24" count="1" selected="0">
            <x v="1"/>
          </reference>
        </references>
      </pivotArea>
    </chartFormat>
    <chartFormat chart="17" format="67">
      <pivotArea type="data" outline="0" fieldPosition="0">
        <references count="2">
          <reference field="4294967294" count="1" selected="0">
            <x v="0"/>
          </reference>
          <reference field="24" count="1" selected="0">
            <x v="2"/>
          </reference>
        </references>
      </pivotArea>
    </chartFormat>
    <chartFormat chart="17" format="68">
      <pivotArea type="data" outline="0" fieldPosition="0">
        <references count="2">
          <reference field="4294967294" count="1" selected="0">
            <x v="0"/>
          </reference>
          <reference field="24" count="1" selected="0">
            <x v="3"/>
          </reference>
        </references>
      </pivotArea>
    </chartFormat>
    <chartFormat chart="17" format="69">
      <pivotArea type="data" outline="0" fieldPosition="0">
        <references count="2">
          <reference field="4294967294" count="1" selected="0">
            <x v="0"/>
          </reference>
          <reference field="24" count="1" selected="0">
            <x v="4"/>
          </reference>
        </references>
      </pivotArea>
    </chartFormat>
    <chartFormat chart="17" format="70">
      <pivotArea type="data" outline="0" fieldPosition="0">
        <references count="2">
          <reference field="4294967294" count="1" selected="0">
            <x v="0"/>
          </reference>
          <reference field="24" count="1" selected="0">
            <x v="5"/>
          </reference>
        </references>
      </pivotArea>
    </chartFormat>
    <chartFormat chart="17" format="71">
      <pivotArea type="data" outline="0" fieldPosition="0">
        <references count="2">
          <reference field="4294967294" count="1" selected="0">
            <x v="0"/>
          </reference>
          <reference field="24" count="1" selected="0">
            <x v="7"/>
          </reference>
        </references>
      </pivotArea>
    </chartFormat>
    <chartFormat chart="17" format="72">
      <pivotArea type="data" outline="0" fieldPosition="0">
        <references count="2">
          <reference field="4294967294" count="1" selected="0">
            <x v="0"/>
          </reference>
          <reference field="24" count="1" selected="0">
            <x v="8"/>
          </reference>
        </references>
      </pivotArea>
    </chartFormat>
    <chartFormat chart="18" format="73" series="1">
      <pivotArea type="data" outline="0" fieldPosition="0">
        <references count="1">
          <reference field="4294967294" count="1" selected="0">
            <x v="0"/>
          </reference>
        </references>
      </pivotArea>
    </chartFormat>
    <chartFormat chart="18" format="74">
      <pivotArea type="data" outline="0" fieldPosition="0">
        <references count="2">
          <reference field="4294967294" count="1" selected="0">
            <x v="0"/>
          </reference>
          <reference field="24" count="1" selected="0">
            <x v="1"/>
          </reference>
        </references>
      </pivotArea>
    </chartFormat>
    <chartFormat chart="18" format="75">
      <pivotArea type="data" outline="0" fieldPosition="0">
        <references count="2">
          <reference field="4294967294" count="1" selected="0">
            <x v="0"/>
          </reference>
          <reference field="24" count="1" selected="0">
            <x v="2"/>
          </reference>
        </references>
      </pivotArea>
    </chartFormat>
    <chartFormat chart="18" format="76">
      <pivotArea type="data" outline="0" fieldPosition="0">
        <references count="2">
          <reference field="4294967294" count="1" selected="0">
            <x v="0"/>
          </reference>
          <reference field="24" count="1" selected="0">
            <x v="3"/>
          </reference>
        </references>
      </pivotArea>
    </chartFormat>
    <chartFormat chart="18" format="77">
      <pivotArea type="data" outline="0" fieldPosition="0">
        <references count="2">
          <reference field="4294967294" count="1" selected="0">
            <x v="0"/>
          </reference>
          <reference field="24" count="1" selected="0">
            <x v="4"/>
          </reference>
        </references>
      </pivotArea>
    </chartFormat>
    <chartFormat chart="18" format="78">
      <pivotArea type="data" outline="0" fieldPosition="0">
        <references count="2">
          <reference field="4294967294" count="1" selected="0">
            <x v="0"/>
          </reference>
          <reference field="24" count="1" selected="0">
            <x v="5"/>
          </reference>
        </references>
      </pivotArea>
    </chartFormat>
    <chartFormat chart="18" format="79">
      <pivotArea type="data" outline="0" fieldPosition="0">
        <references count="2">
          <reference field="4294967294" count="1" selected="0">
            <x v="0"/>
          </reference>
          <reference field="24" count="1" selected="0">
            <x v="7"/>
          </reference>
        </references>
      </pivotArea>
    </chartFormat>
    <chartFormat chart="18" format="80">
      <pivotArea type="data" outline="0" fieldPosition="0">
        <references count="2">
          <reference field="4294967294" count="1" selected="0">
            <x v="0"/>
          </reference>
          <reference field="24" count="1" selected="0">
            <x v="8"/>
          </reference>
        </references>
      </pivotArea>
    </chartFormat>
    <chartFormat chart="19" format="81" series="1">
      <pivotArea type="data" outline="0" fieldPosition="0">
        <references count="1">
          <reference field="4294967294" count="1" selected="0">
            <x v="0"/>
          </reference>
        </references>
      </pivotArea>
    </chartFormat>
    <chartFormat chart="19" format="82">
      <pivotArea type="data" outline="0" fieldPosition="0">
        <references count="2">
          <reference field="4294967294" count="1" selected="0">
            <x v="0"/>
          </reference>
          <reference field="24" count="1" selected="0">
            <x v="1"/>
          </reference>
        </references>
      </pivotArea>
    </chartFormat>
    <chartFormat chart="19" format="83">
      <pivotArea type="data" outline="0" fieldPosition="0">
        <references count="2">
          <reference field="4294967294" count="1" selected="0">
            <x v="0"/>
          </reference>
          <reference field="24" count="1" selected="0">
            <x v="2"/>
          </reference>
        </references>
      </pivotArea>
    </chartFormat>
    <chartFormat chart="19" format="84">
      <pivotArea type="data" outline="0" fieldPosition="0">
        <references count="2">
          <reference field="4294967294" count="1" selected="0">
            <x v="0"/>
          </reference>
          <reference field="24" count="1" selected="0">
            <x v="3"/>
          </reference>
        </references>
      </pivotArea>
    </chartFormat>
    <chartFormat chart="19" format="85">
      <pivotArea type="data" outline="0" fieldPosition="0">
        <references count="2">
          <reference field="4294967294" count="1" selected="0">
            <x v="0"/>
          </reference>
          <reference field="24" count="1" selected="0">
            <x v="4"/>
          </reference>
        </references>
      </pivotArea>
    </chartFormat>
    <chartFormat chart="19" format="86">
      <pivotArea type="data" outline="0" fieldPosition="0">
        <references count="2">
          <reference field="4294967294" count="1" selected="0">
            <x v="0"/>
          </reference>
          <reference field="24" count="1" selected="0">
            <x v="5"/>
          </reference>
        </references>
      </pivotArea>
    </chartFormat>
    <chartFormat chart="19" format="87">
      <pivotArea type="data" outline="0" fieldPosition="0">
        <references count="2">
          <reference field="4294967294" count="1" selected="0">
            <x v="0"/>
          </reference>
          <reference field="24" count="1" selected="0">
            <x v="7"/>
          </reference>
        </references>
      </pivotArea>
    </chartFormat>
    <chartFormat chart="19" format="88">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E04309-12AB-4A3F-AEB6-959D7A0FCA5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10"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0"/>
        <item x="1"/>
        <item x="3"/>
        <item t="default"/>
      </items>
    </pivotField>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sortType="descending">
      <autoSortScope>
        <pivotArea dataOnly="0" outline="0" fieldPosition="0">
          <references count="1">
            <reference field="4294967294" count="1" selected="0">
              <x v="0"/>
            </reference>
          </references>
        </pivotArea>
      </autoSortScope>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7">
    <i>
      <x v="8"/>
    </i>
    <i>
      <x v="9"/>
    </i>
    <i>
      <x v="6"/>
    </i>
    <i>
      <x v="5"/>
    </i>
    <i>
      <x v="1"/>
    </i>
    <i>
      <x v="7"/>
    </i>
    <i t="grand">
      <x/>
    </i>
  </rowItems>
  <colItems count="1">
    <i/>
  </colItems>
  <dataFields count="1">
    <dataField name="Sum of Revenue" fld="24" baseField="0" baseItem="0"/>
  </dataFields>
  <chartFormats count="20">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10" format="39" series="1">
      <pivotArea type="data" outline="0" fieldPosition="0">
        <references count="1">
          <reference field="4294967294" count="1" selected="0">
            <x v="0"/>
          </reference>
        </references>
      </pivotArea>
    </chartFormat>
    <chartFormat chart="13" format="54" series="1">
      <pivotArea type="data" outline="0" fieldPosition="0">
        <references count="1">
          <reference field="4294967294" count="1" selected="0">
            <x v="0"/>
          </reference>
        </references>
      </pivotArea>
    </chartFormat>
    <chartFormat chart="17" format="63" series="1">
      <pivotArea type="data" outline="0" fieldPosition="0">
        <references count="1">
          <reference field="4294967294" count="1" selected="0">
            <x v="0"/>
          </reference>
        </references>
      </pivotArea>
    </chartFormat>
    <chartFormat chart="18" format="73" series="1">
      <pivotArea type="data" outline="0" fieldPosition="0">
        <references count="1">
          <reference field="4294967294" count="1" selected="0">
            <x v="0"/>
          </reference>
        </references>
      </pivotArea>
    </chartFormat>
    <chartFormat chart="18" format="81">
      <pivotArea type="data" outline="0" fieldPosition="0">
        <references count="2">
          <reference field="4294967294" count="1" selected="0">
            <x v="0"/>
          </reference>
          <reference field="15" count="1" selected="0">
            <x v="8"/>
          </reference>
        </references>
      </pivotArea>
    </chartFormat>
    <chartFormat chart="18" format="82">
      <pivotArea type="data" outline="0" fieldPosition="0">
        <references count="2">
          <reference field="4294967294" count="1" selected="0">
            <x v="0"/>
          </reference>
          <reference field="15" count="1" selected="0">
            <x v="9"/>
          </reference>
        </references>
      </pivotArea>
    </chartFormat>
    <chartFormat chart="18" format="83">
      <pivotArea type="data" outline="0" fieldPosition="0">
        <references count="2">
          <reference field="4294967294" count="1" selected="0">
            <x v="0"/>
          </reference>
          <reference field="15" count="1" selected="0">
            <x v="6"/>
          </reference>
        </references>
      </pivotArea>
    </chartFormat>
    <chartFormat chart="18" format="84">
      <pivotArea type="data" outline="0" fieldPosition="0">
        <references count="2">
          <reference field="4294967294" count="1" selected="0">
            <x v="0"/>
          </reference>
          <reference field="15" count="1" selected="0">
            <x v="5"/>
          </reference>
        </references>
      </pivotArea>
    </chartFormat>
    <chartFormat chart="18" format="85">
      <pivotArea type="data" outline="0" fieldPosition="0">
        <references count="2">
          <reference field="4294967294" count="1" selected="0">
            <x v="0"/>
          </reference>
          <reference field="15" count="1" selected="0">
            <x v="1"/>
          </reference>
        </references>
      </pivotArea>
    </chartFormat>
    <chartFormat chart="18" format="86">
      <pivotArea type="data" outline="0" fieldPosition="0">
        <references count="2">
          <reference field="4294967294" count="1" selected="0">
            <x v="0"/>
          </reference>
          <reference field="15" count="1" selected="0">
            <x v="7"/>
          </reference>
        </references>
      </pivotArea>
    </chartFormat>
    <chartFormat chart="25" format="94" series="1">
      <pivotArea type="data" outline="0" fieldPosition="0">
        <references count="1">
          <reference field="4294967294" count="1" selected="0">
            <x v="0"/>
          </reference>
        </references>
      </pivotArea>
    </chartFormat>
    <chartFormat chart="25" format="95">
      <pivotArea type="data" outline="0" fieldPosition="0">
        <references count="2">
          <reference field="4294967294" count="1" selected="0">
            <x v="0"/>
          </reference>
          <reference field="15" count="1" selected="0">
            <x v="8"/>
          </reference>
        </references>
      </pivotArea>
    </chartFormat>
    <chartFormat chart="25" format="96">
      <pivotArea type="data" outline="0" fieldPosition="0">
        <references count="2">
          <reference field="4294967294" count="1" selected="0">
            <x v="0"/>
          </reference>
          <reference field="15" count="1" selected="0">
            <x v="9"/>
          </reference>
        </references>
      </pivotArea>
    </chartFormat>
    <chartFormat chart="25" format="97">
      <pivotArea type="data" outline="0" fieldPosition="0">
        <references count="2">
          <reference field="4294967294" count="1" selected="0">
            <x v="0"/>
          </reference>
          <reference field="15" count="1" selected="0">
            <x v="6"/>
          </reference>
        </references>
      </pivotArea>
    </chartFormat>
    <chartFormat chart="25" format="98">
      <pivotArea type="data" outline="0" fieldPosition="0">
        <references count="2">
          <reference field="4294967294" count="1" selected="0">
            <x v="0"/>
          </reference>
          <reference field="15" count="1" selected="0">
            <x v="5"/>
          </reference>
        </references>
      </pivotArea>
    </chartFormat>
    <chartFormat chart="25" format="99">
      <pivotArea type="data" outline="0" fieldPosition="0">
        <references count="2">
          <reference field="4294967294" count="1" selected="0">
            <x v="0"/>
          </reference>
          <reference field="15" count="1" selected="0">
            <x v="1"/>
          </reference>
        </references>
      </pivotArea>
    </chartFormat>
    <chartFormat chart="25" format="100">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filters count="1">
    <filter fld="15"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09CEB5-4DE3-4C7D-AC52-AA2B138679B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9"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0"/>
        <item x="1"/>
        <item x="3"/>
        <item t="default"/>
      </items>
    </pivotField>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sortType="descending">
      <autoSortScope>
        <pivotArea dataOnly="0" outline="0" fieldPosition="0">
          <references count="1">
            <reference field="4294967294" count="1" selected="0">
              <x v="0"/>
            </reference>
          </references>
        </pivotArea>
      </autoSortScope>
    </pivotField>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v="8"/>
    </i>
    <i>
      <x v="9"/>
    </i>
    <i>
      <x v="6"/>
    </i>
    <i>
      <x v="5"/>
    </i>
    <i>
      <x v="1"/>
    </i>
    <i t="grand">
      <x/>
    </i>
  </rowItems>
  <colItems count="1">
    <i/>
  </colItems>
  <dataFields count="1">
    <dataField name="Sum of Revenue" fld="24" baseField="0" baseItem="0"/>
  </dataFields>
  <chartFormats count="19">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10" format="39" series="1">
      <pivotArea type="data" outline="0" fieldPosition="0">
        <references count="1">
          <reference field="4294967294" count="1" selected="0">
            <x v="0"/>
          </reference>
        </references>
      </pivotArea>
    </chartFormat>
    <chartFormat chart="13" format="54" series="1">
      <pivotArea type="data" outline="0" fieldPosition="0">
        <references count="1">
          <reference field="4294967294" count="1" selected="0">
            <x v="0"/>
          </reference>
        </references>
      </pivotArea>
    </chartFormat>
    <chartFormat chart="17" format="63" series="1">
      <pivotArea type="data" outline="0" fieldPosition="0">
        <references count="1">
          <reference field="4294967294" count="1" selected="0">
            <x v="0"/>
          </reference>
        </references>
      </pivotArea>
    </chartFormat>
    <chartFormat chart="18" format="73" series="1">
      <pivotArea type="data" outline="0" fieldPosition="0">
        <references count="1">
          <reference field="4294967294" count="1" selected="0">
            <x v="0"/>
          </reference>
        </references>
      </pivotArea>
    </chartFormat>
    <chartFormat chart="19" format="87" series="1">
      <pivotArea type="data" outline="0" fieldPosition="0">
        <references count="1">
          <reference field="4294967294" count="1" selected="0">
            <x v="0"/>
          </reference>
        </references>
      </pivotArea>
    </chartFormat>
    <chartFormat chart="19" format="94">
      <pivotArea type="data" outline="0" fieldPosition="0">
        <references count="2">
          <reference field="4294967294" count="1" selected="0">
            <x v="0"/>
          </reference>
          <reference field="5" count="1" selected="0">
            <x v="8"/>
          </reference>
        </references>
      </pivotArea>
    </chartFormat>
    <chartFormat chart="19" format="95">
      <pivotArea type="data" outline="0" fieldPosition="0">
        <references count="2">
          <reference field="4294967294" count="1" selected="0">
            <x v="0"/>
          </reference>
          <reference field="5" count="1" selected="0">
            <x v="9"/>
          </reference>
        </references>
      </pivotArea>
    </chartFormat>
    <chartFormat chart="19" format="96">
      <pivotArea type="data" outline="0" fieldPosition="0">
        <references count="2">
          <reference field="4294967294" count="1" selected="0">
            <x v="0"/>
          </reference>
          <reference field="5" count="1" selected="0">
            <x v="6"/>
          </reference>
        </references>
      </pivotArea>
    </chartFormat>
    <chartFormat chart="19" format="97">
      <pivotArea type="data" outline="0" fieldPosition="0">
        <references count="2">
          <reference field="4294967294" count="1" selected="0">
            <x v="0"/>
          </reference>
          <reference field="5" count="1" selected="0">
            <x v="5"/>
          </reference>
        </references>
      </pivotArea>
    </chartFormat>
    <chartFormat chart="19" format="98">
      <pivotArea type="data" outline="0" fieldPosition="0">
        <references count="2">
          <reference field="4294967294" count="1" selected="0">
            <x v="0"/>
          </reference>
          <reference field="5" count="1" selected="0">
            <x v="1"/>
          </reference>
        </references>
      </pivotArea>
    </chartFormat>
    <chartFormat chart="24" format="105" series="1">
      <pivotArea type="data" outline="0" fieldPosition="0">
        <references count="1">
          <reference field="4294967294" count="1" selected="0">
            <x v="0"/>
          </reference>
        </references>
      </pivotArea>
    </chartFormat>
    <chartFormat chart="24" format="106">
      <pivotArea type="data" outline="0" fieldPosition="0">
        <references count="2">
          <reference field="4294967294" count="1" selected="0">
            <x v="0"/>
          </reference>
          <reference field="5" count="1" selected="0">
            <x v="8"/>
          </reference>
        </references>
      </pivotArea>
    </chartFormat>
    <chartFormat chart="24" format="107">
      <pivotArea type="data" outline="0" fieldPosition="0">
        <references count="2">
          <reference field="4294967294" count="1" selected="0">
            <x v="0"/>
          </reference>
          <reference field="5" count="1" selected="0">
            <x v="9"/>
          </reference>
        </references>
      </pivotArea>
    </chartFormat>
    <chartFormat chart="24" format="108">
      <pivotArea type="data" outline="0" fieldPosition="0">
        <references count="2">
          <reference field="4294967294" count="1" selected="0">
            <x v="0"/>
          </reference>
          <reference field="5" count="1" selected="0">
            <x v="6"/>
          </reference>
        </references>
      </pivotArea>
    </chartFormat>
    <chartFormat chart="24" format="109">
      <pivotArea type="data" outline="0" fieldPosition="0">
        <references count="2">
          <reference field="4294967294" count="1" selected="0">
            <x v="0"/>
          </reference>
          <reference field="5" count="1" selected="0">
            <x v="5"/>
          </reference>
        </references>
      </pivotArea>
    </chartFormat>
    <chartFormat chart="24" format="110">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2">
    <filter fld="15" type="count" evalOrder="-1" id="3" iMeasureFld="0">
      <autoFilter ref="A1">
        <filterColumn colId="0">
          <top10 val="6" filterVal="6"/>
        </filterColumn>
      </autoFilter>
    </filter>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1C7741B-5FAB-4CA2-BF8B-E122A38D47E7}" sourceName="Salesperson">
  <pivotTables>
    <pivotTable tabId="23" name="PivotTable1"/>
    <pivotTable tabId="25" name="PivotTable1"/>
    <pivotTable tabId="24" name="PivotTable1"/>
    <pivotTable tabId="19" name="PivotTable1"/>
    <pivotTable tabId="22" name="PivotTable1"/>
    <pivotTable tabId="29" name="PivotTable1"/>
    <pivotTable tabId="28" name="PivotTable1"/>
    <pivotTable tabId="26" name="PivotTable1"/>
  </pivotTables>
  <data>
    <tabular pivotCacheId="880091675">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15674DA2-1BE3-44D8-93DF-A03D1FCFAF90}" sourceName="Customer Name">
  <pivotTables>
    <pivotTable tabId="23" name="PivotTable1"/>
    <pivotTable tabId="25" name="PivotTable1"/>
    <pivotTable tabId="24" name="PivotTable1"/>
    <pivotTable tabId="19" name="PivotTable1"/>
    <pivotTable tabId="22" name="PivotTable1"/>
    <pivotTable tabId="29" name="PivotTable1"/>
    <pivotTable tabId="28" name="PivotTable1"/>
    <pivotTable tabId="26" name="PivotTable1"/>
  </pivotTables>
  <data>
    <tabular pivotCacheId="880091675">
      <items count="15">
        <i x="11" s="1"/>
        <i x="0" s="1"/>
        <i x="7" s="1"/>
        <i x="5" s="1"/>
        <i x="4" s="1"/>
        <i x="1" s="1"/>
        <i x="6" s="1"/>
        <i x="9" s="1"/>
        <i x="3" s="1"/>
        <i x="12" s="1"/>
        <i x="8" s="1"/>
        <i x="10"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C04C43B-2D5C-4308-A654-55972D52227E}" sourceName="Category">
  <pivotTables>
    <pivotTable tabId="23" name="PivotTable1"/>
    <pivotTable tabId="25" name="PivotTable1"/>
    <pivotTable tabId="24" name="PivotTable1"/>
    <pivotTable tabId="19" name="PivotTable1"/>
    <pivotTable tabId="22" name="PivotTable1"/>
    <pivotTable tabId="29" name="PivotTable1"/>
    <pivotTable tabId="28" name="PivotTable1"/>
    <pivotTable tabId="26" name="PivotTable1"/>
  </pivotTables>
  <data>
    <tabular pivotCacheId="880091675">
      <items count="15">
        <i x="2" s="1"/>
        <i x="0" s="1"/>
        <i x="3" s="1"/>
        <i x="8" s="1"/>
        <i x="7" s="1"/>
        <i x="10" s="1"/>
        <i x="1" s="1"/>
        <i x="12" s="1"/>
        <i x="14" s="1"/>
        <i x="6" s="1"/>
        <i x="13" s="1"/>
        <i x="9" s="1"/>
        <i x="5" s="1"/>
        <i x="4"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CA4E2D-5FC6-4842-A812-C5020D425442}" sourceName="Region">
  <pivotTables>
    <pivotTable tabId="23" name="PivotTable1"/>
    <pivotTable tabId="25" name="PivotTable1"/>
    <pivotTable tabId="24" name="PivotTable1"/>
    <pivotTable tabId="19" name="PivotTable1"/>
    <pivotTable tabId="22" name="PivotTable1"/>
    <pivotTable tabId="29" name="PivotTable1"/>
    <pivotTable tabId="28" name="PivotTable1"/>
    <pivotTable tabId="26" name="PivotTable1"/>
  </pivotTables>
  <data>
    <tabular pivotCacheId="880091675">
      <items count="4">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9A5AC58-41DC-4616-A4AA-E2615CCBE833}" sourceName="State">
  <pivotTables>
    <pivotTable tabId="23" name="PivotTable1"/>
    <pivotTable tabId="25" name="PivotTable1"/>
    <pivotTable tabId="24" name="PivotTable1"/>
    <pivotTable tabId="19" name="PivotTable1"/>
    <pivotTable tabId="22" name="PivotTable1"/>
    <pivotTable tabId="29" name="PivotTable1"/>
    <pivotTable tabId="28" name="PivotTable1"/>
    <pivotTable tabId="26" name="PivotTable1"/>
  </pivotTables>
  <data>
    <tabular pivotCacheId="880091675">
      <items count="12">
        <i x="4" s="1"/>
        <i x="3" s="1"/>
        <i x="9" s="1"/>
        <i x="8" s="1"/>
        <i x="7" s="1"/>
        <i x="0" s="1"/>
        <i x="1" s="1"/>
        <i x="2" s="1"/>
        <i x="6" s="1"/>
        <i x="11" s="1"/>
        <i x="10"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ype" xr10:uid="{4250A9E2-4156-49CA-9C4C-674B1F56D5B0}" sourceName="Payment Type">
  <pivotTables>
    <pivotTable tabId="23" name="PivotTable1"/>
    <pivotTable tabId="25" name="PivotTable1"/>
    <pivotTable tabId="24" name="PivotTable1"/>
    <pivotTable tabId="19" name="PivotTable1"/>
    <pivotTable tabId="22" name="PivotTable1"/>
    <pivotTable tabId="29" name="PivotTable1"/>
    <pivotTable tabId="28" name="PivotTable1"/>
    <pivotTable tabId="26" name="PivotTable1"/>
  </pivotTables>
  <data>
    <tabular pivotCacheId="880091675">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6482B828-D846-4AEC-A0F3-0FBC12F0C7F8}" cache="Slicer_Salesperson" caption="Salesperson" style="SlicerStyleLight5" rowHeight="234950"/>
  <slicer name="Customer Name" xr10:uid="{37C82D99-AE82-4899-BF2D-B0A0438121CC}" cache="Slicer_Customer_Name" caption="Customer Name" style="SlicerStyleLight5" rowHeight="234950"/>
  <slicer name="Category" xr10:uid="{041617EA-520C-4254-8536-1E47BB2E2EAA}" cache="Slicer_Category" caption="Category" startItem="1" style="SlicerStyleLight5" rowHeight="234950"/>
  <slicer name="Region" xr10:uid="{DD6F4E95-77C4-44D4-A9A1-C4F41DC4CDB0}" cache="Slicer_Region" caption="Region" style="SlicerStyleLight5" rowHeight="234950"/>
  <slicer name="State" xr10:uid="{CFFDA1B6-28AA-45CD-B282-AB91F3AA675C}" cache="Slicer_State" caption="State" style="SlicerStyleLight5" rowHeight="234950"/>
  <slicer name="Payment Type" xr10:uid="{CEBA854A-1B04-44D5-BF74-1B953763AE2B}" cache="Slicer_Payment_Type" caption="Payment Type"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topLeftCell="N1" zoomScaleNormal="100" workbookViewId="0">
      <pane ySplit="3" topLeftCell="A31" activePane="bottomLeft" state="frozen"/>
      <selection pane="bottomLeft" activeCell="T357" sqref="T357"/>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s>
  <sheetData>
    <row r="1" spans="1:26" ht="18" x14ac:dyDescent="0.35">
      <c r="A1" s="1" t="s">
        <v>161</v>
      </c>
      <c r="O1" s="1" t="s">
        <v>164</v>
      </c>
    </row>
    <row r="3" spans="1:26" x14ac:dyDescent="0.3">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3">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3">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3">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3">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3">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3">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3">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3">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3">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3">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3">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3">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3">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3">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3">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3">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3">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3">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3">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3">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3">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3">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3">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3">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3">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3">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3">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3">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3">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3">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3">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3">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3">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3">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3">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3">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3">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3">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3">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3">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3">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3">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3">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3">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3">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3">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3">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3">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3">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3">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3">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3">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3">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3">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3">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3">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3">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3">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3">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3">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3">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3">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3">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3">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3">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3">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3">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3">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3">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3">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3">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3">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3">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3">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3">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3">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3">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3">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3">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3">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3">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3">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3">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3">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3">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3">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3">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3">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3">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3">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3">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3">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3">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3">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3">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3">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3">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3">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3">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3">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3">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3">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3">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3">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3">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3">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3">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3">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3">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3">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3">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3">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3">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3">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3">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3">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3">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3">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3">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3">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3">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3">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3">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3">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3">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3">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3">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3">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3">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3">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3">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3">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3">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3">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3">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3">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3">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3">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3">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3">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3">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3">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3">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3">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3">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3">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3">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3">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3">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3">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3">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3">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3">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3">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3">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3">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3">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3">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3">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3">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3">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3">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3">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3">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3">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3">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3">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3">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3">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3">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3">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3">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3">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3">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3">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3">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3">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3">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3">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3">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3">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3">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3">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3">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3">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3">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3">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3">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3">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3">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3">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3">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3">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3">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3">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3">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3">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3">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3">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3">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3">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3">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3">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3">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3">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3">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3">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3">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3">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3">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3">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3">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3">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3">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3">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3">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3">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3">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3">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3">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3">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3">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3">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3">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3">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3">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3">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3">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3">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3">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3">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3">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3">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3">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3">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3">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3">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3">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3">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3">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3">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3">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3">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3">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3">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3">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3">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3">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3">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3">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3">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3">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3">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3">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3">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3">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3">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3">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3">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3">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3">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3">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3">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3">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3">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3">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3">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3">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3">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3">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3">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3">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3">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3">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3">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3">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3">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3">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3">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3">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3">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3">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3">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3">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3">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3">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3">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3">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3">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3">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3">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3">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3">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3">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3">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3">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3">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3">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3">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3">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3">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3">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3">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3">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3">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3">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3">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3">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3">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3">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3">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3">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3">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3">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3">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3">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3">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3">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3">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3">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3">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3">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3">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3">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3">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3">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3">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3">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3">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3">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3">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3">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3">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3">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3">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3">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3">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3">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3">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3">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3">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3">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3">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3">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3">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3">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3">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3">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3">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3">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3">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3">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3">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3">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3">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3">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3">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3">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3">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3">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3">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3">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3">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3">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3">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3">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3">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3">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3">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CAAD2-8599-4BF9-B9C1-5DD25DCA397B}">
  <dimension ref="A3:B9"/>
  <sheetViews>
    <sheetView zoomScale="94" zoomScaleNormal="94" workbookViewId="0">
      <selection activeCell="M25" sqref="M25"/>
    </sheetView>
  </sheetViews>
  <sheetFormatPr defaultRowHeight="14.4" x14ac:dyDescent="0.3"/>
  <cols>
    <col min="1" max="1" width="12.88671875" bestFit="1" customWidth="1"/>
    <col min="2" max="2" width="14.88671875" bestFit="1" customWidth="1"/>
  </cols>
  <sheetData>
    <row r="3" spans="1:2" x14ac:dyDescent="0.3">
      <c r="A3" s="11" t="s">
        <v>165</v>
      </c>
      <c r="B3" t="s">
        <v>167</v>
      </c>
    </row>
    <row r="4" spans="1:2" x14ac:dyDescent="0.3">
      <c r="A4" s="12" t="s">
        <v>42</v>
      </c>
      <c r="B4">
        <v>67180.5</v>
      </c>
    </row>
    <row r="5" spans="1:2" x14ac:dyDescent="0.3">
      <c r="A5" s="12" t="s">
        <v>58</v>
      </c>
      <c r="B5">
        <v>50198.35</v>
      </c>
    </row>
    <row r="6" spans="1:2" x14ac:dyDescent="0.3">
      <c r="A6" s="12" t="s">
        <v>115</v>
      </c>
      <c r="B6">
        <v>50145.330000000009</v>
      </c>
    </row>
    <row r="7" spans="1:2" x14ac:dyDescent="0.3">
      <c r="A7" s="12" t="s">
        <v>92</v>
      </c>
      <c r="B7">
        <v>43703</v>
      </c>
    </row>
    <row r="8" spans="1:2" x14ac:dyDescent="0.3">
      <c r="A8" s="12" t="s">
        <v>99</v>
      </c>
      <c r="B8">
        <v>41095.01</v>
      </c>
    </row>
    <row r="9" spans="1:2" x14ac:dyDescent="0.3">
      <c r="A9" s="12" t="s">
        <v>166</v>
      </c>
      <c r="B9">
        <v>252322.19000000003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1C41-FC1F-4353-87E6-DAE3DCAF2DC2}">
  <dimension ref="A1"/>
  <sheetViews>
    <sheetView showGridLines="0" workbookViewId="0">
      <selection activeCell="K32" sqref="K32"/>
    </sheetView>
  </sheetViews>
  <sheetFormatPr defaultRowHeight="14.4" x14ac:dyDescent="0.3"/>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A95A9-7AD4-4F91-BB1A-0D69A774BB04}">
  <dimension ref="A1"/>
  <sheetViews>
    <sheetView showGridLines="0" workbookViewId="0">
      <selection activeCell="K32" sqref="K32"/>
    </sheetView>
  </sheetViews>
  <sheetFormatPr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65469-A8F7-4F9B-A415-BB5C2A6D20F1}">
  <dimension ref="A1"/>
  <sheetViews>
    <sheetView showGridLines="0" tabSelected="1" topLeftCell="A16" zoomScale="72" zoomScaleNormal="72" workbookViewId="0">
      <selection activeCell="K63" sqref="K63"/>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380BA-15EC-46E5-AC28-C53CE5499271}">
  <dimension ref="A1"/>
  <sheetViews>
    <sheetView showGridLines="0" topLeftCell="A4" workbookViewId="0">
      <selection activeCell="L51" sqref="L51"/>
    </sheetView>
  </sheetViews>
  <sheetFormatPr defaultRowHeight="14.4" x14ac:dyDescent="0.3"/>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4.4" x14ac:dyDescent="0.3"/>
  <sheetData>
    <row r="19" spans="2:3" x14ac:dyDescent="0.3">
      <c r="B19" s="7" t="s">
        <v>153</v>
      </c>
      <c r="C19" t="s">
        <v>154</v>
      </c>
    </row>
    <row r="20" spans="2:3" x14ac:dyDescent="0.3">
      <c r="B20" s="7" t="s">
        <v>152</v>
      </c>
      <c r="C20" s="6"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workbookViewId="0">
      <selection activeCell="D8" sqref="D8"/>
    </sheetView>
  </sheetViews>
  <sheetFormatPr defaultRowHeight="14.4" x14ac:dyDescent="0.3"/>
  <cols>
    <col min="1" max="1" width="66.44140625" customWidth="1"/>
    <col min="3" max="3" width="9.109375" customWidth="1"/>
  </cols>
  <sheetData>
    <row r="2" spans="1:1" ht="21" x14ac:dyDescent="0.4">
      <c r="A2" s="8" t="s">
        <v>162</v>
      </c>
    </row>
    <row r="3" spans="1:1" ht="68.25" customHeight="1" x14ac:dyDescent="0.3">
      <c r="A3" s="10" t="s">
        <v>163</v>
      </c>
    </row>
    <row r="4" spans="1:1" ht="21" x14ac:dyDescent="0.4">
      <c r="A4" s="9" t="s">
        <v>156</v>
      </c>
    </row>
    <row r="5" spans="1:1" ht="21" x14ac:dyDescent="0.4">
      <c r="A5" s="9" t="s">
        <v>157</v>
      </c>
    </row>
    <row r="6" spans="1:1" ht="21" x14ac:dyDescent="0.4">
      <c r="A6" s="9" t="s">
        <v>158</v>
      </c>
    </row>
    <row r="7" spans="1:1" ht="21" x14ac:dyDescent="0.4">
      <c r="A7" s="9" t="s">
        <v>159</v>
      </c>
    </row>
    <row r="8" spans="1:1" ht="21" x14ac:dyDescent="0.4">
      <c r="A8" s="9" t="s">
        <v>160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9CE51-285F-48DE-8B45-2B43A4369ECE}">
  <dimension ref="A3:B12"/>
  <sheetViews>
    <sheetView workbookViewId="0">
      <selection activeCell="B8" sqref="B8"/>
    </sheetView>
  </sheetViews>
  <sheetFormatPr defaultRowHeight="14.4" x14ac:dyDescent="0.3"/>
  <cols>
    <col min="1" max="1" width="15.109375" bestFit="1" customWidth="1"/>
    <col min="2" max="2" width="14.88671875" bestFit="1" customWidth="1"/>
  </cols>
  <sheetData>
    <row r="3" spans="1:2" x14ac:dyDescent="0.3">
      <c r="A3" s="11" t="s">
        <v>165</v>
      </c>
      <c r="B3" t="s">
        <v>167</v>
      </c>
    </row>
    <row r="4" spans="1:2" x14ac:dyDescent="0.3">
      <c r="A4" s="12" t="s">
        <v>60</v>
      </c>
      <c r="B4" s="4">
        <v>104242.33999999997</v>
      </c>
    </row>
    <row r="5" spans="1:2" x14ac:dyDescent="0.3">
      <c r="A5" s="12" t="s">
        <v>94</v>
      </c>
      <c r="B5" s="4">
        <v>93848.329999999987</v>
      </c>
    </row>
    <row r="6" spans="1:2" x14ac:dyDescent="0.3">
      <c r="A6" s="12" t="s">
        <v>44</v>
      </c>
      <c r="B6" s="4">
        <v>67180.5</v>
      </c>
    </row>
    <row r="7" spans="1:2" x14ac:dyDescent="0.3">
      <c r="A7" s="12" t="s">
        <v>31</v>
      </c>
      <c r="B7" s="4">
        <v>42370.880000000005</v>
      </c>
    </row>
    <row r="8" spans="1:2" x14ac:dyDescent="0.3">
      <c r="A8" s="12" t="s">
        <v>101</v>
      </c>
      <c r="B8" s="4">
        <v>41095.01</v>
      </c>
    </row>
    <row r="9" spans="1:2" x14ac:dyDescent="0.3">
      <c r="A9" s="12" t="s">
        <v>86</v>
      </c>
      <c r="B9" s="4">
        <v>37418</v>
      </c>
    </row>
    <row r="10" spans="1:2" x14ac:dyDescent="0.3">
      <c r="A10" s="12" t="s">
        <v>129</v>
      </c>
      <c r="B10" s="4">
        <v>32530.6</v>
      </c>
    </row>
    <row r="11" spans="1:2" x14ac:dyDescent="0.3">
      <c r="A11" s="12" t="s">
        <v>70</v>
      </c>
      <c r="B11" s="4">
        <v>16350.5</v>
      </c>
    </row>
    <row r="12" spans="1:2" x14ac:dyDescent="0.3">
      <c r="A12" s="12" t="s">
        <v>166</v>
      </c>
      <c r="B12" s="4">
        <v>435036.15999999992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BC775-7F68-4325-8E8F-B8F3C60CD3CD}">
  <dimension ref="A3:B14"/>
  <sheetViews>
    <sheetView workbookViewId="0">
      <selection activeCell="A7" sqref="A7"/>
    </sheetView>
  </sheetViews>
  <sheetFormatPr defaultRowHeight="14.4" x14ac:dyDescent="0.3"/>
  <cols>
    <col min="1" max="1" width="12.5546875" bestFit="1" customWidth="1"/>
    <col min="2" max="2" width="14.88671875" bestFit="1" customWidth="1"/>
  </cols>
  <sheetData>
    <row r="3" spans="1:2" x14ac:dyDescent="0.3">
      <c r="A3" s="11" t="s">
        <v>165</v>
      </c>
      <c r="B3" t="s">
        <v>167</v>
      </c>
    </row>
    <row r="4" spans="1:2" x14ac:dyDescent="0.3">
      <c r="A4" s="12" t="s">
        <v>40</v>
      </c>
      <c r="B4" s="4">
        <v>67180.5</v>
      </c>
    </row>
    <row r="5" spans="1:2" x14ac:dyDescent="0.3">
      <c r="A5" s="12" t="s">
        <v>56</v>
      </c>
      <c r="B5" s="4">
        <v>50198.35</v>
      </c>
    </row>
    <row r="6" spans="1:2" x14ac:dyDescent="0.3">
      <c r="A6" s="12" t="s">
        <v>90</v>
      </c>
      <c r="B6" s="4">
        <v>43703</v>
      </c>
    </row>
    <row r="7" spans="1:2" x14ac:dyDescent="0.3">
      <c r="A7" s="12" t="s">
        <v>82</v>
      </c>
      <c r="B7" s="4">
        <v>37418</v>
      </c>
    </row>
    <row r="8" spans="1:2" x14ac:dyDescent="0.3">
      <c r="A8" s="12" t="s">
        <v>118</v>
      </c>
      <c r="B8" s="4">
        <v>36839.990000000005</v>
      </c>
    </row>
    <row r="9" spans="1:2" x14ac:dyDescent="0.3">
      <c r="A9" s="12" t="s">
        <v>125</v>
      </c>
      <c r="B9" s="4">
        <v>32530.6</v>
      </c>
    </row>
    <row r="10" spans="1:2" x14ac:dyDescent="0.3">
      <c r="A10" s="12" t="s">
        <v>97</v>
      </c>
      <c r="B10" s="4">
        <v>29133.009999999995</v>
      </c>
    </row>
    <row r="11" spans="1:2" x14ac:dyDescent="0.3">
      <c r="A11" s="12" t="s">
        <v>140</v>
      </c>
      <c r="B11" s="4">
        <v>28208.250000000007</v>
      </c>
    </row>
    <row r="12" spans="1:2" x14ac:dyDescent="0.3">
      <c r="A12" s="12" t="s">
        <v>74</v>
      </c>
      <c r="B12" s="4">
        <v>27005.38</v>
      </c>
    </row>
    <row r="13" spans="1:2" x14ac:dyDescent="0.3">
      <c r="A13" s="12" t="s">
        <v>113</v>
      </c>
      <c r="B13" s="4">
        <v>21937.08</v>
      </c>
    </row>
    <row r="14" spans="1:2" x14ac:dyDescent="0.3">
      <c r="A14" s="12" t="s">
        <v>166</v>
      </c>
      <c r="B14" s="4">
        <v>374154.16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59E1B-C29D-4C6A-A85A-5837C6194586}">
  <dimension ref="A3:B16"/>
  <sheetViews>
    <sheetView workbookViewId="0">
      <selection activeCell="AG14" sqref="AG14"/>
    </sheetView>
  </sheetViews>
  <sheetFormatPr defaultRowHeight="14.4" x14ac:dyDescent="0.3"/>
  <cols>
    <col min="1" max="1" width="12.5546875" bestFit="1" customWidth="1"/>
    <col min="2" max="2" width="14.88671875" bestFit="1" customWidth="1"/>
  </cols>
  <sheetData>
    <row r="3" spans="1:2" x14ac:dyDescent="0.3">
      <c r="A3" s="11" t="s">
        <v>165</v>
      </c>
      <c r="B3" t="s">
        <v>167</v>
      </c>
    </row>
    <row r="4" spans="1:2" x14ac:dyDescent="0.3">
      <c r="A4" s="12" t="s">
        <v>168</v>
      </c>
      <c r="B4" s="4">
        <v>32907.839999999997</v>
      </c>
    </row>
    <row r="5" spans="1:2" x14ac:dyDescent="0.3">
      <c r="A5" s="12" t="s">
        <v>169</v>
      </c>
      <c r="B5" s="4">
        <v>19955.5</v>
      </c>
    </row>
    <row r="6" spans="1:2" x14ac:dyDescent="0.3">
      <c r="A6" s="12" t="s">
        <v>170</v>
      </c>
      <c r="B6" s="4">
        <v>30852.6</v>
      </c>
    </row>
    <row r="7" spans="1:2" x14ac:dyDescent="0.3">
      <c r="A7" s="12" t="s">
        <v>171</v>
      </c>
      <c r="B7" s="4">
        <v>20771.789999999997</v>
      </c>
    </row>
    <row r="8" spans="1:2" x14ac:dyDescent="0.3">
      <c r="A8" s="12" t="s">
        <v>172</v>
      </c>
      <c r="B8" s="4">
        <v>34307.049999999996</v>
      </c>
    </row>
    <row r="9" spans="1:2" x14ac:dyDescent="0.3">
      <c r="A9" s="12" t="s">
        <v>173</v>
      </c>
      <c r="B9" s="4">
        <v>55601.61</v>
      </c>
    </row>
    <row r="10" spans="1:2" x14ac:dyDescent="0.3">
      <c r="A10" s="12" t="s">
        <v>174</v>
      </c>
      <c r="B10" s="4">
        <v>27318.539999999997</v>
      </c>
    </row>
    <row r="11" spans="1:2" x14ac:dyDescent="0.3">
      <c r="A11" s="12" t="s">
        <v>175</v>
      </c>
      <c r="B11" s="4">
        <v>29921.459999999995</v>
      </c>
    </row>
    <row r="12" spans="1:2" x14ac:dyDescent="0.3">
      <c r="A12" s="12" t="s">
        <v>176</v>
      </c>
      <c r="B12" s="4">
        <v>31949.97</v>
      </c>
    </row>
    <row r="13" spans="1:2" x14ac:dyDescent="0.3">
      <c r="A13" s="12" t="s">
        <v>177</v>
      </c>
      <c r="B13" s="4">
        <v>53033.59</v>
      </c>
    </row>
    <row r="14" spans="1:2" x14ac:dyDescent="0.3">
      <c r="A14" s="12" t="s">
        <v>178</v>
      </c>
      <c r="B14" s="4">
        <v>31773.429999999997</v>
      </c>
    </row>
    <row r="15" spans="1:2" x14ac:dyDescent="0.3">
      <c r="A15" s="12" t="s">
        <v>179</v>
      </c>
      <c r="B15" s="4">
        <v>66642.78</v>
      </c>
    </row>
    <row r="16" spans="1:2" x14ac:dyDescent="0.3">
      <c r="A16" s="12" t="s">
        <v>166</v>
      </c>
      <c r="B16" s="4">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72A09-EC5F-416B-8C82-C57FA7AABDEC}">
  <dimension ref="A3:B8"/>
  <sheetViews>
    <sheetView workbookViewId="0">
      <selection activeCell="N17" sqref="N17"/>
    </sheetView>
  </sheetViews>
  <sheetFormatPr defaultRowHeight="14.4" x14ac:dyDescent="0.3"/>
  <cols>
    <col min="1" max="1" width="12.5546875" bestFit="1" customWidth="1"/>
    <col min="2" max="2" width="14.88671875" bestFit="1" customWidth="1"/>
  </cols>
  <sheetData>
    <row r="3" spans="1:2" x14ac:dyDescent="0.3">
      <c r="A3" s="11" t="s">
        <v>165</v>
      </c>
      <c r="B3" t="s">
        <v>167</v>
      </c>
    </row>
    <row r="4" spans="1:2" x14ac:dyDescent="0.3">
      <c r="A4" s="12" t="s">
        <v>61</v>
      </c>
      <c r="B4" s="4">
        <v>141660.33999999997</v>
      </c>
    </row>
    <row r="5" spans="1:2" x14ac:dyDescent="0.3">
      <c r="A5" s="12" t="s">
        <v>45</v>
      </c>
      <c r="B5" s="4">
        <v>108275.51</v>
      </c>
    </row>
    <row r="6" spans="1:2" x14ac:dyDescent="0.3">
      <c r="A6" s="12" t="s">
        <v>95</v>
      </c>
      <c r="B6" s="4">
        <v>93848.329999999987</v>
      </c>
    </row>
    <row r="7" spans="1:2" x14ac:dyDescent="0.3">
      <c r="A7" s="12" t="s">
        <v>32</v>
      </c>
      <c r="B7" s="4">
        <v>91251.979999999981</v>
      </c>
    </row>
    <row r="8" spans="1:2" x14ac:dyDescent="0.3">
      <c r="A8" s="12" t="s">
        <v>166</v>
      </c>
      <c r="B8" s="4">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7592-5DE9-4183-B4F0-83B5416E067C}">
  <dimension ref="A3:B9"/>
  <sheetViews>
    <sheetView workbookViewId="0">
      <selection activeCell="A10" sqref="A10"/>
    </sheetView>
  </sheetViews>
  <sheetFormatPr defaultRowHeight="14.4" x14ac:dyDescent="0.3"/>
  <cols>
    <col min="1" max="1" width="15.5546875" bestFit="1" customWidth="1"/>
    <col min="2" max="2" width="14.88671875" bestFit="1" customWidth="1"/>
  </cols>
  <sheetData>
    <row r="3" spans="1:2" x14ac:dyDescent="0.3">
      <c r="A3" s="11" t="s">
        <v>165</v>
      </c>
      <c r="B3" t="s">
        <v>167</v>
      </c>
    </row>
    <row r="4" spans="1:2" x14ac:dyDescent="0.3">
      <c r="A4" s="12" t="s">
        <v>37</v>
      </c>
      <c r="B4" s="4">
        <v>110577.10999999999</v>
      </c>
    </row>
    <row r="5" spans="1:2" x14ac:dyDescent="0.3">
      <c r="A5" s="12" t="s">
        <v>89</v>
      </c>
      <c r="B5" s="4">
        <v>69000</v>
      </c>
    </row>
    <row r="6" spans="1:2" x14ac:dyDescent="0.3">
      <c r="A6" s="12" t="s">
        <v>110</v>
      </c>
      <c r="B6" s="4">
        <v>51541</v>
      </c>
    </row>
    <row r="7" spans="1:2" x14ac:dyDescent="0.3">
      <c r="A7" s="12" t="s">
        <v>134</v>
      </c>
      <c r="B7" s="4">
        <v>33129.600000000006</v>
      </c>
    </row>
    <row r="8" spans="1:2" x14ac:dyDescent="0.3">
      <c r="A8" s="12" t="s">
        <v>39</v>
      </c>
      <c r="B8" s="4">
        <v>27999.5</v>
      </c>
    </row>
    <row r="9" spans="1:2" x14ac:dyDescent="0.3">
      <c r="A9" s="12" t="s">
        <v>166</v>
      </c>
      <c r="B9" s="4">
        <v>292247.20999999996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4CC12-E3F1-4F02-8AC6-AC218697E611}">
  <dimension ref="A3:B11"/>
  <sheetViews>
    <sheetView topLeftCell="A2" zoomScale="94" zoomScaleNormal="94" workbookViewId="0">
      <selection activeCell="K25" sqref="K25"/>
    </sheetView>
  </sheetViews>
  <sheetFormatPr defaultRowHeight="14.4" x14ac:dyDescent="0.3"/>
  <cols>
    <col min="1" max="1" width="12.88671875" bestFit="1" customWidth="1"/>
    <col min="2" max="2" width="16.21875" bestFit="1" customWidth="1"/>
  </cols>
  <sheetData>
    <row r="3" spans="1:2" x14ac:dyDescent="0.3">
      <c r="A3" s="11" t="s">
        <v>165</v>
      </c>
      <c r="B3" t="s">
        <v>187</v>
      </c>
    </row>
    <row r="4" spans="1:2" x14ac:dyDescent="0.3">
      <c r="A4" s="13" t="s">
        <v>180</v>
      </c>
      <c r="B4">
        <v>218</v>
      </c>
    </row>
    <row r="5" spans="1:2" x14ac:dyDescent="0.3">
      <c r="A5" s="13" t="s">
        <v>181</v>
      </c>
      <c r="B5">
        <v>85</v>
      </c>
    </row>
    <row r="6" spans="1:2" x14ac:dyDescent="0.3">
      <c r="A6" s="13" t="s">
        <v>182</v>
      </c>
      <c r="B6">
        <v>31</v>
      </c>
    </row>
    <row r="7" spans="1:2" x14ac:dyDescent="0.3">
      <c r="A7" s="13" t="s">
        <v>183</v>
      </c>
      <c r="B7">
        <v>24</v>
      </c>
    </row>
    <row r="8" spans="1:2" x14ac:dyDescent="0.3">
      <c r="A8" s="13" t="s">
        <v>184</v>
      </c>
      <c r="B8">
        <v>8</v>
      </c>
    </row>
    <row r="9" spans="1:2" x14ac:dyDescent="0.3">
      <c r="A9" s="13" t="s">
        <v>185</v>
      </c>
      <c r="B9">
        <v>2</v>
      </c>
    </row>
    <row r="10" spans="1:2" x14ac:dyDescent="0.3">
      <c r="A10" s="13" t="s">
        <v>186</v>
      </c>
      <c r="B10">
        <v>1</v>
      </c>
    </row>
    <row r="11" spans="1:2" x14ac:dyDescent="0.3">
      <c r="A11" s="13" t="s">
        <v>166</v>
      </c>
      <c r="B11">
        <v>369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42E8A-9B9D-4D59-826D-5FCDAFAE2FA8}">
  <dimension ref="A3:B10"/>
  <sheetViews>
    <sheetView zoomScale="94" zoomScaleNormal="94" workbookViewId="0">
      <selection activeCell="I25" sqref="I25"/>
    </sheetView>
  </sheetViews>
  <sheetFormatPr defaultRowHeight="14.4" x14ac:dyDescent="0.3"/>
  <cols>
    <col min="1" max="1" width="12.88671875" bestFit="1" customWidth="1"/>
    <col min="2" max="2" width="14.88671875" bestFit="1" customWidth="1"/>
  </cols>
  <sheetData>
    <row r="3" spans="1:2" x14ac:dyDescent="0.3">
      <c r="A3" s="11" t="s">
        <v>165</v>
      </c>
      <c r="B3" t="s">
        <v>167</v>
      </c>
    </row>
    <row r="4" spans="1:2" x14ac:dyDescent="0.3">
      <c r="A4" s="12" t="s">
        <v>42</v>
      </c>
      <c r="B4">
        <v>67180.5</v>
      </c>
    </row>
    <row r="5" spans="1:2" x14ac:dyDescent="0.3">
      <c r="A5" s="12" t="s">
        <v>58</v>
      </c>
      <c r="B5">
        <v>50198.35</v>
      </c>
    </row>
    <row r="6" spans="1:2" x14ac:dyDescent="0.3">
      <c r="A6" s="12" t="s">
        <v>115</v>
      </c>
      <c r="B6">
        <v>50145.330000000009</v>
      </c>
    </row>
    <row r="7" spans="1:2" x14ac:dyDescent="0.3">
      <c r="A7" s="12" t="s">
        <v>92</v>
      </c>
      <c r="B7">
        <v>43703</v>
      </c>
    </row>
    <row r="8" spans="1:2" x14ac:dyDescent="0.3">
      <c r="A8" s="12" t="s">
        <v>99</v>
      </c>
      <c r="B8">
        <v>41095.01</v>
      </c>
    </row>
    <row r="9" spans="1:2" x14ac:dyDescent="0.3">
      <c r="A9" s="12" t="s">
        <v>84</v>
      </c>
      <c r="B9">
        <v>37418</v>
      </c>
    </row>
    <row r="10" spans="1:2" x14ac:dyDescent="0.3">
      <c r="A10" s="12" t="s">
        <v>166</v>
      </c>
      <c r="B10">
        <v>289740.19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 (2)</vt:lpstr>
      <vt:lpstr>Task</vt:lpstr>
      <vt:lpstr>Salesperson performance</vt:lpstr>
      <vt:lpstr>Top 10 Customers</vt:lpstr>
      <vt:lpstr>Sales Trend Report</vt:lpstr>
      <vt:lpstr>Sales By Region</vt:lpstr>
      <vt:lpstr>Sales By Product Category</vt:lpstr>
      <vt:lpstr>Transactions By Amount</vt:lpstr>
      <vt:lpstr>Top 6 Ship Cities</vt:lpstr>
      <vt:lpstr>Top 5 Cities By Revenue</vt:lpstr>
      <vt:lpstr>Pre analysis Board</vt:lpstr>
      <vt:lpstr>In analysis  </vt:lpstr>
      <vt:lpstr>Dashboard for Lucas-vicci Ltd</vt:lpstr>
      <vt:lpstr>Final Observation and Recs</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Precious Ebirim</cp:lastModifiedBy>
  <dcterms:created xsi:type="dcterms:W3CDTF">2015-01-21T18:43:03Z</dcterms:created>
  <dcterms:modified xsi:type="dcterms:W3CDTF">2025-04-12T16:16:46Z</dcterms:modified>
</cp:coreProperties>
</file>