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sh_\Documents\PneuSoRD\LabVIEW\Examples\Subsystems\"/>
    </mc:Choice>
  </mc:AlternateContent>
  <xr:revisionPtr revIDLastSave="0" documentId="8_{CF33F745-D162-4F5A-96EA-5EC7FF94B572}" xr6:coauthVersionLast="46" xr6:coauthVersionMax="46" xr10:uidLastSave="{00000000-0000-0000-0000-000000000000}"/>
  <bookViews>
    <workbookView xWindow="-98" yWindow="503" windowWidth="20715" windowHeight="13274" xr2:uid="{ECCD0BB7-F9AE-4678-8C9A-C30B004A651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5" i="1" l="1"/>
  <c r="B85" i="1" s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7" i="1"/>
  <c r="A137" i="1"/>
  <c r="A133" i="1"/>
  <c r="A134" i="1" s="1"/>
  <c r="A135" i="1" s="1"/>
  <c r="A136" i="1" s="1"/>
  <c r="A129" i="1"/>
  <c r="A130" i="1" s="1"/>
  <c r="A131" i="1" s="1"/>
  <c r="A132" i="1" s="1"/>
  <c r="A8" i="1"/>
  <c r="A9" i="1" l="1"/>
  <c r="A10" i="1" l="1"/>
  <c r="A11" i="1" l="1"/>
  <c r="A12" i="1" l="1"/>
  <c r="A13" i="1" l="1"/>
  <c r="A14" i="1" l="1"/>
  <c r="A15" i="1" l="1"/>
  <c r="A16" i="1" l="1"/>
  <c r="A17" i="1" l="1"/>
  <c r="A18" i="1" l="1"/>
  <c r="A19" i="1" l="1"/>
  <c r="A20" i="1" l="1"/>
  <c r="A21" i="1" l="1"/>
  <c r="A22" i="1" l="1"/>
  <c r="A23" i="1" l="1"/>
  <c r="A24" i="1" l="1"/>
  <c r="A25" i="1" l="1"/>
  <c r="A26" i="1" l="1"/>
  <c r="A27" i="1" l="1"/>
  <c r="A28" i="1" l="1"/>
  <c r="A29" i="1" l="1"/>
  <c r="A30" i="1" l="1"/>
  <c r="A31" i="1" l="1"/>
  <c r="A32" i="1" l="1"/>
  <c r="A33" i="1" l="1"/>
  <c r="A34" i="1" l="1"/>
  <c r="A35" i="1" l="1"/>
  <c r="A36" i="1" l="1"/>
  <c r="A37" i="1" l="1"/>
  <c r="A38" i="1" l="1"/>
  <c r="A39" i="1" l="1"/>
  <c r="A40" i="1" l="1"/>
  <c r="A41" i="1" l="1"/>
  <c r="A42" i="1" l="1"/>
  <c r="A43" i="1" l="1"/>
  <c r="A44" i="1" l="1"/>
  <c r="A45" i="1" l="1"/>
  <c r="A46" i="1" l="1"/>
  <c r="A47" i="1" l="1"/>
  <c r="A48" i="1" l="1"/>
  <c r="A49" i="1" l="1"/>
  <c r="A50" i="1" l="1"/>
  <c r="A51" i="1" l="1"/>
  <c r="A52" i="1" l="1"/>
  <c r="A53" i="1" l="1"/>
  <c r="A54" i="1" l="1"/>
  <c r="A55" i="1" l="1"/>
  <c r="A56" i="1" l="1"/>
  <c r="A57" i="1" l="1"/>
  <c r="A58" i="1" l="1"/>
  <c r="A59" i="1" l="1"/>
  <c r="A60" i="1" l="1"/>
  <c r="A61" i="1" l="1"/>
  <c r="A62" i="1" l="1"/>
  <c r="A63" i="1" l="1"/>
  <c r="A64" i="1" l="1"/>
  <c r="A65" i="1" l="1"/>
  <c r="A66" i="1" l="1"/>
  <c r="A67" i="1" l="1"/>
  <c r="A68" i="1" l="1"/>
  <c r="A69" i="1" l="1"/>
  <c r="A70" i="1" l="1"/>
  <c r="A71" i="1" l="1"/>
  <c r="A72" i="1" l="1"/>
  <c r="A73" i="1" l="1"/>
  <c r="A74" i="1" l="1"/>
  <c r="A75" i="1" l="1"/>
  <c r="A76" i="1" l="1"/>
  <c r="A77" i="1" l="1"/>
  <c r="A78" i="1" l="1"/>
  <c r="A79" i="1" l="1"/>
  <c r="A80" i="1" l="1"/>
  <c r="A81" i="1" l="1"/>
  <c r="A82" i="1" l="1"/>
  <c r="A83" i="1" l="1"/>
  <c r="A84" i="1" l="1"/>
  <c r="A85" i="1" l="1"/>
  <c r="A86" i="1" l="1"/>
  <c r="A87" i="1" l="1"/>
  <c r="A88" i="1" l="1"/>
  <c r="A89" i="1" l="1"/>
  <c r="A90" i="1" l="1"/>
  <c r="A91" i="1" l="1"/>
  <c r="A92" i="1" l="1"/>
  <c r="A93" i="1" l="1"/>
  <c r="A94" i="1" l="1"/>
  <c r="A95" i="1" l="1"/>
  <c r="A96" i="1" l="1"/>
  <c r="A97" i="1" l="1"/>
  <c r="A98" i="1" l="1"/>
  <c r="A99" i="1" l="1"/>
  <c r="A100" i="1" l="1"/>
  <c r="A101" i="1" l="1"/>
  <c r="A102" i="1" l="1"/>
  <c r="A103" i="1" l="1"/>
  <c r="A104" i="1" l="1"/>
  <c r="A105" i="1" l="1"/>
  <c r="A106" i="1" l="1"/>
  <c r="A107" i="1" l="1"/>
  <c r="A108" i="1" l="1"/>
  <c r="A109" i="1" l="1"/>
  <c r="A110" i="1" l="1"/>
  <c r="A111" i="1" l="1"/>
  <c r="A112" i="1" l="1"/>
  <c r="A113" i="1" l="1"/>
  <c r="A114" i="1" l="1"/>
  <c r="A115" i="1" l="1"/>
  <c r="A116" i="1" l="1"/>
  <c r="A117" i="1" l="1"/>
  <c r="A118" i="1" l="1"/>
  <c r="A119" i="1" l="1"/>
  <c r="A120" i="1" l="1"/>
  <c r="A121" i="1" l="1"/>
  <c r="A122" i="1" l="1"/>
  <c r="A123" i="1" l="1"/>
  <c r="A124" i="1" l="1"/>
  <c r="A125" i="1" l="1"/>
  <c r="A126" i="1" l="1"/>
  <c r="A127" i="1" l="1"/>
  <c r="A128" i="1" l="1"/>
</calcChain>
</file>

<file path=xl/sharedStrings.xml><?xml version="1.0" encoding="utf-8"?>
<sst xmlns="http://schemas.openxmlformats.org/spreadsheetml/2006/main" count="7" uniqueCount="7">
  <si>
    <t>dt</t>
  </si>
  <si>
    <t>SetpointkPa</t>
  </si>
  <si>
    <t>phi</t>
  </si>
  <si>
    <t>omega</t>
  </si>
  <si>
    <t>Period</t>
  </si>
  <si>
    <t>Hz</t>
  </si>
  <si>
    <t>PWM Half period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</si>
</sst>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Sheet1!$A$7:$A$138</c:f>
              <c:numCache>
                <c:formatCode>General</c:formatCode>
                <c:ptCount val="132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0.30000000000000004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0.79999999999999993</c:v>
                </c:pt>
                <c:pt idx="9">
                  <c:v>0.89999999999999991</c:v>
                </c:pt>
                <c:pt idx="10">
                  <c:v>0.99999999999999989</c:v>
                </c:pt>
                <c:pt idx="11">
                  <c:v>1.0999999999999999</c:v>
                </c:pt>
                <c:pt idx="12">
                  <c:v>1.2</c:v>
                </c:pt>
                <c:pt idx="13">
                  <c:v>1.3</c:v>
                </c:pt>
                <c:pt idx="14">
                  <c:v>1.4000000000000001</c:v>
                </c:pt>
                <c:pt idx="15">
                  <c:v>1.5000000000000002</c:v>
                </c:pt>
                <c:pt idx="16">
                  <c:v>1.6000000000000003</c:v>
                </c:pt>
                <c:pt idx="17">
                  <c:v>1.7000000000000004</c:v>
                </c:pt>
                <c:pt idx="18">
                  <c:v>1.8000000000000005</c:v>
                </c:pt>
                <c:pt idx="19">
                  <c:v>1.9000000000000006</c:v>
                </c:pt>
                <c:pt idx="20">
                  <c:v>2.0000000000000004</c:v>
                </c:pt>
                <c:pt idx="21">
                  <c:v>2.1000000000000005</c:v>
                </c:pt>
                <c:pt idx="22">
                  <c:v>2.2000000000000006</c:v>
                </c:pt>
                <c:pt idx="23">
                  <c:v>2.3000000000000007</c:v>
                </c:pt>
                <c:pt idx="24">
                  <c:v>2.4000000000000008</c:v>
                </c:pt>
                <c:pt idx="25">
                  <c:v>2.5000000000000009</c:v>
                </c:pt>
                <c:pt idx="26">
                  <c:v>2.600000000000001</c:v>
                </c:pt>
                <c:pt idx="27">
                  <c:v>2.7000000000000011</c:v>
                </c:pt>
                <c:pt idx="28">
                  <c:v>2.8000000000000012</c:v>
                </c:pt>
                <c:pt idx="29">
                  <c:v>2.9000000000000012</c:v>
                </c:pt>
                <c:pt idx="30">
                  <c:v>3.0000000000000013</c:v>
                </c:pt>
                <c:pt idx="31">
                  <c:v>3.1000000000000014</c:v>
                </c:pt>
                <c:pt idx="32">
                  <c:v>3.2000000000000015</c:v>
                </c:pt>
                <c:pt idx="33">
                  <c:v>3.3000000000000016</c:v>
                </c:pt>
                <c:pt idx="34">
                  <c:v>3.4000000000000017</c:v>
                </c:pt>
                <c:pt idx="35">
                  <c:v>3.5000000000000018</c:v>
                </c:pt>
                <c:pt idx="36">
                  <c:v>3.6000000000000019</c:v>
                </c:pt>
                <c:pt idx="37">
                  <c:v>3.700000000000002</c:v>
                </c:pt>
                <c:pt idx="38">
                  <c:v>3.800000000000002</c:v>
                </c:pt>
                <c:pt idx="39">
                  <c:v>3.9000000000000021</c:v>
                </c:pt>
                <c:pt idx="40">
                  <c:v>4.0000000000000018</c:v>
                </c:pt>
                <c:pt idx="41">
                  <c:v>4.1000000000000014</c:v>
                </c:pt>
                <c:pt idx="42">
                  <c:v>4.2000000000000011</c:v>
                </c:pt>
                <c:pt idx="43">
                  <c:v>4.3000000000000007</c:v>
                </c:pt>
                <c:pt idx="44">
                  <c:v>4.4000000000000004</c:v>
                </c:pt>
                <c:pt idx="45">
                  <c:v>4.5</c:v>
                </c:pt>
                <c:pt idx="46">
                  <c:v>4.5999999999999996</c:v>
                </c:pt>
                <c:pt idx="47">
                  <c:v>4.6999999999999993</c:v>
                </c:pt>
                <c:pt idx="48">
                  <c:v>4.7999999999999989</c:v>
                </c:pt>
                <c:pt idx="49">
                  <c:v>4.8999999999999986</c:v>
                </c:pt>
                <c:pt idx="50">
                  <c:v>4.9999999999999982</c:v>
                </c:pt>
                <c:pt idx="51">
                  <c:v>5.0999999999999979</c:v>
                </c:pt>
                <c:pt idx="52">
                  <c:v>5.1999999999999975</c:v>
                </c:pt>
                <c:pt idx="53">
                  <c:v>5.2999999999999972</c:v>
                </c:pt>
                <c:pt idx="54">
                  <c:v>5.3999999999999968</c:v>
                </c:pt>
                <c:pt idx="55">
                  <c:v>5.4999999999999964</c:v>
                </c:pt>
                <c:pt idx="56">
                  <c:v>5.5999999999999961</c:v>
                </c:pt>
                <c:pt idx="57">
                  <c:v>5.6999999999999957</c:v>
                </c:pt>
                <c:pt idx="58">
                  <c:v>5.7999999999999954</c:v>
                </c:pt>
                <c:pt idx="59">
                  <c:v>5.899999999999995</c:v>
                </c:pt>
                <c:pt idx="60">
                  <c:v>5.9999999999999947</c:v>
                </c:pt>
                <c:pt idx="61">
                  <c:v>6.0999999999999943</c:v>
                </c:pt>
                <c:pt idx="62">
                  <c:v>6.199999999999994</c:v>
                </c:pt>
                <c:pt idx="63">
                  <c:v>6.2999999999999936</c:v>
                </c:pt>
                <c:pt idx="64">
                  <c:v>6.3999999999999932</c:v>
                </c:pt>
                <c:pt idx="65">
                  <c:v>6.4999999999999929</c:v>
                </c:pt>
                <c:pt idx="66">
                  <c:v>6.5999999999999925</c:v>
                </c:pt>
                <c:pt idx="67">
                  <c:v>6.6999999999999922</c:v>
                </c:pt>
                <c:pt idx="68">
                  <c:v>6.7999999999999918</c:v>
                </c:pt>
                <c:pt idx="69">
                  <c:v>6.8999999999999915</c:v>
                </c:pt>
                <c:pt idx="70">
                  <c:v>6.9999999999999911</c:v>
                </c:pt>
                <c:pt idx="71">
                  <c:v>7.0999999999999908</c:v>
                </c:pt>
                <c:pt idx="72">
                  <c:v>7.1999999999999904</c:v>
                </c:pt>
                <c:pt idx="73">
                  <c:v>7.2999999999999901</c:v>
                </c:pt>
                <c:pt idx="74">
                  <c:v>7.3999999999999897</c:v>
                </c:pt>
                <c:pt idx="75">
                  <c:v>7.4999999999999893</c:v>
                </c:pt>
                <c:pt idx="76">
                  <c:v>7.599999999999989</c:v>
                </c:pt>
                <c:pt idx="77">
                  <c:v>7.6999999999999886</c:v>
                </c:pt>
                <c:pt idx="78">
                  <c:v>7.7999999999999883</c:v>
                </c:pt>
                <c:pt idx="79">
                  <c:v>7.8999999999999879</c:v>
                </c:pt>
                <c:pt idx="80">
                  <c:v>7.9999999999999876</c:v>
                </c:pt>
                <c:pt idx="81">
                  <c:v>8.0999999999999872</c:v>
                </c:pt>
                <c:pt idx="82">
                  <c:v>8.1999999999999869</c:v>
                </c:pt>
                <c:pt idx="83">
                  <c:v>8.2999999999999865</c:v>
                </c:pt>
                <c:pt idx="84">
                  <c:v>8.3999999999999861</c:v>
                </c:pt>
                <c:pt idx="85">
                  <c:v>8.4999999999999858</c:v>
                </c:pt>
                <c:pt idx="86">
                  <c:v>8.5999999999999854</c:v>
                </c:pt>
                <c:pt idx="87">
                  <c:v>8.6999999999999851</c:v>
                </c:pt>
                <c:pt idx="88">
                  <c:v>8.7999999999999847</c:v>
                </c:pt>
                <c:pt idx="89">
                  <c:v>8.8999999999999844</c:v>
                </c:pt>
                <c:pt idx="90">
                  <c:v>8.999999999999984</c:v>
                </c:pt>
                <c:pt idx="91">
                  <c:v>9.0999999999999837</c:v>
                </c:pt>
                <c:pt idx="92">
                  <c:v>9.1999999999999833</c:v>
                </c:pt>
                <c:pt idx="93">
                  <c:v>9.2999999999999829</c:v>
                </c:pt>
                <c:pt idx="94">
                  <c:v>9.3999999999999826</c:v>
                </c:pt>
                <c:pt idx="95">
                  <c:v>9.4999999999999822</c:v>
                </c:pt>
                <c:pt idx="96">
                  <c:v>9.5999999999999819</c:v>
                </c:pt>
                <c:pt idx="97">
                  <c:v>9.6999999999999815</c:v>
                </c:pt>
                <c:pt idx="98">
                  <c:v>9.7999999999999812</c:v>
                </c:pt>
                <c:pt idx="99">
                  <c:v>9.8999999999999808</c:v>
                </c:pt>
                <c:pt idx="100">
                  <c:v>9.9999999999999805</c:v>
                </c:pt>
                <c:pt idx="101">
                  <c:v>10.09999999999998</c:v>
                </c:pt>
                <c:pt idx="102">
                  <c:v>10.19999999999998</c:v>
                </c:pt>
                <c:pt idx="103">
                  <c:v>10.299999999999979</c:v>
                </c:pt>
                <c:pt idx="104">
                  <c:v>10.399999999999979</c:v>
                </c:pt>
                <c:pt idx="105">
                  <c:v>10.499999999999979</c:v>
                </c:pt>
                <c:pt idx="106">
                  <c:v>10.599999999999978</c:v>
                </c:pt>
                <c:pt idx="107">
                  <c:v>10.699999999999978</c:v>
                </c:pt>
                <c:pt idx="108">
                  <c:v>10.799999999999978</c:v>
                </c:pt>
                <c:pt idx="109">
                  <c:v>10.899999999999977</c:v>
                </c:pt>
                <c:pt idx="110">
                  <c:v>10.999999999999977</c:v>
                </c:pt>
                <c:pt idx="111">
                  <c:v>11.099999999999977</c:v>
                </c:pt>
                <c:pt idx="112">
                  <c:v>11.199999999999976</c:v>
                </c:pt>
                <c:pt idx="113">
                  <c:v>11.299999999999976</c:v>
                </c:pt>
                <c:pt idx="114">
                  <c:v>11.399999999999975</c:v>
                </c:pt>
                <c:pt idx="115">
                  <c:v>11.499999999999975</c:v>
                </c:pt>
                <c:pt idx="116">
                  <c:v>11.599999999999975</c:v>
                </c:pt>
                <c:pt idx="117">
                  <c:v>11.699999999999974</c:v>
                </c:pt>
                <c:pt idx="118">
                  <c:v>11.799999999999974</c:v>
                </c:pt>
                <c:pt idx="119">
                  <c:v>11.899999999999974</c:v>
                </c:pt>
                <c:pt idx="120">
                  <c:v>11.999999999999973</c:v>
                </c:pt>
                <c:pt idx="121">
                  <c:v>12.099999999999973</c:v>
                </c:pt>
                <c:pt idx="122">
                  <c:v>12.199999999999973</c:v>
                </c:pt>
                <c:pt idx="123">
                  <c:v>12.299999999999972</c:v>
                </c:pt>
                <c:pt idx="124">
                  <c:v>12.399999999999972</c:v>
                </c:pt>
                <c:pt idx="125">
                  <c:v>12.499999999999972</c:v>
                </c:pt>
                <c:pt idx="126">
                  <c:v>12.599999999999971</c:v>
                </c:pt>
                <c:pt idx="127">
                  <c:v>12.699999999999971</c:v>
                </c:pt>
                <c:pt idx="128">
                  <c:v>12.799999999999971</c:v>
                </c:pt>
                <c:pt idx="129">
                  <c:v>12.89999999999997</c:v>
                </c:pt>
                <c:pt idx="130">
                  <c:v>12.99999999999997</c:v>
                </c:pt>
              </c:numCache>
            </c:numRef>
          </c:xVal>
          <c:yVal>
            <c:numRef>
              <c:f>Sheet1!$B$7:$B$138</c:f>
              <c:numCache>
                <c:formatCode>General</c:formatCode>
                <c:ptCount val="13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60</c:v>
                </c:pt>
                <c:pt idx="26">
                  <c:v>60</c:v>
                </c:pt>
                <c:pt idx="27">
                  <c:v>60</c:v>
                </c:pt>
                <c:pt idx="28">
                  <c:v>60</c:v>
                </c:pt>
                <c:pt idx="29">
                  <c:v>60</c:v>
                </c:pt>
                <c:pt idx="30">
                  <c:v>60</c:v>
                </c:pt>
                <c:pt idx="31">
                  <c:v>60</c:v>
                </c:pt>
                <c:pt idx="32">
                  <c:v>60</c:v>
                </c:pt>
                <c:pt idx="33">
                  <c:v>60</c:v>
                </c:pt>
                <c:pt idx="34">
                  <c:v>60</c:v>
                </c:pt>
                <c:pt idx="35">
                  <c:v>60</c:v>
                </c:pt>
                <c:pt idx="36">
                  <c:v>60</c:v>
                </c:pt>
                <c:pt idx="37">
                  <c:v>60</c:v>
                </c:pt>
                <c:pt idx="38">
                  <c:v>60</c:v>
                </c:pt>
                <c:pt idx="39">
                  <c:v>60</c:v>
                </c:pt>
                <c:pt idx="40">
                  <c:v>60</c:v>
                </c:pt>
                <c:pt idx="41">
                  <c:v>60</c:v>
                </c:pt>
                <c:pt idx="42">
                  <c:v>60</c:v>
                </c:pt>
                <c:pt idx="43">
                  <c:v>60</c:v>
                </c:pt>
                <c:pt idx="44">
                  <c:v>60</c:v>
                </c:pt>
                <c:pt idx="45">
                  <c:v>60</c:v>
                </c:pt>
                <c:pt idx="46">
                  <c:v>60</c:v>
                </c:pt>
                <c:pt idx="47">
                  <c:v>60</c:v>
                </c:pt>
                <c:pt idx="48">
                  <c:v>60</c:v>
                </c:pt>
                <c:pt idx="49">
                  <c:v>60</c:v>
                </c:pt>
                <c:pt idx="50">
                  <c:v>30</c:v>
                </c:pt>
                <c:pt idx="51">
                  <c:v>30</c:v>
                </c:pt>
                <c:pt idx="52">
                  <c:v>30</c:v>
                </c:pt>
                <c:pt idx="53">
                  <c:v>30</c:v>
                </c:pt>
                <c:pt idx="54">
                  <c:v>30</c:v>
                </c:pt>
                <c:pt idx="55">
                  <c:v>30</c:v>
                </c:pt>
                <c:pt idx="56">
                  <c:v>30</c:v>
                </c:pt>
                <c:pt idx="57">
                  <c:v>30</c:v>
                </c:pt>
                <c:pt idx="58">
                  <c:v>30</c:v>
                </c:pt>
                <c:pt idx="59">
                  <c:v>30</c:v>
                </c:pt>
                <c:pt idx="60">
                  <c:v>30</c:v>
                </c:pt>
                <c:pt idx="61">
                  <c:v>30</c:v>
                </c:pt>
                <c:pt idx="62">
                  <c:v>30</c:v>
                </c:pt>
                <c:pt idx="63">
                  <c:v>30</c:v>
                </c:pt>
                <c:pt idx="64">
                  <c:v>30</c:v>
                </c:pt>
                <c:pt idx="65">
                  <c:v>30</c:v>
                </c:pt>
                <c:pt idx="66">
                  <c:v>30</c:v>
                </c:pt>
                <c:pt idx="67">
                  <c:v>30</c:v>
                </c:pt>
                <c:pt idx="68">
                  <c:v>30</c:v>
                </c:pt>
                <c:pt idx="69">
                  <c:v>30</c:v>
                </c:pt>
                <c:pt idx="70">
                  <c:v>30</c:v>
                </c:pt>
                <c:pt idx="71">
                  <c:v>30</c:v>
                </c:pt>
                <c:pt idx="72">
                  <c:v>30</c:v>
                </c:pt>
                <c:pt idx="73">
                  <c:v>30</c:v>
                </c:pt>
                <c:pt idx="74">
                  <c:v>30</c:v>
                </c:pt>
                <c:pt idx="75">
                  <c:v>30</c:v>
                </c:pt>
                <c:pt idx="76">
                  <c:v>38.865606199839291</c:v>
                </c:pt>
                <c:pt idx="77">
                  <c:v>46.93927420185021</c:v>
                </c:pt>
                <c:pt idx="78">
                  <c:v>53.499807288823817</c:v>
                </c:pt>
                <c:pt idx="79">
                  <c:v>57.961172579016392</c:v>
                </c:pt>
                <c:pt idx="80">
                  <c:v>59.924849598121554</c:v>
                </c:pt>
                <c:pt idx="81">
                  <c:v>59.215428926346121</c:v>
                </c:pt>
                <c:pt idx="82">
                  <c:v>55.896280999466839</c:v>
                </c:pt>
                <c:pt idx="83">
                  <c:v>50.263895416535426</c:v>
                </c:pt>
                <c:pt idx="84">
                  <c:v>42.821396407015982</c:v>
                </c:pt>
                <c:pt idx="85">
                  <c:v>34.233600241797284</c:v>
                </c:pt>
                <c:pt idx="86">
                  <c:v>25.267629175703895</c:v>
                </c:pt>
                <c:pt idx="87">
                  <c:v>16.724386701155634</c:v>
                </c:pt>
                <c:pt idx="88">
                  <c:v>9.3670152244817473</c:v>
                </c:pt>
                <c:pt idx="89">
                  <c:v>3.8527268275930453</c:v>
                </c:pt>
                <c:pt idx="90">
                  <c:v>0.67409647004740236</c:v>
                </c:pt>
                <c:pt idx="91">
                  <c:v>0.11506173492464811</c:v>
                </c:pt>
                <c:pt idx="92">
                  <c:v>2.2255595301674838</c:v>
                </c:pt>
                <c:pt idx="93">
                  <c:v>6.8170653733194051</c:v>
                </c:pt>
                <c:pt idx="94">
                  <c:v>13.479433722069516</c:v>
                </c:pt>
                <c:pt idx="95">
                  <c:v>21.617535054030689</c:v>
                </c:pt>
                <c:pt idx="96">
                  <c:v>30.504417014528919</c:v>
                </c:pt>
                <c:pt idx="97">
                  <c:v>39.346240905399767</c:v>
                </c:pt>
                <c:pt idx="98">
                  <c:v>47.353192931644571</c:v>
                </c:pt>
                <c:pt idx="99">
                  <c:v>53.810035915473541</c:v>
                </c:pt>
                <c:pt idx="100">
                  <c:v>58.139999303241574</c:v>
                </c:pt>
                <c:pt idx="101">
                  <c:v>59.95630036123805</c:v>
                </c:pt>
                <c:pt idx="102">
                  <c:v>59.096694325353042</c:v>
                </c:pt>
                <c:pt idx="103">
                  <c:v>55.637967242649381</c:v>
                </c:pt>
                <c:pt idx="104">
                  <c:v>49.889076902466854</c:v>
                </c:pt>
                <c:pt idx="105">
                  <c:v>42.363554557254446</c:v>
                </c:pt>
                <c:pt idx="106">
                  <c:v>33.733632705213857</c:v>
                </c:pt>
                <c:pt idx="107">
                  <c:v>24.770196563312446</c:v>
                </c:pt>
                <c:pt idx="108">
                  <c:v>16.27392318674211</c:v>
                </c:pt>
                <c:pt idx="109">
                  <c:v>9.0037593721951765</c:v>
                </c:pt>
                <c:pt idx="110">
                  <c:v>3.6091272008509101</c:v>
                </c:pt>
                <c:pt idx="111">
                  <c:v>0.57191309800569101</c:v>
                </c:pt>
                <c:pt idx="112">
                  <c:v>0.16342235388010806</c:v>
                </c:pt>
                <c:pt idx="113">
                  <c:v>2.4201442300588702</c:v>
                </c:pt>
                <c:pt idx="114">
                  <c:v>7.1404924824275504</c:v>
                </c:pt>
                <c:pt idx="115">
                  <c:v>13.902812459985153</c:v>
                </c:pt>
                <c:pt idx="116">
                  <c:v>22.103046259023813</c:v>
                </c:pt>
                <c:pt idx="117">
                  <c:v>31.008691416631812</c:v>
                </c:pt>
                <c:pt idx="118">
                  <c:v>39.824233174128523</c:v>
                </c:pt>
                <c:pt idx="119">
                  <c:v>47.762205441214718</c:v>
                </c:pt>
                <c:pt idx="120">
                  <c:v>54.113532796547233</c:v>
                </c:pt>
                <c:pt idx="121">
                  <c:v>58.310870083322335</c:v>
                </c:pt>
                <c:pt idx="122">
                  <c:v>59.979281662437444</c:v>
                </c:pt>
                <c:pt idx="123">
                  <c:v>58.96973329647895</c:v>
                </c:pt>
                <c:pt idx="124">
                  <c:v>55.372404934289335</c:v>
                </c:pt>
                <c:pt idx="125">
                  <c:v>49.508635204715446</c:v>
                </c:pt>
                <c:pt idx="126">
                  <c:v>41.902217193920805</c:v>
                </c:pt>
                <c:pt idx="127">
                  <c:v>33.232609568986021</c:v>
                </c:pt>
                <c:pt idx="128">
                  <c:v>24.274242558776884</c:v>
                </c:pt>
                <c:pt idx="129">
                  <c:v>15.827340408048363</c:v>
                </c:pt>
                <c:pt idx="130">
                  <c:v>8.6464397289282537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056-453B-9FBB-92225CE6579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39331480"/>
        <c:axId val="439329840"/>
      </c:scatterChart>
      <c:valAx>
        <c:axId val="4393314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9329840"/>
        <c:crosses val="autoZero"/>
        <c:crossBetween val="midCat"/>
      </c:valAx>
      <c:valAx>
        <c:axId val="439329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93314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540543</xdr:colOff>
      <xdr:row>1</xdr:row>
      <xdr:rowOff>100013</xdr:rowOff>
    </xdr:from>
    <xdr:to>
      <xdr:col>16</xdr:col>
      <xdr:colOff>9525</xdr:colOff>
      <xdr:row>24</xdr:row>
      <xdr:rowOff>14288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A1C2145-3BEE-4C49-BE29-29C92902D1E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253173-30C3-42D1-BBE5-CECAAB33AEC3}">
  <dimension ref="A1:C137"/>
  <sheetViews>
    <sheetView tabSelected="1" workbookViewId="0">
      <selection activeCell="A7" sqref="A7:B137"/>
    </sheetView>
  </sheetViews>
  <sheetFormatPr defaultRowHeight="14.25" x14ac:dyDescent="0.45"/>
  <sheetData>
    <row r="1" spans="1:3" x14ac:dyDescent="0.45">
      <c r="A1" t="s">
        <v>0</v>
      </c>
      <c r="B1">
        <v>0.1</v>
      </c>
    </row>
    <row r="2" spans="1:3" x14ac:dyDescent="0.45">
      <c r="A2" t="s">
        <v>1</v>
      </c>
      <c r="B2">
        <v>60</v>
      </c>
    </row>
    <row r="3" spans="1:3" x14ac:dyDescent="0.45">
      <c r="A3" t="s">
        <v>4</v>
      </c>
      <c r="B3">
        <v>2.5</v>
      </c>
      <c r="C3" t="s">
        <v>6</v>
      </c>
    </row>
    <row r="4" spans="1:3" x14ac:dyDescent="0.45">
      <c r="A4" t="s">
        <v>3</v>
      </c>
      <c r="B4">
        <v>3</v>
      </c>
      <c r="C4" t="s">
        <v>5</v>
      </c>
    </row>
    <row r="5" spans="1:3" x14ac:dyDescent="0.45">
      <c r="A5" t="s">
        <v>2</v>
      </c>
      <c r="B5">
        <f>3*B3</f>
        <v>7.5</v>
      </c>
    </row>
    <row r="7" spans="1:3" x14ac:dyDescent="0.45">
      <c r="A7">
        <v>0</v>
      </c>
      <c r="B7">
        <f>IF(A7 &lt; B$3, 0, IF(A7 &lt; 2*B$3, B$2, IF(A7 &lt; 3*B$3, B$2/2, (B$2/2)*SIN((B$4*A7- B$5*B$4)) + B$2/2)))</f>
        <v>0</v>
      </c>
    </row>
    <row r="8" spans="1:3" x14ac:dyDescent="0.45">
      <c r="A8">
        <f>A7+B$1</f>
        <v>0.1</v>
      </c>
      <c r="B8">
        <f t="shared" ref="B8:B71" si="0">IF(A8 &lt; B$3, 0, IF(A8 &lt; 2*B$3, B$2, IF(A8 &lt; 3*B$3, B$2/2, (B$2/2)*SIN((B$4*A8- B$5*B$4)) + B$2/2)))</f>
        <v>0</v>
      </c>
    </row>
    <row r="9" spans="1:3" x14ac:dyDescent="0.45">
      <c r="A9">
        <f t="shared" ref="A9:A72" si="1">A8+B$1</f>
        <v>0.2</v>
      </c>
      <c r="B9">
        <f t="shared" si="0"/>
        <v>0</v>
      </c>
    </row>
    <row r="10" spans="1:3" x14ac:dyDescent="0.45">
      <c r="A10">
        <f t="shared" si="1"/>
        <v>0.30000000000000004</v>
      </c>
      <c r="B10">
        <f t="shared" si="0"/>
        <v>0</v>
      </c>
    </row>
    <row r="11" spans="1:3" x14ac:dyDescent="0.45">
      <c r="A11">
        <f t="shared" si="1"/>
        <v>0.4</v>
      </c>
      <c r="B11">
        <f t="shared" si="0"/>
        <v>0</v>
      </c>
    </row>
    <row r="12" spans="1:3" x14ac:dyDescent="0.45">
      <c r="A12">
        <f t="shared" si="1"/>
        <v>0.5</v>
      </c>
      <c r="B12">
        <f t="shared" si="0"/>
        <v>0</v>
      </c>
    </row>
    <row r="13" spans="1:3" x14ac:dyDescent="0.45">
      <c r="A13">
        <f t="shared" si="1"/>
        <v>0.6</v>
      </c>
      <c r="B13">
        <f t="shared" si="0"/>
        <v>0</v>
      </c>
    </row>
    <row r="14" spans="1:3" x14ac:dyDescent="0.45">
      <c r="A14">
        <f t="shared" si="1"/>
        <v>0.7</v>
      </c>
      <c r="B14">
        <f t="shared" si="0"/>
        <v>0</v>
      </c>
    </row>
    <row r="15" spans="1:3" x14ac:dyDescent="0.45">
      <c r="A15">
        <f t="shared" si="1"/>
        <v>0.79999999999999993</v>
      </c>
      <c r="B15">
        <f t="shared" si="0"/>
        <v>0</v>
      </c>
    </row>
    <row r="16" spans="1:3" x14ac:dyDescent="0.45">
      <c r="A16">
        <f t="shared" si="1"/>
        <v>0.89999999999999991</v>
      </c>
      <c r="B16">
        <f t="shared" si="0"/>
        <v>0</v>
      </c>
    </row>
    <row r="17" spans="1:2" x14ac:dyDescent="0.45">
      <c r="A17">
        <f t="shared" si="1"/>
        <v>0.99999999999999989</v>
      </c>
      <c r="B17">
        <f t="shared" si="0"/>
        <v>0</v>
      </c>
    </row>
    <row r="18" spans="1:2" x14ac:dyDescent="0.45">
      <c r="A18">
        <f t="shared" si="1"/>
        <v>1.0999999999999999</v>
      </c>
      <c r="B18">
        <f t="shared" si="0"/>
        <v>0</v>
      </c>
    </row>
    <row r="19" spans="1:2" x14ac:dyDescent="0.45">
      <c r="A19">
        <f t="shared" si="1"/>
        <v>1.2</v>
      </c>
      <c r="B19">
        <f t="shared" si="0"/>
        <v>0</v>
      </c>
    </row>
    <row r="20" spans="1:2" x14ac:dyDescent="0.45">
      <c r="A20">
        <f t="shared" si="1"/>
        <v>1.3</v>
      </c>
      <c r="B20">
        <f t="shared" si="0"/>
        <v>0</v>
      </c>
    </row>
    <row r="21" spans="1:2" x14ac:dyDescent="0.45">
      <c r="A21">
        <f t="shared" si="1"/>
        <v>1.4000000000000001</v>
      </c>
      <c r="B21">
        <f t="shared" si="0"/>
        <v>0</v>
      </c>
    </row>
    <row r="22" spans="1:2" x14ac:dyDescent="0.45">
      <c r="A22">
        <f t="shared" si="1"/>
        <v>1.5000000000000002</v>
      </c>
      <c r="B22">
        <f t="shared" si="0"/>
        <v>0</v>
      </c>
    </row>
    <row r="23" spans="1:2" x14ac:dyDescent="0.45">
      <c r="A23">
        <f t="shared" si="1"/>
        <v>1.6000000000000003</v>
      </c>
      <c r="B23">
        <f t="shared" si="0"/>
        <v>0</v>
      </c>
    </row>
    <row r="24" spans="1:2" x14ac:dyDescent="0.45">
      <c r="A24">
        <f t="shared" si="1"/>
        <v>1.7000000000000004</v>
      </c>
      <c r="B24">
        <f t="shared" si="0"/>
        <v>0</v>
      </c>
    </row>
    <row r="25" spans="1:2" x14ac:dyDescent="0.45">
      <c r="A25">
        <f t="shared" si="1"/>
        <v>1.8000000000000005</v>
      </c>
      <c r="B25">
        <f t="shared" si="0"/>
        <v>0</v>
      </c>
    </row>
    <row r="26" spans="1:2" x14ac:dyDescent="0.45">
      <c r="A26">
        <f t="shared" si="1"/>
        <v>1.9000000000000006</v>
      </c>
      <c r="B26">
        <f t="shared" si="0"/>
        <v>0</v>
      </c>
    </row>
    <row r="27" spans="1:2" x14ac:dyDescent="0.45">
      <c r="A27">
        <f t="shared" si="1"/>
        <v>2.0000000000000004</v>
      </c>
      <c r="B27">
        <f t="shared" si="0"/>
        <v>0</v>
      </c>
    </row>
    <row r="28" spans="1:2" x14ac:dyDescent="0.45">
      <c r="A28">
        <f t="shared" si="1"/>
        <v>2.1000000000000005</v>
      </c>
      <c r="B28">
        <f t="shared" si="0"/>
        <v>0</v>
      </c>
    </row>
    <row r="29" spans="1:2" x14ac:dyDescent="0.45">
      <c r="A29">
        <f t="shared" si="1"/>
        <v>2.2000000000000006</v>
      </c>
      <c r="B29">
        <f t="shared" si="0"/>
        <v>0</v>
      </c>
    </row>
    <row r="30" spans="1:2" x14ac:dyDescent="0.45">
      <c r="A30">
        <f t="shared" si="1"/>
        <v>2.3000000000000007</v>
      </c>
      <c r="B30">
        <f t="shared" si="0"/>
        <v>0</v>
      </c>
    </row>
    <row r="31" spans="1:2" x14ac:dyDescent="0.45">
      <c r="A31">
        <f t="shared" si="1"/>
        <v>2.4000000000000008</v>
      </c>
      <c r="B31">
        <f t="shared" si="0"/>
        <v>0</v>
      </c>
    </row>
    <row r="32" spans="1:2" x14ac:dyDescent="0.45">
      <c r="A32">
        <f t="shared" si="1"/>
        <v>2.5000000000000009</v>
      </c>
      <c r="B32">
        <f t="shared" si="0"/>
        <v>60</v>
      </c>
    </row>
    <row r="33" spans="1:2" x14ac:dyDescent="0.45">
      <c r="A33">
        <f t="shared" si="1"/>
        <v>2.600000000000001</v>
      </c>
      <c r="B33">
        <f t="shared" si="0"/>
        <v>60</v>
      </c>
    </row>
    <row r="34" spans="1:2" x14ac:dyDescent="0.45">
      <c r="A34">
        <f t="shared" si="1"/>
        <v>2.7000000000000011</v>
      </c>
      <c r="B34">
        <f t="shared" si="0"/>
        <v>60</v>
      </c>
    </row>
    <row r="35" spans="1:2" x14ac:dyDescent="0.45">
      <c r="A35">
        <f t="shared" si="1"/>
        <v>2.8000000000000012</v>
      </c>
      <c r="B35">
        <f t="shared" si="0"/>
        <v>60</v>
      </c>
    </row>
    <row r="36" spans="1:2" x14ac:dyDescent="0.45">
      <c r="A36">
        <f t="shared" si="1"/>
        <v>2.9000000000000012</v>
      </c>
      <c r="B36">
        <f t="shared" si="0"/>
        <v>60</v>
      </c>
    </row>
    <row r="37" spans="1:2" x14ac:dyDescent="0.45">
      <c r="A37">
        <f t="shared" si="1"/>
        <v>3.0000000000000013</v>
      </c>
      <c r="B37">
        <f t="shared" si="0"/>
        <v>60</v>
      </c>
    </row>
    <row r="38" spans="1:2" x14ac:dyDescent="0.45">
      <c r="A38">
        <f t="shared" si="1"/>
        <v>3.1000000000000014</v>
      </c>
      <c r="B38">
        <f t="shared" si="0"/>
        <v>60</v>
      </c>
    </row>
    <row r="39" spans="1:2" x14ac:dyDescent="0.45">
      <c r="A39">
        <f t="shared" si="1"/>
        <v>3.2000000000000015</v>
      </c>
      <c r="B39">
        <f t="shared" si="0"/>
        <v>60</v>
      </c>
    </row>
    <row r="40" spans="1:2" x14ac:dyDescent="0.45">
      <c r="A40">
        <f t="shared" si="1"/>
        <v>3.3000000000000016</v>
      </c>
      <c r="B40">
        <f t="shared" si="0"/>
        <v>60</v>
      </c>
    </row>
    <row r="41" spans="1:2" x14ac:dyDescent="0.45">
      <c r="A41">
        <f t="shared" si="1"/>
        <v>3.4000000000000017</v>
      </c>
      <c r="B41">
        <f t="shared" si="0"/>
        <v>60</v>
      </c>
    </row>
    <row r="42" spans="1:2" x14ac:dyDescent="0.45">
      <c r="A42">
        <f t="shared" si="1"/>
        <v>3.5000000000000018</v>
      </c>
      <c r="B42">
        <f t="shared" si="0"/>
        <v>60</v>
      </c>
    </row>
    <row r="43" spans="1:2" x14ac:dyDescent="0.45">
      <c r="A43">
        <f t="shared" si="1"/>
        <v>3.6000000000000019</v>
      </c>
      <c r="B43">
        <f t="shared" si="0"/>
        <v>60</v>
      </c>
    </row>
    <row r="44" spans="1:2" x14ac:dyDescent="0.45">
      <c r="A44">
        <f t="shared" si="1"/>
        <v>3.700000000000002</v>
      </c>
      <c r="B44">
        <f t="shared" si="0"/>
        <v>60</v>
      </c>
    </row>
    <row r="45" spans="1:2" x14ac:dyDescent="0.45">
      <c r="A45">
        <f t="shared" si="1"/>
        <v>3.800000000000002</v>
      </c>
      <c r="B45">
        <f t="shared" si="0"/>
        <v>60</v>
      </c>
    </row>
    <row r="46" spans="1:2" x14ac:dyDescent="0.45">
      <c r="A46">
        <f t="shared" si="1"/>
        <v>3.9000000000000021</v>
      </c>
      <c r="B46">
        <f t="shared" si="0"/>
        <v>60</v>
      </c>
    </row>
    <row r="47" spans="1:2" x14ac:dyDescent="0.45">
      <c r="A47">
        <f t="shared" si="1"/>
        <v>4.0000000000000018</v>
      </c>
      <c r="B47">
        <f t="shared" si="0"/>
        <v>60</v>
      </c>
    </row>
    <row r="48" spans="1:2" x14ac:dyDescent="0.45">
      <c r="A48">
        <f t="shared" si="1"/>
        <v>4.1000000000000014</v>
      </c>
      <c r="B48">
        <f t="shared" si="0"/>
        <v>60</v>
      </c>
    </row>
    <row r="49" spans="1:2" x14ac:dyDescent="0.45">
      <c r="A49">
        <f t="shared" si="1"/>
        <v>4.2000000000000011</v>
      </c>
      <c r="B49">
        <f t="shared" si="0"/>
        <v>60</v>
      </c>
    </row>
    <row r="50" spans="1:2" x14ac:dyDescent="0.45">
      <c r="A50">
        <f t="shared" si="1"/>
        <v>4.3000000000000007</v>
      </c>
      <c r="B50">
        <f t="shared" si="0"/>
        <v>60</v>
      </c>
    </row>
    <row r="51" spans="1:2" x14ac:dyDescent="0.45">
      <c r="A51">
        <f t="shared" si="1"/>
        <v>4.4000000000000004</v>
      </c>
      <c r="B51">
        <f t="shared" si="0"/>
        <v>60</v>
      </c>
    </row>
    <row r="52" spans="1:2" x14ac:dyDescent="0.45">
      <c r="A52">
        <f t="shared" si="1"/>
        <v>4.5</v>
      </c>
      <c r="B52">
        <f t="shared" si="0"/>
        <v>60</v>
      </c>
    </row>
    <row r="53" spans="1:2" x14ac:dyDescent="0.45">
      <c r="A53">
        <f t="shared" si="1"/>
        <v>4.5999999999999996</v>
      </c>
      <c r="B53">
        <f t="shared" si="0"/>
        <v>60</v>
      </c>
    </row>
    <row r="54" spans="1:2" x14ac:dyDescent="0.45">
      <c r="A54">
        <f t="shared" si="1"/>
        <v>4.6999999999999993</v>
      </c>
      <c r="B54">
        <f t="shared" si="0"/>
        <v>60</v>
      </c>
    </row>
    <row r="55" spans="1:2" x14ac:dyDescent="0.45">
      <c r="A55">
        <f t="shared" si="1"/>
        <v>4.7999999999999989</v>
      </c>
      <c r="B55">
        <f t="shared" si="0"/>
        <v>60</v>
      </c>
    </row>
    <row r="56" spans="1:2" x14ac:dyDescent="0.45">
      <c r="A56">
        <f t="shared" si="1"/>
        <v>4.8999999999999986</v>
      </c>
      <c r="B56">
        <f t="shared" si="0"/>
        <v>60</v>
      </c>
    </row>
    <row r="57" spans="1:2" x14ac:dyDescent="0.45">
      <c r="A57">
        <f t="shared" si="1"/>
        <v>4.9999999999999982</v>
      </c>
      <c r="B57">
        <f t="shared" si="0"/>
        <v>30</v>
      </c>
    </row>
    <row r="58" spans="1:2" x14ac:dyDescent="0.45">
      <c r="A58">
        <f t="shared" si="1"/>
        <v>5.0999999999999979</v>
      </c>
      <c r="B58">
        <f t="shared" si="0"/>
        <v>30</v>
      </c>
    </row>
    <row r="59" spans="1:2" x14ac:dyDescent="0.45">
      <c r="A59">
        <f t="shared" si="1"/>
        <v>5.1999999999999975</v>
      </c>
      <c r="B59">
        <f t="shared" si="0"/>
        <v>30</v>
      </c>
    </row>
    <row r="60" spans="1:2" x14ac:dyDescent="0.45">
      <c r="A60">
        <f t="shared" si="1"/>
        <v>5.2999999999999972</v>
      </c>
      <c r="B60">
        <f t="shared" si="0"/>
        <v>30</v>
      </c>
    </row>
    <row r="61" spans="1:2" x14ac:dyDescent="0.45">
      <c r="A61">
        <f t="shared" si="1"/>
        <v>5.3999999999999968</v>
      </c>
      <c r="B61">
        <f t="shared" si="0"/>
        <v>30</v>
      </c>
    </row>
    <row r="62" spans="1:2" x14ac:dyDescent="0.45">
      <c r="A62">
        <f t="shared" si="1"/>
        <v>5.4999999999999964</v>
      </c>
      <c r="B62">
        <f t="shared" si="0"/>
        <v>30</v>
      </c>
    </row>
    <row r="63" spans="1:2" x14ac:dyDescent="0.45">
      <c r="A63">
        <f t="shared" si="1"/>
        <v>5.5999999999999961</v>
      </c>
      <c r="B63">
        <f t="shared" si="0"/>
        <v>30</v>
      </c>
    </row>
    <row r="64" spans="1:2" x14ac:dyDescent="0.45">
      <c r="A64">
        <f t="shared" si="1"/>
        <v>5.6999999999999957</v>
      </c>
      <c r="B64">
        <f t="shared" si="0"/>
        <v>30</v>
      </c>
    </row>
    <row r="65" spans="1:2" x14ac:dyDescent="0.45">
      <c r="A65">
        <f t="shared" si="1"/>
        <v>5.7999999999999954</v>
      </c>
      <c r="B65">
        <f t="shared" si="0"/>
        <v>30</v>
      </c>
    </row>
    <row r="66" spans="1:2" x14ac:dyDescent="0.45">
      <c r="A66">
        <f t="shared" si="1"/>
        <v>5.899999999999995</v>
      </c>
      <c r="B66">
        <f t="shared" si="0"/>
        <v>30</v>
      </c>
    </row>
    <row r="67" spans="1:2" x14ac:dyDescent="0.45">
      <c r="A67">
        <f t="shared" si="1"/>
        <v>5.9999999999999947</v>
      </c>
      <c r="B67">
        <f t="shared" si="0"/>
        <v>30</v>
      </c>
    </row>
    <row r="68" spans="1:2" x14ac:dyDescent="0.45">
      <c r="A68">
        <f t="shared" si="1"/>
        <v>6.0999999999999943</v>
      </c>
      <c r="B68">
        <f t="shared" si="0"/>
        <v>30</v>
      </c>
    </row>
    <row r="69" spans="1:2" x14ac:dyDescent="0.45">
      <c r="A69">
        <f t="shared" si="1"/>
        <v>6.199999999999994</v>
      </c>
      <c r="B69">
        <f t="shared" si="0"/>
        <v>30</v>
      </c>
    </row>
    <row r="70" spans="1:2" x14ac:dyDescent="0.45">
      <c r="A70">
        <f t="shared" si="1"/>
        <v>6.2999999999999936</v>
      </c>
      <c r="B70">
        <f t="shared" si="0"/>
        <v>30</v>
      </c>
    </row>
    <row r="71" spans="1:2" x14ac:dyDescent="0.45">
      <c r="A71">
        <f t="shared" si="1"/>
        <v>6.3999999999999932</v>
      </c>
      <c r="B71">
        <f t="shared" si="0"/>
        <v>30</v>
      </c>
    </row>
    <row r="72" spans="1:2" x14ac:dyDescent="0.45">
      <c r="A72">
        <f t="shared" si="1"/>
        <v>6.4999999999999929</v>
      </c>
      <c r="B72">
        <f t="shared" ref="B72:B135" si="2">IF(A72 &lt; B$3, 0, IF(A72 &lt; 2*B$3, B$2, IF(A72 &lt; 3*B$3, B$2/2, (B$2/2)*SIN((B$4*A72- B$5*B$4)) + B$2/2)))</f>
        <v>30</v>
      </c>
    </row>
    <row r="73" spans="1:2" x14ac:dyDescent="0.45">
      <c r="A73">
        <f t="shared" ref="A73:A138" si="3">A72+B$1</f>
        <v>6.5999999999999925</v>
      </c>
      <c r="B73">
        <f t="shared" si="2"/>
        <v>30</v>
      </c>
    </row>
    <row r="74" spans="1:2" x14ac:dyDescent="0.45">
      <c r="A74">
        <f t="shared" si="3"/>
        <v>6.6999999999999922</v>
      </c>
      <c r="B74">
        <f t="shared" si="2"/>
        <v>30</v>
      </c>
    </row>
    <row r="75" spans="1:2" x14ac:dyDescent="0.45">
      <c r="A75">
        <f t="shared" si="3"/>
        <v>6.7999999999999918</v>
      </c>
      <c r="B75">
        <f t="shared" si="2"/>
        <v>30</v>
      </c>
    </row>
    <row r="76" spans="1:2" x14ac:dyDescent="0.45">
      <c r="A76">
        <f t="shared" si="3"/>
        <v>6.8999999999999915</v>
      </c>
      <c r="B76">
        <f t="shared" si="2"/>
        <v>30</v>
      </c>
    </row>
    <row r="77" spans="1:2" x14ac:dyDescent="0.45">
      <c r="A77">
        <f t="shared" si="3"/>
        <v>6.9999999999999911</v>
      </c>
      <c r="B77">
        <f t="shared" si="2"/>
        <v>30</v>
      </c>
    </row>
    <row r="78" spans="1:2" x14ac:dyDescent="0.45">
      <c r="A78">
        <f t="shared" si="3"/>
        <v>7.0999999999999908</v>
      </c>
      <c r="B78">
        <f t="shared" si="2"/>
        <v>30</v>
      </c>
    </row>
    <row r="79" spans="1:2" x14ac:dyDescent="0.45">
      <c r="A79">
        <f t="shared" si="3"/>
        <v>7.1999999999999904</v>
      </c>
      <c r="B79">
        <f t="shared" si="2"/>
        <v>30</v>
      </c>
    </row>
    <row r="80" spans="1:2" x14ac:dyDescent="0.45">
      <c r="A80">
        <f t="shared" si="3"/>
        <v>7.2999999999999901</v>
      </c>
      <c r="B80">
        <f t="shared" si="2"/>
        <v>30</v>
      </c>
    </row>
    <row r="81" spans="1:2" x14ac:dyDescent="0.45">
      <c r="A81">
        <f t="shared" si="3"/>
        <v>7.3999999999999897</v>
      </c>
      <c r="B81">
        <f t="shared" si="2"/>
        <v>30</v>
      </c>
    </row>
    <row r="82" spans="1:2" x14ac:dyDescent="0.45">
      <c r="A82">
        <f t="shared" si="3"/>
        <v>7.4999999999999893</v>
      </c>
      <c r="B82">
        <f t="shared" si="2"/>
        <v>30</v>
      </c>
    </row>
    <row r="83" spans="1:2" x14ac:dyDescent="0.45">
      <c r="A83">
        <f t="shared" si="3"/>
        <v>7.599999999999989</v>
      </c>
      <c r="B83">
        <f t="shared" si="2"/>
        <v>38.865606199839291</v>
      </c>
    </row>
    <row r="84" spans="1:2" x14ac:dyDescent="0.45">
      <c r="A84">
        <f t="shared" si="3"/>
        <v>7.6999999999999886</v>
      </c>
      <c r="B84">
        <f t="shared" si="2"/>
        <v>46.93927420185021</v>
      </c>
    </row>
    <row r="85" spans="1:2" x14ac:dyDescent="0.45">
      <c r="A85">
        <f t="shared" si="3"/>
        <v>7.7999999999999883</v>
      </c>
      <c r="B85">
        <f t="shared" si="2"/>
        <v>53.499807288823817</v>
      </c>
    </row>
    <row r="86" spans="1:2" x14ac:dyDescent="0.45">
      <c r="A86">
        <f t="shared" si="3"/>
        <v>7.8999999999999879</v>
      </c>
      <c r="B86">
        <f t="shared" si="2"/>
        <v>57.961172579016392</v>
      </c>
    </row>
    <row r="87" spans="1:2" x14ac:dyDescent="0.45">
      <c r="A87">
        <f t="shared" si="3"/>
        <v>7.9999999999999876</v>
      </c>
      <c r="B87">
        <f t="shared" si="2"/>
        <v>59.924849598121554</v>
      </c>
    </row>
    <row r="88" spans="1:2" x14ac:dyDescent="0.45">
      <c r="A88">
        <f t="shared" si="3"/>
        <v>8.0999999999999872</v>
      </c>
      <c r="B88">
        <f t="shared" si="2"/>
        <v>59.215428926346121</v>
      </c>
    </row>
    <row r="89" spans="1:2" x14ac:dyDescent="0.45">
      <c r="A89">
        <f t="shared" si="3"/>
        <v>8.1999999999999869</v>
      </c>
      <c r="B89">
        <f t="shared" si="2"/>
        <v>55.896280999466839</v>
      </c>
    </row>
    <row r="90" spans="1:2" x14ac:dyDescent="0.45">
      <c r="A90">
        <f t="shared" si="3"/>
        <v>8.2999999999999865</v>
      </c>
      <c r="B90">
        <f t="shared" si="2"/>
        <v>50.263895416535426</v>
      </c>
    </row>
    <row r="91" spans="1:2" x14ac:dyDescent="0.45">
      <c r="A91">
        <f t="shared" si="3"/>
        <v>8.3999999999999861</v>
      </c>
      <c r="B91">
        <f t="shared" si="2"/>
        <v>42.821396407015982</v>
      </c>
    </row>
    <row r="92" spans="1:2" x14ac:dyDescent="0.45">
      <c r="A92">
        <f t="shared" si="3"/>
        <v>8.4999999999999858</v>
      </c>
      <c r="B92">
        <f t="shared" si="2"/>
        <v>34.233600241797284</v>
      </c>
    </row>
    <row r="93" spans="1:2" x14ac:dyDescent="0.45">
      <c r="A93">
        <f t="shared" si="3"/>
        <v>8.5999999999999854</v>
      </c>
      <c r="B93">
        <f t="shared" si="2"/>
        <v>25.267629175703895</v>
      </c>
    </row>
    <row r="94" spans="1:2" x14ac:dyDescent="0.45">
      <c r="A94">
        <f t="shared" si="3"/>
        <v>8.6999999999999851</v>
      </c>
      <c r="B94">
        <f t="shared" si="2"/>
        <v>16.724386701155634</v>
      </c>
    </row>
    <row r="95" spans="1:2" x14ac:dyDescent="0.45">
      <c r="A95">
        <f t="shared" si="3"/>
        <v>8.7999999999999847</v>
      </c>
      <c r="B95">
        <f t="shared" si="2"/>
        <v>9.3670152244817473</v>
      </c>
    </row>
    <row r="96" spans="1:2" x14ac:dyDescent="0.45">
      <c r="A96">
        <f t="shared" si="3"/>
        <v>8.8999999999999844</v>
      </c>
      <c r="B96">
        <f t="shared" si="2"/>
        <v>3.8527268275930453</v>
      </c>
    </row>
    <row r="97" spans="1:2" x14ac:dyDescent="0.45">
      <c r="A97">
        <f t="shared" si="3"/>
        <v>8.999999999999984</v>
      </c>
      <c r="B97">
        <f t="shared" si="2"/>
        <v>0.67409647004740236</v>
      </c>
    </row>
    <row r="98" spans="1:2" x14ac:dyDescent="0.45">
      <c r="A98">
        <f t="shared" si="3"/>
        <v>9.0999999999999837</v>
      </c>
      <c r="B98">
        <f t="shared" si="2"/>
        <v>0.11506173492464811</v>
      </c>
    </row>
    <row r="99" spans="1:2" x14ac:dyDescent="0.45">
      <c r="A99">
        <f t="shared" si="3"/>
        <v>9.1999999999999833</v>
      </c>
      <c r="B99">
        <f t="shared" si="2"/>
        <v>2.2255595301674838</v>
      </c>
    </row>
    <row r="100" spans="1:2" x14ac:dyDescent="0.45">
      <c r="A100">
        <f t="shared" si="3"/>
        <v>9.2999999999999829</v>
      </c>
      <c r="B100">
        <f t="shared" si="2"/>
        <v>6.8170653733194051</v>
      </c>
    </row>
    <row r="101" spans="1:2" x14ac:dyDescent="0.45">
      <c r="A101">
        <f t="shared" si="3"/>
        <v>9.3999999999999826</v>
      </c>
      <c r="B101">
        <f t="shared" si="2"/>
        <v>13.479433722069516</v>
      </c>
    </row>
    <row r="102" spans="1:2" x14ac:dyDescent="0.45">
      <c r="A102">
        <f t="shared" si="3"/>
        <v>9.4999999999999822</v>
      </c>
      <c r="B102">
        <f t="shared" si="2"/>
        <v>21.617535054030689</v>
      </c>
    </row>
    <row r="103" spans="1:2" x14ac:dyDescent="0.45">
      <c r="A103">
        <f t="shared" si="3"/>
        <v>9.5999999999999819</v>
      </c>
      <c r="B103">
        <f t="shared" si="2"/>
        <v>30.504417014528919</v>
      </c>
    </row>
    <row r="104" spans="1:2" x14ac:dyDescent="0.45">
      <c r="A104">
        <f t="shared" si="3"/>
        <v>9.6999999999999815</v>
      </c>
      <c r="B104">
        <f t="shared" si="2"/>
        <v>39.346240905399767</v>
      </c>
    </row>
    <row r="105" spans="1:2" x14ac:dyDescent="0.45">
      <c r="A105">
        <f t="shared" si="3"/>
        <v>9.7999999999999812</v>
      </c>
      <c r="B105">
        <f t="shared" si="2"/>
        <v>47.353192931644571</v>
      </c>
    </row>
    <row r="106" spans="1:2" x14ac:dyDescent="0.45">
      <c r="A106">
        <f t="shared" si="3"/>
        <v>9.8999999999999808</v>
      </c>
      <c r="B106">
        <f t="shared" si="2"/>
        <v>53.810035915473541</v>
      </c>
    </row>
    <row r="107" spans="1:2" x14ac:dyDescent="0.45">
      <c r="A107">
        <f t="shared" si="3"/>
        <v>9.9999999999999805</v>
      </c>
      <c r="B107">
        <f t="shared" si="2"/>
        <v>58.139999303241574</v>
      </c>
    </row>
    <row r="108" spans="1:2" x14ac:dyDescent="0.45">
      <c r="A108">
        <f t="shared" si="3"/>
        <v>10.09999999999998</v>
      </c>
      <c r="B108">
        <f t="shared" si="2"/>
        <v>59.95630036123805</v>
      </c>
    </row>
    <row r="109" spans="1:2" x14ac:dyDescent="0.45">
      <c r="A109">
        <f t="shared" si="3"/>
        <v>10.19999999999998</v>
      </c>
      <c r="B109">
        <f t="shared" si="2"/>
        <v>59.096694325353042</v>
      </c>
    </row>
    <row r="110" spans="1:2" x14ac:dyDescent="0.45">
      <c r="A110">
        <f t="shared" si="3"/>
        <v>10.299999999999979</v>
      </c>
      <c r="B110">
        <f t="shared" si="2"/>
        <v>55.637967242649381</v>
      </c>
    </row>
    <row r="111" spans="1:2" x14ac:dyDescent="0.45">
      <c r="A111">
        <f t="shared" si="3"/>
        <v>10.399999999999979</v>
      </c>
      <c r="B111">
        <f t="shared" si="2"/>
        <v>49.889076902466854</v>
      </c>
    </row>
    <row r="112" spans="1:2" x14ac:dyDescent="0.45">
      <c r="A112">
        <f t="shared" si="3"/>
        <v>10.499999999999979</v>
      </c>
      <c r="B112">
        <f t="shared" si="2"/>
        <v>42.363554557254446</v>
      </c>
    </row>
    <row r="113" spans="1:2" x14ac:dyDescent="0.45">
      <c r="A113">
        <f t="shared" si="3"/>
        <v>10.599999999999978</v>
      </c>
      <c r="B113">
        <f t="shared" si="2"/>
        <v>33.733632705213857</v>
      </c>
    </row>
    <row r="114" spans="1:2" x14ac:dyDescent="0.45">
      <c r="A114">
        <f t="shared" si="3"/>
        <v>10.699999999999978</v>
      </c>
      <c r="B114">
        <f t="shared" si="2"/>
        <v>24.770196563312446</v>
      </c>
    </row>
    <row r="115" spans="1:2" x14ac:dyDescent="0.45">
      <c r="A115">
        <f t="shared" si="3"/>
        <v>10.799999999999978</v>
      </c>
      <c r="B115">
        <f t="shared" si="2"/>
        <v>16.27392318674211</v>
      </c>
    </row>
    <row r="116" spans="1:2" x14ac:dyDescent="0.45">
      <c r="A116">
        <f t="shared" si="3"/>
        <v>10.899999999999977</v>
      </c>
      <c r="B116">
        <f t="shared" si="2"/>
        <v>9.0037593721951765</v>
      </c>
    </row>
    <row r="117" spans="1:2" x14ac:dyDescent="0.45">
      <c r="A117">
        <f t="shared" si="3"/>
        <v>10.999999999999977</v>
      </c>
      <c r="B117">
        <f t="shared" si="2"/>
        <v>3.6091272008509101</v>
      </c>
    </row>
    <row r="118" spans="1:2" x14ac:dyDescent="0.45">
      <c r="A118">
        <f t="shared" si="3"/>
        <v>11.099999999999977</v>
      </c>
      <c r="B118">
        <f t="shared" si="2"/>
        <v>0.57191309800569101</v>
      </c>
    </row>
    <row r="119" spans="1:2" x14ac:dyDescent="0.45">
      <c r="A119">
        <f t="shared" si="3"/>
        <v>11.199999999999976</v>
      </c>
      <c r="B119">
        <f t="shared" si="2"/>
        <v>0.16342235388010806</v>
      </c>
    </row>
    <row r="120" spans="1:2" x14ac:dyDescent="0.45">
      <c r="A120">
        <f t="shared" si="3"/>
        <v>11.299999999999976</v>
      </c>
      <c r="B120">
        <f t="shared" si="2"/>
        <v>2.4201442300588702</v>
      </c>
    </row>
    <row r="121" spans="1:2" x14ac:dyDescent="0.45">
      <c r="A121">
        <f t="shared" si="3"/>
        <v>11.399999999999975</v>
      </c>
      <c r="B121">
        <f t="shared" si="2"/>
        <v>7.1404924824275504</v>
      </c>
    </row>
    <row r="122" spans="1:2" x14ac:dyDescent="0.45">
      <c r="A122">
        <f t="shared" si="3"/>
        <v>11.499999999999975</v>
      </c>
      <c r="B122">
        <f t="shared" si="2"/>
        <v>13.902812459985153</v>
      </c>
    </row>
    <row r="123" spans="1:2" x14ac:dyDescent="0.45">
      <c r="A123">
        <f t="shared" si="3"/>
        <v>11.599999999999975</v>
      </c>
      <c r="B123">
        <f t="shared" si="2"/>
        <v>22.103046259023813</v>
      </c>
    </row>
    <row r="124" spans="1:2" x14ac:dyDescent="0.45">
      <c r="A124">
        <f t="shared" si="3"/>
        <v>11.699999999999974</v>
      </c>
      <c r="B124">
        <f t="shared" si="2"/>
        <v>31.008691416631812</v>
      </c>
    </row>
    <row r="125" spans="1:2" x14ac:dyDescent="0.45">
      <c r="A125">
        <f t="shared" si="3"/>
        <v>11.799999999999974</v>
      </c>
      <c r="B125">
        <f t="shared" si="2"/>
        <v>39.824233174128523</v>
      </c>
    </row>
    <row r="126" spans="1:2" x14ac:dyDescent="0.45">
      <c r="A126">
        <f t="shared" si="3"/>
        <v>11.899999999999974</v>
      </c>
      <c r="B126">
        <f t="shared" si="2"/>
        <v>47.762205441214718</v>
      </c>
    </row>
    <row r="127" spans="1:2" x14ac:dyDescent="0.45">
      <c r="A127">
        <f t="shared" si="3"/>
        <v>11.999999999999973</v>
      </c>
      <c r="B127">
        <f t="shared" si="2"/>
        <v>54.113532796547233</v>
      </c>
    </row>
    <row r="128" spans="1:2" x14ac:dyDescent="0.45">
      <c r="A128">
        <f t="shared" si="3"/>
        <v>12.099999999999973</v>
      </c>
      <c r="B128">
        <f t="shared" si="2"/>
        <v>58.310870083322335</v>
      </c>
    </row>
    <row r="129" spans="1:2" x14ac:dyDescent="0.45">
      <c r="A129">
        <f t="shared" si="3"/>
        <v>12.199999999999973</v>
      </c>
      <c r="B129">
        <f t="shared" si="2"/>
        <v>59.979281662437444</v>
      </c>
    </row>
    <row r="130" spans="1:2" x14ac:dyDescent="0.45">
      <c r="A130">
        <f t="shared" si="3"/>
        <v>12.299999999999972</v>
      </c>
      <c r="B130">
        <f t="shared" si="2"/>
        <v>58.96973329647895</v>
      </c>
    </row>
    <row r="131" spans="1:2" x14ac:dyDescent="0.45">
      <c r="A131">
        <f t="shared" si="3"/>
        <v>12.399999999999972</v>
      </c>
      <c r="B131">
        <f t="shared" si="2"/>
        <v>55.372404934289335</v>
      </c>
    </row>
    <row r="132" spans="1:2" x14ac:dyDescent="0.45">
      <c r="A132">
        <f t="shared" si="3"/>
        <v>12.499999999999972</v>
      </c>
      <c r="B132">
        <f t="shared" si="2"/>
        <v>49.508635204715446</v>
      </c>
    </row>
    <row r="133" spans="1:2" x14ac:dyDescent="0.45">
      <c r="A133">
        <f t="shared" si="3"/>
        <v>12.599999999999971</v>
      </c>
      <c r="B133">
        <f t="shared" si="2"/>
        <v>41.902217193920805</v>
      </c>
    </row>
    <row r="134" spans="1:2" x14ac:dyDescent="0.45">
      <c r="A134">
        <f t="shared" si="3"/>
        <v>12.699999999999971</v>
      </c>
      <c r="B134">
        <f t="shared" si="2"/>
        <v>33.232609568986021</v>
      </c>
    </row>
    <row r="135" spans="1:2" x14ac:dyDescent="0.45">
      <c r="A135">
        <f t="shared" si="3"/>
        <v>12.799999999999971</v>
      </c>
      <c r="B135">
        <f t="shared" si="2"/>
        <v>24.274242558776884</v>
      </c>
    </row>
    <row r="136" spans="1:2" x14ac:dyDescent="0.45">
      <c r="A136">
        <f t="shared" si="3"/>
        <v>12.89999999999997</v>
      </c>
      <c r="B136">
        <f t="shared" ref="B136:B137" si="4">IF(A136 &lt; B$3, 0, IF(A136 &lt; 2*B$3, B$2, IF(A136 &lt; 3*B$3, B$2/2, (B$2/2)*SIN((B$4*A136- B$5*B$4)) + B$2/2)))</f>
        <v>15.827340408048363</v>
      </c>
    </row>
    <row r="137" spans="1:2" x14ac:dyDescent="0.45">
      <c r="A137">
        <f t="shared" si="3"/>
        <v>12.99999999999997</v>
      </c>
      <c r="B137">
        <f t="shared" si="4"/>
        <v>8.6464397289282537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Taylor Young</dc:creator>
  <cp:lastModifiedBy>Taylor Young</cp:lastModifiedBy>
  <dcterms:created xsi:type="dcterms:W3CDTF">2021-02-11T03:12:19Z</dcterms:created>
  <dcterms:modified xsi:type="dcterms:W3CDTF">2021-02-11T04:05:01Z</dcterms:modified>
</cp:coreProperties>
</file>