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Workplace\MODEL\2023A\"/>
    </mc:Choice>
  </mc:AlternateContent>
  <xr:revisionPtr revIDLastSave="0" documentId="13_ncr:1_{FE2E10AE-D197-4CA4-A0CA-D0CCF5A009FC}" xr6:coauthVersionLast="47" xr6:coauthVersionMax="47" xr10:uidLastSave="{00000000-0000-0000-0000-000000000000}"/>
  <bookViews>
    <workbookView xWindow="3770" yWindow="1150" windowWidth="20850" windowHeight="114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D16" i="1"/>
  <c r="E16" i="1"/>
  <c r="A16" i="1"/>
  <c r="B14" i="1"/>
  <c r="B16" i="1" s="1"/>
  <c r="C14" i="1"/>
  <c r="C16" i="1" s="1"/>
  <c r="D14" i="1"/>
  <c r="E14" i="1"/>
  <c r="A14" i="1"/>
</calcChain>
</file>

<file path=xl/sharedStrings.xml><?xml version="1.0" encoding="utf-8"?>
<sst xmlns="http://schemas.openxmlformats.org/spreadsheetml/2006/main" count="11" uniqueCount="7">
  <si>
    <t>平均光学效率</t>
  </si>
  <si>
    <t>平均余弦效率</t>
  </si>
  <si>
    <t>平均阴影遮挡效率</t>
  </si>
  <si>
    <t>平均截断效率</t>
  </si>
  <si>
    <t>单位面积镜面平均输出热功率</t>
  </si>
  <si>
    <t>年均</t>
    <phoneticPr fontId="1" type="noConversion"/>
  </si>
  <si>
    <t>平均输出热功率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</si>
</sst>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="145" zoomScaleNormal="145" workbookViewId="0">
      <selection activeCell="F14" sqref="A14:F14"/>
    </sheetView>
  </sheetViews>
  <sheetFormatPr defaultRowHeight="14" x14ac:dyDescent="0.25"/>
  <cols>
    <col min="1" max="1" width="17.26953125" customWidth="1"/>
    <col min="2" max="3" width="17.54296875" customWidth="1"/>
    <col min="4" max="4" width="17.26953125" customWidth="1"/>
    <col min="5" max="5" width="26.90625" customWidth="1"/>
    <col min="6" max="6" width="17.5429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6" x14ac:dyDescent="0.25">
      <c r="A2" s="1">
        <v>0.62042110509325288</v>
      </c>
      <c r="B2" s="1">
        <v>0.71343517636219222</v>
      </c>
      <c r="C2" s="1">
        <v>0.98386131805157651</v>
      </c>
      <c r="D2" s="1">
        <v>0.99585400570578808</v>
      </c>
      <c r="E2" s="1">
        <v>0.52332063282202579</v>
      </c>
      <c r="F2">
        <f>E2*36*1744</f>
        <v>32856.162611098065</v>
      </c>
    </row>
    <row r="3" spans="1:6" x14ac:dyDescent="0.25">
      <c r="A3" s="1">
        <v>0.63204486988915842</v>
      </c>
      <c r="B3" s="1">
        <v>0.71738837390287569</v>
      </c>
      <c r="C3" s="1">
        <v>0.99467851002865371</v>
      </c>
      <c r="D3" s="1">
        <v>0.99554548688762057</v>
      </c>
      <c r="E3" s="1">
        <v>0.54444364868315986</v>
      </c>
      <c r="F3">
        <f t="shared" ref="F3:F14" si="0">E3*36*1744</f>
        <v>34182.350038923512</v>
      </c>
    </row>
    <row r="4" spans="1:6" x14ac:dyDescent="0.25">
      <c r="A4" s="1">
        <v>0.63693499378492735</v>
      </c>
      <c r="B4" s="1">
        <v>0.72167825068958069</v>
      </c>
      <c r="C4" s="1">
        <v>0.9967002865329514</v>
      </c>
      <c r="D4" s="1">
        <v>0.99502075181000271</v>
      </c>
      <c r="E4" s="1">
        <v>0.55792799835440188</v>
      </c>
      <c r="F4">
        <f t="shared" si="0"/>
        <v>35028.951448682768</v>
      </c>
    </row>
    <row r="5" spans="1:6" x14ac:dyDescent="0.25">
      <c r="A5" s="1">
        <v>0.64017443707206512</v>
      </c>
      <c r="B5" s="1">
        <v>0.72535339095971429</v>
      </c>
      <c r="C5" s="1">
        <v>0.99691461318051577</v>
      </c>
      <c r="D5" s="1">
        <v>0.99483954664119723</v>
      </c>
      <c r="E5" s="1">
        <v>0.5668334736668843</v>
      </c>
      <c r="F5">
        <f t="shared" si="0"/>
        <v>35588.072810701662</v>
      </c>
    </row>
    <row r="6" spans="1:6" x14ac:dyDescent="0.25">
      <c r="A6" s="1">
        <v>0.64245422694532295</v>
      </c>
      <c r="B6" s="1">
        <v>0.72757682410961699</v>
      </c>
      <c r="C6" s="1">
        <v>0.99691919770773629</v>
      </c>
      <c r="D6" s="1">
        <v>0.99540560458452754</v>
      </c>
      <c r="E6" s="1">
        <v>0.57199839836674149</v>
      </c>
      <c r="F6">
        <f t="shared" si="0"/>
        <v>35912.347443057493</v>
      </c>
    </row>
    <row r="7" spans="1:6" x14ac:dyDescent="0.25">
      <c r="A7" s="1">
        <v>0.64317571536510409</v>
      </c>
      <c r="B7" s="1">
        <v>0.72831677174506138</v>
      </c>
      <c r="C7" s="1">
        <v>0.99691346704871064</v>
      </c>
      <c r="D7" s="1">
        <v>0.99549557593123217</v>
      </c>
      <c r="E7" s="1">
        <v>0.57360873786189825</v>
      </c>
      <c r="F7">
        <f t="shared" si="0"/>
        <v>36013.45099792142</v>
      </c>
    </row>
    <row r="8" spans="1:6" x14ac:dyDescent="0.25">
      <c r="A8" s="1">
        <v>0.64250491109243679</v>
      </c>
      <c r="B8" s="1">
        <v>0.72764754895277228</v>
      </c>
      <c r="C8" s="1">
        <v>0.99690659025787975</v>
      </c>
      <c r="D8" s="1">
        <v>0.99535738045208544</v>
      </c>
      <c r="E8" s="1">
        <v>0.57213595931448846</v>
      </c>
      <c r="F8">
        <f t="shared" si="0"/>
        <v>35920.984069600847</v>
      </c>
    </row>
    <row r="9" spans="1:6" x14ac:dyDescent="0.25">
      <c r="A9" s="1">
        <v>0.64031513097142478</v>
      </c>
      <c r="B9" s="1">
        <v>0.72540316718115017</v>
      </c>
      <c r="C9" s="1">
        <v>0.99691690544412614</v>
      </c>
      <c r="D9" s="1">
        <v>0.99501596179560681</v>
      </c>
      <c r="E9" s="1">
        <v>0.56704270931853951</v>
      </c>
      <c r="F9">
        <f t="shared" si="0"/>
        <v>35601.209461855186</v>
      </c>
    </row>
    <row r="10" spans="1:6" x14ac:dyDescent="0.25">
      <c r="A10" s="1">
        <v>0.63688530560486745</v>
      </c>
      <c r="B10" s="1">
        <v>0.72160752343475543</v>
      </c>
      <c r="C10" s="1">
        <v>0.99667851002865349</v>
      </c>
      <c r="D10" s="1">
        <v>0.9950577978929831</v>
      </c>
      <c r="E10" s="1">
        <v>0.55775434593848838</v>
      </c>
      <c r="F10">
        <f t="shared" si="0"/>
        <v>35018.048855402056</v>
      </c>
    </row>
    <row r="11" spans="1:6" x14ac:dyDescent="0.25">
      <c r="A11" s="1">
        <v>0.63156245653978171</v>
      </c>
      <c r="B11" s="1">
        <v>0.7171683183311115</v>
      </c>
      <c r="C11" s="1">
        <v>0.99430372492836716</v>
      </c>
      <c r="D11" s="1">
        <v>0.9955737633304732</v>
      </c>
      <c r="E11" s="1">
        <v>0.54346934159204308</v>
      </c>
      <c r="F11">
        <f t="shared" si="0"/>
        <v>34121.179142514833</v>
      </c>
    </row>
    <row r="12" spans="1:6" x14ac:dyDescent="0.25">
      <c r="A12" s="1">
        <v>0.62007806575551938</v>
      </c>
      <c r="B12" s="1">
        <v>0.71329127878663923</v>
      </c>
      <c r="C12" s="1">
        <v>0.98359541547277973</v>
      </c>
      <c r="D12" s="1">
        <v>0.99564742846974252</v>
      </c>
      <c r="E12" s="1">
        <v>0.52256795255681332</v>
      </c>
      <c r="F12">
        <f t="shared" si="0"/>
        <v>32808.906333326966</v>
      </c>
    </row>
    <row r="13" spans="1:6" x14ac:dyDescent="0.25">
      <c r="A13" s="1">
        <v>0.61513376389314234</v>
      </c>
      <c r="B13" s="1">
        <v>0.71182978713858502</v>
      </c>
      <c r="C13" s="1">
        <v>0.9783587392550146</v>
      </c>
      <c r="D13" s="1">
        <v>0.99569873487685867</v>
      </c>
      <c r="E13" s="1">
        <v>0.5135839815676404</v>
      </c>
      <c r="F13">
        <f t="shared" si="0"/>
        <v>32244.856698742733</v>
      </c>
    </row>
    <row r="14" spans="1:6" x14ac:dyDescent="0.25">
      <c r="A14" s="1">
        <f>SUM(A2:A13)</f>
        <v>7.6016849820070034</v>
      </c>
      <c r="B14" s="1">
        <f t="shared" ref="B14:E14" si="1">SUM(B2:B13)</f>
        <v>8.6506964115940548</v>
      </c>
      <c r="C14" s="1">
        <f t="shared" si="1"/>
        <v>11.912747277936965</v>
      </c>
      <c r="D14" s="1">
        <f t="shared" si="1"/>
        <v>11.944512038378118</v>
      </c>
      <c r="E14" s="1">
        <f t="shared" si="1"/>
        <v>6.6146871800431262</v>
      </c>
      <c r="F14">
        <f t="shared" si="0"/>
        <v>415296.51991182764</v>
      </c>
    </row>
    <row r="15" spans="1:6" x14ac:dyDescent="0.25">
      <c r="A15" s="1" t="s">
        <v>5</v>
      </c>
      <c r="B15" s="1" t="s">
        <v>5</v>
      </c>
      <c r="C15" s="1" t="s">
        <v>5</v>
      </c>
      <c r="D15" s="1" t="s">
        <v>5</v>
      </c>
      <c r="E15" s="1" t="s">
        <v>5</v>
      </c>
    </row>
    <row r="16" spans="1:6" x14ac:dyDescent="0.25">
      <c r="A16" s="1">
        <f>A14/12</f>
        <v>0.63347374850058358</v>
      </c>
      <c r="B16" s="1">
        <f t="shared" ref="B16:E16" si="2">B14/12</f>
        <v>0.7208913676328379</v>
      </c>
      <c r="C16" s="1">
        <f t="shared" si="2"/>
        <v>0.99272893982808041</v>
      </c>
      <c r="D16" s="1">
        <f t="shared" si="2"/>
        <v>0.99537600319817654</v>
      </c>
      <c r="E16" s="1">
        <f t="shared" si="2"/>
        <v>0.55122393167026051</v>
      </c>
      <c r="F16" s="1">
        <f>F14/12</f>
        <v>34608.043325985636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lin</cp:lastModifiedBy>
  <dcterms:created xsi:type="dcterms:W3CDTF">2023-09-08T14:04:48Z</dcterms:created>
  <dcterms:modified xsi:type="dcterms:W3CDTF">2023-09-08T15:46:05Z</dcterms:modified>
</cp:coreProperties>
</file>