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kplace\MODEL\2023A\"/>
    </mc:Choice>
  </mc:AlternateContent>
  <xr:revisionPtr revIDLastSave="0" documentId="13_ncr:1_{0243F8DB-26C0-408D-8BC3-278530D8146B}" xr6:coauthVersionLast="47" xr6:coauthVersionMax="47" xr10:uidLastSave="{00000000-0000-0000-0000-000000000000}"/>
  <bookViews>
    <workbookView xWindow="3680" yWindow="730" windowWidth="20850" windowHeight="11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14" i="1"/>
  <c r="A17" i="1" s="1"/>
  <c r="B14" i="1"/>
  <c r="B17" i="1" s="1"/>
  <c r="C14" i="1"/>
  <c r="C17" i="1" s="1"/>
  <c r="D14" i="1"/>
  <c r="D17" i="1" s="1"/>
  <c r="E14" i="1"/>
  <c r="E17" i="1" s="1"/>
</calcChain>
</file>

<file path=xl/sharedStrings.xml><?xml version="1.0" encoding="utf-8"?>
<sst xmlns="http://schemas.openxmlformats.org/spreadsheetml/2006/main" count="7" uniqueCount="7">
  <si>
    <t>平均光学效率</t>
  </si>
  <si>
    <t>平均余弦效率</t>
  </si>
  <si>
    <t>平均阴影遮挡效率</t>
  </si>
  <si>
    <t>平均截断效率</t>
  </si>
  <si>
    <t>单位面积镜面平均输出热功率</t>
  </si>
  <si>
    <t>年均</t>
    <phoneticPr fontId="1" type="noConversion"/>
  </si>
  <si>
    <t>平均输出热功率(kW)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</si>
</sst>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" sqref="G1"/>
    </sheetView>
  </sheetViews>
  <sheetFormatPr defaultRowHeight="14" x14ac:dyDescent="0.25"/>
  <cols>
    <col min="1" max="1" width="8.6328125" customWidth="1"/>
    <col min="5" max="5" width="26.7265625" customWidth="1"/>
    <col min="6" max="6" width="7.81640625" customWidth="1"/>
    <col min="7" max="7" width="2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0.60852529551160517</v>
      </c>
      <c r="B2">
        <v>0.71942234574846631</v>
      </c>
      <c r="C2">
        <v>0.96091633237822338</v>
      </c>
      <c r="D2">
        <v>0.99765663139694249</v>
      </c>
      <c r="E2">
        <v>0.5296912899135392</v>
      </c>
      <c r="G2">
        <f>E2*36*1744</f>
        <v>33256.137945931645</v>
      </c>
    </row>
    <row r="3" spans="1:7" x14ac:dyDescent="0.25">
      <c r="A3">
        <v>0.63681258373407679</v>
      </c>
      <c r="B3">
        <v>0.73969280758039413</v>
      </c>
      <c r="C3">
        <v>0.97442406876790832</v>
      </c>
      <c r="D3">
        <v>0.99787522372232473</v>
      </c>
      <c r="E3">
        <v>0.59958867202685073</v>
      </c>
      <c r="G3">
        <f t="shared" ref="G3:G14" si="0">E3*36*1744</f>
        <v>37644.575184533795</v>
      </c>
    </row>
    <row r="4" spans="1:7" x14ac:dyDescent="0.25">
      <c r="A4">
        <v>0.66029460475250401</v>
      </c>
      <c r="B4">
        <v>0.76114001539293619</v>
      </c>
      <c r="C4">
        <v>0.98043266475644653</v>
      </c>
      <c r="D4">
        <v>0.99803849239968212</v>
      </c>
      <c r="E4">
        <v>0.65721035638619374</v>
      </c>
      <c r="G4">
        <f t="shared" si="0"/>
        <v>41262.295015350785</v>
      </c>
    </row>
    <row r="5" spans="1:7" x14ac:dyDescent="0.25">
      <c r="A5">
        <v>0.67889186491144515</v>
      </c>
      <c r="B5">
        <v>0.77887346423607573</v>
      </c>
      <c r="C5">
        <v>0.98405787965616087</v>
      </c>
      <c r="D5">
        <v>0.9980421327548642</v>
      </c>
      <c r="E5">
        <v>0.6984449244549541</v>
      </c>
      <c r="G5">
        <f t="shared" si="0"/>
        <v>43851.166136979838</v>
      </c>
    </row>
    <row r="6" spans="1:7" x14ac:dyDescent="0.25">
      <c r="A6">
        <v>0.68951810849185013</v>
      </c>
      <c r="B6">
        <v>0.7891047766381255</v>
      </c>
      <c r="C6">
        <v>0.9857501432664757</v>
      </c>
      <c r="D6">
        <v>0.99840374215976624</v>
      </c>
      <c r="E6">
        <v>0.72046320243659001</v>
      </c>
      <c r="G6">
        <f t="shared" si="0"/>
        <v>45233.561701778868</v>
      </c>
    </row>
    <row r="7" spans="1:7" x14ac:dyDescent="0.25">
      <c r="A7">
        <v>0.69284938443485056</v>
      </c>
      <c r="B7">
        <v>0.79236041448306749</v>
      </c>
      <c r="C7">
        <v>0.98621432664756425</v>
      </c>
      <c r="D7">
        <v>0.99852500113482245</v>
      </c>
      <c r="E7">
        <v>0.72720868483890511</v>
      </c>
      <c r="G7">
        <f t="shared" si="0"/>
        <v>45657.070068925816</v>
      </c>
    </row>
    <row r="8" spans="1:7" x14ac:dyDescent="0.25">
      <c r="A8">
        <v>0.68997592476923975</v>
      </c>
      <c r="B8">
        <v>0.7894201763477483</v>
      </c>
      <c r="C8">
        <v>0.9859409742120343</v>
      </c>
      <c r="D8">
        <v>0.99844133418319791</v>
      </c>
      <c r="E8">
        <v>0.72125875299953845</v>
      </c>
      <c r="G8">
        <f t="shared" si="0"/>
        <v>45283.509548323025</v>
      </c>
    </row>
    <row r="9" spans="1:7" x14ac:dyDescent="0.25">
      <c r="A9">
        <v>0.67917099014381321</v>
      </c>
      <c r="B9">
        <v>0.77910780615742325</v>
      </c>
      <c r="C9">
        <v>0.98414097421203428</v>
      </c>
      <c r="D9">
        <v>0.99807855783814325</v>
      </c>
      <c r="E9">
        <v>0.69899690783213586</v>
      </c>
      <c r="G9">
        <f t="shared" si="0"/>
        <v>43885.821861332821</v>
      </c>
    </row>
    <row r="10" spans="1:7" x14ac:dyDescent="0.25">
      <c r="A10">
        <v>0.66001844688060585</v>
      </c>
      <c r="B10">
        <v>0.76079197948848343</v>
      </c>
      <c r="C10">
        <v>0.98051633237822333</v>
      </c>
      <c r="D10">
        <v>0.99798789565133261</v>
      </c>
      <c r="E10">
        <v>0.65644233608861269</v>
      </c>
      <c r="G10">
        <f t="shared" si="0"/>
        <v>41214.075628987463</v>
      </c>
    </row>
    <row r="11" spans="1:7" x14ac:dyDescent="0.25">
      <c r="A11">
        <v>0.63548418191048206</v>
      </c>
      <c r="B11">
        <v>0.73857619513050099</v>
      </c>
      <c r="C11">
        <v>0.97400573065902551</v>
      </c>
      <c r="D11">
        <v>0.99798489380261091</v>
      </c>
      <c r="E11">
        <v>0.59622930976818722</v>
      </c>
      <c r="G11">
        <f t="shared" si="0"/>
        <v>37433.660984485869</v>
      </c>
    </row>
    <row r="12" spans="1:7" x14ac:dyDescent="0.25">
      <c r="A12">
        <v>0.60755867881111036</v>
      </c>
      <c r="B12">
        <v>0.71867638300956949</v>
      </c>
      <c r="C12">
        <v>0.96041891117478462</v>
      </c>
      <c r="D12">
        <v>0.99767225206160748</v>
      </c>
      <c r="E12">
        <v>0.52693685235547294</v>
      </c>
      <c r="G12">
        <f t="shared" si="0"/>
        <v>33083.20333828601</v>
      </c>
    </row>
    <row r="13" spans="1:7" x14ac:dyDescent="0.25">
      <c r="A13">
        <v>0.5955681060493706</v>
      </c>
      <c r="B13">
        <v>0.71106876052461776</v>
      </c>
      <c r="C13">
        <v>0.95342521489971332</v>
      </c>
      <c r="D13">
        <v>0.99615204388917</v>
      </c>
      <c r="E13">
        <v>0.49591962258218908</v>
      </c>
      <c r="G13">
        <f t="shared" si="0"/>
        <v>31135.817584200155</v>
      </c>
    </row>
    <row r="14" spans="1:7" x14ac:dyDescent="0.25">
      <c r="A14">
        <f>SUM(A2:A13)</f>
        <v>7.8346681704009526</v>
      </c>
      <c r="B14">
        <f>SUM(B2:B13)</f>
        <v>9.0782351247374091</v>
      </c>
      <c r="C14">
        <f>SUM(C2:C13)</f>
        <v>11.710243553008594</v>
      </c>
      <c r="D14">
        <f>SUM(D2:D13)</f>
        <v>11.974858200994465</v>
      </c>
      <c r="E14">
        <f>SUM(E2:E13)</f>
        <v>7.6283909116831694</v>
      </c>
      <c r="G14">
        <f t="shared" si="0"/>
        <v>478940.89499911614</v>
      </c>
    </row>
    <row r="16" spans="1:7" x14ac:dyDescent="0.25">
      <c r="A16" s="1" t="s">
        <v>5</v>
      </c>
      <c r="B16" s="1"/>
      <c r="C16" s="1"/>
      <c r="D16" s="1"/>
      <c r="E16" s="1"/>
      <c r="G16" t="s">
        <v>6</v>
      </c>
    </row>
    <row r="17" spans="1:7" x14ac:dyDescent="0.25">
      <c r="A17">
        <f>A14/12</f>
        <v>0.65288901420007939</v>
      </c>
      <c r="B17">
        <f t="shared" ref="B17:E17" si="1">B14/12</f>
        <v>0.75651959372811739</v>
      </c>
      <c r="C17">
        <f t="shared" si="1"/>
        <v>0.97585362941738285</v>
      </c>
      <c r="D17">
        <f t="shared" si="1"/>
        <v>0.99790485008287211</v>
      </c>
      <c r="E17">
        <f t="shared" si="1"/>
        <v>0.63569924264026412</v>
      </c>
      <c r="G17">
        <f>G14/12</f>
        <v>39911.741249926345</v>
      </c>
    </row>
  </sheetData>
  <mergeCells count="1">
    <mergeCell ref="A16:E1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lin</cp:lastModifiedBy>
  <dcterms:created xsi:type="dcterms:W3CDTF">2023-09-09T03:09:45Z</dcterms:created>
  <dcterms:modified xsi:type="dcterms:W3CDTF">2023-09-09T05:44:49Z</dcterms:modified>
</cp:coreProperties>
</file>